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3 Year Merit\3 Year Merit 2023-2025\"/>
    </mc:Choice>
  </mc:AlternateContent>
  <xr:revisionPtr revIDLastSave="0" documentId="13_ncr:1_{61D39B54-BAF9-48EF-83CA-9B408A130372}" xr6:coauthVersionLast="47" xr6:coauthVersionMax="47" xr10:uidLastSave="{00000000-0000-0000-0000-000000000000}"/>
  <bookViews>
    <workbookView xWindow="28680" yWindow="-120" windowWidth="29040" windowHeight="15720" tabRatio="501" activeTab="3" xr2:uid="{00000000-000D-0000-FFFF-FFFF00000000}"/>
  </bookViews>
  <sheets>
    <sheet name="2023" sheetId="61" r:id="rId1"/>
    <sheet name="2024" sheetId="62" r:id="rId2"/>
    <sheet name="2025" sheetId="56" r:id="rId3"/>
    <sheet name="2025 3 Year Merrit All Species" sheetId="60" r:id="rId4"/>
  </sheets>
  <definedNames>
    <definedName name="_xlnm._FilterDatabase" localSheetId="0" hidden="1">'2023'!$A$2:$BC$885</definedName>
    <definedName name="_xlnm._FilterDatabase" localSheetId="1" hidden="1">'2024'!$A$2:$BC$885</definedName>
    <definedName name="_xlnm._FilterDatabase" localSheetId="2" hidden="1">'2025'!$A$2:$BC$885</definedName>
    <definedName name="_xlnm._FilterDatabase" localSheetId="3" hidden="1">'2025 3 Year Merrit All Species'!$A$3:$AF$886</definedName>
    <definedName name="clubl5">#REF!</definedName>
    <definedName name="Clubs">#REF!</definedName>
    <definedName name="Edibles">#REF!</definedName>
    <definedName name="Fish">#REF!</definedName>
    <definedName name="Individuals">#REF!</definedName>
    <definedName name="Inedibles">#REF!</definedName>
    <definedName name="kgList">#REF!</definedName>
    <definedName name="Master">#REF!</definedName>
    <definedName name="Shark">#REF!</definedName>
    <definedName name="Status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885" i="56" l="1"/>
  <c r="AS6" i="56"/>
  <c r="AS7" i="56"/>
  <c r="AS8" i="56"/>
  <c r="AS9" i="56"/>
  <c r="AS10" i="56"/>
  <c r="AS11" i="56"/>
  <c r="AS12" i="56"/>
  <c r="AS13" i="56"/>
  <c r="AS14" i="56"/>
  <c r="AS15" i="56"/>
  <c r="AS16" i="56"/>
  <c r="AS17" i="56"/>
  <c r="AS18" i="56"/>
  <c r="AS19" i="56"/>
  <c r="AS20" i="56"/>
  <c r="AS21" i="56"/>
  <c r="AS22" i="56"/>
  <c r="AS23" i="56"/>
  <c r="AS24" i="56"/>
  <c r="AS25" i="56"/>
  <c r="AS26" i="56"/>
  <c r="AS27" i="56"/>
  <c r="AS28" i="56"/>
  <c r="AS29" i="56"/>
  <c r="AS30" i="56"/>
  <c r="AS31" i="56"/>
  <c r="AS32" i="56"/>
  <c r="AS33" i="56"/>
  <c r="AS34" i="56"/>
  <c r="AS35" i="56"/>
  <c r="AS36" i="56"/>
  <c r="AS37" i="56"/>
  <c r="AS38" i="56"/>
  <c r="AS39" i="56"/>
  <c r="AS40" i="56"/>
  <c r="AS41" i="56"/>
  <c r="AS42" i="56"/>
  <c r="AS43" i="56"/>
  <c r="AS44" i="56"/>
  <c r="AS45" i="56"/>
  <c r="AS46" i="56"/>
  <c r="AS47" i="56"/>
  <c r="AS48" i="56"/>
  <c r="AS49" i="56"/>
  <c r="AS50" i="56"/>
  <c r="AS51" i="56"/>
  <c r="AS52" i="56"/>
  <c r="AS53" i="56"/>
  <c r="AS54" i="56"/>
  <c r="AS55" i="56"/>
  <c r="AS56" i="56"/>
  <c r="AS57" i="56"/>
  <c r="AS58" i="56"/>
  <c r="AS59" i="56"/>
  <c r="AS60" i="56"/>
  <c r="AS61" i="56"/>
  <c r="AS62" i="56"/>
  <c r="AS63" i="56"/>
  <c r="AS64" i="56"/>
  <c r="AS65" i="56"/>
  <c r="AS66" i="56"/>
  <c r="AS67" i="56"/>
  <c r="AS68" i="56"/>
  <c r="AS69" i="56"/>
  <c r="AS70" i="56"/>
  <c r="AS71" i="56"/>
  <c r="AS72" i="56"/>
  <c r="AS73" i="56"/>
  <c r="AS74" i="56"/>
  <c r="AS75" i="56"/>
  <c r="AS76" i="56"/>
  <c r="AS77" i="56"/>
  <c r="AS78" i="56"/>
  <c r="AS79" i="56"/>
  <c r="AS80" i="56"/>
  <c r="AS81" i="56"/>
  <c r="AS82" i="56"/>
  <c r="AS83" i="56"/>
  <c r="AS84" i="56"/>
  <c r="AS85" i="56"/>
  <c r="AS86" i="56"/>
  <c r="AS87" i="56"/>
  <c r="AS88" i="56"/>
  <c r="AS89" i="56"/>
  <c r="AS90" i="56"/>
  <c r="AS91" i="56"/>
  <c r="AS92" i="56"/>
  <c r="AS93" i="56"/>
  <c r="AS94" i="56"/>
  <c r="AS95" i="56"/>
  <c r="AS96" i="56"/>
  <c r="AS97" i="56"/>
  <c r="AS98" i="56"/>
  <c r="AS99" i="56"/>
  <c r="AS100" i="56"/>
  <c r="AS101" i="56"/>
  <c r="AS102" i="56"/>
  <c r="AS103" i="56"/>
  <c r="AS104" i="56"/>
  <c r="AS105" i="56"/>
  <c r="AS106" i="56"/>
  <c r="AS107" i="56"/>
  <c r="AS108" i="56"/>
  <c r="AS109" i="56"/>
  <c r="AS110" i="56"/>
  <c r="AS111" i="56"/>
  <c r="AS112" i="56"/>
  <c r="AS113" i="56"/>
  <c r="AS114" i="56"/>
  <c r="AS115" i="56"/>
  <c r="AS116" i="56"/>
  <c r="AS117" i="56"/>
  <c r="AS118" i="56"/>
  <c r="AS119" i="56"/>
  <c r="AS120" i="56"/>
  <c r="AS121" i="56"/>
  <c r="AS122" i="56"/>
  <c r="AS123" i="56"/>
  <c r="AS124" i="56"/>
  <c r="AS125" i="56"/>
  <c r="AS126" i="56"/>
  <c r="AS127" i="56"/>
  <c r="AS128" i="56"/>
  <c r="AS129" i="56"/>
  <c r="AS130" i="56"/>
  <c r="AS131" i="56"/>
  <c r="AS132" i="56"/>
  <c r="AS133" i="56"/>
  <c r="AS134" i="56"/>
  <c r="AS135" i="56"/>
  <c r="AS136" i="56"/>
  <c r="AS137" i="56"/>
  <c r="AS138" i="56"/>
  <c r="AS139" i="56"/>
  <c r="AS140" i="56"/>
  <c r="AS141" i="56"/>
  <c r="AS142" i="56"/>
  <c r="AS143" i="56"/>
  <c r="AS144" i="56"/>
  <c r="AS145" i="56"/>
  <c r="AS146" i="56"/>
  <c r="AS147" i="56"/>
  <c r="AS148" i="56"/>
  <c r="AS149" i="56"/>
  <c r="AS150" i="56"/>
  <c r="AS151" i="56"/>
  <c r="AS152" i="56"/>
  <c r="AS153" i="56"/>
  <c r="AS154" i="56"/>
  <c r="AS155" i="56"/>
  <c r="AS156" i="56"/>
  <c r="AS157" i="56"/>
  <c r="AS158" i="56"/>
  <c r="AS159" i="56"/>
  <c r="AS160" i="56"/>
  <c r="AS161" i="56"/>
  <c r="AS162" i="56"/>
  <c r="AS163" i="56"/>
  <c r="AS164" i="56"/>
  <c r="AS165" i="56"/>
  <c r="AS166" i="56"/>
  <c r="AS167" i="56"/>
  <c r="AS168" i="56"/>
  <c r="AS169" i="56"/>
  <c r="AS170" i="56"/>
  <c r="AS171" i="56"/>
  <c r="AS172" i="56"/>
  <c r="AS173" i="56"/>
  <c r="AS174" i="56"/>
  <c r="AS175" i="56"/>
  <c r="AS176" i="56"/>
  <c r="AS177" i="56"/>
  <c r="AS178" i="56"/>
  <c r="AS179" i="56"/>
  <c r="AS180" i="56"/>
  <c r="AS181" i="56"/>
  <c r="AS182" i="56"/>
  <c r="AS183" i="56"/>
  <c r="AS184" i="56"/>
  <c r="AS185" i="56"/>
  <c r="AS186" i="56"/>
  <c r="AS187" i="56"/>
  <c r="AS188" i="56"/>
  <c r="AS189" i="56"/>
  <c r="AS190" i="56"/>
  <c r="AS191" i="56"/>
  <c r="AS192" i="56"/>
  <c r="AS193" i="56"/>
  <c r="AS194" i="56"/>
  <c r="AS195" i="56"/>
  <c r="AS196" i="56"/>
  <c r="AS197" i="56"/>
  <c r="AS198" i="56"/>
  <c r="AS199" i="56"/>
  <c r="AS200" i="56"/>
  <c r="AS201" i="56"/>
  <c r="AS202" i="56"/>
  <c r="AS203" i="56"/>
  <c r="AS204" i="56"/>
  <c r="AS205" i="56"/>
  <c r="AS206" i="56"/>
  <c r="AS207" i="56"/>
  <c r="AS208" i="56"/>
  <c r="AS209" i="56"/>
  <c r="AS210" i="56"/>
  <c r="AS211" i="56"/>
  <c r="AS212" i="56"/>
  <c r="AS213" i="56"/>
  <c r="AS214" i="56"/>
  <c r="AS215" i="56"/>
  <c r="AS216" i="56"/>
  <c r="AS217" i="56"/>
  <c r="AS218" i="56"/>
  <c r="AS219" i="56"/>
  <c r="AS220" i="56"/>
  <c r="AS221" i="56"/>
  <c r="AS222" i="56"/>
  <c r="AS223" i="56"/>
  <c r="AS224" i="56"/>
  <c r="AS225" i="56"/>
  <c r="AS226" i="56"/>
  <c r="AS227" i="56"/>
  <c r="AS228" i="56"/>
  <c r="AS229" i="56"/>
  <c r="AS230" i="56"/>
  <c r="AS231" i="56"/>
  <c r="AS232" i="56"/>
  <c r="AS233" i="56"/>
  <c r="AS234" i="56"/>
  <c r="AS235" i="56"/>
  <c r="AS236" i="56"/>
  <c r="AS237" i="56"/>
  <c r="AS238" i="56"/>
  <c r="AS239" i="56"/>
  <c r="AS240" i="56"/>
  <c r="AS241" i="56"/>
  <c r="AS242" i="56"/>
  <c r="AS243" i="56"/>
  <c r="AS244" i="56"/>
  <c r="AS245" i="56"/>
  <c r="AS246" i="56"/>
  <c r="AS247" i="56"/>
  <c r="AS248" i="56"/>
  <c r="AS249" i="56"/>
  <c r="AS250" i="56"/>
  <c r="AS251" i="56"/>
  <c r="AS252" i="56"/>
  <c r="AS253" i="56"/>
  <c r="AS254" i="56"/>
  <c r="AS255" i="56"/>
  <c r="AS256" i="56"/>
  <c r="AS257" i="56"/>
  <c r="AS258" i="56"/>
  <c r="AS259" i="56"/>
  <c r="AS260" i="56"/>
  <c r="AS261" i="56"/>
  <c r="AS262" i="56"/>
  <c r="AS263" i="56"/>
  <c r="AS264" i="56"/>
  <c r="AS265" i="56"/>
  <c r="AS266" i="56"/>
  <c r="AS267" i="56"/>
  <c r="AS268" i="56"/>
  <c r="AS269" i="56"/>
  <c r="AS270" i="56"/>
  <c r="AS271" i="56"/>
  <c r="AS272" i="56"/>
  <c r="AS273" i="56"/>
  <c r="AS274" i="56"/>
  <c r="AS275" i="56"/>
  <c r="AS276" i="56"/>
  <c r="AS277" i="56"/>
  <c r="AS278" i="56"/>
  <c r="AS279" i="56"/>
  <c r="AS280" i="56"/>
  <c r="AS281" i="56"/>
  <c r="AS282" i="56"/>
  <c r="AS283" i="56"/>
  <c r="AS284" i="56"/>
  <c r="AS285" i="56"/>
  <c r="AS286" i="56"/>
  <c r="AS287" i="56"/>
  <c r="AS288" i="56"/>
  <c r="AS289" i="56"/>
  <c r="AS290" i="56"/>
  <c r="AS291" i="56"/>
  <c r="AS292" i="56"/>
  <c r="AS293" i="56"/>
  <c r="AS294" i="56"/>
  <c r="AS295" i="56"/>
  <c r="AS296" i="56"/>
  <c r="AS297" i="56"/>
  <c r="AS298" i="56"/>
  <c r="AS299" i="56"/>
  <c r="AS300" i="56"/>
  <c r="AS301" i="56"/>
  <c r="AS302" i="56"/>
  <c r="AS303" i="56"/>
  <c r="AS304" i="56"/>
  <c r="AS305" i="56"/>
  <c r="AS306" i="56"/>
  <c r="AS307" i="56"/>
  <c r="AS308" i="56"/>
  <c r="AS309" i="56"/>
  <c r="AS310" i="56"/>
  <c r="AS311" i="56"/>
  <c r="AS312" i="56"/>
  <c r="AS313" i="56"/>
  <c r="AS314" i="56"/>
  <c r="AS315" i="56"/>
  <c r="AS316" i="56"/>
  <c r="AS317" i="56"/>
  <c r="AS318" i="56"/>
  <c r="AS319" i="56"/>
  <c r="AS320" i="56"/>
  <c r="AS321" i="56"/>
  <c r="AS322" i="56"/>
  <c r="AS323" i="56"/>
  <c r="AS324" i="56"/>
  <c r="AS325" i="56"/>
  <c r="AS326" i="56"/>
  <c r="AS327" i="56"/>
  <c r="AS328" i="56"/>
  <c r="AS329" i="56"/>
  <c r="AS330" i="56"/>
  <c r="AS331" i="56"/>
  <c r="AS332" i="56"/>
  <c r="AS333" i="56"/>
  <c r="AS334" i="56"/>
  <c r="AS335" i="56"/>
  <c r="AS336" i="56"/>
  <c r="AS337" i="56"/>
  <c r="AS338" i="56"/>
  <c r="AS339" i="56"/>
  <c r="AS340" i="56"/>
  <c r="AS341" i="56"/>
  <c r="AS342" i="56"/>
  <c r="AS343" i="56"/>
  <c r="AS344" i="56"/>
  <c r="AS345" i="56"/>
  <c r="AS346" i="56"/>
  <c r="AS347" i="56"/>
  <c r="AS348" i="56"/>
  <c r="AS349" i="56"/>
  <c r="AS350" i="56"/>
  <c r="AS351" i="56"/>
  <c r="AS352" i="56"/>
  <c r="AS353" i="56"/>
  <c r="AS354" i="56"/>
  <c r="AS355" i="56"/>
  <c r="AS356" i="56"/>
  <c r="AS357" i="56"/>
  <c r="AS358" i="56"/>
  <c r="AS359" i="56"/>
  <c r="AS360" i="56"/>
  <c r="AS361" i="56"/>
  <c r="AS362" i="56"/>
  <c r="AS363" i="56"/>
  <c r="AS364" i="56"/>
  <c r="AS365" i="56"/>
  <c r="AS366" i="56"/>
  <c r="AS367" i="56"/>
  <c r="AS368" i="56"/>
  <c r="AS369" i="56"/>
  <c r="AS370" i="56"/>
  <c r="AS371" i="56"/>
  <c r="AS372" i="56"/>
  <c r="AS373" i="56"/>
  <c r="AS374" i="56"/>
  <c r="AS375" i="56"/>
  <c r="AS376" i="56"/>
  <c r="AS377" i="56"/>
  <c r="AS378" i="56"/>
  <c r="AS379" i="56"/>
  <c r="AS380" i="56"/>
  <c r="AS381" i="56"/>
  <c r="AS382" i="56"/>
  <c r="AS383" i="56"/>
  <c r="AS384" i="56"/>
  <c r="AS385" i="56"/>
  <c r="AS386" i="56"/>
  <c r="AS387" i="56"/>
  <c r="AS388" i="56"/>
  <c r="AS389" i="56"/>
  <c r="AS390" i="56"/>
  <c r="AS391" i="56"/>
  <c r="AS392" i="56"/>
  <c r="AS393" i="56"/>
  <c r="AS394" i="56"/>
  <c r="AS395" i="56"/>
  <c r="AS396" i="56"/>
  <c r="AS397" i="56"/>
  <c r="AS398" i="56"/>
  <c r="AS399" i="56"/>
  <c r="AS400" i="56"/>
  <c r="AS401" i="56"/>
  <c r="AS402" i="56"/>
  <c r="AS403" i="56"/>
  <c r="AS404" i="56"/>
  <c r="AS405" i="56"/>
  <c r="AS406" i="56"/>
  <c r="AS407" i="56"/>
  <c r="AS408" i="56"/>
  <c r="AS409" i="56"/>
  <c r="AS410" i="56"/>
  <c r="AS411" i="56"/>
  <c r="AS412" i="56"/>
  <c r="AS413" i="56"/>
  <c r="AS414" i="56"/>
  <c r="AS415" i="56"/>
  <c r="AS416" i="56"/>
  <c r="AS417" i="56"/>
  <c r="AS418" i="56"/>
  <c r="AS419" i="56"/>
  <c r="AS420" i="56"/>
  <c r="AS421" i="56"/>
  <c r="AS422" i="56"/>
  <c r="AS423" i="56"/>
  <c r="AS424" i="56"/>
  <c r="AS425" i="56"/>
  <c r="AS426" i="56"/>
  <c r="AS427" i="56"/>
  <c r="AS428" i="56"/>
  <c r="AS429" i="56"/>
  <c r="AS430" i="56"/>
  <c r="AS431" i="56"/>
  <c r="AS432" i="56"/>
  <c r="AS433" i="56"/>
  <c r="AS434" i="56"/>
  <c r="AS435" i="56"/>
  <c r="AS436" i="56"/>
  <c r="AS437" i="56"/>
  <c r="AS438" i="56"/>
  <c r="AS439" i="56"/>
  <c r="AS440" i="56"/>
  <c r="AS441" i="56"/>
  <c r="AS442" i="56"/>
  <c r="AS443" i="56"/>
  <c r="AS444" i="56"/>
  <c r="AS445" i="56"/>
  <c r="AS446" i="56"/>
  <c r="AS447" i="56"/>
  <c r="AS448" i="56"/>
  <c r="AS449" i="56"/>
  <c r="AS450" i="56"/>
  <c r="AS451" i="56"/>
  <c r="AS452" i="56"/>
  <c r="AS453" i="56"/>
  <c r="AS454" i="56"/>
  <c r="AS455" i="56"/>
  <c r="AS456" i="56"/>
  <c r="AS457" i="56"/>
  <c r="AS458" i="56"/>
  <c r="AS459" i="56"/>
  <c r="AS460" i="56"/>
  <c r="AS461" i="56"/>
  <c r="AS462" i="56"/>
  <c r="AS463" i="56"/>
  <c r="AS464" i="56"/>
  <c r="AS465" i="56"/>
  <c r="AS466" i="56"/>
  <c r="AS467" i="56"/>
  <c r="AS468" i="56"/>
  <c r="AS469" i="56"/>
  <c r="AS470" i="56"/>
  <c r="AS471" i="56"/>
  <c r="AS472" i="56"/>
  <c r="AS473" i="56"/>
  <c r="AS474" i="56"/>
  <c r="AS475" i="56"/>
  <c r="AS476" i="56"/>
  <c r="AS477" i="56"/>
  <c r="AS478" i="56"/>
  <c r="AS479" i="56"/>
  <c r="AS480" i="56"/>
  <c r="AS481" i="56"/>
  <c r="AS482" i="56"/>
  <c r="AS483" i="56"/>
  <c r="AS484" i="56"/>
  <c r="AS485" i="56"/>
  <c r="AS486" i="56"/>
  <c r="AS487" i="56"/>
  <c r="AS488" i="56"/>
  <c r="AS489" i="56"/>
  <c r="AS490" i="56"/>
  <c r="AS491" i="56"/>
  <c r="AS492" i="56"/>
  <c r="AS493" i="56"/>
  <c r="AS494" i="56"/>
  <c r="AS495" i="56"/>
  <c r="AS496" i="56"/>
  <c r="AS497" i="56"/>
  <c r="AS498" i="56"/>
  <c r="AS499" i="56"/>
  <c r="AS500" i="56"/>
  <c r="AS501" i="56"/>
  <c r="AS502" i="56"/>
  <c r="AS503" i="56"/>
  <c r="AS504" i="56"/>
  <c r="AS505" i="56"/>
  <c r="AS506" i="56"/>
  <c r="AS507" i="56"/>
  <c r="AS508" i="56"/>
  <c r="AS509" i="56"/>
  <c r="AS510" i="56"/>
  <c r="AS511" i="56"/>
  <c r="AS512" i="56"/>
  <c r="AS513" i="56"/>
  <c r="AS514" i="56"/>
  <c r="AS515" i="56"/>
  <c r="AS516" i="56"/>
  <c r="AS517" i="56"/>
  <c r="AS518" i="56"/>
  <c r="AS519" i="56"/>
  <c r="AS520" i="56"/>
  <c r="AS521" i="56"/>
  <c r="AS522" i="56"/>
  <c r="AS523" i="56"/>
  <c r="AS524" i="56"/>
  <c r="AS525" i="56"/>
  <c r="AS526" i="56"/>
  <c r="AS527" i="56"/>
  <c r="AS528" i="56"/>
  <c r="AS529" i="56"/>
  <c r="AS530" i="56"/>
  <c r="AS531" i="56"/>
  <c r="AS532" i="56"/>
  <c r="AS533" i="56"/>
  <c r="AS534" i="56"/>
  <c r="AS535" i="56"/>
  <c r="AS536" i="56"/>
  <c r="AS537" i="56"/>
  <c r="AS538" i="56"/>
  <c r="AS539" i="56"/>
  <c r="AS540" i="56"/>
  <c r="AS541" i="56"/>
  <c r="AS542" i="56"/>
  <c r="AS543" i="56"/>
  <c r="AS544" i="56"/>
  <c r="AS545" i="56"/>
  <c r="AS546" i="56"/>
  <c r="AS547" i="56"/>
  <c r="AS548" i="56"/>
  <c r="AS549" i="56"/>
  <c r="AS550" i="56"/>
  <c r="AS551" i="56"/>
  <c r="AS552" i="56"/>
  <c r="AS553" i="56"/>
  <c r="AS554" i="56"/>
  <c r="AS555" i="56"/>
  <c r="AS556" i="56"/>
  <c r="AS557" i="56"/>
  <c r="AS558" i="56"/>
  <c r="AS559" i="56"/>
  <c r="AS560" i="56"/>
  <c r="AS561" i="56"/>
  <c r="AS562" i="56"/>
  <c r="AS563" i="56"/>
  <c r="AS564" i="56"/>
  <c r="AS565" i="56"/>
  <c r="AS566" i="56"/>
  <c r="AS567" i="56"/>
  <c r="AS568" i="56"/>
  <c r="AS569" i="56"/>
  <c r="AS570" i="56"/>
  <c r="AS571" i="56"/>
  <c r="AS572" i="56"/>
  <c r="AS573" i="56"/>
  <c r="AS574" i="56"/>
  <c r="AS575" i="56"/>
  <c r="AS576" i="56"/>
  <c r="AS577" i="56"/>
  <c r="AS578" i="56"/>
  <c r="AS579" i="56"/>
  <c r="AS580" i="56"/>
  <c r="AS581" i="56"/>
  <c r="AS582" i="56"/>
  <c r="AS583" i="56"/>
  <c r="AS584" i="56"/>
  <c r="AS585" i="56"/>
  <c r="AS586" i="56"/>
  <c r="AS587" i="56"/>
  <c r="AS588" i="56"/>
  <c r="AS589" i="56"/>
  <c r="AS590" i="56"/>
  <c r="AS591" i="56"/>
  <c r="AS592" i="56"/>
  <c r="AS593" i="56"/>
  <c r="AS594" i="56"/>
  <c r="AS595" i="56"/>
  <c r="AS596" i="56"/>
  <c r="AS597" i="56"/>
  <c r="AS598" i="56"/>
  <c r="AS599" i="56"/>
  <c r="AS600" i="56"/>
  <c r="AS601" i="56"/>
  <c r="AS602" i="56"/>
  <c r="AS603" i="56"/>
  <c r="AS604" i="56"/>
  <c r="AS605" i="56"/>
  <c r="AS606" i="56"/>
  <c r="AS607" i="56"/>
  <c r="AS608" i="56"/>
  <c r="AS609" i="56"/>
  <c r="AS610" i="56"/>
  <c r="AS611" i="56"/>
  <c r="AS612" i="56"/>
  <c r="AS613" i="56"/>
  <c r="AS614" i="56"/>
  <c r="AS615" i="56"/>
  <c r="AS616" i="56"/>
  <c r="AS617" i="56"/>
  <c r="AS618" i="56"/>
  <c r="AS619" i="56"/>
  <c r="AS620" i="56"/>
  <c r="AS621" i="56"/>
  <c r="AS622" i="56"/>
  <c r="AS623" i="56"/>
  <c r="AS624" i="56"/>
  <c r="AS625" i="56"/>
  <c r="AS626" i="56"/>
  <c r="AS627" i="56"/>
  <c r="AS628" i="56"/>
  <c r="AS629" i="56"/>
  <c r="AS630" i="56"/>
  <c r="AS631" i="56"/>
  <c r="AS632" i="56"/>
  <c r="AS633" i="56"/>
  <c r="AS634" i="56"/>
  <c r="AS635" i="56"/>
  <c r="AS636" i="56"/>
  <c r="AS637" i="56"/>
  <c r="AS638" i="56"/>
  <c r="AS639" i="56"/>
  <c r="AS640" i="56"/>
  <c r="AS641" i="56"/>
  <c r="AS642" i="56"/>
  <c r="AS643" i="56"/>
  <c r="AS644" i="56"/>
  <c r="AS645" i="56"/>
  <c r="AS646" i="56"/>
  <c r="AS647" i="56"/>
  <c r="AS648" i="56"/>
  <c r="AS649" i="56"/>
  <c r="AS650" i="56"/>
  <c r="AS651" i="56"/>
  <c r="AS652" i="56"/>
  <c r="AS653" i="56"/>
  <c r="AS654" i="56"/>
  <c r="AS655" i="56"/>
  <c r="AS656" i="56"/>
  <c r="AS657" i="56"/>
  <c r="AS658" i="56"/>
  <c r="AS659" i="56"/>
  <c r="AS660" i="56"/>
  <c r="AS661" i="56"/>
  <c r="AS662" i="56"/>
  <c r="AS663" i="56"/>
  <c r="AS664" i="56"/>
  <c r="AS665" i="56"/>
  <c r="AS666" i="56"/>
  <c r="AS667" i="56"/>
  <c r="AS668" i="56"/>
  <c r="AS669" i="56"/>
  <c r="AS670" i="56"/>
  <c r="AS671" i="56"/>
  <c r="AS672" i="56"/>
  <c r="AS673" i="56"/>
  <c r="AS674" i="56"/>
  <c r="AS675" i="56"/>
  <c r="AS676" i="56"/>
  <c r="AS677" i="56"/>
  <c r="AS678" i="56"/>
  <c r="AS679" i="56"/>
  <c r="AS680" i="56"/>
  <c r="AS681" i="56"/>
  <c r="AS682" i="56"/>
  <c r="AS683" i="56"/>
  <c r="AS684" i="56"/>
  <c r="AS685" i="56"/>
  <c r="AS686" i="56"/>
  <c r="AS687" i="56"/>
  <c r="AS688" i="56"/>
  <c r="AS689" i="56"/>
  <c r="AS690" i="56"/>
  <c r="AS691" i="56"/>
  <c r="AS692" i="56"/>
  <c r="AS693" i="56"/>
  <c r="AS694" i="56"/>
  <c r="AS695" i="56"/>
  <c r="AS696" i="56"/>
  <c r="AS697" i="56"/>
  <c r="AS698" i="56"/>
  <c r="AS699" i="56"/>
  <c r="AS700" i="56"/>
  <c r="AS701" i="56"/>
  <c r="AS702" i="56"/>
  <c r="AS703" i="56"/>
  <c r="AS704" i="56"/>
  <c r="AS705" i="56"/>
  <c r="AS706" i="56"/>
  <c r="AS707" i="56"/>
  <c r="AS708" i="56"/>
  <c r="AS709" i="56"/>
  <c r="AS710" i="56"/>
  <c r="AS711" i="56"/>
  <c r="AS712" i="56"/>
  <c r="AS713" i="56"/>
  <c r="AS714" i="56"/>
  <c r="AS715" i="56"/>
  <c r="AS716" i="56"/>
  <c r="AS717" i="56"/>
  <c r="AS718" i="56"/>
  <c r="AS719" i="56"/>
  <c r="AS720" i="56"/>
  <c r="AS721" i="56"/>
  <c r="AS722" i="56"/>
  <c r="AS723" i="56"/>
  <c r="AS724" i="56"/>
  <c r="AS725" i="56"/>
  <c r="AS726" i="56"/>
  <c r="AS727" i="56"/>
  <c r="AS728" i="56"/>
  <c r="AS729" i="56"/>
  <c r="AS730" i="56"/>
  <c r="AS731" i="56"/>
  <c r="AS732" i="56"/>
  <c r="AS733" i="56"/>
  <c r="AS734" i="56"/>
  <c r="AS735" i="56"/>
  <c r="AS736" i="56"/>
  <c r="AS737" i="56"/>
  <c r="AS738" i="56"/>
  <c r="AS739" i="56"/>
  <c r="AS740" i="56"/>
  <c r="AS741" i="56"/>
  <c r="AS742" i="56"/>
  <c r="AS743" i="56"/>
  <c r="AS744" i="56"/>
  <c r="AS745" i="56"/>
  <c r="AS746" i="56"/>
  <c r="AS747" i="56"/>
  <c r="AS748" i="56"/>
  <c r="AS749" i="56"/>
  <c r="AS750" i="56"/>
  <c r="AS751" i="56"/>
  <c r="AS752" i="56"/>
  <c r="AS753" i="56"/>
  <c r="AS754" i="56"/>
  <c r="AS755" i="56"/>
  <c r="AS756" i="56"/>
  <c r="AS757" i="56"/>
  <c r="AS758" i="56"/>
  <c r="AS759" i="56"/>
  <c r="AS760" i="56"/>
  <c r="AS761" i="56"/>
  <c r="AS762" i="56"/>
  <c r="AS763" i="56"/>
  <c r="AS764" i="56"/>
  <c r="AS765" i="56"/>
  <c r="AS766" i="56"/>
  <c r="AS767" i="56"/>
  <c r="AS768" i="56"/>
  <c r="AS769" i="56"/>
  <c r="AS770" i="56"/>
  <c r="AS771" i="56"/>
  <c r="AS772" i="56"/>
  <c r="AS773" i="56"/>
  <c r="AS774" i="56"/>
  <c r="AS775" i="56"/>
  <c r="AS776" i="56"/>
  <c r="AS777" i="56"/>
  <c r="AS778" i="56"/>
  <c r="AS779" i="56"/>
  <c r="AS780" i="56"/>
  <c r="AS781" i="56"/>
  <c r="AS782" i="56"/>
  <c r="AS783" i="56"/>
  <c r="AS784" i="56"/>
  <c r="AS785" i="56"/>
  <c r="AS786" i="56"/>
  <c r="AS787" i="56"/>
  <c r="AS788" i="56"/>
  <c r="AS789" i="56"/>
  <c r="AS790" i="56"/>
  <c r="AS791" i="56"/>
  <c r="AS792" i="56"/>
  <c r="AS793" i="56"/>
  <c r="AS794" i="56"/>
  <c r="AS795" i="56"/>
  <c r="AS796" i="56"/>
  <c r="AS797" i="56"/>
  <c r="AS798" i="56"/>
  <c r="AS799" i="56"/>
  <c r="AS800" i="56"/>
  <c r="AS801" i="56"/>
  <c r="AS802" i="56"/>
  <c r="AS803" i="56"/>
  <c r="AS804" i="56"/>
  <c r="AS805" i="56"/>
  <c r="AS806" i="56"/>
  <c r="AS807" i="56"/>
  <c r="AS808" i="56"/>
  <c r="AS809" i="56"/>
  <c r="AS810" i="56"/>
  <c r="AS811" i="56"/>
  <c r="AS812" i="56"/>
  <c r="AS813" i="56"/>
  <c r="AS814" i="56"/>
  <c r="AS815" i="56"/>
  <c r="AS816" i="56"/>
  <c r="AS817" i="56"/>
  <c r="AS818" i="56"/>
  <c r="AS819" i="56"/>
  <c r="AS820" i="56"/>
  <c r="AS821" i="56"/>
  <c r="AS822" i="56"/>
  <c r="AS823" i="56"/>
  <c r="AS824" i="56"/>
  <c r="AS825" i="56"/>
  <c r="AS826" i="56"/>
  <c r="AS827" i="56"/>
  <c r="AS828" i="56"/>
  <c r="AS829" i="56"/>
  <c r="AS830" i="56"/>
  <c r="AS831" i="56"/>
  <c r="AS832" i="56"/>
  <c r="AS833" i="56"/>
  <c r="AS834" i="56"/>
  <c r="AS835" i="56"/>
  <c r="AS836" i="56"/>
  <c r="AS837" i="56"/>
  <c r="AS838" i="56"/>
  <c r="AS839" i="56"/>
  <c r="AS840" i="56"/>
  <c r="AS841" i="56"/>
  <c r="AS842" i="56"/>
  <c r="AS843" i="56"/>
  <c r="AS844" i="56"/>
  <c r="AS845" i="56"/>
  <c r="AS846" i="56"/>
  <c r="AS847" i="56"/>
  <c r="AS848" i="56"/>
  <c r="AS849" i="56"/>
  <c r="AS850" i="56"/>
  <c r="AS851" i="56"/>
  <c r="AS852" i="56"/>
  <c r="AS853" i="56"/>
  <c r="AS854" i="56"/>
  <c r="AS855" i="56"/>
  <c r="AS856" i="56"/>
  <c r="AS857" i="56"/>
  <c r="AS858" i="56"/>
  <c r="AS859" i="56"/>
  <c r="AS860" i="56"/>
  <c r="AS861" i="56"/>
  <c r="AS862" i="56"/>
  <c r="AS863" i="56"/>
  <c r="AS864" i="56"/>
  <c r="AS865" i="56"/>
  <c r="AS866" i="56"/>
  <c r="AS867" i="56"/>
  <c r="AS868" i="56"/>
  <c r="AS869" i="56"/>
  <c r="AS870" i="56"/>
  <c r="AS871" i="56"/>
  <c r="AS872" i="56"/>
  <c r="AS873" i="56"/>
  <c r="AS874" i="56"/>
  <c r="AS875" i="56"/>
  <c r="AS876" i="56"/>
  <c r="AS877" i="56"/>
  <c r="AS878" i="56"/>
  <c r="AS879" i="56"/>
  <c r="AS880" i="56"/>
  <c r="AS881" i="56"/>
  <c r="AS882" i="56"/>
  <c r="AS883" i="56"/>
  <c r="AS884" i="56"/>
  <c r="AS5" i="56"/>
  <c r="AS4" i="56"/>
  <c r="AS3" i="56"/>
  <c r="AZ2" i="62"/>
  <c r="BA2" i="62"/>
  <c r="BB2" i="62"/>
  <c r="BC2" i="62"/>
  <c r="AY2" i="62"/>
  <c r="AU2" i="62"/>
  <c r="AV2" i="62"/>
  <c r="AW2" i="62"/>
  <c r="AX2" i="62"/>
  <c r="AT2" i="62"/>
  <c r="AP2" i="62"/>
  <c r="AQ2" i="62"/>
  <c r="AR2" i="62"/>
  <c r="AS2" i="62"/>
  <c r="AO2" i="62"/>
  <c r="BC885" i="62"/>
  <c r="BB885" i="62"/>
  <c r="BA885" i="62"/>
  <c r="AZ885" i="62"/>
  <c r="AY885" i="62"/>
  <c r="AX885" i="62"/>
  <c r="AW885" i="62"/>
  <c r="AV885" i="62"/>
  <c r="AU885" i="62"/>
  <c r="AT885" i="62"/>
  <c r="AS885" i="62"/>
  <c r="AR885" i="62"/>
  <c r="AQ885" i="62"/>
  <c r="AP885" i="62"/>
  <c r="AO885" i="62"/>
  <c r="AE885" i="62" s="1"/>
  <c r="AN885" i="62"/>
  <c r="AM885" i="62"/>
  <c r="AL885" i="62"/>
  <c r="AK885" i="62"/>
  <c r="AJ885" i="62"/>
  <c r="BC884" i="62"/>
  <c r="BB884" i="62"/>
  <c r="BA884" i="62"/>
  <c r="AZ884" i="62"/>
  <c r="AY884" i="62"/>
  <c r="AX884" i="62"/>
  <c r="AW884" i="62"/>
  <c r="AV884" i="62"/>
  <c r="AU884" i="62"/>
  <c r="AT884" i="62"/>
  <c r="AS884" i="62"/>
  <c r="AR884" i="62"/>
  <c r="AQ884" i="62"/>
  <c r="AP884" i="62"/>
  <c r="AO884" i="62"/>
  <c r="AN884" i="62"/>
  <c r="AM884" i="62"/>
  <c r="AL884" i="62"/>
  <c r="AK884" i="62"/>
  <c r="AJ884" i="62"/>
  <c r="BC883" i="62"/>
  <c r="BB883" i="62"/>
  <c r="BA883" i="62"/>
  <c r="AZ883" i="62"/>
  <c r="AY883" i="62"/>
  <c r="AX883" i="62"/>
  <c r="AW883" i="62"/>
  <c r="AV883" i="62"/>
  <c r="AU883" i="62"/>
  <c r="AT883" i="62"/>
  <c r="AS883" i="62"/>
  <c r="AR883" i="62"/>
  <c r="AQ883" i="62"/>
  <c r="AP883" i="62"/>
  <c r="AO883" i="62"/>
  <c r="AN883" i="62"/>
  <c r="AM883" i="62"/>
  <c r="AL883" i="62"/>
  <c r="AK883" i="62"/>
  <c r="AJ883" i="62"/>
  <c r="BC882" i="62"/>
  <c r="BB882" i="62"/>
  <c r="BA882" i="62"/>
  <c r="AZ882" i="62"/>
  <c r="AY882" i="62"/>
  <c r="AX882" i="62"/>
  <c r="AW882" i="62"/>
  <c r="AV882" i="62"/>
  <c r="AU882" i="62"/>
  <c r="AT882" i="62"/>
  <c r="AS882" i="62"/>
  <c r="AR882" i="62"/>
  <c r="AQ882" i="62"/>
  <c r="AP882" i="62"/>
  <c r="AO882" i="62"/>
  <c r="AN882" i="62"/>
  <c r="AM882" i="62"/>
  <c r="AL882" i="62"/>
  <c r="AK882" i="62"/>
  <c r="AJ882" i="62"/>
  <c r="BC881" i="62"/>
  <c r="BB881" i="62"/>
  <c r="BA881" i="62"/>
  <c r="AZ881" i="62"/>
  <c r="AY881" i="62"/>
  <c r="AX881" i="62"/>
  <c r="AW881" i="62"/>
  <c r="AV881" i="62"/>
  <c r="AU881" i="62"/>
  <c r="AT881" i="62"/>
  <c r="AS881" i="62"/>
  <c r="AR881" i="62"/>
  <c r="AQ881" i="62"/>
  <c r="AP881" i="62"/>
  <c r="AO881" i="62"/>
  <c r="AN881" i="62"/>
  <c r="AM881" i="62"/>
  <c r="AL881" i="62"/>
  <c r="AK881" i="62"/>
  <c r="AJ881" i="62"/>
  <c r="BC880" i="62"/>
  <c r="BB880" i="62"/>
  <c r="BA880" i="62"/>
  <c r="AZ880" i="62"/>
  <c r="AY880" i="62"/>
  <c r="AX880" i="62"/>
  <c r="AW880" i="62"/>
  <c r="AV880" i="62"/>
  <c r="AU880" i="62"/>
  <c r="AT880" i="62"/>
  <c r="AS880" i="62"/>
  <c r="AR880" i="62"/>
  <c r="AQ880" i="62"/>
  <c r="AP880" i="62"/>
  <c r="AO880" i="62"/>
  <c r="AN880" i="62"/>
  <c r="AM880" i="62"/>
  <c r="AL880" i="62"/>
  <c r="AK880" i="62"/>
  <c r="AJ880" i="62"/>
  <c r="BC879" i="62"/>
  <c r="BB879" i="62"/>
  <c r="BA879" i="62"/>
  <c r="AZ879" i="62"/>
  <c r="AY879" i="62"/>
  <c r="AX879" i="62"/>
  <c r="AW879" i="62"/>
  <c r="AV879" i="62"/>
  <c r="AU879" i="62"/>
  <c r="AT879" i="62"/>
  <c r="AS879" i="62"/>
  <c r="AR879" i="62"/>
  <c r="AQ879" i="62"/>
  <c r="AP879" i="62"/>
  <c r="AO879" i="62"/>
  <c r="AN879" i="62"/>
  <c r="AM879" i="62"/>
  <c r="AL879" i="62"/>
  <c r="AK879" i="62"/>
  <c r="AJ879" i="62"/>
  <c r="BC878" i="62"/>
  <c r="BB878" i="62"/>
  <c r="BA878" i="62"/>
  <c r="AZ878" i="62"/>
  <c r="AY878" i="62"/>
  <c r="AX878" i="62"/>
  <c r="AW878" i="62"/>
  <c r="AV878" i="62"/>
  <c r="AU878" i="62"/>
  <c r="AT878" i="62"/>
  <c r="AS878" i="62"/>
  <c r="AR878" i="62"/>
  <c r="AQ878" i="62"/>
  <c r="AP878" i="62"/>
  <c r="AO878" i="62"/>
  <c r="AN878" i="62"/>
  <c r="AM878" i="62"/>
  <c r="AL878" i="62"/>
  <c r="AK878" i="62"/>
  <c r="AJ878" i="62"/>
  <c r="BC877" i="62"/>
  <c r="BB877" i="62"/>
  <c r="BA877" i="62"/>
  <c r="AZ877" i="62"/>
  <c r="AY877" i="62"/>
  <c r="AX877" i="62"/>
  <c r="AW877" i="62"/>
  <c r="AV877" i="62"/>
  <c r="AU877" i="62"/>
  <c r="AT877" i="62"/>
  <c r="AS877" i="62"/>
  <c r="AR877" i="62"/>
  <c r="AQ877" i="62"/>
  <c r="AP877" i="62"/>
  <c r="AO877" i="62"/>
  <c r="AN877" i="62"/>
  <c r="AM877" i="62"/>
  <c r="AL877" i="62"/>
  <c r="AK877" i="62"/>
  <c r="AJ877" i="62"/>
  <c r="BC876" i="62"/>
  <c r="BB876" i="62"/>
  <c r="BA876" i="62"/>
  <c r="AZ876" i="62"/>
  <c r="AY876" i="62"/>
  <c r="AX876" i="62"/>
  <c r="AW876" i="62"/>
  <c r="AV876" i="62"/>
  <c r="AU876" i="62"/>
  <c r="AT876" i="62"/>
  <c r="AS876" i="62"/>
  <c r="AR876" i="62"/>
  <c r="AQ876" i="62"/>
  <c r="AP876" i="62"/>
  <c r="AO876" i="62"/>
  <c r="AN876" i="62"/>
  <c r="AM876" i="62"/>
  <c r="AL876" i="62"/>
  <c r="AK876" i="62"/>
  <c r="AJ876" i="62"/>
  <c r="BC875" i="62"/>
  <c r="BB875" i="62"/>
  <c r="BA875" i="62"/>
  <c r="AZ875" i="62"/>
  <c r="AY875" i="62"/>
  <c r="AX875" i="62"/>
  <c r="AW875" i="62"/>
  <c r="AV875" i="62"/>
  <c r="AU875" i="62"/>
  <c r="AT875" i="62"/>
  <c r="AS875" i="62"/>
  <c r="AR875" i="62"/>
  <c r="AQ875" i="62"/>
  <c r="AP875" i="62"/>
  <c r="AO875" i="62"/>
  <c r="AN875" i="62"/>
  <c r="AM875" i="62"/>
  <c r="AL875" i="62"/>
  <c r="AK875" i="62"/>
  <c r="AJ875" i="62"/>
  <c r="BC874" i="62"/>
  <c r="BB874" i="62"/>
  <c r="BA874" i="62"/>
  <c r="AZ874" i="62"/>
  <c r="AY874" i="62"/>
  <c r="AX874" i="62"/>
  <c r="AW874" i="62"/>
  <c r="AV874" i="62"/>
  <c r="AU874" i="62"/>
  <c r="AT874" i="62"/>
  <c r="AS874" i="62"/>
  <c r="AR874" i="62"/>
  <c r="AQ874" i="62"/>
  <c r="AP874" i="62"/>
  <c r="AO874" i="62"/>
  <c r="AN874" i="62"/>
  <c r="AM874" i="62"/>
  <c r="AL874" i="62"/>
  <c r="AK874" i="62"/>
  <c r="AJ874" i="62"/>
  <c r="BC873" i="62"/>
  <c r="BB873" i="62"/>
  <c r="BA873" i="62"/>
  <c r="AZ873" i="62"/>
  <c r="AY873" i="62"/>
  <c r="AX873" i="62"/>
  <c r="AW873" i="62"/>
  <c r="AV873" i="62"/>
  <c r="AU873" i="62"/>
  <c r="AT873" i="62"/>
  <c r="AS873" i="62"/>
  <c r="AR873" i="62"/>
  <c r="AQ873" i="62"/>
  <c r="AP873" i="62"/>
  <c r="AO873" i="62"/>
  <c r="AN873" i="62"/>
  <c r="AM873" i="62"/>
  <c r="AL873" i="62"/>
  <c r="AK873" i="62"/>
  <c r="AJ873" i="62"/>
  <c r="BC872" i="62"/>
  <c r="BB872" i="62"/>
  <c r="BA872" i="62"/>
  <c r="AZ872" i="62"/>
  <c r="AY872" i="62"/>
  <c r="AX872" i="62"/>
  <c r="AW872" i="62"/>
  <c r="AV872" i="62"/>
  <c r="AU872" i="62"/>
  <c r="AT872" i="62"/>
  <c r="AS872" i="62"/>
  <c r="AR872" i="62"/>
  <c r="AQ872" i="62"/>
  <c r="AP872" i="62"/>
  <c r="AO872" i="62"/>
  <c r="AN872" i="62"/>
  <c r="AM872" i="62"/>
  <c r="AL872" i="62"/>
  <c r="AK872" i="62"/>
  <c r="AJ872" i="62"/>
  <c r="BC871" i="62"/>
  <c r="BB871" i="62"/>
  <c r="BA871" i="62"/>
  <c r="AZ871" i="62"/>
  <c r="AY871" i="62"/>
  <c r="AX871" i="62"/>
  <c r="AW871" i="62"/>
  <c r="AV871" i="62"/>
  <c r="AU871" i="62"/>
  <c r="AT871" i="62"/>
  <c r="AS871" i="62"/>
  <c r="AR871" i="62"/>
  <c r="AQ871" i="62"/>
  <c r="AP871" i="62"/>
  <c r="AO871" i="62"/>
  <c r="AN871" i="62"/>
  <c r="AM871" i="62"/>
  <c r="AL871" i="62"/>
  <c r="AK871" i="62"/>
  <c r="AJ871" i="62"/>
  <c r="BC870" i="62"/>
  <c r="BB870" i="62"/>
  <c r="BA870" i="62"/>
  <c r="AZ870" i="62"/>
  <c r="AY870" i="62"/>
  <c r="AX870" i="62"/>
  <c r="AW870" i="62"/>
  <c r="AV870" i="62"/>
  <c r="AU870" i="62"/>
  <c r="AT870" i="62"/>
  <c r="AS870" i="62"/>
  <c r="AR870" i="62"/>
  <c r="AQ870" i="62"/>
  <c r="AP870" i="62"/>
  <c r="AO870" i="62"/>
  <c r="AN870" i="62"/>
  <c r="AM870" i="62"/>
  <c r="AL870" i="62"/>
  <c r="AK870" i="62"/>
  <c r="AJ870" i="62"/>
  <c r="BC869" i="62"/>
  <c r="BB869" i="62"/>
  <c r="BA869" i="62"/>
  <c r="AZ869" i="62"/>
  <c r="AY869" i="62"/>
  <c r="AX869" i="62"/>
  <c r="AW869" i="62"/>
  <c r="AV869" i="62"/>
  <c r="AU869" i="62"/>
  <c r="AT869" i="62"/>
  <c r="AS869" i="62"/>
  <c r="AR869" i="62"/>
  <c r="AQ869" i="62"/>
  <c r="AP869" i="62"/>
  <c r="AO869" i="62"/>
  <c r="AN869" i="62"/>
  <c r="AM869" i="62"/>
  <c r="AL869" i="62"/>
  <c r="AK869" i="62"/>
  <c r="AJ869" i="62"/>
  <c r="BC868" i="62"/>
  <c r="BB868" i="62"/>
  <c r="BA868" i="62"/>
  <c r="AZ868" i="62"/>
  <c r="AY868" i="62"/>
  <c r="AX868" i="62"/>
  <c r="AW868" i="62"/>
  <c r="AV868" i="62"/>
  <c r="AU868" i="62"/>
  <c r="AT868" i="62"/>
  <c r="AS868" i="62"/>
  <c r="AR868" i="62"/>
  <c r="AQ868" i="62"/>
  <c r="AP868" i="62"/>
  <c r="AO868" i="62"/>
  <c r="AN868" i="62"/>
  <c r="AM868" i="62"/>
  <c r="AL868" i="62"/>
  <c r="AK868" i="62"/>
  <c r="AJ868" i="62"/>
  <c r="BC867" i="62"/>
  <c r="BB867" i="62"/>
  <c r="BA867" i="62"/>
  <c r="AZ867" i="62"/>
  <c r="AY867" i="62"/>
  <c r="AX867" i="62"/>
  <c r="AW867" i="62"/>
  <c r="AV867" i="62"/>
  <c r="AU867" i="62"/>
  <c r="AT867" i="62"/>
  <c r="AS867" i="62"/>
  <c r="AR867" i="62"/>
  <c r="AQ867" i="62"/>
  <c r="AP867" i="62"/>
  <c r="AO867" i="62"/>
  <c r="AN867" i="62"/>
  <c r="AM867" i="62"/>
  <c r="AL867" i="62"/>
  <c r="AK867" i="62"/>
  <c r="AJ867" i="62"/>
  <c r="BC866" i="62"/>
  <c r="BB866" i="62"/>
  <c r="BA866" i="62"/>
  <c r="AZ866" i="62"/>
  <c r="AY866" i="62"/>
  <c r="AX866" i="62"/>
  <c r="AW866" i="62"/>
  <c r="AV866" i="62"/>
  <c r="AU866" i="62"/>
  <c r="AT866" i="62"/>
  <c r="AS866" i="62"/>
  <c r="AR866" i="62"/>
  <c r="AQ866" i="62"/>
  <c r="AP866" i="62"/>
  <c r="AO866" i="62"/>
  <c r="AN866" i="62"/>
  <c r="AM866" i="62"/>
  <c r="AL866" i="62"/>
  <c r="AK866" i="62"/>
  <c r="AJ866" i="62"/>
  <c r="BC865" i="62"/>
  <c r="BB865" i="62"/>
  <c r="BA865" i="62"/>
  <c r="AZ865" i="62"/>
  <c r="AY865" i="62"/>
  <c r="AX865" i="62"/>
  <c r="AW865" i="62"/>
  <c r="AV865" i="62"/>
  <c r="AU865" i="62"/>
  <c r="AT865" i="62"/>
  <c r="AS865" i="62"/>
  <c r="AR865" i="62"/>
  <c r="AQ865" i="62"/>
  <c r="AP865" i="62"/>
  <c r="AO865" i="62"/>
  <c r="AN865" i="62"/>
  <c r="AM865" i="62"/>
  <c r="AL865" i="62"/>
  <c r="AK865" i="62"/>
  <c r="AJ865" i="62"/>
  <c r="BC864" i="62"/>
  <c r="BB864" i="62"/>
  <c r="BA864" i="62"/>
  <c r="AZ864" i="62"/>
  <c r="AY864" i="62"/>
  <c r="AX864" i="62"/>
  <c r="AW864" i="62"/>
  <c r="AV864" i="62"/>
  <c r="AU864" i="62"/>
  <c r="AT864" i="62"/>
  <c r="AS864" i="62"/>
  <c r="AR864" i="62"/>
  <c r="AQ864" i="62"/>
  <c r="AP864" i="62"/>
  <c r="AO864" i="62"/>
  <c r="AN864" i="62"/>
  <c r="AM864" i="62"/>
  <c r="AL864" i="62"/>
  <c r="AK864" i="62"/>
  <c r="AJ864" i="62"/>
  <c r="BC863" i="62"/>
  <c r="BB863" i="62"/>
  <c r="BA863" i="62"/>
  <c r="AZ863" i="62"/>
  <c r="AY863" i="62"/>
  <c r="AX863" i="62"/>
  <c r="AW863" i="62"/>
  <c r="AV863" i="62"/>
  <c r="AU863" i="62"/>
  <c r="AT863" i="62"/>
  <c r="AS863" i="62"/>
  <c r="AR863" i="62"/>
  <c r="AQ863" i="62"/>
  <c r="AP863" i="62"/>
  <c r="AO863" i="62"/>
  <c r="AN863" i="62"/>
  <c r="AM863" i="62"/>
  <c r="AL863" i="62"/>
  <c r="AK863" i="62"/>
  <c r="AJ863" i="62"/>
  <c r="BC862" i="62"/>
  <c r="BB862" i="62"/>
  <c r="BA862" i="62"/>
  <c r="AZ862" i="62"/>
  <c r="AY862" i="62"/>
  <c r="AX862" i="62"/>
  <c r="AW862" i="62"/>
  <c r="AV862" i="62"/>
  <c r="AU862" i="62"/>
  <c r="AT862" i="62"/>
  <c r="AS862" i="62"/>
  <c r="AR862" i="62"/>
  <c r="AQ862" i="62"/>
  <c r="AP862" i="62"/>
  <c r="AO862" i="62"/>
  <c r="AN862" i="62"/>
  <c r="AM862" i="62"/>
  <c r="AL862" i="62"/>
  <c r="AK862" i="62"/>
  <c r="AJ862" i="62"/>
  <c r="BC861" i="62"/>
  <c r="BB861" i="62"/>
  <c r="BA861" i="62"/>
  <c r="AZ861" i="62"/>
  <c r="AY861" i="62"/>
  <c r="AX861" i="62"/>
  <c r="AW861" i="62"/>
  <c r="AV861" i="62"/>
  <c r="AU861" i="62"/>
  <c r="AT861" i="62"/>
  <c r="AS861" i="62"/>
  <c r="AR861" i="62"/>
  <c r="AQ861" i="62"/>
  <c r="AP861" i="62"/>
  <c r="AO861" i="62"/>
  <c r="AN861" i="62"/>
  <c r="AM861" i="62"/>
  <c r="AL861" i="62"/>
  <c r="AK861" i="62"/>
  <c r="AJ861" i="62"/>
  <c r="BC860" i="62"/>
  <c r="BB860" i="62"/>
  <c r="BA860" i="62"/>
  <c r="AZ860" i="62"/>
  <c r="AY860" i="62"/>
  <c r="AX860" i="62"/>
  <c r="AW860" i="62"/>
  <c r="AV860" i="62"/>
  <c r="AU860" i="62"/>
  <c r="AT860" i="62"/>
  <c r="AS860" i="62"/>
  <c r="AR860" i="62"/>
  <c r="AQ860" i="62"/>
  <c r="AP860" i="62"/>
  <c r="AO860" i="62"/>
  <c r="AN860" i="62"/>
  <c r="AM860" i="62"/>
  <c r="AL860" i="62"/>
  <c r="AK860" i="62"/>
  <c r="AJ860" i="62"/>
  <c r="BC859" i="62"/>
  <c r="BB859" i="62"/>
  <c r="BA859" i="62"/>
  <c r="AZ859" i="62"/>
  <c r="AY859" i="62"/>
  <c r="AX859" i="62"/>
  <c r="AW859" i="62"/>
  <c r="AV859" i="62"/>
  <c r="AU859" i="62"/>
  <c r="AT859" i="62"/>
  <c r="AS859" i="62"/>
  <c r="AR859" i="62"/>
  <c r="AQ859" i="62"/>
  <c r="AP859" i="62"/>
  <c r="AO859" i="62"/>
  <c r="AN859" i="62"/>
  <c r="AM859" i="62"/>
  <c r="AL859" i="62"/>
  <c r="AK859" i="62"/>
  <c r="AJ859" i="62"/>
  <c r="BC858" i="62"/>
  <c r="BB858" i="62"/>
  <c r="BA858" i="62"/>
  <c r="AZ858" i="62"/>
  <c r="AY858" i="62"/>
  <c r="AX858" i="62"/>
  <c r="AW858" i="62"/>
  <c r="AV858" i="62"/>
  <c r="AU858" i="62"/>
  <c r="AT858" i="62"/>
  <c r="AS858" i="62"/>
  <c r="AR858" i="62"/>
  <c r="AQ858" i="62"/>
  <c r="AP858" i="62"/>
  <c r="AO858" i="62"/>
  <c r="AN858" i="62"/>
  <c r="AM858" i="62"/>
  <c r="AL858" i="62"/>
  <c r="AK858" i="62"/>
  <c r="AJ858" i="62"/>
  <c r="BC857" i="62"/>
  <c r="BB857" i="62"/>
  <c r="BA857" i="62"/>
  <c r="AZ857" i="62"/>
  <c r="AY857" i="62"/>
  <c r="AX857" i="62"/>
  <c r="AW857" i="62"/>
  <c r="AV857" i="62"/>
  <c r="AU857" i="62"/>
  <c r="AT857" i="62"/>
  <c r="AS857" i="62"/>
  <c r="AR857" i="62"/>
  <c r="AQ857" i="62"/>
  <c r="AP857" i="62"/>
  <c r="AO857" i="62"/>
  <c r="AN857" i="62"/>
  <c r="AM857" i="62"/>
  <c r="AL857" i="62"/>
  <c r="AK857" i="62"/>
  <c r="AJ857" i="62"/>
  <c r="BC856" i="62"/>
  <c r="BB856" i="62"/>
  <c r="BA856" i="62"/>
  <c r="AZ856" i="62"/>
  <c r="AY856" i="62"/>
  <c r="AX856" i="62"/>
  <c r="AW856" i="62"/>
  <c r="AV856" i="62"/>
  <c r="AU856" i="62"/>
  <c r="AT856" i="62"/>
  <c r="AS856" i="62"/>
  <c r="AR856" i="62"/>
  <c r="AQ856" i="62"/>
  <c r="AP856" i="62"/>
  <c r="AO856" i="62"/>
  <c r="AN856" i="62"/>
  <c r="AM856" i="62"/>
  <c r="AL856" i="62"/>
  <c r="AK856" i="62"/>
  <c r="AJ856" i="62"/>
  <c r="BC855" i="62"/>
  <c r="BB855" i="62"/>
  <c r="BA855" i="62"/>
  <c r="AZ855" i="62"/>
  <c r="AY855" i="62"/>
  <c r="AX855" i="62"/>
  <c r="AW855" i="62"/>
  <c r="AV855" i="62"/>
  <c r="AU855" i="62"/>
  <c r="AT855" i="62"/>
  <c r="AS855" i="62"/>
  <c r="AR855" i="62"/>
  <c r="AQ855" i="62"/>
  <c r="AP855" i="62"/>
  <c r="AO855" i="62"/>
  <c r="AN855" i="62"/>
  <c r="AM855" i="62"/>
  <c r="AL855" i="62"/>
  <c r="AK855" i="62"/>
  <c r="AJ855" i="62"/>
  <c r="BC854" i="62"/>
  <c r="BB854" i="62"/>
  <c r="BA854" i="62"/>
  <c r="AZ854" i="62"/>
  <c r="AY854" i="62"/>
  <c r="AX854" i="62"/>
  <c r="AW854" i="62"/>
  <c r="AV854" i="62"/>
  <c r="AU854" i="62"/>
  <c r="AT854" i="62"/>
  <c r="AS854" i="62"/>
  <c r="AR854" i="62"/>
  <c r="AQ854" i="62"/>
  <c r="AP854" i="62"/>
  <c r="AO854" i="62"/>
  <c r="AN854" i="62"/>
  <c r="AM854" i="62"/>
  <c r="AL854" i="62"/>
  <c r="AK854" i="62"/>
  <c r="AJ854" i="62"/>
  <c r="BC853" i="62"/>
  <c r="BB853" i="62"/>
  <c r="BA853" i="62"/>
  <c r="AZ853" i="62"/>
  <c r="AY853" i="62"/>
  <c r="AX853" i="62"/>
  <c r="AW853" i="62"/>
  <c r="AV853" i="62"/>
  <c r="AU853" i="62"/>
  <c r="AT853" i="62"/>
  <c r="AS853" i="62"/>
  <c r="AR853" i="62"/>
  <c r="AQ853" i="62"/>
  <c r="AP853" i="62"/>
  <c r="AO853" i="62"/>
  <c r="AN853" i="62"/>
  <c r="AM853" i="62"/>
  <c r="AL853" i="62"/>
  <c r="AK853" i="62"/>
  <c r="AJ853" i="62"/>
  <c r="BC852" i="62"/>
  <c r="BB852" i="62"/>
  <c r="BA852" i="62"/>
  <c r="AZ852" i="62"/>
  <c r="AY852" i="62"/>
  <c r="AX852" i="62"/>
  <c r="AW852" i="62"/>
  <c r="AV852" i="62"/>
  <c r="AU852" i="62"/>
  <c r="AT852" i="62"/>
  <c r="AS852" i="62"/>
  <c r="AR852" i="62"/>
  <c r="AQ852" i="62"/>
  <c r="AP852" i="62"/>
  <c r="AO852" i="62"/>
  <c r="AN852" i="62"/>
  <c r="AM852" i="62"/>
  <c r="AL852" i="62"/>
  <c r="AK852" i="62"/>
  <c r="AJ852" i="62"/>
  <c r="BC851" i="62"/>
  <c r="BB851" i="62"/>
  <c r="BA851" i="62"/>
  <c r="AZ851" i="62"/>
  <c r="AY851" i="62"/>
  <c r="AX851" i="62"/>
  <c r="AW851" i="62"/>
  <c r="AV851" i="62"/>
  <c r="AU851" i="62"/>
  <c r="AT851" i="62"/>
  <c r="AS851" i="62"/>
  <c r="AR851" i="62"/>
  <c r="AQ851" i="62"/>
  <c r="AP851" i="62"/>
  <c r="AO851" i="62"/>
  <c r="AN851" i="62"/>
  <c r="AM851" i="62"/>
  <c r="AL851" i="62"/>
  <c r="AK851" i="62"/>
  <c r="AJ851" i="62"/>
  <c r="BC850" i="62"/>
  <c r="BB850" i="62"/>
  <c r="BA850" i="62"/>
  <c r="AZ850" i="62"/>
  <c r="AY850" i="62"/>
  <c r="AX850" i="62"/>
  <c r="AW850" i="62"/>
  <c r="AV850" i="62"/>
  <c r="AU850" i="62"/>
  <c r="AT850" i="62"/>
  <c r="AS850" i="62"/>
  <c r="AR850" i="62"/>
  <c r="AQ850" i="62"/>
  <c r="AP850" i="62"/>
  <c r="AO850" i="62"/>
  <c r="AN850" i="62"/>
  <c r="AM850" i="62"/>
  <c r="AL850" i="62"/>
  <c r="AK850" i="62"/>
  <c r="AJ850" i="62"/>
  <c r="BC849" i="62"/>
  <c r="BB849" i="62"/>
  <c r="BA849" i="62"/>
  <c r="AZ849" i="62"/>
  <c r="AY849" i="62"/>
  <c r="AX849" i="62"/>
  <c r="AW849" i="62"/>
  <c r="AV849" i="62"/>
  <c r="AU849" i="62"/>
  <c r="AT849" i="62"/>
  <c r="AS849" i="62"/>
  <c r="AR849" i="62"/>
  <c r="AQ849" i="62"/>
  <c r="AP849" i="62"/>
  <c r="AO849" i="62"/>
  <c r="AN849" i="62"/>
  <c r="AM849" i="62"/>
  <c r="AL849" i="62"/>
  <c r="AK849" i="62"/>
  <c r="AJ849" i="62"/>
  <c r="BC848" i="62"/>
  <c r="BB848" i="62"/>
  <c r="BA848" i="62"/>
  <c r="AZ848" i="62"/>
  <c r="AY848" i="62"/>
  <c r="AX848" i="62"/>
  <c r="AW848" i="62"/>
  <c r="AV848" i="62"/>
  <c r="AU848" i="62"/>
  <c r="AT848" i="62"/>
  <c r="AS848" i="62"/>
  <c r="AR848" i="62"/>
  <c r="AQ848" i="62"/>
  <c r="AP848" i="62"/>
  <c r="AO848" i="62"/>
  <c r="AN848" i="62"/>
  <c r="AM848" i="62"/>
  <c r="AL848" i="62"/>
  <c r="AK848" i="62"/>
  <c r="AJ848" i="62"/>
  <c r="BC847" i="62"/>
  <c r="BB847" i="62"/>
  <c r="BA847" i="62"/>
  <c r="AZ847" i="62"/>
  <c r="AY847" i="62"/>
  <c r="AX847" i="62"/>
  <c r="AW847" i="62"/>
  <c r="AV847" i="62"/>
  <c r="AU847" i="62"/>
  <c r="AT847" i="62"/>
  <c r="AS847" i="62"/>
  <c r="AR847" i="62"/>
  <c r="AQ847" i="62"/>
  <c r="AP847" i="62"/>
  <c r="AO847" i="62"/>
  <c r="AN847" i="62"/>
  <c r="AM847" i="62"/>
  <c r="AL847" i="62"/>
  <c r="AK847" i="62"/>
  <c r="AJ847" i="62"/>
  <c r="BC846" i="62"/>
  <c r="BB846" i="62"/>
  <c r="BA846" i="62"/>
  <c r="AZ846" i="62"/>
  <c r="AY846" i="62"/>
  <c r="AX846" i="62"/>
  <c r="AW846" i="62"/>
  <c r="AV846" i="62"/>
  <c r="AU846" i="62"/>
  <c r="AT846" i="62"/>
  <c r="AS846" i="62"/>
  <c r="AR846" i="62"/>
  <c r="AQ846" i="62"/>
  <c r="AP846" i="62"/>
  <c r="AO846" i="62"/>
  <c r="AN846" i="62"/>
  <c r="AM846" i="62"/>
  <c r="AL846" i="62"/>
  <c r="AK846" i="62"/>
  <c r="AJ846" i="62"/>
  <c r="BC845" i="62"/>
  <c r="BB845" i="62"/>
  <c r="BA845" i="62"/>
  <c r="AZ845" i="62"/>
  <c r="AY845" i="62"/>
  <c r="AX845" i="62"/>
  <c r="AW845" i="62"/>
  <c r="AV845" i="62"/>
  <c r="AU845" i="62"/>
  <c r="AT845" i="62"/>
  <c r="AS845" i="62"/>
  <c r="AR845" i="62"/>
  <c r="AQ845" i="62"/>
  <c r="AP845" i="62"/>
  <c r="AO845" i="62"/>
  <c r="AN845" i="62"/>
  <c r="AM845" i="62"/>
  <c r="AL845" i="62"/>
  <c r="AK845" i="62"/>
  <c r="AJ845" i="62"/>
  <c r="BC844" i="62"/>
  <c r="BB844" i="62"/>
  <c r="BA844" i="62"/>
  <c r="AZ844" i="62"/>
  <c r="AY844" i="62"/>
  <c r="AX844" i="62"/>
  <c r="AW844" i="62"/>
  <c r="AV844" i="62"/>
  <c r="AU844" i="62"/>
  <c r="AT844" i="62"/>
  <c r="AS844" i="62"/>
  <c r="AR844" i="62"/>
  <c r="AQ844" i="62"/>
  <c r="AP844" i="62"/>
  <c r="AO844" i="62"/>
  <c r="AN844" i="62"/>
  <c r="AM844" i="62"/>
  <c r="AL844" i="62"/>
  <c r="AK844" i="62"/>
  <c r="AJ844" i="62"/>
  <c r="BC843" i="62"/>
  <c r="BB843" i="62"/>
  <c r="BA843" i="62"/>
  <c r="AZ843" i="62"/>
  <c r="AY843" i="62"/>
  <c r="AX843" i="62"/>
  <c r="AW843" i="62"/>
  <c r="AV843" i="62"/>
  <c r="AU843" i="62"/>
  <c r="AT843" i="62"/>
  <c r="AS843" i="62"/>
  <c r="AR843" i="62"/>
  <c r="AQ843" i="62"/>
  <c r="AP843" i="62"/>
  <c r="AO843" i="62"/>
  <c r="AN843" i="62"/>
  <c r="AM843" i="62"/>
  <c r="AL843" i="62"/>
  <c r="AK843" i="62"/>
  <c r="AJ843" i="62"/>
  <c r="BC842" i="62"/>
  <c r="BB842" i="62"/>
  <c r="BA842" i="62"/>
  <c r="AZ842" i="62"/>
  <c r="AY842" i="62"/>
  <c r="AX842" i="62"/>
  <c r="AW842" i="62"/>
  <c r="AV842" i="62"/>
  <c r="AU842" i="62"/>
  <c r="AT842" i="62"/>
  <c r="AS842" i="62"/>
  <c r="AR842" i="62"/>
  <c r="AQ842" i="62"/>
  <c r="AP842" i="62"/>
  <c r="AO842" i="62"/>
  <c r="AN842" i="62"/>
  <c r="AM842" i="62"/>
  <c r="AL842" i="62"/>
  <c r="AK842" i="62"/>
  <c r="AJ842" i="62"/>
  <c r="BC841" i="62"/>
  <c r="BB841" i="62"/>
  <c r="BA841" i="62"/>
  <c r="AZ841" i="62"/>
  <c r="AY841" i="62"/>
  <c r="AX841" i="62"/>
  <c r="AW841" i="62"/>
  <c r="AV841" i="62"/>
  <c r="AU841" i="62"/>
  <c r="AT841" i="62"/>
  <c r="AS841" i="62"/>
  <c r="AR841" i="62"/>
  <c r="AQ841" i="62"/>
  <c r="AP841" i="62"/>
  <c r="AO841" i="62"/>
  <c r="AN841" i="62"/>
  <c r="AM841" i="62"/>
  <c r="AL841" i="62"/>
  <c r="AK841" i="62"/>
  <c r="AJ841" i="62"/>
  <c r="BC840" i="62"/>
  <c r="BB840" i="62"/>
  <c r="BA840" i="62"/>
  <c r="AZ840" i="62"/>
  <c r="AY840" i="62"/>
  <c r="AX840" i="62"/>
  <c r="AW840" i="62"/>
  <c r="AV840" i="62"/>
  <c r="AU840" i="62"/>
  <c r="AT840" i="62"/>
  <c r="AS840" i="62"/>
  <c r="AR840" i="62"/>
  <c r="AQ840" i="62"/>
  <c r="AP840" i="62"/>
  <c r="AO840" i="62"/>
  <c r="AN840" i="62"/>
  <c r="AM840" i="62"/>
  <c r="AL840" i="62"/>
  <c r="AK840" i="62"/>
  <c r="AJ840" i="62"/>
  <c r="BC839" i="62"/>
  <c r="BB839" i="62"/>
  <c r="BA839" i="62"/>
  <c r="AZ839" i="62"/>
  <c r="AY839" i="62"/>
  <c r="AX839" i="62"/>
  <c r="AW839" i="62"/>
  <c r="AV839" i="62"/>
  <c r="AU839" i="62"/>
  <c r="AT839" i="62"/>
  <c r="AS839" i="62"/>
  <c r="AR839" i="62"/>
  <c r="AQ839" i="62"/>
  <c r="AP839" i="62"/>
  <c r="AO839" i="62"/>
  <c r="AN839" i="62"/>
  <c r="AM839" i="62"/>
  <c r="AL839" i="62"/>
  <c r="AK839" i="62"/>
  <c r="AJ839" i="62"/>
  <c r="BC838" i="62"/>
  <c r="BB838" i="62"/>
  <c r="BA838" i="62"/>
  <c r="AZ838" i="62"/>
  <c r="AY838" i="62"/>
  <c r="AX838" i="62"/>
  <c r="AW838" i="62"/>
  <c r="AV838" i="62"/>
  <c r="AU838" i="62"/>
  <c r="AT838" i="62"/>
  <c r="AS838" i="62"/>
  <c r="AR838" i="62"/>
  <c r="AQ838" i="62"/>
  <c r="AP838" i="62"/>
  <c r="AO838" i="62"/>
  <c r="AN838" i="62"/>
  <c r="AM838" i="62"/>
  <c r="AL838" i="62"/>
  <c r="AK838" i="62"/>
  <c r="AJ838" i="62"/>
  <c r="BC837" i="62"/>
  <c r="BB837" i="62"/>
  <c r="BA837" i="62"/>
  <c r="AZ837" i="62"/>
  <c r="AY837" i="62"/>
  <c r="AX837" i="62"/>
  <c r="AW837" i="62"/>
  <c r="AV837" i="62"/>
  <c r="AU837" i="62"/>
  <c r="AT837" i="62"/>
  <c r="AS837" i="62"/>
  <c r="AR837" i="62"/>
  <c r="AQ837" i="62"/>
  <c r="AP837" i="62"/>
  <c r="AO837" i="62"/>
  <c r="AN837" i="62"/>
  <c r="AM837" i="62"/>
  <c r="AL837" i="62"/>
  <c r="AK837" i="62"/>
  <c r="AJ837" i="62"/>
  <c r="BC836" i="62"/>
  <c r="BB836" i="62"/>
  <c r="BA836" i="62"/>
  <c r="AZ836" i="62"/>
  <c r="AY836" i="62"/>
  <c r="AX836" i="62"/>
  <c r="AW836" i="62"/>
  <c r="AV836" i="62"/>
  <c r="AU836" i="62"/>
  <c r="AT836" i="62"/>
  <c r="AS836" i="62"/>
  <c r="AR836" i="62"/>
  <c r="AQ836" i="62"/>
  <c r="AP836" i="62"/>
  <c r="AO836" i="62"/>
  <c r="AN836" i="62"/>
  <c r="AM836" i="62"/>
  <c r="AL836" i="62"/>
  <c r="AK836" i="62"/>
  <c r="AJ836" i="62"/>
  <c r="BC835" i="62"/>
  <c r="BB835" i="62"/>
  <c r="BA835" i="62"/>
  <c r="AZ835" i="62"/>
  <c r="AY835" i="62"/>
  <c r="AX835" i="62"/>
  <c r="AW835" i="62"/>
  <c r="AV835" i="62"/>
  <c r="AU835" i="62"/>
  <c r="AT835" i="62"/>
  <c r="AS835" i="62"/>
  <c r="AR835" i="62"/>
  <c r="AQ835" i="62"/>
  <c r="AP835" i="62"/>
  <c r="AO835" i="62"/>
  <c r="AN835" i="62"/>
  <c r="AM835" i="62"/>
  <c r="AL835" i="62"/>
  <c r="AK835" i="62"/>
  <c r="AJ835" i="62"/>
  <c r="BC834" i="62"/>
  <c r="BB834" i="62"/>
  <c r="BA834" i="62"/>
  <c r="AZ834" i="62"/>
  <c r="AY834" i="62"/>
  <c r="AX834" i="62"/>
  <c r="AW834" i="62"/>
  <c r="AV834" i="62"/>
  <c r="AU834" i="62"/>
  <c r="AT834" i="62"/>
  <c r="AS834" i="62"/>
  <c r="AR834" i="62"/>
  <c r="AQ834" i="62"/>
  <c r="AP834" i="62"/>
  <c r="AO834" i="62"/>
  <c r="AN834" i="62"/>
  <c r="AM834" i="62"/>
  <c r="AL834" i="62"/>
  <c r="AK834" i="62"/>
  <c r="AJ834" i="62"/>
  <c r="BC833" i="62"/>
  <c r="BB833" i="62"/>
  <c r="BA833" i="62"/>
  <c r="AZ833" i="62"/>
  <c r="AY833" i="62"/>
  <c r="AX833" i="62"/>
  <c r="AW833" i="62"/>
  <c r="AV833" i="62"/>
  <c r="AU833" i="62"/>
  <c r="AT833" i="62"/>
  <c r="AS833" i="62"/>
  <c r="AR833" i="62"/>
  <c r="AQ833" i="62"/>
  <c r="AP833" i="62"/>
  <c r="AO833" i="62"/>
  <c r="AN833" i="62"/>
  <c r="AM833" i="62"/>
  <c r="AL833" i="62"/>
  <c r="AK833" i="62"/>
  <c r="AJ833" i="62"/>
  <c r="BC832" i="62"/>
  <c r="BB832" i="62"/>
  <c r="BA832" i="62"/>
  <c r="AZ832" i="62"/>
  <c r="AY832" i="62"/>
  <c r="AX832" i="62"/>
  <c r="AW832" i="62"/>
  <c r="AV832" i="62"/>
  <c r="AU832" i="62"/>
  <c r="AT832" i="62"/>
  <c r="AS832" i="62"/>
  <c r="AR832" i="62"/>
  <c r="AQ832" i="62"/>
  <c r="AP832" i="62"/>
  <c r="AO832" i="62"/>
  <c r="AN832" i="62"/>
  <c r="AM832" i="62"/>
  <c r="AL832" i="62"/>
  <c r="AK832" i="62"/>
  <c r="AJ832" i="62"/>
  <c r="BC831" i="62"/>
  <c r="BB831" i="62"/>
  <c r="BA831" i="62"/>
  <c r="AZ831" i="62"/>
  <c r="AY831" i="62"/>
  <c r="AX831" i="62"/>
  <c r="AW831" i="62"/>
  <c r="AV831" i="62"/>
  <c r="AU831" i="62"/>
  <c r="AT831" i="62"/>
  <c r="AS831" i="62"/>
  <c r="AR831" i="62"/>
  <c r="AQ831" i="62"/>
  <c r="AP831" i="62"/>
  <c r="AO831" i="62"/>
  <c r="AN831" i="62"/>
  <c r="AM831" i="62"/>
  <c r="AL831" i="62"/>
  <c r="AK831" i="62"/>
  <c r="AJ831" i="62"/>
  <c r="BC830" i="62"/>
  <c r="BB830" i="62"/>
  <c r="BA830" i="62"/>
  <c r="AZ830" i="62"/>
  <c r="AY830" i="62"/>
  <c r="AX830" i="62"/>
  <c r="AW830" i="62"/>
  <c r="AV830" i="62"/>
  <c r="AU830" i="62"/>
  <c r="AT830" i="62"/>
  <c r="AS830" i="62"/>
  <c r="AR830" i="62"/>
  <c r="AQ830" i="62"/>
  <c r="AP830" i="62"/>
  <c r="AO830" i="62"/>
  <c r="AN830" i="62"/>
  <c r="AM830" i="62"/>
  <c r="AL830" i="62"/>
  <c r="AK830" i="62"/>
  <c r="AJ830" i="62"/>
  <c r="BC829" i="62"/>
  <c r="BB829" i="62"/>
  <c r="BA829" i="62"/>
  <c r="AZ829" i="62"/>
  <c r="AY829" i="62"/>
  <c r="AX829" i="62"/>
  <c r="AW829" i="62"/>
  <c r="AV829" i="62"/>
  <c r="AU829" i="62"/>
  <c r="AT829" i="62"/>
  <c r="AS829" i="62"/>
  <c r="AR829" i="62"/>
  <c r="AQ829" i="62"/>
  <c r="AP829" i="62"/>
  <c r="AO829" i="62"/>
  <c r="AN829" i="62"/>
  <c r="AM829" i="62"/>
  <c r="AL829" i="62"/>
  <c r="AK829" i="62"/>
  <c r="AJ829" i="62"/>
  <c r="BC828" i="62"/>
  <c r="BB828" i="62"/>
  <c r="BA828" i="62"/>
  <c r="AZ828" i="62"/>
  <c r="AY828" i="62"/>
  <c r="AX828" i="62"/>
  <c r="AW828" i="62"/>
  <c r="AV828" i="62"/>
  <c r="AU828" i="62"/>
  <c r="AT828" i="62"/>
  <c r="AS828" i="62"/>
  <c r="AR828" i="62"/>
  <c r="AQ828" i="62"/>
  <c r="AP828" i="62"/>
  <c r="AO828" i="62"/>
  <c r="AN828" i="62"/>
  <c r="AM828" i="62"/>
  <c r="AL828" i="62"/>
  <c r="AK828" i="62"/>
  <c r="AJ828" i="62"/>
  <c r="BC827" i="62"/>
  <c r="BB827" i="62"/>
  <c r="BA827" i="62"/>
  <c r="AZ827" i="62"/>
  <c r="AY827" i="62"/>
  <c r="AX827" i="62"/>
  <c r="AW827" i="62"/>
  <c r="AV827" i="62"/>
  <c r="AU827" i="62"/>
  <c r="AT827" i="62"/>
  <c r="AS827" i="62"/>
  <c r="AR827" i="62"/>
  <c r="AQ827" i="62"/>
  <c r="AP827" i="62"/>
  <c r="AO827" i="62"/>
  <c r="AN827" i="62"/>
  <c r="AM827" i="62"/>
  <c r="AL827" i="62"/>
  <c r="AK827" i="62"/>
  <c r="AJ827" i="62"/>
  <c r="BC826" i="62"/>
  <c r="BB826" i="62"/>
  <c r="BA826" i="62"/>
  <c r="AZ826" i="62"/>
  <c r="AY826" i="62"/>
  <c r="AX826" i="62"/>
  <c r="AW826" i="62"/>
  <c r="AV826" i="62"/>
  <c r="AU826" i="62"/>
  <c r="AT826" i="62"/>
  <c r="AS826" i="62"/>
  <c r="AR826" i="62"/>
  <c r="AQ826" i="62"/>
  <c r="AP826" i="62"/>
  <c r="AO826" i="62"/>
  <c r="AN826" i="62"/>
  <c r="AM826" i="62"/>
  <c r="AL826" i="62"/>
  <c r="AK826" i="62"/>
  <c r="AJ826" i="62"/>
  <c r="BC825" i="62"/>
  <c r="BB825" i="62"/>
  <c r="BA825" i="62"/>
  <c r="AZ825" i="62"/>
  <c r="AY825" i="62"/>
  <c r="AX825" i="62"/>
  <c r="AW825" i="62"/>
  <c r="AV825" i="62"/>
  <c r="AU825" i="62"/>
  <c r="AT825" i="62"/>
  <c r="AS825" i="62"/>
  <c r="AR825" i="62"/>
  <c r="AQ825" i="62"/>
  <c r="AP825" i="62"/>
  <c r="AO825" i="62"/>
  <c r="AN825" i="62"/>
  <c r="AM825" i="62"/>
  <c r="AL825" i="62"/>
  <c r="AK825" i="62"/>
  <c r="AJ825" i="62"/>
  <c r="BC824" i="62"/>
  <c r="BB824" i="62"/>
  <c r="BA824" i="62"/>
  <c r="AZ824" i="62"/>
  <c r="AY824" i="62"/>
  <c r="AX824" i="62"/>
  <c r="AW824" i="62"/>
  <c r="AV824" i="62"/>
  <c r="AU824" i="62"/>
  <c r="AT824" i="62"/>
  <c r="AS824" i="62"/>
  <c r="AR824" i="62"/>
  <c r="AQ824" i="62"/>
  <c r="AP824" i="62"/>
  <c r="AO824" i="62"/>
  <c r="AN824" i="62"/>
  <c r="AM824" i="62"/>
  <c r="AL824" i="62"/>
  <c r="AK824" i="62"/>
  <c r="AJ824" i="62"/>
  <c r="BC823" i="62"/>
  <c r="BB823" i="62"/>
  <c r="BA823" i="62"/>
  <c r="AZ823" i="62"/>
  <c r="AY823" i="62"/>
  <c r="AX823" i="62"/>
  <c r="AW823" i="62"/>
  <c r="AV823" i="62"/>
  <c r="AU823" i="62"/>
  <c r="AT823" i="62"/>
  <c r="AS823" i="62"/>
  <c r="AR823" i="62"/>
  <c r="AQ823" i="62"/>
  <c r="AP823" i="62"/>
  <c r="AO823" i="62"/>
  <c r="AN823" i="62"/>
  <c r="AM823" i="62"/>
  <c r="AL823" i="62"/>
  <c r="AK823" i="62"/>
  <c r="AJ823" i="62"/>
  <c r="BC822" i="62"/>
  <c r="BB822" i="62"/>
  <c r="BA822" i="62"/>
  <c r="AZ822" i="62"/>
  <c r="AY822" i="62"/>
  <c r="AX822" i="62"/>
  <c r="AW822" i="62"/>
  <c r="AV822" i="62"/>
  <c r="AU822" i="62"/>
  <c r="AT822" i="62"/>
  <c r="AS822" i="62"/>
  <c r="AR822" i="62"/>
  <c r="AQ822" i="62"/>
  <c r="AP822" i="62"/>
  <c r="AO822" i="62"/>
  <c r="AN822" i="62"/>
  <c r="AM822" i="62"/>
  <c r="AL822" i="62"/>
  <c r="AK822" i="62"/>
  <c r="AJ822" i="62"/>
  <c r="BC821" i="62"/>
  <c r="BB821" i="62"/>
  <c r="BA821" i="62"/>
  <c r="AZ821" i="62"/>
  <c r="AY821" i="62"/>
  <c r="AX821" i="62"/>
  <c r="AW821" i="62"/>
  <c r="AV821" i="62"/>
  <c r="AU821" i="62"/>
  <c r="AT821" i="62"/>
  <c r="AS821" i="62"/>
  <c r="AR821" i="62"/>
  <c r="AQ821" i="62"/>
  <c r="AP821" i="62"/>
  <c r="AO821" i="62"/>
  <c r="AN821" i="62"/>
  <c r="AM821" i="62"/>
  <c r="AL821" i="62"/>
  <c r="AK821" i="62"/>
  <c r="AJ821" i="62"/>
  <c r="BC820" i="62"/>
  <c r="BB820" i="62"/>
  <c r="BA820" i="62"/>
  <c r="AZ820" i="62"/>
  <c r="AY820" i="62"/>
  <c r="AX820" i="62"/>
  <c r="AW820" i="62"/>
  <c r="AV820" i="62"/>
  <c r="AU820" i="62"/>
  <c r="AT820" i="62"/>
  <c r="AS820" i="62"/>
  <c r="AR820" i="62"/>
  <c r="AQ820" i="62"/>
  <c r="AP820" i="62"/>
  <c r="AO820" i="62"/>
  <c r="AN820" i="62"/>
  <c r="AM820" i="62"/>
  <c r="AL820" i="62"/>
  <c r="AK820" i="62"/>
  <c r="AJ820" i="62"/>
  <c r="BC819" i="62"/>
  <c r="BB819" i="62"/>
  <c r="BA819" i="62"/>
  <c r="AZ819" i="62"/>
  <c r="AY819" i="62"/>
  <c r="AX819" i="62"/>
  <c r="AW819" i="62"/>
  <c r="AV819" i="62"/>
  <c r="AU819" i="62"/>
  <c r="AT819" i="62"/>
  <c r="AS819" i="62"/>
  <c r="AR819" i="62"/>
  <c r="AQ819" i="62"/>
  <c r="AP819" i="62"/>
  <c r="AO819" i="62"/>
  <c r="AN819" i="62"/>
  <c r="AM819" i="62"/>
  <c r="AL819" i="62"/>
  <c r="AK819" i="62"/>
  <c r="AJ819" i="62"/>
  <c r="BC818" i="62"/>
  <c r="BB818" i="62"/>
  <c r="BA818" i="62"/>
  <c r="AZ818" i="62"/>
  <c r="AY818" i="62"/>
  <c r="AX818" i="62"/>
  <c r="AW818" i="62"/>
  <c r="AV818" i="62"/>
  <c r="AU818" i="62"/>
  <c r="AT818" i="62"/>
  <c r="AS818" i="62"/>
  <c r="AR818" i="62"/>
  <c r="AQ818" i="62"/>
  <c r="AP818" i="62"/>
  <c r="AO818" i="62"/>
  <c r="AN818" i="62"/>
  <c r="AM818" i="62"/>
  <c r="AL818" i="62"/>
  <c r="AK818" i="62"/>
  <c r="AJ818" i="62"/>
  <c r="BC817" i="62"/>
  <c r="BB817" i="62"/>
  <c r="BA817" i="62"/>
  <c r="AZ817" i="62"/>
  <c r="AY817" i="62"/>
  <c r="AX817" i="62"/>
  <c r="AW817" i="62"/>
  <c r="AV817" i="62"/>
  <c r="AU817" i="62"/>
  <c r="AT817" i="62"/>
  <c r="AS817" i="62"/>
  <c r="AR817" i="62"/>
  <c r="AQ817" i="62"/>
  <c r="AP817" i="62"/>
  <c r="AO817" i="62"/>
  <c r="AN817" i="62"/>
  <c r="AM817" i="62"/>
  <c r="AL817" i="62"/>
  <c r="AK817" i="62"/>
  <c r="AJ817" i="62"/>
  <c r="BC816" i="62"/>
  <c r="BB816" i="62"/>
  <c r="BA816" i="62"/>
  <c r="AZ816" i="62"/>
  <c r="AY816" i="62"/>
  <c r="AX816" i="62"/>
  <c r="AW816" i="62"/>
  <c r="AV816" i="62"/>
  <c r="AU816" i="62"/>
  <c r="AT816" i="62"/>
  <c r="AS816" i="62"/>
  <c r="AR816" i="62"/>
  <c r="AQ816" i="62"/>
  <c r="AP816" i="62"/>
  <c r="AO816" i="62"/>
  <c r="AN816" i="62"/>
  <c r="AM816" i="62"/>
  <c r="AL816" i="62"/>
  <c r="AK816" i="62"/>
  <c r="AJ816" i="62"/>
  <c r="BC815" i="62"/>
  <c r="BB815" i="62"/>
  <c r="BA815" i="62"/>
  <c r="AZ815" i="62"/>
  <c r="AY815" i="62"/>
  <c r="AX815" i="62"/>
  <c r="AW815" i="62"/>
  <c r="AV815" i="62"/>
  <c r="AU815" i="62"/>
  <c r="AT815" i="62"/>
  <c r="AS815" i="62"/>
  <c r="AR815" i="62"/>
  <c r="AQ815" i="62"/>
  <c r="AP815" i="62"/>
  <c r="AO815" i="62"/>
  <c r="AN815" i="62"/>
  <c r="AM815" i="62"/>
  <c r="AL815" i="62"/>
  <c r="AK815" i="62"/>
  <c r="AJ815" i="62"/>
  <c r="BC814" i="62"/>
  <c r="BB814" i="62"/>
  <c r="BA814" i="62"/>
  <c r="AZ814" i="62"/>
  <c r="AY814" i="62"/>
  <c r="AX814" i="62"/>
  <c r="AW814" i="62"/>
  <c r="AV814" i="62"/>
  <c r="AU814" i="62"/>
  <c r="AT814" i="62"/>
  <c r="AS814" i="62"/>
  <c r="AR814" i="62"/>
  <c r="AQ814" i="62"/>
  <c r="AP814" i="62"/>
  <c r="AO814" i="62"/>
  <c r="AN814" i="62"/>
  <c r="AM814" i="62"/>
  <c r="AL814" i="62"/>
  <c r="AK814" i="62"/>
  <c r="AJ814" i="62"/>
  <c r="BC813" i="62"/>
  <c r="BB813" i="62"/>
  <c r="BA813" i="62"/>
  <c r="AZ813" i="62"/>
  <c r="AY813" i="62"/>
  <c r="AX813" i="62"/>
  <c r="AW813" i="62"/>
  <c r="AV813" i="62"/>
  <c r="AU813" i="62"/>
  <c r="AT813" i="62"/>
  <c r="AS813" i="62"/>
  <c r="AR813" i="62"/>
  <c r="AQ813" i="62"/>
  <c r="AP813" i="62"/>
  <c r="AO813" i="62"/>
  <c r="AN813" i="62"/>
  <c r="AM813" i="62"/>
  <c r="AL813" i="62"/>
  <c r="AK813" i="62"/>
  <c r="AJ813" i="62"/>
  <c r="BC812" i="62"/>
  <c r="BB812" i="62"/>
  <c r="BA812" i="62"/>
  <c r="AZ812" i="62"/>
  <c r="AY812" i="62"/>
  <c r="AX812" i="62"/>
  <c r="AW812" i="62"/>
  <c r="AV812" i="62"/>
  <c r="AU812" i="62"/>
  <c r="AT812" i="62"/>
  <c r="AS812" i="62"/>
  <c r="AR812" i="62"/>
  <c r="AQ812" i="62"/>
  <c r="AP812" i="62"/>
  <c r="AO812" i="62"/>
  <c r="AN812" i="62"/>
  <c r="AM812" i="62"/>
  <c r="AL812" i="62"/>
  <c r="AK812" i="62"/>
  <c r="AJ812" i="62"/>
  <c r="BC811" i="62"/>
  <c r="BB811" i="62"/>
  <c r="BA811" i="62"/>
  <c r="AZ811" i="62"/>
  <c r="AY811" i="62"/>
  <c r="AX811" i="62"/>
  <c r="AW811" i="62"/>
  <c r="AV811" i="62"/>
  <c r="AU811" i="62"/>
  <c r="AT811" i="62"/>
  <c r="AS811" i="62"/>
  <c r="AR811" i="62"/>
  <c r="AQ811" i="62"/>
  <c r="AP811" i="62"/>
  <c r="AO811" i="62"/>
  <c r="AN811" i="62"/>
  <c r="AM811" i="62"/>
  <c r="AL811" i="62"/>
  <c r="AK811" i="62"/>
  <c r="AJ811" i="62"/>
  <c r="BC810" i="62"/>
  <c r="BB810" i="62"/>
  <c r="BA810" i="62"/>
  <c r="AZ810" i="62"/>
  <c r="AY810" i="62"/>
  <c r="AX810" i="62"/>
  <c r="AW810" i="62"/>
  <c r="AV810" i="62"/>
  <c r="AU810" i="62"/>
  <c r="AT810" i="62"/>
  <c r="AS810" i="62"/>
  <c r="AR810" i="62"/>
  <c r="AQ810" i="62"/>
  <c r="AP810" i="62"/>
  <c r="AO810" i="62"/>
  <c r="AN810" i="62"/>
  <c r="AM810" i="62"/>
  <c r="AL810" i="62"/>
  <c r="AK810" i="62"/>
  <c r="AJ810" i="62"/>
  <c r="BC809" i="62"/>
  <c r="BB809" i="62"/>
  <c r="BA809" i="62"/>
  <c r="AZ809" i="62"/>
  <c r="AY809" i="62"/>
  <c r="AX809" i="62"/>
  <c r="AW809" i="62"/>
  <c r="AV809" i="62"/>
  <c r="AU809" i="62"/>
  <c r="AT809" i="62"/>
  <c r="AS809" i="62"/>
  <c r="AR809" i="62"/>
  <c r="AQ809" i="62"/>
  <c r="AP809" i="62"/>
  <c r="AO809" i="62"/>
  <c r="AN809" i="62"/>
  <c r="AM809" i="62"/>
  <c r="AL809" i="62"/>
  <c r="AK809" i="62"/>
  <c r="AJ809" i="62"/>
  <c r="BC808" i="62"/>
  <c r="BB808" i="62"/>
  <c r="BA808" i="62"/>
  <c r="AZ808" i="62"/>
  <c r="AY808" i="62"/>
  <c r="AX808" i="62"/>
  <c r="AW808" i="62"/>
  <c r="AV808" i="62"/>
  <c r="AU808" i="62"/>
  <c r="AT808" i="62"/>
  <c r="AS808" i="62"/>
  <c r="AR808" i="62"/>
  <c r="AQ808" i="62"/>
  <c r="AP808" i="62"/>
  <c r="AO808" i="62"/>
  <c r="AN808" i="62"/>
  <c r="AM808" i="62"/>
  <c r="AL808" i="62"/>
  <c r="AK808" i="62"/>
  <c r="AJ808" i="62"/>
  <c r="BC807" i="62"/>
  <c r="BB807" i="62"/>
  <c r="BA807" i="62"/>
  <c r="AZ807" i="62"/>
  <c r="AY807" i="62"/>
  <c r="AX807" i="62"/>
  <c r="AW807" i="62"/>
  <c r="AV807" i="62"/>
  <c r="AU807" i="62"/>
  <c r="AT807" i="62"/>
  <c r="AS807" i="62"/>
  <c r="AR807" i="62"/>
  <c r="AQ807" i="62"/>
  <c r="AP807" i="62"/>
  <c r="AO807" i="62"/>
  <c r="AN807" i="62"/>
  <c r="AM807" i="62"/>
  <c r="AL807" i="62"/>
  <c r="AK807" i="62"/>
  <c r="AJ807" i="62"/>
  <c r="BC806" i="62"/>
  <c r="BB806" i="62"/>
  <c r="BA806" i="62"/>
  <c r="AZ806" i="62"/>
  <c r="AY806" i="62"/>
  <c r="AX806" i="62"/>
  <c r="AW806" i="62"/>
  <c r="AV806" i="62"/>
  <c r="AU806" i="62"/>
  <c r="AT806" i="62"/>
  <c r="AS806" i="62"/>
  <c r="AR806" i="62"/>
  <c r="AQ806" i="62"/>
  <c r="AP806" i="62"/>
  <c r="AO806" i="62"/>
  <c r="AN806" i="62"/>
  <c r="AM806" i="62"/>
  <c r="AL806" i="62"/>
  <c r="AK806" i="62"/>
  <c r="AJ806" i="62"/>
  <c r="BC805" i="62"/>
  <c r="BB805" i="62"/>
  <c r="BA805" i="62"/>
  <c r="AZ805" i="62"/>
  <c r="AY805" i="62"/>
  <c r="AX805" i="62"/>
  <c r="AW805" i="62"/>
  <c r="AV805" i="62"/>
  <c r="AU805" i="62"/>
  <c r="AT805" i="62"/>
  <c r="AS805" i="62"/>
  <c r="AR805" i="62"/>
  <c r="AQ805" i="62"/>
  <c r="AP805" i="62"/>
  <c r="AO805" i="62"/>
  <c r="AN805" i="62"/>
  <c r="AM805" i="62"/>
  <c r="AL805" i="62"/>
  <c r="AK805" i="62"/>
  <c r="AJ805" i="62"/>
  <c r="BC804" i="62"/>
  <c r="BB804" i="62"/>
  <c r="BA804" i="62"/>
  <c r="AZ804" i="62"/>
  <c r="AY804" i="62"/>
  <c r="AX804" i="62"/>
  <c r="AW804" i="62"/>
  <c r="AV804" i="62"/>
  <c r="AU804" i="62"/>
  <c r="AT804" i="62"/>
  <c r="AS804" i="62"/>
  <c r="AR804" i="62"/>
  <c r="AQ804" i="62"/>
  <c r="AP804" i="62"/>
  <c r="AO804" i="62"/>
  <c r="AN804" i="62"/>
  <c r="AM804" i="62"/>
  <c r="AL804" i="62"/>
  <c r="AK804" i="62"/>
  <c r="AJ804" i="62"/>
  <c r="BC803" i="62"/>
  <c r="BB803" i="62"/>
  <c r="BA803" i="62"/>
  <c r="AZ803" i="62"/>
  <c r="AY803" i="62"/>
  <c r="AX803" i="62"/>
  <c r="AW803" i="62"/>
  <c r="AV803" i="62"/>
  <c r="AU803" i="62"/>
  <c r="AT803" i="62"/>
  <c r="AS803" i="62"/>
  <c r="AR803" i="62"/>
  <c r="AQ803" i="62"/>
  <c r="AP803" i="62"/>
  <c r="AO803" i="62"/>
  <c r="AN803" i="62"/>
  <c r="AM803" i="62"/>
  <c r="AL803" i="62"/>
  <c r="AK803" i="62"/>
  <c r="AJ803" i="62"/>
  <c r="BC802" i="62"/>
  <c r="BB802" i="62"/>
  <c r="BA802" i="62"/>
  <c r="AZ802" i="62"/>
  <c r="AY802" i="62"/>
  <c r="AX802" i="62"/>
  <c r="AW802" i="62"/>
  <c r="AV802" i="62"/>
  <c r="AU802" i="62"/>
  <c r="AT802" i="62"/>
  <c r="AS802" i="62"/>
  <c r="AR802" i="62"/>
  <c r="AQ802" i="62"/>
  <c r="AP802" i="62"/>
  <c r="AO802" i="62"/>
  <c r="AN802" i="62"/>
  <c r="AM802" i="62"/>
  <c r="AL802" i="62"/>
  <c r="AK802" i="62"/>
  <c r="AJ802" i="62"/>
  <c r="BC801" i="62"/>
  <c r="BB801" i="62"/>
  <c r="BA801" i="62"/>
  <c r="AZ801" i="62"/>
  <c r="AY801" i="62"/>
  <c r="AX801" i="62"/>
  <c r="AW801" i="62"/>
  <c r="AV801" i="62"/>
  <c r="AU801" i="62"/>
  <c r="AT801" i="62"/>
  <c r="AS801" i="62"/>
  <c r="AR801" i="62"/>
  <c r="AQ801" i="62"/>
  <c r="AP801" i="62"/>
  <c r="AO801" i="62"/>
  <c r="AN801" i="62"/>
  <c r="AM801" i="62"/>
  <c r="AL801" i="62"/>
  <c r="AK801" i="62"/>
  <c r="AJ801" i="62"/>
  <c r="BC800" i="62"/>
  <c r="BB800" i="62"/>
  <c r="BA800" i="62"/>
  <c r="AZ800" i="62"/>
  <c r="AY800" i="62"/>
  <c r="AX800" i="62"/>
  <c r="AW800" i="62"/>
  <c r="AV800" i="62"/>
  <c r="AU800" i="62"/>
  <c r="AT800" i="62"/>
  <c r="AS800" i="62"/>
  <c r="AR800" i="62"/>
  <c r="AQ800" i="62"/>
  <c r="AP800" i="62"/>
  <c r="AO800" i="62"/>
  <c r="AN800" i="62"/>
  <c r="AM800" i="62"/>
  <c r="AL800" i="62"/>
  <c r="AK800" i="62"/>
  <c r="AJ800" i="62"/>
  <c r="BC799" i="62"/>
  <c r="BB799" i="62"/>
  <c r="BA799" i="62"/>
  <c r="AZ799" i="62"/>
  <c r="AY799" i="62"/>
  <c r="AX799" i="62"/>
  <c r="AW799" i="62"/>
  <c r="AV799" i="62"/>
  <c r="AU799" i="62"/>
  <c r="AT799" i="62"/>
  <c r="AS799" i="62"/>
  <c r="AR799" i="62"/>
  <c r="AQ799" i="62"/>
  <c r="AP799" i="62"/>
  <c r="AO799" i="62"/>
  <c r="AN799" i="62"/>
  <c r="AM799" i="62"/>
  <c r="AL799" i="62"/>
  <c r="AK799" i="62"/>
  <c r="AJ799" i="62"/>
  <c r="BC798" i="62"/>
  <c r="BB798" i="62"/>
  <c r="BA798" i="62"/>
  <c r="AZ798" i="62"/>
  <c r="AY798" i="62"/>
  <c r="AX798" i="62"/>
  <c r="AW798" i="62"/>
  <c r="AV798" i="62"/>
  <c r="AU798" i="62"/>
  <c r="AT798" i="62"/>
  <c r="AS798" i="62"/>
  <c r="AR798" i="62"/>
  <c r="AQ798" i="62"/>
  <c r="AP798" i="62"/>
  <c r="AO798" i="62"/>
  <c r="AN798" i="62"/>
  <c r="AM798" i="62"/>
  <c r="AL798" i="62"/>
  <c r="AK798" i="62"/>
  <c r="AJ798" i="62"/>
  <c r="BC797" i="62"/>
  <c r="BB797" i="62"/>
  <c r="BA797" i="62"/>
  <c r="AZ797" i="62"/>
  <c r="AY797" i="62"/>
  <c r="AX797" i="62"/>
  <c r="AW797" i="62"/>
  <c r="AV797" i="62"/>
  <c r="AU797" i="62"/>
  <c r="AT797" i="62"/>
  <c r="AS797" i="62"/>
  <c r="AR797" i="62"/>
  <c r="AQ797" i="62"/>
  <c r="AP797" i="62"/>
  <c r="AO797" i="62"/>
  <c r="AN797" i="62"/>
  <c r="AM797" i="62"/>
  <c r="AL797" i="62"/>
  <c r="AK797" i="62"/>
  <c r="AJ797" i="62"/>
  <c r="BC796" i="62"/>
  <c r="BB796" i="62"/>
  <c r="BA796" i="62"/>
  <c r="AZ796" i="62"/>
  <c r="AY796" i="62"/>
  <c r="AX796" i="62"/>
  <c r="AW796" i="62"/>
  <c r="AV796" i="62"/>
  <c r="AU796" i="62"/>
  <c r="AT796" i="62"/>
  <c r="AS796" i="62"/>
  <c r="AR796" i="62"/>
  <c r="AQ796" i="62"/>
  <c r="AP796" i="62"/>
  <c r="AO796" i="62"/>
  <c r="AN796" i="62"/>
  <c r="AM796" i="62"/>
  <c r="AL796" i="62"/>
  <c r="AK796" i="62"/>
  <c r="AJ796" i="62"/>
  <c r="BC795" i="62"/>
  <c r="BB795" i="62"/>
  <c r="BA795" i="62"/>
  <c r="AZ795" i="62"/>
  <c r="AY795" i="62"/>
  <c r="AX795" i="62"/>
  <c r="AW795" i="62"/>
  <c r="AV795" i="62"/>
  <c r="AU795" i="62"/>
  <c r="AT795" i="62"/>
  <c r="AS795" i="62"/>
  <c r="AR795" i="62"/>
  <c r="AQ795" i="62"/>
  <c r="AP795" i="62"/>
  <c r="AO795" i="62"/>
  <c r="AN795" i="62"/>
  <c r="AM795" i="62"/>
  <c r="AL795" i="62"/>
  <c r="AK795" i="62"/>
  <c r="AJ795" i="62"/>
  <c r="BC794" i="62"/>
  <c r="BB794" i="62"/>
  <c r="BA794" i="62"/>
  <c r="AZ794" i="62"/>
  <c r="AY794" i="62"/>
  <c r="AX794" i="62"/>
  <c r="AW794" i="62"/>
  <c r="AV794" i="62"/>
  <c r="AU794" i="62"/>
  <c r="AT794" i="62"/>
  <c r="AS794" i="62"/>
  <c r="AR794" i="62"/>
  <c r="AQ794" i="62"/>
  <c r="AP794" i="62"/>
  <c r="AO794" i="62"/>
  <c r="AN794" i="62"/>
  <c r="AM794" i="62"/>
  <c r="AL794" i="62"/>
  <c r="AK794" i="62"/>
  <c r="AJ794" i="62"/>
  <c r="BC793" i="62"/>
  <c r="BB793" i="62"/>
  <c r="BA793" i="62"/>
  <c r="AZ793" i="62"/>
  <c r="AY793" i="62"/>
  <c r="AX793" i="62"/>
  <c r="AW793" i="62"/>
  <c r="AV793" i="62"/>
  <c r="AU793" i="62"/>
  <c r="AT793" i="62"/>
  <c r="AS793" i="62"/>
  <c r="AR793" i="62"/>
  <c r="AQ793" i="62"/>
  <c r="AP793" i="62"/>
  <c r="AO793" i="62"/>
  <c r="AN793" i="62"/>
  <c r="AM793" i="62"/>
  <c r="AL793" i="62"/>
  <c r="AK793" i="62"/>
  <c r="AJ793" i="62"/>
  <c r="BC792" i="62"/>
  <c r="BB792" i="62"/>
  <c r="BA792" i="62"/>
  <c r="AZ792" i="62"/>
  <c r="AY792" i="62"/>
  <c r="AX792" i="62"/>
  <c r="AW792" i="62"/>
  <c r="AV792" i="62"/>
  <c r="AU792" i="62"/>
  <c r="AT792" i="62"/>
  <c r="AS792" i="62"/>
  <c r="AR792" i="62"/>
  <c r="AQ792" i="62"/>
  <c r="AP792" i="62"/>
  <c r="AO792" i="62"/>
  <c r="AN792" i="62"/>
  <c r="AM792" i="62"/>
  <c r="AL792" i="62"/>
  <c r="AK792" i="62"/>
  <c r="AJ792" i="62"/>
  <c r="BC791" i="62"/>
  <c r="BB791" i="62"/>
  <c r="BA791" i="62"/>
  <c r="AZ791" i="62"/>
  <c r="AY791" i="62"/>
  <c r="AX791" i="62"/>
  <c r="AW791" i="62"/>
  <c r="AV791" i="62"/>
  <c r="AU791" i="62"/>
  <c r="AT791" i="62"/>
  <c r="AS791" i="62"/>
  <c r="AR791" i="62"/>
  <c r="AQ791" i="62"/>
  <c r="AP791" i="62"/>
  <c r="AO791" i="62"/>
  <c r="AN791" i="62"/>
  <c r="AM791" i="62"/>
  <c r="AL791" i="62"/>
  <c r="AK791" i="62"/>
  <c r="AJ791" i="62"/>
  <c r="BC790" i="62"/>
  <c r="BB790" i="62"/>
  <c r="BA790" i="62"/>
  <c r="AZ790" i="62"/>
  <c r="AY790" i="62"/>
  <c r="AX790" i="62"/>
  <c r="AW790" i="62"/>
  <c r="AV790" i="62"/>
  <c r="AU790" i="62"/>
  <c r="AT790" i="62"/>
  <c r="AS790" i="62"/>
  <c r="AR790" i="62"/>
  <c r="AQ790" i="62"/>
  <c r="AP790" i="62"/>
  <c r="AO790" i="62"/>
  <c r="AN790" i="62"/>
  <c r="AM790" i="62"/>
  <c r="AL790" i="62"/>
  <c r="AK790" i="62"/>
  <c r="AJ790" i="62"/>
  <c r="BC789" i="62"/>
  <c r="BB789" i="62"/>
  <c r="BA789" i="62"/>
  <c r="AZ789" i="62"/>
  <c r="AY789" i="62"/>
  <c r="AX789" i="62"/>
  <c r="AW789" i="62"/>
  <c r="AV789" i="62"/>
  <c r="AU789" i="62"/>
  <c r="AT789" i="62"/>
  <c r="AS789" i="62"/>
  <c r="AR789" i="62"/>
  <c r="AQ789" i="62"/>
  <c r="AP789" i="62"/>
  <c r="AO789" i="62"/>
  <c r="AN789" i="62"/>
  <c r="AM789" i="62"/>
  <c r="AL789" i="62"/>
  <c r="AK789" i="62"/>
  <c r="AJ789" i="62"/>
  <c r="BC788" i="62"/>
  <c r="BB788" i="62"/>
  <c r="BA788" i="62"/>
  <c r="AZ788" i="62"/>
  <c r="AY788" i="62"/>
  <c r="AX788" i="62"/>
  <c r="AW788" i="62"/>
  <c r="AV788" i="62"/>
  <c r="AU788" i="62"/>
  <c r="AT788" i="62"/>
  <c r="AS788" i="62"/>
  <c r="AR788" i="62"/>
  <c r="AQ788" i="62"/>
  <c r="AP788" i="62"/>
  <c r="AO788" i="62"/>
  <c r="AN788" i="62"/>
  <c r="AM788" i="62"/>
  <c r="AL788" i="62"/>
  <c r="AK788" i="62"/>
  <c r="AJ788" i="62"/>
  <c r="BC787" i="62"/>
  <c r="BB787" i="62"/>
  <c r="BA787" i="62"/>
  <c r="AZ787" i="62"/>
  <c r="AY787" i="62"/>
  <c r="AX787" i="62"/>
  <c r="AW787" i="62"/>
  <c r="AV787" i="62"/>
  <c r="AU787" i="62"/>
  <c r="AT787" i="62"/>
  <c r="AS787" i="62"/>
  <c r="AR787" i="62"/>
  <c r="AQ787" i="62"/>
  <c r="AP787" i="62"/>
  <c r="AO787" i="62"/>
  <c r="AN787" i="62"/>
  <c r="AM787" i="62"/>
  <c r="AL787" i="62"/>
  <c r="AK787" i="62"/>
  <c r="AJ787" i="62"/>
  <c r="BC786" i="62"/>
  <c r="BB786" i="62"/>
  <c r="BA786" i="62"/>
  <c r="AZ786" i="62"/>
  <c r="AY786" i="62"/>
  <c r="AX786" i="62"/>
  <c r="AW786" i="62"/>
  <c r="AV786" i="62"/>
  <c r="AU786" i="62"/>
  <c r="AT786" i="62"/>
  <c r="AS786" i="62"/>
  <c r="AR786" i="62"/>
  <c r="AQ786" i="62"/>
  <c r="AP786" i="62"/>
  <c r="AO786" i="62"/>
  <c r="AN786" i="62"/>
  <c r="AM786" i="62"/>
  <c r="AL786" i="62"/>
  <c r="AK786" i="62"/>
  <c r="AJ786" i="62"/>
  <c r="BC785" i="62"/>
  <c r="BB785" i="62"/>
  <c r="BA785" i="62"/>
  <c r="AZ785" i="62"/>
  <c r="AY785" i="62"/>
  <c r="AX785" i="62"/>
  <c r="AW785" i="62"/>
  <c r="AV785" i="62"/>
  <c r="AU785" i="62"/>
  <c r="AT785" i="62"/>
  <c r="AS785" i="62"/>
  <c r="AR785" i="62"/>
  <c r="AQ785" i="62"/>
  <c r="AP785" i="62"/>
  <c r="AO785" i="62"/>
  <c r="AN785" i="62"/>
  <c r="AM785" i="62"/>
  <c r="AL785" i="62"/>
  <c r="AK785" i="62"/>
  <c r="AJ785" i="62"/>
  <c r="BC784" i="62"/>
  <c r="BB784" i="62"/>
  <c r="BA784" i="62"/>
  <c r="AZ784" i="62"/>
  <c r="AY784" i="62"/>
  <c r="AX784" i="62"/>
  <c r="AW784" i="62"/>
  <c r="AV784" i="62"/>
  <c r="AU784" i="62"/>
  <c r="AT784" i="62"/>
  <c r="AS784" i="62"/>
  <c r="AR784" i="62"/>
  <c r="AQ784" i="62"/>
  <c r="AP784" i="62"/>
  <c r="AO784" i="62"/>
  <c r="AN784" i="62"/>
  <c r="AM784" i="62"/>
  <c r="AL784" i="62"/>
  <c r="AK784" i="62"/>
  <c r="AJ784" i="62"/>
  <c r="BC783" i="62"/>
  <c r="BB783" i="62"/>
  <c r="BA783" i="62"/>
  <c r="AZ783" i="62"/>
  <c r="AY783" i="62"/>
  <c r="AX783" i="62"/>
  <c r="AW783" i="62"/>
  <c r="AV783" i="62"/>
  <c r="AU783" i="62"/>
  <c r="AT783" i="62"/>
  <c r="AS783" i="62"/>
  <c r="AR783" i="62"/>
  <c r="AQ783" i="62"/>
  <c r="AP783" i="62"/>
  <c r="AO783" i="62"/>
  <c r="AN783" i="62"/>
  <c r="AM783" i="62"/>
  <c r="AL783" i="62"/>
  <c r="AK783" i="62"/>
  <c r="AJ783" i="62"/>
  <c r="BC782" i="62"/>
  <c r="BB782" i="62"/>
  <c r="BA782" i="62"/>
  <c r="AZ782" i="62"/>
  <c r="AY782" i="62"/>
  <c r="AX782" i="62"/>
  <c r="AW782" i="62"/>
  <c r="AV782" i="62"/>
  <c r="AU782" i="62"/>
  <c r="AT782" i="62"/>
  <c r="AS782" i="62"/>
  <c r="AR782" i="62"/>
  <c r="AQ782" i="62"/>
  <c r="AP782" i="62"/>
  <c r="AO782" i="62"/>
  <c r="AN782" i="62"/>
  <c r="AM782" i="62"/>
  <c r="AL782" i="62"/>
  <c r="AK782" i="62"/>
  <c r="AJ782" i="62"/>
  <c r="BC781" i="62"/>
  <c r="BB781" i="62"/>
  <c r="BA781" i="62"/>
  <c r="AZ781" i="62"/>
  <c r="AY781" i="62"/>
  <c r="AX781" i="62"/>
  <c r="AW781" i="62"/>
  <c r="AV781" i="62"/>
  <c r="AU781" i="62"/>
  <c r="AT781" i="62"/>
  <c r="AS781" i="62"/>
  <c r="AR781" i="62"/>
  <c r="AQ781" i="62"/>
  <c r="AP781" i="62"/>
  <c r="AO781" i="62"/>
  <c r="AN781" i="62"/>
  <c r="AM781" i="62"/>
  <c r="AL781" i="62"/>
  <c r="AK781" i="62"/>
  <c r="AJ781" i="62"/>
  <c r="BC780" i="62"/>
  <c r="BB780" i="62"/>
  <c r="BA780" i="62"/>
  <c r="AZ780" i="62"/>
  <c r="AY780" i="62"/>
  <c r="AX780" i="62"/>
  <c r="AW780" i="62"/>
  <c r="AV780" i="62"/>
  <c r="AU780" i="62"/>
  <c r="AT780" i="62"/>
  <c r="AS780" i="62"/>
  <c r="AR780" i="62"/>
  <c r="AQ780" i="62"/>
  <c r="AP780" i="62"/>
  <c r="AO780" i="62"/>
  <c r="AN780" i="62"/>
  <c r="AM780" i="62"/>
  <c r="AL780" i="62"/>
  <c r="AK780" i="62"/>
  <c r="AJ780" i="62"/>
  <c r="BC779" i="62"/>
  <c r="BB779" i="62"/>
  <c r="BA779" i="62"/>
  <c r="AZ779" i="62"/>
  <c r="AY779" i="62"/>
  <c r="AX779" i="62"/>
  <c r="AW779" i="62"/>
  <c r="AV779" i="62"/>
  <c r="AU779" i="62"/>
  <c r="AT779" i="62"/>
  <c r="AS779" i="62"/>
  <c r="AR779" i="62"/>
  <c r="AQ779" i="62"/>
  <c r="AP779" i="62"/>
  <c r="AO779" i="62"/>
  <c r="AN779" i="62"/>
  <c r="AM779" i="62"/>
  <c r="AL779" i="62"/>
  <c r="AK779" i="62"/>
  <c r="AJ779" i="62"/>
  <c r="BC778" i="62"/>
  <c r="BB778" i="62"/>
  <c r="BA778" i="62"/>
  <c r="AZ778" i="62"/>
  <c r="AY778" i="62"/>
  <c r="AX778" i="62"/>
  <c r="AW778" i="62"/>
  <c r="AV778" i="62"/>
  <c r="AU778" i="62"/>
  <c r="AT778" i="62"/>
  <c r="AS778" i="62"/>
  <c r="AR778" i="62"/>
  <c r="AQ778" i="62"/>
  <c r="AP778" i="62"/>
  <c r="AO778" i="62"/>
  <c r="AN778" i="62"/>
  <c r="AM778" i="62"/>
  <c r="AL778" i="62"/>
  <c r="AK778" i="62"/>
  <c r="AJ778" i="62"/>
  <c r="BC777" i="62"/>
  <c r="BB777" i="62"/>
  <c r="BA777" i="62"/>
  <c r="AZ777" i="62"/>
  <c r="AY777" i="62"/>
  <c r="AX777" i="62"/>
  <c r="AW777" i="62"/>
  <c r="AV777" i="62"/>
  <c r="AU777" i="62"/>
  <c r="AT777" i="62"/>
  <c r="AS777" i="62"/>
  <c r="AR777" i="62"/>
  <c r="AQ777" i="62"/>
  <c r="AP777" i="62"/>
  <c r="AO777" i="62"/>
  <c r="AN777" i="62"/>
  <c r="AM777" i="62"/>
  <c r="AL777" i="62"/>
  <c r="AK777" i="62"/>
  <c r="AJ777" i="62"/>
  <c r="BC776" i="62"/>
  <c r="BB776" i="62"/>
  <c r="BA776" i="62"/>
  <c r="AZ776" i="62"/>
  <c r="AY776" i="62"/>
  <c r="AX776" i="62"/>
  <c r="AW776" i="62"/>
  <c r="AV776" i="62"/>
  <c r="AU776" i="62"/>
  <c r="AT776" i="62"/>
  <c r="AS776" i="62"/>
  <c r="AR776" i="62"/>
  <c r="AQ776" i="62"/>
  <c r="AP776" i="62"/>
  <c r="AO776" i="62"/>
  <c r="AN776" i="62"/>
  <c r="AM776" i="62"/>
  <c r="AL776" i="62"/>
  <c r="AK776" i="62"/>
  <c r="AJ776" i="62"/>
  <c r="BC775" i="62"/>
  <c r="BB775" i="62"/>
  <c r="BA775" i="62"/>
  <c r="AZ775" i="62"/>
  <c r="AY775" i="62"/>
  <c r="AX775" i="62"/>
  <c r="AW775" i="62"/>
  <c r="AV775" i="62"/>
  <c r="AU775" i="62"/>
  <c r="AT775" i="62"/>
  <c r="AS775" i="62"/>
  <c r="AR775" i="62"/>
  <c r="AQ775" i="62"/>
  <c r="AP775" i="62"/>
  <c r="AO775" i="62"/>
  <c r="AN775" i="62"/>
  <c r="AM775" i="62"/>
  <c r="AL775" i="62"/>
  <c r="AK775" i="62"/>
  <c r="AJ775" i="62"/>
  <c r="BC774" i="62"/>
  <c r="BB774" i="62"/>
  <c r="BA774" i="62"/>
  <c r="AZ774" i="62"/>
  <c r="AY774" i="62"/>
  <c r="AX774" i="62"/>
  <c r="AW774" i="62"/>
  <c r="AV774" i="62"/>
  <c r="AU774" i="62"/>
  <c r="AT774" i="62"/>
  <c r="AS774" i="62"/>
  <c r="AR774" i="62"/>
  <c r="AQ774" i="62"/>
  <c r="AP774" i="62"/>
  <c r="AO774" i="62"/>
  <c r="AN774" i="62"/>
  <c r="AM774" i="62"/>
  <c r="AL774" i="62"/>
  <c r="AK774" i="62"/>
  <c r="AJ774" i="62"/>
  <c r="BC773" i="62"/>
  <c r="BB773" i="62"/>
  <c r="BA773" i="62"/>
  <c r="AZ773" i="62"/>
  <c r="AY773" i="62"/>
  <c r="AX773" i="62"/>
  <c r="AW773" i="62"/>
  <c r="AV773" i="62"/>
  <c r="AU773" i="62"/>
  <c r="AT773" i="62"/>
  <c r="AS773" i="62"/>
  <c r="AR773" i="62"/>
  <c r="AQ773" i="62"/>
  <c r="AP773" i="62"/>
  <c r="AO773" i="62"/>
  <c r="AN773" i="62"/>
  <c r="AM773" i="62"/>
  <c r="AL773" i="62"/>
  <c r="AK773" i="62"/>
  <c r="AJ773" i="62"/>
  <c r="BC772" i="62"/>
  <c r="BB772" i="62"/>
  <c r="BA772" i="62"/>
  <c r="AZ772" i="62"/>
  <c r="AY772" i="62"/>
  <c r="AX772" i="62"/>
  <c r="AW772" i="62"/>
  <c r="AV772" i="62"/>
  <c r="AU772" i="62"/>
  <c r="AT772" i="62"/>
  <c r="AS772" i="62"/>
  <c r="AR772" i="62"/>
  <c r="AQ772" i="62"/>
  <c r="AP772" i="62"/>
  <c r="AO772" i="62"/>
  <c r="AN772" i="62"/>
  <c r="AM772" i="62"/>
  <c r="AL772" i="62"/>
  <c r="AK772" i="62"/>
  <c r="AJ772" i="62"/>
  <c r="BC771" i="62"/>
  <c r="BB771" i="62"/>
  <c r="BA771" i="62"/>
  <c r="AZ771" i="62"/>
  <c r="AY771" i="62"/>
  <c r="AX771" i="62"/>
  <c r="AW771" i="62"/>
  <c r="AV771" i="62"/>
  <c r="AU771" i="62"/>
  <c r="AT771" i="62"/>
  <c r="AS771" i="62"/>
  <c r="AR771" i="62"/>
  <c r="AQ771" i="62"/>
  <c r="AP771" i="62"/>
  <c r="AO771" i="62"/>
  <c r="AN771" i="62"/>
  <c r="AM771" i="62"/>
  <c r="AL771" i="62"/>
  <c r="AK771" i="62"/>
  <c r="AJ771" i="62"/>
  <c r="BC770" i="62"/>
  <c r="BB770" i="62"/>
  <c r="BA770" i="62"/>
  <c r="AZ770" i="62"/>
  <c r="AY770" i="62"/>
  <c r="AX770" i="62"/>
  <c r="AW770" i="62"/>
  <c r="AV770" i="62"/>
  <c r="AU770" i="62"/>
  <c r="AT770" i="62"/>
  <c r="AS770" i="62"/>
  <c r="AR770" i="62"/>
  <c r="AQ770" i="62"/>
  <c r="AP770" i="62"/>
  <c r="AO770" i="62"/>
  <c r="AN770" i="62"/>
  <c r="AM770" i="62"/>
  <c r="AL770" i="62"/>
  <c r="AK770" i="62"/>
  <c r="AJ770" i="62"/>
  <c r="BC769" i="62"/>
  <c r="BB769" i="62"/>
  <c r="BA769" i="62"/>
  <c r="AZ769" i="62"/>
  <c r="AY769" i="62"/>
  <c r="AX769" i="62"/>
  <c r="AW769" i="62"/>
  <c r="AV769" i="62"/>
  <c r="AU769" i="62"/>
  <c r="AT769" i="62"/>
  <c r="AS769" i="62"/>
  <c r="AR769" i="62"/>
  <c r="AQ769" i="62"/>
  <c r="AP769" i="62"/>
  <c r="AO769" i="62"/>
  <c r="AN769" i="62"/>
  <c r="AM769" i="62"/>
  <c r="AL769" i="62"/>
  <c r="AK769" i="62"/>
  <c r="AJ769" i="62"/>
  <c r="BC768" i="62"/>
  <c r="BB768" i="62"/>
  <c r="BA768" i="62"/>
  <c r="AZ768" i="62"/>
  <c r="AY768" i="62"/>
  <c r="AX768" i="62"/>
  <c r="AW768" i="62"/>
  <c r="AV768" i="62"/>
  <c r="AU768" i="62"/>
  <c r="AT768" i="62"/>
  <c r="AS768" i="62"/>
  <c r="AR768" i="62"/>
  <c r="AQ768" i="62"/>
  <c r="AP768" i="62"/>
  <c r="AO768" i="62"/>
  <c r="AN768" i="62"/>
  <c r="AM768" i="62"/>
  <c r="AL768" i="62"/>
  <c r="AK768" i="62"/>
  <c r="AJ768" i="62"/>
  <c r="BC767" i="62"/>
  <c r="BB767" i="62"/>
  <c r="BA767" i="62"/>
  <c r="AZ767" i="62"/>
  <c r="AY767" i="62"/>
  <c r="AX767" i="62"/>
  <c r="AW767" i="62"/>
  <c r="AV767" i="62"/>
  <c r="AU767" i="62"/>
  <c r="AT767" i="62"/>
  <c r="AS767" i="62"/>
  <c r="AR767" i="62"/>
  <c r="AQ767" i="62"/>
  <c r="AP767" i="62"/>
  <c r="AO767" i="62"/>
  <c r="AN767" i="62"/>
  <c r="AM767" i="62"/>
  <c r="AL767" i="62"/>
  <c r="AK767" i="62"/>
  <c r="AJ767" i="62"/>
  <c r="BC766" i="62"/>
  <c r="BB766" i="62"/>
  <c r="BA766" i="62"/>
  <c r="AZ766" i="62"/>
  <c r="AY766" i="62"/>
  <c r="AX766" i="62"/>
  <c r="AW766" i="62"/>
  <c r="AV766" i="62"/>
  <c r="AU766" i="62"/>
  <c r="AT766" i="62"/>
  <c r="AS766" i="62"/>
  <c r="AR766" i="62"/>
  <c r="AQ766" i="62"/>
  <c r="AP766" i="62"/>
  <c r="AO766" i="62"/>
  <c r="AN766" i="62"/>
  <c r="AM766" i="62"/>
  <c r="AL766" i="62"/>
  <c r="AK766" i="62"/>
  <c r="AJ766" i="62"/>
  <c r="BC765" i="62"/>
  <c r="BB765" i="62"/>
  <c r="BA765" i="62"/>
  <c r="AZ765" i="62"/>
  <c r="AY765" i="62"/>
  <c r="AX765" i="62"/>
  <c r="AW765" i="62"/>
  <c r="AV765" i="62"/>
  <c r="AU765" i="62"/>
  <c r="AT765" i="62"/>
  <c r="AS765" i="62"/>
  <c r="AR765" i="62"/>
  <c r="AQ765" i="62"/>
  <c r="AP765" i="62"/>
  <c r="AO765" i="62"/>
  <c r="AN765" i="62"/>
  <c r="AM765" i="62"/>
  <c r="AL765" i="62"/>
  <c r="AK765" i="62"/>
  <c r="AJ765" i="62"/>
  <c r="BC764" i="62"/>
  <c r="BB764" i="62"/>
  <c r="BA764" i="62"/>
  <c r="AZ764" i="62"/>
  <c r="AY764" i="62"/>
  <c r="AX764" i="62"/>
  <c r="AW764" i="62"/>
  <c r="AV764" i="62"/>
  <c r="AU764" i="62"/>
  <c r="AT764" i="62"/>
  <c r="AS764" i="62"/>
  <c r="AR764" i="62"/>
  <c r="AQ764" i="62"/>
  <c r="AP764" i="62"/>
  <c r="AO764" i="62"/>
  <c r="AN764" i="62"/>
  <c r="AM764" i="62"/>
  <c r="AL764" i="62"/>
  <c r="AK764" i="62"/>
  <c r="AJ764" i="62"/>
  <c r="BC763" i="62"/>
  <c r="BB763" i="62"/>
  <c r="BA763" i="62"/>
  <c r="AZ763" i="62"/>
  <c r="AY763" i="62"/>
  <c r="AX763" i="62"/>
  <c r="AW763" i="62"/>
  <c r="AV763" i="62"/>
  <c r="AU763" i="62"/>
  <c r="AT763" i="62"/>
  <c r="AS763" i="62"/>
  <c r="AR763" i="62"/>
  <c r="AQ763" i="62"/>
  <c r="AP763" i="62"/>
  <c r="AO763" i="62"/>
  <c r="AN763" i="62"/>
  <c r="AM763" i="62"/>
  <c r="AL763" i="62"/>
  <c r="AK763" i="62"/>
  <c r="AJ763" i="62"/>
  <c r="BC762" i="62"/>
  <c r="BB762" i="62"/>
  <c r="BA762" i="62"/>
  <c r="AZ762" i="62"/>
  <c r="AY762" i="62"/>
  <c r="AX762" i="62"/>
  <c r="AW762" i="62"/>
  <c r="AV762" i="62"/>
  <c r="AU762" i="62"/>
  <c r="AT762" i="62"/>
  <c r="AS762" i="62"/>
  <c r="AR762" i="62"/>
  <c r="AQ762" i="62"/>
  <c r="AP762" i="62"/>
  <c r="AO762" i="62"/>
  <c r="AN762" i="62"/>
  <c r="AM762" i="62"/>
  <c r="AL762" i="62"/>
  <c r="AK762" i="62"/>
  <c r="AJ762" i="62"/>
  <c r="BC761" i="62"/>
  <c r="BB761" i="62"/>
  <c r="BA761" i="62"/>
  <c r="AZ761" i="62"/>
  <c r="AY761" i="62"/>
  <c r="AX761" i="62"/>
  <c r="AW761" i="62"/>
  <c r="AV761" i="62"/>
  <c r="AU761" i="62"/>
  <c r="AT761" i="62"/>
  <c r="AS761" i="62"/>
  <c r="AR761" i="62"/>
  <c r="AQ761" i="62"/>
  <c r="AP761" i="62"/>
  <c r="AO761" i="62"/>
  <c r="AN761" i="62"/>
  <c r="AM761" i="62"/>
  <c r="AL761" i="62"/>
  <c r="AK761" i="62"/>
  <c r="AJ761" i="62"/>
  <c r="BC760" i="62"/>
  <c r="BB760" i="62"/>
  <c r="BA760" i="62"/>
  <c r="AZ760" i="62"/>
  <c r="AY760" i="62"/>
  <c r="AX760" i="62"/>
  <c r="AW760" i="62"/>
  <c r="AV760" i="62"/>
  <c r="AU760" i="62"/>
  <c r="AT760" i="62"/>
  <c r="AS760" i="62"/>
  <c r="AR760" i="62"/>
  <c r="AQ760" i="62"/>
  <c r="AP760" i="62"/>
  <c r="AO760" i="62"/>
  <c r="AN760" i="62"/>
  <c r="AM760" i="62"/>
  <c r="AL760" i="62"/>
  <c r="AK760" i="62"/>
  <c r="AJ760" i="62"/>
  <c r="BC759" i="62"/>
  <c r="BB759" i="62"/>
  <c r="BA759" i="62"/>
  <c r="AZ759" i="62"/>
  <c r="AY759" i="62"/>
  <c r="AX759" i="62"/>
  <c r="AW759" i="62"/>
  <c r="AV759" i="62"/>
  <c r="AU759" i="62"/>
  <c r="AT759" i="62"/>
  <c r="AS759" i="62"/>
  <c r="AR759" i="62"/>
  <c r="AQ759" i="62"/>
  <c r="AP759" i="62"/>
  <c r="AO759" i="62"/>
  <c r="AN759" i="62"/>
  <c r="AM759" i="62"/>
  <c r="AL759" i="62"/>
  <c r="AK759" i="62"/>
  <c r="AJ759" i="62"/>
  <c r="BC758" i="62"/>
  <c r="BB758" i="62"/>
  <c r="BA758" i="62"/>
  <c r="AZ758" i="62"/>
  <c r="AY758" i="62"/>
  <c r="AX758" i="62"/>
  <c r="AW758" i="62"/>
  <c r="AV758" i="62"/>
  <c r="AU758" i="62"/>
  <c r="AT758" i="62"/>
  <c r="AS758" i="62"/>
  <c r="AR758" i="62"/>
  <c r="AQ758" i="62"/>
  <c r="AP758" i="62"/>
  <c r="AO758" i="62"/>
  <c r="AN758" i="62"/>
  <c r="AM758" i="62"/>
  <c r="AL758" i="62"/>
  <c r="AK758" i="62"/>
  <c r="AJ758" i="62"/>
  <c r="BC757" i="62"/>
  <c r="BB757" i="62"/>
  <c r="BA757" i="62"/>
  <c r="AZ757" i="62"/>
  <c r="AY757" i="62"/>
  <c r="AX757" i="62"/>
  <c r="AW757" i="62"/>
  <c r="AV757" i="62"/>
  <c r="AU757" i="62"/>
  <c r="AT757" i="62"/>
  <c r="AS757" i="62"/>
  <c r="AR757" i="62"/>
  <c r="AQ757" i="62"/>
  <c r="AP757" i="62"/>
  <c r="AO757" i="62"/>
  <c r="AN757" i="62"/>
  <c r="AM757" i="62"/>
  <c r="AL757" i="62"/>
  <c r="AK757" i="62"/>
  <c r="AJ757" i="62"/>
  <c r="BC756" i="62"/>
  <c r="BB756" i="62"/>
  <c r="BA756" i="62"/>
  <c r="AZ756" i="62"/>
  <c r="AY756" i="62"/>
  <c r="AX756" i="62"/>
  <c r="AW756" i="62"/>
  <c r="AV756" i="62"/>
  <c r="AU756" i="62"/>
  <c r="AT756" i="62"/>
  <c r="AS756" i="62"/>
  <c r="AR756" i="62"/>
  <c r="AQ756" i="62"/>
  <c r="AP756" i="62"/>
  <c r="AO756" i="62"/>
  <c r="AN756" i="62"/>
  <c r="AM756" i="62"/>
  <c r="AL756" i="62"/>
  <c r="AK756" i="62"/>
  <c r="AJ756" i="62"/>
  <c r="BC755" i="62"/>
  <c r="BB755" i="62"/>
  <c r="BA755" i="62"/>
  <c r="AZ755" i="62"/>
  <c r="AY755" i="62"/>
  <c r="AX755" i="62"/>
  <c r="AW755" i="62"/>
  <c r="AV755" i="62"/>
  <c r="AU755" i="62"/>
  <c r="AT755" i="62"/>
  <c r="AS755" i="62"/>
  <c r="AR755" i="62"/>
  <c r="AQ755" i="62"/>
  <c r="AP755" i="62"/>
  <c r="AO755" i="62"/>
  <c r="AN755" i="62"/>
  <c r="AM755" i="62"/>
  <c r="AL755" i="62"/>
  <c r="AK755" i="62"/>
  <c r="AJ755" i="62"/>
  <c r="BC754" i="62"/>
  <c r="BB754" i="62"/>
  <c r="BA754" i="62"/>
  <c r="AZ754" i="62"/>
  <c r="AY754" i="62"/>
  <c r="AX754" i="62"/>
  <c r="AW754" i="62"/>
  <c r="AV754" i="62"/>
  <c r="AU754" i="62"/>
  <c r="AT754" i="62"/>
  <c r="AS754" i="62"/>
  <c r="AR754" i="62"/>
  <c r="AQ754" i="62"/>
  <c r="AP754" i="62"/>
  <c r="AO754" i="62"/>
  <c r="AN754" i="62"/>
  <c r="AM754" i="62"/>
  <c r="AL754" i="62"/>
  <c r="AK754" i="62"/>
  <c r="AJ754" i="62"/>
  <c r="BC753" i="62"/>
  <c r="BB753" i="62"/>
  <c r="BA753" i="62"/>
  <c r="AZ753" i="62"/>
  <c r="AY753" i="62"/>
  <c r="AX753" i="62"/>
  <c r="AW753" i="62"/>
  <c r="AV753" i="62"/>
  <c r="AU753" i="62"/>
  <c r="AT753" i="62"/>
  <c r="AS753" i="62"/>
  <c r="AR753" i="62"/>
  <c r="AQ753" i="62"/>
  <c r="AP753" i="62"/>
  <c r="AO753" i="62"/>
  <c r="AN753" i="62"/>
  <c r="AM753" i="62"/>
  <c r="AL753" i="62"/>
  <c r="AK753" i="62"/>
  <c r="AJ753" i="62"/>
  <c r="BC752" i="62"/>
  <c r="BB752" i="62"/>
  <c r="BA752" i="62"/>
  <c r="AZ752" i="62"/>
  <c r="AY752" i="62"/>
  <c r="AX752" i="62"/>
  <c r="AW752" i="62"/>
  <c r="AV752" i="62"/>
  <c r="AU752" i="62"/>
  <c r="AT752" i="62"/>
  <c r="AS752" i="62"/>
  <c r="AR752" i="62"/>
  <c r="AQ752" i="62"/>
  <c r="AP752" i="62"/>
  <c r="AO752" i="62"/>
  <c r="AN752" i="62"/>
  <c r="AM752" i="62"/>
  <c r="AL752" i="62"/>
  <c r="AK752" i="62"/>
  <c r="AJ752" i="62"/>
  <c r="BC751" i="62"/>
  <c r="BB751" i="62"/>
  <c r="BA751" i="62"/>
  <c r="AZ751" i="62"/>
  <c r="AY751" i="62"/>
  <c r="AX751" i="62"/>
  <c r="AW751" i="62"/>
  <c r="AV751" i="62"/>
  <c r="AU751" i="62"/>
  <c r="AT751" i="62"/>
  <c r="AS751" i="62"/>
  <c r="AR751" i="62"/>
  <c r="AQ751" i="62"/>
  <c r="AP751" i="62"/>
  <c r="AO751" i="62"/>
  <c r="AN751" i="62"/>
  <c r="AM751" i="62"/>
  <c r="AL751" i="62"/>
  <c r="AK751" i="62"/>
  <c r="AJ751" i="62"/>
  <c r="BC750" i="62"/>
  <c r="BB750" i="62"/>
  <c r="BA750" i="62"/>
  <c r="AZ750" i="62"/>
  <c r="AY750" i="62"/>
  <c r="AX750" i="62"/>
  <c r="AW750" i="62"/>
  <c r="AV750" i="62"/>
  <c r="AU750" i="62"/>
  <c r="AT750" i="62"/>
  <c r="AS750" i="62"/>
  <c r="AR750" i="62"/>
  <c r="AQ750" i="62"/>
  <c r="AP750" i="62"/>
  <c r="AO750" i="62"/>
  <c r="AN750" i="62"/>
  <c r="AM750" i="62"/>
  <c r="AL750" i="62"/>
  <c r="AK750" i="62"/>
  <c r="AJ750" i="62"/>
  <c r="BC749" i="62"/>
  <c r="BB749" i="62"/>
  <c r="BA749" i="62"/>
  <c r="AZ749" i="62"/>
  <c r="AY749" i="62"/>
  <c r="AX749" i="62"/>
  <c r="AW749" i="62"/>
  <c r="AV749" i="62"/>
  <c r="AU749" i="62"/>
  <c r="AT749" i="62"/>
  <c r="AS749" i="62"/>
  <c r="AR749" i="62"/>
  <c r="AQ749" i="62"/>
  <c r="AP749" i="62"/>
  <c r="AO749" i="62"/>
  <c r="AN749" i="62"/>
  <c r="AM749" i="62"/>
  <c r="AL749" i="62"/>
  <c r="AK749" i="62"/>
  <c r="AJ749" i="62"/>
  <c r="BC748" i="62"/>
  <c r="BB748" i="62"/>
  <c r="BA748" i="62"/>
  <c r="AZ748" i="62"/>
  <c r="AY748" i="62"/>
  <c r="AX748" i="62"/>
  <c r="AW748" i="62"/>
  <c r="AV748" i="62"/>
  <c r="AU748" i="62"/>
  <c r="AT748" i="62"/>
  <c r="AS748" i="62"/>
  <c r="AR748" i="62"/>
  <c r="AQ748" i="62"/>
  <c r="AP748" i="62"/>
  <c r="AO748" i="62"/>
  <c r="AN748" i="62"/>
  <c r="AM748" i="62"/>
  <c r="AL748" i="62"/>
  <c r="AK748" i="62"/>
  <c r="AJ748" i="62"/>
  <c r="BC747" i="62"/>
  <c r="BB747" i="62"/>
  <c r="BA747" i="62"/>
  <c r="AZ747" i="62"/>
  <c r="AY747" i="62"/>
  <c r="AX747" i="62"/>
  <c r="AW747" i="62"/>
  <c r="AV747" i="62"/>
  <c r="AU747" i="62"/>
  <c r="AT747" i="62"/>
  <c r="AS747" i="62"/>
  <c r="AR747" i="62"/>
  <c r="AQ747" i="62"/>
  <c r="AP747" i="62"/>
  <c r="AO747" i="62"/>
  <c r="AN747" i="62"/>
  <c r="AM747" i="62"/>
  <c r="AL747" i="62"/>
  <c r="AK747" i="62"/>
  <c r="AJ747" i="62"/>
  <c r="BC746" i="62"/>
  <c r="BB746" i="62"/>
  <c r="BA746" i="62"/>
  <c r="AZ746" i="62"/>
  <c r="AY746" i="62"/>
  <c r="AX746" i="62"/>
  <c r="AW746" i="62"/>
  <c r="AV746" i="62"/>
  <c r="AU746" i="62"/>
  <c r="AT746" i="62"/>
  <c r="AS746" i="62"/>
  <c r="AR746" i="62"/>
  <c r="AQ746" i="62"/>
  <c r="AP746" i="62"/>
  <c r="AO746" i="62"/>
  <c r="AN746" i="62"/>
  <c r="AM746" i="62"/>
  <c r="AL746" i="62"/>
  <c r="AK746" i="62"/>
  <c r="AJ746" i="62"/>
  <c r="BC745" i="62"/>
  <c r="BB745" i="62"/>
  <c r="BA745" i="62"/>
  <c r="AZ745" i="62"/>
  <c r="AY745" i="62"/>
  <c r="AX745" i="62"/>
  <c r="AW745" i="62"/>
  <c r="AV745" i="62"/>
  <c r="AU745" i="62"/>
  <c r="AT745" i="62"/>
  <c r="AS745" i="62"/>
  <c r="AR745" i="62"/>
  <c r="AQ745" i="62"/>
  <c r="AP745" i="62"/>
  <c r="AO745" i="62"/>
  <c r="AN745" i="62"/>
  <c r="AM745" i="62"/>
  <c r="AL745" i="62"/>
  <c r="AK745" i="62"/>
  <c r="AJ745" i="62"/>
  <c r="BC744" i="62"/>
  <c r="BB744" i="62"/>
  <c r="BA744" i="62"/>
  <c r="AZ744" i="62"/>
  <c r="AY744" i="62"/>
  <c r="AX744" i="62"/>
  <c r="AW744" i="62"/>
  <c r="AV744" i="62"/>
  <c r="AU744" i="62"/>
  <c r="AT744" i="62"/>
  <c r="AS744" i="62"/>
  <c r="AR744" i="62"/>
  <c r="AQ744" i="62"/>
  <c r="AP744" i="62"/>
  <c r="AO744" i="62"/>
  <c r="AN744" i="62"/>
  <c r="AM744" i="62"/>
  <c r="AL744" i="62"/>
  <c r="AK744" i="62"/>
  <c r="AJ744" i="62"/>
  <c r="BC743" i="62"/>
  <c r="BB743" i="62"/>
  <c r="BA743" i="62"/>
  <c r="AZ743" i="62"/>
  <c r="AY743" i="62"/>
  <c r="AX743" i="62"/>
  <c r="AW743" i="62"/>
  <c r="AV743" i="62"/>
  <c r="AU743" i="62"/>
  <c r="AT743" i="62"/>
  <c r="AS743" i="62"/>
  <c r="AR743" i="62"/>
  <c r="AQ743" i="62"/>
  <c r="AP743" i="62"/>
  <c r="AO743" i="62"/>
  <c r="AN743" i="62"/>
  <c r="AM743" i="62"/>
  <c r="AL743" i="62"/>
  <c r="AK743" i="62"/>
  <c r="AJ743" i="62"/>
  <c r="BC742" i="62"/>
  <c r="BB742" i="62"/>
  <c r="BA742" i="62"/>
  <c r="AZ742" i="62"/>
  <c r="AY742" i="62"/>
  <c r="AX742" i="62"/>
  <c r="AW742" i="62"/>
  <c r="AV742" i="62"/>
  <c r="AU742" i="62"/>
  <c r="AT742" i="62"/>
  <c r="AS742" i="62"/>
  <c r="AR742" i="62"/>
  <c r="AQ742" i="62"/>
  <c r="AP742" i="62"/>
  <c r="AO742" i="62"/>
  <c r="AN742" i="62"/>
  <c r="AM742" i="62"/>
  <c r="AL742" i="62"/>
  <c r="AK742" i="62"/>
  <c r="AJ742" i="62"/>
  <c r="BC741" i="62"/>
  <c r="BB741" i="62"/>
  <c r="BA741" i="62"/>
  <c r="AZ741" i="62"/>
  <c r="AY741" i="62"/>
  <c r="AX741" i="62"/>
  <c r="AW741" i="62"/>
  <c r="AV741" i="62"/>
  <c r="AU741" i="62"/>
  <c r="AT741" i="62"/>
  <c r="AS741" i="62"/>
  <c r="AR741" i="62"/>
  <c r="AQ741" i="62"/>
  <c r="AP741" i="62"/>
  <c r="AO741" i="62"/>
  <c r="AN741" i="62"/>
  <c r="AM741" i="62"/>
  <c r="AL741" i="62"/>
  <c r="AK741" i="62"/>
  <c r="AJ741" i="62"/>
  <c r="BC740" i="62"/>
  <c r="BB740" i="62"/>
  <c r="BA740" i="62"/>
  <c r="AZ740" i="62"/>
  <c r="AY740" i="62"/>
  <c r="AX740" i="62"/>
  <c r="AW740" i="62"/>
  <c r="AV740" i="62"/>
  <c r="AU740" i="62"/>
  <c r="AT740" i="62"/>
  <c r="AS740" i="62"/>
  <c r="AR740" i="62"/>
  <c r="AQ740" i="62"/>
  <c r="AP740" i="62"/>
  <c r="AO740" i="62"/>
  <c r="AN740" i="62"/>
  <c r="AM740" i="62"/>
  <c r="AL740" i="62"/>
  <c r="AK740" i="62"/>
  <c r="AJ740" i="62"/>
  <c r="BC739" i="62"/>
  <c r="BB739" i="62"/>
  <c r="BA739" i="62"/>
  <c r="AZ739" i="62"/>
  <c r="AY739" i="62"/>
  <c r="AX739" i="62"/>
  <c r="AW739" i="62"/>
  <c r="AV739" i="62"/>
  <c r="AU739" i="62"/>
  <c r="AT739" i="62"/>
  <c r="AS739" i="62"/>
  <c r="AR739" i="62"/>
  <c r="AQ739" i="62"/>
  <c r="AP739" i="62"/>
  <c r="AO739" i="62"/>
  <c r="AN739" i="62"/>
  <c r="AM739" i="62"/>
  <c r="AL739" i="62"/>
  <c r="AK739" i="62"/>
  <c r="AJ739" i="62"/>
  <c r="BC738" i="62"/>
  <c r="BB738" i="62"/>
  <c r="BA738" i="62"/>
  <c r="AZ738" i="62"/>
  <c r="AY738" i="62"/>
  <c r="AX738" i="62"/>
  <c r="AW738" i="62"/>
  <c r="AV738" i="62"/>
  <c r="AU738" i="62"/>
  <c r="AT738" i="62"/>
  <c r="AS738" i="62"/>
  <c r="AR738" i="62"/>
  <c r="AQ738" i="62"/>
  <c r="AP738" i="62"/>
  <c r="AO738" i="62"/>
  <c r="AN738" i="62"/>
  <c r="AM738" i="62"/>
  <c r="AL738" i="62"/>
  <c r="AK738" i="62"/>
  <c r="AJ738" i="62"/>
  <c r="BC737" i="62"/>
  <c r="BB737" i="62"/>
  <c r="BA737" i="62"/>
  <c r="AZ737" i="62"/>
  <c r="AY737" i="62"/>
  <c r="AX737" i="62"/>
  <c r="AW737" i="62"/>
  <c r="AV737" i="62"/>
  <c r="AU737" i="62"/>
  <c r="AT737" i="62"/>
  <c r="AS737" i="62"/>
  <c r="AR737" i="62"/>
  <c r="AQ737" i="62"/>
  <c r="AP737" i="62"/>
  <c r="AO737" i="62"/>
  <c r="AN737" i="62"/>
  <c r="AM737" i="62"/>
  <c r="AL737" i="62"/>
  <c r="AK737" i="62"/>
  <c r="AJ737" i="62"/>
  <c r="BC736" i="62"/>
  <c r="BB736" i="62"/>
  <c r="BA736" i="62"/>
  <c r="AZ736" i="62"/>
  <c r="AY736" i="62"/>
  <c r="AX736" i="62"/>
  <c r="AW736" i="62"/>
  <c r="AV736" i="62"/>
  <c r="AU736" i="62"/>
  <c r="AT736" i="62"/>
  <c r="AS736" i="62"/>
  <c r="AR736" i="62"/>
  <c r="AQ736" i="62"/>
  <c r="AP736" i="62"/>
  <c r="AO736" i="62"/>
  <c r="AN736" i="62"/>
  <c r="AM736" i="62"/>
  <c r="AL736" i="62"/>
  <c r="AK736" i="62"/>
  <c r="AJ736" i="62"/>
  <c r="BC735" i="62"/>
  <c r="BB735" i="62"/>
  <c r="BA735" i="62"/>
  <c r="AZ735" i="62"/>
  <c r="AY735" i="62"/>
  <c r="AX735" i="62"/>
  <c r="AW735" i="62"/>
  <c r="AV735" i="62"/>
  <c r="AU735" i="62"/>
  <c r="AT735" i="62"/>
  <c r="AS735" i="62"/>
  <c r="AR735" i="62"/>
  <c r="AQ735" i="62"/>
  <c r="AP735" i="62"/>
  <c r="AO735" i="62"/>
  <c r="AN735" i="62"/>
  <c r="AM735" i="62"/>
  <c r="AL735" i="62"/>
  <c r="AK735" i="62"/>
  <c r="AJ735" i="62"/>
  <c r="BC734" i="62"/>
  <c r="BB734" i="62"/>
  <c r="BA734" i="62"/>
  <c r="AZ734" i="62"/>
  <c r="AY734" i="62"/>
  <c r="AX734" i="62"/>
  <c r="AW734" i="62"/>
  <c r="AV734" i="62"/>
  <c r="AU734" i="62"/>
  <c r="AT734" i="62"/>
  <c r="AS734" i="62"/>
  <c r="AR734" i="62"/>
  <c r="AQ734" i="62"/>
  <c r="AP734" i="62"/>
  <c r="AO734" i="62"/>
  <c r="AN734" i="62"/>
  <c r="AM734" i="62"/>
  <c r="AL734" i="62"/>
  <c r="AK734" i="62"/>
  <c r="AJ734" i="62"/>
  <c r="BC733" i="62"/>
  <c r="BB733" i="62"/>
  <c r="BA733" i="62"/>
  <c r="AZ733" i="62"/>
  <c r="AY733" i="62"/>
  <c r="AX733" i="62"/>
  <c r="AW733" i="62"/>
  <c r="AV733" i="62"/>
  <c r="AU733" i="62"/>
  <c r="AT733" i="62"/>
  <c r="AS733" i="62"/>
  <c r="AR733" i="62"/>
  <c r="AQ733" i="62"/>
  <c r="AP733" i="62"/>
  <c r="AO733" i="62"/>
  <c r="AN733" i="62"/>
  <c r="AM733" i="62"/>
  <c r="AL733" i="62"/>
  <c r="AK733" i="62"/>
  <c r="AJ733" i="62"/>
  <c r="BC732" i="62"/>
  <c r="BB732" i="62"/>
  <c r="BA732" i="62"/>
  <c r="AZ732" i="62"/>
  <c r="AY732" i="62"/>
  <c r="AX732" i="62"/>
  <c r="AW732" i="62"/>
  <c r="AV732" i="62"/>
  <c r="AU732" i="62"/>
  <c r="AT732" i="62"/>
  <c r="AS732" i="62"/>
  <c r="AR732" i="62"/>
  <c r="AQ732" i="62"/>
  <c r="AP732" i="62"/>
  <c r="AO732" i="62"/>
  <c r="AN732" i="62"/>
  <c r="AM732" i="62"/>
  <c r="AL732" i="62"/>
  <c r="AK732" i="62"/>
  <c r="AJ732" i="62"/>
  <c r="BC731" i="62"/>
  <c r="BB731" i="62"/>
  <c r="BA731" i="62"/>
  <c r="AZ731" i="62"/>
  <c r="AY731" i="62"/>
  <c r="AX731" i="62"/>
  <c r="AW731" i="62"/>
  <c r="AV731" i="62"/>
  <c r="AU731" i="62"/>
  <c r="AT731" i="62"/>
  <c r="AS731" i="62"/>
  <c r="AR731" i="62"/>
  <c r="AQ731" i="62"/>
  <c r="AP731" i="62"/>
  <c r="AO731" i="62"/>
  <c r="AN731" i="62"/>
  <c r="AM731" i="62"/>
  <c r="AL731" i="62"/>
  <c r="AK731" i="62"/>
  <c r="AJ731" i="62"/>
  <c r="BC730" i="62"/>
  <c r="BB730" i="62"/>
  <c r="BA730" i="62"/>
  <c r="AZ730" i="62"/>
  <c r="AY730" i="62"/>
  <c r="AX730" i="62"/>
  <c r="AW730" i="62"/>
  <c r="AV730" i="62"/>
  <c r="AU730" i="62"/>
  <c r="AT730" i="62"/>
  <c r="AS730" i="62"/>
  <c r="AR730" i="62"/>
  <c r="AQ730" i="62"/>
  <c r="AP730" i="62"/>
  <c r="AO730" i="62"/>
  <c r="AN730" i="62"/>
  <c r="AM730" i="62"/>
  <c r="AL730" i="62"/>
  <c r="AK730" i="62"/>
  <c r="AJ730" i="62"/>
  <c r="BC729" i="62"/>
  <c r="BB729" i="62"/>
  <c r="BA729" i="62"/>
  <c r="AZ729" i="62"/>
  <c r="AY729" i="62"/>
  <c r="AX729" i="62"/>
  <c r="AW729" i="62"/>
  <c r="AV729" i="62"/>
  <c r="AU729" i="62"/>
  <c r="AT729" i="62"/>
  <c r="AS729" i="62"/>
  <c r="AR729" i="62"/>
  <c r="AQ729" i="62"/>
  <c r="AP729" i="62"/>
  <c r="AO729" i="62"/>
  <c r="AN729" i="62"/>
  <c r="AM729" i="62"/>
  <c r="AL729" i="62"/>
  <c r="AK729" i="62"/>
  <c r="AJ729" i="62"/>
  <c r="BC728" i="62"/>
  <c r="BB728" i="62"/>
  <c r="BA728" i="62"/>
  <c r="AZ728" i="62"/>
  <c r="AY728" i="62"/>
  <c r="AX728" i="62"/>
  <c r="AW728" i="62"/>
  <c r="AV728" i="62"/>
  <c r="AU728" i="62"/>
  <c r="AT728" i="62"/>
  <c r="AS728" i="62"/>
  <c r="AR728" i="62"/>
  <c r="AQ728" i="62"/>
  <c r="AP728" i="62"/>
  <c r="AO728" i="62"/>
  <c r="AN728" i="62"/>
  <c r="AM728" i="62"/>
  <c r="AL728" i="62"/>
  <c r="AK728" i="62"/>
  <c r="AJ728" i="62"/>
  <c r="BC727" i="62"/>
  <c r="BB727" i="62"/>
  <c r="BA727" i="62"/>
  <c r="AZ727" i="62"/>
  <c r="AY727" i="62"/>
  <c r="AX727" i="62"/>
  <c r="AW727" i="62"/>
  <c r="AV727" i="62"/>
  <c r="AU727" i="62"/>
  <c r="AT727" i="62"/>
  <c r="AS727" i="62"/>
  <c r="AR727" i="62"/>
  <c r="AQ727" i="62"/>
  <c r="AP727" i="62"/>
  <c r="AO727" i="62"/>
  <c r="AN727" i="62"/>
  <c r="AM727" i="62"/>
  <c r="AL727" i="62"/>
  <c r="AK727" i="62"/>
  <c r="AJ727" i="62"/>
  <c r="BC726" i="62"/>
  <c r="BB726" i="62"/>
  <c r="BA726" i="62"/>
  <c r="AZ726" i="62"/>
  <c r="AY726" i="62"/>
  <c r="AX726" i="62"/>
  <c r="AW726" i="62"/>
  <c r="AV726" i="62"/>
  <c r="AU726" i="62"/>
  <c r="AT726" i="62"/>
  <c r="AS726" i="62"/>
  <c r="AR726" i="62"/>
  <c r="AQ726" i="62"/>
  <c r="AP726" i="62"/>
  <c r="AO726" i="62"/>
  <c r="AN726" i="62"/>
  <c r="AM726" i="62"/>
  <c r="AL726" i="62"/>
  <c r="AK726" i="62"/>
  <c r="AJ726" i="62"/>
  <c r="BC725" i="62"/>
  <c r="BB725" i="62"/>
  <c r="BA725" i="62"/>
  <c r="AZ725" i="62"/>
  <c r="AY725" i="62"/>
  <c r="AX725" i="62"/>
  <c r="AW725" i="62"/>
  <c r="AV725" i="62"/>
  <c r="AU725" i="62"/>
  <c r="AT725" i="62"/>
  <c r="AS725" i="62"/>
  <c r="AR725" i="62"/>
  <c r="AQ725" i="62"/>
  <c r="AP725" i="62"/>
  <c r="AO725" i="62"/>
  <c r="AN725" i="62"/>
  <c r="AM725" i="62"/>
  <c r="AL725" i="62"/>
  <c r="AK725" i="62"/>
  <c r="AJ725" i="62"/>
  <c r="BC724" i="62"/>
  <c r="BB724" i="62"/>
  <c r="BA724" i="62"/>
  <c r="AZ724" i="62"/>
  <c r="AY724" i="62"/>
  <c r="AX724" i="62"/>
  <c r="AW724" i="62"/>
  <c r="AV724" i="62"/>
  <c r="AU724" i="62"/>
  <c r="AT724" i="62"/>
  <c r="AS724" i="62"/>
  <c r="AR724" i="62"/>
  <c r="AQ724" i="62"/>
  <c r="AP724" i="62"/>
  <c r="AO724" i="62"/>
  <c r="AN724" i="62"/>
  <c r="AM724" i="62"/>
  <c r="AL724" i="62"/>
  <c r="AK724" i="62"/>
  <c r="AJ724" i="62"/>
  <c r="BC723" i="62"/>
  <c r="BB723" i="62"/>
  <c r="BA723" i="62"/>
  <c r="AZ723" i="62"/>
  <c r="AY723" i="62"/>
  <c r="AX723" i="62"/>
  <c r="AW723" i="62"/>
  <c r="AV723" i="62"/>
  <c r="AU723" i="62"/>
  <c r="AT723" i="62"/>
  <c r="AS723" i="62"/>
  <c r="AR723" i="62"/>
  <c r="AQ723" i="62"/>
  <c r="AP723" i="62"/>
  <c r="AO723" i="62"/>
  <c r="AN723" i="62"/>
  <c r="AM723" i="62"/>
  <c r="AL723" i="62"/>
  <c r="AK723" i="62"/>
  <c r="AJ723" i="62"/>
  <c r="BC722" i="62"/>
  <c r="BB722" i="62"/>
  <c r="BA722" i="62"/>
  <c r="AZ722" i="62"/>
  <c r="AY722" i="62"/>
  <c r="AX722" i="62"/>
  <c r="AW722" i="62"/>
  <c r="AV722" i="62"/>
  <c r="AU722" i="62"/>
  <c r="AT722" i="62"/>
  <c r="AS722" i="62"/>
  <c r="AR722" i="62"/>
  <c r="AQ722" i="62"/>
  <c r="AP722" i="62"/>
  <c r="AO722" i="62"/>
  <c r="AN722" i="62"/>
  <c r="AM722" i="62"/>
  <c r="AL722" i="62"/>
  <c r="AK722" i="62"/>
  <c r="AJ722" i="62"/>
  <c r="BC721" i="62"/>
  <c r="BB721" i="62"/>
  <c r="BA721" i="62"/>
  <c r="AZ721" i="62"/>
  <c r="AY721" i="62"/>
  <c r="AX721" i="62"/>
  <c r="AW721" i="62"/>
  <c r="AV721" i="62"/>
  <c r="AU721" i="62"/>
  <c r="AT721" i="62"/>
  <c r="AS721" i="62"/>
  <c r="AR721" i="62"/>
  <c r="AQ721" i="62"/>
  <c r="AP721" i="62"/>
  <c r="AO721" i="62"/>
  <c r="AN721" i="62"/>
  <c r="AM721" i="62"/>
  <c r="AL721" i="62"/>
  <c r="AK721" i="62"/>
  <c r="AJ721" i="62"/>
  <c r="BC720" i="62"/>
  <c r="BB720" i="62"/>
  <c r="BA720" i="62"/>
  <c r="AZ720" i="62"/>
  <c r="AY720" i="62"/>
  <c r="AX720" i="62"/>
  <c r="AW720" i="62"/>
  <c r="AV720" i="62"/>
  <c r="AU720" i="62"/>
  <c r="AT720" i="62"/>
  <c r="AS720" i="62"/>
  <c r="AR720" i="62"/>
  <c r="AQ720" i="62"/>
  <c r="AP720" i="62"/>
  <c r="AO720" i="62"/>
  <c r="AN720" i="62"/>
  <c r="AM720" i="62"/>
  <c r="AL720" i="62"/>
  <c r="AK720" i="62"/>
  <c r="AJ720" i="62"/>
  <c r="BC719" i="62"/>
  <c r="BB719" i="62"/>
  <c r="BA719" i="62"/>
  <c r="AZ719" i="62"/>
  <c r="AY719" i="62"/>
  <c r="AX719" i="62"/>
  <c r="AW719" i="62"/>
  <c r="AV719" i="62"/>
  <c r="AU719" i="62"/>
  <c r="AT719" i="62"/>
  <c r="AS719" i="62"/>
  <c r="AR719" i="62"/>
  <c r="AQ719" i="62"/>
  <c r="AP719" i="62"/>
  <c r="AO719" i="62"/>
  <c r="AN719" i="62"/>
  <c r="AM719" i="62"/>
  <c r="AL719" i="62"/>
  <c r="AK719" i="62"/>
  <c r="AJ719" i="62"/>
  <c r="BC718" i="62"/>
  <c r="BB718" i="62"/>
  <c r="BA718" i="62"/>
  <c r="AZ718" i="62"/>
  <c r="AY718" i="62"/>
  <c r="AX718" i="62"/>
  <c r="AW718" i="62"/>
  <c r="AV718" i="62"/>
  <c r="AU718" i="62"/>
  <c r="AT718" i="62"/>
  <c r="AS718" i="62"/>
  <c r="AR718" i="62"/>
  <c r="AQ718" i="62"/>
  <c r="AP718" i="62"/>
  <c r="AO718" i="62"/>
  <c r="AN718" i="62"/>
  <c r="AM718" i="62"/>
  <c r="AL718" i="62"/>
  <c r="AK718" i="62"/>
  <c r="AJ718" i="62"/>
  <c r="BC717" i="62"/>
  <c r="BB717" i="62"/>
  <c r="BA717" i="62"/>
  <c r="AZ717" i="62"/>
  <c r="AY717" i="62"/>
  <c r="AX717" i="62"/>
  <c r="AW717" i="62"/>
  <c r="AV717" i="62"/>
  <c r="AU717" i="62"/>
  <c r="AT717" i="62"/>
  <c r="AS717" i="62"/>
  <c r="AR717" i="62"/>
  <c r="AQ717" i="62"/>
  <c r="AP717" i="62"/>
  <c r="AO717" i="62"/>
  <c r="AN717" i="62"/>
  <c r="AM717" i="62"/>
  <c r="AL717" i="62"/>
  <c r="AK717" i="62"/>
  <c r="AJ717" i="62"/>
  <c r="BC716" i="62"/>
  <c r="BB716" i="62"/>
  <c r="BA716" i="62"/>
  <c r="AZ716" i="62"/>
  <c r="AY716" i="62"/>
  <c r="AX716" i="62"/>
  <c r="AW716" i="62"/>
  <c r="AV716" i="62"/>
  <c r="AU716" i="62"/>
  <c r="AT716" i="62"/>
  <c r="AS716" i="62"/>
  <c r="AR716" i="62"/>
  <c r="AQ716" i="62"/>
  <c r="AP716" i="62"/>
  <c r="AO716" i="62"/>
  <c r="AN716" i="62"/>
  <c r="AM716" i="62"/>
  <c r="AL716" i="62"/>
  <c r="AK716" i="62"/>
  <c r="AJ716" i="62"/>
  <c r="BC715" i="62"/>
  <c r="BB715" i="62"/>
  <c r="BA715" i="62"/>
  <c r="AZ715" i="62"/>
  <c r="AY715" i="62"/>
  <c r="AX715" i="62"/>
  <c r="AW715" i="62"/>
  <c r="AV715" i="62"/>
  <c r="AU715" i="62"/>
  <c r="AT715" i="62"/>
  <c r="AS715" i="62"/>
  <c r="AR715" i="62"/>
  <c r="AQ715" i="62"/>
  <c r="AP715" i="62"/>
  <c r="AO715" i="62"/>
  <c r="AN715" i="62"/>
  <c r="AM715" i="62"/>
  <c r="AL715" i="62"/>
  <c r="AK715" i="62"/>
  <c r="AJ715" i="62"/>
  <c r="BC714" i="62"/>
  <c r="BB714" i="62"/>
  <c r="BA714" i="62"/>
  <c r="AZ714" i="62"/>
  <c r="AY714" i="62"/>
  <c r="AX714" i="62"/>
  <c r="AW714" i="62"/>
  <c r="AV714" i="62"/>
  <c r="AU714" i="62"/>
  <c r="AT714" i="62"/>
  <c r="AS714" i="62"/>
  <c r="AR714" i="62"/>
  <c r="AQ714" i="62"/>
  <c r="AP714" i="62"/>
  <c r="AO714" i="62"/>
  <c r="AN714" i="62"/>
  <c r="AM714" i="62"/>
  <c r="AL714" i="62"/>
  <c r="AK714" i="62"/>
  <c r="AJ714" i="62"/>
  <c r="BC713" i="62"/>
  <c r="BB713" i="62"/>
  <c r="BA713" i="62"/>
  <c r="AZ713" i="62"/>
  <c r="AY713" i="62"/>
  <c r="AX713" i="62"/>
  <c r="AW713" i="62"/>
  <c r="AV713" i="62"/>
  <c r="AU713" i="62"/>
  <c r="AT713" i="62"/>
  <c r="AS713" i="62"/>
  <c r="AR713" i="62"/>
  <c r="AQ713" i="62"/>
  <c r="AP713" i="62"/>
  <c r="AO713" i="62"/>
  <c r="AN713" i="62"/>
  <c r="AM713" i="62"/>
  <c r="AL713" i="62"/>
  <c r="AK713" i="62"/>
  <c r="AJ713" i="62"/>
  <c r="BC712" i="62"/>
  <c r="BB712" i="62"/>
  <c r="BA712" i="62"/>
  <c r="AZ712" i="62"/>
  <c r="AY712" i="62"/>
  <c r="AX712" i="62"/>
  <c r="AW712" i="62"/>
  <c r="AV712" i="62"/>
  <c r="AU712" i="62"/>
  <c r="AT712" i="62"/>
  <c r="AS712" i="62"/>
  <c r="AR712" i="62"/>
  <c r="AQ712" i="62"/>
  <c r="AP712" i="62"/>
  <c r="AO712" i="62"/>
  <c r="AN712" i="62"/>
  <c r="AM712" i="62"/>
  <c r="AL712" i="62"/>
  <c r="AK712" i="62"/>
  <c r="AJ712" i="62"/>
  <c r="BC711" i="62"/>
  <c r="BB711" i="62"/>
  <c r="BA711" i="62"/>
  <c r="AZ711" i="62"/>
  <c r="AY711" i="62"/>
  <c r="AX711" i="62"/>
  <c r="AW711" i="62"/>
  <c r="AV711" i="62"/>
  <c r="AU711" i="62"/>
  <c r="AT711" i="62"/>
  <c r="AS711" i="62"/>
  <c r="AR711" i="62"/>
  <c r="AQ711" i="62"/>
  <c r="AP711" i="62"/>
  <c r="AO711" i="62"/>
  <c r="AN711" i="62"/>
  <c r="AM711" i="62"/>
  <c r="AL711" i="62"/>
  <c r="AK711" i="62"/>
  <c r="AJ711" i="62"/>
  <c r="BC710" i="62"/>
  <c r="BB710" i="62"/>
  <c r="BA710" i="62"/>
  <c r="AZ710" i="62"/>
  <c r="AY710" i="62"/>
  <c r="AX710" i="62"/>
  <c r="AW710" i="62"/>
  <c r="AV710" i="62"/>
  <c r="AU710" i="62"/>
  <c r="AT710" i="62"/>
  <c r="AS710" i="62"/>
  <c r="AR710" i="62"/>
  <c r="AQ710" i="62"/>
  <c r="AP710" i="62"/>
  <c r="AO710" i="62"/>
  <c r="AN710" i="62"/>
  <c r="AM710" i="62"/>
  <c r="AL710" i="62"/>
  <c r="AK710" i="62"/>
  <c r="AJ710" i="62"/>
  <c r="BC709" i="62"/>
  <c r="BB709" i="62"/>
  <c r="BA709" i="62"/>
  <c r="AZ709" i="62"/>
  <c r="AY709" i="62"/>
  <c r="AX709" i="62"/>
  <c r="AW709" i="62"/>
  <c r="AV709" i="62"/>
  <c r="AU709" i="62"/>
  <c r="AT709" i="62"/>
  <c r="AS709" i="62"/>
  <c r="AR709" i="62"/>
  <c r="AQ709" i="62"/>
  <c r="AP709" i="62"/>
  <c r="AO709" i="62"/>
  <c r="AN709" i="62"/>
  <c r="AM709" i="62"/>
  <c r="AL709" i="62"/>
  <c r="AK709" i="62"/>
  <c r="AJ709" i="62"/>
  <c r="BC708" i="62"/>
  <c r="BB708" i="62"/>
  <c r="BA708" i="62"/>
  <c r="AZ708" i="62"/>
  <c r="AY708" i="62"/>
  <c r="AX708" i="62"/>
  <c r="AW708" i="62"/>
  <c r="AV708" i="62"/>
  <c r="AU708" i="62"/>
  <c r="AT708" i="62"/>
  <c r="AS708" i="62"/>
  <c r="AR708" i="62"/>
  <c r="AQ708" i="62"/>
  <c r="AP708" i="62"/>
  <c r="AO708" i="62"/>
  <c r="AN708" i="62"/>
  <c r="AM708" i="62"/>
  <c r="AL708" i="62"/>
  <c r="AK708" i="62"/>
  <c r="AJ708" i="62"/>
  <c r="BC707" i="62"/>
  <c r="BB707" i="62"/>
  <c r="BA707" i="62"/>
  <c r="AZ707" i="62"/>
  <c r="AY707" i="62"/>
  <c r="AX707" i="62"/>
  <c r="AW707" i="62"/>
  <c r="AV707" i="62"/>
  <c r="AU707" i="62"/>
  <c r="AT707" i="62"/>
  <c r="AS707" i="62"/>
  <c r="AR707" i="62"/>
  <c r="AQ707" i="62"/>
  <c r="AP707" i="62"/>
  <c r="AO707" i="62"/>
  <c r="AN707" i="62"/>
  <c r="AM707" i="62"/>
  <c r="AL707" i="62"/>
  <c r="AK707" i="62"/>
  <c r="AJ707" i="62"/>
  <c r="BC706" i="62"/>
  <c r="BB706" i="62"/>
  <c r="BA706" i="62"/>
  <c r="AZ706" i="62"/>
  <c r="AY706" i="62"/>
  <c r="AX706" i="62"/>
  <c r="AW706" i="62"/>
  <c r="AV706" i="62"/>
  <c r="AU706" i="62"/>
  <c r="AT706" i="62"/>
  <c r="AS706" i="62"/>
  <c r="AR706" i="62"/>
  <c r="AQ706" i="62"/>
  <c r="AP706" i="62"/>
  <c r="AO706" i="62"/>
  <c r="AN706" i="62"/>
  <c r="AM706" i="62"/>
  <c r="AL706" i="62"/>
  <c r="AK706" i="62"/>
  <c r="AJ706" i="62"/>
  <c r="BC705" i="62"/>
  <c r="BB705" i="62"/>
  <c r="BA705" i="62"/>
  <c r="AZ705" i="62"/>
  <c r="AY705" i="62"/>
  <c r="AX705" i="62"/>
  <c r="AW705" i="62"/>
  <c r="AV705" i="62"/>
  <c r="AU705" i="62"/>
  <c r="AT705" i="62"/>
  <c r="AS705" i="62"/>
  <c r="AR705" i="62"/>
  <c r="AQ705" i="62"/>
  <c r="AP705" i="62"/>
  <c r="AO705" i="62"/>
  <c r="AN705" i="62"/>
  <c r="AM705" i="62"/>
  <c r="AL705" i="62"/>
  <c r="AK705" i="62"/>
  <c r="AJ705" i="62"/>
  <c r="BC704" i="62"/>
  <c r="BB704" i="62"/>
  <c r="BA704" i="62"/>
  <c r="AZ704" i="62"/>
  <c r="AY704" i="62"/>
  <c r="AX704" i="62"/>
  <c r="AW704" i="62"/>
  <c r="AV704" i="62"/>
  <c r="AU704" i="62"/>
  <c r="AT704" i="62"/>
  <c r="AS704" i="62"/>
  <c r="AR704" i="62"/>
  <c r="AQ704" i="62"/>
  <c r="AP704" i="62"/>
  <c r="AO704" i="62"/>
  <c r="AN704" i="62"/>
  <c r="AM704" i="62"/>
  <c r="AL704" i="62"/>
  <c r="AK704" i="62"/>
  <c r="AJ704" i="62"/>
  <c r="BC703" i="62"/>
  <c r="BB703" i="62"/>
  <c r="BA703" i="62"/>
  <c r="AZ703" i="62"/>
  <c r="AY703" i="62"/>
  <c r="AX703" i="62"/>
  <c r="AW703" i="62"/>
  <c r="AV703" i="62"/>
  <c r="AU703" i="62"/>
  <c r="AT703" i="62"/>
  <c r="AS703" i="62"/>
  <c r="AR703" i="62"/>
  <c r="AQ703" i="62"/>
  <c r="AP703" i="62"/>
  <c r="AO703" i="62"/>
  <c r="AN703" i="62"/>
  <c r="AM703" i="62"/>
  <c r="AL703" i="62"/>
  <c r="AK703" i="62"/>
  <c r="AJ703" i="62"/>
  <c r="BC702" i="62"/>
  <c r="BB702" i="62"/>
  <c r="BA702" i="62"/>
  <c r="AZ702" i="62"/>
  <c r="AY702" i="62"/>
  <c r="AX702" i="62"/>
  <c r="AW702" i="62"/>
  <c r="AV702" i="62"/>
  <c r="AU702" i="62"/>
  <c r="AT702" i="62"/>
  <c r="AS702" i="62"/>
  <c r="AR702" i="62"/>
  <c r="AQ702" i="62"/>
  <c r="AP702" i="62"/>
  <c r="AO702" i="62"/>
  <c r="AN702" i="62"/>
  <c r="AM702" i="62"/>
  <c r="AL702" i="62"/>
  <c r="AK702" i="62"/>
  <c r="AJ702" i="62"/>
  <c r="BC701" i="62"/>
  <c r="BB701" i="62"/>
  <c r="BA701" i="62"/>
  <c r="AZ701" i="62"/>
  <c r="AY701" i="62"/>
  <c r="AX701" i="62"/>
  <c r="AW701" i="62"/>
  <c r="AV701" i="62"/>
  <c r="AU701" i="62"/>
  <c r="AT701" i="62"/>
  <c r="AS701" i="62"/>
  <c r="AR701" i="62"/>
  <c r="AQ701" i="62"/>
  <c r="AP701" i="62"/>
  <c r="AO701" i="62"/>
  <c r="AN701" i="62"/>
  <c r="AM701" i="62"/>
  <c r="AL701" i="62"/>
  <c r="AK701" i="62"/>
  <c r="AJ701" i="62"/>
  <c r="BC700" i="62"/>
  <c r="BB700" i="62"/>
  <c r="BA700" i="62"/>
  <c r="AZ700" i="62"/>
  <c r="AY700" i="62"/>
  <c r="AX700" i="62"/>
  <c r="AW700" i="62"/>
  <c r="AV700" i="62"/>
  <c r="AU700" i="62"/>
  <c r="AT700" i="62"/>
  <c r="AS700" i="62"/>
  <c r="AR700" i="62"/>
  <c r="AQ700" i="62"/>
  <c r="AP700" i="62"/>
  <c r="AO700" i="62"/>
  <c r="AN700" i="62"/>
  <c r="AM700" i="62"/>
  <c r="AL700" i="62"/>
  <c r="AK700" i="62"/>
  <c r="AJ700" i="62"/>
  <c r="BC699" i="62"/>
  <c r="BB699" i="62"/>
  <c r="BA699" i="62"/>
  <c r="AZ699" i="62"/>
  <c r="AY699" i="62"/>
  <c r="AX699" i="62"/>
  <c r="AW699" i="62"/>
  <c r="AV699" i="62"/>
  <c r="AU699" i="62"/>
  <c r="AT699" i="62"/>
  <c r="AS699" i="62"/>
  <c r="AR699" i="62"/>
  <c r="AQ699" i="62"/>
  <c r="AP699" i="62"/>
  <c r="AO699" i="62"/>
  <c r="AN699" i="62"/>
  <c r="AM699" i="62"/>
  <c r="AL699" i="62"/>
  <c r="AK699" i="62"/>
  <c r="AJ699" i="62"/>
  <c r="BC698" i="62"/>
  <c r="BB698" i="62"/>
  <c r="BA698" i="62"/>
  <c r="AZ698" i="62"/>
  <c r="AY698" i="62"/>
  <c r="AX698" i="62"/>
  <c r="AW698" i="62"/>
  <c r="AV698" i="62"/>
  <c r="AU698" i="62"/>
  <c r="AT698" i="62"/>
  <c r="AS698" i="62"/>
  <c r="AR698" i="62"/>
  <c r="AQ698" i="62"/>
  <c r="AP698" i="62"/>
  <c r="AO698" i="62"/>
  <c r="AN698" i="62"/>
  <c r="AM698" i="62"/>
  <c r="AL698" i="62"/>
  <c r="AK698" i="62"/>
  <c r="AJ698" i="62"/>
  <c r="BC697" i="62"/>
  <c r="BB697" i="62"/>
  <c r="BA697" i="62"/>
  <c r="AZ697" i="62"/>
  <c r="AY697" i="62"/>
  <c r="AX697" i="62"/>
  <c r="AW697" i="62"/>
  <c r="AV697" i="62"/>
  <c r="AU697" i="62"/>
  <c r="AT697" i="62"/>
  <c r="AS697" i="62"/>
  <c r="AR697" i="62"/>
  <c r="AQ697" i="62"/>
  <c r="AP697" i="62"/>
  <c r="AO697" i="62"/>
  <c r="AN697" i="62"/>
  <c r="AM697" i="62"/>
  <c r="AL697" i="62"/>
  <c r="AK697" i="62"/>
  <c r="AJ697" i="62"/>
  <c r="BC696" i="62"/>
  <c r="BB696" i="62"/>
  <c r="BA696" i="62"/>
  <c r="AZ696" i="62"/>
  <c r="AY696" i="62"/>
  <c r="AX696" i="62"/>
  <c r="AW696" i="62"/>
  <c r="AV696" i="62"/>
  <c r="AU696" i="62"/>
  <c r="AT696" i="62"/>
  <c r="AS696" i="62"/>
  <c r="AR696" i="62"/>
  <c r="AQ696" i="62"/>
  <c r="AP696" i="62"/>
  <c r="AO696" i="62"/>
  <c r="AN696" i="62"/>
  <c r="AM696" i="62"/>
  <c r="AL696" i="62"/>
  <c r="AK696" i="62"/>
  <c r="AJ696" i="62"/>
  <c r="BC695" i="62"/>
  <c r="BB695" i="62"/>
  <c r="BA695" i="62"/>
  <c r="AZ695" i="62"/>
  <c r="AY695" i="62"/>
  <c r="AX695" i="62"/>
  <c r="AW695" i="62"/>
  <c r="AV695" i="62"/>
  <c r="AU695" i="62"/>
  <c r="AT695" i="62"/>
  <c r="AS695" i="62"/>
  <c r="AR695" i="62"/>
  <c r="AQ695" i="62"/>
  <c r="AP695" i="62"/>
  <c r="AO695" i="62"/>
  <c r="AN695" i="62"/>
  <c r="AM695" i="62"/>
  <c r="AL695" i="62"/>
  <c r="AK695" i="62"/>
  <c r="AJ695" i="62"/>
  <c r="BC694" i="62"/>
  <c r="BB694" i="62"/>
  <c r="BA694" i="62"/>
  <c r="AZ694" i="62"/>
  <c r="AY694" i="62"/>
  <c r="AX694" i="62"/>
  <c r="AW694" i="62"/>
  <c r="AV694" i="62"/>
  <c r="AU694" i="62"/>
  <c r="AT694" i="62"/>
  <c r="AS694" i="62"/>
  <c r="AR694" i="62"/>
  <c r="AQ694" i="62"/>
  <c r="AP694" i="62"/>
  <c r="AO694" i="62"/>
  <c r="AN694" i="62"/>
  <c r="AM694" i="62"/>
  <c r="AL694" i="62"/>
  <c r="AK694" i="62"/>
  <c r="AJ694" i="62"/>
  <c r="BC693" i="62"/>
  <c r="BB693" i="62"/>
  <c r="BA693" i="62"/>
  <c r="AZ693" i="62"/>
  <c r="AY693" i="62"/>
  <c r="AX693" i="62"/>
  <c r="AW693" i="62"/>
  <c r="AV693" i="62"/>
  <c r="AU693" i="62"/>
  <c r="AT693" i="62"/>
  <c r="AS693" i="62"/>
  <c r="AR693" i="62"/>
  <c r="AQ693" i="62"/>
  <c r="AP693" i="62"/>
  <c r="AO693" i="62"/>
  <c r="AN693" i="62"/>
  <c r="AM693" i="62"/>
  <c r="AL693" i="62"/>
  <c r="AK693" i="62"/>
  <c r="AJ693" i="62"/>
  <c r="BC692" i="62"/>
  <c r="BB692" i="62"/>
  <c r="BA692" i="62"/>
  <c r="AZ692" i="62"/>
  <c r="AY692" i="62"/>
  <c r="AX692" i="62"/>
  <c r="AW692" i="62"/>
  <c r="AV692" i="62"/>
  <c r="AU692" i="62"/>
  <c r="AT692" i="62"/>
  <c r="AS692" i="62"/>
  <c r="AR692" i="62"/>
  <c r="AQ692" i="62"/>
  <c r="AP692" i="62"/>
  <c r="AO692" i="62"/>
  <c r="AN692" i="62"/>
  <c r="AM692" i="62"/>
  <c r="AL692" i="62"/>
  <c r="AK692" i="62"/>
  <c r="AJ692" i="62"/>
  <c r="BC691" i="62"/>
  <c r="BB691" i="62"/>
  <c r="BA691" i="62"/>
  <c r="AZ691" i="62"/>
  <c r="AY691" i="62"/>
  <c r="AX691" i="62"/>
  <c r="AW691" i="62"/>
  <c r="AV691" i="62"/>
  <c r="AU691" i="62"/>
  <c r="AT691" i="62"/>
  <c r="AS691" i="62"/>
  <c r="AR691" i="62"/>
  <c r="AQ691" i="62"/>
  <c r="AP691" i="62"/>
  <c r="AO691" i="62"/>
  <c r="AN691" i="62"/>
  <c r="AM691" i="62"/>
  <c r="AL691" i="62"/>
  <c r="AK691" i="62"/>
  <c r="AJ691" i="62"/>
  <c r="BC690" i="62"/>
  <c r="BB690" i="62"/>
  <c r="BA690" i="62"/>
  <c r="AZ690" i="62"/>
  <c r="AY690" i="62"/>
  <c r="AX690" i="62"/>
  <c r="AW690" i="62"/>
  <c r="AV690" i="62"/>
  <c r="AU690" i="62"/>
  <c r="AT690" i="62"/>
  <c r="AS690" i="62"/>
  <c r="AR690" i="62"/>
  <c r="AQ690" i="62"/>
  <c r="AP690" i="62"/>
  <c r="AO690" i="62"/>
  <c r="AN690" i="62"/>
  <c r="AM690" i="62"/>
  <c r="AL690" i="62"/>
  <c r="AK690" i="62"/>
  <c r="AJ690" i="62"/>
  <c r="BC689" i="62"/>
  <c r="BB689" i="62"/>
  <c r="BA689" i="62"/>
  <c r="AZ689" i="62"/>
  <c r="AY689" i="62"/>
  <c r="AX689" i="62"/>
  <c r="AW689" i="62"/>
  <c r="AV689" i="62"/>
  <c r="AU689" i="62"/>
  <c r="AT689" i="62"/>
  <c r="AS689" i="62"/>
  <c r="AR689" i="62"/>
  <c r="AQ689" i="62"/>
  <c r="AP689" i="62"/>
  <c r="AO689" i="62"/>
  <c r="AN689" i="62"/>
  <c r="AM689" i="62"/>
  <c r="AL689" i="62"/>
  <c r="AK689" i="62"/>
  <c r="AJ689" i="62"/>
  <c r="BC688" i="62"/>
  <c r="BB688" i="62"/>
  <c r="BA688" i="62"/>
  <c r="AZ688" i="62"/>
  <c r="AY688" i="62"/>
  <c r="AX688" i="62"/>
  <c r="AW688" i="62"/>
  <c r="AV688" i="62"/>
  <c r="AU688" i="62"/>
  <c r="AT688" i="62"/>
  <c r="AS688" i="62"/>
  <c r="AR688" i="62"/>
  <c r="AQ688" i="62"/>
  <c r="AP688" i="62"/>
  <c r="AO688" i="62"/>
  <c r="AN688" i="62"/>
  <c r="AM688" i="62"/>
  <c r="AL688" i="62"/>
  <c r="AK688" i="62"/>
  <c r="AJ688" i="62"/>
  <c r="BC687" i="62"/>
  <c r="BB687" i="62"/>
  <c r="BA687" i="62"/>
  <c r="AZ687" i="62"/>
  <c r="AY687" i="62"/>
  <c r="AX687" i="62"/>
  <c r="AW687" i="62"/>
  <c r="AV687" i="62"/>
  <c r="AU687" i="62"/>
  <c r="AT687" i="62"/>
  <c r="AS687" i="62"/>
  <c r="AR687" i="62"/>
  <c r="AQ687" i="62"/>
  <c r="AP687" i="62"/>
  <c r="AO687" i="62"/>
  <c r="AN687" i="62"/>
  <c r="AM687" i="62"/>
  <c r="AL687" i="62"/>
  <c r="AK687" i="62"/>
  <c r="AJ687" i="62"/>
  <c r="BC686" i="62"/>
  <c r="BB686" i="62"/>
  <c r="BA686" i="62"/>
  <c r="AZ686" i="62"/>
  <c r="AY686" i="62"/>
  <c r="AX686" i="62"/>
  <c r="AW686" i="62"/>
  <c r="AV686" i="62"/>
  <c r="AU686" i="62"/>
  <c r="AT686" i="62"/>
  <c r="AS686" i="62"/>
  <c r="AR686" i="62"/>
  <c r="AQ686" i="62"/>
  <c r="AP686" i="62"/>
  <c r="AO686" i="62"/>
  <c r="AN686" i="62"/>
  <c r="AM686" i="62"/>
  <c r="AL686" i="62"/>
  <c r="AK686" i="62"/>
  <c r="AJ686" i="62"/>
  <c r="BC685" i="62"/>
  <c r="BB685" i="62"/>
  <c r="BA685" i="62"/>
  <c r="AZ685" i="62"/>
  <c r="AY685" i="62"/>
  <c r="AX685" i="62"/>
  <c r="AW685" i="62"/>
  <c r="AV685" i="62"/>
  <c r="AU685" i="62"/>
  <c r="AT685" i="62"/>
  <c r="AS685" i="62"/>
  <c r="AR685" i="62"/>
  <c r="AQ685" i="62"/>
  <c r="AP685" i="62"/>
  <c r="AO685" i="62"/>
  <c r="AN685" i="62"/>
  <c r="AM685" i="62"/>
  <c r="AL685" i="62"/>
  <c r="AK685" i="62"/>
  <c r="AJ685" i="62"/>
  <c r="BC684" i="62"/>
  <c r="BB684" i="62"/>
  <c r="BA684" i="62"/>
  <c r="AZ684" i="62"/>
  <c r="AY684" i="62"/>
  <c r="AX684" i="62"/>
  <c r="AW684" i="62"/>
  <c r="AV684" i="62"/>
  <c r="AU684" i="62"/>
  <c r="AT684" i="62"/>
  <c r="AS684" i="62"/>
  <c r="AR684" i="62"/>
  <c r="AQ684" i="62"/>
  <c r="AP684" i="62"/>
  <c r="AO684" i="62"/>
  <c r="AN684" i="62"/>
  <c r="AM684" i="62"/>
  <c r="AL684" i="62"/>
  <c r="AK684" i="62"/>
  <c r="AJ684" i="62"/>
  <c r="BC683" i="62"/>
  <c r="BB683" i="62"/>
  <c r="BA683" i="62"/>
  <c r="AZ683" i="62"/>
  <c r="AY683" i="62"/>
  <c r="AX683" i="62"/>
  <c r="AW683" i="62"/>
  <c r="AV683" i="62"/>
  <c r="AU683" i="62"/>
  <c r="AT683" i="62"/>
  <c r="AS683" i="62"/>
  <c r="AR683" i="62"/>
  <c r="AQ683" i="62"/>
  <c r="AP683" i="62"/>
  <c r="AO683" i="62"/>
  <c r="AN683" i="62"/>
  <c r="AM683" i="62"/>
  <c r="AL683" i="62"/>
  <c r="AK683" i="62"/>
  <c r="AJ683" i="62"/>
  <c r="BC682" i="62"/>
  <c r="BB682" i="62"/>
  <c r="BA682" i="62"/>
  <c r="AZ682" i="62"/>
  <c r="AY682" i="62"/>
  <c r="AX682" i="62"/>
  <c r="AW682" i="62"/>
  <c r="AV682" i="62"/>
  <c r="AU682" i="62"/>
  <c r="AT682" i="62"/>
  <c r="AS682" i="62"/>
  <c r="AR682" i="62"/>
  <c r="AQ682" i="62"/>
  <c r="AP682" i="62"/>
  <c r="AO682" i="62"/>
  <c r="AN682" i="62"/>
  <c r="AM682" i="62"/>
  <c r="AL682" i="62"/>
  <c r="AK682" i="62"/>
  <c r="AJ682" i="62"/>
  <c r="BC681" i="62"/>
  <c r="BB681" i="62"/>
  <c r="BA681" i="62"/>
  <c r="AZ681" i="62"/>
  <c r="AY681" i="62"/>
  <c r="AX681" i="62"/>
  <c r="AW681" i="62"/>
  <c r="AV681" i="62"/>
  <c r="AU681" i="62"/>
  <c r="AT681" i="62"/>
  <c r="AS681" i="62"/>
  <c r="AR681" i="62"/>
  <c r="AQ681" i="62"/>
  <c r="AP681" i="62"/>
  <c r="AO681" i="62"/>
  <c r="AN681" i="62"/>
  <c r="AM681" i="62"/>
  <c r="AL681" i="62"/>
  <c r="AK681" i="62"/>
  <c r="AJ681" i="62"/>
  <c r="BC680" i="62"/>
  <c r="BB680" i="62"/>
  <c r="BA680" i="62"/>
  <c r="AZ680" i="62"/>
  <c r="AY680" i="62"/>
  <c r="AX680" i="62"/>
  <c r="AW680" i="62"/>
  <c r="AV680" i="62"/>
  <c r="AU680" i="62"/>
  <c r="AT680" i="62"/>
  <c r="AS680" i="62"/>
  <c r="AR680" i="62"/>
  <c r="AQ680" i="62"/>
  <c r="AP680" i="62"/>
  <c r="AO680" i="62"/>
  <c r="AN680" i="62"/>
  <c r="AM680" i="62"/>
  <c r="AL680" i="62"/>
  <c r="AK680" i="62"/>
  <c r="AJ680" i="62"/>
  <c r="BC679" i="62"/>
  <c r="BB679" i="62"/>
  <c r="BA679" i="62"/>
  <c r="AZ679" i="62"/>
  <c r="AY679" i="62"/>
  <c r="AX679" i="62"/>
  <c r="AW679" i="62"/>
  <c r="AV679" i="62"/>
  <c r="AU679" i="62"/>
  <c r="AT679" i="62"/>
  <c r="AS679" i="62"/>
  <c r="AR679" i="62"/>
  <c r="AQ679" i="62"/>
  <c r="AP679" i="62"/>
  <c r="AO679" i="62"/>
  <c r="AN679" i="62"/>
  <c r="AM679" i="62"/>
  <c r="AL679" i="62"/>
  <c r="AK679" i="62"/>
  <c r="AJ679" i="62"/>
  <c r="BC678" i="62"/>
  <c r="BB678" i="62"/>
  <c r="BA678" i="62"/>
  <c r="AZ678" i="62"/>
  <c r="AY678" i="62"/>
  <c r="AX678" i="62"/>
  <c r="AW678" i="62"/>
  <c r="AV678" i="62"/>
  <c r="AU678" i="62"/>
  <c r="AT678" i="62"/>
  <c r="AS678" i="62"/>
  <c r="AR678" i="62"/>
  <c r="AQ678" i="62"/>
  <c r="AP678" i="62"/>
  <c r="AO678" i="62"/>
  <c r="AN678" i="62"/>
  <c r="AM678" i="62"/>
  <c r="AL678" i="62"/>
  <c r="AK678" i="62"/>
  <c r="AJ678" i="62"/>
  <c r="BC677" i="62"/>
  <c r="BB677" i="62"/>
  <c r="BA677" i="62"/>
  <c r="AZ677" i="62"/>
  <c r="AY677" i="62"/>
  <c r="AX677" i="62"/>
  <c r="AW677" i="62"/>
  <c r="AV677" i="62"/>
  <c r="AU677" i="62"/>
  <c r="AT677" i="62"/>
  <c r="AS677" i="62"/>
  <c r="AR677" i="62"/>
  <c r="AQ677" i="62"/>
  <c r="AP677" i="62"/>
  <c r="AO677" i="62"/>
  <c r="AN677" i="62"/>
  <c r="AM677" i="62"/>
  <c r="AL677" i="62"/>
  <c r="AK677" i="62"/>
  <c r="AJ677" i="62"/>
  <c r="BC676" i="62"/>
  <c r="BB676" i="62"/>
  <c r="BA676" i="62"/>
  <c r="AZ676" i="62"/>
  <c r="AY676" i="62"/>
  <c r="AX676" i="62"/>
  <c r="AW676" i="62"/>
  <c r="AV676" i="62"/>
  <c r="AU676" i="62"/>
  <c r="AT676" i="62"/>
  <c r="AS676" i="62"/>
  <c r="AR676" i="62"/>
  <c r="AQ676" i="62"/>
  <c r="AP676" i="62"/>
  <c r="AO676" i="62"/>
  <c r="AN676" i="62"/>
  <c r="AM676" i="62"/>
  <c r="AL676" i="62"/>
  <c r="AK676" i="62"/>
  <c r="AJ676" i="62"/>
  <c r="BC675" i="62"/>
  <c r="BB675" i="62"/>
  <c r="BA675" i="62"/>
  <c r="AZ675" i="62"/>
  <c r="AY675" i="62"/>
  <c r="AX675" i="62"/>
  <c r="AW675" i="62"/>
  <c r="AV675" i="62"/>
  <c r="AU675" i="62"/>
  <c r="AT675" i="62"/>
  <c r="AS675" i="62"/>
  <c r="AR675" i="62"/>
  <c r="AQ675" i="62"/>
  <c r="AP675" i="62"/>
  <c r="AO675" i="62"/>
  <c r="AN675" i="62"/>
  <c r="AM675" i="62"/>
  <c r="AL675" i="62"/>
  <c r="AK675" i="62"/>
  <c r="AJ675" i="62"/>
  <c r="BC674" i="62"/>
  <c r="BB674" i="62"/>
  <c r="BA674" i="62"/>
  <c r="AZ674" i="62"/>
  <c r="AY674" i="62"/>
  <c r="AX674" i="62"/>
  <c r="AW674" i="62"/>
  <c r="AV674" i="62"/>
  <c r="AU674" i="62"/>
  <c r="AT674" i="62"/>
  <c r="AS674" i="62"/>
  <c r="AR674" i="62"/>
  <c r="AQ674" i="62"/>
  <c r="AP674" i="62"/>
  <c r="AO674" i="62"/>
  <c r="AN674" i="62"/>
  <c r="AM674" i="62"/>
  <c r="AL674" i="62"/>
  <c r="AK674" i="62"/>
  <c r="AJ674" i="62"/>
  <c r="BC673" i="62"/>
  <c r="BB673" i="62"/>
  <c r="BA673" i="62"/>
  <c r="AZ673" i="62"/>
  <c r="AY673" i="62"/>
  <c r="AX673" i="62"/>
  <c r="AW673" i="62"/>
  <c r="AV673" i="62"/>
  <c r="AU673" i="62"/>
  <c r="AT673" i="62"/>
  <c r="AS673" i="62"/>
  <c r="AR673" i="62"/>
  <c r="AQ673" i="62"/>
  <c r="AP673" i="62"/>
  <c r="AO673" i="62"/>
  <c r="AN673" i="62"/>
  <c r="AM673" i="62"/>
  <c r="AL673" i="62"/>
  <c r="AK673" i="62"/>
  <c r="AJ673" i="62"/>
  <c r="BC672" i="62"/>
  <c r="BB672" i="62"/>
  <c r="BA672" i="62"/>
  <c r="AZ672" i="62"/>
  <c r="AY672" i="62"/>
  <c r="AX672" i="62"/>
  <c r="AW672" i="62"/>
  <c r="AV672" i="62"/>
  <c r="AU672" i="62"/>
  <c r="AT672" i="62"/>
  <c r="AS672" i="62"/>
  <c r="AR672" i="62"/>
  <c r="AQ672" i="62"/>
  <c r="AP672" i="62"/>
  <c r="AO672" i="62"/>
  <c r="AN672" i="62"/>
  <c r="AM672" i="62"/>
  <c r="AL672" i="62"/>
  <c r="AK672" i="62"/>
  <c r="AJ672" i="62"/>
  <c r="BC671" i="62"/>
  <c r="BB671" i="62"/>
  <c r="BA671" i="62"/>
  <c r="AZ671" i="62"/>
  <c r="AY671" i="62"/>
  <c r="AX671" i="62"/>
  <c r="AW671" i="62"/>
  <c r="AV671" i="62"/>
  <c r="AU671" i="62"/>
  <c r="AT671" i="62"/>
  <c r="AS671" i="62"/>
  <c r="AR671" i="62"/>
  <c r="AQ671" i="62"/>
  <c r="AP671" i="62"/>
  <c r="AO671" i="62"/>
  <c r="AN671" i="62"/>
  <c r="AM671" i="62"/>
  <c r="AL671" i="62"/>
  <c r="AK671" i="62"/>
  <c r="AJ671" i="62"/>
  <c r="BC670" i="62"/>
  <c r="BB670" i="62"/>
  <c r="BA670" i="62"/>
  <c r="AZ670" i="62"/>
  <c r="AY670" i="62"/>
  <c r="AX670" i="62"/>
  <c r="AW670" i="62"/>
  <c r="AV670" i="62"/>
  <c r="AU670" i="62"/>
  <c r="AT670" i="62"/>
  <c r="AS670" i="62"/>
  <c r="AR670" i="62"/>
  <c r="AQ670" i="62"/>
  <c r="AP670" i="62"/>
  <c r="AO670" i="62"/>
  <c r="AN670" i="62"/>
  <c r="AM670" i="62"/>
  <c r="AL670" i="62"/>
  <c r="AK670" i="62"/>
  <c r="AJ670" i="62"/>
  <c r="BC669" i="62"/>
  <c r="BB669" i="62"/>
  <c r="BA669" i="62"/>
  <c r="AZ669" i="62"/>
  <c r="AY669" i="62"/>
  <c r="AX669" i="62"/>
  <c r="AW669" i="62"/>
  <c r="AV669" i="62"/>
  <c r="AU669" i="62"/>
  <c r="AT669" i="62"/>
  <c r="AS669" i="62"/>
  <c r="AR669" i="62"/>
  <c r="AQ669" i="62"/>
  <c r="AP669" i="62"/>
  <c r="AO669" i="62"/>
  <c r="AN669" i="62"/>
  <c r="AM669" i="62"/>
  <c r="AL669" i="62"/>
  <c r="AK669" i="62"/>
  <c r="AJ669" i="62"/>
  <c r="BC668" i="62"/>
  <c r="BB668" i="62"/>
  <c r="BA668" i="62"/>
  <c r="AZ668" i="62"/>
  <c r="AY668" i="62"/>
  <c r="AX668" i="62"/>
  <c r="AW668" i="62"/>
  <c r="AV668" i="62"/>
  <c r="AU668" i="62"/>
  <c r="AT668" i="62"/>
  <c r="AS668" i="62"/>
  <c r="AR668" i="62"/>
  <c r="AQ668" i="62"/>
  <c r="AP668" i="62"/>
  <c r="AO668" i="62"/>
  <c r="AN668" i="62"/>
  <c r="AM668" i="62"/>
  <c r="AL668" i="62"/>
  <c r="AK668" i="62"/>
  <c r="AJ668" i="62"/>
  <c r="BC667" i="62"/>
  <c r="BB667" i="62"/>
  <c r="BA667" i="62"/>
  <c r="AZ667" i="62"/>
  <c r="AY667" i="62"/>
  <c r="AX667" i="62"/>
  <c r="AW667" i="62"/>
  <c r="AV667" i="62"/>
  <c r="AU667" i="62"/>
  <c r="AT667" i="62"/>
  <c r="AS667" i="62"/>
  <c r="AR667" i="62"/>
  <c r="AQ667" i="62"/>
  <c r="AP667" i="62"/>
  <c r="AO667" i="62"/>
  <c r="AN667" i="62"/>
  <c r="AM667" i="62"/>
  <c r="AL667" i="62"/>
  <c r="AK667" i="62"/>
  <c r="AJ667" i="62"/>
  <c r="BC666" i="62"/>
  <c r="BB666" i="62"/>
  <c r="BA666" i="62"/>
  <c r="AZ666" i="62"/>
  <c r="AY666" i="62"/>
  <c r="AX666" i="62"/>
  <c r="AW666" i="62"/>
  <c r="AV666" i="62"/>
  <c r="AU666" i="62"/>
  <c r="AT666" i="62"/>
  <c r="AS666" i="62"/>
  <c r="AR666" i="62"/>
  <c r="AQ666" i="62"/>
  <c r="AP666" i="62"/>
  <c r="AO666" i="62"/>
  <c r="AN666" i="62"/>
  <c r="AM666" i="62"/>
  <c r="AL666" i="62"/>
  <c r="AK666" i="62"/>
  <c r="AJ666" i="62"/>
  <c r="BC665" i="62"/>
  <c r="BB665" i="62"/>
  <c r="BA665" i="62"/>
  <c r="AZ665" i="62"/>
  <c r="AY665" i="62"/>
  <c r="AX665" i="62"/>
  <c r="AW665" i="62"/>
  <c r="AV665" i="62"/>
  <c r="AU665" i="62"/>
  <c r="AT665" i="62"/>
  <c r="AS665" i="62"/>
  <c r="AR665" i="62"/>
  <c r="AQ665" i="62"/>
  <c r="AP665" i="62"/>
  <c r="AO665" i="62"/>
  <c r="AN665" i="62"/>
  <c r="AM665" i="62"/>
  <c r="AL665" i="62"/>
  <c r="AK665" i="62"/>
  <c r="AJ665" i="62"/>
  <c r="BC664" i="62"/>
  <c r="BB664" i="62"/>
  <c r="BA664" i="62"/>
  <c r="AZ664" i="62"/>
  <c r="AY664" i="62"/>
  <c r="AX664" i="62"/>
  <c r="AW664" i="62"/>
  <c r="AV664" i="62"/>
  <c r="AU664" i="62"/>
  <c r="AT664" i="62"/>
  <c r="AS664" i="62"/>
  <c r="AR664" i="62"/>
  <c r="AQ664" i="62"/>
  <c r="AP664" i="62"/>
  <c r="AO664" i="62"/>
  <c r="AN664" i="62"/>
  <c r="AM664" i="62"/>
  <c r="AL664" i="62"/>
  <c r="AK664" i="62"/>
  <c r="AJ664" i="62"/>
  <c r="BC663" i="62"/>
  <c r="BB663" i="62"/>
  <c r="BA663" i="62"/>
  <c r="AZ663" i="62"/>
  <c r="AY663" i="62"/>
  <c r="AX663" i="62"/>
  <c r="AW663" i="62"/>
  <c r="AV663" i="62"/>
  <c r="AU663" i="62"/>
  <c r="AT663" i="62"/>
  <c r="AS663" i="62"/>
  <c r="AR663" i="62"/>
  <c r="AQ663" i="62"/>
  <c r="AP663" i="62"/>
  <c r="AO663" i="62"/>
  <c r="AN663" i="62"/>
  <c r="AM663" i="62"/>
  <c r="AL663" i="62"/>
  <c r="AK663" i="62"/>
  <c r="AJ663" i="62"/>
  <c r="BC662" i="62"/>
  <c r="BB662" i="62"/>
  <c r="BA662" i="62"/>
  <c r="AZ662" i="62"/>
  <c r="AY662" i="62"/>
  <c r="AX662" i="62"/>
  <c r="AW662" i="62"/>
  <c r="AV662" i="62"/>
  <c r="AU662" i="62"/>
  <c r="AT662" i="62"/>
  <c r="AS662" i="62"/>
  <c r="AR662" i="62"/>
  <c r="AQ662" i="62"/>
  <c r="AP662" i="62"/>
  <c r="AO662" i="62"/>
  <c r="AN662" i="62"/>
  <c r="AM662" i="62"/>
  <c r="AL662" i="62"/>
  <c r="AK662" i="62"/>
  <c r="AJ662" i="62"/>
  <c r="BC661" i="62"/>
  <c r="BB661" i="62"/>
  <c r="BA661" i="62"/>
  <c r="AZ661" i="62"/>
  <c r="AY661" i="62"/>
  <c r="AX661" i="62"/>
  <c r="AW661" i="62"/>
  <c r="AV661" i="62"/>
  <c r="AU661" i="62"/>
  <c r="AT661" i="62"/>
  <c r="AS661" i="62"/>
  <c r="AR661" i="62"/>
  <c r="AQ661" i="62"/>
  <c r="AP661" i="62"/>
  <c r="AO661" i="62"/>
  <c r="AN661" i="62"/>
  <c r="AM661" i="62"/>
  <c r="AL661" i="62"/>
  <c r="AK661" i="62"/>
  <c r="AJ661" i="62"/>
  <c r="BC660" i="62"/>
  <c r="BB660" i="62"/>
  <c r="BA660" i="62"/>
  <c r="AZ660" i="62"/>
  <c r="AY660" i="62"/>
  <c r="AX660" i="62"/>
  <c r="AW660" i="62"/>
  <c r="AV660" i="62"/>
  <c r="AU660" i="62"/>
  <c r="AT660" i="62"/>
  <c r="AS660" i="62"/>
  <c r="AR660" i="62"/>
  <c r="AQ660" i="62"/>
  <c r="AP660" i="62"/>
  <c r="AO660" i="62"/>
  <c r="AN660" i="62"/>
  <c r="AM660" i="62"/>
  <c r="AL660" i="62"/>
  <c r="AK660" i="62"/>
  <c r="AJ660" i="62"/>
  <c r="BC659" i="62"/>
  <c r="BB659" i="62"/>
  <c r="BA659" i="62"/>
  <c r="AZ659" i="62"/>
  <c r="AY659" i="62"/>
  <c r="AX659" i="62"/>
  <c r="AW659" i="62"/>
  <c r="AV659" i="62"/>
  <c r="AU659" i="62"/>
  <c r="AT659" i="62"/>
  <c r="AS659" i="62"/>
  <c r="AR659" i="62"/>
  <c r="AQ659" i="62"/>
  <c r="AP659" i="62"/>
  <c r="AO659" i="62"/>
  <c r="AN659" i="62"/>
  <c r="AM659" i="62"/>
  <c r="AL659" i="62"/>
  <c r="AK659" i="62"/>
  <c r="AJ659" i="62"/>
  <c r="BC658" i="62"/>
  <c r="BB658" i="62"/>
  <c r="BA658" i="62"/>
  <c r="AZ658" i="62"/>
  <c r="AY658" i="62"/>
  <c r="AX658" i="62"/>
  <c r="AW658" i="62"/>
  <c r="AV658" i="62"/>
  <c r="AU658" i="62"/>
  <c r="AT658" i="62"/>
  <c r="AS658" i="62"/>
  <c r="AR658" i="62"/>
  <c r="AQ658" i="62"/>
  <c r="AP658" i="62"/>
  <c r="AO658" i="62"/>
  <c r="AN658" i="62"/>
  <c r="AM658" i="62"/>
  <c r="AL658" i="62"/>
  <c r="AK658" i="62"/>
  <c r="AJ658" i="62"/>
  <c r="BC657" i="62"/>
  <c r="BB657" i="62"/>
  <c r="BA657" i="62"/>
  <c r="AZ657" i="62"/>
  <c r="AY657" i="62"/>
  <c r="AX657" i="62"/>
  <c r="AW657" i="62"/>
  <c r="AV657" i="62"/>
  <c r="AU657" i="62"/>
  <c r="AT657" i="62"/>
  <c r="AS657" i="62"/>
  <c r="AR657" i="62"/>
  <c r="AQ657" i="62"/>
  <c r="AP657" i="62"/>
  <c r="AO657" i="62"/>
  <c r="AN657" i="62"/>
  <c r="AM657" i="62"/>
  <c r="AL657" i="62"/>
  <c r="AK657" i="62"/>
  <c r="AJ657" i="62"/>
  <c r="BC656" i="62"/>
  <c r="BB656" i="62"/>
  <c r="BA656" i="62"/>
  <c r="AZ656" i="62"/>
  <c r="AY656" i="62"/>
  <c r="AX656" i="62"/>
  <c r="AW656" i="62"/>
  <c r="AV656" i="62"/>
  <c r="AU656" i="62"/>
  <c r="AT656" i="62"/>
  <c r="AS656" i="62"/>
  <c r="AR656" i="62"/>
  <c r="AQ656" i="62"/>
  <c r="AP656" i="62"/>
  <c r="AO656" i="62"/>
  <c r="AN656" i="62"/>
  <c r="AM656" i="62"/>
  <c r="AL656" i="62"/>
  <c r="AK656" i="62"/>
  <c r="AJ656" i="62"/>
  <c r="BC655" i="62"/>
  <c r="BB655" i="62"/>
  <c r="BA655" i="62"/>
  <c r="AZ655" i="62"/>
  <c r="AY655" i="62"/>
  <c r="AX655" i="62"/>
  <c r="AW655" i="62"/>
  <c r="AV655" i="62"/>
  <c r="AU655" i="62"/>
  <c r="AT655" i="62"/>
  <c r="AS655" i="62"/>
  <c r="AR655" i="62"/>
  <c r="AQ655" i="62"/>
  <c r="AP655" i="62"/>
  <c r="AO655" i="62"/>
  <c r="AN655" i="62"/>
  <c r="AM655" i="62"/>
  <c r="AL655" i="62"/>
  <c r="AK655" i="62"/>
  <c r="AJ655" i="62"/>
  <c r="BC654" i="62"/>
  <c r="BB654" i="62"/>
  <c r="BA654" i="62"/>
  <c r="AZ654" i="62"/>
  <c r="AY654" i="62"/>
  <c r="AX654" i="62"/>
  <c r="AW654" i="62"/>
  <c r="AV654" i="62"/>
  <c r="AU654" i="62"/>
  <c r="AT654" i="62"/>
  <c r="AS654" i="62"/>
  <c r="AR654" i="62"/>
  <c r="AQ654" i="62"/>
  <c r="AP654" i="62"/>
  <c r="AO654" i="62"/>
  <c r="AN654" i="62"/>
  <c r="AM654" i="62"/>
  <c r="AL654" i="62"/>
  <c r="AK654" i="62"/>
  <c r="AJ654" i="62"/>
  <c r="BC653" i="62"/>
  <c r="BB653" i="62"/>
  <c r="BA653" i="62"/>
  <c r="AZ653" i="62"/>
  <c r="AY653" i="62"/>
  <c r="AX653" i="62"/>
  <c r="AW653" i="62"/>
  <c r="AV653" i="62"/>
  <c r="AU653" i="62"/>
  <c r="AT653" i="62"/>
  <c r="AS653" i="62"/>
  <c r="AR653" i="62"/>
  <c r="AQ653" i="62"/>
  <c r="AP653" i="62"/>
  <c r="AO653" i="62"/>
  <c r="AN653" i="62"/>
  <c r="AM653" i="62"/>
  <c r="AL653" i="62"/>
  <c r="AK653" i="62"/>
  <c r="AJ653" i="62"/>
  <c r="BC652" i="62"/>
  <c r="BB652" i="62"/>
  <c r="BA652" i="62"/>
  <c r="AZ652" i="62"/>
  <c r="AY652" i="62"/>
  <c r="AX652" i="62"/>
  <c r="AW652" i="62"/>
  <c r="AV652" i="62"/>
  <c r="AU652" i="62"/>
  <c r="AT652" i="62"/>
  <c r="AS652" i="62"/>
  <c r="AR652" i="62"/>
  <c r="AQ652" i="62"/>
  <c r="AP652" i="62"/>
  <c r="AO652" i="62"/>
  <c r="AN652" i="62"/>
  <c r="AM652" i="62"/>
  <c r="AL652" i="62"/>
  <c r="AK652" i="62"/>
  <c r="AJ652" i="62"/>
  <c r="BC651" i="62"/>
  <c r="BB651" i="62"/>
  <c r="BA651" i="62"/>
  <c r="AZ651" i="62"/>
  <c r="AY651" i="62"/>
  <c r="AX651" i="62"/>
  <c r="AW651" i="62"/>
  <c r="AV651" i="62"/>
  <c r="AU651" i="62"/>
  <c r="AT651" i="62"/>
  <c r="AS651" i="62"/>
  <c r="AR651" i="62"/>
  <c r="AQ651" i="62"/>
  <c r="AP651" i="62"/>
  <c r="AO651" i="62"/>
  <c r="AN651" i="62"/>
  <c r="AM651" i="62"/>
  <c r="AL651" i="62"/>
  <c r="AK651" i="62"/>
  <c r="AJ651" i="62"/>
  <c r="BC650" i="62"/>
  <c r="BB650" i="62"/>
  <c r="BA650" i="62"/>
  <c r="AZ650" i="62"/>
  <c r="AY650" i="62"/>
  <c r="AX650" i="62"/>
  <c r="AW650" i="62"/>
  <c r="AV650" i="62"/>
  <c r="AU650" i="62"/>
  <c r="AT650" i="62"/>
  <c r="AS650" i="62"/>
  <c r="AR650" i="62"/>
  <c r="AQ650" i="62"/>
  <c r="AP650" i="62"/>
  <c r="AO650" i="62"/>
  <c r="AN650" i="62"/>
  <c r="AM650" i="62"/>
  <c r="AL650" i="62"/>
  <c r="AK650" i="62"/>
  <c r="AJ650" i="62"/>
  <c r="BC649" i="62"/>
  <c r="BB649" i="62"/>
  <c r="BA649" i="62"/>
  <c r="AZ649" i="62"/>
  <c r="AY649" i="62"/>
  <c r="AX649" i="62"/>
  <c r="AW649" i="62"/>
  <c r="AV649" i="62"/>
  <c r="AU649" i="62"/>
  <c r="AT649" i="62"/>
  <c r="AS649" i="62"/>
  <c r="AR649" i="62"/>
  <c r="AQ649" i="62"/>
  <c r="AP649" i="62"/>
  <c r="AO649" i="62"/>
  <c r="AN649" i="62"/>
  <c r="AM649" i="62"/>
  <c r="AL649" i="62"/>
  <c r="AK649" i="62"/>
  <c r="AJ649" i="62"/>
  <c r="BC648" i="62"/>
  <c r="BB648" i="62"/>
  <c r="BA648" i="62"/>
  <c r="AZ648" i="62"/>
  <c r="AY648" i="62"/>
  <c r="AX648" i="62"/>
  <c r="AW648" i="62"/>
  <c r="AV648" i="62"/>
  <c r="AU648" i="62"/>
  <c r="AT648" i="62"/>
  <c r="AS648" i="62"/>
  <c r="AR648" i="62"/>
  <c r="AQ648" i="62"/>
  <c r="AP648" i="62"/>
  <c r="AO648" i="62"/>
  <c r="AN648" i="62"/>
  <c r="AM648" i="62"/>
  <c r="AL648" i="62"/>
  <c r="AK648" i="62"/>
  <c r="AJ648" i="62"/>
  <c r="BC647" i="62"/>
  <c r="BB647" i="62"/>
  <c r="BA647" i="62"/>
  <c r="AZ647" i="62"/>
  <c r="AY647" i="62"/>
  <c r="AX647" i="62"/>
  <c r="AW647" i="62"/>
  <c r="AV647" i="62"/>
  <c r="AU647" i="62"/>
  <c r="AT647" i="62"/>
  <c r="AS647" i="62"/>
  <c r="AR647" i="62"/>
  <c r="AQ647" i="62"/>
  <c r="AP647" i="62"/>
  <c r="AO647" i="62"/>
  <c r="AN647" i="62"/>
  <c r="AM647" i="62"/>
  <c r="AL647" i="62"/>
  <c r="AK647" i="62"/>
  <c r="AJ647" i="62"/>
  <c r="BC646" i="62"/>
  <c r="BB646" i="62"/>
  <c r="BA646" i="62"/>
  <c r="AZ646" i="62"/>
  <c r="AY646" i="62"/>
  <c r="AX646" i="62"/>
  <c r="AW646" i="62"/>
  <c r="AV646" i="62"/>
  <c r="AU646" i="62"/>
  <c r="AT646" i="62"/>
  <c r="AS646" i="62"/>
  <c r="AR646" i="62"/>
  <c r="AQ646" i="62"/>
  <c r="AP646" i="62"/>
  <c r="AO646" i="62"/>
  <c r="AN646" i="62"/>
  <c r="AM646" i="62"/>
  <c r="AL646" i="62"/>
  <c r="AK646" i="62"/>
  <c r="AJ646" i="62"/>
  <c r="BC645" i="62"/>
  <c r="BB645" i="62"/>
  <c r="BA645" i="62"/>
  <c r="AZ645" i="62"/>
  <c r="AY645" i="62"/>
  <c r="AX645" i="62"/>
  <c r="AW645" i="62"/>
  <c r="AV645" i="62"/>
  <c r="AU645" i="62"/>
  <c r="AT645" i="62"/>
  <c r="AS645" i="62"/>
  <c r="AR645" i="62"/>
  <c r="AQ645" i="62"/>
  <c r="AP645" i="62"/>
  <c r="AO645" i="62"/>
  <c r="AN645" i="62"/>
  <c r="AM645" i="62"/>
  <c r="AL645" i="62"/>
  <c r="AK645" i="62"/>
  <c r="AJ645" i="62"/>
  <c r="BC644" i="62"/>
  <c r="BB644" i="62"/>
  <c r="BA644" i="62"/>
  <c r="AZ644" i="62"/>
  <c r="AY644" i="62"/>
  <c r="AX644" i="62"/>
  <c r="AW644" i="62"/>
  <c r="AV644" i="62"/>
  <c r="AU644" i="62"/>
  <c r="AT644" i="62"/>
  <c r="AS644" i="62"/>
  <c r="AR644" i="62"/>
  <c r="AQ644" i="62"/>
  <c r="AP644" i="62"/>
  <c r="AO644" i="62"/>
  <c r="AN644" i="62"/>
  <c r="AM644" i="62"/>
  <c r="AL644" i="62"/>
  <c r="AK644" i="62"/>
  <c r="AJ644" i="62"/>
  <c r="BC643" i="62"/>
  <c r="BB643" i="62"/>
  <c r="BA643" i="62"/>
  <c r="AZ643" i="62"/>
  <c r="AY643" i="62"/>
  <c r="AX643" i="62"/>
  <c r="AW643" i="62"/>
  <c r="AV643" i="62"/>
  <c r="AU643" i="62"/>
  <c r="AT643" i="62"/>
  <c r="AS643" i="62"/>
  <c r="AR643" i="62"/>
  <c r="AQ643" i="62"/>
  <c r="AP643" i="62"/>
  <c r="AO643" i="62"/>
  <c r="AN643" i="62"/>
  <c r="AM643" i="62"/>
  <c r="AL643" i="62"/>
  <c r="AK643" i="62"/>
  <c r="AJ643" i="62"/>
  <c r="BC642" i="62"/>
  <c r="BB642" i="62"/>
  <c r="BA642" i="62"/>
  <c r="AZ642" i="62"/>
  <c r="AY642" i="62"/>
  <c r="AX642" i="62"/>
  <c r="AW642" i="62"/>
  <c r="AV642" i="62"/>
  <c r="AU642" i="62"/>
  <c r="AT642" i="62"/>
  <c r="AS642" i="62"/>
  <c r="AR642" i="62"/>
  <c r="AQ642" i="62"/>
  <c r="AP642" i="62"/>
  <c r="AO642" i="62"/>
  <c r="AN642" i="62"/>
  <c r="AM642" i="62"/>
  <c r="AL642" i="62"/>
  <c r="AK642" i="62"/>
  <c r="AJ642" i="62"/>
  <c r="BC641" i="62"/>
  <c r="BB641" i="62"/>
  <c r="BA641" i="62"/>
  <c r="AZ641" i="62"/>
  <c r="AY641" i="62"/>
  <c r="AX641" i="62"/>
  <c r="AW641" i="62"/>
  <c r="AV641" i="62"/>
  <c r="AU641" i="62"/>
  <c r="AT641" i="62"/>
  <c r="AS641" i="62"/>
  <c r="AR641" i="62"/>
  <c r="AQ641" i="62"/>
  <c r="AP641" i="62"/>
  <c r="AO641" i="62"/>
  <c r="AN641" i="62"/>
  <c r="AM641" i="62"/>
  <c r="AL641" i="62"/>
  <c r="AK641" i="62"/>
  <c r="AJ641" i="62"/>
  <c r="BC640" i="62"/>
  <c r="BB640" i="62"/>
  <c r="BA640" i="62"/>
  <c r="AZ640" i="62"/>
  <c r="AY640" i="62"/>
  <c r="AX640" i="62"/>
  <c r="AW640" i="62"/>
  <c r="AV640" i="62"/>
  <c r="AU640" i="62"/>
  <c r="AT640" i="62"/>
  <c r="AS640" i="62"/>
  <c r="AR640" i="62"/>
  <c r="AQ640" i="62"/>
  <c r="AP640" i="62"/>
  <c r="AO640" i="62"/>
  <c r="AN640" i="62"/>
  <c r="AM640" i="62"/>
  <c r="AL640" i="62"/>
  <c r="AK640" i="62"/>
  <c r="AJ640" i="62"/>
  <c r="BC639" i="62"/>
  <c r="BB639" i="62"/>
  <c r="BA639" i="62"/>
  <c r="AZ639" i="62"/>
  <c r="AY639" i="62"/>
  <c r="AX639" i="62"/>
  <c r="AW639" i="62"/>
  <c r="AV639" i="62"/>
  <c r="AU639" i="62"/>
  <c r="AT639" i="62"/>
  <c r="AS639" i="62"/>
  <c r="AR639" i="62"/>
  <c r="AQ639" i="62"/>
  <c r="AP639" i="62"/>
  <c r="AO639" i="62"/>
  <c r="AN639" i="62"/>
  <c r="AM639" i="62"/>
  <c r="AL639" i="62"/>
  <c r="AK639" i="62"/>
  <c r="AJ639" i="62"/>
  <c r="BC638" i="62"/>
  <c r="BB638" i="62"/>
  <c r="BA638" i="62"/>
  <c r="AZ638" i="62"/>
  <c r="AY638" i="62"/>
  <c r="AX638" i="62"/>
  <c r="AW638" i="62"/>
  <c r="AV638" i="62"/>
  <c r="AU638" i="62"/>
  <c r="AT638" i="62"/>
  <c r="AS638" i="62"/>
  <c r="AR638" i="62"/>
  <c r="AQ638" i="62"/>
  <c r="AP638" i="62"/>
  <c r="AO638" i="62"/>
  <c r="AN638" i="62"/>
  <c r="AM638" i="62"/>
  <c r="AL638" i="62"/>
  <c r="AK638" i="62"/>
  <c r="AJ638" i="62"/>
  <c r="BC637" i="62"/>
  <c r="BB637" i="62"/>
  <c r="BA637" i="62"/>
  <c r="AZ637" i="62"/>
  <c r="AY637" i="62"/>
  <c r="AX637" i="62"/>
  <c r="AW637" i="62"/>
  <c r="AV637" i="62"/>
  <c r="AU637" i="62"/>
  <c r="AT637" i="62"/>
  <c r="AS637" i="62"/>
  <c r="AR637" i="62"/>
  <c r="AQ637" i="62"/>
  <c r="AP637" i="62"/>
  <c r="AO637" i="62"/>
  <c r="AN637" i="62"/>
  <c r="AM637" i="62"/>
  <c r="AL637" i="62"/>
  <c r="AK637" i="62"/>
  <c r="AJ637" i="62"/>
  <c r="BC636" i="62"/>
  <c r="BB636" i="62"/>
  <c r="BA636" i="62"/>
  <c r="AZ636" i="62"/>
  <c r="AY636" i="62"/>
  <c r="AX636" i="62"/>
  <c r="AW636" i="62"/>
  <c r="AV636" i="62"/>
  <c r="AU636" i="62"/>
  <c r="AT636" i="62"/>
  <c r="AS636" i="62"/>
  <c r="AR636" i="62"/>
  <c r="AQ636" i="62"/>
  <c r="AP636" i="62"/>
  <c r="AO636" i="62"/>
  <c r="AN636" i="62"/>
  <c r="AM636" i="62"/>
  <c r="AL636" i="62"/>
  <c r="AK636" i="62"/>
  <c r="AJ636" i="62"/>
  <c r="BC635" i="62"/>
  <c r="BB635" i="62"/>
  <c r="BA635" i="62"/>
  <c r="AZ635" i="62"/>
  <c r="AY635" i="62"/>
  <c r="AX635" i="62"/>
  <c r="AW635" i="62"/>
  <c r="AV635" i="62"/>
  <c r="AU635" i="62"/>
  <c r="AT635" i="62"/>
  <c r="AS635" i="62"/>
  <c r="AR635" i="62"/>
  <c r="AQ635" i="62"/>
  <c r="AP635" i="62"/>
  <c r="AO635" i="62"/>
  <c r="AN635" i="62"/>
  <c r="AM635" i="62"/>
  <c r="AL635" i="62"/>
  <c r="AK635" i="62"/>
  <c r="AJ635" i="62"/>
  <c r="BC634" i="62"/>
  <c r="BB634" i="62"/>
  <c r="BA634" i="62"/>
  <c r="AZ634" i="62"/>
  <c r="AY634" i="62"/>
  <c r="AX634" i="62"/>
  <c r="AW634" i="62"/>
  <c r="AV634" i="62"/>
  <c r="AU634" i="62"/>
  <c r="AT634" i="62"/>
  <c r="AS634" i="62"/>
  <c r="AR634" i="62"/>
  <c r="AQ634" i="62"/>
  <c r="AP634" i="62"/>
  <c r="AO634" i="62"/>
  <c r="AN634" i="62"/>
  <c r="AM634" i="62"/>
  <c r="AL634" i="62"/>
  <c r="AK634" i="62"/>
  <c r="AJ634" i="62"/>
  <c r="BC633" i="62"/>
  <c r="BB633" i="62"/>
  <c r="BA633" i="62"/>
  <c r="AZ633" i="62"/>
  <c r="AY633" i="62"/>
  <c r="AX633" i="62"/>
  <c r="AW633" i="62"/>
  <c r="AV633" i="62"/>
  <c r="AU633" i="62"/>
  <c r="AT633" i="62"/>
  <c r="AS633" i="62"/>
  <c r="AR633" i="62"/>
  <c r="AQ633" i="62"/>
  <c r="AP633" i="62"/>
  <c r="AO633" i="62"/>
  <c r="AN633" i="62"/>
  <c r="AM633" i="62"/>
  <c r="AL633" i="62"/>
  <c r="AK633" i="62"/>
  <c r="AJ633" i="62"/>
  <c r="BC632" i="62"/>
  <c r="BB632" i="62"/>
  <c r="BA632" i="62"/>
  <c r="AZ632" i="62"/>
  <c r="AY632" i="62"/>
  <c r="AX632" i="62"/>
  <c r="AW632" i="62"/>
  <c r="AV632" i="62"/>
  <c r="AU632" i="62"/>
  <c r="AT632" i="62"/>
  <c r="AS632" i="62"/>
  <c r="AR632" i="62"/>
  <c r="AQ632" i="62"/>
  <c r="AP632" i="62"/>
  <c r="AO632" i="62"/>
  <c r="AN632" i="62"/>
  <c r="AM632" i="62"/>
  <c r="AL632" i="62"/>
  <c r="AK632" i="62"/>
  <c r="AJ632" i="62"/>
  <c r="BC631" i="62"/>
  <c r="BB631" i="62"/>
  <c r="BA631" i="62"/>
  <c r="AZ631" i="62"/>
  <c r="AY631" i="62"/>
  <c r="AX631" i="62"/>
  <c r="AW631" i="62"/>
  <c r="AV631" i="62"/>
  <c r="AU631" i="62"/>
  <c r="AT631" i="62"/>
  <c r="AS631" i="62"/>
  <c r="AR631" i="62"/>
  <c r="AQ631" i="62"/>
  <c r="AP631" i="62"/>
  <c r="AO631" i="62"/>
  <c r="AN631" i="62"/>
  <c r="AM631" i="62"/>
  <c r="AL631" i="62"/>
  <c r="AK631" i="62"/>
  <c r="AJ631" i="62"/>
  <c r="BC630" i="62"/>
  <c r="BB630" i="62"/>
  <c r="BA630" i="62"/>
  <c r="AZ630" i="62"/>
  <c r="AY630" i="62"/>
  <c r="AX630" i="62"/>
  <c r="AW630" i="62"/>
  <c r="AV630" i="62"/>
  <c r="AU630" i="62"/>
  <c r="AT630" i="62"/>
  <c r="AS630" i="62"/>
  <c r="AR630" i="62"/>
  <c r="AQ630" i="62"/>
  <c r="AP630" i="62"/>
  <c r="AO630" i="62"/>
  <c r="AN630" i="62"/>
  <c r="AM630" i="62"/>
  <c r="AL630" i="62"/>
  <c r="AK630" i="62"/>
  <c r="AJ630" i="62"/>
  <c r="BC629" i="62"/>
  <c r="BB629" i="62"/>
  <c r="BA629" i="62"/>
  <c r="AZ629" i="62"/>
  <c r="AY629" i="62"/>
  <c r="AX629" i="62"/>
  <c r="AW629" i="62"/>
  <c r="AV629" i="62"/>
  <c r="AU629" i="62"/>
  <c r="AT629" i="62"/>
  <c r="AS629" i="62"/>
  <c r="AR629" i="62"/>
  <c r="AQ629" i="62"/>
  <c r="AP629" i="62"/>
  <c r="AO629" i="62"/>
  <c r="AN629" i="62"/>
  <c r="AM629" i="62"/>
  <c r="AL629" i="62"/>
  <c r="AK629" i="62"/>
  <c r="AJ629" i="62"/>
  <c r="BC628" i="62"/>
  <c r="BB628" i="62"/>
  <c r="BA628" i="62"/>
  <c r="AZ628" i="62"/>
  <c r="AY628" i="62"/>
  <c r="AX628" i="62"/>
  <c r="AW628" i="62"/>
  <c r="AV628" i="62"/>
  <c r="AU628" i="62"/>
  <c r="AT628" i="62"/>
  <c r="AS628" i="62"/>
  <c r="AR628" i="62"/>
  <c r="AQ628" i="62"/>
  <c r="AP628" i="62"/>
  <c r="AO628" i="62"/>
  <c r="AN628" i="62"/>
  <c r="AM628" i="62"/>
  <c r="AL628" i="62"/>
  <c r="AK628" i="62"/>
  <c r="AJ628" i="62"/>
  <c r="BC627" i="62"/>
  <c r="BB627" i="62"/>
  <c r="BA627" i="62"/>
  <c r="AZ627" i="62"/>
  <c r="AY627" i="62"/>
  <c r="AX627" i="62"/>
  <c r="AW627" i="62"/>
  <c r="AV627" i="62"/>
  <c r="AU627" i="62"/>
  <c r="AT627" i="62"/>
  <c r="AS627" i="62"/>
  <c r="AR627" i="62"/>
  <c r="AQ627" i="62"/>
  <c r="AP627" i="62"/>
  <c r="AO627" i="62"/>
  <c r="AN627" i="62"/>
  <c r="AM627" i="62"/>
  <c r="AL627" i="62"/>
  <c r="AK627" i="62"/>
  <c r="AJ627" i="62"/>
  <c r="BC626" i="62"/>
  <c r="BB626" i="62"/>
  <c r="BA626" i="62"/>
  <c r="AZ626" i="62"/>
  <c r="AY626" i="62"/>
  <c r="AX626" i="62"/>
  <c r="AW626" i="62"/>
  <c r="AV626" i="62"/>
  <c r="AU626" i="62"/>
  <c r="AT626" i="62"/>
  <c r="AS626" i="62"/>
  <c r="AR626" i="62"/>
  <c r="AQ626" i="62"/>
  <c r="AP626" i="62"/>
  <c r="AO626" i="62"/>
  <c r="AN626" i="62"/>
  <c r="AM626" i="62"/>
  <c r="AL626" i="62"/>
  <c r="AK626" i="62"/>
  <c r="AJ626" i="62"/>
  <c r="BC625" i="62"/>
  <c r="BB625" i="62"/>
  <c r="BA625" i="62"/>
  <c r="AZ625" i="62"/>
  <c r="AY625" i="62"/>
  <c r="AX625" i="62"/>
  <c r="AW625" i="62"/>
  <c r="AV625" i="62"/>
  <c r="AU625" i="62"/>
  <c r="AT625" i="62"/>
  <c r="AS625" i="62"/>
  <c r="AR625" i="62"/>
  <c r="AQ625" i="62"/>
  <c r="AP625" i="62"/>
  <c r="AO625" i="62"/>
  <c r="AN625" i="62"/>
  <c r="AM625" i="62"/>
  <c r="AL625" i="62"/>
  <c r="AK625" i="62"/>
  <c r="AJ625" i="62"/>
  <c r="BC624" i="62"/>
  <c r="BB624" i="62"/>
  <c r="BA624" i="62"/>
  <c r="AZ624" i="62"/>
  <c r="AY624" i="62"/>
  <c r="AX624" i="62"/>
  <c r="AW624" i="62"/>
  <c r="AV624" i="62"/>
  <c r="AU624" i="62"/>
  <c r="AT624" i="62"/>
  <c r="AS624" i="62"/>
  <c r="AR624" i="62"/>
  <c r="AQ624" i="62"/>
  <c r="AP624" i="62"/>
  <c r="AO624" i="62"/>
  <c r="AN624" i="62"/>
  <c r="AM624" i="62"/>
  <c r="AL624" i="62"/>
  <c r="AK624" i="62"/>
  <c r="AJ624" i="62"/>
  <c r="BC623" i="62"/>
  <c r="BB623" i="62"/>
  <c r="BA623" i="62"/>
  <c r="AZ623" i="62"/>
  <c r="AY623" i="62"/>
  <c r="AX623" i="62"/>
  <c r="AW623" i="62"/>
  <c r="AV623" i="62"/>
  <c r="AU623" i="62"/>
  <c r="AT623" i="62"/>
  <c r="AS623" i="62"/>
  <c r="AR623" i="62"/>
  <c r="AQ623" i="62"/>
  <c r="AP623" i="62"/>
  <c r="AO623" i="62"/>
  <c r="AN623" i="62"/>
  <c r="AM623" i="62"/>
  <c r="AL623" i="62"/>
  <c r="AK623" i="62"/>
  <c r="AJ623" i="62"/>
  <c r="BC622" i="62"/>
  <c r="BB622" i="62"/>
  <c r="BA622" i="62"/>
  <c r="AZ622" i="62"/>
  <c r="AY622" i="62"/>
  <c r="AX622" i="62"/>
  <c r="AW622" i="62"/>
  <c r="AV622" i="62"/>
  <c r="AU622" i="62"/>
  <c r="AT622" i="62"/>
  <c r="AS622" i="62"/>
  <c r="AR622" i="62"/>
  <c r="AQ622" i="62"/>
  <c r="AP622" i="62"/>
  <c r="AO622" i="62"/>
  <c r="AN622" i="62"/>
  <c r="AM622" i="62"/>
  <c r="AL622" i="62"/>
  <c r="AK622" i="62"/>
  <c r="AJ622" i="62"/>
  <c r="BC621" i="62"/>
  <c r="BB621" i="62"/>
  <c r="BA621" i="62"/>
  <c r="AZ621" i="62"/>
  <c r="AY621" i="62"/>
  <c r="AX621" i="62"/>
  <c r="AW621" i="62"/>
  <c r="AV621" i="62"/>
  <c r="AU621" i="62"/>
  <c r="AT621" i="62"/>
  <c r="AS621" i="62"/>
  <c r="AR621" i="62"/>
  <c r="AQ621" i="62"/>
  <c r="AP621" i="62"/>
  <c r="AO621" i="62"/>
  <c r="AN621" i="62"/>
  <c r="AM621" i="62"/>
  <c r="AL621" i="62"/>
  <c r="AK621" i="62"/>
  <c r="AJ621" i="62"/>
  <c r="BC620" i="62"/>
  <c r="BB620" i="62"/>
  <c r="BA620" i="62"/>
  <c r="AZ620" i="62"/>
  <c r="AY620" i="62"/>
  <c r="AX620" i="62"/>
  <c r="AW620" i="62"/>
  <c r="AV620" i="62"/>
  <c r="AU620" i="62"/>
  <c r="AT620" i="62"/>
  <c r="AS620" i="62"/>
  <c r="AR620" i="62"/>
  <c r="AQ620" i="62"/>
  <c r="AP620" i="62"/>
  <c r="AO620" i="62"/>
  <c r="AN620" i="62"/>
  <c r="AM620" i="62"/>
  <c r="AL620" i="62"/>
  <c r="AK620" i="62"/>
  <c r="AJ620" i="62"/>
  <c r="BC619" i="62"/>
  <c r="BB619" i="62"/>
  <c r="BA619" i="62"/>
  <c r="AZ619" i="62"/>
  <c r="AY619" i="62"/>
  <c r="AX619" i="62"/>
  <c r="AW619" i="62"/>
  <c r="AV619" i="62"/>
  <c r="AU619" i="62"/>
  <c r="AT619" i="62"/>
  <c r="AS619" i="62"/>
  <c r="AR619" i="62"/>
  <c r="AQ619" i="62"/>
  <c r="AP619" i="62"/>
  <c r="AO619" i="62"/>
  <c r="AN619" i="62"/>
  <c r="AM619" i="62"/>
  <c r="AL619" i="62"/>
  <c r="AK619" i="62"/>
  <c r="AJ619" i="62"/>
  <c r="BC618" i="62"/>
  <c r="BB618" i="62"/>
  <c r="BA618" i="62"/>
  <c r="AZ618" i="62"/>
  <c r="AY618" i="62"/>
  <c r="AX618" i="62"/>
  <c r="AW618" i="62"/>
  <c r="AV618" i="62"/>
  <c r="AU618" i="62"/>
  <c r="AT618" i="62"/>
  <c r="AS618" i="62"/>
  <c r="AR618" i="62"/>
  <c r="AQ618" i="62"/>
  <c r="AP618" i="62"/>
  <c r="AO618" i="62"/>
  <c r="AN618" i="62"/>
  <c r="AM618" i="62"/>
  <c r="AL618" i="62"/>
  <c r="AK618" i="62"/>
  <c r="AJ618" i="62"/>
  <c r="BC617" i="62"/>
  <c r="BB617" i="62"/>
  <c r="BA617" i="62"/>
  <c r="AZ617" i="62"/>
  <c r="AY617" i="62"/>
  <c r="AX617" i="62"/>
  <c r="AW617" i="62"/>
  <c r="AV617" i="62"/>
  <c r="AU617" i="62"/>
  <c r="AT617" i="62"/>
  <c r="AS617" i="62"/>
  <c r="AR617" i="62"/>
  <c r="AQ617" i="62"/>
  <c r="AP617" i="62"/>
  <c r="AO617" i="62"/>
  <c r="AN617" i="62"/>
  <c r="AM617" i="62"/>
  <c r="AL617" i="62"/>
  <c r="AK617" i="62"/>
  <c r="AJ617" i="62"/>
  <c r="BC616" i="62"/>
  <c r="BB616" i="62"/>
  <c r="BA616" i="62"/>
  <c r="AZ616" i="62"/>
  <c r="AY616" i="62"/>
  <c r="AX616" i="62"/>
  <c r="AW616" i="62"/>
  <c r="AV616" i="62"/>
  <c r="AU616" i="62"/>
  <c r="AT616" i="62"/>
  <c r="AS616" i="62"/>
  <c r="AR616" i="62"/>
  <c r="AQ616" i="62"/>
  <c r="AP616" i="62"/>
  <c r="AO616" i="62"/>
  <c r="AN616" i="62"/>
  <c r="AM616" i="62"/>
  <c r="AL616" i="62"/>
  <c r="AK616" i="62"/>
  <c r="AJ616" i="62"/>
  <c r="BC615" i="62"/>
  <c r="BB615" i="62"/>
  <c r="BA615" i="62"/>
  <c r="AZ615" i="62"/>
  <c r="AY615" i="62"/>
  <c r="AX615" i="62"/>
  <c r="AW615" i="62"/>
  <c r="AV615" i="62"/>
  <c r="AU615" i="62"/>
  <c r="AT615" i="62"/>
  <c r="AS615" i="62"/>
  <c r="AR615" i="62"/>
  <c r="AQ615" i="62"/>
  <c r="AP615" i="62"/>
  <c r="AO615" i="62"/>
  <c r="AN615" i="62"/>
  <c r="AM615" i="62"/>
  <c r="AL615" i="62"/>
  <c r="AK615" i="62"/>
  <c r="AJ615" i="62"/>
  <c r="BC614" i="62"/>
  <c r="BB614" i="62"/>
  <c r="BA614" i="62"/>
  <c r="AZ614" i="62"/>
  <c r="AY614" i="62"/>
  <c r="AX614" i="62"/>
  <c r="AW614" i="62"/>
  <c r="AV614" i="62"/>
  <c r="AU614" i="62"/>
  <c r="AT614" i="62"/>
  <c r="AS614" i="62"/>
  <c r="AR614" i="62"/>
  <c r="AQ614" i="62"/>
  <c r="AP614" i="62"/>
  <c r="AO614" i="62"/>
  <c r="AN614" i="62"/>
  <c r="AM614" i="62"/>
  <c r="AL614" i="62"/>
  <c r="AK614" i="62"/>
  <c r="AJ614" i="62"/>
  <c r="BC613" i="62"/>
  <c r="BB613" i="62"/>
  <c r="BA613" i="62"/>
  <c r="AZ613" i="62"/>
  <c r="AY613" i="62"/>
  <c r="AX613" i="62"/>
  <c r="AW613" i="62"/>
  <c r="AV613" i="62"/>
  <c r="AU613" i="62"/>
  <c r="AT613" i="62"/>
  <c r="AS613" i="62"/>
  <c r="AR613" i="62"/>
  <c r="AQ613" i="62"/>
  <c r="AP613" i="62"/>
  <c r="AO613" i="62"/>
  <c r="AN613" i="62"/>
  <c r="AM613" i="62"/>
  <c r="AL613" i="62"/>
  <c r="AK613" i="62"/>
  <c r="AJ613" i="62"/>
  <c r="BC612" i="62"/>
  <c r="BB612" i="62"/>
  <c r="BA612" i="62"/>
  <c r="AZ612" i="62"/>
  <c r="AY612" i="62"/>
  <c r="AX612" i="62"/>
  <c r="AW612" i="62"/>
  <c r="AV612" i="62"/>
  <c r="AU612" i="62"/>
  <c r="AT612" i="62"/>
  <c r="AS612" i="62"/>
  <c r="AR612" i="62"/>
  <c r="AQ612" i="62"/>
  <c r="AP612" i="62"/>
  <c r="AO612" i="62"/>
  <c r="AN612" i="62"/>
  <c r="AM612" i="62"/>
  <c r="AL612" i="62"/>
  <c r="AK612" i="62"/>
  <c r="AJ612" i="62"/>
  <c r="BC611" i="62"/>
  <c r="BB611" i="62"/>
  <c r="BA611" i="62"/>
  <c r="AZ611" i="62"/>
  <c r="AY611" i="62"/>
  <c r="AX611" i="62"/>
  <c r="AW611" i="62"/>
  <c r="AV611" i="62"/>
  <c r="AU611" i="62"/>
  <c r="AT611" i="62"/>
  <c r="AS611" i="62"/>
  <c r="AR611" i="62"/>
  <c r="AQ611" i="62"/>
  <c r="AP611" i="62"/>
  <c r="AO611" i="62"/>
  <c r="AN611" i="62"/>
  <c r="AM611" i="62"/>
  <c r="AL611" i="62"/>
  <c r="AK611" i="62"/>
  <c r="AJ611" i="62"/>
  <c r="BC610" i="62"/>
  <c r="BB610" i="62"/>
  <c r="BA610" i="62"/>
  <c r="AZ610" i="62"/>
  <c r="AY610" i="62"/>
  <c r="AX610" i="62"/>
  <c r="AW610" i="62"/>
  <c r="AV610" i="62"/>
  <c r="AU610" i="62"/>
  <c r="AT610" i="62"/>
  <c r="AS610" i="62"/>
  <c r="AR610" i="62"/>
  <c r="AQ610" i="62"/>
  <c r="AP610" i="62"/>
  <c r="AO610" i="62"/>
  <c r="AN610" i="62"/>
  <c r="AM610" i="62"/>
  <c r="AL610" i="62"/>
  <c r="AK610" i="62"/>
  <c r="AJ610" i="62"/>
  <c r="BC609" i="62"/>
  <c r="BB609" i="62"/>
  <c r="BA609" i="62"/>
  <c r="AZ609" i="62"/>
  <c r="AY609" i="62"/>
  <c r="AX609" i="62"/>
  <c r="AW609" i="62"/>
  <c r="AV609" i="62"/>
  <c r="AU609" i="62"/>
  <c r="AT609" i="62"/>
  <c r="AS609" i="62"/>
  <c r="AR609" i="62"/>
  <c r="AQ609" i="62"/>
  <c r="AP609" i="62"/>
  <c r="AO609" i="62"/>
  <c r="AN609" i="62"/>
  <c r="AM609" i="62"/>
  <c r="AL609" i="62"/>
  <c r="AK609" i="62"/>
  <c r="AJ609" i="62"/>
  <c r="BC608" i="62"/>
  <c r="BB608" i="62"/>
  <c r="BA608" i="62"/>
  <c r="AZ608" i="62"/>
  <c r="AY608" i="62"/>
  <c r="AX608" i="62"/>
  <c r="AW608" i="62"/>
  <c r="AV608" i="62"/>
  <c r="AU608" i="62"/>
  <c r="AT608" i="62"/>
  <c r="AS608" i="62"/>
  <c r="AR608" i="62"/>
  <c r="AQ608" i="62"/>
  <c r="AP608" i="62"/>
  <c r="AO608" i="62"/>
  <c r="AN608" i="62"/>
  <c r="AM608" i="62"/>
  <c r="AL608" i="62"/>
  <c r="AK608" i="62"/>
  <c r="AJ608" i="62"/>
  <c r="BC607" i="62"/>
  <c r="BB607" i="62"/>
  <c r="BA607" i="62"/>
  <c r="AZ607" i="62"/>
  <c r="AY607" i="62"/>
  <c r="AX607" i="62"/>
  <c r="AW607" i="62"/>
  <c r="AV607" i="62"/>
  <c r="AU607" i="62"/>
  <c r="AT607" i="62"/>
  <c r="AS607" i="62"/>
  <c r="AR607" i="62"/>
  <c r="AQ607" i="62"/>
  <c r="AP607" i="62"/>
  <c r="AO607" i="62"/>
  <c r="AN607" i="62"/>
  <c r="AM607" i="62"/>
  <c r="AL607" i="62"/>
  <c r="AK607" i="62"/>
  <c r="AJ607" i="62"/>
  <c r="BC606" i="62"/>
  <c r="BB606" i="62"/>
  <c r="BA606" i="62"/>
  <c r="AZ606" i="62"/>
  <c r="AY606" i="62"/>
  <c r="AX606" i="62"/>
  <c r="AW606" i="62"/>
  <c r="AV606" i="62"/>
  <c r="AU606" i="62"/>
  <c r="AT606" i="62"/>
  <c r="AS606" i="62"/>
  <c r="AR606" i="62"/>
  <c r="AQ606" i="62"/>
  <c r="AP606" i="62"/>
  <c r="AO606" i="62"/>
  <c r="AN606" i="62"/>
  <c r="AM606" i="62"/>
  <c r="AL606" i="62"/>
  <c r="AK606" i="62"/>
  <c r="AJ606" i="62"/>
  <c r="BC605" i="62"/>
  <c r="BB605" i="62"/>
  <c r="BA605" i="62"/>
  <c r="AZ605" i="62"/>
  <c r="AY605" i="62"/>
  <c r="AX605" i="62"/>
  <c r="AW605" i="62"/>
  <c r="AV605" i="62"/>
  <c r="AU605" i="62"/>
  <c r="AT605" i="62"/>
  <c r="AS605" i="62"/>
  <c r="AR605" i="62"/>
  <c r="AQ605" i="62"/>
  <c r="AP605" i="62"/>
  <c r="AO605" i="62"/>
  <c r="AN605" i="62"/>
  <c r="AM605" i="62"/>
  <c r="AL605" i="62"/>
  <c r="AK605" i="62"/>
  <c r="AJ605" i="62"/>
  <c r="BC604" i="62"/>
  <c r="BB604" i="62"/>
  <c r="BA604" i="62"/>
  <c r="AZ604" i="62"/>
  <c r="AY604" i="62"/>
  <c r="AX604" i="62"/>
  <c r="AW604" i="62"/>
  <c r="AV604" i="62"/>
  <c r="AU604" i="62"/>
  <c r="AT604" i="62"/>
  <c r="AS604" i="62"/>
  <c r="AR604" i="62"/>
  <c r="AQ604" i="62"/>
  <c r="AP604" i="62"/>
  <c r="AO604" i="62"/>
  <c r="AN604" i="62"/>
  <c r="AM604" i="62"/>
  <c r="AL604" i="62"/>
  <c r="AK604" i="62"/>
  <c r="AJ604" i="62"/>
  <c r="BC603" i="62"/>
  <c r="BB603" i="62"/>
  <c r="BA603" i="62"/>
  <c r="AZ603" i="62"/>
  <c r="AY603" i="62"/>
  <c r="AX603" i="62"/>
  <c r="AW603" i="62"/>
  <c r="AV603" i="62"/>
  <c r="AU603" i="62"/>
  <c r="AT603" i="62"/>
  <c r="AS603" i="62"/>
  <c r="AR603" i="62"/>
  <c r="AQ603" i="62"/>
  <c r="AP603" i="62"/>
  <c r="AO603" i="62"/>
  <c r="AN603" i="62"/>
  <c r="AM603" i="62"/>
  <c r="AL603" i="62"/>
  <c r="AK603" i="62"/>
  <c r="AJ603" i="62"/>
  <c r="BC602" i="62"/>
  <c r="BB602" i="62"/>
  <c r="BA602" i="62"/>
  <c r="AZ602" i="62"/>
  <c r="AY602" i="62"/>
  <c r="AX602" i="62"/>
  <c r="AW602" i="62"/>
  <c r="AV602" i="62"/>
  <c r="AU602" i="62"/>
  <c r="AT602" i="62"/>
  <c r="AS602" i="62"/>
  <c r="AR602" i="62"/>
  <c r="AQ602" i="62"/>
  <c r="AP602" i="62"/>
  <c r="AO602" i="62"/>
  <c r="AN602" i="62"/>
  <c r="AM602" i="62"/>
  <c r="AL602" i="62"/>
  <c r="AK602" i="62"/>
  <c r="AJ602" i="62"/>
  <c r="BC601" i="62"/>
  <c r="BB601" i="62"/>
  <c r="BA601" i="62"/>
  <c r="AZ601" i="62"/>
  <c r="AY601" i="62"/>
  <c r="AX601" i="62"/>
  <c r="AW601" i="62"/>
  <c r="AV601" i="62"/>
  <c r="AU601" i="62"/>
  <c r="AT601" i="62"/>
  <c r="AS601" i="62"/>
  <c r="AR601" i="62"/>
  <c r="AQ601" i="62"/>
  <c r="AP601" i="62"/>
  <c r="AO601" i="62"/>
  <c r="AN601" i="62"/>
  <c r="AM601" i="62"/>
  <c r="AL601" i="62"/>
  <c r="AK601" i="62"/>
  <c r="AJ601" i="62"/>
  <c r="BC600" i="62"/>
  <c r="BB600" i="62"/>
  <c r="BA600" i="62"/>
  <c r="AZ600" i="62"/>
  <c r="AY600" i="62"/>
  <c r="AX600" i="62"/>
  <c r="AW600" i="62"/>
  <c r="AV600" i="62"/>
  <c r="AU600" i="62"/>
  <c r="AT600" i="62"/>
  <c r="AS600" i="62"/>
  <c r="AR600" i="62"/>
  <c r="AQ600" i="62"/>
  <c r="AP600" i="62"/>
  <c r="AO600" i="62"/>
  <c r="AN600" i="62"/>
  <c r="AM600" i="62"/>
  <c r="AL600" i="62"/>
  <c r="AK600" i="62"/>
  <c r="AJ600" i="62"/>
  <c r="BC599" i="62"/>
  <c r="BB599" i="62"/>
  <c r="BA599" i="62"/>
  <c r="AZ599" i="62"/>
  <c r="AY599" i="62"/>
  <c r="AX599" i="62"/>
  <c r="AW599" i="62"/>
  <c r="AV599" i="62"/>
  <c r="AU599" i="62"/>
  <c r="AT599" i="62"/>
  <c r="AS599" i="62"/>
  <c r="AR599" i="62"/>
  <c r="AQ599" i="62"/>
  <c r="AP599" i="62"/>
  <c r="AO599" i="62"/>
  <c r="AN599" i="62"/>
  <c r="AM599" i="62"/>
  <c r="AL599" i="62"/>
  <c r="AK599" i="62"/>
  <c r="AJ599" i="62"/>
  <c r="BC598" i="62"/>
  <c r="BB598" i="62"/>
  <c r="BA598" i="62"/>
  <c r="AZ598" i="62"/>
  <c r="AY598" i="62"/>
  <c r="AX598" i="62"/>
  <c r="AW598" i="62"/>
  <c r="AV598" i="62"/>
  <c r="AU598" i="62"/>
  <c r="AT598" i="62"/>
  <c r="AS598" i="62"/>
  <c r="AR598" i="62"/>
  <c r="AQ598" i="62"/>
  <c r="AP598" i="62"/>
  <c r="AO598" i="62"/>
  <c r="AN598" i="62"/>
  <c r="AM598" i="62"/>
  <c r="AL598" i="62"/>
  <c r="AK598" i="62"/>
  <c r="AJ598" i="62"/>
  <c r="BC597" i="62"/>
  <c r="BB597" i="62"/>
  <c r="BA597" i="62"/>
  <c r="AZ597" i="62"/>
  <c r="AY597" i="62"/>
  <c r="AX597" i="62"/>
  <c r="AW597" i="62"/>
  <c r="AV597" i="62"/>
  <c r="AU597" i="62"/>
  <c r="AT597" i="62"/>
  <c r="AS597" i="62"/>
  <c r="AR597" i="62"/>
  <c r="AQ597" i="62"/>
  <c r="AP597" i="62"/>
  <c r="AO597" i="62"/>
  <c r="AN597" i="62"/>
  <c r="AM597" i="62"/>
  <c r="AL597" i="62"/>
  <c r="AK597" i="62"/>
  <c r="AJ597" i="62"/>
  <c r="BC596" i="62"/>
  <c r="BB596" i="62"/>
  <c r="BA596" i="62"/>
  <c r="AZ596" i="62"/>
  <c r="AY596" i="62"/>
  <c r="AX596" i="62"/>
  <c r="AW596" i="62"/>
  <c r="AV596" i="62"/>
  <c r="AU596" i="62"/>
  <c r="AT596" i="62"/>
  <c r="AS596" i="62"/>
  <c r="AR596" i="62"/>
  <c r="AQ596" i="62"/>
  <c r="AP596" i="62"/>
  <c r="AO596" i="62"/>
  <c r="AN596" i="62"/>
  <c r="AM596" i="62"/>
  <c r="AL596" i="62"/>
  <c r="AK596" i="62"/>
  <c r="AJ596" i="62"/>
  <c r="BC595" i="62"/>
  <c r="BB595" i="62"/>
  <c r="BA595" i="62"/>
  <c r="AZ595" i="62"/>
  <c r="AY595" i="62"/>
  <c r="AX595" i="62"/>
  <c r="AW595" i="62"/>
  <c r="AV595" i="62"/>
  <c r="AU595" i="62"/>
  <c r="AT595" i="62"/>
  <c r="AS595" i="62"/>
  <c r="AR595" i="62"/>
  <c r="AQ595" i="62"/>
  <c r="AP595" i="62"/>
  <c r="AO595" i="62"/>
  <c r="AN595" i="62"/>
  <c r="AM595" i="62"/>
  <c r="AL595" i="62"/>
  <c r="AK595" i="62"/>
  <c r="AJ595" i="62"/>
  <c r="BC594" i="62"/>
  <c r="BB594" i="62"/>
  <c r="BA594" i="62"/>
  <c r="AZ594" i="62"/>
  <c r="AY594" i="62"/>
  <c r="AX594" i="62"/>
  <c r="AW594" i="62"/>
  <c r="AV594" i="62"/>
  <c r="AU594" i="62"/>
  <c r="AT594" i="62"/>
  <c r="AS594" i="62"/>
  <c r="AR594" i="62"/>
  <c r="AQ594" i="62"/>
  <c r="AP594" i="62"/>
  <c r="AO594" i="62"/>
  <c r="AN594" i="62"/>
  <c r="AM594" i="62"/>
  <c r="AL594" i="62"/>
  <c r="AK594" i="62"/>
  <c r="AJ594" i="62"/>
  <c r="BC593" i="62"/>
  <c r="BB593" i="62"/>
  <c r="BA593" i="62"/>
  <c r="AZ593" i="62"/>
  <c r="AY593" i="62"/>
  <c r="AX593" i="62"/>
  <c r="AW593" i="62"/>
  <c r="AV593" i="62"/>
  <c r="AU593" i="62"/>
  <c r="AT593" i="62"/>
  <c r="AS593" i="62"/>
  <c r="AR593" i="62"/>
  <c r="AQ593" i="62"/>
  <c r="AP593" i="62"/>
  <c r="AO593" i="62"/>
  <c r="AN593" i="62"/>
  <c r="AM593" i="62"/>
  <c r="AL593" i="62"/>
  <c r="AK593" i="62"/>
  <c r="AJ593" i="62"/>
  <c r="BC592" i="62"/>
  <c r="BB592" i="62"/>
  <c r="BA592" i="62"/>
  <c r="AZ592" i="62"/>
  <c r="AY592" i="62"/>
  <c r="AX592" i="62"/>
  <c r="AW592" i="62"/>
  <c r="AV592" i="62"/>
  <c r="AU592" i="62"/>
  <c r="AT592" i="62"/>
  <c r="AS592" i="62"/>
  <c r="AR592" i="62"/>
  <c r="AQ592" i="62"/>
  <c r="AP592" i="62"/>
  <c r="AO592" i="62"/>
  <c r="AN592" i="62"/>
  <c r="AM592" i="62"/>
  <c r="AL592" i="62"/>
  <c r="AK592" i="62"/>
  <c r="AJ592" i="62"/>
  <c r="BC591" i="62"/>
  <c r="BB591" i="62"/>
  <c r="BA591" i="62"/>
  <c r="AZ591" i="62"/>
  <c r="AY591" i="62"/>
  <c r="AX591" i="62"/>
  <c r="AW591" i="62"/>
  <c r="AV591" i="62"/>
  <c r="AU591" i="62"/>
  <c r="AT591" i="62"/>
  <c r="AS591" i="62"/>
  <c r="AR591" i="62"/>
  <c r="AQ591" i="62"/>
  <c r="AP591" i="62"/>
  <c r="AO591" i="62"/>
  <c r="AN591" i="62"/>
  <c r="AM591" i="62"/>
  <c r="AL591" i="62"/>
  <c r="AK591" i="62"/>
  <c r="AJ591" i="62"/>
  <c r="BC590" i="62"/>
  <c r="BB590" i="62"/>
  <c r="BA590" i="62"/>
  <c r="AZ590" i="62"/>
  <c r="AY590" i="62"/>
  <c r="AX590" i="62"/>
  <c r="AW590" i="62"/>
  <c r="AV590" i="62"/>
  <c r="AU590" i="62"/>
  <c r="AT590" i="62"/>
  <c r="AS590" i="62"/>
  <c r="AR590" i="62"/>
  <c r="AQ590" i="62"/>
  <c r="AP590" i="62"/>
  <c r="AO590" i="62"/>
  <c r="AN590" i="62"/>
  <c r="AM590" i="62"/>
  <c r="AL590" i="62"/>
  <c r="AK590" i="62"/>
  <c r="AJ590" i="62"/>
  <c r="BC589" i="62"/>
  <c r="BB589" i="62"/>
  <c r="BA589" i="62"/>
  <c r="AZ589" i="62"/>
  <c r="AY589" i="62"/>
  <c r="AX589" i="62"/>
  <c r="AW589" i="62"/>
  <c r="AV589" i="62"/>
  <c r="AU589" i="62"/>
  <c r="AT589" i="62"/>
  <c r="AS589" i="62"/>
  <c r="AR589" i="62"/>
  <c r="AQ589" i="62"/>
  <c r="AP589" i="62"/>
  <c r="AO589" i="62"/>
  <c r="AN589" i="62"/>
  <c r="AM589" i="62"/>
  <c r="AL589" i="62"/>
  <c r="AK589" i="62"/>
  <c r="AJ589" i="62"/>
  <c r="BC588" i="62"/>
  <c r="BB588" i="62"/>
  <c r="BA588" i="62"/>
  <c r="AZ588" i="62"/>
  <c r="AY588" i="62"/>
  <c r="AX588" i="62"/>
  <c r="AW588" i="62"/>
  <c r="AV588" i="62"/>
  <c r="AU588" i="62"/>
  <c r="AT588" i="62"/>
  <c r="AS588" i="62"/>
  <c r="AR588" i="62"/>
  <c r="AQ588" i="62"/>
  <c r="AP588" i="62"/>
  <c r="AO588" i="62"/>
  <c r="AN588" i="62"/>
  <c r="AM588" i="62"/>
  <c r="AL588" i="62"/>
  <c r="AK588" i="62"/>
  <c r="AJ588" i="62"/>
  <c r="BC587" i="62"/>
  <c r="BB587" i="62"/>
  <c r="BA587" i="62"/>
  <c r="AZ587" i="62"/>
  <c r="AY587" i="62"/>
  <c r="AX587" i="62"/>
  <c r="AW587" i="62"/>
  <c r="AV587" i="62"/>
  <c r="AU587" i="62"/>
  <c r="AT587" i="62"/>
  <c r="AS587" i="62"/>
  <c r="AR587" i="62"/>
  <c r="AQ587" i="62"/>
  <c r="AP587" i="62"/>
  <c r="AO587" i="62"/>
  <c r="AN587" i="62"/>
  <c r="AM587" i="62"/>
  <c r="AL587" i="62"/>
  <c r="AK587" i="62"/>
  <c r="AJ587" i="62"/>
  <c r="BC586" i="62"/>
  <c r="BB586" i="62"/>
  <c r="BA586" i="62"/>
  <c r="AZ586" i="62"/>
  <c r="AY586" i="62"/>
  <c r="AX586" i="62"/>
  <c r="AW586" i="62"/>
  <c r="AV586" i="62"/>
  <c r="AU586" i="62"/>
  <c r="AT586" i="62"/>
  <c r="AS586" i="62"/>
  <c r="AR586" i="62"/>
  <c r="AQ586" i="62"/>
  <c r="AP586" i="62"/>
  <c r="AO586" i="62"/>
  <c r="AN586" i="62"/>
  <c r="AM586" i="62"/>
  <c r="AL586" i="62"/>
  <c r="AK586" i="62"/>
  <c r="AJ586" i="62"/>
  <c r="BC585" i="62"/>
  <c r="BB585" i="62"/>
  <c r="BA585" i="62"/>
  <c r="AZ585" i="62"/>
  <c r="AY585" i="62"/>
  <c r="AX585" i="62"/>
  <c r="AW585" i="62"/>
  <c r="AV585" i="62"/>
  <c r="AU585" i="62"/>
  <c r="AT585" i="62"/>
  <c r="AS585" i="62"/>
  <c r="AR585" i="62"/>
  <c r="AQ585" i="62"/>
  <c r="AP585" i="62"/>
  <c r="AO585" i="62"/>
  <c r="AN585" i="62"/>
  <c r="AM585" i="62"/>
  <c r="AL585" i="62"/>
  <c r="AK585" i="62"/>
  <c r="AJ585" i="62"/>
  <c r="BC584" i="62"/>
  <c r="BB584" i="62"/>
  <c r="BA584" i="62"/>
  <c r="AZ584" i="62"/>
  <c r="AY584" i="62"/>
  <c r="AX584" i="62"/>
  <c r="AW584" i="62"/>
  <c r="AV584" i="62"/>
  <c r="AU584" i="62"/>
  <c r="AT584" i="62"/>
  <c r="AS584" i="62"/>
  <c r="AR584" i="62"/>
  <c r="AQ584" i="62"/>
  <c r="AP584" i="62"/>
  <c r="AO584" i="62"/>
  <c r="AN584" i="62"/>
  <c r="AM584" i="62"/>
  <c r="AL584" i="62"/>
  <c r="AK584" i="62"/>
  <c r="AJ584" i="62"/>
  <c r="BC583" i="62"/>
  <c r="BB583" i="62"/>
  <c r="BA583" i="62"/>
  <c r="AZ583" i="62"/>
  <c r="AY583" i="62"/>
  <c r="AX583" i="62"/>
  <c r="AW583" i="62"/>
  <c r="AV583" i="62"/>
  <c r="AU583" i="62"/>
  <c r="AT583" i="62"/>
  <c r="AS583" i="62"/>
  <c r="AR583" i="62"/>
  <c r="AQ583" i="62"/>
  <c r="AP583" i="62"/>
  <c r="AO583" i="62"/>
  <c r="AN583" i="62"/>
  <c r="AM583" i="62"/>
  <c r="AL583" i="62"/>
  <c r="AK583" i="62"/>
  <c r="AJ583" i="62"/>
  <c r="BC582" i="62"/>
  <c r="BB582" i="62"/>
  <c r="BA582" i="62"/>
  <c r="AZ582" i="62"/>
  <c r="AY582" i="62"/>
  <c r="AX582" i="62"/>
  <c r="AW582" i="62"/>
  <c r="AV582" i="62"/>
  <c r="AU582" i="62"/>
  <c r="AT582" i="62"/>
  <c r="AS582" i="62"/>
  <c r="AR582" i="62"/>
  <c r="AQ582" i="62"/>
  <c r="AP582" i="62"/>
  <c r="AO582" i="62"/>
  <c r="AN582" i="62"/>
  <c r="AM582" i="62"/>
  <c r="AL582" i="62"/>
  <c r="AK582" i="62"/>
  <c r="AJ582" i="62"/>
  <c r="BC581" i="62"/>
  <c r="BB581" i="62"/>
  <c r="BA581" i="62"/>
  <c r="AZ581" i="62"/>
  <c r="AY581" i="62"/>
  <c r="AX581" i="62"/>
  <c r="AW581" i="62"/>
  <c r="AV581" i="62"/>
  <c r="AU581" i="62"/>
  <c r="AT581" i="62"/>
  <c r="AS581" i="62"/>
  <c r="AR581" i="62"/>
  <c r="AQ581" i="62"/>
  <c r="AP581" i="62"/>
  <c r="AO581" i="62"/>
  <c r="AN581" i="62"/>
  <c r="AM581" i="62"/>
  <c r="AL581" i="62"/>
  <c r="AK581" i="62"/>
  <c r="AJ581" i="62"/>
  <c r="BC580" i="62"/>
  <c r="BB580" i="62"/>
  <c r="BA580" i="62"/>
  <c r="AZ580" i="62"/>
  <c r="AY580" i="62"/>
  <c r="AX580" i="62"/>
  <c r="AW580" i="62"/>
  <c r="AV580" i="62"/>
  <c r="AU580" i="62"/>
  <c r="AT580" i="62"/>
  <c r="AS580" i="62"/>
  <c r="AR580" i="62"/>
  <c r="AQ580" i="62"/>
  <c r="AP580" i="62"/>
  <c r="AO580" i="62"/>
  <c r="AN580" i="62"/>
  <c r="AM580" i="62"/>
  <c r="AL580" i="62"/>
  <c r="AK580" i="62"/>
  <c r="AJ580" i="62"/>
  <c r="BC579" i="62"/>
  <c r="BB579" i="62"/>
  <c r="BA579" i="62"/>
  <c r="AZ579" i="62"/>
  <c r="AY579" i="62"/>
  <c r="AX579" i="62"/>
  <c r="AW579" i="62"/>
  <c r="AV579" i="62"/>
  <c r="AU579" i="62"/>
  <c r="AT579" i="62"/>
  <c r="AS579" i="62"/>
  <c r="AR579" i="62"/>
  <c r="AQ579" i="62"/>
  <c r="AP579" i="62"/>
  <c r="AO579" i="62"/>
  <c r="AN579" i="62"/>
  <c r="AM579" i="62"/>
  <c r="AL579" i="62"/>
  <c r="AK579" i="62"/>
  <c r="AJ579" i="62"/>
  <c r="BC578" i="62"/>
  <c r="BB578" i="62"/>
  <c r="BA578" i="62"/>
  <c r="AZ578" i="62"/>
  <c r="AY578" i="62"/>
  <c r="AX578" i="62"/>
  <c r="AW578" i="62"/>
  <c r="AV578" i="62"/>
  <c r="AU578" i="62"/>
  <c r="AT578" i="62"/>
  <c r="AS578" i="62"/>
  <c r="AR578" i="62"/>
  <c r="AQ578" i="62"/>
  <c r="AP578" i="62"/>
  <c r="AO578" i="62"/>
  <c r="AN578" i="62"/>
  <c r="AM578" i="62"/>
  <c r="AL578" i="62"/>
  <c r="AK578" i="62"/>
  <c r="AJ578" i="62"/>
  <c r="BC577" i="62"/>
  <c r="BB577" i="62"/>
  <c r="BA577" i="62"/>
  <c r="AZ577" i="62"/>
  <c r="AY577" i="62"/>
  <c r="AX577" i="62"/>
  <c r="AW577" i="62"/>
  <c r="AV577" i="62"/>
  <c r="AU577" i="62"/>
  <c r="AT577" i="62"/>
  <c r="AS577" i="62"/>
  <c r="AR577" i="62"/>
  <c r="AQ577" i="62"/>
  <c r="AP577" i="62"/>
  <c r="AO577" i="62"/>
  <c r="AN577" i="62"/>
  <c r="AM577" i="62"/>
  <c r="AL577" i="62"/>
  <c r="AK577" i="62"/>
  <c r="AJ577" i="62"/>
  <c r="BC576" i="62"/>
  <c r="BB576" i="62"/>
  <c r="BA576" i="62"/>
  <c r="AZ576" i="62"/>
  <c r="AY576" i="62"/>
  <c r="AX576" i="62"/>
  <c r="AW576" i="62"/>
  <c r="AV576" i="62"/>
  <c r="AU576" i="62"/>
  <c r="AT576" i="62"/>
  <c r="AS576" i="62"/>
  <c r="AR576" i="62"/>
  <c r="AQ576" i="62"/>
  <c r="AP576" i="62"/>
  <c r="AO576" i="62"/>
  <c r="AN576" i="62"/>
  <c r="AM576" i="62"/>
  <c r="AL576" i="62"/>
  <c r="AK576" i="62"/>
  <c r="AJ576" i="62"/>
  <c r="BC575" i="62"/>
  <c r="BB575" i="62"/>
  <c r="BA575" i="62"/>
  <c r="AZ575" i="62"/>
  <c r="AY575" i="62"/>
  <c r="AX575" i="62"/>
  <c r="AW575" i="62"/>
  <c r="AV575" i="62"/>
  <c r="AU575" i="62"/>
  <c r="AT575" i="62"/>
  <c r="AS575" i="62"/>
  <c r="AR575" i="62"/>
  <c r="AQ575" i="62"/>
  <c r="AP575" i="62"/>
  <c r="AO575" i="62"/>
  <c r="AN575" i="62"/>
  <c r="AM575" i="62"/>
  <c r="AL575" i="62"/>
  <c r="AK575" i="62"/>
  <c r="AJ575" i="62"/>
  <c r="BC574" i="62"/>
  <c r="BB574" i="62"/>
  <c r="BA574" i="62"/>
  <c r="AZ574" i="62"/>
  <c r="AY574" i="62"/>
  <c r="AX574" i="62"/>
  <c r="AW574" i="62"/>
  <c r="AV574" i="62"/>
  <c r="AU574" i="62"/>
  <c r="AT574" i="62"/>
  <c r="AS574" i="62"/>
  <c r="AR574" i="62"/>
  <c r="AQ574" i="62"/>
  <c r="AP574" i="62"/>
  <c r="AO574" i="62"/>
  <c r="AN574" i="62"/>
  <c r="AM574" i="62"/>
  <c r="AL574" i="62"/>
  <c r="AK574" i="62"/>
  <c r="AJ574" i="62"/>
  <c r="BC573" i="62"/>
  <c r="BB573" i="62"/>
  <c r="BA573" i="62"/>
  <c r="AZ573" i="62"/>
  <c r="AY573" i="62"/>
  <c r="AX573" i="62"/>
  <c r="AW573" i="62"/>
  <c r="AV573" i="62"/>
  <c r="AU573" i="62"/>
  <c r="AT573" i="62"/>
  <c r="AS573" i="62"/>
  <c r="AR573" i="62"/>
  <c r="AQ573" i="62"/>
  <c r="AP573" i="62"/>
  <c r="AO573" i="62"/>
  <c r="AN573" i="62"/>
  <c r="AM573" i="62"/>
  <c r="AL573" i="62"/>
  <c r="AK573" i="62"/>
  <c r="AJ573" i="62"/>
  <c r="BC572" i="62"/>
  <c r="BB572" i="62"/>
  <c r="BA572" i="62"/>
  <c r="AZ572" i="62"/>
  <c r="AY572" i="62"/>
  <c r="AX572" i="62"/>
  <c r="AW572" i="62"/>
  <c r="AV572" i="62"/>
  <c r="AU572" i="62"/>
  <c r="AT572" i="62"/>
  <c r="AS572" i="62"/>
  <c r="AR572" i="62"/>
  <c r="AQ572" i="62"/>
  <c r="AP572" i="62"/>
  <c r="AO572" i="62"/>
  <c r="AN572" i="62"/>
  <c r="AM572" i="62"/>
  <c r="AL572" i="62"/>
  <c r="AK572" i="62"/>
  <c r="AJ572" i="62"/>
  <c r="BC571" i="62"/>
  <c r="BB571" i="62"/>
  <c r="BA571" i="62"/>
  <c r="AZ571" i="62"/>
  <c r="AY571" i="62"/>
  <c r="AX571" i="62"/>
  <c r="AW571" i="62"/>
  <c r="AV571" i="62"/>
  <c r="AU571" i="62"/>
  <c r="AT571" i="62"/>
  <c r="AS571" i="62"/>
  <c r="AR571" i="62"/>
  <c r="AQ571" i="62"/>
  <c r="AP571" i="62"/>
  <c r="AO571" i="62"/>
  <c r="AN571" i="62"/>
  <c r="AM571" i="62"/>
  <c r="AL571" i="62"/>
  <c r="AK571" i="62"/>
  <c r="AJ571" i="62"/>
  <c r="BC570" i="62"/>
  <c r="BB570" i="62"/>
  <c r="BA570" i="62"/>
  <c r="AZ570" i="62"/>
  <c r="AY570" i="62"/>
  <c r="AX570" i="62"/>
  <c r="AW570" i="62"/>
  <c r="AV570" i="62"/>
  <c r="AU570" i="62"/>
  <c r="AT570" i="62"/>
  <c r="AS570" i="62"/>
  <c r="AR570" i="62"/>
  <c r="AQ570" i="62"/>
  <c r="AP570" i="62"/>
  <c r="AO570" i="62"/>
  <c r="AN570" i="62"/>
  <c r="AM570" i="62"/>
  <c r="AL570" i="62"/>
  <c r="AK570" i="62"/>
  <c r="AJ570" i="62"/>
  <c r="BC569" i="62"/>
  <c r="BB569" i="62"/>
  <c r="BA569" i="62"/>
  <c r="AZ569" i="62"/>
  <c r="AY569" i="62"/>
  <c r="AX569" i="62"/>
  <c r="AW569" i="62"/>
  <c r="AV569" i="62"/>
  <c r="AU569" i="62"/>
  <c r="AT569" i="62"/>
  <c r="AS569" i="62"/>
  <c r="AR569" i="62"/>
  <c r="AQ569" i="62"/>
  <c r="AP569" i="62"/>
  <c r="AO569" i="62"/>
  <c r="AN569" i="62"/>
  <c r="AM569" i="62"/>
  <c r="AL569" i="62"/>
  <c r="AK569" i="62"/>
  <c r="AJ569" i="62"/>
  <c r="BC568" i="62"/>
  <c r="BB568" i="62"/>
  <c r="BA568" i="62"/>
  <c r="AZ568" i="62"/>
  <c r="AY568" i="62"/>
  <c r="AX568" i="62"/>
  <c r="AW568" i="62"/>
  <c r="AV568" i="62"/>
  <c r="AU568" i="62"/>
  <c r="AT568" i="62"/>
  <c r="AS568" i="62"/>
  <c r="AR568" i="62"/>
  <c r="AQ568" i="62"/>
  <c r="AP568" i="62"/>
  <c r="AO568" i="62"/>
  <c r="AN568" i="62"/>
  <c r="AM568" i="62"/>
  <c r="AL568" i="62"/>
  <c r="AK568" i="62"/>
  <c r="AJ568" i="62"/>
  <c r="BC567" i="62"/>
  <c r="BB567" i="62"/>
  <c r="BA567" i="62"/>
  <c r="AZ567" i="62"/>
  <c r="AY567" i="62"/>
  <c r="AX567" i="62"/>
  <c r="AW567" i="62"/>
  <c r="AV567" i="62"/>
  <c r="AU567" i="62"/>
  <c r="AT567" i="62"/>
  <c r="AS567" i="62"/>
  <c r="AR567" i="62"/>
  <c r="AQ567" i="62"/>
  <c r="AP567" i="62"/>
  <c r="AO567" i="62"/>
  <c r="AN567" i="62"/>
  <c r="AM567" i="62"/>
  <c r="AL567" i="62"/>
  <c r="AK567" i="62"/>
  <c r="AJ567" i="62"/>
  <c r="BC566" i="62"/>
  <c r="BB566" i="62"/>
  <c r="BA566" i="62"/>
  <c r="AZ566" i="62"/>
  <c r="AY566" i="62"/>
  <c r="AX566" i="62"/>
  <c r="AW566" i="62"/>
  <c r="AV566" i="62"/>
  <c r="AU566" i="62"/>
  <c r="AT566" i="62"/>
  <c r="AS566" i="62"/>
  <c r="AR566" i="62"/>
  <c r="AQ566" i="62"/>
  <c r="AP566" i="62"/>
  <c r="AO566" i="62"/>
  <c r="AN566" i="62"/>
  <c r="AM566" i="62"/>
  <c r="AL566" i="62"/>
  <c r="AK566" i="62"/>
  <c r="AJ566" i="62"/>
  <c r="BC565" i="62"/>
  <c r="BB565" i="62"/>
  <c r="BA565" i="62"/>
  <c r="AZ565" i="62"/>
  <c r="AY565" i="62"/>
  <c r="AX565" i="62"/>
  <c r="AW565" i="62"/>
  <c r="AV565" i="62"/>
  <c r="AU565" i="62"/>
  <c r="AT565" i="62"/>
  <c r="AS565" i="62"/>
  <c r="AR565" i="62"/>
  <c r="AQ565" i="62"/>
  <c r="AP565" i="62"/>
  <c r="AO565" i="62"/>
  <c r="AN565" i="62"/>
  <c r="AM565" i="62"/>
  <c r="AL565" i="62"/>
  <c r="AK565" i="62"/>
  <c r="AJ565" i="62"/>
  <c r="BC564" i="62"/>
  <c r="BB564" i="62"/>
  <c r="BA564" i="62"/>
  <c r="AZ564" i="62"/>
  <c r="AY564" i="62"/>
  <c r="AX564" i="62"/>
  <c r="AW564" i="62"/>
  <c r="AV564" i="62"/>
  <c r="AU564" i="62"/>
  <c r="AT564" i="62"/>
  <c r="AS564" i="62"/>
  <c r="AR564" i="62"/>
  <c r="AQ564" i="62"/>
  <c r="AP564" i="62"/>
  <c r="AO564" i="62"/>
  <c r="AN564" i="62"/>
  <c r="AM564" i="62"/>
  <c r="AL564" i="62"/>
  <c r="AK564" i="62"/>
  <c r="AJ564" i="62"/>
  <c r="BC563" i="62"/>
  <c r="BB563" i="62"/>
  <c r="BA563" i="62"/>
  <c r="AZ563" i="62"/>
  <c r="AY563" i="62"/>
  <c r="AX563" i="62"/>
  <c r="AW563" i="62"/>
  <c r="AV563" i="62"/>
  <c r="AU563" i="62"/>
  <c r="AT563" i="62"/>
  <c r="AS563" i="62"/>
  <c r="AR563" i="62"/>
  <c r="AQ563" i="62"/>
  <c r="AP563" i="62"/>
  <c r="AO563" i="62"/>
  <c r="AN563" i="62"/>
  <c r="AM563" i="62"/>
  <c r="AL563" i="62"/>
  <c r="AK563" i="62"/>
  <c r="AJ563" i="62"/>
  <c r="BC562" i="62"/>
  <c r="BB562" i="62"/>
  <c r="BA562" i="62"/>
  <c r="AZ562" i="62"/>
  <c r="AY562" i="62"/>
  <c r="AX562" i="62"/>
  <c r="AW562" i="62"/>
  <c r="AV562" i="62"/>
  <c r="AU562" i="62"/>
  <c r="AT562" i="62"/>
  <c r="AS562" i="62"/>
  <c r="AR562" i="62"/>
  <c r="AQ562" i="62"/>
  <c r="AP562" i="62"/>
  <c r="AO562" i="62"/>
  <c r="AN562" i="62"/>
  <c r="AM562" i="62"/>
  <c r="AL562" i="62"/>
  <c r="AK562" i="62"/>
  <c r="AJ562" i="62"/>
  <c r="BC561" i="62"/>
  <c r="BB561" i="62"/>
  <c r="BA561" i="62"/>
  <c r="AZ561" i="62"/>
  <c r="AY561" i="62"/>
  <c r="AX561" i="62"/>
  <c r="AW561" i="62"/>
  <c r="AV561" i="62"/>
  <c r="AU561" i="62"/>
  <c r="AT561" i="62"/>
  <c r="AS561" i="62"/>
  <c r="AR561" i="62"/>
  <c r="AQ561" i="62"/>
  <c r="AP561" i="62"/>
  <c r="AO561" i="62"/>
  <c r="AN561" i="62"/>
  <c r="AM561" i="62"/>
  <c r="AL561" i="62"/>
  <c r="AK561" i="62"/>
  <c r="AJ561" i="62"/>
  <c r="BC560" i="62"/>
  <c r="BB560" i="62"/>
  <c r="BA560" i="62"/>
  <c r="AZ560" i="62"/>
  <c r="AY560" i="62"/>
  <c r="AX560" i="62"/>
  <c r="AW560" i="62"/>
  <c r="AV560" i="62"/>
  <c r="AU560" i="62"/>
  <c r="AT560" i="62"/>
  <c r="AS560" i="62"/>
  <c r="AR560" i="62"/>
  <c r="AQ560" i="62"/>
  <c r="AP560" i="62"/>
  <c r="AO560" i="62"/>
  <c r="AN560" i="62"/>
  <c r="AM560" i="62"/>
  <c r="AL560" i="62"/>
  <c r="AK560" i="62"/>
  <c r="AJ560" i="62"/>
  <c r="BC559" i="62"/>
  <c r="BB559" i="62"/>
  <c r="BA559" i="62"/>
  <c r="AZ559" i="62"/>
  <c r="AY559" i="62"/>
  <c r="AX559" i="62"/>
  <c r="AW559" i="62"/>
  <c r="AV559" i="62"/>
  <c r="AU559" i="62"/>
  <c r="AT559" i="62"/>
  <c r="AS559" i="62"/>
  <c r="AR559" i="62"/>
  <c r="AQ559" i="62"/>
  <c r="AP559" i="62"/>
  <c r="AO559" i="62"/>
  <c r="AN559" i="62"/>
  <c r="AM559" i="62"/>
  <c r="AL559" i="62"/>
  <c r="AK559" i="62"/>
  <c r="AJ559" i="62"/>
  <c r="BC558" i="62"/>
  <c r="BB558" i="62"/>
  <c r="BA558" i="62"/>
  <c r="AZ558" i="62"/>
  <c r="AY558" i="62"/>
  <c r="AX558" i="62"/>
  <c r="AW558" i="62"/>
  <c r="AV558" i="62"/>
  <c r="AU558" i="62"/>
  <c r="AT558" i="62"/>
  <c r="AS558" i="62"/>
  <c r="AR558" i="62"/>
  <c r="AQ558" i="62"/>
  <c r="AP558" i="62"/>
  <c r="AO558" i="62"/>
  <c r="AN558" i="62"/>
  <c r="AM558" i="62"/>
  <c r="AL558" i="62"/>
  <c r="AK558" i="62"/>
  <c r="AJ558" i="62"/>
  <c r="BC557" i="62"/>
  <c r="BB557" i="62"/>
  <c r="BA557" i="62"/>
  <c r="AZ557" i="62"/>
  <c r="AY557" i="62"/>
  <c r="AX557" i="62"/>
  <c r="AW557" i="62"/>
  <c r="AV557" i="62"/>
  <c r="AU557" i="62"/>
  <c r="AT557" i="62"/>
  <c r="AS557" i="62"/>
  <c r="AR557" i="62"/>
  <c r="AQ557" i="62"/>
  <c r="AP557" i="62"/>
  <c r="AO557" i="62"/>
  <c r="AN557" i="62"/>
  <c r="AM557" i="62"/>
  <c r="AL557" i="62"/>
  <c r="AK557" i="62"/>
  <c r="AJ557" i="62"/>
  <c r="BC556" i="62"/>
  <c r="BB556" i="62"/>
  <c r="BA556" i="62"/>
  <c r="AZ556" i="62"/>
  <c r="AY556" i="62"/>
  <c r="AX556" i="62"/>
  <c r="AW556" i="62"/>
  <c r="AV556" i="62"/>
  <c r="AU556" i="62"/>
  <c r="AT556" i="62"/>
  <c r="AS556" i="62"/>
  <c r="AR556" i="62"/>
  <c r="AQ556" i="62"/>
  <c r="AP556" i="62"/>
  <c r="AO556" i="62"/>
  <c r="AN556" i="62"/>
  <c r="AM556" i="62"/>
  <c r="AL556" i="62"/>
  <c r="AK556" i="62"/>
  <c r="AJ556" i="62"/>
  <c r="BC555" i="62"/>
  <c r="BB555" i="62"/>
  <c r="BA555" i="62"/>
  <c r="AZ555" i="62"/>
  <c r="AY555" i="62"/>
  <c r="AX555" i="62"/>
  <c r="AW555" i="62"/>
  <c r="AV555" i="62"/>
  <c r="AU555" i="62"/>
  <c r="AT555" i="62"/>
  <c r="AS555" i="62"/>
  <c r="AR555" i="62"/>
  <c r="AQ555" i="62"/>
  <c r="AP555" i="62"/>
  <c r="AO555" i="62"/>
  <c r="AN555" i="62"/>
  <c r="AM555" i="62"/>
  <c r="AL555" i="62"/>
  <c r="AK555" i="62"/>
  <c r="AJ555" i="62"/>
  <c r="BC554" i="62"/>
  <c r="BB554" i="62"/>
  <c r="BA554" i="62"/>
  <c r="AZ554" i="62"/>
  <c r="AY554" i="62"/>
  <c r="AX554" i="62"/>
  <c r="AW554" i="62"/>
  <c r="AV554" i="62"/>
  <c r="AU554" i="62"/>
  <c r="AT554" i="62"/>
  <c r="AS554" i="62"/>
  <c r="AR554" i="62"/>
  <c r="AQ554" i="62"/>
  <c r="AP554" i="62"/>
  <c r="AO554" i="62"/>
  <c r="AN554" i="62"/>
  <c r="AM554" i="62"/>
  <c r="AL554" i="62"/>
  <c r="AK554" i="62"/>
  <c r="AJ554" i="62"/>
  <c r="BC553" i="62"/>
  <c r="BB553" i="62"/>
  <c r="BA553" i="62"/>
  <c r="AZ553" i="62"/>
  <c r="AY553" i="62"/>
  <c r="AX553" i="62"/>
  <c r="AW553" i="62"/>
  <c r="AV553" i="62"/>
  <c r="AU553" i="62"/>
  <c r="AT553" i="62"/>
  <c r="AS553" i="62"/>
  <c r="AR553" i="62"/>
  <c r="AQ553" i="62"/>
  <c r="AP553" i="62"/>
  <c r="AO553" i="62"/>
  <c r="AN553" i="62"/>
  <c r="AM553" i="62"/>
  <c r="AL553" i="62"/>
  <c r="AK553" i="62"/>
  <c r="AJ553" i="62"/>
  <c r="BC552" i="62"/>
  <c r="BB552" i="62"/>
  <c r="BA552" i="62"/>
  <c r="AZ552" i="62"/>
  <c r="AY552" i="62"/>
  <c r="AX552" i="62"/>
  <c r="AW552" i="62"/>
  <c r="AV552" i="62"/>
  <c r="AU552" i="62"/>
  <c r="AT552" i="62"/>
  <c r="AS552" i="62"/>
  <c r="AR552" i="62"/>
  <c r="AQ552" i="62"/>
  <c r="AP552" i="62"/>
  <c r="AO552" i="62"/>
  <c r="AN552" i="62"/>
  <c r="AM552" i="62"/>
  <c r="AL552" i="62"/>
  <c r="AK552" i="62"/>
  <c r="AJ552" i="62"/>
  <c r="BC551" i="62"/>
  <c r="BB551" i="62"/>
  <c r="BA551" i="62"/>
  <c r="AZ551" i="62"/>
  <c r="AY551" i="62"/>
  <c r="AX551" i="62"/>
  <c r="AW551" i="62"/>
  <c r="AV551" i="62"/>
  <c r="AU551" i="62"/>
  <c r="AT551" i="62"/>
  <c r="AS551" i="62"/>
  <c r="AR551" i="62"/>
  <c r="AQ551" i="62"/>
  <c r="AP551" i="62"/>
  <c r="AO551" i="62"/>
  <c r="AN551" i="62"/>
  <c r="AM551" i="62"/>
  <c r="AL551" i="62"/>
  <c r="AK551" i="62"/>
  <c r="AJ551" i="62"/>
  <c r="BC550" i="62"/>
  <c r="BB550" i="62"/>
  <c r="BA550" i="62"/>
  <c r="AZ550" i="62"/>
  <c r="AY550" i="62"/>
  <c r="AX550" i="62"/>
  <c r="AW550" i="62"/>
  <c r="AV550" i="62"/>
  <c r="AU550" i="62"/>
  <c r="AT550" i="62"/>
  <c r="AS550" i="62"/>
  <c r="AR550" i="62"/>
  <c r="AQ550" i="62"/>
  <c r="AP550" i="62"/>
  <c r="AO550" i="62"/>
  <c r="AN550" i="62"/>
  <c r="AM550" i="62"/>
  <c r="AL550" i="62"/>
  <c r="AK550" i="62"/>
  <c r="AJ550" i="62"/>
  <c r="BC549" i="62"/>
  <c r="BB549" i="62"/>
  <c r="BA549" i="62"/>
  <c r="AZ549" i="62"/>
  <c r="AY549" i="62"/>
  <c r="AX549" i="62"/>
  <c r="AW549" i="62"/>
  <c r="AV549" i="62"/>
  <c r="AU549" i="62"/>
  <c r="AT549" i="62"/>
  <c r="AS549" i="62"/>
  <c r="AR549" i="62"/>
  <c r="AQ549" i="62"/>
  <c r="AP549" i="62"/>
  <c r="AO549" i="62"/>
  <c r="AN549" i="62"/>
  <c r="AM549" i="62"/>
  <c r="AL549" i="62"/>
  <c r="AK549" i="62"/>
  <c r="AJ549" i="62"/>
  <c r="BC548" i="62"/>
  <c r="BB548" i="62"/>
  <c r="BA548" i="62"/>
  <c r="AZ548" i="62"/>
  <c r="AY548" i="62"/>
  <c r="AX548" i="62"/>
  <c r="AW548" i="62"/>
  <c r="AV548" i="62"/>
  <c r="AU548" i="62"/>
  <c r="AT548" i="62"/>
  <c r="AS548" i="62"/>
  <c r="AR548" i="62"/>
  <c r="AQ548" i="62"/>
  <c r="AP548" i="62"/>
  <c r="AO548" i="62"/>
  <c r="AN548" i="62"/>
  <c r="AM548" i="62"/>
  <c r="AL548" i="62"/>
  <c r="AK548" i="62"/>
  <c r="AJ548" i="62"/>
  <c r="BC547" i="62"/>
  <c r="BB547" i="62"/>
  <c r="BA547" i="62"/>
  <c r="AZ547" i="62"/>
  <c r="AY547" i="62"/>
  <c r="AX547" i="62"/>
  <c r="AW547" i="62"/>
  <c r="AV547" i="62"/>
  <c r="AU547" i="62"/>
  <c r="AT547" i="62"/>
  <c r="AS547" i="62"/>
  <c r="AR547" i="62"/>
  <c r="AQ547" i="62"/>
  <c r="AP547" i="62"/>
  <c r="AO547" i="62"/>
  <c r="AN547" i="62"/>
  <c r="AM547" i="62"/>
  <c r="AL547" i="62"/>
  <c r="AK547" i="62"/>
  <c r="AJ547" i="62"/>
  <c r="BC546" i="62"/>
  <c r="BB546" i="62"/>
  <c r="BA546" i="62"/>
  <c r="AZ546" i="62"/>
  <c r="AY546" i="62"/>
  <c r="AX546" i="62"/>
  <c r="AW546" i="62"/>
  <c r="AV546" i="62"/>
  <c r="AU546" i="62"/>
  <c r="AT546" i="62"/>
  <c r="AS546" i="62"/>
  <c r="AR546" i="62"/>
  <c r="AQ546" i="62"/>
  <c r="AP546" i="62"/>
  <c r="AO546" i="62"/>
  <c r="AN546" i="62"/>
  <c r="AM546" i="62"/>
  <c r="AL546" i="62"/>
  <c r="AK546" i="62"/>
  <c r="AJ546" i="62"/>
  <c r="BC545" i="62"/>
  <c r="BB545" i="62"/>
  <c r="BA545" i="62"/>
  <c r="AZ545" i="62"/>
  <c r="AY545" i="62"/>
  <c r="AX545" i="62"/>
  <c r="AW545" i="62"/>
  <c r="AV545" i="62"/>
  <c r="AU545" i="62"/>
  <c r="AT545" i="62"/>
  <c r="AS545" i="62"/>
  <c r="AR545" i="62"/>
  <c r="AQ545" i="62"/>
  <c r="AP545" i="62"/>
  <c r="AO545" i="62"/>
  <c r="AN545" i="62"/>
  <c r="AM545" i="62"/>
  <c r="AL545" i="62"/>
  <c r="AK545" i="62"/>
  <c r="AJ545" i="62"/>
  <c r="BC544" i="62"/>
  <c r="BB544" i="62"/>
  <c r="BA544" i="62"/>
  <c r="AZ544" i="62"/>
  <c r="AY544" i="62"/>
  <c r="AX544" i="62"/>
  <c r="AW544" i="62"/>
  <c r="AV544" i="62"/>
  <c r="AU544" i="62"/>
  <c r="AT544" i="62"/>
  <c r="AS544" i="62"/>
  <c r="AR544" i="62"/>
  <c r="AQ544" i="62"/>
  <c r="AP544" i="62"/>
  <c r="AO544" i="62"/>
  <c r="AN544" i="62"/>
  <c r="AM544" i="62"/>
  <c r="AL544" i="62"/>
  <c r="AK544" i="62"/>
  <c r="AJ544" i="62"/>
  <c r="BC543" i="62"/>
  <c r="BB543" i="62"/>
  <c r="BA543" i="62"/>
  <c r="AZ543" i="62"/>
  <c r="AY543" i="62"/>
  <c r="AX543" i="62"/>
  <c r="AW543" i="62"/>
  <c r="AV543" i="62"/>
  <c r="AU543" i="62"/>
  <c r="AT543" i="62"/>
  <c r="AS543" i="62"/>
  <c r="AR543" i="62"/>
  <c r="AQ543" i="62"/>
  <c r="AP543" i="62"/>
  <c r="AO543" i="62"/>
  <c r="AN543" i="62"/>
  <c r="AM543" i="62"/>
  <c r="AL543" i="62"/>
  <c r="AK543" i="62"/>
  <c r="AJ543" i="62"/>
  <c r="BC542" i="62"/>
  <c r="BB542" i="62"/>
  <c r="BA542" i="62"/>
  <c r="AZ542" i="62"/>
  <c r="AY542" i="62"/>
  <c r="AX542" i="62"/>
  <c r="AW542" i="62"/>
  <c r="AV542" i="62"/>
  <c r="AU542" i="62"/>
  <c r="AT542" i="62"/>
  <c r="AS542" i="62"/>
  <c r="AR542" i="62"/>
  <c r="AQ542" i="62"/>
  <c r="AP542" i="62"/>
  <c r="AO542" i="62"/>
  <c r="AN542" i="62"/>
  <c r="AM542" i="62"/>
  <c r="AL542" i="62"/>
  <c r="AK542" i="62"/>
  <c r="AJ542" i="62"/>
  <c r="BC541" i="62"/>
  <c r="BB541" i="62"/>
  <c r="BA541" i="62"/>
  <c r="AZ541" i="62"/>
  <c r="AY541" i="62"/>
  <c r="AX541" i="62"/>
  <c r="AW541" i="62"/>
  <c r="AV541" i="62"/>
  <c r="AU541" i="62"/>
  <c r="AT541" i="62"/>
  <c r="AS541" i="62"/>
  <c r="AR541" i="62"/>
  <c r="AQ541" i="62"/>
  <c r="AP541" i="62"/>
  <c r="AO541" i="62"/>
  <c r="AN541" i="62"/>
  <c r="AM541" i="62"/>
  <c r="AL541" i="62"/>
  <c r="AK541" i="62"/>
  <c r="AJ541" i="62"/>
  <c r="BC540" i="62"/>
  <c r="BB540" i="62"/>
  <c r="BA540" i="62"/>
  <c r="AZ540" i="62"/>
  <c r="AY540" i="62"/>
  <c r="AX540" i="62"/>
  <c r="AW540" i="62"/>
  <c r="AV540" i="62"/>
  <c r="AU540" i="62"/>
  <c r="AT540" i="62"/>
  <c r="AS540" i="62"/>
  <c r="AR540" i="62"/>
  <c r="AQ540" i="62"/>
  <c r="AP540" i="62"/>
  <c r="AO540" i="62"/>
  <c r="AN540" i="62"/>
  <c r="AM540" i="62"/>
  <c r="AL540" i="62"/>
  <c r="AK540" i="62"/>
  <c r="AJ540" i="62"/>
  <c r="BC539" i="62"/>
  <c r="BB539" i="62"/>
  <c r="BA539" i="62"/>
  <c r="AZ539" i="62"/>
  <c r="AY539" i="62"/>
  <c r="AX539" i="62"/>
  <c r="AW539" i="62"/>
  <c r="AV539" i="62"/>
  <c r="AU539" i="62"/>
  <c r="AT539" i="62"/>
  <c r="AS539" i="62"/>
  <c r="AR539" i="62"/>
  <c r="AQ539" i="62"/>
  <c r="AP539" i="62"/>
  <c r="AO539" i="62"/>
  <c r="AN539" i="62"/>
  <c r="AM539" i="62"/>
  <c r="AL539" i="62"/>
  <c r="AK539" i="62"/>
  <c r="AJ539" i="62"/>
  <c r="BC538" i="62"/>
  <c r="BB538" i="62"/>
  <c r="BA538" i="62"/>
  <c r="AZ538" i="62"/>
  <c r="AY538" i="62"/>
  <c r="AX538" i="62"/>
  <c r="AW538" i="62"/>
  <c r="AV538" i="62"/>
  <c r="AU538" i="62"/>
  <c r="AT538" i="62"/>
  <c r="AS538" i="62"/>
  <c r="AR538" i="62"/>
  <c r="AQ538" i="62"/>
  <c r="AP538" i="62"/>
  <c r="AO538" i="62"/>
  <c r="AN538" i="62"/>
  <c r="AM538" i="62"/>
  <c r="AL538" i="62"/>
  <c r="AK538" i="62"/>
  <c r="AJ538" i="62"/>
  <c r="BC537" i="62"/>
  <c r="BB537" i="62"/>
  <c r="BA537" i="62"/>
  <c r="AZ537" i="62"/>
  <c r="AY537" i="62"/>
  <c r="AX537" i="62"/>
  <c r="AW537" i="62"/>
  <c r="AV537" i="62"/>
  <c r="AU537" i="62"/>
  <c r="AT537" i="62"/>
  <c r="AS537" i="62"/>
  <c r="AR537" i="62"/>
  <c r="AQ537" i="62"/>
  <c r="AP537" i="62"/>
  <c r="AO537" i="62"/>
  <c r="AN537" i="62"/>
  <c r="AM537" i="62"/>
  <c r="AL537" i="62"/>
  <c r="AK537" i="62"/>
  <c r="AJ537" i="62"/>
  <c r="BC536" i="62"/>
  <c r="BB536" i="62"/>
  <c r="BA536" i="62"/>
  <c r="AZ536" i="62"/>
  <c r="AY536" i="62"/>
  <c r="AX536" i="62"/>
  <c r="AW536" i="62"/>
  <c r="AV536" i="62"/>
  <c r="AU536" i="62"/>
  <c r="AT536" i="62"/>
  <c r="AS536" i="62"/>
  <c r="AR536" i="62"/>
  <c r="AQ536" i="62"/>
  <c r="AP536" i="62"/>
  <c r="AO536" i="62"/>
  <c r="AN536" i="62"/>
  <c r="AM536" i="62"/>
  <c r="AL536" i="62"/>
  <c r="AK536" i="62"/>
  <c r="AJ536" i="62"/>
  <c r="BC535" i="62"/>
  <c r="BB535" i="62"/>
  <c r="BA535" i="62"/>
  <c r="AZ535" i="62"/>
  <c r="AY535" i="62"/>
  <c r="AX535" i="62"/>
  <c r="AW535" i="62"/>
  <c r="AV535" i="62"/>
  <c r="AU535" i="62"/>
  <c r="AT535" i="62"/>
  <c r="AS535" i="62"/>
  <c r="AR535" i="62"/>
  <c r="AQ535" i="62"/>
  <c r="AP535" i="62"/>
  <c r="AO535" i="62"/>
  <c r="AN535" i="62"/>
  <c r="AM535" i="62"/>
  <c r="AL535" i="62"/>
  <c r="AK535" i="62"/>
  <c r="AJ535" i="62"/>
  <c r="BC534" i="62"/>
  <c r="BB534" i="62"/>
  <c r="BA534" i="62"/>
  <c r="AZ534" i="62"/>
  <c r="AY534" i="62"/>
  <c r="AX534" i="62"/>
  <c r="AW534" i="62"/>
  <c r="AV534" i="62"/>
  <c r="AU534" i="62"/>
  <c r="AT534" i="62"/>
  <c r="AS534" i="62"/>
  <c r="AR534" i="62"/>
  <c r="AQ534" i="62"/>
  <c r="AP534" i="62"/>
  <c r="AO534" i="62"/>
  <c r="AN534" i="62"/>
  <c r="AM534" i="62"/>
  <c r="AL534" i="62"/>
  <c r="AK534" i="62"/>
  <c r="AJ534" i="62"/>
  <c r="BC533" i="62"/>
  <c r="BB533" i="62"/>
  <c r="BA533" i="62"/>
  <c r="AZ533" i="62"/>
  <c r="AY533" i="62"/>
  <c r="AX533" i="62"/>
  <c r="AW533" i="62"/>
  <c r="AV533" i="62"/>
  <c r="AU533" i="62"/>
  <c r="AT533" i="62"/>
  <c r="AS533" i="62"/>
  <c r="AR533" i="62"/>
  <c r="AQ533" i="62"/>
  <c r="AP533" i="62"/>
  <c r="AO533" i="62"/>
  <c r="AN533" i="62"/>
  <c r="AM533" i="62"/>
  <c r="AL533" i="62"/>
  <c r="AK533" i="62"/>
  <c r="AJ533" i="62"/>
  <c r="BC532" i="62"/>
  <c r="BB532" i="62"/>
  <c r="BA532" i="62"/>
  <c r="AZ532" i="62"/>
  <c r="AY532" i="62"/>
  <c r="AX532" i="62"/>
  <c r="AW532" i="62"/>
  <c r="AV532" i="62"/>
  <c r="AU532" i="62"/>
  <c r="AT532" i="62"/>
  <c r="AS532" i="62"/>
  <c r="AR532" i="62"/>
  <c r="AQ532" i="62"/>
  <c r="AP532" i="62"/>
  <c r="AO532" i="62"/>
  <c r="AN532" i="62"/>
  <c r="AM532" i="62"/>
  <c r="AL532" i="62"/>
  <c r="AK532" i="62"/>
  <c r="AJ532" i="62"/>
  <c r="BC531" i="62"/>
  <c r="BB531" i="62"/>
  <c r="BA531" i="62"/>
  <c r="AZ531" i="62"/>
  <c r="AY531" i="62"/>
  <c r="AX531" i="62"/>
  <c r="AW531" i="62"/>
  <c r="AV531" i="62"/>
  <c r="AU531" i="62"/>
  <c r="AT531" i="62"/>
  <c r="AS531" i="62"/>
  <c r="AR531" i="62"/>
  <c r="AQ531" i="62"/>
  <c r="AP531" i="62"/>
  <c r="AO531" i="62"/>
  <c r="AN531" i="62"/>
  <c r="AM531" i="62"/>
  <c r="AL531" i="62"/>
  <c r="AK531" i="62"/>
  <c r="AJ531" i="62"/>
  <c r="BC530" i="62"/>
  <c r="BB530" i="62"/>
  <c r="BA530" i="62"/>
  <c r="AZ530" i="62"/>
  <c r="AY530" i="62"/>
  <c r="AX530" i="62"/>
  <c r="AW530" i="62"/>
  <c r="AV530" i="62"/>
  <c r="AU530" i="62"/>
  <c r="AT530" i="62"/>
  <c r="AS530" i="62"/>
  <c r="AR530" i="62"/>
  <c r="AQ530" i="62"/>
  <c r="AP530" i="62"/>
  <c r="AO530" i="62"/>
  <c r="AN530" i="62"/>
  <c r="AM530" i="62"/>
  <c r="AL530" i="62"/>
  <c r="AK530" i="62"/>
  <c r="AJ530" i="62"/>
  <c r="BC529" i="62"/>
  <c r="BB529" i="62"/>
  <c r="BA529" i="62"/>
  <c r="AZ529" i="62"/>
  <c r="AY529" i="62"/>
  <c r="AX529" i="62"/>
  <c r="AW529" i="62"/>
  <c r="AV529" i="62"/>
  <c r="AU529" i="62"/>
  <c r="AT529" i="62"/>
  <c r="AS529" i="62"/>
  <c r="AR529" i="62"/>
  <c r="AQ529" i="62"/>
  <c r="AP529" i="62"/>
  <c r="AO529" i="62"/>
  <c r="AN529" i="62"/>
  <c r="AM529" i="62"/>
  <c r="AL529" i="62"/>
  <c r="AK529" i="62"/>
  <c r="AJ529" i="62"/>
  <c r="BC528" i="62"/>
  <c r="BB528" i="62"/>
  <c r="BA528" i="62"/>
  <c r="AZ528" i="62"/>
  <c r="AY528" i="62"/>
  <c r="AX528" i="62"/>
  <c r="AW528" i="62"/>
  <c r="AV528" i="62"/>
  <c r="AU528" i="62"/>
  <c r="AT528" i="62"/>
  <c r="AS528" i="62"/>
  <c r="AR528" i="62"/>
  <c r="AQ528" i="62"/>
  <c r="AP528" i="62"/>
  <c r="AO528" i="62"/>
  <c r="AN528" i="62"/>
  <c r="AM528" i="62"/>
  <c r="AL528" i="62"/>
  <c r="AK528" i="62"/>
  <c r="AJ528" i="62"/>
  <c r="BC527" i="62"/>
  <c r="BB527" i="62"/>
  <c r="BA527" i="62"/>
  <c r="AZ527" i="62"/>
  <c r="AY527" i="62"/>
  <c r="AX527" i="62"/>
  <c r="AW527" i="62"/>
  <c r="AV527" i="62"/>
  <c r="AU527" i="62"/>
  <c r="AT527" i="62"/>
  <c r="AS527" i="62"/>
  <c r="AR527" i="62"/>
  <c r="AQ527" i="62"/>
  <c r="AP527" i="62"/>
  <c r="AO527" i="62"/>
  <c r="AN527" i="62"/>
  <c r="AM527" i="62"/>
  <c r="AL527" i="62"/>
  <c r="AK527" i="62"/>
  <c r="AJ527" i="62"/>
  <c r="BC526" i="62"/>
  <c r="BB526" i="62"/>
  <c r="BA526" i="62"/>
  <c r="AZ526" i="62"/>
  <c r="AY526" i="62"/>
  <c r="AX526" i="62"/>
  <c r="AW526" i="62"/>
  <c r="AV526" i="62"/>
  <c r="AU526" i="62"/>
  <c r="AT526" i="62"/>
  <c r="AS526" i="62"/>
  <c r="AR526" i="62"/>
  <c r="AQ526" i="62"/>
  <c r="AP526" i="62"/>
  <c r="AO526" i="62"/>
  <c r="AN526" i="62"/>
  <c r="AM526" i="62"/>
  <c r="AL526" i="62"/>
  <c r="AK526" i="62"/>
  <c r="AJ526" i="62"/>
  <c r="BC525" i="62"/>
  <c r="BB525" i="62"/>
  <c r="BA525" i="62"/>
  <c r="AZ525" i="62"/>
  <c r="AY525" i="62"/>
  <c r="AX525" i="62"/>
  <c r="AW525" i="62"/>
  <c r="AV525" i="62"/>
  <c r="AU525" i="62"/>
  <c r="AT525" i="62"/>
  <c r="AS525" i="62"/>
  <c r="AR525" i="62"/>
  <c r="AQ525" i="62"/>
  <c r="AP525" i="62"/>
  <c r="AO525" i="62"/>
  <c r="AN525" i="62"/>
  <c r="AM525" i="62"/>
  <c r="AL525" i="62"/>
  <c r="AK525" i="62"/>
  <c r="AJ525" i="62"/>
  <c r="BC524" i="62"/>
  <c r="BB524" i="62"/>
  <c r="BA524" i="62"/>
  <c r="AZ524" i="62"/>
  <c r="AY524" i="62"/>
  <c r="AX524" i="62"/>
  <c r="AW524" i="62"/>
  <c r="AV524" i="62"/>
  <c r="AU524" i="62"/>
  <c r="AT524" i="62"/>
  <c r="AS524" i="62"/>
  <c r="AR524" i="62"/>
  <c r="AQ524" i="62"/>
  <c r="AP524" i="62"/>
  <c r="AO524" i="62"/>
  <c r="AN524" i="62"/>
  <c r="AM524" i="62"/>
  <c r="AL524" i="62"/>
  <c r="AK524" i="62"/>
  <c r="AJ524" i="62"/>
  <c r="BC523" i="62"/>
  <c r="BB523" i="62"/>
  <c r="BA523" i="62"/>
  <c r="AZ523" i="62"/>
  <c r="AY523" i="62"/>
  <c r="AX523" i="62"/>
  <c r="AW523" i="62"/>
  <c r="AV523" i="62"/>
  <c r="AU523" i="62"/>
  <c r="AT523" i="62"/>
  <c r="AS523" i="62"/>
  <c r="AR523" i="62"/>
  <c r="AQ523" i="62"/>
  <c r="AP523" i="62"/>
  <c r="AO523" i="62"/>
  <c r="AN523" i="62"/>
  <c r="AM523" i="62"/>
  <c r="AL523" i="62"/>
  <c r="AK523" i="62"/>
  <c r="AJ523" i="62"/>
  <c r="BC522" i="62"/>
  <c r="BB522" i="62"/>
  <c r="BA522" i="62"/>
  <c r="AZ522" i="62"/>
  <c r="AY522" i="62"/>
  <c r="AX522" i="62"/>
  <c r="AW522" i="62"/>
  <c r="AV522" i="62"/>
  <c r="AU522" i="62"/>
  <c r="AT522" i="62"/>
  <c r="AS522" i="62"/>
  <c r="AR522" i="62"/>
  <c r="AQ522" i="62"/>
  <c r="AP522" i="62"/>
  <c r="AO522" i="62"/>
  <c r="AN522" i="62"/>
  <c r="AM522" i="62"/>
  <c r="AL522" i="62"/>
  <c r="AK522" i="62"/>
  <c r="AJ522" i="62"/>
  <c r="BC521" i="62"/>
  <c r="BB521" i="62"/>
  <c r="BA521" i="62"/>
  <c r="AZ521" i="62"/>
  <c r="AY521" i="62"/>
  <c r="AX521" i="62"/>
  <c r="AW521" i="62"/>
  <c r="AV521" i="62"/>
  <c r="AU521" i="62"/>
  <c r="AT521" i="62"/>
  <c r="AS521" i="62"/>
  <c r="AR521" i="62"/>
  <c r="AQ521" i="62"/>
  <c r="AP521" i="62"/>
  <c r="AO521" i="62"/>
  <c r="AN521" i="62"/>
  <c r="AM521" i="62"/>
  <c r="AL521" i="62"/>
  <c r="AK521" i="62"/>
  <c r="AJ521" i="62"/>
  <c r="BC520" i="62"/>
  <c r="BB520" i="62"/>
  <c r="BA520" i="62"/>
  <c r="AZ520" i="62"/>
  <c r="AY520" i="62"/>
  <c r="AX520" i="62"/>
  <c r="AW520" i="62"/>
  <c r="AV520" i="62"/>
  <c r="AU520" i="62"/>
  <c r="AT520" i="62"/>
  <c r="AS520" i="62"/>
  <c r="AR520" i="62"/>
  <c r="AQ520" i="62"/>
  <c r="AP520" i="62"/>
  <c r="AO520" i="62"/>
  <c r="AN520" i="62"/>
  <c r="AM520" i="62"/>
  <c r="AL520" i="62"/>
  <c r="AK520" i="62"/>
  <c r="AJ520" i="62"/>
  <c r="BC519" i="62"/>
  <c r="BB519" i="62"/>
  <c r="BA519" i="62"/>
  <c r="AZ519" i="62"/>
  <c r="AY519" i="62"/>
  <c r="AX519" i="62"/>
  <c r="AW519" i="62"/>
  <c r="AV519" i="62"/>
  <c r="AU519" i="62"/>
  <c r="AT519" i="62"/>
  <c r="AS519" i="62"/>
  <c r="AR519" i="62"/>
  <c r="AQ519" i="62"/>
  <c r="AP519" i="62"/>
  <c r="AO519" i="62"/>
  <c r="AN519" i="62"/>
  <c r="AM519" i="62"/>
  <c r="AL519" i="62"/>
  <c r="AK519" i="62"/>
  <c r="AJ519" i="62"/>
  <c r="BC518" i="62"/>
  <c r="BB518" i="62"/>
  <c r="BA518" i="62"/>
  <c r="AZ518" i="62"/>
  <c r="AY518" i="62"/>
  <c r="AX518" i="62"/>
  <c r="AW518" i="62"/>
  <c r="AV518" i="62"/>
  <c r="AU518" i="62"/>
  <c r="AT518" i="62"/>
  <c r="AS518" i="62"/>
  <c r="AR518" i="62"/>
  <c r="AQ518" i="62"/>
  <c r="AP518" i="62"/>
  <c r="AO518" i="62"/>
  <c r="AN518" i="62"/>
  <c r="AM518" i="62"/>
  <c r="AL518" i="62"/>
  <c r="AK518" i="62"/>
  <c r="AJ518" i="62"/>
  <c r="BC517" i="62"/>
  <c r="BB517" i="62"/>
  <c r="BA517" i="62"/>
  <c r="AZ517" i="62"/>
  <c r="AY517" i="62"/>
  <c r="AX517" i="62"/>
  <c r="AW517" i="62"/>
  <c r="AV517" i="62"/>
  <c r="AU517" i="62"/>
  <c r="AT517" i="62"/>
  <c r="AS517" i="62"/>
  <c r="AR517" i="62"/>
  <c r="AQ517" i="62"/>
  <c r="AP517" i="62"/>
  <c r="AO517" i="62"/>
  <c r="AN517" i="62"/>
  <c r="AM517" i="62"/>
  <c r="AL517" i="62"/>
  <c r="AK517" i="62"/>
  <c r="AJ517" i="62"/>
  <c r="BC516" i="62"/>
  <c r="BB516" i="62"/>
  <c r="BA516" i="62"/>
  <c r="AZ516" i="62"/>
  <c r="AY516" i="62"/>
  <c r="AX516" i="62"/>
  <c r="AW516" i="62"/>
  <c r="AV516" i="62"/>
  <c r="AU516" i="62"/>
  <c r="AT516" i="62"/>
  <c r="AS516" i="62"/>
  <c r="AR516" i="62"/>
  <c r="AQ516" i="62"/>
  <c r="AP516" i="62"/>
  <c r="AO516" i="62"/>
  <c r="AN516" i="62"/>
  <c r="AM516" i="62"/>
  <c r="AL516" i="62"/>
  <c r="AK516" i="62"/>
  <c r="AJ516" i="62"/>
  <c r="BC515" i="62"/>
  <c r="BB515" i="62"/>
  <c r="BA515" i="62"/>
  <c r="AZ515" i="62"/>
  <c r="AY515" i="62"/>
  <c r="AX515" i="62"/>
  <c r="AW515" i="62"/>
  <c r="AV515" i="62"/>
  <c r="AU515" i="62"/>
  <c r="AT515" i="62"/>
  <c r="AS515" i="62"/>
  <c r="AR515" i="62"/>
  <c r="AQ515" i="62"/>
  <c r="AP515" i="62"/>
  <c r="AO515" i="62"/>
  <c r="AN515" i="62"/>
  <c r="AM515" i="62"/>
  <c r="AL515" i="62"/>
  <c r="AK515" i="62"/>
  <c r="AJ515" i="62"/>
  <c r="BC514" i="62"/>
  <c r="BB514" i="62"/>
  <c r="BA514" i="62"/>
  <c r="AZ514" i="62"/>
  <c r="AY514" i="62"/>
  <c r="AX514" i="62"/>
  <c r="AW514" i="62"/>
  <c r="AV514" i="62"/>
  <c r="AU514" i="62"/>
  <c r="AT514" i="62"/>
  <c r="AS514" i="62"/>
  <c r="AR514" i="62"/>
  <c r="AQ514" i="62"/>
  <c r="AP514" i="62"/>
  <c r="AO514" i="62"/>
  <c r="AN514" i="62"/>
  <c r="AM514" i="62"/>
  <c r="AL514" i="62"/>
  <c r="AK514" i="62"/>
  <c r="AJ514" i="62"/>
  <c r="BC513" i="62"/>
  <c r="BB513" i="62"/>
  <c r="BA513" i="62"/>
  <c r="AZ513" i="62"/>
  <c r="AY513" i="62"/>
  <c r="AX513" i="62"/>
  <c r="AW513" i="62"/>
  <c r="AV513" i="62"/>
  <c r="AU513" i="62"/>
  <c r="AT513" i="62"/>
  <c r="AS513" i="62"/>
  <c r="AR513" i="62"/>
  <c r="AQ513" i="62"/>
  <c r="AP513" i="62"/>
  <c r="AO513" i="62"/>
  <c r="AN513" i="62"/>
  <c r="AM513" i="62"/>
  <c r="AL513" i="62"/>
  <c r="AK513" i="62"/>
  <c r="AJ513" i="62"/>
  <c r="BC512" i="62"/>
  <c r="BB512" i="62"/>
  <c r="BA512" i="62"/>
  <c r="AZ512" i="62"/>
  <c r="AY512" i="62"/>
  <c r="AX512" i="62"/>
  <c r="AW512" i="62"/>
  <c r="AV512" i="62"/>
  <c r="AU512" i="62"/>
  <c r="AT512" i="62"/>
  <c r="AS512" i="62"/>
  <c r="AR512" i="62"/>
  <c r="AQ512" i="62"/>
  <c r="AP512" i="62"/>
  <c r="AO512" i="62"/>
  <c r="AN512" i="62"/>
  <c r="AM512" i="62"/>
  <c r="AL512" i="62"/>
  <c r="AK512" i="62"/>
  <c r="AJ512" i="62"/>
  <c r="BC511" i="62"/>
  <c r="BB511" i="62"/>
  <c r="BA511" i="62"/>
  <c r="AZ511" i="62"/>
  <c r="AY511" i="62"/>
  <c r="AX511" i="62"/>
  <c r="AW511" i="62"/>
  <c r="AV511" i="62"/>
  <c r="AU511" i="62"/>
  <c r="AT511" i="62"/>
  <c r="AS511" i="62"/>
  <c r="AR511" i="62"/>
  <c r="AQ511" i="62"/>
  <c r="AP511" i="62"/>
  <c r="AO511" i="62"/>
  <c r="AN511" i="62"/>
  <c r="AM511" i="62"/>
  <c r="AL511" i="62"/>
  <c r="AK511" i="62"/>
  <c r="AJ511" i="62"/>
  <c r="BC510" i="62"/>
  <c r="BB510" i="62"/>
  <c r="BA510" i="62"/>
  <c r="AZ510" i="62"/>
  <c r="AY510" i="62"/>
  <c r="AX510" i="62"/>
  <c r="AW510" i="62"/>
  <c r="AV510" i="62"/>
  <c r="AU510" i="62"/>
  <c r="AT510" i="62"/>
  <c r="AS510" i="62"/>
  <c r="AR510" i="62"/>
  <c r="AQ510" i="62"/>
  <c r="AP510" i="62"/>
  <c r="AO510" i="62"/>
  <c r="AN510" i="62"/>
  <c r="AM510" i="62"/>
  <c r="AL510" i="62"/>
  <c r="AK510" i="62"/>
  <c r="AJ510" i="62"/>
  <c r="BC509" i="62"/>
  <c r="BB509" i="62"/>
  <c r="BA509" i="62"/>
  <c r="AZ509" i="62"/>
  <c r="AY509" i="62"/>
  <c r="AX509" i="62"/>
  <c r="AW509" i="62"/>
  <c r="AV509" i="62"/>
  <c r="AU509" i="62"/>
  <c r="AT509" i="62"/>
  <c r="AS509" i="62"/>
  <c r="AR509" i="62"/>
  <c r="AQ509" i="62"/>
  <c r="AP509" i="62"/>
  <c r="AO509" i="62"/>
  <c r="AN509" i="62"/>
  <c r="AM509" i="62"/>
  <c r="AL509" i="62"/>
  <c r="AK509" i="62"/>
  <c r="AJ509" i="62"/>
  <c r="BC508" i="62"/>
  <c r="BB508" i="62"/>
  <c r="BA508" i="62"/>
  <c r="AZ508" i="62"/>
  <c r="AY508" i="62"/>
  <c r="AX508" i="62"/>
  <c r="AW508" i="62"/>
  <c r="AV508" i="62"/>
  <c r="AU508" i="62"/>
  <c r="AT508" i="62"/>
  <c r="AS508" i="62"/>
  <c r="AR508" i="62"/>
  <c r="AQ508" i="62"/>
  <c r="AP508" i="62"/>
  <c r="AO508" i="62"/>
  <c r="AN508" i="62"/>
  <c r="AM508" i="62"/>
  <c r="AL508" i="62"/>
  <c r="AK508" i="62"/>
  <c r="AJ508" i="62"/>
  <c r="BC507" i="62"/>
  <c r="BB507" i="62"/>
  <c r="BA507" i="62"/>
  <c r="AZ507" i="62"/>
  <c r="AY507" i="62"/>
  <c r="AX507" i="62"/>
  <c r="AW507" i="62"/>
  <c r="AV507" i="62"/>
  <c r="AU507" i="62"/>
  <c r="AT507" i="62"/>
  <c r="AS507" i="62"/>
  <c r="AR507" i="62"/>
  <c r="AQ507" i="62"/>
  <c r="AP507" i="62"/>
  <c r="AO507" i="62"/>
  <c r="AN507" i="62"/>
  <c r="AM507" i="62"/>
  <c r="AL507" i="62"/>
  <c r="AK507" i="62"/>
  <c r="AJ507" i="62"/>
  <c r="BC506" i="62"/>
  <c r="BB506" i="62"/>
  <c r="BA506" i="62"/>
  <c r="AZ506" i="62"/>
  <c r="AY506" i="62"/>
  <c r="AX506" i="62"/>
  <c r="AW506" i="62"/>
  <c r="AV506" i="62"/>
  <c r="AU506" i="62"/>
  <c r="AT506" i="62"/>
  <c r="AS506" i="62"/>
  <c r="AR506" i="62"/>
  <c r="AQ506" i="62"/>
  <c r="AP506" i="62"/>
  <c r="AO506" i="62"/>
  <c r="AN506" i="62"/>
  <c r="AM506" i="62"/>
  <c r="AL506" i="62"/>
  <c r="AK506" i="62"/>
  <c r="AJ506" i="62"/>
  <c r="BC505" i="62"/>
  <c r="BB505" i="62"/>
  <c r="BA505" i="62"/>
  <c r="AZ505" i="62"/>
  <c r="AY505" i="62"/>
  <c r="AX505" i="62"/>
  <c r="AW505" i="62"/>
  <c r="AV505" i="62"/>
  <c r="AU505" i="62"/>
  <c r="AT505" i="62"/>
  <c r="AS505" i="62"/>
  <c r="AR505" i="62"/>
  <c r="AQ505" i="62"/>
  <c r="AP505" i="62"/>
  <c r="AO505" i="62"/>
  <c r="AN505" i="62"/>
  <c r="AM505" i="62"/>
  <c r="AL505" i="62"/>
  <c r="AK505" i="62"/>
  <c r="AJ505" i="62"/>
  <c r="BC504" i="62"/>
  <c r="BB504" i="62"/>
  <c r="BA504" i="62"/>
  <c r="AZ504" i="62"/>
  <c r="AY504" i="62"/>
  <c r="AX504" i="62"/>
  <c r="AW504" i="62"/>
  <c r="AV504" i="62"/>
  <c r="AU504" i="62"/>
  <c r="AT504" i="62"/>
  <c r="AS504" i="62"/>
  <c r="AR504" i="62"/>
  <c r="AQ504" i="62"/>
  <c r="AP504" i="62"/>
  <c r="AO504" i="62"/>
  <c r="AN504" i="62"/>
  <c r="AM504" i="62"/>
  <c r="AL504" i="62"/>
  <c r="AK504" i="62"/>
  <c r="AJ504" i="62"/>
  <c r="BC503" i="62"/>
  <c r="BB503" i="62"/>
  <c r="BA503" i="62"/>
  <c r="AZ503" i="62"/>
  <c r="AY503" i="62"/>
  <c r="AX503" i="62"/>
  <c r="AW503" i="62"/>
  <c r="AV503" i="62"/>
  <c r="AU503" i="62"/>
  <c r="AT503" i="62"/>
  <c r="AS503" i="62"/>
  <c r="AR503" i="62"/>
  <c r="AQ503" i="62"/>
  <c r="AP503" i="62"/>
  <c r="AO503" i="62"/>
  <c r="AN503" i="62"/>
  <c r="AM503" i="62"/>
  <c r="AL503" i="62"/>
  <c r="AK503" i="62"/>
  <c r="AJ503" i="62"/>
  <c r="BC502" i="62"/>
  <c r="BB502" i="62"/>
  <c r="BA502" i="62"/>
  <c r="AZ502" i="62"/>
  <c r="AY502" i="62"/>
  <c r="AX502" i="62"/>
  <c r="AW502" i="62"/>
  <c r="AV502" i="62"/>
  <c r="AU502" i="62"/>
  <c r="AT502" i="62"/>
  <c r="AS502" i="62"/>
  <c r="AR502" i="62"/>
  <c r="AQ502" i="62"/>
  <c r="AP502" i="62"/>
  <c r="AO502" i="62"/>
  <c r="AN502" i="62"/>
  <c r="AM502" i="62"/>
  <c r="AL502" i="62"/>
  <c r="AK502" i="62"/>
  <c r="AJ502" i="62"/>
  <c r="BC501" i="62"/>
  <c r="BB501" i="62"/>
  <c r="BA501" i="62"/>
  <c r="AZ501" i="62"/>
  <c r="AY501" i="62"/>
  <c r="AX501" i="62"/>
  <c r="AW501" i="62"/>
  <c r="AV501" i="62"/>
  <c r="AU501" i="62"/>
  <c r="AT501" i="62"/>
  <c r="AS501" i="62"/>
  <c r="AR501" i="62"/>
  <c r="AQ501" i="62"/>
  <c r="AP501" i="62"/>
  <c r="AO501" i="62"/>
  <c r="AN501" i="62"/>
  <c r="AM501" i="62"/>
  <c r="AL501" i="62"/>
  <c r="AK501" i="62"/>
  <c r="AJ501" i="62"/>
  <c r="BC500" i="62"/>
  <c r="BB500" i="62"/>
  <c r="BA500" i="62"/>
  <c r="AZ500" i="62"/>
  <c r="AY500" i="62"/>
  <c r="AX500" i="62"/>
  <c r="AW500" i="62"/>
  <c r="AV500" i="62"/>
  <c r="AU500" i="62"/>
  <c r="AT500" i="62"/>
  <c r="AS500" i="62"/>
  <c r="AR500" i="62"/>
  <c r="AQ500" i="62"/>
  <c r="AP500" i="62"/>
  <c r="AO500" i="62"/>
  <c r="AN500" i="62"/>
  <c r="AM500" i="62"/>
  <c r="AL500" i="62"/>
  <c r="AK500" i="62"/>
  <c r="AJ500" i="62"/>
  <c r="BC499" i="62"/>
  <c r="BB499" i="62"/>
  <c r="BA499" i="62"/>
  <c r="AZ499" i="62"/>
  <c r="AY499" i="62"/>
  <c r="AX499" i="62"/>
  <c r="AW499" i="62"/>
  <c r="AV499" i="62"/>
  <c r="AU499" i="62"/>
  <c r="AT499" i="62"/>
  <c r="AS499" i="62"/>
  <c r="AR499" i="62"/>
  <c r="AQ499" i="62"/>
  <c r="AP499" i="62"/>
  <c r="AO499" i="62"/>
  <c r="AN499" i="62"/>
  <c r="AM499" i="62"/>
  <c r="AL499" i="62"/>
  <c r="AK499" i="62"/>
  <c r="AJ499" i="62"/>
  <c r="BC498" i="62"/>
  <c r="BB498" i="62"/>
  <c r="BA498" i="62"/>
  <c r="AZ498" i="62"/>
  <c r="AY498" i="62"/>
  <c r="AX498" i="62"/>
  <c r="AW498" i="62"/>
  <c r="AV498" i="62"/>
  <c r="AU498" i="62"/>
  <c r="AT498" i="62"/>
  <c r="AS498" i="62"/>
  <c r="AR498" i="62"/>
  <c r="AQ498" i="62"/>
  <c r="AP498" i="62"/>
  <c r="AO498" i="62"/>
  <c r="AN498" i="62"/>
  <c r="AM498" i="62"/>
  <c r="AL498" i="62"/>
  <c r="AK498" i="62"/>
  <c r="AJ498" i="62"/>
  <c r="BC497" i="62"/>
  <c r="BB497" i="62"/>
  <c r="BA497" i="62"/>
  <c r="AZ497" i="62"/>
  <c r="AY497" i="62"/>
  <c r="AX497" i="62"/>
  <c r="AW497" i="62"/>
  <c r="AV497" i="62"/>
  <c r="AU497" i="62"/>
  <c r="AT497" i="62"/>
  <c r="AS497" i="62"/>
  <c r="AR497" i="62"/>
  <c r="AQ497" i="62"/>
  <c r="AP497" i="62"/>
  <c r="AO497" i="62"/>
  <c r="AN497" i="62"/>
  <c r="AM497" i="62"/>
  <c r="AL497" i="62"/>
  <c r="AK497" i="62"/>
  <c r="AJ497" i="62"/>
  <c r="BC496" i="62"/>
  <c r="BB496" i="62"/>
  <c r="BA496" i="62"/>
  <c r="AZ496" i="62"/>
  <c r="AY496" i="62"/>
  <c r="AX496" i="62"/>
  <c r="AW496" i="62"/>
  <c r="AV496" i="62"/>
  <c r="AU496" i="62"/>
  <c r="AT496" i="62"/>
  <c r="AS496" i="62"/>
  <c r="AR496" i="62"/>
  <c r="AQ496" i="62"/>
  <c r="AP496" i="62"/>
  <c r="AO496" i="62"/>
  <c r="AN496" i="62"/>
  <c r="AM496" i="62"/>
  <c r="AL496" i="62"/>
  <c r="AK496" i="62"/>
  <c r="AJ496" i="62"/>
  <c r="BC495" i="62"/>
  <c r="BB495" i="62"/>
  <c r="BA495" i="62"/>
  <c r="AZ495" i="62"/>
  <c r="AY495" i="62"/>
  <c r="AX495" i="62"/>
  <c r="AW495" i="62"/>
  <c r="AV495" i="62"/>
  <c r="AU495" i="62"/>
  <c r="AT495" i="62"/>
  <c r="AS495" i="62"/>
  <c r="AR495" i="62"/>
  <c r="AQ495" i="62"/>
  <c r="AP495" i="62"/>
  <c r="AO495" i="62"/>
  <c r="AN495" i="62"/>
  <c r="AM495" i="62"/>
  <c r="AL495" i="62"/>
  <c r="AK495" i="62"/>
  <c r="AJ495" i="62"/>
  <c r="BC494" i="62"/>
  <c r="BB494" i="62"/>
  <c r="BA494" i="62"/>
  <c r="AZ494" i="62"/>
  <c r="AY494" i="62"/>
  <c r="AX494" i="62"/>
  <c r="AW494" i="62"/>
  <c r="AV494" i="62"/>
  <c r="AU494" i="62"/>
  <c r="AT494" i="62"/>
  <c r="AS494" i="62"/>
  <c r="AR494" i="62"/>
  <c r="AQ494" i="62"/>
  <c r="AP494" i="62"/>
  <c r="AO494" i="62"/>
  <c r="AN494" i="62"/>
  <c r="AM494" i="62"/>
  <c r="AL494" i="62"/>
  <c r="AK494" i="62"/>
  <c r="AJ494" i="62"/>
  <c r="BC493" i="62"/>
  <c r="BB493" i="62"/>
  <c r="BA493" i="62"/>
  <c r="AZ493" i="62"/>
  <c r="AY493" i="62"/>
  <c r="AX493" i="62"/>
  <c r="AW493" i="62"/>
  <c r="AV493" i="62"/>
  <c r="AU493" i="62"/>
  <c r="AT493" i="62"/>
  <c r="AS493" i="62"/>
  <c r="AR493" i="62"/>
  <c r="AQ493" i="62"/>
  <c r="AP493" i="62"/>
  <c r="AO493" i="62"/>
  <c r="AN493" i="62"/>
  <c r="AM493" i="62"/>
  <c r="AL493" i="62"/>
  <c r="AK493" i="62"/>
  <c r="AJ493" i="62"/>
  <c r="BC492" i="62"/>
  <c r="BB492" i="62"/>
  <c r="BA492" i="62"/>
  <c r="AZ492" i="62"/>
  <c r="AY492" i="62"/>
  <c r="AX492" i="62"/>
  <c r="AW492" i="62"/>
  <c r="AV492" i="62"/>
  <c r="AU492" i="62"/>
  <c r="AT492" i="62"/>
  <c r="AS492" i="62"/>
  <c r="AR492" i="62"/>
  <c r="AQ492" i="62"/>
  <c r="AP492" i="62"/>
  <c r="AO492" i="62"/>
  <c r="AN492" i="62"/>
  <c r="AM492" i="62"/>
  <c r="AL492" i="62"/>
  <c r="AK492" i="62"/>
  <c r="AJ492" i="62"/>
  <c r="BC491" i="62"/>
  <c r="BB491" i="62"/>
  <c r="BA491" i="62"/>
  <c r="AZ491" i="62"/>
  <c r="AY491" i="62"/>
  <c r="AX491" i="62"/>
  <c r="AW491" i="62"/>
  <c r="AV491" i="62"/>
  <c r="AU491" i="62"/>
  <c r="AT491" i="62"/>
  <c r="AS491" i="62"/>
  <c r="AR491" i="62"/>
  <c r="AQ491" i="62"/>
  <c r="AP491" i="62"/>
  <c r="AO491" i="62"/>
  <c r="AN491" i="62"/>
  <c r="AM491" i="62"/>
  <c r="AL491" i="62"/>
  <c r="AK491" i="62"/>
  <c r="AJ491" i="62"/>
  <c r="BC490" i="62"/>
  <c r="BB490" i="62"/>
  <c r="BA490" i="62"/>
  <c r="AZ490" i="62"/>
  <c r="AY490" i="62"/>
  <c r="AX490" i="62"/>
  <c r="AW490" i="62"/>
  <c r="AV490" i="62"/>
  <c r="AU490" i="62"/>
  <c r="AT490" i="62"/>
  <c r="AS490" i="62"/>
  <c r="AR490" i="62"/>
  <c r="AQ490" i="62"/>
  <c r="AP490" i="62"/>
  <c r="AO490" i="62"/>
  <c r="AN490" i="62"/>
  <c r="AM490" i="62"/>
  <c r="AL490" i="62"/>
  <c r="AK490" i="62"/>
  <c r="AJ490" i="62"/>
  <c r="BC489" i="62"/>
  <c r="BB489" i="62"/>
  <c r="BA489" i="62"/>
  <c r="AZ489" i="62"/>
  <c r="AY489" i="62"/>
  <c r="AX489" i="62"/>
  <c r="AW489" i="62"/>
  <c r="AV489" i="62"/>
  <c r="AU489" i="62"/>
  <c r="AT489" i="62"/>
  <c r="AS489" i="62"/>
  <c r="AR489" i="62"/>
  <c r="AQ489" i="62"/>
  <c r="AP489" i="62"/>
  <c r="AO489" i="62"/>
  <c r="AN489" i="62"/>
  <c r="AM489" i="62"/>
  <c r="AL489" i="62"/>
  <c r="AK489" i="62"/>
  <c r="AJ489" i="62"/>
  <c r="BC488" i="62"/>
  <c r="BB488" i="62"/>
  <c r="BA488" i="62"/>
  <c r="AZ488" i="62"/>
  <c r="AY488" i="62"/>
  <c r="AX488" i="62"/>
  <c r="AW488" i="62"/>
  <c r="AV488" i="62"/>
  <c r="AU488" i="62"/>
  <c r="AT488" i="62"/>
  <c r="AS488" i="62"/>
  <c r="AR488" i="62"/>
  <c r="AQ488" i="62"/>
  <c r="AP488" i="62"/>
  <c r="AO488" i="62"/>
  <c r="AN488" i="62"/>
  <c r="AM488" i="62"/>
  <c r="AL488" i="62"/>
  <c r="AK488" i="62"/>
  <c r="AJ488" i="62"/>
  <c r="BC487" i="62"/>
  <c r="BB487" i="62"/>
  <c r="BA487" i="62"/>
  <c r="AZ487" i="62"/>
  <c r="AY487" i="62"/>
  <c r="AX487" i="62"/>
  <c r="AW487" i="62"/>
  <c r="AV487" i="62"/>
  <c r="AU487" i="62"/>
  <c r="AT487" i="62"/>
  <c r="AS487" i="62"/>
  <c r="AR487" i="62"/>
  <c r="AQ487" i="62"/>
  <c r="AP487" i="62"/>
  <c r="AO487" i="62"/>
  <c r="AN487" i="62"/>
  <c r="AM487" i="62"/>
  <c r="AL487" i="62"/>
  <c r="AK487" i="62"/>
  <c r="AJ487" i="62"/>
  <c r="BC486" i="62"/>
  <c r="BB486" i="62"/>
  <c r="BA486" i="62"/>
  <c r="AZ486" i="62"/>
  <c r="AY486" i="62"/>
  <c r="AX486" i="62"/>
  <c r="AW486" i="62"/>
  <c r="AV486" i="62"/>
  <c r="AU486" i="62"/>
  <c r="AT486" i="62"/>
  <c r="AS486" i="62"/>
  <c r="AR486" i="62"/>
  <c r="AQ486" i="62"/>
  <c r="AP486" i="62"/>
  <c r="AO486" i="62"/>
  <c r="AN486" i="62"/>
  <c r="AM486" i="62"/>
  <c r="AL486" i="62"/>
  <c r="AK486" i="62"/>
  <c r="AJ486" i="62"/>
  <c r="BC485" i="62"/>
  <c r="BB485" i="62"/>
  <c r="BA485" i="62"/>
  <c r="AZ485" i="62"/>
  <c r="AY485" i="62"/>
  <c r="AX485" i="62"/>
  <c r="AW485" i="62"/>
  <c r="AV485" i="62"/>
  <c r="AU485" i="62"/>
  <c r="AT485" i="62"/>
  <c r="AS485" i="62"/>
  <c r="AR485" i="62"/>
  <c r="AQ485" i="62"/>
  <c r="AP485" i="62"/>
  <c r="AO485" i="62"/>
  <c r="AN485" i="62"/>
  <c r="AM485" i="62"/>
  <c r="AL485" i="62"/>
  <c r="AK485" i="62"/>
  <c r="AJ485" i="62"/>
  <c r="BC484" i="62"/>
  <c r="BB484" i="62"/>
  <c r="BA484" i="62"/>
  <c r="AZ484" i="62"/>
  <c r="AY484" i="62"/>
  <c r="AX484" i="62"/>
  <c r="AW484" i="62"/>
  <c r="AV484" i="62"/>
  <c r="AU484" i="62"/>
  <c r="AT484" i="62"/>
  <c r="AS484" i="62"/>
  <c r="AR484" i="62"/>
  <c r="AQ484" i="62"/>
  <c r="AP484" i="62"/>
  <c r="AO484" i="62"/>
  <c r="AN484" i="62"/>
  <c r="AM484" i="62"/>
  <c r="AL484" i="62"/>
  <c r="AK484" i="62"/>
  <c r="AJ484" i="62"/>
  <c r="BC483" i="62"/>
  <c r="BB483" i="62"/>
  <c r="BA483" i="62"/>
  <c r="AZ483" i="62"/>
  <c r="AY483" i="62"/>
  <c r="AX483" i="62"/>
  <c r="AW483" i="62"/>
  <c r="AV483" i="62"/>
  <c r="AU483" i="62"/>
  <c r="AT483" i="62"/>
  <c r="AS483" i="62"/>
  <c r="AR483" i="62"/>
  <c r="AQ483" i="62"/>
  <c r="AP483" i="62"/>
  <c r="AO483" i="62"/>
  <c r="AN483" i="62"/>
  <c r="AM483" i="62"/>
  <c r="AL483" i="62"/>
  <c r="AK483" i="62"/>
  <c r="AJ483" i="62"/>
  <c r="BC482" i="62"/>
  <c r="BB482" i="62"/>
  <c r="BA482" i="62"/>
  <c r="AZ482" i="62"/>
  <c r="AY482" i="62"/>
  <c r="AX482" i="62"/>
  <c r="AW482" i="62"/>
  <c r="AV482" i="62"/>
  <c r="AU482" i="62"/>
  <c r="AT482" i="62"/>
  <c r="AS482" i="62"/>
  <c r="AR482" i="62"/>
  <c r="AQ482" i="62"/>
  <c r="AP482" i="62"/>
  <c r="AO482" i="62"/>
  <c r="AN482" i="62"/>
  <c r="AM482" i="62"/>
  <c r="AL482" i="62"/>
  <c r="AK482" i="62"/>
  <c r="AJ482" i="62"/>
  <c r="BC481" i="62"/>
  <c r="BB481" i="62"/>
  <c r="BA481" i="62"/>
  <c r="AZ481" i="62"/>
  <c r="AY481" i="62"/>
  <c r="AX481" i="62"/>
  <c r="AW481" i="62"/>
  <c r="AV481" i="62"/>
  <c r="AU481" i="62"/>
  <c r="AT481" i="62"/>
  <c r="AS481" i="62"/>
  <c r="AR481" i="62"/>
  <c r="AQ481" i="62"/>
  <c r="AP481" i="62"/>
  <c r="AO481" i="62"/>
  <c r="AN481" i="62"/>
  <c r="AM481" i="62"/>
  <c r="AL481" i="62"/>
  <c r="AK481" i="62"/>
  <c r="AJ481" i="62"/>
  <c r="BC480" i="62"/>
  <c r="BB480" i="62"/>
  <c r="BA480" i="62"/>
  <c r="AZ480" i="62"/>
  <c r="AY480" i="62"/>
  <c r="AX480" i="62"/>
  <c r="AW480" i="62"/>
  <c r="AV480" i="62"/>
  <c r="AU480" i="62"/>
  <c r="AT480" i="62"/>
  <c r="AS480" i="62"/>
  <c r="AR480" i="62"/>
  <c r="AQ480" i="62"/>
  <c r="AP480" i="62"/>
  <c r="AO480" i="62"/>
  <c r="AN480" i="62"/>
  <c r="AM480" i="62"/>
  <c r="AL480" i="62"/>
  <c r="AK480" i="62"/>
  <c r="AJ480" i="62"/>
  <c r="BC479" i="62"/>
  <c r="BB479" i="62"/>
  <c r="BA479" i="62"/>
  <c r="AZ479" i="62"/>
  <c r="AY479" i="62"/>
  <c r="AX479" i="62"/>
  <c r="AW479" i="62"/>
  <c r="AV479" i="62"/>
  <c r="AU479" i="62"/>
  <c r="AT479" i="62"/>
  <c r="AS479" i="62"/>
  <c r="AR479" i="62"/>
  <c r="AQ479" i="62"/>
  <c r="AP479" i="62"/>
  <c r="AO479" i="62"/>
  <c r="AN479" i="62"/>
  <c r="AM479" i="62"/>
  <c r="AL479" i="62"/>
  <c r="AK479" i="62"/>
  <c r="AJ479" i="62"/>
  <c r="BC478" i="62"/>
  <c r="BB478" i="62"/>
  <c r="BA478" i="62"/>
  <c r="AZ478" i="62"/>
  <c r="AY478" i="62"/>
  <c r="AX478" i="62"/>
  <c r="AW478" i="62"/>
  <c r="AV478" i="62"/>
  <c r="AU478" i="62"/>
  <c r="AT478" i="62"/>
  <c r="AS478" i="62"/>
  <c r="AR478" i="62"/>
  <c r="AQ478" i="62"/>
  <c r="AP478" i="62"/>
  <c r="AO478" i="62"/>
  <c r="AN478" i="62"/>
  <c r="AM478" i="62"/>
  <c r="AL478" i="62"/>
  <c r="AK478" i="62"/>
  <c r="AJ478" i="62"/>
  <c r="BC477" i="62"/>
  <c r="BB477" i="62"/>
  <c r="BA477" i="62"/>
  <c r="AZ477" i="62"/>
  <c r="AY477" i="62"/>
  <c r="AX477" i="62"/>
  <c r="AW477" i="62"/>
  <c r="AV477" i="62"/>
  <c r="AU477" i="62"/>
  <c r="AT477" i="62"/>
  <c r="AS477" i="62"/>
  <c r="AR477" i="62"/>
  <c r="AQ477" i="62"/>
  <c r="AP477" i="62"/>
  <c r="AO477" i="62"/>
  <c r="AN477" i="62"/>
  <c r="AM477" i="62"/>
  <c r="AL477" i="62"/>
  <c r="AK477" i="62"/>
  <c r="AJ477" i="62"/>
  <c r="BC476" i="62"/>
  <c r="BB476" i="62"/>
  <c r="BA476" i="62"/>
  <c r="AZ476" i="62"/>
  <c r="AY476" i="62"/>
  <c r="AX476" i="62"/>
  <c r="AW476" i="62"/>
  <c r="AV476" i="62"/>
  <c r="AU476" i="62"/>
  <c r="AT476" i="62"/>
  <c r="AS476" i="62"/>
  <c r="AR476" i="62"/>
  <c r="AQ476" i="62"/>
  <c r="AP476" i="62"/>
  <c r="AO476" i="62"/>
  <c r="AN476" i="62"/>
  <c r="AM476" i="62"/>
  <c r="AL476" i="62"/>
  <c r="AK476" i="62"/>
  <c r="AJ476" i="62"/>
  <c r="BC475" i="62"/>
  <c r="BB475" i="62"/>
  <c r="BA475" i="62"/>
  <c r="AZ475" i="62"/>
  <c r="AY475" i="62"/>
  <c r="AX475" i="62"/>
  <c r="AW475" i="62"/>
  <c r="AV475" i="62"/>
  <c r="AU475" i="62"/>
  <c r="AT475" i="62"/>
  <c r="AS475" i="62"/>
  <c r="AR475" i="62"/>
  <c r="AQ475" i="62"/>
  <c r="AP475" i="62"/>
  <c r="AO475" i="62"/>
  <c r="AN475" i="62"/>
  <c r="AM475" i="62"/>
  <c r="AL475" i="62"/>
  <c r="AK475" i="62"/>
  <c r="AJ475" i="62"/>
  <c r="BC474" i="62"/>
  <c r="BB474" i="62"/>
  <c r="BA474" i="62"/>
  <c r="AZ474" i="62"/>
  <c r="AY474" i="62"/>
  <c r="AX474" i="62"/>
  <c r="AW474" i="62"/>
  <c r="AV474" i="62"/>
  <c r="AU474" i="62"/>
  <c r="AT474" i="62"/>
  <c r="AS474" i="62"/>
  <c r="AR474" i="62"/>
  <c r="AQ474" i="62"/>
  <c r="AP474" i="62"/>
  <c r="AO474" i="62"/>
  <c r="AN474" i="62"/>
  <c r="AM474" i="62"/>
  <c r="AL474" i="62"/>
  <c r="AK474" i="62"/>
  <c r="AJ474" i="62"/>
  <c r="BC473" i="62"/>
  <c r="BB473" i="62"/>
  <c r="BA473" i="62"/>
  <c r="AZ473" i="62"/>
  <c r="AY473" i="62"/>
  <c r="AX473" i="62"/>
  <c r="AW473" i="62"/>
  <c r="AV473" i="62"/>
  <c r="AU473" i="62"/>
  <c r="AT473" i="62"/>
  <c r="AS473" i="62"/>
  <c r="AR473" i="62"/>
  <c r="AQ473" i="62"/>
  <c r="AP473" i="62"/>
  <c r="AO473" i="62"/>
  <c r="AN473" i="62"/>
  <c r="AM473" i="62"/>
  <c r="AL473" i="62"/>
  <c r="AK473" i="62"/>
  <c r="AJ473" i="62"/>
  <c r="BC472" i="62"/>
  <c r="BB472" i="62"/>
  <c r="BA472" i="62"/>
  <c r="AZ472" i="62"/>
  <c r="AY472" i="62"/>
  <c r="AX472" i="62"/>
  <c r="AW472" i="62"/>
  <c r="AV472" i="62"/>
  <c r="AU472" i="62"/>
  <c r="AT472" i="62"/>
  <c r="AS472" i="62"/>
  <c r="AR472" i="62"/>
  <c r="AQ472" i="62"/>
  <c r="AP472" i="62"/>
  <c r="AO472" i="62"/>
  <c r="AN472" i="62"/>
  <c r="AM472" i="62"/>
  <c r="AL472" i="62"/>
  <c r="AK472" i="62"/>
  <c r="AJ472" i="62"/>
  <c r="BC471" i="62"/>
  <c r="BB471" i="62"/>
  <c r="BA471" i="62"/>
  <c r="AZ471" i="62"/>
  <c r="AY471" i="62"/>
  <c r="AX471" i="62"/>
  <c r="AW471" i="62"/>
  <c r="AV471" i="62"/>
  <c r="AU471" i="62"/>
  <c r="AT471" i="62"/>
  <c r="AS471" i="62"/>
  <c r="AR471" i="62"/>
  <c r="AQ471" i="62"/>
  <c r="AP471" i="62"/>
  <c r="AO471" i="62"/>
  <c r="AN471" i="62"/>
  <c r="AM471" i="62"/>
  <c r="AL471" i="62"/>
  <c r="AK471" i="62"/>
  <c r="AJ471" i="62"/>
  <c r="BC470" i="62"/>
  <c r="BB470" i="62"/>
  <c r="BA470" i="62"/>
  <c r="AZ470" i="62"/>
  <c r="AY470" i="62"/>
  <c r="AX470" i="62"/>
  <c r="AW470" i="62"/>
  <c r="AV470" i="62"/>
  <c r="AU470" i="62"/>
  <c r="AT470" i="62"/>
  <c r="AS470" i="62"/>
  <c r="AR470" i="62"/>
  <c r="AQ470" i="62"/>
  <c r="AP470" i="62"/>
  <c r="AO470" i="62"/>
  <c r="AN470" i="62"/>
  <c r="AM470" i="62"/>
  <c r="AL470" i="62"/>
  <c r="AK470" i="62"/>
  <c r="AJ470" i="62"/>
  <c r="BC469" i="62"/>
  <c r="BB469" i="62"/>
  <c r="BA469" i="62"/>
  <c r="AZ469" i="62"/>
  <c r="AY469" i="62"/>
  <c r="AX469" i="62"/>
  <c r="AW469" i="62"/>
  <c r="AV469" i="62"/>
  <c r="AU469" i="62"/>
  <c r="AT469" i="62"/>
  <c r="AS469" i="62"/>
  <c r="AR469" i="62"/>
  <c r="AQ469" i="62"/>
  <c r="AP469" i="62"/>
  <c r="AO469" i="62"/>
  <c r="AN469" i="62"/>
  <c r="AM469" i="62"/>
  <c r="AL469" i="62"/>
  <c r="AK469" i="62"/>
  <c r="AJ469" i="62"/>
  <c r="BC468" i="62"/>
  <c r="BB468" i="62"/>
  <c r="BA468" i="62"/>
  <c r="AZ468" i="62"/>
  <c r="AY468" i="62"/>
  <c r="AX468" i="62"/>
  <c r="AW468" i="62"/>
  <c r="AV468" i="62"/>
  <c r="AU468" i="62"/>
  <c r="AT468" i="62"/>
  <c r="AS468" i="62"/>
  <c r="AR468" i="62"/>
  <c r="AQ468" i="62"/>
  <c r="AP468" i="62"/>
  <c r="AO468" i="62"/>
  <c r="AN468" i="62"/>
  <c r="AM468" i="62"/>
  <c r="AL468" i="62"/>
  <c r="AK468" i="62"/>
  <c r="AJ468" i="62"/>
  <c r="BC467" i="62"/>
  <c r="BB467" i="62"/>
  <c r="BA467" i="62"/>
  <c r="AZ467" i="62"/>
  <c r="AY467" i="62"/>
  <c r="AX467" i="62"/>
  <c r="AW467" i="62"/>
  <c r="AV467" i="62"/>
  <c r="AU467" i="62"/>
  <c r="AT467" i="62"/>
  <c r="AS467" i="62"/>
  <c r="AR467" i="62"/>
  <c r="AQ467" i="62"/>
  <c r="AP467" i="62"/>
  <c r="AO467" i="62"/>
  <c r="AN467" i="62"/>
  <c r="AM467" i="62"/>
  <c r="AL467" i="62"/>
  <c r="AK467" i="62"/>
  <c r="AJ467" i="62"/>
  <c r="BC466" i="62"/>
  <c r="BB466" i="62"/>
  <c r="BA466" i="62"/>
  <c r="AZ466" i="62"/>
  <c r="AY466" i="62"/>
  <c r="AX466" i="62"/>
  <c r="AW466" i="62"/>
  <c r="AV466" i="62"/>
  <c r="AU466" i="62"/>
  <c r="AT466" i="62"/>
  <c r="AS466" i="62"/>
  <c r="AR466" i="62"/>
  <c r="AQ466" i="62"/>
  <c r="AP466" i="62"/>
  <c r="AO466" i="62"/>
  <c r="AN466" i="62"/>
  <c r="AM466" i="62"/>
  <c r="AL466" i="62"/>
  <c r="AK466" i="62"/>
  <c r="AJ466" i="62"/>
  <c r="BC465" i="62"/>
  <c r="BB465" i="62"/>
  <c r="BA465" i="62"/>
  <c r="AZ465" i="62"/>
  <c r="AY465" i="62"/>
  <c r="AX465" i="62"/>
  <c r="AW465" i="62"/>
  <c r="AV465" i="62"/>
  <c r="AU465" i="62"/>
  <c r="AT465" i="62"/>
  <c r="AS465" i="62"/>
  <c r="AR465" i="62"/>
  <c r="AQ465" i="62"/>
  <c r="AP465" i="62"/>
  <c r="AO465" i="62"/>
  <c r="AN465" i="62"/>
  <c r="AM465" i="62"/>
  <c r="AL465" i="62"/>
  <c r="AK465" i="62"/>
  <c r="AJ465" i="62"/>
  <c r="BC464" i="62"/>
  <c r="BB464" i="62"/>
  <c r="BA464" i="62"/>
  <c r="AZ464" i="62"/>
  <c r="AY464" i="62"/>
  <c r="AX464" i="62"/>
  <c r="AW464" i="62"/>
  <c r="AV464" i="62"/>
  <c r="AU464" i="62"/>
  <c r="AT464" i="62"/>
  <c r="AS464" i="62"/>
  <c r="AR464" i="62"/>
  <c r="AQ464" i="62"/>
  <c r="AP464" i="62"/>
  <c r="AO464" i="62"/>
  <c r="AN464" i="62"/>
  <c r="AM464" i="62"/>
  <c r="AL464" i="62"/>
  <c r="AK464" i="62"/>
  <c r="AJ464" i="62"/>
  <c r="BC463" i="62"/>
  <c r="BB463" i="62"/>
  <c r="BA463" i="62"/>
  <c r="AZ463" i="62"/>
  <c r="AY463" i="62"/>
  <c r="AX463" i="62"/>
  <c r="AW463" i="62"/>
  <c r="AV463" i="62"/>
  <c r="AU463" i="62"/>
  <c r="AT463" i="62"/>
  <c r="AS463" i="62"/>
  <c r="AR463" i="62"/>
  <c r="AQ463" i="62"/>
  <c r="AP463" i="62"/>
  <c r="AO463" i="62"/>
  <c r="AN463" i="62"/>
  <c r="AM463" i="62"/>
  <c r="AL463" i="62"/>
  <c r="AK463" i="62"/>
  <c r="AJ463" i="62"/>
  <c r="BC462" i="62"/>
  <c r="BB462" i="62"/>
  <c r="BA462" i="62"/>
  <c r="AZ462" i="62"/>
  <c r="AY462" i="62"/>
  <c r="AX462" i="62"/>
  <c r="AW462" i="62"/>
  <c r="AV462" i="62"/>
  <c r="AU462" i="62"/>
  <c r="AT462" i="62"/>
  <c r="AS462" i="62"/>
  <c r="AR462" i="62"/>
  <c r="AQ462" i="62"/>
  <c r="AP462" i="62"/>
  <c r="AO462" i="62"/>
  <c r="AN462" i="62"/>
  <c r="AM462" i="62"/>
  <c r="AL462" i="62"/>
  <c r="AK462" i="62"/>
  <c r="AJ462" i="62"/>
  <c r="BC461" i="62"/>
  <c r="BB461" i="62"/>
  <c r="BA461" i="62"/>
  <c r="AZ461" i="62"/>
  <c r="AY461" i="62"/>
  <c r="AX461" i="62"/>
  <c r="AW461" i="62"/>
  <c r="AV461" i="62"/>
  <c r="AU461" i="62"/>
  <c r="AT461" i="62"/>
  <c r="AS461" i="62"/>
  <c r="AR461" i="62"/>
  <c r="AQ461" i="62"/>
  <c r="AP461" i="62"/>
  <c r="AO461" i="62"/>
  <c r="AN461" i="62"/>
  <c r="AM461" i="62"/>
  <c r="AL461" i="62"/>
  <c r="AK461" i="62"/>
  <c r="AJ461" i="62"/>
  <c r="BC460" i="62"/>
  <c r="BB460" i="62"/>
  <c r="BA460" i="62"/>
  <c r="AZ460" i="62"/>
  <c r="AY460" i="62"/>
  <c r="AX460" i="62"/>
  <c r="AW460" i="62"/>
  <c r="AV460" i="62"/>
  <c r="AU460" i="62"/>
  <c r="AT460" i="62"/>
  <c r="AS460" i="62"/>
  <c r="AR460" i="62"/>
  <c r="AQ460" i="62"/>
  <c r="AP460" i="62"/>
  <c r="AO460" i="62"/>
  <c r="AN460" i="62"/>
  <c r="AM460" i="62"/>
  <c r="AL460" i="62"/>
  <c r="AK460" i="62"/>
  <c r="AJ460" i="62"/>
  <c r="BC459" i="62"/>
  <c r="BB459" i="62"/>
  <c r="BA459" i="62"/>
  <c r="AZ459" i="62"/>
  <c r="AY459" i="62"/>
  <c r="AX459" i="62"/>
  <c r="AW459" i="62"/>
  <c r="AV459" i="62"/>
  <c r="AU459" i="62"/>
  <c r="AT459" i="62"/>
  <c r="AS459" i="62"/>
  <c r="AR459" i="62"/>
  <c r="AQ459" i="62"/>
  <c r="AP459" i="62"/>
  <c r="AO459" i="62"/>
  <c r="AN459" i="62"/>
  <c r="AM459" i="62"/>
  <c r="AL459" i="62"/>
  <c r="AK459" i="62"/>
  <c r="AJ459" i="62"/>
  <c r="BC458" i="62"/>
  <c r="BB458" i="62"/>
  <c r="BA458" i="62"/>
  <c r="AZ458" i="62"/>
  <c r="AY458" i="62"/>
  <c r="AX458" i="62"/>
  <c r="AW458" i="62"/>
  <c r="AV458" i="62"/>
  <c r="AU458" i="62"/>
  <c r="AT458" i="62"/>
  <c r="AS458" i="62"/>
  <c r="AR458" i="62"/>
  <c r="AQ458" i="62"/>
  <c r="AP458" i="62"/>
  <c r="AO458" i="62"/>
  <c r="AN458" i="62"/>
  <c r="AM458" i="62"/>
  <c r="AL458" i="62"/>
  <c r="AK458" i="62"/>
  <c r="AJ458" i="62"/>
  <c r="BC457" i="62"/>
  <c r="BB457" i="62"/>
  <c r="BA457" i="62"/>
  <c r="AZ457" i="62"/>
  <c r="AY457" i="62"/>
  <c r="AX457" i="62"/>
  <c r="AW457" i="62"/>
  <c r="AV457" i="62"/>
  <c r="AU457" i="62"/>
  <c r="AT457" i="62"/>
  <c r="AS457" i="62"/>
  <c r="AR457" i="62"/>
  <c r="AQ457" i="62"/>
  <c r="AP457" i="62"/>
  <c r="AO457" i="62"/>
  <c r="AN457" i="62"/>
  <c r="AM457" i="62"/>
  <c r="AL457" i="62"/>
  <c r="AK457" i="62"/>
  <c r="AJ457" i="62"/>
  <c r="BC456" i="62"/>
  <c r="BB456" i="62"/>
  <c r="BA456" i="62"/>
  <c r="AZ456" i="62"/>
  <c r="AY456" i="62"/>
  <c r="AX456" i="62"/>
  <c r="AW456" i="62"/>
  <c r="AV456" i="62"/>
  <c r="AU456" i="62"/>
  <c r="AT456" i="62"/>
  <c r="AS456" i="62"/>
  <c r="AR456" i="62"/>
  <c r="AQ456" i="62"/>
  <c r="AP456" i="62"/>
  <c r="AO456" i="62"/>
  <c r="AN456" i="62"/>
  <c r="AM456" i="62"/>
  <c r="AL456" i="62"/>
  <c r="AK456" i="62"/>
  <c r="AJ456" i="62"/>
  <c r="BC455" i="62"/>
  <c r="BB455" i="62"/>
  <c r="BA455" i="62"/>
  <c r="AZ455" i="62"/>
  <c r="AY455" i="62"/>
  <c r="AX455" i="62"/>
  <c r="AW455" i="62"/>
  <c r="AV455" i="62"/>
  <c r="AU455" i="62"/>
  <c r="AT455" i="62"/>
  <c r="AS455" i="62"/>
  <c r="AR455" i="62"/>
  <c r="AQ455" i="62"/>
  <c r="AP455" i="62"/>
  <c r="AO455" i="62"/>
  <c r="AN455" i="62"/>
  <c r="AM455" i="62"/>
  <c r="AL455" i="62"/>
  <c r="AK455" i="62"/>
  <c r="AJ455" i="62"/>
  <c r="BC454" i="62"/>
  <c r="BB454" i="62"/>
  <c r="BA454" i="62"/>
  <c r="AZ454" i="62"/>
  <c r="AY454" i="62"/>
  <c r="AX454" i="62"/>
  <c r="AW454" i="62"/>
  <c r="AV454" i="62"/>
  <c r="AU454" i="62"/>
  <c r="AT454" i="62"/>
  <c r="AS454" i="62"/>
  <c r="AR454" i="62"/>
  <c r="AQ454" i="62"/>
  <c r="AP454" i="62"/>
  <c r="AO454" i="62"/>
  <c r="AN454" i="62"/>
  <c r="AM454" i="62"/>
  <c r="AL454" i="62"/>
  <c r="AK454" i="62"/>
  <c r="AJ454" i="62"/>
  <c r="BC453" i="62"/>
  <c r="BB453" i="62"/>
  <c r="BA453" i="62"/>
  <c r="AZ453" i="62"/>
  <c r="AY453" i="62"/>
  <c r="AX453" i="62"/>
  <c r="AW453" i="62"/>
  <c r="AV453" i="62"/>
  <c r="AU453" i="62"/>
  <c r="AT453" i="62"/>
  <c r="AS453" i="62"/>
  <c r="AR453" i="62"/>
  <c r="AQ453" i="62"/>
  <c r="AP453" i="62"/>
  <c r="AO453" i="62"/>
  <c r="AN453" i="62"/>
  <c r="AM453" i="62"/>
  <c r="AL453" i="62"/>
  <c r="AK453" i="62"/>
  <c r="AJ453" i="62"/>
  <c r="BC452" i="62"/>
  <c r="BB452" i="62"/>
  <c r="BA452" i="62"/>
  <c r="AZ452" i="62"/>
  <c r="AY452" i="62"/>
  <c r="AX452" i="62"/>
  <c r="AW452" i="62"/>
  <c r="AV452" i="62"/>
  <c r="AU452" i="62"/>
  <c r="AT452" i="62"/>
  <c r="AS452" i="62"/>
  <c r="AR452" i="62"/>
  <c r="AQ452" i="62"/>
  <c r="AP452" i="62"/>
  <c r="AO452" i="62"/>
  <c r="AN452" i="62"/>
  <c r="AM452" i="62"/>
  <c r="AL452" i="62"/>
  <c r="AK452" i="62"/>
  <c r="AJ452" i="62"/>
  <c r="BC451" i="62"/>
  <c r="BB451" i="62"/>
  <c r="BA451" i="62"/>
  <c r="AZ451" i="62"/>
  <c r="AY451" i="62"/>
  <c r="AX451" i="62"/>
  <c r="AW451" i="62"/>
  <c r="AV451" i="62"/>
  <c r="AU451" i="62"/>
  <c r="AT451" i="62"/>
  <c r="AS451" i="62"/>
  <c r="AR451" i="62"/>
  <c r="AQ451" i="62"/>
  <c r="AP451" i="62"/>
  <c r="AO451" i="62"/>
  <c r="AN451" i="62"/>
  <c r="AM451" i="62"/>
  <c r="AL451" i="62"/>
  <c r="AK451" i="62"/>
  <c r="AJ451" i="62"/>
  <c r="BC450" i="62"/>
  <c r="BB450" i="62"/>
  <c r="BA450" i="62"/>
  <c r="AZ450" i="62"/>
  <c r="AY450" i="62"/>
  <c r="AX450" i="62"/>
  <c r="AW450" i="62"/>
  <c r="AV450" i="62"/>
  <c r="AU450" i="62"/>
  <c r="AT450" i="62"/>
  <c r="AS450" i="62"/>
  <c r="AR450" i="62"/>
  <c r="AQ450" i="62"/>
  <c r="AP450" i="62"/>
  <c r="AO450" i="62"/>
  <c r="AN450" i="62"/>
  <c r="AM450" i="62"/>
  <c r="AL450" i="62"/>
  <c r="AK450" i="62"/>
  <c r="AJ450" i="62"/>
  <c r="BC449" i="62"/>
  <c r="BB449" i="62"/>
  <c r="BA449" i="62"/>
  <c r="AZ449" i="62"/>
  <c r="AY449" i="62"/>
  <c r="AX449" i="62"/>
  <c r="AW449" i="62"/>
  <c r="AV449" i="62"/>
  <c r="AU449" i="62"/>
  <c r="AT449" i="62"/>
  <c r="AS449" i="62"/>
  <c r="AR449" i="62"/>
  <c r="AQ449" i="62"/>
  <c r="AP449" i="62"/>
  <c r="AO449" i="62"/>
  <c r="AN449" i="62"/>
  <c r="AM449" i="62"/>
  <c r="AL449" i="62"/>
  <c r="AK449" i="62"/>
  <c r="AJ449" i="62"/>
  <c r="BC448" i="62"/>
  <c r="BB448" i="62"/>
  <c r="BA448" i="62"/>
  <c r="AZ448" i="62"/>
  <c r="AY448" i="62"/>
  <c r="AX448" i="62"/>
  <c r="AW448" i="62"/>
  <c r="AV448" i="62"/>
  <c r="AU448" i="62"/>
  <c r="AT448" i="62"/>
  <c r="AS448" i="62"/>
  <c r="AR448" i="62"/>
  <c r="AQ448" i="62"/>
  <c r="AP448" i="62"/>
  <c r="AO448" i="62"/>
  <c r="AN448" i="62"/>
  <c r="AM448" i="62"/>
  <c r="AL448" i="62"/>
  <c r="AK448" i="62"/>
  <c r="AJ448" i="62"/>
  <c r="BC447" i="62"/>
  <c r="BB447" i="62"/>
  <c r="BA447" i="62"/>
  <c r="AZ447" i="62"/>
  <c r="AY447" i="62"/>
  <c r="AX447" i="62"/>
  <c r="AW447" i="62"/>
  <c r="AV447" i="62"/>
  <c r="AU447" i="62"/>
  <c r="AT447" i="62"/>
  <c r="AS447" i="62"/>
  <c r="AR447" i="62"/>
  <c r="AQ447" i="62"/>
  <c r="AP447" i="62"/>
  <c r="AO447" i="62"/>
  <c r="AN447" i="62"/>
  <c r="AM447" i="62"/>
  <c r="AL447" i="62"/>
  <c r="AK447" i="62"/>
  <c r="AJ447" i="62"/>
  <c r="BC446" i="62"/>
  <c r="BB446" i="62"/>
  <c r="BA446" i="62"/>
  <c r="AZ446" i="62"/>
  <c r="AY446" i="62"/>
  <c r="AX446" i="62"/>
  <c r="AW446" i="62"/>
  <c r="AV446" i="62"/>
  <c r="AU446" i="62"/>
  <c r="AT446" i="62"/>
  <c r="AS446" i="62"/>
  <c r="AR446" i="62"/>
  <c r="AQ446" i="62"/>
  <c r="AP446" i="62"/>
  <c r="AO446" i="62"/>
  <c r="AN446" i="62"/>
  <c r="AM446" i="62"/>
  <c r="AL446" i="62"/>
  <c r="AK446" i="62"/>
  <c r="AJ446" i="62"/>
  <c r="BC445" i="62"/>
  <c r="BB445" i="62"/>
  <c r="BA445" i="62"/>
  <c r="AZ445" i="62"/>
  <c r="AY445" i="62"/>
  <c r="AX445" i="62"/>
  <c r="AW445" i="62"/>
  <c r="AV445" i="62"/>
  <c r="AU445" i="62"/>
  <c r="AT445" i="62"/>
  <c r="AS445" i="62"/>
  <c r="AR445" i="62"/>
  <c r="AQ445" i="62"/>
  <c r="AP445" i="62"/>
  <c r="AO445" i="62"/>
  <c r="AN445" i="62"/>
  <c r="AM445" i="62"/>
  <c r="AL445" i="62"/>
  <c r="AK445" i="62"/>
  <c r="AJ445" i="62"/>
  <c r="BC444" i="62"/>
  <c r="BB444" i="62"/>
  <c r="BA444" i="62"/>
  <c r="AZ444" i="62"/>
  <c r="AY444" i="62"/>
  <c r="AX444" i="62"/>
  <c r="AW444" i="62"/>
  <c r="AV444" i="62"/>
  <c r="AU444" i="62"/>
  <c r="AT444" i="62"/>
  <c r="AS444" i="62"/>
  <c r="AR444" i="62"/>
  <c r="AQ444" i="62"/>
  <c r="AP444" i="62"/>
  <c r="AO444" i="62"/>
  <c r="AN444" i="62"/>
  <c r="AM444" i="62"/>
  <c r="AL444" i="62"/>
  <c r="AK444" i="62"/>
  <c r="AJ444" i="62"/>
  <c r="BC443" i="62"/>
  <c r="BB443" i="62"/>
  <c r="BA443" i="62"/>
  <c r="AZ443" i="62"/>
  <c r="AY443" i="62"/>
  <c r="AX443" i="62"/>
  <c r="AW443" i="62"/>
  <c r="AV443" i="62"/>
  <c r="AU443" i="62"/>
  <c r="AT443" i="62"/>
  <c r="AS443" i="62"/>
  <c r="AR443" i="62"/>
  <c r="AQ443" i="62"/>
  <c r="AP443" i="62"/>
  <c r="AO443" i="62"/>
  <c r="AN443" i="62"/>
  <c r="AM443" i="62"/>
  <c r="AL443" i="62"/>
  <c r="AK443" i="62"/>
  <c r="AJ443" i="62"/>
  <c r="BC442" i="62"/>
  <c r="BB442" i="62"/>
  <c r="BA442" i="62"/>
  <c r="AZ442" i="62"/>
  <c r="AY442" i="62"/>
  <c r="AX442" i="62"/>
  <c r="AW442" i="62"/>
  <c r="AV442" i="62"/>
  <c r="AU442" i="62"/>
  <c r="AT442" i="62"/>
  <c r="AS442" i="62"/>
  <c r="AR442" i="62"/>
  <c r="AQ442" i="62"/>
  <c r="AP442" i="62"/>
  <c r="AO442" i="62"/>
  <c r="AN442" i="62"/>
  <c r="AM442" i="62"/>
  <c r="AL442" i="62"/>
  <c r="AK442" i="62"/>
  <c r="AJ442" i="62"/>
  <c r="BC441" i="62"/>
  <c r="BB441" i="62"/>
  <c r="BA441" i="62"/>
  <c r="AZ441" i="62"/>
  <c r="AY441" i="62"/>
  <c r="AX441" i="62"/>
  <c r="AW441" i="62"/>
  <c r="AV441" i="62"/>
  <c r="AU441" i="62"/>
  <c r="AT441" i="62"/>
  <c r="AS441" i="62"/>
  <c r="AR441" i="62"/>
  <c r="AQ441" i="62"/>
  <c r="AP441" i="62"/>
  <c r="AO441" i="62"/>
  <c r="AN441" i="62"/>
  <c r="AM441" i="62"/>
  <c r="AL441" i="62"/>
  <c r="AK441" i="62"/>
  <c r="AJ441" i="62"/>
  <c r="BC440" i="62"/>
  <c r="BB440" i="62"/>
  <c r="BA440" i="62"/>
  <c r="AZ440" i="62"/>
  <c r="AY440" i="62"/>
  <c r="AX440" i="62"/>
  <c r="AW440" i="62"/>
  <c r="AV440" i="62"/>
  <c r="AU440" i="62"/>
  <c r="AT440" i="62"/>
  <c r="AS440" i="62"/>
  <c r="AR440" i="62"/>
  <c r="AQ440" i="62"/>
  <c r="AP440" i="62"/>
  <c r="AO440" i="62"/>
  <c r="AN440" i="62"/>
  <c r="AM440" i="62"/>
  <c r="AL440" i="62"/>
  <c r="AK440" i="62"/>
  <c r="AJ440" i="62"/>
  <c r="BC439" i="62"/>
  <c r="BB439" i="62"/>
  <c r="BA439" i="62"/>
  <c r="AZ439" i="62"/>
  <c r="AY439" i="62"/>
  <c r="AX439" i="62"/>
  <c r="AW439" i="62"/>
  <c r="AV439" i="62"/>
  <c r="AU439" i="62"/>
  <c r="AT439" i="62"/>
  <c r="AS439" i="62"/>
  <c r="AR439" i="62"/>
  <c r="AQ439" i="62"/>
  <c r="AP439" i="62"/>
  <c r="AO439" i="62"/>
  <c r="AN439" i="62"/>
  <c r="AM439" i="62"/>
  <c r="AL439" i="62"/>
  <c r="AK439" i="62"/>
  <c r="AJ439" i="62"/>
  <c r="BC438" i="62"/>
  <c r="BB438" i="62"/>
  <c r="BA438" i="62"/>
  <c r="AZ438" i="62"/>
  <c r="AY438" i="62"/>
  <c r="AX438" i="62"/>
  <c r="AW438" i="62"/>
  <c r="AV438" i="62"/>
  <c r="AU438" i="62"/>
  <c r="AT438" i="62"/>
  <c r="AS438" i="62"/>
  <c r="AR438" i="62"/>
  <c r="AQ438" i="62"/>
  <c r="AP438" i="62"/>
  <c r="AO438" i="62"/>
  <c r="AN438" i="62"/>
  <c r="AM438" i="62"/>
  <c r="AL438" i="62"/>
  <c r="AK438" i="62"/>
  <c r="AJ438" i="62"/>
  <c r="BC437" i="62"/>
  <c r="BB437" i="62"/>
  <c r="BA437" i="62"/>
  <c r="AZ437" i="62"/>
  <c r="AY437" i="62"/>
  <c r="AX437" i="62"/>
  <c r="AW437" i="62"/>
  <c r="AV437" i="62"/>
  <c r="AU437" i="62"/>
  <c r="AT437" i="62"/>
  <c r="AS437" i="62"/>
  <c r="AR437" i="62"/>
  <c r="AQ437" i="62"/>
  <c r="AP437" i="62"/>
  <c r="AO437" i="62"/>
  <c r="AN437" i="62"/>
  <c r="AM437" i="62"/>
  <c r="AL437" i="62"/>
  <c r="AK437" i="62"/>
  <c r="AJ437" i="62"/>
  <c r="BC436" i="62"/>
  <c r="BB436" i="62"/>
  <c r="BA436" i="62"/>
  <c r="AZ436" i="62"/>
  <c r="AY436" i="62"/>
  <c r="AX436" i="62"/>
  <c r="AW436" i="62"/>
  <c r="AV436" i="62"/>
  <c r="AU436" i="62"/>
  <c r="AT436" i="62"/>
  <c r="AS436" i="62"/>
  <c r="AR436" i="62"/>
  <c r="AQ436" i="62"/>
  <c r="AP436" i="62"/>
  <c r="AO436" i="62"/>
  <c r="AN436" i="62"/>
  <c r="AM436" i="62"/>
  <c r="AL436" i="62"/>
  <c r="AK436" i="62"/>
  <c r="AJ436" i="62"/>
  <c r="BC435" i="62"/>
  <c r="BB435" i="62"/>
  <c r="BA435" i="62"/>
  <c r="AZ435" i="62"/>
  <c r="AY435" i="62"/>
  <c r="AX435" i="62"/>
  <c r="AW435" i="62"/>
  <c r="AV435" i="62"/>
  <c r="AU435" i="62"/>
  <c r="AT435" i="62"/>
  <c r="AS435" i="62"/>
  <c r="AR435" i="62"/>
  <c r="AQ435" i="62"/>
  <c r="AP435" i="62"/>
  <c r="AO435" i="62"/>
  <c r="AN435" i="62"/>
  <c r="AM435" i="62"/>
  <c r="AL435" i="62"/>
  <c r="AK435" i="62"/>
  <c r="AJ435" i="62"/>
  <c r="BC434" i="62"/>
  <c r="BB434" i="62"/>
  <c r="BA434" i="62"/>
  <c r="AZ434" i="62"/>
  <c r="AY434" i="62"/>
  <c r="AX434" i="62"/>
  <c r="AW434" i="62"/>
  <c r="AV434" i="62"/>
  <c r="AU434" i="62"/>
  <c r="AT434" i="62"/>
  <c r="AS434" i="62"/>
  <c r="AR434" i="62"/>
  <c r="AQ434" i="62"/>
  <c r="AP434" i="62"/>
  <c r="AO434" i="62"/>
  <c r="AN434" i="62"/>
  <c r="AM434" i="62"/>
  <c r="AL434" i="62"/>
  <c r="AK434" i="62"/>
  <c r="AJ434" i="62"/>
  <c r="BC433" i="62"/>
  <c r="BB433" i="62"/>
  <c r="BA433" i="62"/>
  <c r="AZ433" i="62"/>
  <c r="AY433" i="62"/>
  <c r="AX433" i="62"/>
  <c r="AW433" i="62"/>
  <c r="AV433" i="62"/>
  <c r="AU433" i="62"/>
  <c r="AT433" i="62"/>
  <c r="AS433" i="62"/>
  <c r="AR433" i="62"/>
  <c r="AQ433" i="62"/>
  <c r="AP433" i="62"/>
  <c r="AO433" i="62"/>
  <c r="AN433" i="62"/>
  <c r="AM433" i="62"/>
  <c r="AL433" i="62"/>
  <c r="AK433" i="62"/>
  <c r="AJ433" i="62"/>
  <c r="BC432" i="62"/>
  <c r="BB432" i="62"/>
  <c r="BA432" i="62"/>
  <c r="AZ432" i="62"/>
  <c r="AY432" i="62"/>
  <c r="AX432" i="62"/>
  <c r="AW432" i="62"/>
  <c r="AV432" i="62"/>
  <c r="AU432" i="62"/>
  <c r="AT432" i="62"/>
  <c r="AS432" i="62"/>
  <c r="AR432" i="62"/>
  <c r="AQ432" i="62"/>
  <c r="AP432" i="62"/>
  <c r="AO432" i="62"/>
  <c r="AN432" i="62"/>
  <c r="AM432" i="62"/>
  <c r="AL432" i="62"/>
  <c r="AK432" i="62"/>
  <c r="AJ432" i="62"/>
  <c r="BC431" i="62"/>
  <c r="BB431" i="62"/>
  <c r="BA431" i="62"/>
  <c r="AZ431" i="62"/>
  <c r="AY431" i="62"/>
  <c r="AX431" i="62"/>
  <c r="AW431" i="62"/>
  <c r="AV431" i="62"/>
  <c r="AU431" i="62"/>
  <c r="AT431" i="62"/>
  <c r="AS431" i="62"/>
  <c r="AR431" i="62"/>
  <c r="AQ431" i="62"/>
  <c r="AP431" i="62"/>
  <c r="AO431" i="62"/>
  <c r="AN431" i="62"/>
  <c r="AM431" i="62"/>
  <c r="AL431" i="62"/>
  <c r="AK431" i="62"/>
  <c r="AJ431" i="62"/>
  <c r="BC430" i="62"/>
  <c r="BB430" i="62"/>
  <c r="BA430" i="62"/>
  <c r="AZ430" i="62"/>
  <c r="AY430" i="62"/>
  <c r="AX430" i="62"/>
  <c r="AW430" i="62"/>
  <c r="AV430" i="62"/>
  <c r="AU430" i="62"/>
  <c r="AT430" i="62"/>
  <c r="AS430" i="62"/>
  <c r="AR430" i="62"/>
  <c r="AQ430" i="62"/>
  <c r="AP430" i="62"/>
  <c r="AO430" i="62"/>
  <c r="AN430" i="62"/>
  <c r="AM430" i="62"/>
  <c r="AL430" i="62"/>
  <c r="AK430" i="62"/>
  <c r="AJ430" i="62"/>
  <c r="BC429" i="62"/>
  <c r="BB429" i="62"/>
  <c r="BA429" i="62"/>
  <c r="AZ429" i="62"/>
  <c r="AY429" i="62"/>
  <c r="AX429" i="62"/>
  <c r="AW429" i="62"/>
  <c r="AV429" i="62"/>
  <c r="AU429" i="62"/>
  <c r="AT429" i="62"/>
  <c r="AS429" i="62"/>
  <c r="AR429" i="62"/>
  <c r="AQ429" i="62"/>
  <c r="AP429" i="62"/>
  <c r="AO429" i="62"/>
  <c r="AN429" i="62"/>
  <c r="AM429" i="62"/>
  <c r="AL429" i="62"/>
  <c r="AK429" i="62"/>
  <c r="AJ429" i="62"/>
  <c r="BC428" i="62"/>
  <c r="BB428" i="62"/>
  <c r="BA428" i="62"/>
  <c r="AZ428" i="62"/>
  <c r="AY428" i="62"/>
  <c r="AX428" i="62"/>
  <c r="AW428" i="62"/>
  <c r="AV428" i="62"/>
  <c r="AU428" i="62"/>
  <c r="AT428" i="62"/>
  <c r="AS428" i="62"/>
  <c r="AR428" i="62"/>
  <c r="AQ428" i="62"/>
  <c r="AP428" i="62"/>
  <c r="AO428" i="62"/>
  <c r="AN428" i="62"/>
  <c r="AM428" i="62"/>
  <c r="AL428" i="62"/>
  <c r="AK428" i="62"/>
  <c r="AJ428" i="62"/>
  <c r="BC427" i="62"/>
  <c r="BB427" i="62"/>
  <c r="BA427" i="62"/>
  <c r="AZ427" i="62"/>
  <c r="AY427" i="62"/>
  <c r="AX427" i="62"/>
  <c r="AW427" i="62"/>
  <c r="AV427" i="62"/>
  <c r="AU427" i="62"/>
  <c r="AT427" i="62"/>
  <c r="AS427" i="62"/>
  <c r="AR427" i="62"/>
  <c r="AQ427" i="62"/>
  <c r="AP427" i="62"/>
  <c r="AO427" i="62"/>
  <c r="AN427" i="62"/>
  <c r="AM427" i="62"/>
  <c r="AL427" i="62"/>
  <c r="AK427" i="62"/>
  <c r="AJ427" i="62"/>
  <c r="BC426" i="62"/>
  <c r="BB426" i="62"/>
  <c r="BA426" i="62"/>
  <c r="AZ426" i="62"/>
  <c r="AY426" i="62"/>
  <c r="AX426" i="62"/>
  <c r="AW426" i="62"/>
  <c r="AV426" i="62"/>
  <c r="AU426" i="62"/>
  <c r="AT426" i="62"/>
  <c r="AS426" i="62"/>
  <c r="AR426" i="62"/>
  <c r="AQ426" i="62"/>
  <c r="AP426" i="62"/>
  <c r="AO426" i="62"/>
  <c r="AN426" i="62"/>
  <c r="AM426" i="62"/>
  <c r="AL426" i="62"/>
  <c r="AK426" i="62"/>
  <c r="AJ426" i="62"/>
  <c r="BC425" i="62"/>
  <c r="BB425" i="62"/>
  <c r="BA425" i="62"/>
  <c r="AZ425" i="62"/>
  <c r="AY425" i="62"/>
  <c r="AX425" i="62"/>
  <c r="AW425" i="62"/>
  <c r="AV425" i="62"/>
  <c r="AU425" i="62"/>
  <c r="AT425" i="62"/>
  <c r="AS425" i="62"/>
  <c r="AR425" i="62"/>
  <c r="AQ425" i="62"/>
  <c r="AP425" i="62"/>
  <c r="AO425" i="62"/>
  <c r="AN425" i="62"/>
  <c r="AM425" i="62"/>
  <c r="AL425" i="62"/>
  <c r="AK425" i="62"/>
  <c r="AJ425" i="62"/>
  <c r="BC424" i="62"/>
  <c r="BB424" i="62"/>
  <c r="BA424" i="62"/>
  <c r="AZ424" i="62"/>
  <c r="AY424" i="62"/>
  <c r="AX424" i="62"/>
  <c r="AW424" i="62"/>
  <c r="AV424" i="62"/>
  <c r="AU424" i="62"/>
  <c r="AT424" i="62"/>
  <c r="AS424" i="62"/>
  <c r="AR424" i="62"/>
  <c r="AQ424" i="62"/>
  <c r="AP424" i="62"/>
  <c r="AO424" i="62"/>
  <c r="AN424" i="62"/>
  <c r="AM424" i="62"/>
  <c r="AL424" i="62"/>
  <c r="AK424" i="62"/>
  <c r="AJ424" i="62"/>
  <c r="BC423" i="62"/>
  <c r="BB423" i="62"/>
  <c r="BA423" i="62"/>
  <c r="AZ423" i="62"/>
  <c r="AY423" i="62"/>
  <c r="AX423" i="62"/>
  <c r="AW423" i="62"/>
  <c r="AV423" i="62"/>
  <c r="AU423" i="62"/>
  <c r="AT423" i="62"/>
  <c r="AS423" i="62"/>
  <c r="AR423" i="62"/>
  <c r="AQ423" i="62"/>
  <c r="AP423" i="62"/>
  <c r="AO423" i="62"/>
  <c r="AN423" i="62"/>
  <c r="AM423" i="62"/>
  <c r="AL423" i="62"/>
  <c r="AK423" i="62"/>
  <c r="AJ423" i="62"/>
  <c r="BC422" i="62"/>
  <c r="BB422" i="62"/>
  <c r="BA422" i="62"/>
  <c r="AZ422" i="62"/>
  <c r="AY422" i="62"/>
  <c r="AX422" i="62"/>
  <c r="AW422" i="62"/>
  <c r="AV422" i="62"/>
  <c r="AU422" i="62"/>
  <c r="AT422" i="62"/>
  <c r="AS422" i="62"/>
  <c r="AR422" i="62"/>
  <c r="AQ422" i="62"/>
  <c r="AP422" i="62"/>
  <c r="AO422" i="62"/>
  <c r="AN422" i="62"/>
  <c r="AM422" i="62"/>
  <c r="AL422" i="62"/>
  <c r="AK422" i="62"/>
  <c r="AJ422" i="62"/>
  <c r="BC421" i="62"/>
  <c r="BB421" i="62"/>
  <c r="BA421" i="62"/>
  <c r="AZ421" i="62"/>
  <c r="AY421" i="62"/>
  <c r="AX421" i="62"/>
  <c r="AW421" i="62"/>
  <c r="AV421" i="62"/>
  <c r="AU421" i="62"/>
  <c r="AT421" i="62"/>
  <c r="AS421" i="62"/>
  <c r="AR421" i="62"/>
  <c r="AQ421" i="62"/>
  <c r="AP421" i="62"/>
  <c r="AO421" i="62"/>
  <c r="AN421" i="62"/>
  <c r="AM421" i="62"/>
  <c r="AL421" i="62"/>
  <c r="AK421" i="62"/>
  <c r="AJ421" i="62"/>
  <c r="BC420" i="62"/>
  <c r="BB420" i="62"/>
  <c r="BA420" i="62"/>
  <c r="AZ420" i="62"/>
  <c r="AY420" i="62"/>
  <c r="AX420" i="62"/>
  <c r="AW420" i="62"/>
  <c r="AV420" i="62"/>
  <c r="AU420" i="62"/>
  <c r="AT420" i="62"/>
  <c r="AS420" i="62"/>
  <c r="AR420" i="62"/>
  <c r="AQ420" i="62"/>
  <c r="AP420" i="62"/>
  <c r="AO420" i="62"/>
  <c r="AN420" i="62"/>
  <c r="AM420" i="62"/>
  <c r="AL420" i="62"/>
  <c r="AK420" i="62"/>
  <c r="AJ420" i="62"/>
  <c r="BC419" i="62"/>
  <c r="BB419" i="62"/>
  <c r="BA419" i="62"/>
  <c r="AZ419" i="62"/>
  <c r="AY419" i="62"/>
  <c r="AX419" i="62"/>
  <c r="AW419" i="62"/>
  <c r="AV419" i="62"/>
  <c r="AU419" i="62"/>
  <c r="AT419" i="62"/>
  <c r="AS419" i="62"/>
  <c r="AR419" i="62"/>
  <c r="AQ419" i="62"/>
  <c r="AP419" i="62"/>
  <c r="AO419" i="62"/>
  <c r="AN419" i="62"/>
  <c r="AM419" i="62"/>
  <c r="AL419" i="62"/>
  <c r="AK419" i="62"/>
  <c r="AJ419" i="62"/>
  <c r="BC418" i="62"/>
  <c r="BB418" i="62"/>
  <c r="BA418" i="62"/>
  <c r="AZ418" i="62"/>
  <c r="AY418" i="62"/>
  <c r="AX418" i="62"/>
  <c r="AW418" i="62"/>
  <c r="AV418" i="62"/>
  <c r="AU418" i="62"/>
  <c r="AT418" i="62"/>
  <c r="AS418" i="62"/>
  <c r="AR418" i="62"/>
  <c r="AQ418" i="62"/>
  <c r="AP418" i="62"/>
  <c r="AO418" i="62"/>
  <c r="AN418" i="62"/>
  <c r="AM418" i="62"/>
  <c r="AL418" i="62"/>
  <c r="AK418" i="62"/>
  <c r="AJ418" i="62"/>
  <c r="BC417" i="62"/>
  <c r="BB417" i="62"/>
  <c r="BA417" i="62"/>
  <c r="AZ417" i="62"/>
  <c r="AY417" i="62"/>
  <c r="AX417" i="62"/>
  <c r="AW417" i="62"/>
  <c r="AV417" i="62"/>
  <c r="AU417" i="62"/>
  <c r="AT417" i="62"/>
  <c r="AS417" i="62"/>
  <c r="AR417" i="62"/>
  <c r="AQ417" i="62"/>
  <c r="AP417" i="62"/>
  <c r="AO417" i="62"/>
  <c r="AN417" i="62"/>
  <c r="AM417" i="62"/>
  <c r="AL417" i="62"/>
  <c r="AK417" i="62"/>
  <c r="AJ417" i="62"/>
  <c r="BC416" i="62"/>
  <c r="BB416" i="62"/>
  <c r="BA416" i="62"/>
  <c r="AZ416" i="62"/>
  <c r="AY416" i="62"/>
  <c r="AX416" i="62"/>
  <c r="AW416" i="62"/>
  <c r="AV416" i="62"/>
  <c r="AU416" i="62"/>
  <c r="AT416" i="62"/>
  <c r="AS416" i="62"/>
  <c r="AR416" i="62"/>
  <c r="AQ416" i="62"/>
  <c r="AP416" i="62"/>
  <c r="AO416" i="62"/>
  <c r="AN416" i="62"/>
  <c r="AM416" i="62"/>
  <c r="AL416" i="62"/>
  <c r="AK416" i="62"/>
  <c r="AJ416" i="62"/>
  <c r="BC415" i="62"/>
  <c r="BB415" i="62"/>
  <c r="BA415" i="62"/>
  <c r="AZ415" i="62"/>
  <c r="AY415" i="62"/>
  <c r="AX415" i="62"/>
  <c r="AW415" i="62"/>
  <c r="AV415" i="62"/>
  <c r="AU415" i="62"/>
  <c r="AT415" i="62"/>
  <c r="AS415" i="62"/>
  <c r="AR415" i="62"/>
  <c r="AQ415" i="62"/>
  <c r="AP415" i="62"/>
  <c r="AO415" i="62"/>
  <c r="AN415" i="62"/>
  <c r="AM415" i="62"/>
  <c r="AL415" i="62"/>
  <c r="AK415" i="62"/>
  <c r="AJ415" i="62"/>
  <c r="BC414" i="62"/>
  <c r="BB414" i="62"/>
  <c r="BA414" i="62"/>
  <c r="AZ414" i="62"/>
  <c r="AY414" i="62"/>
  <c r="AX414" i="62"/>
  <c r="AW414" i="62"/>
  <c r="AV414" i="62"/>
  <c r="AU414" i="62"/>
  <c r="AT414" i="62"/>
  <c r="AS414" i="62"/>
  <c r="AR414" i="62"/>
  <c r="AQ414" i="62"/>
  <c r="AP414" i="62"/>
  <c r="AO414" i="62"/>
  <c r="AN414" i="62"/>
  <c r="AM414" i="62"/>
  <c r="AL414" i="62"/>
  <c r="AK414" i="62"/>
  <c r="AJ414" i="62"/>
  <c r="BC413" i="62"/>
  <c r="BB413" i="62"/>
  <c r="BA413" i="62"/>
  <c r="AZ413" i="62"/>
  <c r="AY413" i="62"/>
  <c r="AX413" i="62"/>
  <c r="AW413" i="62"/>
  <c r="AV413" i="62"/>
  <c r="AU413" i="62"/>
  <c r="AT413" i="62"/>
  <c r="AS413" i="62"/>
  <c r="AR413" i="62"/>
  <c r="AQ413" i="62"/>
  <c r="AP413" i="62"/>
  <c r="AO413" i="62"/>
  <c r="AN413" i="62"/>
  <c r="AM413" i="62"/>
  <c r="AL413" i="62"/>
  <c r="AK413" i="62"/>
  <c r="AJ413" i="62"/>
  <c r="BC412" i="62"/>
  <c r="BB412" i="62"/>
  <c r="BA412" i="62"/>
  <c r="AZ412" i="62"/>
  <c r="AY412" i="62"/>
  <c r="AX412" i="62"/>
  <c r="AW412" i="62"/>
  <c r="AV412" i="62"/>
  <c r="AU412" i="62"/>
  <c r="AT412" i="62"/>
  <c r="AS412" i="62"/>
  <c r="AR412" i="62"/>
  <c r="AQ412" i="62"/>
  <c r="AP412" i="62"/>
  <c r="AO412" i="62"/>
  <c r="AN412" i="62"/>
  <c r="AM412" i="62"/>
  <c r="AL412" i="62"/>
  <c r="AK412" i="62"/>
  <c r="AJ412" i="62"/>
  <c r="BC411" i="62"/>
  <c r="BB411" i="62"/>
  <c r="BA411" i="62"/>
  <c r="AZ411" i="62"/>
  <c r="AY411" i="62"/>
  <c r="AX411" i="62"/>
  <c r="AW411" i="62"/>
  <c r="AV411" i="62"/>
  <c r="AU411" i="62"/>
  <c r="AT411" i="62"/>
  <c r="AS411" i="62"/>
  <c r="AR411" i="62"/>
  <c r="AQ411" i="62"/>
  <c r="AP411" i="62"/>
  <c r="AO411" i="62"/>
  <c r="AN411" i="62"/>
  <c r="AM411" i="62"/>
  <c r="AL411" i="62"/>
  <c r="AK411" i="62"/>
  <c r="AJ411" i="62"/>
  <c r="BC410" i="62"/>
  <c r="BB410" i="62"/>
  <c r="BA410" i="62"/>
  <c r="AZ410" i="62"/>
  <c r="AY410" i="62"/>
  <c r="AX410" i="62"/>
  <c r="AW410" i="62"/>
  <c r="AV410" i="62"/>
  <c r="AU410" i="62"/>
  <c r="AT410" i="62"/>
  <c r="AS410" i="62"/>
  <c r="AR410" i="62"/>
  <c r="AQ410" i="62"/>
  <c r="AP410" i="62"/>
  <c r="AO410" i="62"/>
  <c r="AN410" i="62"/>
  <c r="AM410" i="62"/>
  <c r="AL410" i="62"/>
  <c r="AK410" i="62"/>
  <c r="AJ410" i="62"/>
  <c r="BC409" i="62"/>
  <c r="BB409" i="62"/>
  <c r="BA409" i="62"/>
  <c r="AZ409" i="62"/>
  <c r="AY409" i="62"/>
  <c r="AX409" i="62"/>
  <c r="AW409" i="62"/>
  <c r="AV409" i="62"/>
  <c r="AU409" i="62"/>
  <c r="AT409" i="62"/>
  <c r="AS409" i="62"/>
  <c r="AR409" i="62"/>
  <c r="AQ409" i="62"/>
  <c r="AP409" i="62"/>
  <c r="AO409" i="62"/>
  <c r="AN409" i="62"/>
  <c r="AM409" i="62"/>
  <c r="AL409" i="62"/>
  <c r="AK409" i="62"/>
  <c r="AJ409" i="62"/>
  <c r="BC408" i="62"/>
  <c r="BB408" i="62"/>
  <c r="BA408" i="62"/>
  <c r="AZ408" i="62"/>
  <c r="AY408" i="62"/>
  <c r="AX408" i="62"/>
  <c r="AW408" i="62"/>
  <c r="AV408" i="62"/>
  <c r="AU408" i="62"/>
  <c r="AT408" i="62"/>
  <c r="AS408" i="62"/>
  <c r="AR408" i="62"/>
  <c r="AQ408" i="62"/>
  <c r="AP408" i="62"/>
  <c r="AO408" i="62"/>
  <c r="AN408" i="62"/>
  <c r="AM408" i="62"/>
  <c r="AL408" i="62"/>
  <c r="AK408" i="62"/>
  <c r="AJ408" i="62"/>
  <c r="BC407" i="62"/>
  <c r="BB407" i="62"/>
  <c r="BA407" i="62"/>
  <c r="AZ407" i="62"/>
  <c r="AY407" i="62"/>
  <c r="AX407" i="62"/>
  <c r="AW407" i="62"/>
  <c r="AV407" i="62"/>
  <c r="AU407" i="62"/>
  <c r="AT407" i="62"/>
  <c r="AS407" i="62"/>
  <c r="AR407" i="62"/>
  <c r="AQ407" i="62"/>
  <c r="AP407" i="62"/>
  <c r="AO407" i="62"/>
  <c r="AN407" i="62"/>
  <c r="AM407" i="62"/>
  <c r="AL407" i="62"/>
  <c r="AK407" i="62"/>
  <c r="AJ407" i="62"/>
  <c r="BC406" i="62"/>
  <c r="BB406" i="62"/>
  <c r="BA406" i="62"/>
  <c r="AZ406" i="62"/>
  <c r="AY406" i="62"/>
  <c r="AX406" i="62"/>
  <c r="AW406" i="62"/>
  <c r="AV406" i="62"/>
  <c r="AU406" i="62"/>
  <c r="AT406" i="62"/>
  <c r="AS406" i="62"/>
  <c r="AR406" i="62"/>
  <c r="AQ406" i="62"/>
  <c r="AP406" i="62"/>
  <c r="AO406" i="62"/>
  <c r="AN406" i="62"/>
  <c r="AM406" i="62"/>
  <c r="AL406" i="62"/>
  <c r="AK406" i="62"/>
  <c r="AJ406" i="62"/>
  <c r="BC405" i="62"/>
  <c r="BB405" i="62"/>
  <c r="BA405" i="62"/>
  <c r="AZ405" i="62"/>
  <c r="AY405" i="62"/>
  <c r="AX405" i="62"/>
  <c r="AW405" i="62"/>
  <c r="AV405" i="62"/>
  <c r="AU405" i="62"/>
  <c r="AT405" i="62"/>
  <c r="AS405" i="62"/>
  <c r="AR405" i="62"/>
  <c r="AQ405" i="62"/>
  <c r="AP405" i="62"/>
  <c r="AO405" i="62"/>
  <c r="AN405" i="62"/>
  <c r="AM405" i="62"/>
  <c r="AL405" i="62"/>
  <c r="AK405" i="62"/>
  <c r="AJ405" i="62"/>
  <c r="BC404" i="62"/>
  <c r="BB404" i="62"/>
  <c r="BA404" i="62"/>
  <c r="AZ404" i="62"/>
  <c r="AY404" i="62"/>
  <c r="AX404" i="62"/>
  <c r="AW404" i="62"/>
  <c r="AV404" i="62"/>
  <c r="AU404" i="62"/>
  <c r="AT404" i="62"/>
  <c r="AS404" i="62"/>
  <c r="AR404" i="62"/>
  <c r="AQ404" i="62"/>
  <c r="AP404" i="62"/>
  <c r="AO404" i="62"/>
  <c r="AN404" i="62"/>
  <c r="AM404" i="62"/>
  <c r="AL404" i="62"/>
  <c r="AK404" i="62"/>
  <c r="AJ404" i="62"/>
  <c r="BC403" i="62"/>
  <c r="BB403" i="62"/>
  <c r="BA403" i="62"/>
  <c r="AZ403" i="62"/>
  <c r="AY403" i="62"/>
  <c r="AX403" i="62"/>
  <c r="AW403" i="62"/>
  <c r="AV403" i="62"/>
  <c r="AU403" i="62"/>
  <c r="AT403" i="62"/>
  <c r="AS403" i="62"/>
  <c r="AR403" i="62"/>
  <c r="AQ403" i="62"/>
  <c r="AP403" i="62"/>
  <c r="AO403" i="62"/>
  <c r="AN403" i="62"/>
  <c r="AM403" i="62"/>
  <c r="AL403" i="62"/>
  <c r="AK403" i="62"/>
  <c r="AJ403" i="62"/>
  <c r="BC402" i="62"/>
  <c r="BB402" i="62"/>
  <c r="BA402" i="62"/>
  <c r="AZ402" i="62"/>
  <c r="AY402" i="62"/>
  <c r="AX402" i="62"/>
  <c r="AW402" i="62"/>
  <c r="AV402" i="62"/>
  <c r="AU402" i="62"/>
  <c r="AT402" i="62"/>
  <c r="AS402" i="62"/>
  <c r="AR402" i="62"/>
  <c r="AQ402" i="62"/>
  <c r="AP402" i="62"/>
  <c r="AO402" i="62"/>
  <c r="AN402" i="62"/>
  <c r="AM402" i="62"/>
  <c r="AL402" i="62"/>
  <c r="AK402" i="62"/>
  <c r="AJ402" i="62"/>
  <c r="BC401" i="62"/>
  <c r="BB401" i="62"/>
  <c r="BA401" i="62"/>
  <c r="AZ401" i="62"/>
  <c r="AY401" i="62"/>
  <c r="AX401" i="62"/>
  <c r="AW401" i="62"/>
  <c r="AV401" i="62"/>
  <c r="AU401" i="62"/>
  <c r="AT401" i="62"/>
  <c r="AS401" i="62"/>
  <c r="AR401" i="62"/>
  <c r="AQ401" i="62"/>
  <c r="AP401" i="62"/>
  <c r="AO401" i="62"/>
  <c r="AN401" i="62"/>
  <c r="AM401" i="62"/>
  <c r="AL401" i="62"/>
  <c r="AK401" i="62"/>
  <c r="AJ401" i="62"/>
  <c r="BC400" i="62"/>
  <c r="BB400" i="62"/>
  <c r="BA400" i="62"/>
  <c r="AZ400" i="62"/>
  <c r="AY400" i="62"/>
  <c r="AX400" i="62"/>
  <c r="AW400" i="62"/>
  <c r="AV400" i="62"/>
  <c r="AU400" i="62"/>
  <c r="AT400" i="62"/>
  <c r="AS400" i="62"/>
  <c r="AR400" i="62"/>
  <c r="AQ400" i="62"/>
  <c r="AP400" i="62"/>
  <c r="AO400" i="62"/>
  <c r="AN400" i="62"/>
  <c r="AM400" i="62"/>
  <c r="AL400" i="62"/>
  <c r="AK400" i="62"/>
  <c r="AJ400" i="62"/>
  <c r="BC399" i="62"/>
  <c r="BB399" i="62"/>
  <c r="BA399" i="62"/>
  <c r="AZ399" i="62"/>
  <c r="AY399" i="62"/>
  <c r="AX399" i="62"/>
  <c r="AW399" i="62"/>
  <c r="AV399" i="62"/>
  <c r="AU399" i="62"/>
  <c r="AT399" i="62"/>
  <c r="AS399" i="62"/>
  <c r="AR399" i="62"/>
  <c r="AQ399" i="62"/>
  <c r="AP399" i="62"/>
  <c r="AO399" i="62"/>
  <c r="AN399" i="62"/>
  <c r="AM399" i="62"/>
  <c r="AL399" i="62"/>
  <c r="AK399" i="62"/>
  <c r="AJ399" i="62"/>
  <c r="BC398" i="62"/>
  <c r="BB398" i="62"/>
  <c r="BA398" i="62"/>
  <c r="AZ398" i="62"/>
  <c r="AY398" i="62"/>
  <c r="AX398" i="62"/>
  <c r="AW398" i="62"/>
  <c r="AV398" i="62"/>
  <c r="AU398" i="62"/>
  <c r="AT398" i="62"/>
  <c r="AS398" i="62"/>
  <c r="AR398" i="62"/>
  <c r="AQ398" i="62"/>
  <c r="AP398" i="62"/>
  <c r="AO398" i="62"/>
  <c r="AN398" i="62"/>
  <c r="AM398" i="62"/>
  <c r="AL398" i="62"/>
  <c r="AK398" i="62"/>
  <c r="AJ398" i="62"/>
  <c r="BC397" i="62"/>
  <c r="BB397" i="62"/>
  <c r="BA397" i="62"/>
  <c r="AZ397" i="62"/>
  <c r="AY397" i="62"/>
  <c r="AX397" i="62"/>
  <c r="AW397" i="62"/>
  <c r="AV397" i="62"/>
  <c r="AU397" i="62"/>
  <c r="AT397" i="62"/>
  <c r="AS397" i="62"/>
  <c r="AR397" i="62"/>
  <c r="AQ397" i="62"/>
  <c r="AP397" i="62"/>
  <c r="AO397" i="62"/>
  <c r="AN397" i="62"/>
  <c r="AM397" i="62"/>
  <c r="AL397" i="62"/>
  <c r="AK397" i="62"/>
  <c r="AJ397" i="62"/>
  <c r="BC396" i="62"/>
  <c r="BB396" i="62"/>
  <c r="BA396" i="62"/>
  <c r="AZ396" i="62"/>
  <c r="AY396" i="62"/>
  <c r="AX396" i="62"/>
  <c r="AW396" i="62"/>
  <c r="AV396" i="62"/>
  <c r="AU396" i="62"/>
  <c r="AT396" i="62"/>
  <c r="AS396" i="62"/>
  <c r="AR396" i="62"/>
  <c r="AQ396" i="62"/>
  <c r="AP396" i="62"/>
  <c r="AO396" i="62"/>
  <c r="AN396" i="62"/>
  <c r="AM396" i="62"/>
  <c r="AL396" i="62"/>
  <c r="AK396" i="62"/>
  <c r="AJ396" i="62"/>
  <c r="BC395" i="62"/>
  <c r="BB395" i="62"/>
  <c r="BA395" i="62"/>
  <c r="AZ395" i="62"/>
  <c r="AY395" i="62"/>
  <c r="AX395" i="62"/>
  <c r="AW395" i="62"/>
  <c r="AV395" i="62"/>
  <c r="AU395" i="62"/>
  <c r="AT395" i="62"/>
  <c r="AS395" i="62"/>
  <c r="AR395" i="62"/>
  <c r="AQ395" i="62"/>
  <c r="AP395" i="62"/>
  <c r="AO395" i="62"/>
  <c r="AN395" i="62"/>
  <c r="AM395" i="62"/>
  <c r="AL395" i="62"/>
  <c r="AK395" i="62"/>
  <c r="AJ395" i="62"/>
  <c r="BC394" i="62"/>
  <c r="BB394" i="62"/>
  <c r="BA394" i="62"/>
  <c r="AZ394" i="62"/>
  <c r="AY394" i="62"/>
  <c r="AX394" i="62"/>
  <c r="AW394" i="62"/>
  <c r="AV394" i="62"/>
  <c r="AU394" i="62"/>
  <c r="AT394" i="62"/>
  <c r="AS394" i="62"/>
  <c r="AR394" i="62"/>
  <c r="AQ394" i="62"/>
  <c r="AP394" i="62"/>
  <c r="AO394" i="62"/>
  <c r="AN394" i="62"/>
  <c r="AM394" i="62"/>
  <c r="AL394" i="62"/>
  <c r="AK394" i="62"/>
  <c r="AJ394" i="62"/>
  <c r="BC393" i="62"/>
  <c r="BB393" i="62"/>
  <c r="BA393" i="62"/>
  <c r="AZ393" i="62"/>
  <c r="AY393" i="62"/>
  <c r="AX393" i="62"/>
  <c r="AW393" i="62"/>
  <c r="AV393" i="62"/>
  <c r="AU393" i="62"/>
  <c r="AT393" i="62"/>
  <c r="AS393" i="62"/>
  <c r="AR393" i="62"/>
  <c r="AQ393" i="62"/>
  <c r="AP393" i="62"/>
  <c r="AO393" i="62"/>
  <c r="AN393" i="62"/>
  <c r="AM393" i="62"/>
  <c r="AL393" i="62"/>
  <c r="AK393" i="62"/>
  <c r="AJ393" i="62"/>
  <c r="BC392" i="62"/>
  <c r="BB392" i="62"/>
  <c r="BA392" i="62"/>
  <c r="AZ392" i="62"/>
  <c r="AY392" i="62"/>
  <c r="AX392" i="62"/>
  <c r="AW392" i="62"/>
  <c r="AV392" i="62"/>
  <c r="AU392" i="62"/>
  <c r="AT392" i="62"/>
  <c r="AS392" i="62"/>
  <c r="AR392" i="62"/>
  <c r="AQ392" i="62"/>
  <c r="AP392" i="62"/>
  <c r="AO392" i="62"/>
  <c r="AN392" i="62"/>
  <c r="AM392" i="62"/>
  <c r="AL392" i="62"/>
  <c r="AK392" i="62"/>
  <c r="AJ392" i="62"/>
  <c r="BC391" i="62"/>
  <c r="BB391" i="62"/>
  <c r="BA391" i="62"/>
  <c r="AZ391" i="62"/>
  <c r="AY391" i="62"/>
  <c r="AX391" i="62"/>
  <c r="AW391" i="62"/>
  <c r="AV391" i="62"/>
  <c r="AU391" i="62"/>
  <c r="AT391" i="62"/>
  <c r="AS391" i="62"/>
  <c r="AR391" i="62"/>
  <c r="AQ391" i="62"/>
  <c r="AP391" i="62"/>
  <c r="AO391" i="62"/>
  <c r="AN391" i="62"/>
  <c r="AM391" i="62"/>
  <c r="AL391" i="62"/>
  <c r="AK391" i="62"/>
  <c r="AJ391" i="62"/>
  <c r="BC390" i="62"/>
  <c r="BB390" i="62"/>
  <c r="BA390" i="62"/>
  <c r="AZ390" i="62"/>
  <c r="AY390" i="62"/>
  <c r="AX390" i="62"/>
  <c r="AW390" i="62"/>
  <c r="AV390" i="62"/>
  <c r="AU390" i="62"/>
  <c r="AT390" i="62"/>
  <c r="AS390" i="62"/>
  <c r="AR390" i="62"/>
  <c r="AQ390" i="62"/>
  <c r="AP390" i="62"/>
  <c r="AO390" i="62"/>
  <c r="AN390" i="62"/>
  <c r="AM390" i="62"/>
  <c r="AL390" i="62"/>
  <c r="AK390" i="62"/>
  <c r="AJ390" i="62"/>
  <c r="BC389" i="62"/>
  <c r="BB389" i="62"/>
  <c r="BA389" i="62"/>
  <c r="AZ389" i="62"/>
  <c r="AY389" i="62"/>
  <c r="AX389" i="62"/>
  <c r="AW389" i="62"/>
  <c r="AV389" i="62"/>
  <c r="AU389" i="62"/>
  <c r="AT389" i="62"/>
  <c r="AS389" i="62"/>
  <c r="AR389" i="62"/>
  <c r="AQ389" i="62"/>
  <c r="AP389" i="62"/>
  <c r="AO389" i="62"/>
  <c r="AN389" i="62"/>
  <c r="AM389" i="62"/>
  <c r="AL389" i="62"/>
  <c r="AK389" i="62"/>
  <c r="AJ389" i="62"/>
  <c r="BC388" i="62"/>
  <c r="BB388" i="62"/>
  <c r="BA388" i="62"/>
  <c r="AZ388" i="62"/>
  <c r="AY388" i="62"/>
  <c r="AX388" i="62"/>
  <c r="AW388" i="62"/>
  <c r="AV388" i="62"/>
  <c r="AU388" i="62"/>
  <c r="AT388" i="62"/>
  <c r="AS388" i="62"/>
  <c r="AR388" i="62"/>
  <c r="AQ388" i="62"/>
  <c r="AP388" i="62"/>
  <c r="AO388" i="62"/>
  <c r="AN388" i="62"/>
  <c r="AM388" i="62"/>
  <c r="AL388" i="62"/>
  <c r="AK388" i="62"/>
  <c r="AJ388" i="62"/>
  <c r="BC387" i="62"/>
  <c r="BB387" i="62"/>
  <c r="BA387" i="62"/>
  <c r="AZ387" i="62"/>
  <c r="AY387" i="62"/>
  <c r="AX387" i="62"/>
  <c r="AW387" i="62"/>
  <c r="AV387" i="62"/>
  <c r="AU387" i="62"/>
  <c r="AT387" i="62"/>
  <c r="AS387" i="62"/>
  <c r="AR387" i="62"/>
  <c r="AQ387" i="62"/>
  <c r="AP387" i="62"/>
  <c r="AO387" i="62"/>
  <c r="AN387" i="62"/>
  <c r="AM387" i="62"/>
  <c r="AL387" i="62"/>
  <c r="AK387" i="62"/>
  <c r="AJ387" i="62"/>
  <c r="BC386" i="62"/>
  <c r="BB386" i="62"/>
  <c r="BA386" i="62"/>
  <c r="AZ386" i="62"/>
  <c r="AY386" i="62"/>
  <c r="AX386" i="62"/>
  <c r="AW386" i="62"/>
  <c r="AV386" i="62"/>
  <c r="AU386" i="62"/>
  <c r="AT386" i="62"/>
  <c r="AS386" i="62"/>
  <c r="AR386" i="62"/>
  <c r="AQ386" i="62"/>
  <c r="AP386" i="62"/>
  <c r="AO386" i="62"/>
  <c r="AN386" i="62"/>
  <c r="AM386" i="62"/>
  <c r="AL386" i="62"/>
  <c r="AK386" i="62"/>
  <c r="AJ386" i="62"/>
  <c r="BC385" i="62"/>
  <c r="BB385" i="62"/>
  <c r="BA385" i="62"/>
  <c r="AZ385" i="62"/>
  <c r="AY385" i="62"/>
  <c r="AX385" i="62"/>
  <c r="AW385" i="62"/>
  <c r="AV385" i="62"/>
  <c r="AU385" i="62"/>
  <c r="AT385" i="62"/>
  <c r="AS385" i="62"/>
  <c r="AR385" i="62"/>
  <c r="AQ385" i="62"/>
  <c r="AP385" i="62"/>
  <c r="AO385" i="62"/>
  <c r="AN385" i="62"/>
  <c r="AM385" i="62"/>
  <c r="AL385" i="62"/>
  <c r="AK385" i="62"/>
  <c r="AJ385" i="62"/>
  <c r="BC384" i="62"/>
  <c r="BB384" i="62"/>
  <c r="BA384" i="62"/>
  <c r="AZ384" i="62"/>
  <c r="AY384" i="62"/>
  <c r="AX384" i="62"/>
  <c r="AW384" i="62"/>
  <c r="AV384" i="62"/>
  <c r="AU384" i="62"/>
  <c r="AT384" i="62"/>
  <c r="AS384" i="62"/>
  <c r="AR384" i="62"/>
  <c r="AQ384" i="62"/>
  <c r="AP384" i="62"/>
  <c r="AO384" i="62"/>
  <c r="AN384" i="62"/>
  <c r="AM384" i="62"/>
  <c r="AL384" i="62"/>
  <c r="AK384" i="62"/>
  <c r="AJ384" i="62"/>
  <c r="BC383" i="62"/>
  <c r="BB383" i="62"/>
  <c r="BA383" i="62"/>
  <c r="AZ383" i="62"/>
  <c r="AY383" i="62"/>
  <c r="AX383" i="62"/>
  <c r="AW383" i="62"/>
  <c r="AV383" i="62"/>
  <c r="AU383" i="62"/>
  <c r="AT383" i="62"/>
  <c r="AS383" i="62"/>
  <c r="AR383" i="62"/>
  <c r="AQ383" i="62"/>
  <c r="AP383" i="62"/>
  <c r="AO383" i="62"/>
  <c r="AN383" i="62"/>
  <c r="AM383" i="62"/>
  <c r="AL383" i="62"/>
  <c r="AK383" i="62"/>
  <c r="AJ383" i="62"/>
  <c r="BC382" i="62"/>
  <c r="BB382" i="62"/>
  <c r="BA382" i="62"/>
  <c r="AZ382" i="62"/>
  <c r="AY382" i="62"/>
  <c r="AX382" i="62"/>
  <c r="AW382" i="62"/>
  <c r="AV382" i="62"/>
  <c r="AU382" i="62"/>
  <c r="AT382" i="62"/>
  <c r="AS382" i="62"/>
  <c r="AR382" i="62"/>
  <c r="AQ382" i="62"/>
  <c r="AP382" i="62"/>
  <c r="AO382" i="62"/>
  <c r="AN382" i="62"/>
  <c r="AM382" i="62"/>
  <c r="AL382" i="62"/>
  <c r="AK382" i="62"/>
  <c r="AJ382" i="62"/>
  <c r="BC381" i="62"/>
  <c r="BB381" i="62"/>
  <c r="BA381" i="62"/>
  <c r="AZ381" i="62"/>
  <c r="AY381" i="62"/>
  <c r="AX381" i="62"/>
  <c r="AW381" i="62"/>
  <c r="AV381" i="62"/>
  <c r="AU381" i="62"/>
  <c r="AT381" i="62"/>
  <c r="AS381" i="62"/>
  <c r="AR381" i="62"/>
  <c r="AQ381" i="62"/>
  <c r="AP381" i="62"/>
  <c r="AO381" i="62"/>
  <c r="AN381" i="62"/>
  <c r="AM381" i="62"/>
  <c r="AL381" i="62"/>
  <c r="AK381" i="62"/>
  <c r="AJ381" i="62"/>
  <c r="BC380" i="62"/>
  <c r="BB380" i="62"/>
  <c r="BA380" i="62"/>
  <c r="AZ380" i="62"/>
  <c r="AY380" i="62"/>
  <c r="AX380" i="62"/>
  <c r="AW380" i="62"/>
  <c r="AV380" i="62"/>
  <c r="AU380" i="62"/>
  <c r="AT380" i="62"/>
  <c r="AS380" i="62"/>
  <c r="AR380" i="62"/>
  <c r="AQ380" i="62"/>
  <c r="AP380" i="62"/>
  <c r="AO380" i="62"/>
  <c r="AN380" i="62"/>
  <c r="AM380" i="62"/>
  <c r="AL380" i="62"/>
  <c r="AK380" i="62"/>
  <c r="AJ380" i="62"/>
  <c r="BC379" i="62"/>
  <c r="BB379" i="62"/>
  <c r="BA379" i="62"/>
  <c r="AZ379" i="62"/>
  <c r="AY379" i="62"/>
  <c r="AX379" i="62"/>
  <c r="AW379" i="62"/>
  <c r="AV379" i="62"/>
  <c r="AU379" i="62"/>
  <c r="AT379" i="62"/>
  <c r="AS379" i="62"/>
  <c r="AR379" i="62"/>
  <c r="AQ379" i="62"/>
  <c r="AP379" i="62"/>
  <c r="AO379" i="62"/>
  <c r="AN379" i="62"/>
  <c r="AM379" i="62"/>
  <c r="AL379" i="62"/>
  <c r="AK379" i="62"/>
  <c r="AJ379" i="62"/>
  <c r="BC378" i="62"/>
  <c r="BB378" i="62"/>
  <c r="BA378" i="62"/>
  <c r="AZ378" i="62"/>
  <c r="AY378" i="62"/>
  <c r="AX378" i="62"/>
  <c r="AW378" i="62"/>
  <c r="AV378" i="62"/>
  <c r="AU378" i="62"/>
  <c r="AT378" i="62"/>
  <c r="AS378" i="62"/>
  <c r="AR378" i="62"/>
  <c r="AQ378" i="62"/>
  <c r="AP378" i="62"/>
  <c r="AO378" i="62"/>
  <c r="AN378" i="62"/>
  <c r="AM378" i="62"/>
  <c r="AL378" i="62"/>
  <c r="AK378" i="62"/>
  <c r="AJ378" i="62"/>
  <c r="BC377" i="62"/>
  <c r="BB377" i="62"/>
  <c r="BA377" i="62"/>
  <c r="AZ377" i="62"/>
  <c r="AY377" i="62"/>
  <c r="AX377" i="62"/>
  <c r="AW377" i="62"/>
  <c r="AV377" i="62"/>
  <c r="AU377" i="62"/>
  <c r="AT377" i="62"/>
  <c r="AS377" i="62"/>
  <c r="AR377" i="62"/>
  <c r="AQ377" i="62"/>
  <c r="AP377" i="62"/>
  <c r="AO377" i="62"/>
  <c r="AN377" i="62"/>
  <c r="AM377" i="62"/>
  <c r="AL377" i="62"/>
  <c r="AK377" i="62"/>
  <c r="AJ377" i="62"/>
  <c r="BC376" i="62"/>
  <c r="BB376" i="62"/>
  <c r="BA376" i="62"/>
  <c r="AZ376" i="62"/>
  <c r="AY376" i="62"/>
  <c r="AX376" i="62"/>
  <c r="AW376" i="62"/>
  <c r="AV376" i="62"/>
  <c r="AU376" i="62"/>
  <c r="AT376" i="62"/>
  <c r="AS376" i="62"/>
  <c r="AR376" i="62"/>
  <c r="AQ376" i="62"/>
  <c r="AP376" i="62"/>
  <c r="AO376" i="62"/>
  <c r="AN376" i="62"/>
  <c r="AM376" i="62"/>
  <c r="AL376" i="62"/>
  <c r="AK376" i="62"/>
  <c r="AJ376" i="62"/>
  <c r="BC375" i="62"/>
  <c r="BB375" i="62"/>
  <c r="BA375" i="62"/>
  <c r="AZ375" i="62"/>
  <c r="AY375" i="62"/>
  <c r="AX375" i="62"/>
  <c r="AW375" i="62"/>
  <c r="AV375" i="62"/>
  <c r="AU375" i="62"/>
  <c r="AT375" i="62"/>
  <c r="AS375" i="62"/>
  <c r="AR375" i="62"/>
  <c r="AQ375" i="62"/>
  <c r="AP375" i="62"/>
  <c r="AO375" i="62"/>
  <c r="AN375" i="62"/>
  <c r="AM375" i="62"/>
  <c r="AL375" i="62"/>
  <c r="AK375" i="62"/>
  <c r="AJ375" i="62"/>
  <c r="BC374" i="62"/>
  <c r="BB374" i="62"/>
  <c r="BA374" i="62"/>
  <c r="AZ374" i="62"/>
  <c r="AY374" i="62"/>
  <c r="AX374" i="62"/>
  <c r="AW374" i="62"/>
  <c r="AV374" i="62"/>
  <c r="AU374" i="62"/>
  <c r="AT374" i="62"/>
  <c r="AS374" i="62"/>
  <c r="AR374" i="62"/>
  <c r="AQ374" i="62"/>
  <c r="AP374" i="62"/>
  <c r="AO374" i="62"/>
  <c r="AN374" i="62"/>
  <c r="AM374" i="62"/>
  <c r="AL374" i="62"/>
  <c r="AK374" i="62"/>
  <c r="AJ374" i="62"/>
  <c r="BC373" i="62"/>
  <c r="BB373" i="62"/>
  <c r="BA373" i="62"/>
  <c r="AZ373" i="62"/>
  <c r="AY373" i="62"/>
  <c r="AX373" i="62"/>
  <c r="AW373" i="62"/>
  <c r="AV373" i="62"/>
  <c r="AU373" i="62"/>
  <c r="AT373" i="62"/>
  <c r="AS373" i="62"/>
  <c r="AR373" i="62"/>
  <c r="AQ373" i="62"/>
  <c r="AP373" i="62"/>
  <c r="AO373" i="62"/>
  <c r="AN373" i="62"/>
  <c r="AM373" i="62"/>
  <c r="AL373" i="62"/>
  <c r="AK373" i="62"/>
  <c r="AJ373" i="62"/>
  <c r="BC372" i="62"/>
  <c r="BB372" i="62"/>
  <c r="BA372" i="62"/>
  <c r="AZ372" i="62"/>
  <c r="AY372" i="62"/>
  <c r="AX372" i="62"/>
  <c r="AW372" i="62"/>
  <c r="AV372" i="62"/>
  <c r="AU372" i="62"/>
  <c r="AT372" i="62"/>
  <c r="AS372" i="62"/>
  <c r="AR372" i="62"/>
  <c r="AQ372" i="62"/>
  <c r="AP372" i="62"/>
  <c r="AO372" i="62"/>
  <c r="AN372" i="62"/>
  <c r="AM372" i="62"/>
  <c r="AL372" i="62"/>
  <c r="AK372" i="62"/>
  <c r="AJ372" i="62"/>
  <c r="BC371" i="62"/>
  <c r="BB371" i="62"/>
  <c r="BA371" i="62"/>
  <c r="AZ371" i="62"/>
  <c r="AY371" i="62"/>
  <c r="AX371" i="62"/>
  <c r="AW371" i="62"/>
  <c r="AV371" i="62"/>
  <c r="AU371" i="62"/>
  <c r="AT371" i="62"/>
  <c r="AS371" i="62"/>
  <c r="AR371" i="62"/>
  <c r="AQ371" i="62"/>
  <c r="AP371" i="62"/>
  <c r="AO371" i="62"/>
  <c r="AN371" i="62"/>
  <c r="AM371" i="62"/>
  <c r="AL371" i="62"/>
  <c r="AK371" i="62"/>
  <c r="AJ371" i="62"/>
  <c r="BC370" i="62"/>
  <c r="BB370" i="62"/>
  <c r="BA370" i="62"/>
  <c r="AZ370" i="62"/>
  <c r="AY370" i="62"/>
  <c r="AX370" i="62"/>
  <c r="AW370" i="62"/>
  <c r="AV370" i="62"/>
  <c r="AU370" i="62"/>
  <c r="AT370" i="62"/>
  <c r="AS370" i="62"/>
  <c r="AR370" i="62"/>
  <c r="AQ370" i="62"/>
  <c r="AP370" i="62"/>
  <c r="AO370" i="62"/>
  <c r="AN370" i="62"/>
  <c r="AM370" i="62"/>
  <c r="AL370" i="62"/>
  <c r="AK370" i="62"/>
  <c r="AJ370" i="62"/>
  <c r="BC369" i="62"/>
  <c r="BB369" i="62"/>
  <c r="BA369" i="62"/>
  <c r="AZ369" i="62"/>
  <c r="AY369" i="62"/>
  <c r="AX369" i="62"/>
  <c r="AW369" i="62"/>
  <c r="AV369" i="62"/>
  <c r="AU369" i="62"/>
  <c r="AT369" i="62"/>
  <c r="AS369" i="62"/>
  <c r="AR369" i="62"/>
  <c r="AQ369" i="62"/>
  <c r="AP369" i="62"/>
  <c r="AO369" i="62"/>
  <c r="AN369" i="62"/>
  <c r="AM369" i="62"/>
  <c r="AL369" i="62"/>
  <c r="AK369" i="62"/>
  <c r="AJ369" i="62"/>
  <c r="BC368" i="62"/>
  <c r="BB368" i="62"/>
  <c r="BA368" i="62"/>
  <c r="AZ368" i="62"/>
  <c r="AY368" i="62"/>
  <c r="AX368" i="62"/>
  <c r="AW368" i="62"/>
  <c r="AV368" i="62"/>
  <c r="AU368" i="62"/>
  <c r="AT368" i="62"/>
  <c r="AS368" i="62"/>
  <c r="AR368" i="62"/>
  <c r="AQ368" i="62"/>
  <c r="AP368" i="62"/>
  <c r="AO368" i="62"/>
  <c r="AN368" i="62"/>
  <c r="AM368" i="62"/>
  <c r="AL368" i="62"/>
  <c r="AK368" i="62"/>
  <c r="AJ368" i="62"/>
  <c r="BC367" i="62"/>
  <c r="BB367" i="62"/>
  <c r="BA367" i="62"/>
  <c r="AZ367" i="62"/>
  <c r="AY367" i="62"/>
  <c r="AX367" i="62"/>
  <c r="AW367" i="62"/>
  <c r="AV367" i="62"/>
  <c r="AU367" i="62"/>
  <c r="AT367" i="62"/>
  <c r="AS367" i="62"/>
  <c r="AR367" i="62"/>
  <c r="AQ367" i="62"/>
  <c r="AP367" i="62"/>
  <c r="AO367" i="62"/>
  <c r="AN367" i="62"/>
  <c r="AM367" i="62"/>
  <c r="AL367" i="62"/>
  <c r="AK367" i="62"/>
  <c r="AJ367" i="62"/>
  <c r="BC366" i="62"/>
  <c r="BB366" i="62"/>
  <c r="BA366" i="62"/>
  <c r="AZ366" i="62"/>
  <c r="AY366" i="62"/>
  <c r="AX366" i="62"/>
  <c r="AW366" i="62"/>
  <c r="AV366" i="62"/>
  <c r="AU366" i="62"/>
  <c r="AT366" i="62"/>
  <c r="AS366" i="62"/>
  <c r="AR366" i="62"/>
  <c r="AQ366" i="62"/>
  <c r="AP366" i="62"/>
  <c r="AO366" i="62"/>
  <c r="AN366" i="62"/>
  <c r="AM366" i="62"/>
  <c r="AL366" i="62"/>
  <c r="AK366" i="62"/>
  <c r="AJ366" i="62"/>
  <c r="BC365" i="62"/>
  <c r="BB365" i="62"/>
  <c r="BA365" i="62"/>
  <c r="AZ365" i="62"/>
  <c r="AY365" i="62"/>
  <c r="AX365" i="62"/>
  <c r="AW365" i="62"/>
  <c r="AV365" i="62"/>
  <c r="AU365" i="62"/>
  <c r="AT365" i="62"/>
  <c r="AS365" i="62"/>
  <c r="AR365" i="62"/>
  <c r="AQ365" i="62"/>
  <c r="AP365" i="62"/>
  <c r="AO365" i="62"/>
  <c r="AN365" i="62"/>
  <c r="AM365" i="62"/>
  <c r="AL365" i="62"/>
  <c r="AK365" i="62"/>
  <c r="AJ365" i="62"/>
  <c r="BC364" i="62"/>
  <c r="BB364" i="62"/>
  <c r="BA364" i="62"/>
  <c r="AZ364" i="62"/>
  <c r="AY364" i="62"/>
  <c r="AX364" i="62"/>
  <c r="AW364" i="62"/>
  <c r="AV364" i="62"/>
  <c r="AU364" i="62"/>
  <c r="AT364" i="62"/>
  <c r="AS364" i="62"/>
  <c r="AR364" i="62"/>
  <c r="AQ364" i="62"/>
  <c r="AP364" i="62"/>
  <c r="AO364" i="62"/>
  <c r="AN364" i="62"/>
  <c r="AM364" i="62"/>
  <c r="AL364" i="62"/>
  <c r="AK364" i="62"/>
  <c r="AJ364" i="62"/>
  <c r="BC363" i="62"/>
  <c r="BB363" i="62"/>
  <c r="BA363" i="62"/>
  <c r="AZ363" i="62"/>
  <c r="AY363" i="62"/>
  <c r="AX363" i="62"/>
  <c r="AW363" i="62"/>
  <c r="AV363" i="62"/>
  <c r="AU363" i="62"/>
  <c r="AT363" i="62"/>
  <c r="AS363" i="62"/>
  <c r="AR363" i="62"/>
  <c r="AQ363" i="62"/>
  <c r="AP363" i="62"/>
  <c r="AO363" i="62"/>
  <c r="AN363" i="62"/>
  <c r="AM363" i="62"/>
  <c r="AL363" i="62"/>
  <c r="AK363" i="62"/>
  <c r="AJ363" i="62"/>
  <c r="BC362" i="62"/>
  <c r="BB362" i="62"/>
  <c r="BA362" i="62"/>
  <c r="AZ362" i="62"/>
  <c r="AY362" i="62"/>
  <c r="AX362" i="62"/>
  <c r="AW362" i="62"/>
  <c r="AV362" i="62"/>
  <c r="AU362" i="62"/>
  <c r="AT362" i="62"/>
  <c r="AS362" i="62"/>
  <c r="AR362" i="62"/>
  <c r="AQ362" i="62"/>
  <c r="AP362" i="62"/>
  <c r="AO362" i="62"/>
  <c r="AN362" i="62"/>
  <c r="AM362" i="62"/>
  <c r="AL362" i="62"/>
  <c r="AK362" i="62"/>
  <c r="AJ362" i="62"/>
  <c r="BC361" i="62"/>
  <c r="BB361" i="62"/>
  <c r="BA361" i="62"/>
  <c r="AZ361" i="62"/>
  <c r="AY361" i="62"/>
  <c r="AX361" i="62"/>
  <c r="AW361" i="62"/>
  <c r="AV361" i="62"/>
  <c r="AU361" i="62"/>
  <c r="AT361" i="62"/>
  <c r="AS361" i="62"/>
  <c r="AR361" i="62"/>
  <c r="AQ361" i="62"/>
  <c r="AP361" i="62"/>
  <c r="AO361" i="62"/>
  <c r="AN361" i="62"/>
  <c r="AM361" i="62"/>
  <c r="AL361" i="62"/>
  <c r="AK361" i="62"/>
  <c r="AJ361" i="62"/>
  <c r="BC360" i="62"/>
  <c r="BB360" i="62"/>
  <c r="BA360" i="62"/>
  <c r="AZ360" i="62"/>
  <c r="AY360" i="62"/>
  <c r="AX360" i="62"/>
  <c r="AW360" i="62"/>
  <c r="AV360" i="62"/>
  <c r="AU360" i="62"/>
  <c r="AT360" i="62"/>
  <c r="AS360" i="62"/>
  <c r="AR360" i="62"/>
  <c r="AQ360" i="62"/>
  <c r="AP360" i="62"/>
  <c r="AO360" i="62"/>
  <c r="AN360" i="62"/>
  <c r="AM360" i="62"/>
  <c r="AL360" i="62"/>
  <c r="AK360" i="62"/>
  <c r="AJ360" i="62"/>
  <c r="BC359" i="62"/>
  <c r="BB359" i="62"/>
  <c r="BA359" i="62"/>
  <c r="AZ359" i="62"/>
  <c r="AY359" i="62"/>
  <c r="AX359" i="62"/>
  <c r="AW359" i="62"/>
  <c r="AV359" i="62"/>
  <c r="AU359" i="62"/>
  <c r="AT359" i="62"/>
  <c r="AS359" i="62"/>
  <c r="AR359" i="62"/>
  <c r="AQ359" i="62"/>
  <c r="AP359" i="62"/>
  <c r="AO359" i="62"/>
  <c r="AN359" i="62"/>
  <c r="AM359" i="62"/>
  <c r="AL359" i="62"/>
  <c r="AK359" i="62"/>
  <c r="AJ359" i="62"/>
  <c r="BC358" i="62"/>
  <c r="BB358" i="62"/>
  <c r="BA358" i="62"/>
  <c r="AZ358" i="62"/>
  <c r="AY358" i="62"/>
  <c r="AX358" i="62"/>
  <c r="AW358" i="62"/>
  <c r="AV358" i="62"/>
  <c r="AU358" i="62"/>
  <c r="AT358" i="62"/>
  <c r="AS358" i="62"/>
  <c r="AR358" i="62"/>
  <c r="AQ358" i="62"/>
  <c r="AP358" i="62"/>
  <c r="AO358" i="62"/>
  <c r="AN358" i="62"/>
  <c r="AM358" i="62"/>
  <c r="AL358" i="62"/>
  <c r="AK358" i="62"/>
  <c r="AJ358" i="62"/>
  <c r="BC357" i="62"/>
  <c r="BB357" i="62"/>
  <c r="BA357" i="62"/>
  <c r="AZ357" i="62"/>
  <c r="AY357" i="62"/>
  <c r="AX357" i="62"/>
  <c r="AW357" i="62"/>
  <c r="AV357" i="62"/>
  <c r="AU357" i="62"/>
  <c r="AT357" i="62"/>
  <c r="AS357" i="62"/>
  <c r="AR357" i="62"/>
  <c r="AQ357" i="62"/>
  <c r="AP357" i="62"/>
  <c r="AO357" i="62"/>
  <c r="AN357" i="62"/>
  <c r="AM357" i="62"/>
  <c r="AL357" i="62"/>
  <c r="AK357" i="62"/>
  <c r="AJ357" i="62"/>
  <c r="BC356" i="62"/>
  <c r="BB356" i="62"/>
  <c r="BA356" i="62"/>
  <c r="AZ356" i="62"/>
  <c r="AY356" i="62"/>
  <c r="AX356" i="62"/>
  <c r="AW356" i="62"/>
  <c r="AV356" i="62"/>
  <c r="AU356" i="62"/>
  <c r="AT356" i="62"/>
  <c r="AS356" i="62"/>
  <c r="AR356" i="62"/>
  <c r="AQ356" i="62"/>
  <c r="AP356" i="62"/>
  <c r="AO356" i="62"/>
  <c r="AN356" i="62"/>
  <c r="AM356" i="62"/>
  <c r="AL356" i="62"/>
  <c r="AK356" i="62"/>
  <c r="AJ356" i="62"/>
  <c r="BC355" i="62"/>
  <c r="BB355" i="62"/>
  <c r="BA355" i="62"/>
  <c r="AZ355" i="62"/>
  <c r="AY355" i="62"/>
  <c r="AX355" i="62"/>
  <c r="AW355" i="62"/>
  <c r="AV355" i="62"/>
  <c r="AU355" i="62"/>
  <c r="AT355" i="62"/>
  <c r="AS355" i="62"/>
  <c r="AR355" i="62"/>
  <c r="AQ355" i="62"/>
  <c r="AP355" i="62"/>
  <c r="AO355" i="62"/>
  <c r="AN355" i="62"/>
  <c r="AM355" i="62"/>
  <c r="AL355" i="62"/>
  <c r="AK355" i="62"/>
  <c r="AJ355" i="62"/>
  <c r="BC354" i="62"/>
  <c r="BB354" i="62"/>
  <c r="BA354" i="62"/>
  <c r="AZ354" i="62"/>
  <c r="AY354" i="62"/>
  <c r="AX354" i="62"/>
  <c r="AW354" i="62"/>
  <c r="AV354" i="62"/>
  <c r="AU354" i="62"/>
  <c r="AT354" i="62"/>
  <c r="AS354" i="62"/>
  <c r="AR354" i="62"/>
  <c r="AQ354" i="62"/>
  <c r="AP354" i="62"/>
  <c r="AO354" i="62"/>
  <c r="AN354" i="62"/>
  <c r="AM354" i="62"/>
  <c r="AL354" i="62"/>
  <c r="AK354" i="62"/>
  <c r="AJ354" i="62"/>
  <c r="BC353" i="62"/>
  <c r="BB353" i="62"/>
  <c r="BA353" i="62"/>
  <c r="AZ353" i="62"/>
  <c r="AY353" i="62"/>
  <c r="AX353" i="62"/>
  <c r="AW353" i="62"/>
  <c r="AV353" i="62"/>
  <c r="AU353" i="62"/>
  <c r="AT353" i="62"/>
  <c r="AS353" i="62"/>
  <c r="AR353" i="62"/>
  <c r="AQ353" i="62"/>
  <c r="AP353" i="62"/>
  <c r="AO353" i="62"/>
  <c r="AN353" i="62"/>
  <c r="AM353" i="62"/>
  <c r="AL353" i="62"/>
  <c r="AK353" i="62"/>
  <c r="AJ353" i="62"/>
  <c r="BC352" i="62"/>
  <c r="BB352" i="62"/>
  <c r="BA352" i="62"/>
  <c r="AZ352" i="62"/>
  <c r="AY352" i="62"/>
  <c r="AX352" i="62"/>
  <c r="AW352" i="62"/>
  <c r="AV352" i="62"/>
  <c r="AU352" i="62"/>
  <c r="AT352" i="62"/>
  <c r="AS352" i="62"/>
  <c r="AR352" i="62"/>
  <c r="AQ352" i="62"/>
  <c r="AP352" i="62"/>
  <c r="AO352" i="62"/>
  <c r="AN352" i="62"/>
  <c r="AM352" i="62"/>
  <c r="AL352" i="62"/>
  <c r="AK352" i="62"/>
  <c r="AJ352" i="62"/>
  <c r="BC351" i="62"/>
  <c r="BB351" i="62"/>
  <c r="BA351" i="62"/>
  <c r="AZ351" i="62"/>
  <c r="AY351" i="62"/>
  <c r="AX351" i="62"/>
  <c r="AW351" i="62"/>
  <c r="AV351" i="62"/>
  <c r="AU351" i="62"/>
  <c r="AT351" i="62"/>
  <c r="AS351" i="62"/>
  <c r="AR351" i="62"/>
  <c r="AQ351" i="62"/>
  <c r="AP351" i="62"/>
  <c r="AO351" i="62"/>
  <c r="AN351" i="62"/>
  <c r="AM351" i="62"/>
  <c r="AL351" i="62"/>
  <c r="AK351" i="62"/>
  <c r="AJ351" i="62"/>
  <c r="BC350" i="62"/>
  <c r="BB350" i="62"/>
  <c r="BA350" i="62"/>
  <c r="AZ350" i="62"/>
  <c r="AY350" i="62"/>
  <c r="AX350" i="62"/>
  <c r="AW350" i="62"/>
  <c r="AV350" i="62"/>
  <c r="AU350" i="62"/>
  <c r="AT350" i="62"/>
  <c r="AS350" i="62"/>
  <c r="AR350" i="62"/>
  <c r="AQ350" i="62"/>
  <c r="AP350" i="62"/>
  <c r="AO350" i="62"/>
  <c r="AN350" i="62"/>
  <c r="AM350" i="62"/>
  <c r="AL350" i="62"/>
  <c r="AK350" i="62"/>
  <c r="AJ350" i="62"/>
  <c r="BC349" i="62"/>
  <c r="BB349" i="62"/>
  <c r="BA349" i="62"/>
  <c r="AZ349" i="62"/>
  <c r="AY349" i="62"/>
  <c r="AX349" i="62"/>
  <c r="AW349" i="62"/>
  <c r="AV349" i="62"/>
  <c r="AU349" i="62"/>
  <c r="AT349" i="62"/>
  <c r="AS349" i="62"/>
  <c r="AR349" i="62"/>
  <c r="AQ349" i="62"/>
  <c r="AP349" i="62"/>
  <c r="AO349" i="62"/>
  <c r="AN349" i="62"/>
  <c r="AM349" i="62"/>
  <c r="AL349" i="62"/>
  <c r="AK349" i="62"/>
  <c r="AJ349" i="62"/>
  <c r="BC348" i="62"/>
  <c r="BB348" i="62"/>
  <c r="BA348" i="62"/>
  <c r="AZ348" i="62"/>
  <c r="AY348" i="62"/>
  <c r="AX348" i="62"/>
  <c r="AW348" i="62"/>
  <c r="AV348" i="62"/>
  <c r="AU348" i="62"/>
  <c r="AT348" i="62"/>
  <c r="AS348" i="62"/>
  <c r="AR348" i="62"/>
  <c r="AQ348" i="62"/>
  <c r="AP348" i="62"/>
  <c r="AO348" i="62"/>
  <c r="AN348" i="62"/>
  <c r="AM348" i="62"/>
  <c r="AL348" i="62"/>
  <c r="AK348" i="62"/>
  <c r="AJ348" i="62"/>
  <c r="BC347" i="62"/>
  <c r="BB347" i="62"/>
  <c r="BA347" i="62"/>
  <c r="AZ347" i="62"/>
  <c r="AY347" i="62"/>
  <c r="AX347" i="62"/>
  <c r="AW347" i="62"/>
  <c r="AV347" i="62"/>
  <c r="AU347" i="62"/>
  <c r="AT347" i="62"/>
  <c r="AS347" i="62"/>
  <c r="AR347" i="62"/>
  <c r="AQ347" i="62"/>
  <c r="AP347" i="62"/>
  <c r="AO347" i="62"/>
  <c r="AN347" i="62"/>
  <c r="AM347" i="62"/>
  <c r="AL347" i="62"/>
  <c r="AK347" i="62"/>
  <c r="AJ347" i="62"/>
  <c r="BC346" i="62"/>
  <c r="BB346" i="62"/>
  <c r="BA346" i="62"/>
  <c r="AZ346" i="62"/>
  <c r="AY346" i="62"/>
  <c r="AX346" i="62"/>
  <c r="AW346" i="62"/>
  <c r="AV346" i="62"/>
  <c r="AU346" i="62"/>
  <c r="AT346" i="62"/>
  <c r="AS346" i="62"/>
  <c r="AR346" i="62"/>
  <c r="AQ346" i="62"/>
  <c r="AP346" i="62"/>
  <c r="AO346" i="62"/>
  <c r="AN346" i="62"/>
  <c r="AM346" i="62"/>
  <c r="AL346" i="62"/>
  <c r="AK346" i="62"/>
  <c r="AJ346" i="62"/>
  <c r="BC345" i="62"/>
  <c r="BB345" i="62"/>
  <c r="BA345" i="62"/>
  <c r="AZ345" i="62"/>
  <c r="AY345" i="62"/>
  <c r="AX345" i="62"/>
  <c r="AW345" i="62"/>
  <c r="AV345" i="62"/>
  <c r="AU345" i="62"/>
  <c r="AT345" i="62"/>
  <c r="AS345" i="62"/>
  <c r="AR345" i="62"/>
  <c r="AQ345" i="62"/>
  <c r="AP345" i="62"/>
  <c r="AO345" i="62"/>
  <c r="AN345" i="62"/>
  <c r="AM345" i="62"/>
  <c r="AL345" i="62"/>
  <c r="AK345" i="62"/>
  <c r="AJ345" i="62"/>
  <c r="BC344" i="62"/>
  <c r="BB344" i="62"/>
  <c r="BA344" i="62"/>
  <c r="AZ344" i="62"/>
  <c r="AY344" i="62"/>
  <c r="AX344" i="62"/>
  <c r="AW344" i="62"/>
  <c r="AV344" i="62"/>
  <c r="AU344" i="62"/>
  <c r="AT344" i="62"/>
  <c r="AS344" i="62"/>
  <c r="AR344" i="62"/>
  <c r="AQ344" i="62"/>
  <c r="AP344" i="62"/>
  <c r="AO344" i="62"/>
  <c r="AN344" i="62"/>
  <c r="AM344" i="62"/>
  <c r="AL344" i="62"/>
  <c r="AK344" i="62"/>
  <c r="AJ344" i="62"/>
  <c r="BC343" i="62"/>
  <c r="BB343" i="62"/>
  <c r="BA343" i="62"/>
  <c r="AZ343" i="62"/>
  <c r="AY343" i="62"/>
  <c r="AX343" i="62"/>
  <c r="AW343" i="62"/>
  <c r="AV343" i="62"/>
  <c r="AU343" i="62"/>
  <c r="AT343" i="62"/>
  <c r="AS343" i="62"/>
  <c r="AR343" i="62"/>
  <c r="AQ343" i="62"/>
  <c r="AP343" i="62"/>
  <c r="AO343" i="62"/>
  <c r="AN343" i="62"/>
  <c r="AM343" i="62"/>
  <c r="AL343" i="62"/>
  <c r="AK343" i="62"/>
  <c r="AJ343" i="62"/>
  <c r="BC342" i="62"/>
  <c r="BB342" i="62"/>
  <c r="BA342" i="62"/>
  <c r="AZ342" i="62"/>
  <c r="AY342" i="62"/>
  <c r="AX342" i="62"/>
  <c r="AW342" i="62"/>
  <c r="AV342" i="62"/>
  <c r="AU342" i="62"/>
  <c r="AT342" i="62"/>
  <c r="AS342" i="62"/>
  <c r="AR342" i="62"/>
  <c r="AQ342" i="62"/>
  <c r="AP342" i="62"/>
  <c r="AO342" i="62"/>
  <c r="AN342" i="62"/>
  <c r="AM342" i="62"/>
  <c r="AL342" i="62"/>
  <c r="AK342" i="62"/>
  <c r="AJ342" i="62"/>
  <c r="BC341" i="62"/>
  <c r="BB341" i="62"/>
  <c r="BA341" i="62"/>
  <c r="AZ341" i="62"/>
  <c r="AY341" i="62"/>
  <c r="AX341" i="62"/>
  <c r="AW341" i="62"/>
  <c r="AV341" i="62"/>
  <c r="AU341" i="62"/>
  <c r="AT341" i="62"/>
  <c r="AS341" i="62"/>
  <c r="AR341" i="62"/>
  <c r="AQ341" i="62"/>
  <c r="AP341" i="62"/>
  <c r="AO341" i="62"/>
  <c r="AN341" i="62"/>
  <c r="AM341" i="62"/>
  <c r="AL341" i="62"/>
  <c r="AK341" i="62"/>
  <c r="AJ341" i="62"/>
  <c r="BC340" i="62"/>
  <c r="BB340" i="62"/>
  <c r="BA340" i="62"/>
  <c r="AZ340" i="62"/>
  <c r="AY340" i="62"/>
  <c r="AX340" i="62"/>
  <c r="AW340" i="62"/>
  <c r="AV340" i="62"/>
  <c r="AU340" i="62"/>
  <c r="AT340" i="62"/>
  <c r="AS340" i="62"/>
  <c r="AR340" i="62"/>
  <c r="AQ340" i="62"/>
  <c r="AP340" i="62"/>
  <c r="AO340" i="62"/>
  <c r="AN340" i="62"/>
  <c r="AM340" i="62"/>
  <c r="AL340" i="62"/>
  <c r="AK340" i="62"/>
  <c r="AJ340" i="62"/>
  <c r="BC339" i="62"/>
  <c r="BB339" i="62"/>
  <c r="BA339" i="62"/>
  <c r="AZ339" i="62"/>
  <c r="AY339" i="62"/>
  <c r="AX339" i="62"/>
  <c r="AW339" i="62"/>
  <c r="AV339" i="62"/>
  <c r="AU339" i="62"/>
  <c r="AT339" i="62"/>
  <c r="AS339" i="62"/>
  <c r="AR339" i="62"/>
  <c r="AQ339" i="62"/>
  <c r="AP339" i="62"/>
  <c r="AO339" i="62"/>
  <c r="AN339" i="62"/>
  <c r="AM339" i="62"/>
  <c r="AL339" i="62"/>
  <c r="AK339" i="62"/>
  <c r="AJ339" i="62"/>
  <c r="BC338" i="62"/>
  <c r="BB338" i="62"/>
  <c r="BA338" i="62"/>
  <c r="AZ338" i="62"/>
  <c r="AY338" i="62"/>
  <c r="AX338" i="62"/>
  <c r="AW338" i="62"/>
  <c r="AV338" i="62"/>
  <c r="AU338" i="62"/>
  <c r="AT338" i="62"/>
  <c r="AS338" i="62"/>
  <c r="AR338" i="62"/>
  <c r="AQ338" i="62"/>
  <c r="AP338" i="62"/>
  <c r="AO338" i="62"/>
  <c r="AN338" i="62"/>
  <c r="AM338" i="62"/>
  <c r="AL338" i="62"/>
  <c r="AK338" i="62"/>
  <c r="AJ338" i="62"/>
  <c r="BC337" i="62"/>
  <c r="BB337" i="62"/>
  <c r="BA337" i="62"/>
  <c r="AZ337" i="62"/>
  <c r="AY337" i="62"/>
  <c r="AX337" i="62"/>
  <c r="AW337" i="62"/>
  <c r="AV337" i="62"/>
  <c r="AU337" i="62"/>
  <c r="AT337" i="62"/>
  <c r="AS337" i="62"/>
  <c r="AR337" i="62"/>
  <c r="AQ337" i="62"/>
  <c r="AP337" i="62"/>
  <c r="AO337" i="62"/>
  <c r="AN337" i="62"/>
  <c r="AM337" i="62"/>
  <c r="AL337" i="62"/>
  <c r="AK337" i="62"/>
  <c r="AJ337" i="62"/>
  <c r="BC336" i="62"/>
  <c r="BB336" i="62"/>
  <c r="BA336" i="62"/>
  <c r="AZ336" i="62"/>
  <c r="AY336" i="62"/>
  <c r="AX336" i="62"/>
  <c r="AW336" i="62"/>
  <c r="AV336" i="62"/>
  <c r="AU336" i="62"/>
  <c r="AT336" i="62"/>
  <c r="AS336" i="62"/>
  <c r="AR336" i="62"/>
  <c r="AQ336" i="62"/>
  <c r="AP336" i="62"/>
  <c r="AO336" i="62"/>
  <c r="AN336" i="62"/>
  <c r="AM336" i="62"/>
  <c r="AL336" i="62"/>
  <c r="AK336" i="62"/>
  <c r="AJ336" i="62"/>
  <c r="BC335" i="62"/>
  <c r="BB335" i="62"/>
  <c r="BA335" i="62"/>
  <c r="AZ335" i="62"/>
  <c r="AY335" i="62"/>
  <c r="AX335" i="62"/>
  <c r="AW335" i="62"/>
  <c r="AV335" i="62"/>
  <c r="AU335" i="62"/>
  <c r="AT335" i="62"/>
  <c r="AS335" i="62"/>
  <c r="AR335" i="62"/>
  <c r="AQ335" i="62"/>
  <c r="AP335" i="62"/>
  <c r="AO335" i="62"/>
  <c r="AN335" i="62"/>
  <c r="AM335" i="62"/>
  <c r="AL335" i="62"/>
  <c r="AK335" i="62"/>
  <c r="AJ335" i="62"/>
  <c r="BC334" i="62"/>
  <c r="BB334" i="62"/>
  <c r="BA334" i="62"/>
  <c r="AZ334" i="62"/>
  <c r="AY334" i="62"/>
  <c r="AX334" i="62"/>
  <c r="AW334" i="62"/>
  <c r="AV334" i="62"/>
  <c r="AU334" i="62"/>
  <c r="AT334" i="62"/>
  <c r="AS334" i="62"/>
  <c r="AR334" i="62"/>
  <c r="AQ334" i="62"/>
  <c r="AP334" i="62"/>
  <c r="AO334" i="62"/>
  <c r="AN334" i="62"/>
  <c r="AM334" i="62"/>
  <c r="AL334" i="62"/>
  <c r="AK334" i="62"/>
  <c r="AJ334" i="62"/>
  <c r="BC333" i="62"/>
  <c r="BB333" i="62"/>
  <c r="BA333" i="62"/>
  <c r="AZ333" i="62"/>
  <c r="AY333" i="62"/>
  <c r="AX333" i="62"/>
  <c r="AW333" i="62"/>
  <c r="AV333" i="62"/>
  <c r="AU333" i="62"/>
  <c r="AT333" i="62"/>
  <c r="AS333" i="62"/>
  <c r="AR333" i="62"/>
  <c r="AQ333" i="62"/>
  <c r="AP333" i="62"/>
  <c r="AO333" i="62"/>
  <c r="AN333" i="62"/>
  <c r="AM333" i="62"/>
  <c r="AL333" i="62"/>
  <c r="AK333" i="62"/>
  <c r="AJ333" i="62"/>
  <c r="BC332" i="62"/>
  <c r="BB332" i="62"/>
  <c r="BA332" i="62"/>
  <c r="AZ332" i="62"/>
  <c r="AY332" i="62"/>
  <c r="AX332" i="62"/>
  <c r="AW332" i="62"/>
  <c r="AV332" i="62"/>
  <c r="AU332" i="62"/>
  <c r="AT332" i="62"/>
  <c r="AS332" i="62"/>
  <c r="AR332" i="62"/>
  <c r="AQ332" i="62"/>
  <c r="AP332" i="62"/>
  <c r="AO332" i="62"/>
  <c r="AN332" i="62"/>
  <c r="AM332" i="62"/>
  <c r="AL332" i="62"/>
  <c r="AK332" i="62"/>
  <c r="AJ332" i="62"/>
  <c r="BC331" i="62"/>
  <c r="BB331" i="62"/>
  <c r="BA331" i="62"/>
  <c r="AZ331" i="62"/>
  <c r="AY331" i="62"/>
  <c r="AX331" i="62"/>
  <c r="AW331" i="62"/>
  <c r="AV331" i="62"/>
  <c r="AU331" i="62"/>
  <c r="AT331" i="62"/>
  <c r="AS331" i="62"/>
  <c r="AR331" i="62"/>
  <c r="AQ331" i="62"/>
  <c r="AP331" i="62"/>
  <c r="AO331" i="62"/>
  <c r="AN331" i="62"/>
  <c r="AM331" i="62"/>
  <c r="AL331" i="62"/>
  <c r="AK331" i="62"/>
  <c r="AJ331" i="62"/>
  <c r="BC330" i="62"/>
  <c r="BB330" i="62"/>
  <c r="BA330" i="62"/>
  <c r="AZ330" i="62"/>
  <c r="AY330" i="62"/>
  <c r="AX330" i="62"/>
  <c r="AW330" i="62"/>
  <c r="AV330" i="62"/>
  <c r="AU330" i="62"/>
  <c r="AT330" i="62"/>
  <c r="AS330" i="62"/>
  <c r="AR330" i="62"/>
  <c r="AQ330" i="62"/>
  <c r="AP330" i="62"/>
  <c r="AO330" i="62"/>
  <c r="AN330" i="62"/>
  <c r="AM330" i="62"/>
  <c r="AL330" i="62"/>
  <c r="AK330" i="62"/>
  <c r="AJ330" i="62"/>
  <c r="BC329" i="62"/>
  <c r="BB329" i="62"/>
  <c r="BA329" i="62"/>
  <c r="AZ329" i="62"/>
  <c r="AY329" i="62"/>
  <c r="AX329" i="62"/>
  <c r="AW329" i="62"/>
  <c r="AV329" i="62"/>
  <c r="AU329" i="62"/>
  <c r="AT329" i="62"/>
  <c r="AS329" i="62"/>
  <c r="AR329" i="62"/>
  <c r="AQ329" i="62"/>
  <c r="AP329" i="62"/>
  <c r="AO329" i="62"/>
  <c r="AN329" i="62"/>
  <c r="AM329" i="62"/>
  <c r="AL329" i="62"/>
  <c r="AK329" i="62"/>
  <c r="AJ329" i="62"/>
  <c r="BC328" i="62"/>
  <c r="BB328" i="62"/>
  <c r="BA328" i="62"/>
  <c r="AZ328" i="62"/>
  <c r="AY328" i="62"/>
  <c r="AX328" i="62"/>
  <c r="AW328" i="62"/>
  <c r="AV328" i="62"/>
  <c r="AU328" i="62"/>
  <c r="AT328" i="62"/>
  <c r="AS328" i="62"/>
  <c r="AR328" i="62"/>
  <c r="AQ328" i="62"/>
  <c r="AP328" i="62"/>
  <c r="AO328" i="62"/>
  <c r="AN328" i="62"/>
  <c r="AM328" i="62"/>
  <c r="AL328" i="62"/>
  <c r="AK328" i="62"/>
  <c r="AJ328" i="62"/>
  <c r="BC327" i="62"/>
  <c r="BB327" i="62"/>
  <c r="BA327" i="62"/>
  <c r="AZ327" i="62"/>
  <c r="AY327" i="62"/>
  <c r="AX327" i="62"/>
  <c r="AW327" i="62"/>
  <c r="AV327" i="62"/>
  <c r="AU327" i="62"/>
  <c r="AT327" i="62"/>
  <c r="AS327" i="62"/>
  <c r="AR327" i="62"/>
  <c r="AQ327" i="62"/>
  <c r="AP327" i="62"/>
  <c r="AO327" i="62"/>
  <c r="AN327" i="62"/>
  <c r="AM327" i="62"/>
  <c r="AL327" i="62"/>
  <c r="AK327" i="62"/>
  <c r="AJ327" i="62"/>
  <c r="BC326" i="62"/>
  <c r="BB326" i="62"/>
  <c r="BA326" i="62"/>
  <c r="AZ326" i="62"/>
  <c r="AY326" i="62"/>
  <c r="AX326" i="62"/>
  <c r="AW326" i="62"/>
  <c r="AV326" i="62"/>
  <c r="AU326" i="62"/>
  <c r="AT326" i="62"/>
  <c r="AS326" i="62"/>
  <c r="AR326" i="62"/>
  <c r="AQ326" i="62"/>
  <c r="AP326" i="62"/>
  <c r="AO326" i="62"/>
  <c r="AN326" i="62"/>
  <c r="AM326" i="62"/>
  <c r="AL326" i="62"/>
  <c r="AK326" i="62"/>
  <c r="AJ326" i="62"/>
  <c r="BC325" i="62"/>
  <c r="BB325" i="62"/>
  <c r="BA325" i="62"/>
  <c r="AZ325" i="62"/>
  <c r="AY325" i="62"/>
  <c r="AX325" i="62"/>
  <c r="AW325" i="62"/>
  <c r="AV325" i="62"/>
  <c r="AU325" i="62"/>
  <c r="AT325" i="62"/>
  <c r="AS325" i="62"/>
  <c r="AR325" i="62"/>
  <c r="AQ325" i="62"/>
  <c r="AP325" i="62"/>
  <c r="AO325" i="62"/>
  <c r="AN325" i="62"/>
  <c r="AM325" i="62"/>
  <c r="AL325" i="62"/>
  <c r="AK325" i="62"/>
  <c r="AJ325" i="62"/>
  <c r="BC324" i="62"/>
  <c r="BB324" i="62"/>
  <c r="BA324" i="62"/>
  <c r="AZ324" i="62"/>
  <c r="AY324" i="62"/>
  <c r="AX324" i="62"/>
  <c r="AW324" i="62"/>
  <c r="AV324" i="62"/>
  <c r="AU324" i="62"/>
  <c r="AT324" i="62"/>
  <c r="AS324" i="62"/>
  <c r="AR324" i="62"/>
  <c r="AQ324" i="62"/>
  <c r="AP324" i="62"/>
  <c r="AO324" i="62"/>
  <c r="AN324" i="62"/>
  <c r="AM324" i="62"/>
  <c r="AL324" i="62"/>
  <c r="AK324" i="62"/>
  <c r="AJ324" i="62"/>
  <c r="BC323" i="62"/>
  <c r="BB323" i="62"/>
  <c r="BA323" i="62"/>
  <c r="AZ323" i="62"/>
  <c r="AY323" i="62"/>
  <c r="AX323" i="62"/>
  <c r="AW323" i="62"/>
  <c r="AV323" i="62"/>
  <c r="AU323" i="62"/>
  <c r="AT323" i="62"/>
  <c r="AS323" i="62"/>
  <c r="AR323" i="62"/>
  <c r="AQ323" i="62"/>
  <c r="AP323" i="62"/>
  <c r="AO323" i="62"/>
  <c r="AN323" i="62"/>
  <c r="AM323" i="62"/>
  <c r="AL323" i="62"/>
  <c r="AK323" i="62"/>
  <c r="AJ323" i="62"/>
  <c r="BC322" i="62"/>
  <c r="BB322" i="62"/>
  <c r="BA322" i="62"/>
  <c r="AZ322" i="62"/>
  <c r="AY322" i="62"/>
  <c r="AX322" i="62"/>
  <c r="AW322" i="62"/>
  <c r="AV322" i="62"/>
  <c r="AU322" i="62"/>
  <c r="AT322" i="62"/>
  <c r="AS322" i="62"/>
  <c r="AR322" i="62"/>
  <c r="AQ322" i="62"/>
  <c r="AP322" i="62"/>
  <c r="AO322" i="62"/>
  <c r="AN322" i="62"/>
  <c r="AM322" i="62"/>
  <c r="AL322" i="62"/>
  <c r="AK322" i="62"/>
  <c r="AJ322" i="62"/>
  <c r="BC321" i="62"/>
  <c r="BB321" i="62"/>
  <c r="BA321" i="62"/>
  <c r="AZ321" i="62"/>
  <c r="AY321" i="62"/>
  <c r="AX321" i="62"/>
  <c r="AW321" i="62"/>
  <c r="AV321" i="62"/>
  <c r="AU321" i="62"/>
  <c r="AT321" i="62"/>
  <c r="AS321" i="62"/>
  <c r="AR321" i="62"/>
  <c r="AQ321" i="62"/>
  <c r="AP321" i="62"/>
  <c r="AO321" i="62"/>
  <c r="AN321" i="62"/>
  <c r="AM321" i="62"/>
  <c r="AL321" i="62"/>
  <c r="AK321" i="62"/>
  <c r="AJ321" i="62"/>
  <c r="BC320" i="62"/>
  <c r="BB320" i="62"/>
  <c r="BA320" i="62"/>
  <c r="AZ320" i="62"/>
  <c r="AY320" i="62"/>
  <c r="AX320" i="62"/>
  <c r="AW320" i="62"/>
  <c r="AV320" i="62"/>
  <c r="AU320" i="62"/>
  <c r="AT320" i="62"/>
  <c r="AS320" i="62"/>
  <c r="AR320" i="62"/>
  <c r="AQ320" i="62"/>
  <c r="AP320" i="62"/>
  <c r="AO320" i="62"/>
  <c r="AN320" i="62"/>
  <c r="AM320" i="62"/>
  <c r="AL320" i="62"/>
  <c r="AK320" i="62"/>
  <c r="AJ320" i="62"/>
  <c r="BC319" i="62"/>
  <c r="BB319" i="62"/>
  <c r="BA319" i="62"/>
  <c r="AZ319" i="62"/>
  <c r="AY319" i="62"/>
  <c r="AX319" i="62"/>
  <c r="AW319" i="62"/>
  <c r="AV319" i="62"/>
  <c r="AU319" i="62"/>
  <c r="AT319" i="62"/>
  <c r="AS319" i="62"/>
  <c r="AR319" i="62"/>
  <c r="AQ319" i="62"/>
  <c r="AP319" i="62"/>
  <c r="AO319" i="62"/>
  <c r="AN319" i="62"/>
  <c r="AM319" i="62"/>
  <c r="AL319" i="62"/>
  <c r="AK319" i="62"/>
  <c r="AJ319" i="62"/>
  <c r="BC318" i="62"/>
  <c r="BB318" i="62"/>
  <c r="BA318" i="62"/>
  <c r="AZ318" i="62"/>
  <c r="AY318" i="62"/>
  <c r="AX318" i="62"/>
  <c r="AW318" i="62"/>
  <c r="AV318" i="62"/>
  <c r="AU318" i="62"/>
  <c r="AT318" i="62"/>
  <c r="AS318" i="62"/>
  <c r="AR318" i="62"/>
  <c r="AQ318" i="62"/>
  <c r="AP318" i="62"/>
  <c r="AO318" i="62"/>
  <c r="AN318" i="62"/>
  <c r="AM318" i="62"/>
  <c r="AL318" i="62"/>
  <c r="AK318" i="62"/>
  <c r="AJ318" i="62"/>
  <c r="BC317" i="62"/>
  <c r="BB317" i="62"/>
  <c r="BA317" i="62"/>
  <c r="AZ317" i="62"/>
  <c r="AY317" i="62"/>
  <c r="AX317" i="62"/>
  <c r="AW317" i="62"/>
  <c r="AV317" i="62"/>
  <c r="AU317" i="62"/>
  <c r="AT317" i="62"/>
  <c r="AS317" i="62"/>
  <c r="AR317" i="62"/>
  <c r="AQ317" i="62"/>
  <c r="AP317" i="62"/>
  <c r="AO317" i="62"/>
  <c r="AN317" i="62"/>
  <c r="AM317" i="62"/>
  <c r="AL317" i="62"/>
  <c r="AK317" i="62"/>
  <c r="AJ317" i="62"/>
  <c r="BC316" i="62"/>
  <c r="BB316" i="62"/>
  <c r="BA316" i="62"/>
  <c r="AZ316" i="62"/>
  <c r="AY316" i="62"/>
  <c r="AX316" i="62"/>
  <c r="AW316" i="62"/>
  <c r="AV316" i="62"/>
  <c r="AU316" i="62"/>
  <c r="AT316" i="62"/>
  <c r="AS316" i="62"/>
  <c r="AR316" i="62"/>
  <c r="AQ316" i="62"/>
  <c r="AP316" i="62"/>
  <c r="AO316" i="62"/>
  <c r="AN316" i="62"/>
  <c r="AM316" i="62"/>
  <c r="AL316" i="62"/>
  <c r="AK316" i="62"/>
  <c r="AJ316" i="62"/>
  <c r="BC315" i="62"/>
  <c r="BB315" i="62"/>
  <c r="BA315" i="62"/>
  <c r="AZ315" i="62"/>
  <c r="AY315" i="62"/>
  <c r="AX315" i="62"/>
  <c r="AW315" i="62"/>
  <c r="AV315" i="62"/>
  <c r="AU315" i="62"/>
  <c r="AT315" i="62"/>
  <c r="AS315" i="62"/>
  <c r="AR315" i="62"/>
  <c r="AQ315" i="62"/>
  <c r="AP315" i="62"/>
  <c r="AO315" i="62"/>
  <c r="AN315" i="62"/>
  <c r="AM315" i="62"/>
  <c r="AL315" i="62"/>
  <c r="AK315" i="62"/>
  <c r="AJ315" i="62"/>
  <c r="BC314" i="62"/>
  <c r="BB314" i="62"/>
  <c r="BA314" i="62"/>
  <c r="AZ314" i="62"/>
  <c r="AY314" i="62"/>
  <c r="AX314" i="62"/>
  <c r="AW314" i="62"/>
  <c r="AV314" i="62"/>
  <c r="AU314" i="62"/>
  <c r="AT314" i="62"/>
  <c r="AS314" i="62"/>
  <c r="AR314" i="62"/>
  <c r="AQ314" i="62"/>
  <c r="AP314" i="62"/>
  <c r="AO314" i="62"/>
  <c r="AN314" i="62"/>
  <c r="AM314" i="62"/>
  <c r="AL314" i="62"/>
  <c r="AK314" i="62"/>
  <c r="AJ314" i="62"/>
  <c r="BC313" i="62"/>
  <c r="BB313" i="62"/>
  <c r="BA313" i="62"/>
  <c r="AZ313" i="62"/>
  <c r="AY313" i="62"/>
  <c r="AX313" i="62"/>
  <c r="AW313" i="62"/>
  <c r="AV313" i="62"/>
  <c r="AU313" i="62"/>
  <c r="AT313" i="62"/>
  <c r="AS313" i="62"/>
  <c r="AR313" i="62"/>
  <c r="AQ313" i="62"/>
  <c r="AP313" i="62"/>
  <c r="AO313" i="62"/>
  <c r="AN313" i="62"/>
  <c r="AM313" i="62"/>
  <c r="AL313" i="62"/>
  <c r="AK313" i="62"/>
  <c r="AJ313" i="62"/>
  <c r="BC312" i="62"/>
  <c r="BB312" i="62"/>
  <c r="BA312" i="62"/>
  <c r="AZ312" i="62"/>
  <c r="AY312" i="62"/>
  <c r="AX312" i="62"/>
  <c r="AW312" i="62"/>
  <c r="AV312" i="62"/>
  <c r="AU312" i="62"/>
  <c r="AT312" i="62"/>
  <c r="AS312" i="62"/>
  <c r="AR312" i="62"/>
  <c r="AQ312" i="62"/>
  <c r="AP312" i="62"/>
  <c r="AO312" i="62"/>
  <c r="AN312" i="62"/>
  <c r="AM312" i="62"/>
  <c r="AL312" i="62"/>
  <c r="AK312" i="62"/>
  <c r="AJ312" i="62"/>
  <c r="BC311" i="62"/>
  <c r="BB311" i="62"/>
  <c r="BA311" i="62"/>
  <c r="AZ311" i="62"/>
  <c r="AY311" i="62"/>
  <c r="AX311" i="62"/>
  <c r="AW311" i="62"/>
  <c r="AV311" i="62"/>
  <c r="AU311" i="62"/>
  <c r="AT311" i="62"/>
  <c r="AS311" i="62"/>
  <c r="AR311" i="62"/>
  <c r="AQ311" i="62"/>
  <c r="AP311" i="62"/>
  <c r="AO311" i="62"/>
  <c r="AN311" i="62"/>
  <c r="AM311" i="62"/>
  <c r="AL311" i="62"/>
  <c r="AK311" i="62"/>
  <c r="AJ311" i="62"/>
  <c r="BC310" i="62"/>
  <c r="BB310" i="62"/>
  <c r="BA310" i="62"/>
  <c r="AZ310" i="62"/>
  <c r="AY310" i="62"/>
  <c r="AX310" i="62"/>
  <c r="AW310" i="62"/>
  <c r="AV310" i="62"/>
  <c r="AU310" i="62"/>
  <c r="AT310" i="62"/>
  <c r="AS310" i="62"/>
  <c r="AR310" i="62"/>
  <c r="AQ310" i="62"/>
  <c r="AP310" i="62"/>
  <c r="AO310" i="62"/>
  <c r="AN310" i="62"/>
  <c r="AM310" i="62"/>
  <c r="AL310" i="62"/>
  <c r="AK310" i="62"/>
  <c r="AJ310" i="62"/>
  <c r="BC309" i="62"/>
  <c r="BB309" i="62"/>
  <c r="BA309" i="62"/>
  <c r="AZ309" i="62"/>
  <c r="AY309" i="62"/>
  <c r="AX309" i="62"/>
  <c r="AW309" i="62"/>
  <c r="AV309" i="62"/>
  <c r="AU309" i="62"/>
  <c r="AT309" i="62"/>
  <c r="AS309" i="62"/>
  <c r="AR309" i="62"/>
  <c r="AQ309" i="62"/>
  <c r="AP309" i="62"/>
  <c r="AO309" i="62"/>
  <c r="AN309" i="62"/>
  <c r="AM309" i="62"/>
  <c r="AL309" i="62"/>
  <c r="AK309" i="62"/>
  <c r="AJ309" i="62"/>
  <c r="BC308" i="62"/>
  <c r="BB308" i="62"/>
  <c r="BA308" i="62"/>
  <c r="AZ308" i="62"/>
  <c r="AY308" i="62"/>
  <c r="AX308" i="62"/>
  <c r="AW308" i="62"/>
  <c r="AV308" i="62"/>
  <c r="AU308" i="62"/>
  <c r="AT308" i="62"/>
  <c r="AS308" i="62"/>
  <c r="AR308" i="62"/>
  <c r="AQ308" i="62"/>
  <c r="AP308" i="62"/>
  <c r="AO308" i="62"/>
  <c r="AN308" i="62"/>
  <c r="AM308" i="62"/>
  <c r="AL308" i="62"/>
  <c r="AK308" i="62"/>
  <c r="AJ308" i="62"/>
  <c r="BC307" i="62"/>
  <c r="BB307" i="62"/>
  <c r="BA307" i="62"/>
  <c r="AZ307" i="62"/>
  <c r="AY307" i="62"/>
  <c r="AX307" i="62"/>
  <c r="AW307" i="62"/>
  <c r="AV307" i="62"/>
  <c r="AU307" i="62"/>
  <c r="AT307" i="62"/>
  <c r="AS307" i="62"/>
  <c r="AR307" i="62"/>
  <c r="AQ307" i="62"/>
  <c r="AP307" i="62"/>
  <c r="AO307" i="62"/>
  <c r="AN307" i="62"/>
  <c r="AM307" i="62"/>
  <c r="AL307" i="62"/>
  <c r="AK307" i="62"/>
  <c r="AJ307" i="62"/>
  <c r="BC306" i="62"/>
  <c r="BB306" i="62"/>
  <c r="BA306" i="62"/>
  <c r="AZ306" i="62"/>
  <c r="AY306" i="62"/>
  <c r="AX306" i="62"/>
  <c r="AW306" i="62"/>
  <c r="AV306" i="62"/>
  <c r="AU306" i="62"/>
  <c r="AT306" i="62"/>
  <c r="AS306" i="62"/>
  <c r="AR306" i="62"/>
  <c r="AQ306" i="62"/>
  <c r="AP306" i="62"/>
  <c r="AO306" i="62"/>
  <c r="AN306" i="62"/>
  <c r="AM306" i="62"/>
  <c r="AL306" i="62"/>
  <c r="AK306" i="62"/>
  <c r="AJ306" i="62"/>
  <c r="BC305" i="62"/>
  <c r="BB305" i="62"/>
  <c r="BA305" i="62"/>
  <c r="AZ305" i="62"/>
  <c r="AY305" i="62"/>
  <c r="AX305" i="62"/>
  <c r="AW305" i="62"/>
  <c r="AV305" i="62"/>
  <c r="AU305" i="62"/>
  <c r="AT305" i="62"/>
  <c r="AS305" i="62"/>
  <c r="AR305" i="62"/>
  <c r="AQ305" i="62"/>
  <c r="AP305" i="62"/>
  <c r="AO305" i="62"/>
  <c r="AN305" i="62"/>
  <c r="AM305" i="62"/>
  <c r="AL305" i="62"/>
  <c r="AK305" i="62"/>
  <c r="AJ305" i="62"/>
  <c r="BC304" i="62"/>
  <c r="BB304" i="62"/>
  <c r="BA304" i="62"/>
  <c r="AZ304" i="62"/>
  <c r="AY304" i="62"/>
  <c r="AX304" i="62"/>
  <c r="AW304" i="62"/>
  <c r="AV304" i="62"/>
  <c r="AU304" i="62"/>
  <c r="AT304" i="62"/>
  <c r="AS304" i="62"/>
  <c r="AR304" i="62"/>
  <c r="AQ304" i="62"/>
  <c r="AP304" i="62"/>
  <c r="AO304" i="62"/>
  <c r="AN304" i="62"/>
  <c r="AM304" i="62"/>
  <c r="AL304" i="62"/>
  <c r="AK304" i="62"/>
  <c r="AJ304" i="62"/>
  <c r="BC303" i="62"/>
  <c r="BB303" i="62"/>
  <c r="BA303" i="62"/>
  <c r="AZ303" i="62"/>
  <c r="AY303" i="62"/>
  <c r="AX303" i="62"/>
  <c r="AW303" i="62"/>
  <c r="AV303" i="62"/>
  <c r="AU303" i="62"/>
  <c r="AT303" i="62"/>
  <c r="AS303" i="62"/>
  <c r="AR303" i="62"/>
  <c r="AQ303" i="62"/>
  <c r="AP303" i="62"/>
  <c r="AO303" i="62"/>
  <c r="AN303" i="62"/>
  <c r="AM303" i="62"/>
  <c r="AL303" i="62"/>
  <c r="AK303" i="62"/>
  <c r="AJ303" i="62"/>
  <c r="BC302" i="62"/>
  <c r="BB302" i="62"/>
  <c r="BA302" i="62"/>
  <c r="AZ302" i="62"/>
  <c r="AY302" i="62"/>
  <c r="AX302" i="62"/>
  <c r="AW302" i="62"/>
  <c r="AV302" i="62"/>
  <c r="AU302" i="62"/>
  <c r="AT302" i="62"/>
  <c r="AS302" i="62"/>
  <c r="AR302" i="62"/>
  <c r="AQ302" i="62"/>
  <c r="AP302" i="62"/>
  <c r="AO302" i="62"/>
  <c r="AN302" i="62"/>
  <c r="AM302" i="62"/>
  <c r="AL302" i="62"/>
  <c r="AK302" i="62"/>
  <c r="AJ302" i="62"/>
  <c r="BC301" i="62"/>
  <c r="BB301" i="62"/>
  <c r="BA301" i="62"/>
  <c r="AZ301" i="62"/>
  <c r="AY301" i="62"/>
  <c r="AX301" i="62"/>
  <c r="AW301" i="62"/>
  <c r="AV301" i="62"/>
  <c r="AU301" i="62"/>
  <c r="AT301" i="62"/>
  <c r="AS301" i="62"/>
  <c r="AR301" i="62"/>
  <c r="AQ301" i="62"/>
  <c r="AP301" i="62"/>
  <c r="AO301" i="62"/>
  <c r="AN301" i="62"/>
  <c r="AM301" i="62"/>
  <c r="AL301" i="62"/>
  <c r="AK301" i="62"/>
  <c r="AJ301" i="62"/>
  <c r="BC300" i="62"/>
  <c r="BB300" i="62"/>
  <c r="BA300" i="62"/>
  <c r="AZ300" i="62"/>
  <c r="AY300" i="62"/>
  <c r="AX300" i="62"/>
  <c r="AW300" i="62"/>
  <c r="AV300" i="62"/>
  <c r="AU300" i="62"/>
  <c r="AT300" i="62"/>
  <c r="AS300" i="62"/>
  <c r="AR300" i="62"/>
  <c r="AQ300" i="62"/>
  <c r="AP300" i="62"/>
  <c r="AO300" i="62"/>
  <c r="AN300" i="62"/>
  <c r="AM300" i="62"/>
  <c r="AL300" i="62"/>
  <c r="AK300" i="62"/>
  <c r="AJ300" i="62"/>
  <c r="BC299" i="62"/>
  <c r="BB299" i="62"/>
  <c r="BA299" i="62"/>
  <c r="AZ299" i="62"/>
  <c r="AY299" i="62"/>
  <c r="AX299" i="62"/>
  <c r="AW299" i="62"/>
  <c r="AV299" i="62"/>
  <c r="AU299" i="62"/>
  <c r="AT299" i="62"/>
  <c r="AS299" i="62"/>
  <c r="AR299" i="62"/>
  <c r="AQ299" i="62"/>
  <c r="AP299" i="62"/>
  <c r="AO299" i="62"/>
  <c r="AN299" i="62"/>
  <c r="AM299" i="62"/>
  <c r="AL299" i="62"/>
  <c r="AK299" i="62"/>
  <c r="AJ299" i="62"/>
  <c r="BC298" i="62"/>
  <c r="BB298" i="62"/>
  <c r="BA298" i="62"/>
  <c r="AZ298" i="62"/>
  <c r="AY298" i="62"/>
  <c r="AX298" i="62"/>
  <c r="AW298" i="62"/>
  <c r="AV298" i="62"/>
  <c r="AU298" i="62"/>
  <c r="AT298" i="62"/>
  <c r="AS298" i="62"/>
  <c r="AR298" i="62"/>
  <c r="AQ298" i="62"/>
  <c r="AP298" i="62"/>
  <c r="AO298" i="62"/>
  <c r="AN298" i="62"/>
  <c r="AM298" i="62"/>
  <c r="AL298" i="62"/>
  <c r="AK298" i="62"/>
  <c r="AJ298" i="62"/>
  <c r="BC297" i="62"/>
  <c r="BB297" i="62"/>
  <c r="BA297" i="62"/>
  <c r="AZ297" i="62"/>
  <c r="AY297" i="62"/>
  <c r="AX297" i="62"/>
  <c r="AW297" i="62"/>
  <c r="AV297" i="62"/>
  <c r="AU297" i="62"/>
  <c r="AT297" i="62"/>
  <c r="AS297" i="62"/>
  <c r="AR297" i="62"/>
  <c r="AQ297" i="62"/>
  <c r="AP297" i="62"/>
  <c r="AO297" i="62"/>
  <c r="AN297" i="62"/>
  <c r="AM297" i="62"/>
  <c r="AL297" i="62"/>
  <c r="AK297" i="62"/>
  <c r="AJ297" i="62"/>
  <c r="BC296" i="62"/>
  <c r="BB296" i="62"/>
  <c r="BA296" i="62"/>
  <c r="AZ296" i="62"/>
  <c r="AY296" i="62"/>
  <c r="AX296" i="62"/>
  <c r="AW296" i="62"/>
  <c r="AV296" i="62"/>
  <c r="AU296" i="62"/>
  <c r="AT296" i="62"/>
  <c r="AS296" i="62"/>
  <c r="AR296" i="62"/>
  <c r="AQ296" i="62"/>
  <c r="AP296" i="62"/>
  <c r="AO296" i="62"/>
  <c r="AN296" i="62"/>
  <c r="AM296" i="62"/>
  <c r="AL296" i="62"/>
  <c r="AK296" i="62"/>
  <c r="AJ296" i="62"/>
  <c r="BC295" i="62"/>
  <c r="BB295" i="62"/>
  <c r="BA295" i="62"/>
  <c r="AZ295" i="62"/>
  <c r="AY295" i="62"/>
  <c r="AX295" i="62"/>
  <c r="AW295" i="62"/>
  <c r="AV295" i="62"/>
  <c r="AU295" i="62"/>
  <c r="AT295" i="62"/>
  <c r="AS295" i="62"/>
  <c r="AR295" i="62"/>
  <c r="AQ295" i="62"/>
  <c r="AP295" i="62"/>
  <c r="AO295" i="62"/>
  <c r="AN295" i="62"/>
  <c r="AM295" i="62"/>
  <c r="AL295" i="62"/>
  <c r="AK295" i="62"/>
  <c r="AJ295" i="62"/>
  <c r="BC294" i="62"/>
  <c r="BB294" i="62"/>
  <c r="BA294" i="62"/>
  <c r="AZ294" i="62"/>
  <c r="AY294" i="62"/>
  <c r="AX294" i="62"/>
  <c r="AW294" i="62"/>
  <c r="AV294" i="62"/>
  <c r="AU294" i="62"/>
  <c r="AT294" i="62"/>
  <c r="AS294" i="62"/>
  <c r="AR294" i="62"/>
  <c r="AQ294" i="62"/>
  <c r="AP294" i="62"/>
  <c r="AO294" i="62"/>
  <c r="AN294" i="62"/>
  <c r="AM294" i="62"/>
  <c r="AL294" i="62"/>
  <c r="AK294" i="62"/>
  <c r="AJ294" i="62"/>
  <c r="BC293" i="62"/>
  <c r="BB293" i="62"/>
  <c r="BA293" i="62"/>
  <c r="AZ293" i="62"/>
  <c r="AY293" i="62"/>
  <c r="AX293" i="62"/>
  <c r="AW293" i="62"/>
  <c r="AV293" i="62"/>
  <c r="AU293" i="62"/>
  <c r="AT293" i="62"/>
  <c r="AS293" i="62"/>
  <c r="AR293" i="62"/>
  <c r="AQ293" i="62"/>
  <c r="AP293" i="62"/>
  <c r="AO293" i="62"/>
  <c r="AN293" i="62"/>
  <c r="AM293" i="62"/>
  <c r="AL293" i="62"/>
  <c r="AK293" i="62"/>
  <c r="AJ293" i="62"/>
  <c r="BC292" i="62"/>
  <c r="BB292" i="62"/>
  <c r="BA292" i="62"/>
  <c r="AZ292" i="62"/>
  <c r="AY292" i="62"/>
  <c r="AX292" i="62"/>
  <c r="AW292" i="62"/>
  <c r="AV292" i="62"/>
  <c r="AU292" i="62"/>
  <c r="AT292" i="62"/>
  <c r="AS292" i="62"/>
  <c r="AR292" i="62"/>
  <c r="AQ292" i="62"/>
  <c r="AP292" i="62"/>
  <c r="AO292" i="62"/>
  <c r="AN292" i="62"/>
  <c r="AM292" i="62"/>
  <c r="AL292" i="62"/>
  <c r="AK292" i="62"/>
  <c r="AJ292" i="62"/>
  <c r="BC291" i="62"/>
  <c r="BB291" i="62"/>
  <c r="BA291" i="62"/>
  <c r="AZ291" i="62"/>
  <c r="AY291" i="62"/>
  <c r="AX291" i="62"/>
  <c r="AW291" i="62"/>
  <c r="AV291" i="62"/>
  <c r="AU291" i="62"/>
  <c r="AT291" i="62"/>
  <c r="AS291" i="62"/>
  <c r="AR291" i="62"/>
  <c r="AQ291" i="62"/>
  <c r="AP291" i="62"/>
  <c r="AO291" i="62"/>
  <c r="AN291" i="62"/>
  <c r="AM291" i="62"/>
  <c r="AL291" i="62"/>
  <c r="AK291" i="62"/>
  <c r="AJ291" i="62"/>
  <c r="BC290" i="62"/>
  <c r="BB290" i="62"/>
  <c r="BA290" i="62"/>
  <c r="AZ290" i="62"/>
  <c r="AY290" i="62"/>
  <c r="AX290" i="62"/>
  <c r="AW290" i="62"/>
  <c r="AV290" i="62"/>
  <c r="AU290" i="62"/>
  <c r="AT290" i="62"/>
  <c r="AS290" i="62"/>
  <c r="AR290" i="62"/>
  <c r="AQ290" i="62"/>
  <c r="AP290" i="62"/>
  <c r="AO290" i="62"/>
  <c r="AN290" i="62"/>
  <c r="AM290" i="62"/>
  <c r="AL290" i="62"/>
  <c r="AK290" i="62"/>
  <c r="AJ290" i="62"/>
  <c r="BC289" i="62"/>
  <c r="BB289" i="62"/>
  <c r="BA289" i="62"/>
  <c r="AZ289" i="62"/>
  <c r="AY289" i="62"/>
  <c r="AX289" i="62"/>
  <c r="AW289" i="62"/>
  <c r="AV289" i="62"/>
  <c r="AU289" i="62"/>
  <c r="AT289" i="62"/>
  <c r="AS289" i="62"/>
  <c r="AR289" i="62"/>
  <c r="AQ289" i="62"/>
  <c r="AP289" i="62"/>
  <c r="AO289" i="62"/>
  <c r="AN289" i="62"/>
  <c r="AM289" i="62"/>
  <c r="AL289" i="62"/>
  <c r="AK289" i="62"/>
  <c r="AJ289" i="62"/>
  <c r="BC288" i="62"/>
  <c r="BB288" i="62"/>
  <c r="BA288" i="62"/>
  <c r="AZ288" i="62"/>
  <c r="AY288" i="62"/>
  <c r="AX288" i="62"/>
  <c r="AW288" i="62"/>
  <c r="AV288" i="62"/>
  <c r="AU288" i="62"/>
  <c r="AT288" i="62"/>
  <c r="AS288" i="62"/>
  <c r="AR288" i="62"/>
  <c r="AQ288" i="62"/>
  <c r="AP288" i="62"/>
  <c r="AO288" i="62"/>
  <c r="AN288" i="62"/>
  <c r="AM288" i="62"/>
  <c r="AL288" i="62"/>
  <c r="AK288" i="62"/>
  <c r="AJ288" i="62"/>
  <c r="BC287" i="62"/>
  <c r="BB287" i="62"/>
  <c r="BA287" i="62"/>
  <c r="AZ287" i="62"/>
  <c r="AY287" i="62"/>
  <c r="AX287" i="62"/>
  <c r="AW287" i="62"/>
  <c r="AV287" i="62"/>
  <c r="AU287" i="62"/>
  <c r="AT287" i="62"/>
  <c r="AS287" i="62"/>
  <c r="AR287" i="62"/>
  <c r="AQ287" i="62"/>
  <c r="AP287" i="62"/>
  <c r="AO287" i="62"/>
  <c r="AN287" i="62"/>
  <c r="AM287" i="62"/>
  <c r="AL287" i="62"/>
  <c r="AK287" i="62"/>
  <c r="AJ287" i="62"/>
  <c r="BC286" i="62"/>
  <c r="BB286" i="62"/>
  <c r="BA286" i="62"/>
  <c r="AZ286" i="62"/>
  <c r="AY286" i="62"/>
  <c r="AX286" i="62"/>
  <c r="AW286" i="62"/>
  <c r="AV286" i="62"/>
  <c r="AU286" i="62"/>
  <c r="AT286" i="62"/>
  <c r="AS286" i="62"/>
  <c r="AR286" i="62"/>
  <c r="AQ286" i="62"/>
  <c r="AP286" i="62"/>
  <c r="AO286" i="62"/>
  <c r="AN286" i="62"/>
  <c r="AM286" i="62"/>
  <c r="AL286" i="62"/>
  <c r="AK286" i="62"/>
  <c r="AJ286" i="62"/>
  <c r="BC285" i="62"/>
  <c r="BB285" i="62"/>
  <c r="BA285" i="62"/>
  <c r="AZ285" i="62"/>
  <c r="AY285" i="62"/>
  <c r="AX285" i="62"/>
  <c r="AW285" i="62"/>
  <c r="AV285" i="62"/>
  <c r="AU285" i="62"/>
  <c r="AT285" i="62"/>
  <c r="AS285" i="62"/>
  <c r="AR285" i="62"/>
  <c r="AQ285" i="62"/>
  <c r="AP285" i="62"/>
  <c r="AO285" i="62"/>
  <c r="AN285" i="62"/>
  <c r="AM285" i="62"/>
  <c r="AL285" i="62"/>
  <c r="AK285" i="62"/>
  <c r="AJ285" i="62"/>
  <c r="BC284" i="62"/>
  <c r="BB284" i="62"/>
  <c r="BA284" i="62"/>
  <c r="AZ284" i="62"/>
  <c r="AY284" i="62"/>
  <c r="AX284" i="62"/>
  <c r="AW284" i="62"/>
  <c r="AV284" i="62"/>
  <c r="AU284" i="62"/>
  <c r="AT284" i="62"/>
  <c r="AS284" i="62"/>
  <c r="AR284" i="62"/>
  <c r="AQ284" i="62"/>
  <c r="AP284" i="62"/>
  <c r="AO284" i="62"/>
  <c r="AN284" i="62"/>
  <c r="AM284" i="62"/>
  <c r="AL284" i="62"/>
  <c r="AK284" i="62"/>
  <c r="AJ284" i="62"/>
  <c r="BC283" i="62"/>
  <c r="BB283" i="62"/>
  <c r="BA283" i="62"/>
  <c r="AZ283" i="62"/>
  <c r="AY283" i="62"/>
  <c r="AX283" i="62"/>
  <c r="AW283" i="62"/>
  <c r="AV283" i="62"/>
  <c r="AU283" i="62"/>
  <c r="AT283" i="62"/>
  <c r="AS283" i="62"/>
  <c r="AR283" i="62"/>
  <c r="AQ283" i="62"/>
  <c r="AP283" i="62"/>
  <c r="AO283" i="62"/>
  <c r="AN283" i="62"/>
  <c r="AM283" i="62"/>
  <c r="AL283" i="62"/>
  <c r="AK283" i="62"/>
  <c r="AJ283" i="62"/>
  <c r="BC282" i="62"/>
  <c r="BB282" i="62"/>
  <c r="BA282" i="62"/>
  <c r="AZ282" i="62"/>
  <c r="AY282" i="62"/>
  <c r="AX282" i="62"/>
  <c r="AW282" i="62"/>
  <c r="AV282" i="62"/>
  <c r="AU282" i="62"/>
  <c r="AT282" i="62"/>
  <c r="AS282" i="62"/>
  <c r="AR282" i="62"/>
  <c r="AQ282" i="62"/>
  <c r="AP282" i="62"/>
  <c r="AO282" i="62"/>
  <c r="AN282" i="62"/>
  <c r="AM282" i="62"/>
  <c r="AL282" i="62"/>
  <c r="AK282" i="62"/>
  <c r="AJ282" i="62"/>
  <c r="BC281" i="62"/>
  <c r="BB281" i="62"/>
  <c r="BA281" i="62"/>
  <c r="AZ281" i="62"/>
  <c r="AY281" i="62"/>
  <c r="AX281" i="62"/>
  <c r="AW281" i="62"/>
  <c r="AV281" i="62"/>
  <c r="AU281" i="62"/>
  <c r="AT281" i="62"/>
  <c r="AS281" i="62"/>
  <c r="AR281" i="62"/>
  <c r="AQ281" i="62"/>
  <c r="AP281" i="62"/>
  <c r="AO281" i="62"/>
  <c r="AN281" i="62"/>
  <c r="AM281" i="62"/>
  <c r="AL281" i="62"/>
  <c r="AK281" i="62"/>
  <c r="AJ281" i="62"/>
  <c r="BC280" i="62"/>
  <c r="BB280" i="62"/>
  <c r="BA280" i="62"/>
  <c r="AZ280" i="62"/>
  <c r="AY280" i="62"/>
  <c r="AX280" i="62"/>
  <c r="AW280" i="62"/>
  <c r="AV280" i="62"/>
  <c r="AU280" i="62"/>
  <c r="AT280" i="62"/>
  <c r="AS280" i="62"/>
  <c r="AR280" i="62"/>
  <c r="AQ280" i="62"/>
  <c r="AP280" i="62"/>
  <c r="AO280" i="62"/>
  <c r="AN280" i="62"/>
  <c r="AM280" i="62"/>
  <c r="AL280" i="62"/>
  <c r="AK280" i="62"/>
  <c r="AJ280" i="62"/>
  <c r="BC279" i="62"/>
  <c r="BB279" i="62"/>
  <c r="BA279" i="62"/>
  <c r="AZ279" i="62"/>
  <c r="AY279" i="62"/>
  <c r="AX279" i="62"/>
  <c r="AW279" i="62"/>
  <c r="AV279" i="62"/>
  <c r="AU279" i="62"/>
  <c r="AT279" i="62"/>
  <c r="AS279" i="62"/>
  <c r="AR279" i="62"/>
  <c r="AQ279" i="62"/>
  <c r="AP279" i="62"/>
  <c r="AO279" i="62"/>
  <c r="AN279" i="62"/>
  <c r="AM279" i="62"/>
  <c r="AL279" i="62"/>
  <c r="AK279" i="62"/>
  <c r="AJ279" i="62"/>
  <c r="BC278" i="62"/>
  <c r="BB278" i="62"/>
  <c r="BA278" i="62"/>
  <c r="AZ278" i="62"/>
  <c r="AY278" i="62"/>
  <c r="AX278" i="62"/>
  <c r="AW278" i="62"/>
  <c r="AV278" i="62"/>
  <c r="AU278" i="62"/>
  <c r="AT278" i="62"/>
  <c r="AS278" i="62"/>
  <c r="AR278" i="62"/>
  <c r="AQ278" i="62"/>
  <c r="AP278" i="62"/>
  <c r="AO278" i="62"/>
  <c r="AN278" i="62"/>
  <c r="AM278" i="62"/>
  <c r="AL278" i="62"/>
  <c r="AK278" i="62"/>
  <c r="AJ278" i="62"/>
  <c r="BC277" i="62"/>
  <c r="BB277" i="62"/>
  <c r="BA277" i="62"/>
  <c r="AZ277" i="62"/>
  <c r="AY277" i="62"/>
  <c r="AX277" i="62"/>
  <c r="AW277" i="62"/>
  <c r="AV277" i="62"/>
  <c r="AU277" i="62"/>
  <c r="AT277" i="62"/>
  <c r="AS277" i="62"/>
  <c r="AR277" i="62"/>
  <c r="AQ277" i="62"/>
  <c r="AP277" i="62"/>
  <c r="AO277" i="62"/>
  <c r="AN277" i="62"/>
  <c r="AM277" i="62"/>
  <c r="AL277" i="62"/>
  <c r="AK277" i="62"/>
  <c r="AJ277" i="62"/>
  <c r="BC276" i="62"/>
  <c r="BB276" i="62"/>
  <c r="BA276" i="62"/>
  <c r="AZ276" i="62"/>
  <c r="AY276" i="62"/>
  <c r="AX276" i="62"/>
  <c r="AW276" i="62"/>
  <c r="AV276" i="62"/>
  <c r="AU276" i="62"/>
  <c r="AT276" i="62"/>
  <c r="AS276" i="62"/>
  <c r="AR276" i="62"/>
  <c r="AQ276" i="62"/>
  <c r="AP276" i="62"/>
  <c r="AO276" i="62"/>
  <c r="AN276" i="62"/>
  <c r="AM276" i="62"/>
  <c r="AL276" i="62"/>
  <c r="AK276" i="62"/>
  <c r="AJ276" i="62"/>
  <c r="BC275" i="62"/>
  <c r="BB275" i="62"/>
  <c r="BA275" i="62"/>
  <c r="AZ275" i="62"/>
  <c r="AY275" i="62"/>
  <c r="AX275" i="62"/>
  <c r="AW275" i="62"/>
  <c r="AV275" i="62"/>
  <c r="AU275" i="62"/>
  <c r="AT275" i="62"/>
  <c r="AS275" i="62"/>
  <c r="AR275" i="62"/>
  <c r="AQ275" i="62"/>
  <c r="AP275" i="62"/>
  <c r="AO275" i="62"/>
  <c r="AN275" i="62"/>
  <c r="AM275" i="62"/>
  <c r="AL275" i="62"/>
  <c r="AK275" i="62"/>
  <c r="AJ275" i="62"/>
  <c r="BC274" i="62"/>
  <c r="BB274" i="62"/>
  <c r="BA274" i="62"/>
  <c r="AZ274" i="62"/>
  <c r="AY274" i="62"/>
  <c r="AX274" i="62"/>
  <c r="AW274" i="62"/>
  <c r="AV274" i="62"/>
  <c r="AU274" i="62"/>
  <c r="AT274" i="62"/>
  <c r="AS274" i="62"/>
  <c r="AR274" i="62"/>
  <c r="AQ274" i="62"/>
  <c r="AP274" i="62"/>
  <c r="AO274" i="62"/>
  <c r="AN274" i="62"/>
  <c r="AM274" i="62"/>
  <c r="AL274" i="62"/>
  <c r="AK274" i="62"/>
  <c r="AJ274" i="62"/>
  <c r="BC273" i="62"/>
  <c r="BB273" i="62"/>
  <c r="BA273" i="62"/>
  <c r="AZ273" i="62"/>
  <c r="AY273" i="62"/>
  <c r="AX273" i="62"/>
  <c r="AW273" i="62"/>
  <c r="AV273" i="62"/>
  <c r="AU273" i="62"/>
  <c r="AT273" i="62"/>
  <c r="AS273" i="62"/>
  <c r="AR273" i="62"/>
  <c r="AQ273" i="62"/>
  <c r="AP273" i="62"/>
  <c r="AO273" i="62"/>
  <c r="AN273" i="62"/>
  <c r="AM273" i="62"/>
  <c r="AL273" i="62"/>
  <c r="AK273" i="62"/>
  <c r="AJ273" i="62"/>
  <c r="BC272" i="62"/>
  <c r="BB272" i="62"/>
  <c r="BA272" i="62"/>
  <c r="AZ272" i="62"/>
  <c r="AY272" i="62"/>
  <c r="AX272" i="62"/>
  <c r="AW272" i="62"/>
  <c r="AV272" i="62"/>
  <c r="AU272" i="62"/>
  <c r="AT272" i="62"/>
  <c r="AS272" i="62"/>
  <c r="AR272" i="62"/>
  <c r="AQ272" i="62"/>
  <c r="AP272" i="62"/>
  <c r="AO272" i="62"/>
  <c r="AN272" i="62"/>
  <c r="AM272" i="62"/>
  <c r="AL272" i="62"/>
  <c r="AK272" i="62"/>
  <c r="AJ272" i="62"/>
  <c r="BC271" i="62"/>
  <c r="BB271" i="62"/>
  <c r="BA271" i="62"/>
  <c r="AZ271" i="62"/>
  <c r="AY271" i="62"/>
  <c r="AX271" i="62"/>
  <c r="AW271" i="62"/>
  <c r="AV271" i="62"/>
  <c r="AU271" i="62"/>
  <c r="AT271" i="62"/>
  <c r="AS271" i="62"/>
  <c r="AR271" i="62"/>
  <c r="AQ271" i="62"/>
  <c r="AP271" i="62"/>
  <c r="AO271" i="62"/>
  <c r="AN271" i="62"/>
  <c r="AM271" i="62"/>
  <c r="AL271" i="62"/>
  <c r="AK271" i="62"/>
  <c r="AJ271" i="62"/>
  <c r="BC270" i="62"/>
  <c r="BB270" i="62"/>
  <c r="BA270" i="62"/>
  <c r="AZ270" i="62"/>
  <c r="AY270" i="62"/>
  <c r="AX270" i="62"/>
  <c r="AW270" i="62"/>
  <c r="AV270" i="62"/>
  <c r="AU270" i="62"/>
  <c r="AT270" i="62"/>
  <c r="AS270" i="62"/>
  <c r="AR270" i="62"/>
  <c r="AQ270" i="62"/>
  <c r="AP270" i="62"/>
  <c r="AO270" i="62"/>
  <c r="AN270" i="62"/>
  <c r="AM270" i="62"/>
  <c r="AL270" i="62"/>
  <c r="AK270" i="62"/>
  <c r="AJ270" i="62"/>
  <c r="BC269" i="62"/>
  <c r="BB269" i="62"/>
  <c r="BA269" i="62"/>
  <c r="AZ269" i="62"/>
  <c r="AY269" i="62"/>
  <c r="AX269" i="62"/>
  <c r="AW269" i="62"/>
  <c r="AV269" i="62"/>
  <c r="AU269" i="62"/>
  <c r="AT269" i="62"/>
  <c r="AS269" i="62"/>
  <c r="AR269" i="62"/>
  <c r="AQ269" i="62"/>
  <c r="AP269" i="62"/>
  <c r="AO269" i="62"/>
  <c r="AN269" i="62"/>
  <c r="AM269" i="62"/>
  <c r="AL269" i="62"/>
  <c r="AK269" i="62"/>
  <c r="AJ269" i="62"/>
  <c r="BC268" i="62"/>
  <c r="BB268" i="62"/>
  <c r="BA268" i="62"/>
  <c r="AZ268" i="62"/>
  <c r="AY268" i="62"/>
  <c r="AX268" i="62"/>
  <c r="AW268" i="62"/>
  <c r="AV268" i="62"/>
  <c r="AU268" i="62"/>
  <c r="AT268" i="62"/>
  <c r="AS268" i="62"/>
  <c r="AR268" i="62"/>
  <c r="AQ268" i="62"/>
  <c r="AP268" i="62"/>
  <c r="AO268" i="62"/>
  <c r="AN268" i="62"/>
  <c r="AM268" i="62"/>
  <c r="AL268" i="62"/>
  <c r="AK268" i="62"/>
  <c r="AJ268" i="62"/>
  <c r="BC267" i="62"/>
  <c r="BB267" i="62"/>
  <c r="BA267" i="62"/>
  <c r="AZ267" i="62"/>
  <c r="AY267" i="62"/>
  <c r="AX267" i="62"/>
  <c r="AW267" i="62"/>
  <c r="AV267" i="62"/>
  <c r="AU267" i="62"/>
  <c r="AT267" i="62"/>
  <c r="AS267" i="62"/>
  <c r="AR267" i="62"/>
  <c r="AQ267" i="62"/>
  <c r="AP267" i="62"/>
  <c r="AO267" i="62"/>
  <c r="AN267" i="62"/>
  <c r="AM267" i="62"/>
  <c r="AL267" i="62"/>
  <c r="AK267" i="62"/>
  <c r="AJ267" i="62"/>
  <c r="BC266" i="62"/>
  <c r="BB266" i="62"/>
  <c r="BA266" i="62"/>
  <c r="AZ266" i="62"/>
  <c r="AY266" i="62"/>
  <c r="AX266" i="62"/>
  <c r="AW266" i="62"/>
  <c r="AV266" i="62"/>
  <c r="AU266" i="62"/>
  <c r="AT266" i="62"/>
  <c r="AS266" i="62"/>
  <c r="AR266" i="62"/>
  <c r="AQ266" i="62"/>
  <c r="AP266" i="62"/>
  <c r="AO266" i="62"/>
  <c r="AN266" i="62"/>
  <c r="AM266" i="62"/>
  <c r="AL266" i="62"/>
  <c r="AK266" i="62"/>
  <c r="AJ266" i="62"/>
  <c r="BC265" i="62"/>
  <c r="BB265" i="62"/>
  <c r="BA265" i="62"/>
  <c r="AZ265" i="62"/>
  <c r="AY265" i="62"/>
  <c r="AX265" i="62"/>
  <c r="AW265" i="62"/>
  <c r="AV265" i="62"/>
  <c r="AU265" i="62"/>
  <c r="AT265" i="62"/>
  <c r="AS265" i="62"/>
  <c r="AR265" i="62"/>
  <c r="AQ265" i="62"/>
  <c r="AP265" i="62"/>
  <c r="AO265" i="62"/>
  <c r="AN265" i="62"/>
  <c r="AM265" i="62"/>
  <c r="AL265" i="62"/>
  <c r="AK265" i="62"/>
  <c r="AJ265" i="62"/>
  <c r="BC264" i="62"/>
  <c r="BB264" i="62"/>
  <c r="BA264" i="62"/>
  <c r="AZ264" i="62"/>
  <c r="AY264" i="62"/>
  <c r="AX264" i="62"/>
  <c r="AW264" i="62"/>
  <c r="AV264" i="62"/>
  <c r="AU264" i="62"/>
  <c r="AT264" i="62"/>
  <c r="AS264" i="62"/>
  <c r="AR264" i="62"/>
  <c r="AQ264" i="62"/>
  <c r="AP264" i="62"/>
  <c r="AO264" i="62"/>
  <c r="AN264" i="62"/>
  <c r="AM264" i="62"/>
  <c r="AL264" i="62"/>
  <c r="AK264" i="62"/>
  <c r="AJ264" i="62"/>
  <c r="BC263" i="62"/>
  <c r="BB263" i="62"/>
  <c r="BA263" i="62"/>
  <c r="AZ263" i="62"/>
  <c r="AY263" i="62"/>
  <c r="AX263" i="62"/>
  <c r="AW263" i="62"/>
  <c r="AV263" i="62"/>
  <c r="AU263" i="62"/>
  <c r="AT263" i="62"/>
  <c r="AS263" i="62"/>
  <c r="AR263" i="62"/>
  <c r="AQ263" i="62"/>
  <c r="AP263" i="62"/>
  <c r="AO263" i="62"/>
  <c r="AN263" i="62"/>
  <c r="AM263" i="62"/>
  <c r="AL263" i="62"/>
  <c r="AK263" i="62"/>
  <c r="AJ263" i="62"/>
  <c r="BC262" i="62"/>
  <c r="BB262" i="62"/>
  <c r="BA262" i="62"/>
  <c r="AZ262" i="62"/>
  <c r="AY262" i="62"/>
  <c r="AX262" i="62"/>
  <c r="AW262" i="62"/>
  <c r="AV262" i="62"/>
  <c r="AU262" i="62"/>
  <c r="AT262" i="62"/>
  <c r="AS262" i="62"/>
  <c r="AR262" i="62"/>
  <c r="AQ262" i="62"/>
  <c r="AP262" i="62"/>
  <c r="AO262" i="62"/>
  <c r="AN262" i="62"/>
  <c r="AM262" i="62"/>
  <c r="AL262" i="62"/>
  <c r="AK262" i="62"/>
  <c r="AJ262" i="62"/>
  <c r="BC261" i="62"/>
  <c r="BB261" i="62"/>
  <c r="BA261" i="62"/>
  <c r="AZ261" i="62"/>
  <c r="AY261" i="62"/>
  <c r="AX261" i="62"/>
  <c r="AW261" i="62"/>
  <c r="AV261" i="62"/>
  <c r="AU261" i="62"/>
  <c r="AT261" i="62"/>
  <c r="AS261" i="62"/>
  <c r="AR261" i="62"/>
  <c r="AQ261" i="62"/>
  <c r="AP261" i="62"/>
  <c r="AO261" i="62"/>
  <c r="AN261" i="62"/>
  <c r="AM261" i="62"/>
  <c r="AL261" i="62"/>
  <c r="AK261" i="62"/>
  <c r="AJ261" i="62"/>
  <c r="BC260" i="62"/>
  <c r="BB260" i="62"/>
  <c r="BA260" i="62"/>
  <c r="AZ260" i="62"/>
  <c r="AY260" i="62"/>
  <c r="AX260" i="62"/>
  <c r="AW260" i="62"/>
  <c r="AV260" i="62"/>
  <c r="AU260" i="62"/>
  <c r="AT260" i="62"/>
  <c r="AS260" i="62"/>
  <c r="AR260" i="62"/>
  <c r="AQ260" i="62"/>
  <c r="AP260" i="62"/>
  <c r="AO260" i="62"/>
  <c r="AN260" i="62"/>
  <c r="AM260" i="62"/>
  <c r="AL260" i="62"/>
  <c r="AK260" i="62"/>
  <c r="AJ260" i="62"/>
  <c r="BC259" i="62"/>
  <c r="BB259" i="62"/>
  <c r="BA259" i="62"/>
  <c r="AZ259" i="62"/>
  <c r="AY259" i="62"/>
  <c r="AX259" i="62"/>
  <c r="AW259" i="62"/>
  <c r="AV259" i="62"/>
  <c r="AU259" i="62"/>
  <c r="AT259" i="62"/>
  <c r="AS259" i="62"/>
  <c r="AR259" i="62"/>
  <c r="AQ259" i="62"/>
  <c r="AP259" i="62"/>
  <c r="AO259" i="62"/>
  <c r="AN259" i="62"/>
  <c r="AM259" i="62"/>
  <c r="AL259" i="62"/>
  <c r="AK259" i="62"/>
  <c r="AJ259" i="62"/>
  <c r="BC258" i="62"/>
  <c r="BB258" i="62"/>
  <c r="BA258" i="62"/>
  <c r="AZ258" i="62"/>
  <c r="AY258" i="62"/>
  <c r="AX258" i="62"/>
  <c r="AW258" i="62"/>
  <c r="AV258" i="62"/>
  <c r="AU258" i="62"/>
  <c r="AT258" i="62"/>
  <c r="AS258" i="62"/>
  <c r="AR258" i="62"/>
  <c r="AQ258" i="62"/>
  <c r="AP258" i="62"/>
  <c r="AO258" i="62"/>
  <c r="AN258" i="62"/>
  <c r="AM258" i="62"/>
  <c r="AL258" i="62"/>
  <c r="AK258" i="62"/>
  <c r="AJ258" i="62"/>
  <c r="BC257" i="62"/>
  <c r="BB257" i="62"/>
  <c r="BA257" i="62"/>
  <c r="AZ257" i="62"/>
  <c r="AY257" i="62"/>
  <c r="AX257" i="62"/>
  <c r="AW257" i="62"/>
  <c r="AV257" i="62"/>
  <c r="AU257" i="62"/>
  <c r="AT257" i="62"/>
  <c r="AS257" i="62"/>
  <c r="AR257" i="62"/>
  <c r="AQ257" i="62"/>
  <c r="AP257" i="62"/>
  <c r="AO257" i="62"/>
  <c r="AN257" i="62"/>
  <c r="AM257" i="62"/>
  <c r="AL257" i="62"/>
  <c r="AK257" i="62"/>
  <c r="AJ257" i="62"/>
  <c r="BC256" i="62"/>
  <c r="BB256" i="62"/>
  <c r="BA256" i="62"/>
  <c r="AZ256" i="62"/>
  <c r="AY256" i="62"/>
  <c r="AX256" i="62"/>
  <c r="AW256" i="62"/>
  <c r="AV256" i="62"/>
  <c r="AU256" i="62"/>
  <c r="AT256" i="62"/>
  <c r="AS256" i="62"/>
  <c r="AR256" i="62"/>
  <c r="AQ256" i="62"/>
  <c r="AP256" i="62"/>
  <c r="AO256" i="62"/>
  <c r="AN256" i="62"/>
  <c r="AM256" i="62"/>
  <c r="AL256" i="62"/>
  <c r="AK256" i="62"/>
  <c r="AJ256" i="62"/>
  <c r="BC255" i="62"/>
  <c r="BB255" i="62"/>
  <c r="BA255" i="62"/>
  <c r="AZ255" i="62"/>
  <c r="AY255" i="62"/>
  <c r="AX255" i="62"/>
  <c r="AW255" i="62"/>
  <c r="AV255" i="62"/>
  <c r="AU255" i="62"/>
  <c r="AT255" i="62"/>
  <c r="AS255" i="62"/>
  <c r="AR255" i="62"/>
  <c r="AQ255" i="62"/>
  <c r="AP255" i="62"/>
  <c r="AO255" i="62"/>
  <c r="AN255" i="62"/>
  <c r="AM255" i="62"/>
  <c r="AL255" i="62"/>
  <c r="AK255" i="62"/>
  <c r="AJ255" i="62"/>
  <c r="BC254" i="62"/>
  <c r="BB254" i="62"/>
  <c r="BA254" i="62"/>
  <c r="AZ254" i="62"/>
  <c r="AY254" i="62"/>
  <c r="AX254" i="62"/>
  <c r="AW254" i="62"/>
  <c r="AV254" i="62"/>
  <c r="AU254" i="62"/>
  <c r="AT254" i="62"/>
  <c r="AS254" i="62"/>
  <c r="AR254" i="62"/>
  <c r="AQ254" i="62"/>
  <c r="AP254" i="62"/>
  <c r="AO254" i="62"/>
  <c r="AN254" i="62"/>
  <c r="AM254" i="62"/>
  <c r="AL254" i="62"/>
  <c r="AK254" i="62"/>
  <c r="AJ254" i="62"/>
  <c r="BC253" i="62"/>
  <c r="BB253" i="62"/>
  <c r="BA253" i="62"/>
  <c r="AZ253" i="62"/>
  <c r="AY253" i="62"/>
  <c r="AX253" i="62"/>
  <c r="AW253" i="62"/>
  <c r="AV253" i="62"/>
  <c r="AU253" i="62"/>
  <c r="AT253" i="62"/>
  <c r="AS253" i="62"/>
  <c r="AR253" i="62"/>
  <c r="AQ253" i="62"/>
  <c r="AP253" i="62"/>
  <c r="AO253" i="62"/>
  <c r="AN253" i="62"/>
  <c r="AM253" i="62"/>
  <c r="AL253" i="62"/>
  <c r="AK253" i="62"/>
  <c r="AJ253" i="62"/>
  <c r="BC252" i="62"/>
  <c r="BB252" i="62"/>
  <c r="BA252" i="62"/>
  <c r="AZ252" i="62"/>
  <c r="AY252" i="62"/>
  <c r="AX252" i="62"/>
  <c r="AW252" i="62"/>
  <c r="AV252" i="62"/>
  <c r="AU252" i="62"/>
  <c r="AT252" i="62"/>
  <c r="AS252" i="62"/>
  <c r="AR252" i="62"/>
  <c r="AQ252" i="62"/>
  <c r="AP252" i="62"/>
  <c r="AO252" i="62"/>
  <c r="AN252" i="62"/>
  <c r="AM252" i="62"/>
  <c r="AL252" i="62"/>
  <c r="AK252" i="62"/>
  <c r="AJ252" i="62"/>
  <c r="BC251" i="62"/>
  <c r="BB251" i="62"/>
  <c r="BA251" i="62"/>
  <c r="AZ251" i="62"/>
  <c r="AY251" i="62"/>
  <c r="AX251" i="62"/>
  <c r="AW251" i="62"/>
  <c r="AV251" i="62"/>
  <c r="AU251" i="62"/>
  <c r="AT251" i="62"/>
  <c r="AS251" i="62"/>
  <c r="AR251" i="62"/>
  <c r="AQ251" i="62"/>
  <c r="AP251" i="62"/>
  <c r="AO251" i="62"/>
  <c r="AN251" i="62"/>
  <c r="AM251" i="62"/>
  <c r="AL251" i="62"/>
  <c r="AK251" i="62"/>
  <c r="AJ251" i="62"/>
  <c r="BC250" i="62"/>
  <c r="BB250" i="62"/>
  <c r="BA250" i="62"/>
  <c r="AZ250" i="62"/>
  <c r="AY250" i="62"/>
  <c r="AX250" i="62"/>
  <c r="AW250" i="62"/>
  <c r="AV250" i="62"/>
  <c r="AU250" i="62"/>
  <c r="AT250" i="62"/>
  <c r="AS250" i="62"/>
  <c r="AR250" i="62"/>
  <c r="AQ250" i="62"/>
  <c r="AP250" i="62"/>
  <c r="AO250" i="62"/>
  <c r="AN250" i="62"/>
  <c r="AM250" i="62"/>
  <c r="AL250" i="62"/>
  <c r="AK250" i="62"/>
  <c r="AJ250" i="62"/>
  <c r="BC249" i="62"/>
  <c r="BB249" i="62"/>
  <c r="BA249" i="62"/>
  <c r="AZ249" i="62"/>
  <c r="AY249" i="62"/>
  <c r="AX249" i="62"/>
  <c r="AW249" i="62"/>
  <c r="AV249" i="62"/>
  <c r="AU249" i="62"/>
  <c r="AT249" i="62"/>
  <c r="AS249" i="62"/>
  <c r="AR249" i="62"/>
  <c r="AQ249" i="62"/>
  <c r="AP249" i="62"/>
  <c r="AO249" i="62"/>
  <c r="AN249" i="62"/>
  <c r="AM249" i="62"/>
  <c r="AL249" i="62"/>
  <c r="AK249" i="62"/>
  <c r="AJ249" i="62"/>
  <c r="BC248" i="62"/>
  <c r="BB248" i="62"/>
  <c r="BA248" i="62"/>
  <c r="AZ248" i="62"/>
  <c r="AY248" i="62"/>
  <c r="AX248" i="62"/>
  <c r="AW248" i="62"/>
  <c r="AV248" i="62"/>
  <c r="AU248" i="62"/>
  <c r="AT248" i="62"/>
  <c r="AS248" i="62"/>
  <c r="AR248" i="62"/>
  <c r="AQ248" i="62"/>
  <c r="AP248" i="62"/>
  <c r="AO248" i="62"/>
  <c r="AN248" i="62"/>
  <c r="AM248" i="62"/>
  <c r="AL248" i="62"/>
  <c r="AK248" i="62"/>
  <c r="AJ248" i="62"/>
  <c r="BC247" i="62"/>
  <c r="BB247" i="62"/>
  <c r="BA247" i="62"/>
  <c r="AZ247" i="62"/>
  <c r="AY247" i="62"/>
  <c r="AX247" i="62"/>
  <c r="AW247" i="62"/>
  <c r="AV247" i="62"/>
  <c r="AU247" i="62"/>
  <c r="AT247" i="62"/>
  <c r="AS247" i="62"/>
  <c r="AR247" i="62"/>
  <c r="AQ247" i="62"/>
  <c r="AP247" i="62"/>
  <c r="AO247" i="62"/>
  <c r="AN247" i="62"/>
  <c r="AM247" i="62"/>
  <c r="AL247" i="62"/>
  <c r="AK247" i="62"/>
  <c r="AJ247" i="62"/>
  <c r="BC246" i="62"/>
  <c r="BB246" i="62"/>
  <c r="BA246" i="62"/>
  <c r="AZ246" i="62"/>
  <c r="AY246" i="62"/>
  <c r="AX246" i="62"/>
  <c r="AW246" i="62"/>
  <c r="AV246" i="62"/>
  <c r="AU246" i="62"/>
  <c r="AT246" i="62"/>
  <c r="AS246" i="62"/>
  <c r="AR246" i="62"/>
  <c r="AQ246" i="62"/>
  <c r="AP246" i="62"/>
  <c r="AO246" i="62"/>
  <c r="AN246" i="62"/>
  <c r="AM246" i="62"/>
  <c r="AL246" i="62"/>
  <c r="AK246" i="62"/>
  <c r="AJ246" i="62"/>
  <c r="BC245" i="62"/>
  <c r="BB245" i="62"/>
  <c r="BA245" i="62"/>
  <c r="AZ245" i="62"/>
  <c r="AY245" i="62"/>
  <c r="AX245" i="62"/>
  <c r="AW245" i="62"/>
  <c r="AV245" i="62"/>
  <c r="AU245" i="62"/>
  <c r="AT245" i="62"/>
  <c r="AS245" i="62"/>
  <c r="AR245" i="62"/>
  <c r="AQ245" i="62"/>
  <c r="AP245" i="62"/>
  <c r="AO245" i="62"/>
  <c r="AN245" i="62"/>
  <c r="AM245" i="62"/>
  <c r="AL245" i="62"/>
  <c r="AK245" i="62"/>
  <c r="AJ245" i="62"/>
  <c r="BC244" i="62"/>
  <c r="BB244" i="62"/>
  <c r="BA244" i="62"/>
  <c r="AZ244" i="62"/>
  <c r="AY244" i="62"/>
  <c r="AX244" i="62"/>
  <c r="AW244" i="62"/>
  <c r="AV244" i="62"/>
  <c r="AU244" i="62"/>
  <c r="AT244" i="62"/>
  <c r="AS244" i="62"/>
  <c r="AR244" i="62"/>
  <c r="AQ244" i="62"/>
  <c r="AP244" i="62"/>
  <c r="AO244" i="62"/>
  <c r="AN244" i="62"/>
  <c r="AM244" i="62"/>
  <c r="AL244" i="62"/>
  <c r="AK244" i="62"/>
  <c r="AJ244" i="62"/>
  <c r="BC243" i="62"/>
  <c r="BB243" i="62"/>
  <c r="BA243" i="62"/>
  <c r="AZ243" i="62"/>
  <c r="AY243" i="62"/>
  <c r="AX243" i="62"/>
  <c r="AW243" i="62"/>
  <c r="AV243" i="62"/>
  <c r="AU243" i="62"/>
  <c r="AT243" i="62"/>
  <c r="AS243" i="62"/>
  <c r="AR243" i="62"/>
  <c r="AQ243" i="62"/>
  <c r="AP243" i="62"/>
  <c r="AO243" i="62"/>
  <c r="AN243" i="62"/>
  <c r="AM243" i="62"/>
  <c r="AL243" i="62"/>
  <c r="AK243" i="62"/>
  <c r="AJ243" i="62"/>
  <c r="BC242" i="62"/>
  <c r="BB242" i="62"/>
  <c r="BA242" i="62"/>
  <c r="AZ242" i="62"/>
  <c r="AY242" i="62"/>
  <c r="AX242" i="62"/>
  <c r="AW242" i="62"/>
  <c r="AV242" i="62"/>
  <c r="AU242" i="62"/>
  <c r="AT242" i="62"/>
  <c r="AS242" i="62"/>
  <c r="AR242" i="62"/>
  <c r="AQ242" i="62"/>
  <c r="AP242" i="62"/>
  <c r="AO242" i="62"/>
  <c r="AN242" i="62"/>
  <c r="AM242" i="62"/>
  <c r="AL242" i="62"/>
  <c r="AK242" i="62"/>
  <c r="AJ242" i="62"/>
  <c r="BC241" i="62"/>
  <c r="BB241" i="62"/>
  <c r="BA241" i="62"/>
  <c r="AZ241" i="62"/>
  <c r="AY241" i="62"/>
  <c r="AX241" i="62"/>
  <c r="AW241" i="62"/>
  <c r="AV241" i="62"/>
  <c r="AU241" i="62"/>
  <c r="AT241" i="62"/>
  <c r="AS241" i="62"/>
  <c r="AR241" i="62"/>
  <c r="AQ241" i="62"/>
  <c r="AP241" i="62"/>
  <c r="AO241" i="62"/>
  <c r="AN241" i="62"/>
  <c r="AM241" i="62"/>
  <c r="AL241" i="62"/>
  <c r="AK241" i="62"/>
  <c r="AJ241" i="62"/>
  <c r="BC240" i="62"/>
  <c r="BB240" i="62"/>
  <c r="BA240" i="62"/>
  <c r="AZ240" i="62"/>
  <c r="AY240" i="62"/>
  <c r="AX240" i="62"/>
  <c r="AW240" i="62"/>
  <c r="AV240" i="62"/>
  <c r="AU240" i="62"/>
  <c r="AT240" i="62"/>
  <c r="AS240" i="62"/>
  <c r="AR240" i="62"/>
  <c r="AQ240" i="62"/>
  <c r="AP240" i="62"/>
  <c r="AO240" i="62"/>
  <c r="AN240" i="62"/>
  <c r="AM240" i="62"/>
  <c r="AL240" i="62"/>
  <c r="AK240" i="62"/>
  <c r="AJ240" i="62"/>
  <c r="BC239" i="62"/>
  <c r="BB239" i="62"/>
  <c r="BA239" i="62"/>
  <c r="AZ239" i="62"/>
  <c r="AY239" i="62"/>
  <c r="AX239" i="62"/>
  <c r="AW239" i="62"/>
  <c r="AV239" i="62"/>
  <c r="AU239" i="62"/>
  <c r="AT239" i="62"/>
  <c r="AS239" i="62"/>
  <c r="AR239" i="62"/>
  <c r="AQ239" i="62"/>
  <c r="AP239" i="62"/>
  <c r="AO239" i="62"/>
  <c r="AN239" i="62"/>
  <c r="AM239" i="62"/>
  <c r="AL239" i="62"/>
  <c r="AK239" i="62"/>
  <c r="AJ239" i="62"/>
  <c r="BC238" i="62"/>
  <c r="BB238" i="62"/>
  <c r="BA238" i="62"/>
  <c r="AZ238" i="62"/>
  <c r="AY238" i="62"/>
  <c r="AX238" i="62"/>
  <c r="AW238" i="62"/>
  <c r="AV238" i="62"/>
  <c r="AU238" i="62"/>
  <c r="AT238" i="62"/>
  <c r="AS238" i="62"/>
  <c r="AR238" i="62"/>
  <c r="AQ238" i="62"/>
  <c r="AP238" i="62"/>
  <c r="AO238" i="62"/>
  <c r="AN238" i="62"/>
  <c r="AM238" i="62"/>
  <c r="AL238" i="62"/>
  <c r="AK238" i="62"/>
  <c r="AJ238" i="62"/>
  <c r="BC237" i="62"/>
  <c r="BB237" i="62"/>
  <c r="BA237" i="62"/>
  <c r="AZ237" i="62"/>
  <c r="AY237" i="62"/>
  <c r="AX237" i="62"/>
  <c r="AW237" i="62"/>
  <c r="AV237" i="62"/>
  <c r="AU237" i="62"/>
  <c r="AT237" i="62"/>
  <c r="AS237" i="62"/>
  <c r="AR237" i="62"/>
  <c r="AQ237" i="62"/>
  <c r="AP237" i="62"/>
  <c r="AO237" i="62"/>
  <c r="AN237" i="62"/>
  <c r="AM237" i="62"/>
  <c r="AL237" i="62"/>
  <c r="AK237" i="62"/>
  <c r="AJ237" i="62"/>
  <c r="BC236" i="62"/>
  <c r="BB236" i="62"/>
  <c r="BA236" i="62"/>
  <c r="AZ236" i="62"/>
  <c r="AY236" i="62"/>
  <c r="AX236" i="62"/>
  <c r="AW236" i="62"/>
  <c r="AV236" i="62"/>
  <c r="AU236" i="62"/>
  <c r="AT236" i="62"/>
  <c r="AS236" i="62"/>
  <c r="AR236" i="62"/>
  <c r="AQ236" i="62"/>
  <c r="AP236" i="62"/>
  <c r="AO236" i="62"/>
  <c r="AN236" i="62"/>
  <c r="AM236" i="62"/>
  <c r="AL236" i="62"/>
  <c r="AK236" i="62"/>
  <c r="AJ236" i="62"/>
  <c r="BC235" i="62"/>
  <c r="BB235" i="62"/>
  <c r="BA235" i="62"/>
  <c r="AZ235" i="62"/>
  <c r="AY235" i="62"/>
  <c r="AX235" i="62"/>
  <c r="AW235" i="62"/>
  <c r="AV235" i="62"/>
  <c r="AU235" i="62"/>
  <c r="AT235" i="62"/>
  <c r="AS235" i="62"/>
  <c r="AR235" i="62"/>
  <c r="AQ235" i="62"/>
  <c r="AP235" i="62"/>
  <c r="AO235" i="62"/>
  <c r="AN235" i="62"/>
  <c r="AM235" i="62"/>
  <c r="AL235" i="62"/>
  <c r="AK235" i="62"/>
  <c r="AJ235" i="62"/>
  <c r="BC234" i="62"/>
  <c r="BB234" i="62"/>
  <c r="BA234" i="62"/>
  <c r="AZ234" i="62"/>
  <c r="AY234" i="62"/>
  <c r="AX234" i="62"/>
  <c r="AW234" i="62"/>
  <c r="AV234" i="62"/>
  <c r="AU234" i="62"/>
  <c r="AT234" i="62"/>
  <c r="AS234" i="62"/>
  <c r="AR234" i="62"/>
  <c r="AQ234" i="62"/>
  <c r="AP234" i="62"/>
  <c r="AO234" i="62"/>
  <c r="AN234" i="62"/>
  <c r="AM234" i="62"/>
  <c r="AL234" i="62"/>
  <c r="AK234" i="62"/>
  <c r="AJ234" i="62"/>
  <c r="BC233" i="62"/>
  <c r="BB233" i="62"/>
  <c r="BA233" i="62"/>
  <c r="AZ233" i="62"/>
  <c r="AY233" i="62"/>
  <c r="AX233" i="62"/>
  <c r="AW233" i="62"/>
  <c r="AV233" i="62"/>
  <c r="AU233" i="62"/>
  <c r="AT233" i="62"/>
  <c r="AS233" i="62"/>
  <c r="AR233" i="62"/>
  <c r="AQ233" i="62"/>
  <c r="AP233" i="62"/>
  <c r="AO233" i="62"/>
  <c r="AN233" i="62"/>
  <c r="AM233" i="62"/>
  <c r="AL233" i="62"/>
  <c r="AK233" i="62"/>
  <c r="AJ233" i="62"/>
  <c r="BC232" i="62"/>
  <c r="BB232" i="62"/>
  <c r="BA232" i="62"/>
  <c r="AZ232" i="62"/>
  <c r="AY232" i="62"/>
  <c r="AX232" i="62"/>
  <c r="AW232" i="62"/>
  <c r="AV232" i="62"/>
  <c r="AU232" i="62"/>
  <c r="AT232" i="62"/>
  <c r="AS232" i="62"/>
  <c r="AR232" i="62"/>
  <c r="AQ232" i="62"/>
  <c r="AP232" i="62"/>
  <c r="AO232" i="62"/>
  <c r="AN232" i="62"/>
  <c r="AM232" i="62"/>
  <c r="AL232" i="62"/>
  <c r="AK232" i="62"/>
  <c r="AJ232" i="62"/>
  <c r="BC231" i="62"/>
  <c r="BB231" i="62"/>
  <c r="BA231" i="62"/>
  <c r="AZ231" i="62"/>
  <c r="AY231" i="62"/>
  <c r="AX231" i="62"/>
  <c r="AW231" i="62"/>
  <c r="AV231" i="62"/>
  <c r="AU231" i="62"/>
  <c r="AT231" i="62"/>
  <c r="AS231" i="62"/>
  <c r="AR231" i="62"/>
  <c r="AQ231" i="62"/>
  <c r="AP231" i="62"/>
  <c r="AO231" i="62"/>
  <c r="AN231" i="62"/>
  <c r="AM231" i="62"/>
  <c r="AL231" i="62"/>
  <c r="AK231" i="62"/>
  <c r="AJ231" i="62"/>
  <c r="BC230" i="62"/>
  <c r="BB230" i="62"/>
  <c r="BA230" i="62"/>
  <c r="AZ230" i="62"/>
  <c r="AY230" i="62"/>
  <c r="AX230" i="62"/>
  <c r="AW230" i="62"/>
  <c r="AV230" i="62"/>
  <c r="AU230" i="62"/>
  <c r="AT230" i="62"/>
  <c r="AS230" i="62"/>
  <c r="AR230" i="62"/>
  <c r="AQ230" i="62"/>
  <c r="AP230" i="62"/>
  <c r="AO230" i="62"/>
  <c r="AN230" i="62"/>
  <c r="AM230" i="62"/>
  <c r="AL230" i="62"/>
  <c r="AK230" i="62"/>
  <c r="AJ230" i="62"/>
  <c r="BC229" i="62"/>
  <c r="BB229" i="62"/>
  <c r="BA229" i="62"/>
  <c r="AZ229" i="62"/>
  <c r="AY229" i="62"/>
  <c r="AX229" i="62"/>
  <c r="AW229" i="62"/>
  <c r="AV229" i="62"/>
  <c r="AU229" i="62"/>
  <c r="AT229" i="62"/>
  <c r="AS229" i="62"/>
  <c r="AR229" i="62"/>
  <c r="AQ229" i="62"/>
  <c r="AP229" i="62"/>
  <c r="AO229" i="62"/>
  <c r="AN229" i="62"/>
  <c r="AM229" i="62"/>
  <c r="AL229" i="62"/>
  <c r="AK229" i="62"/>
  <c r="AJ229" i="62"/>
  <c r="BC228" i="62"/>
  <c r="BB228" i="62"/>
  <c r="BA228" i="62"/>
  <c r="AZ228" i="62"/>
  <c r="AY228" i="62"/>
  <c r="AX228" i="62"/>
  <c r="AW228" i="62"/>
  <c r="AV228" i="62"/>
  <c r="AU228" i="62"/>
  <c r="AT228" i="62"/>
  <c r="AS228" i="62"/>
  <c r="AR228" i="62"/>
  <c r="AQ228" i="62"/>
  <c r="AP228" i="62"/>
  <c r="AO228" i="62"/>
  <c r="AN228" i="62"/>
  <c r="AM228" i="62"/>
  <c r="AL228" i="62"/>
  <c r="AK228" i="62"/>
  <c r="AJ228" i="62"/>
  <c r="BC227" i="62"/>
  <c r="BB227" i="62"/>
  <c r="BA227" i="62"/>
  <c r="AZ227" i="62"/>
  <c r="AY227" i="62"/>
  <c r="AX227" i="62"/>
  <c r="AW227" i="62"/>
  <c r="AV227" i="62"/>
  <c r="AU227" i="62"/>
  <c r="AT227" i="62"/>
  <c r="AS227" i="62"/>
  <c r="AR227" i="62"/>
  <c r="AQ227" i="62"/>
  <c r="AP227" i="62"/>
  <c r="AO227" i="62"/>
  <c r="AN227" i="62"/>
  <c r="AM227" i="62"/>
  <c r="AL227" i="62"/>
  <c r="AK227" i="62"/>
  <c r="AJ227" i="62"/>
  <c r="BC226" i="62"/>
  <c r="BB226" i="62"/>
  <c r="BA226" i="62"/>
  <c r="AZ226" i="62"/>
  <c r="AY226" i="62"/>
  <c r="AX226" i="62"/>
  <c r="AW226" i="62"/>
  <c r="AV226" i="62"/>
  <c r="AU226" i="62"/>
  <c r="AT226" i="62"/>
  <c r="AS226" i="62"/>
  <c r="AR226" i="62"/>
  <c r="AQ226" i="62"/>
  <c r="AP226" i="62"/>
  <c r="AO226" i="62"/>
  <c r="AN226" i="62"/>
  <c r="AM226" i="62"/>
  <c r="AL226" i="62"/>
  <c r="AK226" i="62"/>
  <c r="AJ226" i="62"/>
  <c r="BC225" i="62"/>
  <c r="BB225" i="62"/>
  <c r="BA225" i="62"/>
  <c r="AZ225" i="62"/>
  <c r="AY225" i="62"/>
  <c r="AX225" i="62"/>
  <c r="AW225" i="62"/>
  <c r="AV225" i="62"/>
  <c r="AU225" i="62"/>
  <c r="AT225" i="62"/>
  <c r="AS225" i="62"/>
  <c r="AR225" i="62"/>
  <c r="AQ225" i="62"/>
  <c r="AP225" i="62"/>
  <c r="AO225" i="62"/>
  <c r="AN225" i="62"/>
  <c r="AM225" i="62"/>
  <c r="AL225" i="62"/>
  <c r="AK225" i="62"/>
  <c r="AJ225" i="62"/>
  <c r="BC224" i="62"/>
  <c r="BB224" i="62"/>
  <c r="BA224" i="62"/>
  <c r="AZ224" i="62"/>
  <c r="AY224" i="62"/>
  <c r="AX224" i="62"/>
  <c r="AW224" i="62"/>
  <c r="AV224" i="62"/>
  <c r="AU224" i="62"/>
  <c r="AT224" i="62"/>
  <c r="AS224" i="62"/>
  <c r="AR224" i="62"/>
  <c r="AQ224" i="62"/>
  <c r="AP224" i="62"/>
  <c r="AO224" i="62"/>
  <c r="AN224" i="62"/>
  <c r="AM224" i="62"/>
  <c r="AL224" i="62"/>
  <c r="AK224" i="62"/>
  <c r="AJ224" i="62"/>
  <c r="BC223" i="62"/>
  <c r="BB223" i="62"/>
  <c r="BA223" i="62"/>
  <c r="AZ223" i="62"/>
  <c r="AY223" i="62"/>
  <c r="AX223" i="62"/>
  <c r="AW223" i="62"/>
  <c r="AV223" i="62"/>
  <c r="AU223" i="62"/>
  <c r="AT223" i="62"/>
  <c r="AS223" i="62"/>
  <c r="AR223" i="62"/>
  <c r="AQ223" i="62"/>
  <c r="AP223" i="62"/>
  <c r="AO223" i="62"/>
  <c r="AN223" i="62"/>
  <c r="AM223" i="62"/>
  <c r="AL223" i="62"/>
  <c r="AK223" i="62"/>
  <c r="AJ223" i="62"/>
  <c r="BC222" i="62"/>
  <c r="BB222" i="62"/>
  <c r="BA222" i="62"/>
  <c r="AZ222" i="62"/>
  <c r="AY222" i="62"/>
  <c r="AX222" i="62"/>
  <c r="AW222" i="62"/>
  <c r="AV222" i="62"/>
  <c r="AU222" i="62"/>
  <c r="AT222" i="62"/>
  <c r="AS222" i="62"/>
  <c r="AR222" i="62"/>
  <c r="AQ222" i="62"/>
  <c r="AP222" i="62"/>
  <c r="AO222" i="62"/>
  <c r="AN222" i="62"/>
  <c r="AM222" i="62"/>
  <c r="AL222" i="62"/>
  <c r="AK222" i="62"/>
  <c r="AJ222" i="62"/>
  <c r="BC221" i="62"/>
  <c r="BB221" i="62"/>
  <c r="BA221" i="62"/>
  <c r="AZ221" i="62"/>
  <c r="AY221" i="62"/>
  <c r="AX221" i="62"/>
  <c r="AW221" i="62"/>
  <c r="AV221" i="62"/>
  <c r="AU221" i="62"/>
  <c r="AT221" i="62"/>
  <c r="AS221" i="62"/>
  <c r="AR221" i="62"/>
  <c r="AQ221" i="62"/>
  <c r="AP221" i="62"/>
  <c r="AO221" i="62"/>
  <c r="AN221" i="62"/>
  <c r="AM221" i="62"/>
  <c r="AL221" i="62"/>
  <c r="AK221" i="62"/>
  <c r="AJ221" i="62"/>
  <c r="BC220" i="62"/>
  <c r="BB220" i="62"/>
  <c r="BA220" i="62"/>
  <c r="AZ220" i="62"/>
  <c r="AY220" i="62"/>
  <c r="AX220" i="62"/>
  <c r="AW220" i="62"/>
  <c r="AV220" i="62"/>
  <c r="AU220" i="62"/>
  <c r="AT220" i="62"/>
  <c r="AS220" i="62"/>
  <c r="AR220" i="62"/>
  <c r="AQ220" i="62"/>
  <c r="AP220" i="62"/>
  <c r="AO220" i="62"/>
  <c r="AN220" i="62"/>
  <c r="AM220" i="62"/>
  <c r="AL220" i="62"/>
  <c r="AK220" i="62"/>
  <c r="AJ220" i="62"/>
  <c r="BC219" i="62"/>
  <c r="BB219" i="62"/>
  <c r="BA219" i="62"/>
  <c r="AZ219" i="62"/>
  <c r="AY219" i="62"/>
  <c r="AX219" i="62"/>
  <c r="AW219" i="62"/>
  <c r="AV219" i="62"/>
  <c r="AU219" i="62"/>
  <c r="AT219" i="62"/>
  <c r="AS219" i="62"/>
  <c r="AR219" i="62"/>
  <c r="AQ219" i="62"/>
  <c r="AP219" i="62"/>
  <c r="AO219" i="62"/>
  <c r="AN219" i="62"/>
  <c r="AM219" i="62"/>
  <c r="AL219" i="62"/>
  <c r="AK219" i="62"/>
  <c r="AJ219" i="62"/>
  <c r="BC218" i="62"/>
  <c r="BB218" i="62"/>
  <c r="BA218" i="62"/>
  <c r="AZ218" i="62"/>
  <c r="AY218" i="62"/>
  <c r="AX218" i="62"/>
  <c r="AW218" i="62"/>
  <c r="AV218" i="62"/>
  <c r="AU218" i="62"/>
  <c r="AT218" i="62"/>
  <c r="AS218" i="62"/>
  <c r="AR218" i="62"/>
  <c r="AQ218" i="62"/>
  <c r="AP218" i="62"/>
  <c r="AO218" i="62"/>
  <c r="AN218" i="62"/>
  <c r="AM218" i="62"/>
  <c r="AL218" i="62"/>
  <c r="AK218" i="62"/>
  <c r="AJ218" i="62"/>
  <c r="BC217" i="62"/>
  <c r="BB217" i="62"/>
  <c r="BA217" i="62"/>
  <c r="AZ217" i="62"/>
  <c r="AY217" i="62"/>
  <c r="AX217" i="62"/>
  <c r="AW217" i="62"/>
  <c r="AV217" i="62"/>
  <c r="AU217" i="62"/>
  <c r="AT217" i="62"/>
  <c r="AS217" i="62"/>
  <c r="AR217" i="62"/>
  <c r="AQ217" i="62"/>
  <c r="AP217" i="62"/>
  <c r="AO217" i="62"/>
  <c r="AN217" i="62"/>
  <c r="AM217" i="62"/>
  <c r="AL217" i="62"/>
  <c r="AK217" i="62"/>
  <c r="AJ217" i="62"/>
  <c r="BC216" i="62"/>
  <c r="BB216" i="62"/>
  <c r="BA216" i="62"/>
  <c r="AZ216" i="62"/>
  <c r="AY216" i="62"/>
  <c r="AX216" i="62"/>
  <c r="AW216" i="62"/>
  <c r="AV216" i="62"/>
  <c r="AU216" i="62"/>
  <c r="AT216" i="62"/>
  <c r="AS216" i="62"/>
  <c r="AR216" i="62"/>
  <c r="AQ216" i="62"/>
  <c r="AP216" i="62"/>
  <c r="AO216" i="62"/>
  <c r="AN216" i="62"/>
  <c r="AM216" i="62"/>
  <c r="AL216" i="62"/>
  <c r="AK216" i="62"/>
  <c r="AJ216" i="62"/>
  <c r="BC215" i="62"/>
  <c r="BB215" i="62"/>
  <c r="BA215" i="62"/>
  <c r="AZ215" i="62"/>
  <c r="AY215" i="62"/>
  <c r="AX215" i="62"/>
  <c r="AW215" i="62"/>
  <c r="AV215" i="62"/>
  <c r="AU215" i="62"/>
  <c r="AT215" i="62"/>
  <c r="AS215" i="62"/>
  <c r="AR215" i="62"/>
  <c r="AQ215" i="62"/>
  <c r="AP215" i="62"/>
  <c r="AO215" i="62"/>
  <c r="AN215" i="62"/>
  <c r="AM215" i="62"/>
  <c r="AL215" i="62"/>
  <c r="AK215" i="62"/>
  <c r="AJ215" i="62"/>
  <c r="BC214" i="62"/>
  <c r="BB214" i="62"/>
  <c r="BA214" i="62"/>
  <c r="AZ214" i="62"/>
  <c r="AY214" i="62"/>
  <c r="AX214" i="62"/>
  <c r="AW214" i="62"/>
  <c r="AV214" i="62"/>
  <c r="AU214" i="62"/>
  <c r="AT214" i="62"/>
  <c r="AS214" i="62"/>
  <c r="AR214" i="62"/>
  <c r="AQ214" i="62"/>
  <c r="AP214" i="62"/>
  <c r="AO214" i="62"/>
  <c r="AN214" i="62"/>
  <c r="AM214" i="62"/>
  <c r="AL214" i="62"/>
  <c r="AK214" i="62"/>
  <c r="AJ214" i="62"/>
  <c r="BC213" i="62"/>
  <c r="BB213" i="62"/>
  <c r="BA213" i="62"/>
  <c r="AZ213" i="62"/>
  <c r="AY213" i="62"/>
  <c r="AX213" i="62"/>
  <c r="AW213" i="62"/>
  <c r="AV213" i="62"/>
  <c r="AU213" i="62"/>
  <c r="AT213" i="62"/>
  <c r="AS213" i="62"/>
  <c r="AR213" i="62"/>
  <c r="AQ213" i="62"/>
  <c r="AP213" i="62"/>
  <c r="AO213" i="62"/>
  <c r="AN213" i="62"/>
  <c r="AM213" i="62"/>
  <c r="AL213" i="62"/>
  <c r="AK213" i="62"/>
  <c r="AJ213" i="62"/>
  <c r="BC212" i="62"/>
  <c r="BB212" i="62"/>
  <c r="BA212" i="62"/>
  <c r="AZ212" i="62"/>
  <c r="AY212" i="62"/>
  <c r="AX212" i="62"/>
  <c r="AW212" i="62"/>
  <c r="AV212" i="62"/>
  <c r="AU212" i="62"/>
  <c r="AT212" i="62"/>
  <c r="AS212" i="62"/>
  <c r="AR212" i="62"/>
  <c r="AQ212" i="62"/>
  <c r="AP212" i="62"/>
  <c r="AO212" i="62"/>
  <c r="AN212" i="62"/>
  <c r="AM212" i="62"/>
  <c r="AL212" i="62"/>
  <c r="AK212" i="62"/>
  <c r="AJ212" i="62"/>
  <c r="BC211" i="62"/>
  <c r="BB211" i="62"/>
  <c r="BA211" i="62"/>
  <c r="AZ211" i="62"/>
  <c r="AY211" i="62"/>
  <c r="AX211" i="62"/>
  <c r="AW211" i="62"/>
  <c r="AV211" i="62"/>
  <c r="AU211" i="62"/>
  <c r="AT211" i="62"/>
  <c r="AS211" i="62"/>
  <c r="AR211" i="62"/>
  <c r="AQ211" i="62"/>
  <c r="AP211" i="62"/>
  <c r="AO211" i="62"/>
  <c r="AN211" i="62"/>
  <c r="AM211" i="62"/>
  <c r="AL211" i="62"/>
  <c r="AK211" i="62"/>
  <c r="AJ211" i="62"/>
  <c r="BC210" i="62"/>
  <c r="BB210" i="62"/>
  <c r="BA210" i="62"/>
  <c r="AZ210" i="62"/>
  <c r="AY210" i="62"/>
  <c r="AX210" i="62"/>
  <c r="AW210" i="62"/>
  <c r="AV210" i="62"/>
  <c r="AU210" i="62"/>
  <c r="AT210" i="62"/>
  <c r="AS210" i="62"/>
  <c r="AR210" i="62"/>
  <c r="AQ210" i="62"/>
  <c r="AP210" i="62"/>
  <c r="AO210" i="62"/>
  <c r="AN210" i="62"/>
  <c r="AM210" i="62"/>
  <c r="AL210" i="62"/>
  <c r="AK210" i="62"/>
  <c r="AJ210" i="62"/>
  <c r="BC209" i="62"/>
  <c r="BB209" i="62"/>
  <c r="BA209" i="62"/>
  <c r="AZ209" i="62"/>
  <c r="AY209" i="62"/>
  <c r="AX209" i="62"/>
  <c r="AW209" i="62"/>
  <c r="AV209" i="62"/>
  <c r="AU209" i="62"/>
  <c r="AT209" i="62"/>
  <c r="AS209" i="62"/>
  <c r="AR209" i="62"/>
  <c r="AQ209" i="62"/>
  <c r="AP209" i="62"/>
  <c r="AO209" i="62"/>
  <c r="AN209" i="62"/>
  <c r="AM209" i="62"/>
  <c r="AL209" i="62"/>
  <c r="AK209" i="62"/>
  <c r="AJ209" i="62"/>
  <c r="BC208" i="62"/>
  <c r="BB208" i="62"/>
  <c r="BA208" i="62"/>
  <c r="AZ208" i="62"/>
  <c r="AY208" i="62"/>
  <c r="AX208" i="62"/>
  <c r="AW208" i="62"/>
  <c r="AV208" i="62"/>
  <c r="AU208" i="62"/>
  <c r="AT208" i="62"/>
  <c r="AS208" i="62"/>
  <c r="AR208" i="62"/>
  <c r="AQ208" i="62"/>
  <c r="AP208" i="62"/>
  <c r="AO208" i="62"/>
  <c r="AN208" i="62"/>
  <c r="AM208" i="62"/>
  <c r="AL208" i="62"/>
  <c r="AK208" i="62"/>
  <c r="AJ208" i="62"/>
  <c r="BC207" i="62"/>
  <c r="BB207" i="62"/>
  <c r="BA207" i="62"/>
  <c r="AZ207" i="62"/>
  <c r="AY207" i="62"/>
  <c r="AX207" i="62"/>
  <c r="AW207" i="62"/>
  <c r="AV207" i="62"/>
  <c r="AU207" i="62"/>
  <c r="AT207" i="62"/>
  <c r="AS207" i="62"/>
  <c r="AR207" i="62"/>
  <c r="AQ207" i="62"/>
  <c r="AP207" i="62"/>
  <c r="AO207" i="62"/>
  <c r="AN207" i="62"/>
  <c r="AM207" i="62"/>
  <c r="AL207" i="62"/>
  <c r="AK207" i="62"/>
  <c r="AJ207" i="62"/>
  <c r="BC206" i="62"/>
  <c r="BB206" i="62"/>
  <c r="BA206" i="62"/>
  <c r="AZ206" i="62"/>
  <c r="AY206" i="62"/>
  <c r="AX206" i="62"/>
  <c r="AW206" i="62"/>
  <c r="AV206" i="62"/>
  <c r="AU206" i="62"/>
  <c r="AT206" i="62"/>
  <c r="AS206" i="62"/>
  <c r="AR206" i="62"/>
  <c r="AQ206" i="62"/>
  <c r="AP206" i="62"/>
  <c r="AO206" i="62"/>
  <c r="AN206" i="62"/>
  <c r="AM206" i="62"/>
  <c r="AL206" i="62"/>
  <c r="AK206" i="62"/>
  <c r="AJ206" i="62"/>
  <c r="BC205" i="62"/>
  <c r="BB205" i="62"/>
  <c r="BA205" i="62"/>
  <c r="AZ205" i="62"/>
  <c r="AY205" i="62"/>
  <c r="AX205" i="62"/>
  <c r="AW205" i="62"/>
  <c r="AV205" i="62"/>
  <c r="AU205" i="62"/>
  <c r="AT205" i="62"/>
  <c r="AS205" i="62"/>
  <c r="AR205" i="62"/>
  <c r="AQ205" i="62"/>
  <c r="AP205" i="62"/>
  <c r="AO205" i="62"/>
  <c r="AN205" i="62"/>
  <c r="AM205" i="62"/>
  <c r="AL205" i="62"/>
  <c r="AK205" i="62"/>
  <c r="AJ205" i="62"/>
  <c r="BC204" i="62"/>
  <c r="BB204" i="62"/>
  <c r="BA204" i="62"/>
  <c r="AZ204" i="62"/>
  <c r="AY204" i="62"/>
  <c r="AX204" i="62"/>
  <c r="AW204" i="62"/>
  <c r="AV204" i="62"/>
  <c r="AU204" i="62"/>
  <c r="AT204" i="62"/>
  <c r="AS204" i="62"/>
  <c r="AR204" i="62"/>
  <c r="AQ204" i="62"/>
  <c r="AP204" i="62"/>
  <c r="AO204" i="62"/>
  <c r="AN204" i="62"/>
  <c r="AM204" i="62"/>
  <c r="AL204" i="62"/>
  <c r="AK204" i="62"/>
  <c r="AJ204" i="62"/>
  <c r="BC203" i="62"/>
  <c r="BB203" i="62"/>
  <c r="BA203" i="62"/>
  <c r="AZ203" i="62"/>
  <c r="AY203" i="62"/>
  <c r="AX203" i="62"/>
  <c r="AW203" i="62"/>
  <c r="AV203" i="62"/>
  <c r="AU203" i="62"/>
  <c r="AT203" i="62"/>
  <c r="AS203" i="62"/>
  <c r="AR203" i="62"/>
  <c r="AQ203" i="62"/>
  <c r="AP203" i="62"/>
  <c r="AO203" i="62"/>
  <c r="AN203" i="62"/>
  <c r="AM203" i="62"/>
  <c r="AL203" i="62"/>
  <c r="AK203" i="62"/>
  <c r="AJ203" i="62"/>
  <c r="BC202" i="62"/>
  <c r="BB202" i="62"/>
  <c r="BA202" i="62"/>
  <c r="AZ202" i="62"/>
  <c r="AY202" i="62"/>
  <c r="AX202" i="62"/>
  <c r="AW202" i="62"/>
  <c r="AV202" i="62"/>
  <c r="AU202" i="62"/>
  <c r="AT202" i="62"/>
  <c r="AS202" i="62"/>
  <c r="AR202" i="62"/>
  <c r="AQ202" i="62"/>
  <c r="AP202" i="62"/>
  <c r="AO202" i="62"/>
  <c r="AN202" i="62"/>
  <c r="AM202" i="62"/>
  <c r="AL202" i="62"/>
  <c r="AK202" i="62"/>
  <c r="AJ202" i="62"/>
  <c r="BC201" i="62"/>
  <c r="BB201" i="62"/>
  <c r="BA201" i="62"/>
  <c r="AZ201" i="62"/>
  <c r="AY201" i="62"/>
  <c r="AX201" i="62"/>
  <c r="AW201" i="62"/>
  <c r="AV201" i="62"/>
  <c r="AU201" i="62"/>
  <c r="AT201" i="62"/>
  <c r="AS201" i="62"/>
  <c r="AR201" i="62"/>
  <c r="AQ201" i="62"/>
  <c r="AP201" i="62"/>
  <c r="AO201" i="62"/>
  <c r="AN201" i="62"/>
  <c r="AM201" i="62"/>
  <c r="AL201" i="62"/>
  <c r="AK201" i="62"/>
  <c r="AJ201" i="62"/>
  <c r="BC200" i="62"/>
  <c r="BB200" i="62"/>
  <c r="BA200" i="62"/>
  <c r="AZ200" i="62"/>
  <c r="AY200" i="62"/>
  <c r="AX200" i="62"/>
  <c r="AW200" i="62"/>
  <c r="AV200" i="62"/>
  <c r="AU200" i="62"/>
  <c r="AT200" i="62"/>
  <c r="AS200" i="62"/>
  <c r="AR200" i="62"/>
  <c r="AQ200" i="62"/>
  <c r="AP200" i="62"/>
  <c r="AO200" i="62"/>
  <c r="AN200" i="62"/>
  <c r="AM200" i="62"/>
  <c r="AL200" i="62"/>
  <c r="AK200" i="62"/>
  <c r="AJ200" i="62"/>
  <c r="BC199" i="62"/>
  <c r="BB199" i="62"/>
  <c r="BA199" i="62"/>
  <c r="AZ199" i="62"/>
  <c r="AY199" i="62"/>
  <c r="AX199" i="62"/>
  <c r="AW199" i="62"/>
  <c r="AV199" i="62"/>
  <c r="AU199" i="62"/>
  <c r="AT199" i="62"/>
  <c r="AS199" i="62"/>
  <c r="AR199" i="62"/>
  <c r="AQ199" i="62"/>
  <c r="AP199" i="62"/>
  <c r="AO199" i="62"/>
  <c r="AN199" i="62"/>
  <c r="AM199" i="62"/>
  <c r="AL199" i="62"/>
  <c r="AK199" i="62"/>
  <c r="AJ199" i="62"/>
  <c r="BC198" i="62"/>
  <c r="BB198" i="62"/>
  <c r="BA198" i="62"/>
  <c r="AZ198" i="62"/>
  <c r="AY198" i="62"/>
  <c r="AX198" i="62"/>
  <c r="AW198" i="62"/>
  <c r="AV198" i="62"/>
  <c r="AU198" i="62"/>
  <c r="AT198" i="62"/>
  <c r="AS198" i="62"/>
  <c r="AR198" i="62"/>
  <c r="AQ198" i="62"/>
  <c r="AP198" i="62"/>
  <c r="AO198" i="62"/>
  <c r="AN198" i="62"/>
  <c r="AM198" i="62"/>
  <c r="AL198" i="62"/>
  <c r="AK198" i="62"/>
  <c r="AJ198" i="62"/>
  <c r="BC197" i="62"/>
  <c r="BB197" i="62"/>
  <c r="BA197" i="62"/>
  <c r="AZ197" i="62"/>
  <c r="AY197" i="62"/>
  <c r="AX197" i="62"/>
  <c r="AW197" i="62"/>
  <c r="AV197" i="62"/>
  <c r="AU197" i="62"/>
  <c r="AT197" i="62"/>
  <c r="AS197" i="62"/>
  <c r="AR197" i="62"/>
  <c r="AQ197" i="62"/>
  <c r="AP197" i="62"/>
  <c r="AO197" i="62"/>
  <c r="AN197" i="62"/>
  <c r="AM197" i="62"/>
  <c r="AL197" i="62"/>
  <c r="AK197" i="62"/>
  <c r="AJ197" i="62"/>
  <c r="BC196" i="62"/>
  <c r="BB196" i="62"/>
  <c r="BA196" i="62"/>
  <c r="AZ196" i="62"/>
  <c r="AY196" i="62"/>
  <c r="AX196" i="62"/>
  <c r="AW196" i="62"/>
  <c r="AV196" i="62"/>
  <c r="AU196" i="62"/>
  <c r="AT196" i="62"/>
  <c r="AS196" i="62"/>
  <c r="AR196" i="62"/>
  <c r="AQ196" i="62"/>
  <c r="AP196" i="62"/>
  <c r="AO196" i="62"/>
  <c r="AN196" i="62"/>
  <c r="AM196" i="62"/>
  <c r="AL196" i="62"/>
  <c r="AK196" i="62"/>
  <c r="AJ196" i="62"/>
  <c r="BC195" i="62"/>
  <c r="BB195" i="62"/>
  <c r="BA195" i="62"/>
  <c r="AZ195" i="62"/>
  <c r="AY195" i="62"/>
  <c r="AX195" i="62"/>
  <c r="AW195" i="62"/>
  <c r="AV195" i="62"/>
  <c r="AU195" i="62"/>
  <c r="AT195" i="62"/>
  <c r="AS195" i="62"/>
  <c r="AR195" i="62"/>
  <c r="AQ195" i="62"/>
  <c r="AP195" i="62"/>
  <c r="AO195" i="62"/>
  <c r="AN195" i="62"/>
  <c r="AM195" i="62"/>
  <c r="AL195" i="62"/>
  <c r="AK195" i="62"/>
  <c r="AJ195" i="62"/>
  <c r="BC194" i="62"/>
  <c r="BB194" i="62"/>
  <c r="BA194" i="62"/>
  <c r="AZ194" i="62"/>
  <c r="AY194" i="62"/>
  <c r="AX194" i="62"/>
  <c r="AW194" i="62"/>
  <c r="AV194" i="62"/>
  <c r="AU194" i="62"/>
  <c r="AT194" i="62"/>
  <c r="AS194" i="62"/>
  <c r="AR194" i="62"/>
  <c r="AQ194" i="62"/>
  <c r="AP194" i="62"/>
  <c r="AO194" i="62"/>
  <c r="AN194" i="62"/>
  <c r="AM194" i="62"/>
  <c r="AL194" i="62"/>
  <c r="AK194" i="62"/>
  <c r="AJ194" i="62"/>
  <c r="BC193" i="62"/>
  <c r="BB193" i="62"/>
  <c r="BA193" i="62"/>
  <c r="AZ193" i="62"/>
  <c r="AY193" i="62"/>
  <c r="AX193" i="62"/>
  <c r="AW193" i="62"/>
  <c r="AV193" i="62"/>
  <c r="AU193" i="62"/>
  <c r="AT193" i="62"/>
  <c r="AS193" i="62"/>
  <c r="AR193" i="62"/>
  <c r="AQ193" i="62"/>
  <c r="AP193" i="62"/>
  <c r="AO193" i="62"/>
  <c r="AN193" i="62"/>
  <c r="AM193" i="62"/>
  <c r="AL193" i="62"/>
  <c r="AK193" i="62"/>
  <c r="AJ193" i="62"/>
  <c r="BC192" i="62"/>
  <c r="BB192" i="62"/>
  <c r="BA192" i="62"/>
  <c r="AZ192" i="62"/>
  <c r="AY192" i="62"/>
  <c r="AX192" i="62"/>
  <c r="AW192" i="62"/>
  <c r="AV192" i="62"/>
  <c r="AU192" i="62"/>
  <c r="AT192" i="62"/>
  <c r="AS192" i="62"/>
  <c r="AR192" i="62"/>
  <c r="AQ192" i="62"/>
  <c r="AP192" i="62"/>
  <c r="AO192" i="62"/>
  <c r="AN192" i="62"/>
  <c r="AM192" i="62"/>
  <c r="AL192" i="62"/>
  <c r="AK192" i="62"/>
  <c r="AJ192" i="62"/>
  <c r="BC191" i="62"/>
  <c r="BB191" i="62"/>
  <c r="BA191" i="62"/>
  <c r="AZ191" i="62"/>
  <c r="AY191" i="62"/>
  <c r="AX191" i="62"/>
  <c r="AW191" i="62"/>
  <c r="AV191" i="62"/>
  <c r="AU191" i="62"/>
  <c r="AT191" i="62"/>
  <c r="AS191" i="62"/>
  <c r="AR191" i="62"/>
  <c r="AQ191" i="62"/>
  <c r="AP191" i="62"/>
  <c r="AO191" i="62"/>
  <c r="AN191" i="62"/>
  <c r="AM191" i="62"/>
  <c r="AL191" i="62"/>
  <c r="AK191" i="62"/>
  <c r="AJ191" i="62"/>
  <c r="BC190" i="62"/>
  <c r="BB190" i="62"/>
  <c r="BA190" i="62"/>
  <c r="AZ190" i="62"/>
  <c r="AY190" i="62"/>
  <c r="AX190" i="62"/>
  <c r="AW190" i="62"/>
  <c r="AV190" i="62"/>
  <c r="AU190" i="62"/>
  <c r="AT190" i="62"/>
  <c r="AS190" i="62"/>
  <c r="AR190" i="62"/>
  <c r="AQ190" i="62"/>
  <c r="AP190" i="62"/>
  <c r="AO190" i="62"/>
  <c r="AN190" i="62"/>
  <c r="AM190" i="62"/>
  <c r="AL190" i="62"/>
  <c r="AK190" i="62"/>
  <c r="AJ190" i="62"/>
  <c r="BC189" i="62"/>
  <c r="BB189" i="62"/>
  <c r="BA189" i="62"/>
  <c r="AZ189" i="62"/>
  <c r="AY189" i="62"/>
  <c r="AX189" i="62"/>
  <c r="AW189" i="62"/>
  <c r="AV189" i="62"/>
  <c r="AU189" i="62"/>
  <c r="AT189" i="62"/>
  <c r="AS189" i="62"/>
  <c r="AR189" i="62"/>
  <c r="AQ189" i="62"/>
  <c r="AP189" i="62"/>
  <c r="AO189" i="62"/>
  <c r="AN189" i="62"/>
  <c r="AM189" i="62"/>
  <c r="AL189" i="62"/>
  <c r="AK189" i="62"/>
  <c r="AJ189" i="62"/>
  <c r="BC188" i="62"/>
  <c r="BB188" i="62"/>
  <c r="BA188" i="62"/>
  <c r="AZ188" i="62"/>
  <c r="AY188" i="62"/>
  <c r="AX188" i="62"/>
  <c r="AW188" i="62"/>
  <c r="AV188" i="62"/>
  <c r="AU188" i="62"/>
  <c r="AT188" i="62"/>
  <c r="AS188" i="62"/>
  <c r="AR188" i="62"/>
  <c r="AQ188" i="62"/>
  <c r="AP188" i="62"/>
  <c r="AO188" i="62"/>
  <c r="AN188" i="62"/>
  <c r="AM188" i="62"/>
  <c r="AL188" i="62"/>
  <c r="AK188" i="62"/>
  <c r="AJ188" i="62"/>
  <c r="BC187" i="62"/>
  <c r="BB187" i="62"/>
  <c r="BA187" i="62"/>
  <c r="AZ187" i="62"/>
  <c r="AY187" i="62"/>
  <c r="AX187" i="62"/>
  <c r="AW187" i="62"/>
  <c r="AV187" i="62"/>
  <c r="AU187" i="62"/>
  <c r="AT187" i="62"/>
  <c r="AS187" i="62"/>
  <c r="AR187" i="62"/>
  <c r="AQ187" i="62"/>
  <c r="AP187" i="62"/>
  <c r="AO187" i="62"/>
  <c r="AN187" i="62"/>
  <c r="AM187" i="62"/>
  <c r="AL187" i="62"/>
  <c r="AK187" i="62"/>
  <c r="AJ187" i="62"/>
  <c r="BC186" i="62"/>
  <c r="BB186" i="62"/>
  <c r="BA186" i="62"/>
  <c r="AZ186" i="62"/>
  <c r="AY186" i="62"/>
  <c r="AX186" i="62"/>
  <c r="AW186" i="62"/>
  <c r="AV186" i="62"/>
  <c r="AU186" i="62"/>
  <c r="AT186" i="62"/>
  <c r="AS186" i="62"/>
  <c r="AR186" i="62"/>
  <c r="AQ186" i="62"/>
  <c r="AP186" i="62"/>
  <c r="AO186" i="62"/>
  <c r="AN186" i="62"/>
  <c r="AM186" i="62"/>
  <c r="AL186" i="62"/>
  <c r="AK186" i="62"/>
  <c r="AJ186" i="62"/>
  <c r="BC185" i="62"/>
  <c r="BB185" i="62"/>
  <c r="BA185" i="62"/>
  <c r="AZ185" i="62"/>
  <c r="AY185" i="62"/>
  <c r="AX185" i="62"/>
  <c r="AW185" i="62"/>
  <c r="AV185" i="62"/>
  <c r="AU185" i="62"/>
  <c r="AT185" i="62"/>
  <c r="AS185" i="62"/>
  <c r="AR185" i="62"/>
  <c r="AQ185" i="62"/>
  <c r="AP185" i="62"/>
  <c r="AO185" i="62"/>
  <c r="AN185" i="62"/>
  <c r="AM185" i="62"/>
  <c r="AL185" i="62"/>
  <c r="AK185" i="62"/>
  <c r="AJ185" i="62"/>
  <c r="BC184" i="62"/>
  <c r="BB184" i="62"/>
  <c r="BA184" i="62"/>
  <c r="AZ184" i="62"/>
  <c r="AY184" i="62"/>
  <c r="AX184" i="62"/>
  <c r="AW184" i="62"/>
  <c r="AV184" i="62"/>
  <c r="AU184" i="62"/>
  <c r="AT184" i="62"/>
  <c r="AS184" i="62"/>
  <c r="AR184" i="62"/>
  <c r="AQ184" i="62"/>
  <c r="AP184" i="62"/>
  <c r="AO184" i="62"/>
  <c r="AN184" i="62"/>
  <c r="AM184" i="62"/>
  <c r="AL184" i="62"/>
  <c r="AK184" i="62"/>
  <c r="AJ184" i="62"/>
  <c r="BC183" i="62"/>
  <c r="BB183" i="62"/>
  <c r="BA183" i="62"/>
  <c r="AZ183" i="62"/>
  <c r="AY183" i="62"/>
  <c r="AX183" i="62"/>
  <c r="AW183" i="62"/>
  <c r="AV183" i="62"/>
  <c r="AU183" i="62"/>
  <c r="AT183" i="62"/>
  <c r="AS183" i="62"/>
  <c r="AR183" i="62"/>
  <c r="AQ183" i="62"/>
  <c r="AP183" i="62"/>
  <c r="AO183" i="62"/>
  <c r="AN183" i="62"/>
  <c r="AM183" i="62"/>
  <c r="AL183" i="62"/>
  <c r="AK183" i="62"/>
  <c r="AJ183" i="62"/>
  <c r="BC182" i="62"/>
  <c r="BB182" i="62"/>
  <c r="BA182" i="62"/>
  <c r="AZ182" i="62"/>
  <c r="AY182" i="62"/>
  <c r="AX182" i="62"/>
  <c r="AW182" i="62"/>
  <c r="AV182" i="62"/>
  <c r="AU182" i="62"/>
  <c r="AT182" i="62"/>
  <c r="AS182" i="62"/>
  <c r="AR182" i="62"/>
  <c r="AQ182" i="62"/>
  <c r="AP182" i="62"/>
  <c r="AO182" i="62"/>
  <c r="AN182" i="62"/>
  <c r="AM182" i="62"/>
  <c r="AL182" i="62"/>
  <c r="AK182" i="62"/>
  <c r="AJ182" i="62"/>
  <c r="BC181" i="62"/>
  <c r="BB181" i="62"/>
  <c r="BA181" i="62"/>
  <c r="AZ181" i="62"/>
  <c r="AY181" i="62"/>
  <c r="AX181" i="62"/>
  <c r="AW181" i="62"/>
  <c r="AV181" i="62"/>
  <c r="AU181" i="62"/>
  <c r="AT181" i="62"/>
  <c r="AS181" i="62"/>
  <c r="AR181" i="62"/>
  <c r="AQ181" i="62"/>
  <c r="AP181" i="62"/>
  <c r="AO181" i="62"/>
  <c r="AN181" i="62"/>
  <c r="AM181" i="62"/>
  <c r="AL181" i="62"/>
  <c r="AK181" i="62"/>
  <c r="AJ181" i="62"/>
  <c r="BC180" i="62"/>
  <c r="BB180" i="62"/>
  <c r="BA180" i="62"/>
  <c r="AZ180" i="62"/>
  <c r="AY180" i="62"/>
  <c r="AX180" i="62"/>
  <c r="AW180" i="62"/>
  <c r="AV180" i="62"/>
  <c r="AU180" i="62"/>
  <c r="AT180" i="62"/>
  <c r="AS180" i="62"/>
  <c r="AR180" i="62"/>
  <c r="AQ180" i="62"/>
  <c r="AP180" i="62"/>
  <c r="AO180" i="62"/>
  <c r="AN180" i="62"/>
  <c r="AM180" i="62"/>
  <c r="AL180" i="62"/>
  <c r="AK180" i="62"/>
  <c r="AJ180" i="62"/>
  <c r="BC179" i="62"/>
  <c r="BB179" i="62"/>
  <c r="BA179" i="62"/>
  <c r="AZ179" i="62"/>
  <c r="AY179" i="62"/>
  <c r="AX179" i="62"/>
  <c r="AW179" i="62"/>
  <c r="AV179" i="62"/>
  <c r="AU179" i="62"/>
  <c r="AT179" i="62"/>
  <c r="AS179" i="62"/>
  <c r="AR179" i="62"/>
  <c r="AQ179" i="62"/>
  <c r="AP179" i="62"/>
  <c r="AO179" i="62"/>
  <c r="AN179" i="62"/>
  <c r="AM179" i="62"/>
  <c r="AL179" i="62"/>
  <c r="AK179" i="62"/>
  <c r="AJ179" i="62"/>
  <c r="BC178" i="62"/>
  <c r="BB178" i="62"/>
  <c r="BA178" i="62"/>
  <c r="AZ178" i="62"/>
  <c r="AY178" i="62"/>
  <c r="AX178" i="62"/>
  <c r="AW178" i="62"/>
  <c r="AV178" i="62"/>
  <c r="AU178" i="62"/>
  <c r="AT178" i="62"/>
  <c r="AS178" i="62"/>
  <c r="AR178" i="62"/>
  <c r="AQ178" i="62"/>
  <c r="AP178" i="62"/>
  <c r="AO178" i="62"/>
  <c r="AN178" i="62"/>
  <c r="AM178" i="62"/>
  <c r="AL178" i="62"/>
  <c r="AK178" i="62"/>
  <c r="AJ178" i="62"/>
  <c r="BC177" i="62"/>
  <c r="BB177" i="62"/>
  <c r="BA177" i="62"/>
  <c r="AZ177" i="62"/>
  <c r="AY177" i="62"/>
  <c r="AX177" i="62"/>
  <c r="AW177" i="62"/>
  <c r="AV177" i="62"/>
  <c r="AU177" i="62"/>
  <c r="AT177" i="62"/>
  <c r="AS177" i="62"/>
  <c r="AR177" i="62"/>
  <c r="AQ177" i="62"/>
  <c r="AP177" i="62"/>
  <c r="AO177" i="62"/>
  <c r="AN177" i="62"/>
  <c r="AM177" i="62"/>
  <c r="AL177" i="62"/>
  <c r="AK177" i="62"/>
  <c r="AJ177" i="62"/>
  <c r="BC176" i="62"/>
  <c r="BB176" i="62"/>
  <c r="BA176" i="62"/>
  <c r="AZ176" i="62"/>
  <c r="AY176" i="62"/>
  <c r="AX176" i="62"/>
  <c r="AW176" i="62"/>
  <c r="AV176" i="62"/>
  <c r="AU176" i="62"/>
  <c r="AT176" i="62"/>
  <c r="AS176" i="62"/>
  <c r="AR176" i="62"/>
  <c r="AQ176" i="62"/>
  <c r="AP176" i="62"/>
  <c r="AO176" i="62"/>
  <c r="AN176" i="62"/>
  <c r="AM176" i="62"/>
  <c r="AL176" i="62"/>
  <c r="AK176" i="62"/>
  <c r="AJ176" i="62"/>
  <c r="BC175" i="62"/>
  <c r="BB175" i="62"/>
  <c r="BA175" i="62"/>
  <c r="AZ175" i="62"/>
  <c r="AY175" i="62"/>
  <c r="AX175" i="62"/>
  <c r="AW175" i="62"/>
  <c r="AV175" i="62"/>
  <c r="AU175" i="62"/>
  <c r="AT175" i="62"/>
  <c r="AS175" i="62"/>
  <c r="AR175" i="62"/>
  <c r="AQ175" i="62"/>
  <c r="AP175" i="62"/>
  <c r="AO175" i="62"/>
  <c r="AN175" i="62"/>
  <c r="AM175" i="62"/>
  <c r="AL175" i="62"/>
  <c r="AK175" i="62"/>
  <c r="AJ175" i="62"/>
  <c r="BC174" i="62"/>
  <c r="BB174" i="62"/>
  <c r="BA174" i="62"/>
  <c r="AZ174" i="62"/>
  <c r="AY174" i="62"/>
  <c r="AX174" i="62"/>
  <c r="AW174" i="62"/>
  <c r="AV174" i="62"/>
  <c r="AU174" i="62"/>
  <c r="AT174" i="62"/>
  <c r="AS174" i="62"/>
  <c r="AR174" i="62"/>
  <c r="AQ174" i="62"/>
  <c r="AP174" i="62"/>
  <c r="AO174" i="62"/>
  <c r="AN174" i="62"/>
  <c r="AM174" i="62"/>
  <c r="AL174" i="62"/>
  <c r="AK174" i="62"/>
  <c r="AJ174" i="62"/>
  <c r="BC173" i="62"/>
  <c r="BB173" i="62"/>
  <c r="BA173" i="62"/>
  <c r="AZ173" i="62"/>
  <c r="AY173" i="62"/>
  <c r="AX173" i="62"/>
  <c r="AW173" i="62"/>
  <c r="AV173" i="62"/>
  <c r="AU173" i="62"/>
  <c r="AT173" i="62"/>
  <c r="AS173" i="62"/>
  <c r="AR173" i="62"/>
  <c r="AQ173" i="62"/>
  <c r="AP173" i="62"/>
  <c r="AO173" i="62"/>
  <c r="AN173" i="62"/>
  <c r="AM173" i="62"/>
  <c r="AL173" i="62"/>
  <c r="AK173" i="62"/>
  <c r="AJ173" i="62"/>
  <c r="BC172" i="62"/>
  <c r="BB172" i="62"/>
  <c r="BA172" i="62"/>
  <c r="AZ172" i="62"/>
  <c r="AY172" i="62"/>
  <c r="AX172" i="62"/>
  <c r="AW172" i="62"/>
  <c r="AV172" i="62"/>
  <c r="AU172" i="62"/>
  <c r="AT172" i="62"/>
  <c r="AS172" i="62"/>
  <c r="AR172" i="62"/>
  <c r="AQ172" i="62"/>
  <c r="AP172" i="62"/>
  <c r="AO172" i="62"/>
  <c r="AN172" i="62"/>
  <c r="AM172" i="62"/>
  <c r="AL172" i="62"/>
  <c r="AK172" i="62"/>
  <c r="AJ172" i="62"/>
  <c r="BC171" i="62"/>
  <c r="BB171" i="62"/>
  <c r="BA171" i="62"/>
  <c r="AZ171" i="62"/>
  <c r="AY171" i="62"/>
  <c r="AX171" i="62"/>
  <c r="AW171" i="62"/>
  <c r="AV171" i="62"/>
  <c r="AU171" i="62"/>
  <c r="AT171" i="62"/>
  <c r="AS171" i="62"/>
  <c r="AR171" i="62"/>
  <c r="AQ171" i="62"/>
  <c r="AP171" i="62"/>
  <c r="AO171" i="62"/>
  <c r="AN171" i="62"/>
  <c r="AM171" i="62"/>
  <c r="AL171" i="62"/>
  <c r="AK171" i="62"/>
  <c r="AJ171" i="62"/>
  <c r="BC170" i="62"/>
  <c r="BB170" i="62"/>
  <c r="BA170" i="62"/>
  <c r="AZ170" i="62"/>
  <c r="AY170" i="62"/>
  <c r="AX170" i="62"/>
  <c r="AW170" i="62"/>
  <c r="AV170" i="62"/>
  <c r="AU170" i="62"/>
  <c r="AT170" i="62"/>
  <c r="AS170" i="62"/>
  <c r="AR170" i="62"/>
  <c r="AQ170" i="62"/>
  <c r="AP170" i="62"/>
  <c r="AO170" i="62"/>
  <c r="AN170" i="62"/>
  <c r="AM170" i="62"/>
  <c r="AL170" i="62"/>
  <c r="AK170" i="62"/>
  <c r="AJ170" i="62"/>
  <c r="BC169" i="62"/>
  <c r="BB169" i="62"/>
  <c r="BA169" i="62"/>
  <c r="AZ169" i="62"/>
  <c r="AY169" i="62"/>
  <c r="AX169" i="62"/>
  <c r="AW169" i="62"/>
  <c r="AV169" i="62"/>
  <c r="AU169" i="62"/>
  <c r="AT169" i="62"/>
  <c r="AS169" i="62"/>
  <c r="AR169" i="62"/>
  <c r="AQ169" i="62"/>
  <c r="AP169" i="62"/>
  <c r="AO169" i="62"/>
  <c r="AN169" i="62"/>
  <c r="AM169" i="62"/>
  <c r="AL169" i="62"/>
  <c r="AK169" i="62"/>
  <c r="AJ169" i="62"/>
  <c r="BC168" i="62"/>
  <c r="BB168" i="62"/>
  <c r="BA168" i="62"/>
  <c r="AZ168" i="62"/>
  <c r="AY168" i="62"/>
  <c r="AX168" i="62"/>
  <c r="AW168" i="62"/>
  <c r="AV168" i="62"/>
  <c r="AU168" i="62"/>
  <c r="AT168" i="62"/>
  <c r="AS168" i="62"/>
  <c r="AR168" i="62"/>
  <c r="AQ168" i="62"/>
  <c r="AP168" i="62"/>
  <c r="AO168" i="62"/>
  <c r="AN168" i="62"/>
  <c r="AM168" i="62"/>
  <c r="AL168" i="62"/>
  <c r="AK168" i="62"/>
  <c r="AJ168" i="62"/>
  <c r="BC167" i="62"/>
  <c r="BB167" i="62"/>
  <c r="BA167" i="62"/>
  <c r="AZ167" i="62"/>
  <c r="AY167" i="62"/>
  <c r="AX167" i="62"/>
  <c r="AW167" i="62"/>
  <c r="AV167" i="62"/>
  <c r="AU167" i="62"/>
  <c r="AT167" i="62"/>
  <c r="AS167" i="62"/>
  <c r="AR167" i="62"/>
  <c r="AQ167" i="62"/>
  <c r="AP167" i="62"/>
  <c r="AO167" i="62"/>
  <c r="AN167" i="62"/>
  <c r="AM167" i="62"/>
  <c r="AL167" i="62"/>
  <c r="AK167" i="62"/>
  <c r="AJ167" i="62"/>
  <c r="BC166" i="62"/>
  <c r="BB166" i="62"/>
  <c r="BA166" i="62"/>
  <c r="AZ166" i="62"/>
  <c r="AY166" i="62"/>
  <c r="AX166" i="62"/>
  <c r="AW166" i="62"/>
  <c r="AV166" i="62"/>
  <c r="AU166" i="62"/>
  <c r="AT166" i="62"/>
  <c r="AS166" i="62"/>
  <c r="AR166" i="62"/>
  <c r="AQ166" i="62"/>
  <c r="AP166" i="62"/>
  <c r="AO166" i="62"/>
  <c r="AN166" i="62"/>
  <c r="AM166" i="62"/>
  <c r="AL166" i="62"/>
  <c r="AK166" i="62"/>
  <c r="AJ166" i="62"/>
  <c r="BC165" i="62"/>
  <c r="BB165" i="62"/>
  <c r="BA165" i="62"/>
  <c r="AZ165" i="62"/>
  <c r="AY165" i="62"/>
  <c r="AX165" i="62"/>
  <c r="AW165" i="62"/>
  <c r="AV165" i="62"/>
  <c r="AU165" i="62"/>
  <c r="AT165" i="62"/>
  <c r="AS165" i="62"/>
  <c r="AR165" i="62"/>
  <c r="AQ165" i="62"/>
  <c r="AP165" i="62"/>
  <c r="AO165" i="62"/>
  <c r="AN165" i="62"/>
  <c r="AM165" i="62"/>
  <c r="AL165" i="62"/>
  <c r="AK165" i="62"/>
  <c r="AJ165" i="62"/>
  <c r="BC164" i="62"/>
  <c r="BB164" i="62"/>
  <c r="BA164" i="62"/>
  <c r="AZ164" i="62"/>
  <c r="AY164" i="62"/>
  <c r="AX164" i="62"/>
  <c r="AW164" i="62"/>
  <c r="AV164" i="62"/>
  <c r="AU164" i="62"/>
  <c r="AT164" i="62"/>
  <c r="AS164" i="62"/>
  <c r="AR164" i="62"/>
  <c r="AQ164" i="62"/>
  <c r="AP164" i="62"/>
  <c r="AO164" i="62"/>
  <c r="AN164" i="62"/>
  <c r="AM164" i="62"/>
  <c r="AL164" i="62"/>
  <c r="AK164" i="62"/>
  <c r="AJ164" i="62"/>
  <c r="BC163" i="62"/>
  <c r="BB163" i="62"/>
  <c r="BA163" i="62"/>
  <c r="AZ163" i="62"/>
  <c r="AY163" i="62"/>
  <c r="AX163" i="62"/>
  <c r="AW163" i="62"/>
  <c r="AV163" i="62"/>
  <c r="AU163" i="62"/>
  <c r="AT163" i="62"/>
  <c r="AS163" i="62"/>
  <c r="AR163" i="62"/>
  <c r="AQ163" i="62"/>
  <c r="AP163" i="62"/>
  <c r="AO163" i="62"/>
  <c r="AN163" i="62"/>
  <c r="AM163" i="62"/>
  <c r="AL163" i="62"/>
  <c r="AK163" i="62"/>
  <c r="AJ163" i="62"/>
  <c r="BC162" i="62"/>
  <c r="BB162" i="62"/>
  <c r="BA162" i="62"/>
  <c r="AZ162" i="62"/>
  <c r="AY162" i="62"/>
  <c r="AX162" i="62"/>
  <c r="AW162" i="62"/>
  <c r="AV162" i="62"/>
  <c r="AU162" i="62"/>
  <c r="AT162" i="62"/>
  <c r="AS162" i="62"/>
  <c r="AR162" i="62"/>
  <c r="AQ162" i="62"/>
  <c r="AP162" i="62"/>
  <c r="AO162" i="62"/>
  <c r="AN162" i="62"/>
  <c r="AM162" i="62"/>
  <c r="AL162" i="62"/>
  <c r="AK162" i="62"/>
  <c r="AJ162" i="62"/>
  <c r="BC161" i="62"/>
  <c r="BB161" i="62"/>
  <c r="BA161" i="62"/>
  <c r="AZ161" i="62"/>
  <c r="AY161" i="62"/>
  <c r="AX161" i="62"/>
  <c r="AW161" i="62"/>
  <c r="AV161" i="62"/>
  <c r="AU161" i="62"/>
  <c r="AT161" i="62"/>
  <c r="AS161" i="62"/>
  <c r="AR161" i="62"/>
  <c r="AQ161" i="62"/>
  <c r="AP161" i="62"/>
  <c r="AO161" i="62"/>
  <c r="AN161" i="62"/>
  <c r="AM161" i="62"/>
  <c r="AL161" i="62"/>
  <c r="AK161" i="62"/>
  <c r="AJ161" i="62"/>
  <c r="BC160" i="62"/>
  <c r="BB160" i="62"/>
  <c r="BA160" i="62"/>
  <c r="AZ160" i="62"/>
  <c r="AY160" i="62"/>
  <c r="AX160" i="62"/>
  <c r="AW160" i="62"/>
  <c r="AV160" i="62"/>
  <c r="AU160" i="62"/>
  <c r="AT160" i="62"/>
  <c r="AS160" i="62"/>
  <c r="AR160" i="62"/>
  <c r="AQ160" i="62"/>
  <c r="AP160" i="62"/>
  <c r="AO160" i="62"/>
  <c r="AN160" i="62"/>
  <c r="AM160" i="62"/>
  <c r="AL160" i="62"/>
  <c r="AK160" i="62"/>
  <c r="AJ160" i="62"/>
  <c r="BC159" i="62"/>
  <c r="BB159" i="62"/>
  <c r="BA159" i="62"/>
  <c r="AZ159" i="62"/>
  <c r="AY159" i="62"/>
  <c r="AX159" i="62"/>
  <c r="AW159" i="62"/>
  <c r="AV159" i="62"/>
  <c r="AU159" i="62"/>
  <c r="AT159" i="62"/>
  <c r="AS159" i="62"/>
  <c r="AR159" i="62"/>
  <c r="AQ159" i="62"/>
  <c r="AP159" i="62"/>
  <c r="AO159" i="62"/>
  <c r="AN159" i="62"/>
  <c r="AM159" i="62"/>
  <c r="AL159" i="62"/>
  <c r="AK159" i="62"/>
  <c r="AJ159" i="62"/>
  <c r="BC158" i="62"/>
  <c r="BB158" i="62"/>
  <c r="BA158" i="62"/>
  <c r="AZ158" i="62"/>
  <c r="AY158" i="62"/>
  <c r="AX158" i="62"/>
  <c r="AW158" i="62"/>
  <c r="AV158" i="62"/>
  <c r="AU158" i="62"/>
  <c r="AT158" i="62"/>
  <c r="AS158" i="62"/>
  <c r="AR158" i="62"/>
  <c r="AQ158" i="62"/>
  <c r="AP158" i="62"/>
  <c r="AO158" i="62"/>
  <c r="AN158" i="62"/>
  <c r="AM158" i="62"/>
  <c r="AL158" i="62"/>
  <c r="AK158" i="62"/>
  <c r="AJ158" i="62"/>
  <c r="BC157" i="62"/>
  <c r="BB157" i="62"/>
  <c r="BA157" i="62"/>
  <c r="AZ157" i="62"/>
  <c r="AY157" i="62"/>
  <c r="AX157" i="62"/>
  <c r="AW157" i="62"/>
  <c r="AV157" i="62"/>
  <c r="AU157" i="62"/>
  <c r="AT157" i="62"/>
  <c r="AS157" i="62"/>
  <c r="AR157" i="62"/>
  <c r="AQ157" i="62"/>
  <c r="AP157" i="62"/>
  <c r="AO157" i="62"/>
  <c r="AN157" i="62"/>
  <c r="AM157" i="62"/>
  <c r="AL157" i="62"/>
  <c r="AK157" i="62"/>
  <c r="AJ157" i="62"/>
  <c r="BC156" i="62"/>
  <c r="BB156" i="62"/>
  <c r="BA156" i="62"/>
  <c r="AZ156" i="62"/>
  <c r="AY156" i="62"/>
  <c r="AX156" i="62"/>
  <c r="AW156" i="62"/>
  <c r="AV156" i="62"/>
  <c r="AU156" i="62"/>
  <c r="AT156" i="62"/>
  <c r="AS156" i="62"/>
  <c r="AR156" i="62"/>
  <c r="AQ156" i="62"/>
  <c r="AP156" i="62"/>
  <c r="AO156" i="62"/>
  <c r="AN156" i="62"/>
  <c r="AM156" i="62"/>
  <c r="AL156" i="62"/>
  <c r="AK156" i="62"/>
  <c r="AJ156" i="62"/>
  <c r="BC155" i="62"/>
  <c r="BB155" i="62"/>
  <c r="BA155" i="62"/>
  <c r="AZ155" i="62"/>
  <c r="AY155" i="62"/>
  <c r="AX155" i="62"/>
  <c r="AW155" i="62"/>
  <c r="AV155" i="62"/>
  <c r="AU155" i="62"/>
  <c r="AT155" i="62"/>
  <c r="AS155" i="62"/>
  <c r="AR155" i="62"/>
  <c r="AQ155" i="62"/>
  <c r="AP155" i="62"/>
  <c r="AO155" i="62"/>
  <c r="AN155" i="62"/>
  <c r="AM155" i="62"/>
  <c r="AL155" i="62"/>
  <c r="AK155" i="62"/>
  <c r="AJ155" i="62"/>
  <c r="BC154" i="62"/>
  <c r="BB154" i="62"/>
  <c r="BA154" i="62"/>
  <c r="AZ154" i="62"/>
  <c r="AY154" i="62"/>
  <c r="AX154" i="62"/>
  <c r="AW154" i="62"/>
  <c r="AV154" i="62"/>
  <c r="AU154" i="62"/>
  <c r="AT154" i="62"/>
  <c r="AS154" i="62"/>
  <c r="AR154" i="62"/>
  <c r="AQ154" i="62"/>
  <c r="AP154" i="62"/>
  <c r="AO154" i="62"/>
  <c r="AN154" i="62"/>
  <c r="AM154" i="62"/>
  <c r="AL154" i="62"/>
  <c r="AK154" i="62"/>
  <c r="AJ154" i="62"/>
  <c r="BC153" i="62"/>
  <c r="BB153" i="62"/>
  <c r="BA153" i="62"/>
  <c r="AZ153" i="62"/>
  <c r="AY153" i="62"/>
  <c r="AX153" i="62"/>
  <c r="AW153" i="62"/>
  <c r="AV153" i="62"/>
  <c r="AU153" i="62"/>
  <c r="AT153" i="62"/>
  <c r="AS153" i="62"/>
  <c r="AR153" i="62"/>
  <c r="AQ153" i="62"/>
  <c r="AP153" i="62"/>
  <c r="AO153" i="62"/>
  <c r="AN153" i="62"/>
  <c r="AM153" i="62"/>
  <c r="AL153" i="62"/>
  <c r="AK153" i="62"/>
  <c r="AJ153" i="62"/>
  <c r="BC152" i="62"/>
  <c r="BB152" i="62"/>
  <c r="BA152" i="62"/>
  <c r="AZ152" i="62"/>
  <c r="AY152" i="62"/>
  <c r="AX152" i="62"/>
  <c r="AW152" i="62"/>
  <c r="AV152" i="62"/>
  <c r="AU152" i="62"/>
  <c r="AT152" i="62"/>
  <c r="AS152" i="62"/>
  <c r="AR152" i="62"/>
  <c r="AQ152" i="62"/>
  <c r="AP152" i="62"/>
  <c r="AO152" i="62"/>
  <c r="AN152" i="62"/>
  <c r="AM152" i="62"/>
  <c r="AL152" i="62"/>
  <c r="AK152" i="62"/>
  <c r="AJ152" i="62"/>
  <c r="BC151" i="62"/>
  <c r="BB151" i="62"/>
  <c r="BA151" i="62"/>
  <c r="AZ151" i="62"/>
  <c r="AY151" i="62"/>
  <c r="AX151" i="62"/>
  <c r="AW151" i="62"/>
  <c r="AV151" i="62"/>
  <c r="AU151" i="62"/>
  <c r="AT151" i="62"/>
  <c r="AS151" i="62"/>
  <c r="AR151" i="62"/>
  <c r="AQ151" i="62"/>
  <c r="AP151" i="62"/>
  <c r="AO151" i="62"/>
  <c r="AN151" i="62"/>
  <c r="AM151" i="62"/>
  <c r="AL151" i="62"/>
  <c r="AK151" i="62"/>
  <c r="AJ151" i="62"/>
  <c r="BC150" i="62"/>
  <c r="BB150" i="62"/>
  <c r="BA150" i="62"/>
  <c r="AZ150" i="62"/>
  <c r="AY150" i="62"/>
  <c r="AX150" i="62"/>
  <c r="AW150" i="62"/>
  <c r="AV150" i="62"/>
  <c r="AU150" i="62"/>
  <c r="AT150" i="62"/>
  <c r="AS150" i="62"/>
  <c r="AR150" i="62"/>
  <c r="AQ150" i="62"/>
  <c r="AP150" i="62"/>
  <c r="AO150" i="62"/>
  <c r="AN150" i="62"/>
  <c r="AM150" i="62"/>
  <c r="AL150" i="62"/>
  <c r="AK150" i="62"/>
  <c r="AJ150" i="62"/>
  <c r="BC149" i="62"/>
  <c r="BB149" i="62"/>
  <c r="BA149" i="62"/>
  <c r="AZ149" i="62"/>
  <c r="AY149" i="62"/>
  <c r="AX149" i="62"/>
  <c r="AW149" i="62"/>
  <c r="AV149" i="62"/>
  <c r="AU149" i="62"/>
  <c r="AT149" i="62"/>
  <c r="AS149" i="62"/>
  <c r="AR149" i="62"/>
  <c r="AQ149" i="62"/>
  <c r="AP149" i="62"/>
  <c r="AO149" i="62"/>
  <c r="AN149" i="62"/>
  <c r="AM149" i="62"/>
  <c r="AL149" i="62"/>
  <c r="AK149" i="62"/>
  <c r="AJ149" i="62"/>
  <c r="BC148" i="62"/>
  <c r="BB148" i="62"/>
  <c r="BA148" i="62"/>
  <c r="AZ148" i="62"/>
  <c r="AY148" i="62"/>
  <c r="AX148" i="62"/>
  <c r="AW148" i="62"/>
  <c r="AV148" i="62"/>
  <c r="AU148" i="62"/>
  <c r="AT148" i="62"/>
  <c r="AS148" i="62"/>
  <c r="AR148" i="62"/>
  <c r="AQ148" i="62"/>
  <c r="AP148" i="62"/>
  <c r="AO148" i="62"/>
  <c r="AN148" i="62"/>
  <c r="AM148" i="62"/>
  <c r="AL148" i="62"/>
  <c r="AK148" i="62"/>
  <c r="AJ148" i="62"/>
  <c r="BC147" i="62"/>
  <c r="BB147" i="62"/>
  <c r="BA147" i="62"/>
  <c r="AZ147" i="62"/>
  <c r="AY147" i="62"/>
  <c r="AX147" i="62"/>
  <c r="AW147" i="62"/>
  <c r="AV147" i="62"/>
  <c r="AU147" i="62"/>
  <c r="AT147" i="62"/>
  <c r="AS147" i="62"/>
  <c r="AR147" i="62"/>
  <c r="AQ147" i="62"/>
  <c r="AP147" i="62"/>
  <c r="AO147" i="62"/>
  <c r="AN147" i="62"/>
  <c r="AM147" i="62"/>
  <c r="AL147" i="62"/>
  <c r="AK147" i="62"/>
  <c r="AJ147" i="62"/>
  <c r="BC146" i="62"/>
  <c r="BB146" i="62"/>
  <c r="BA146" i="62"/>
  <c r="AZ146" i="62"/>
  <c r="AY146" i="62"/>
  <c r="AX146" i="62"/>
  <c r="AW146" i="62"/>
  <c r="AV146" i="62"/>
  <c r="AU146" i="62"/>
  <c r="AT146" i="62"/>
  <c r="AS146" i="62"/>
  <c r="AR146" i="62"/>
  <c r="AQ146" i="62"/>
  <c r="AP146" i="62"/>
  <c r="AO146" i="62"/>
  <c r="AN146" i="62"/>
  <c r="AM146" i="62"/>
  <c r="AL146" i="62"/>
  <c r="AK146" i="62"/>
  <c r="AJ146" i="62"/>
  <c r="BC145" i="62"/>
  <c r="BB145" i="62"/>
  <c r="BA145" i="62"/>
  <c r="AZ145" i="62"/>
  <c r="AY145" i="62"/>
  <c r="AX145" i="62"/>
  <c r="AW145" i="62"/>
  <c r="AV145" i="62"/>
  <c r="AU145" i="62"/>
  <c r="AT145" i="62"/>
  <c r="AS145" i="62"/>
  <c r="AR145" i="62"/>
  <c r="AQ145" i="62"/>
  <c r="AP145" i="62"/>
  <c r="AO145" i="62"/>
  <c r="AN145" i="62"/>
  <c r="AM145" i="62"/>
  <c r="AL145" i="62"/>
  <c r="AK145" i="62"/>
  <c r="AJ145" i="62"/>
  <c r="BC144" i="62"/>
  <c r="BB144" i="62"/>
  <c r="BA144" i="62"/>
  <c r="AZ144" i="62"/>
  <c r="AY144" i="62"/>
  <c r="AX144" i="62"/>
  <c r="AW144" i="62"/>
  <c r="AV144" i="62"/>
  <c r="AU144" i="62"/>
  <c r="AT144" i="62"/>
  <c r="AS144" i="62"/>
  <c r="AR144" i="62"/>
  <c r="AQ144" i="62"/>
  <c r="AP144" i="62"/>
  <c r="AO144" i="62"/>
  <c r="AN144" i="62"/>
  <c r="AM144" i="62"/>
  <c r="AL144" i="62"/>
  <c r="AK144" i="62"/>
  <c r="AJ144" i="62"/>
  <c r="BC143" i="62"/>
  <c r="BB143" i="62"/>
  <c r="BA143" i="62"/>
  <c r="AZ143" i="62"/>
  <c r="AY143" i="62"/>
  <c r="AX143" i="62"/>
  <c r="AW143" i="62"/>
  <c r="AV143" i="62"/>
  <c r="AU143" i="62"/>
  <c r="AT143" i="62"/>
  <c r="AS143" i="62"/>
  <c r="AR143" i="62"/>
  <c r="AQ143" i="62"/>
  <c r="AP143" i="62"/>
  <c r="AO143" i="62"/>
  <c r="AN143" i="62"/>
  <c r="AM143" i="62"/>
  <c r="AL143" i="62"/>
  <c r="AK143" i="62"/>
  <c r="AJ143" i="62"/>
  <c r="BC142" i="62"/>
  <c r="BB142" i="62"/>
  <c r="BA142" i="62"/>
  <c r="AZ142" i="62"/>
  <c r="AY142" i="62"/>
  <c r="AX142" i="62"/>
  <c r="AW142" i="62"/>
  <c r="AV142" i="62"/>
  <c r="AU142" i="62"/>
  <c r="AT142" i="62"/>
  <c r="AS142" i="62"/>
  <c r="AR142" i="62"/>
  <c r="AQ142" i="62"/>
  <c r="AP142" i="62"/>
  <c r="AO142" i="62"/>
  <c r="AN142" i="62"/>
  <c r="AM142" i="62"/>
  <c r="AL142" i="62"/>
  <c r="AK142" i="62"/>
  <c r="AJ142" i="62"/>
  <c r="BC141" i="62"/>
  <c r="BB141" i="62"/>
  <c r="BA141" i="62"/>
  <c r="AZ141" i="62"/>
  <c r="AY141" i="62"/>
  <c r="AX141" i="62"/>
  <c r="AW141" i="62"/>
  <c r="AV141" i="62"/>
  <c r="AU141" i="62"/>
  <c r="AT141" i="62"/>
  <c r="AS141" i="62"/>
  <c r="AR141" i="62"/>
  <c r="AQ141" i="62"/>
  <c r="AP141" i="62"/>
  <c r="AO141" i="62"/>
  <c r="AN141" i="62"/>
  <c r="AM141" i="62"/>
  <c r="AL141" i="62"/>
  <c r="AK141" i="62"/>
  <c r="AJ141" i="62"/>
  <c r="BC140" i="62"/>
  <c r="BB140" i="62"/>
  <c r="BA140" i="62"/>
  <c r="AZ140" i="62"/>
  <c r="AY140" i="62"/>
  <c r="AX140" i="62"/>
  <c r="AW140" i="62"/>
  <c r="AV140" i="62"/>
  <c r="AU140" i="62"/>
  <c r="AT140" i="62"/>
  <c r="AS140" i="62"/>
  <c r="AR140" i="62"/>
  <c r="AQ140" i="62"/>
  <c r="AP140" i="62"/>
  <c r="AO140" i="62"/>
  <c r="AN140" i="62"/>
  <c r="AM140" i="62"/>
  <c r="AL140" i="62"/>
  <c r="AK140" i="62"/>
  <c r="AJ140" i="62"/>
  <c r="BC139" i="62"/>
  <c r="BB139" i="62"/>
  <c r="BA139" i="62"/>
  <c r="AZ139" i="62"/>
  <c r="AY139" i="62"/>
  <c r="AX139" i="62"/>
  <c r="AW139" i="62"/>
  <c r="AV139" i="62"/>
  <c r="AU139" i="62"/>
  <c r="AT139" i="62"/>
  <c r="AS139" i="62"/>
  <c r="AR139" i="62"/>
  <c r="AQ139" i="62"/>
  <c r="AP139" i="62"/>
  <c r="AO139" i="62"/>
  <c r="AN139" i="62"/>
  <c r="AM139" i="62"/>
  <c r="AL139" i="62"/>
  <c r="AK139" i="62"/>
  <c r="AJ139" i="62"/>
  <c r="BC138" i="62"/>
  <c r="BB138" i="62"/>
  <c r="BA138" i="62"/>
  <c r="AZ138" i="62"/>
  <c r="AY138" i="62"/>
  <c r="AX138" i="62"/>
  <c r="AW138" i="62"/>
  <c r="AV138" i="62"/>
  <c r="AU138" i="62"/>
  <c r="AT138" i="62"/>
  <c r="AS138" i="62"/>
  <c r="AR138" i="62"/>
  <c r="AQ138" i="62"/>
  <c r="AP138" i="62"/>
  <c r="AO138" i="62"/>
  <c r="AN138" i="62"/>
  <c r="AM138" i="62"/>
  <c r="AL138" i="62"/>
  <c r="AK138" i="62"/>
  <c r="AJ138" i="62"/>
  <c r="BC137" i="62"/>
  <c r="BB137" i="62"/>
  <c r="BA137" i="62"/>
  <c r="AZ137" i="62"/>
  <c r="AY137" i="62"/>
  <c r="AX137" i="62"/>
  <c r="AW137" i="62"/>
  <c r="AV137" i="62"/>
  <c r="AU137" i="62"/>
  <c r="AT137" i="62"/>
  <c r="AS137" i="62"/>
  <c r="AR137" i="62"/>
  <c r="AQ137" i="62"/>
  <c r="AP137" i="62"/>
  <c r="AO137" i="62"/>
  <c r="AN137" i="62"/>
  <c r="AM137" i="62"/>
  <c r="AL137" i="62"/>
  <c r="AK137" i="62"/>
  <c r="AJ137" i="62"/>
  <c r="BC136" i="62"/>
  <c r="BB136" i="62"/>
  <c r="BA136" i="62"/>
  <c r="AZ136" i="62"/>
  <c r="AY136" i="62"/>
  <c r="AX136" i="62"/>
  <c r="AW136" i="62"/>
  <c r="AV136" i="62"/>
  <c r="AU136" i="62"/>
  <c r="AT136" i="62"/>
  <c r="AS136" i="62"/>
  <c r="AR136" i="62"/>
  <c r="AQ136" i="62"/>
  <c r="AP136" i="62"/>
  <c r="AO136" i="62"/>
  <c r="AN136" i="62"/>
  <c r="AM136" i="62"/>
  <c r="AL136" i="62"/>
  <c r="AK136" i="62"/>
  <c r="AJ136" i="62"/>
  <c r="BC135" i="62"/>
  <c r="BB135" i="62"/>
  <c r="BA135" i="62"/>
  <c r="AZ135" i="62"/>
  <c r="AY135" i="62"/>
  <c r="AX135" i="62"/>
  <c r="AW135" i="62"/>
  <c r="AV135" i="62"/>
  <c r="AU135" i="62"/>
  <c r="AT135" i="62"/>
  <c r="AS135" i="62"/>
  <c r="AR135" i="62"/>
  <c r="AQ135" i="62"/>
  <c r="AP135" i="62"/>
  <c r="AO135" i="62"/>
  <c r="AN135" i="62"/>
  <c r="AM135" i="62"/>
  <c r="AL135" i="62"/>
  <c r="AK135" i="62"/>
  <c r="AJ135" i="62"/>
  <c r="BC134" i="62"/>
  <c r="BB134" i="62"/>
  <c r="BA134" i="62"/>
  <c r="AZ134" i="62"/>
  <c r="AY134" i="62"/>
  <c r="AX134" i="62"/>
  <c r="AW134" i="62"/>
  <c r="AV134" i="62"/>
  <c r="AU134" i="62"/>
  <c r="AT134" i="62"/>
  <c r="AS134" i="62"/>
  <c r="AR134" i="62"/>
  <c r="AQ134" i="62"/>
  <c r="AP134" i="62"/>
  <c r="AO134" i="62"/>
  <c r="AN134" i="62"/>
  <c r="AM134" i="62"/>
  <c r="AL134" i="62"/>
  <c r="AK134" i="62"/>
  <c r="AJ134" i="62"/>
  <c r="BC133" i="62"/>
  <c r="BB133" i="62"/>
  <c r="BA133" i="62"/>
  <c r="AZ133" i="62"/>
  <c r="AY133" i="62"/>
  <c r="AX133" i="62"/>
  <c r="AW133" i="62"/>
  <c r="AV133" i="62"/>
  <c r="AU133" i="62"/>
  <c r="AT133" i="62"/>
  <c r="AS133" i="62"/>
  <c r="AR133" i="62"/>
  <c r="AQ133" i="62"/>
  <c r="AP133" i="62"/>
  <c r="AO133" i="62"/>
  <c r="AN133" i="62"/>
  <c r="AM133" i="62"/>
  <c r="AL133" i="62"/>
  <c r="AK133" i="62"/>
  <c r="AJ133" i="62"/>
  <c r="BC132" i="62"/>
  <c r="BB132" i="62"/>
  <c r="BA132" i="62"/>
  <c r="AZ132" i="62"/>
  <c r="AY132" i="62"/>
  <c r="AX132" i="62"/>
  <c r="AW132" i="62"/>
  <c r="AV132" i="62"/>
  <c r="AU132" i="62"/>
  <c r="AT132" i="62"/>
  <c r="AS132" i="62"/>
  <c r="AR132" i="62"/>
  <c r="AQ132" i="62"/>
  <c r="AP132" i="62"/>
  <c r="AO132" i="62"/>
  <c r="AN132" i="62"/>
  <c r="AM132" i="62"/>
  <c r="AL132" i="62"/>
  <c r="AK132" i="62"/>
  <c r="AJ132" i="62"/>
  <c r="BC131" i="62"/>
  <c r="BB131" i="62"/>
  <c r="BA131" i="62"/>
  <c r="AZ131" i="62"/>
  <c r="AY131" i="62"/>
  <c r="AX131" i="62"/>
  <c r="AW131" i="62"/>
  <c r="AV131" i="62"/>
  <c r="AU131" i="62"/>
  <c r="AT131" i="62"/>
  <c r="AS131" i="62"/>
  <c r="AR131" i="62"/>
  <c r="AQ131" i="62"/>
  <c r="AP131" i="62"/>
  <c r="AO131" i="62"/>
  <c r="AN131" i="62"/>
  <c r="AM131" i="62"/>
  <c r="AL131" i="62"/>
  <c r="AK131" i="62"/>
  <c r="AJ131" i="62"/>
  <c r="BC130" i="62"/>
  <c r="BB130" i="62"/>
  <c r="BA130" i="62"/>
  <c r="AZ130" i="62"/>
  <c r="AY130" i="62"/>
  <c r="AX130" i="62"/>
  <c r="AW130" i="62"/>
  <c r="AV130" i="62"/>
  <c r="AU130" i="62"/>
  <c r="AT130" i="62"/>
  <c r="AS130" i="62"/>
  <c r="AR130" i="62"/>
  <c r="AQ130" i="62"/>
  <c r="AP130" i="62"/>
  <c r="AO130" i="62"/>
  <c r="AN130" i="62"/>
  <c r="AM130" i="62"/>
  <c r="AL130" i="62"/>
  <c r="AK130" i="62"/>
  <c r="AJ130" i="62"/>
  <c r="BC129" i="62"/>
  <c r="BB129" i="62"/>
  <c r="BA129" i="62"/>
  <c r="AZ129" i="62"/>
  <c r="AY129" i="62"/>
  <c r="AX129" i="62"/>
  <c r="AW129" i="62"/>
  <c r="AV129" i="62"/>
  <c r="AU129" i="62"/>
  <c r="AT129" i="62"/>
  <c r="AS129" i="62"/>
  <c r="AR129" i="62"/>
  <c r="AQ129" i="62"/>
  <c r="AP129" i="62"/>
  <c r="AO129" i="62"/>
  <c r="AN129" i="62"/>
  <c r="AM129" i="62"/>
  <c r="AL129" i="62"/>
  <c r="AK129" i="62"/>
  <c r="AJ129" i="62"/>
  <c r="BC128" i="62"/>
  <c r="BB128" i="62"/>
  <c r="BA128" i="62"/>
  <c r="AZ128" i="62"/>
  <c r="AY128" i="62"/>
  <c r="AX128" i="62"/>
  <c r="AW128" i="62"/>
  <c r="AV128" i="62"/>
  <c r="AU128" i="62"/>
  <c r="AT128" i="62"/>
  <c r="AS128" i="62"/>
  <c r="AR128" i="62"/>
  <c r="AQ128" i="62"/>
  <c r="AP128" i="62"/>
  <c r="AO128" i="62"/>
  <c r="AN128" i="62"/>
  <c r="AM128" i="62"/>
  <c r="AL128" i="62"/>
  <c r="AK128" i="62"/>
  <c r="AJ128" i="62"/>
  <c r="BC127" i="62"/>
  <c r="BB127" i="62"/>
  <c r="BA127" i="62"/>
  <c r="AZ127" i="62"/>
  <c r="AY127" i="62"/>
  <c r="AX127" i="62"/>
  <c r="AW127" i="62"/>
  <c r="AV127" i="62"/>
  <c r="AU127" i="62"/>
  <c r="AT127" i="62"/>
  <c r="AS127" i="62"/>
  <c r="AR127" i="62"/>
  <c r="AQ127" i="62"/>
  <c r="AP127" i="62"/>
  <c r="AO127" i="62"/>
  <c r="AN127" i="62"/>
  <c r="AM127" i="62"/>
  <c r="AL127" i="62"/>
  <c r="AK127" i="62"/>
  <c r="AJ127" i="62"/>
  <c r="BC126" i="62"/>
  <c r="BB126" i="62"/>
  <c r="BA126" i="62"/>
  <c r="AZ126" i="62"/>
  <c r="AY126" i="62"/>
  <c r="AX126" i="62"/>
  <c r="AW126" i="62"/>
  <c r="AV126" i="62"/>
  <c r="AU126" i="62"/>
  <c r="AT126" i="62"/>
  <c r="AS126" i="62"/>
  <c r="AR126" i="62"/>
  <c r="AQ126" i="62"/>
  <c r="AP126" i="62"/>
  <c r="AO126" i="62"/>
  <c r="AN126" i="62"/>
  <c r="AM126" i="62"/>
  <c r="AL126" i="62"/>
  <c r="AK126" i="62"/>
  <c r="AJ126" i="62"/>
  <c r="BC125" i="62"/>
  <c r="BB125" i="62"/>
  <c r="BA125" i="62"/>
  <c r="AZ125" i="62"/>
  <c r="AY125" i="62"/>
  <c r="AX125" i="62"/>
  <c r="AW125" i="62"/>
  <c r="AV125" i="62"/>
  <c r="AU125" i="62"/>
  <c r="AT125" i="62"/>
  <c r="AS125" i="62"/>
  <c r="AR125" i="62"/>
  <c r="AQ125" i="62"/>
  <c r="AP125" i="62"/>
  <c r="AO125" i="62"/>
  <c r="AN125" i="62"/>
  <c r="AM125" i="62"/>
  <c r="AL125" i="62"/>
  <c r="AK125" i="62"/>
  <c r="AJ125" i="62"/>
  <c r="BC124" i="62"/>
  <c r="BB124" i="62"/>
  <c r="BA124" i="62"/>
  <c r="AZ124" i="62"/>
  <c r="AY124" i="62"/>
  <c r="AX124" i="62"/>
  <c r="AW124" i="62"/>
  <c r="AV124" i="62"/>
  <c r="AU124" i="62"/>
  <c r="AT124" i="62"/>
  <c r="AS124" i="62"/>
  <c r="AR124" i="62"/>
  <c r="AQ124" i="62"/>
  <c r="AP124" i="62"/>
  <c r="AO124" i="62"/>
  <c r="AN124" i="62"/>
  <c r="AM124" i="62"/>
  <c r="AL124" i="62"/>
  <c r="AK124" i="62"/>
  <c r="AJ124" i="62"/>
  <c r="BC123" i="62"/>
  <c r="BB123" i="62"/>
  <c r="BA123" i="62"/>
  <c r="AZ123" i="62"/>
  <c r="AY123" i="62"/>
  <c r="AX123" i="62"/>
  <c r="AW123" i="62"/>
  <c r="AV123" i="62"/>
  <c r="AU123" i="62"/>
  <c r="AT123" i="62"/>
  <c r="AS123" i="62"/>
  <c r="AR123" i="62"/>
  <c r="AQ123" i="62"/>
  <c r="AP123" i="62"/>
  <c r="AO123" i="62"/>
  <c r="AN123" i="62"/>
  <c r="AM123" i="62"/>
  <c r="AL123" i="62"/>
  <c r="AK123" i="62"/>
  <c r="AJ123" i="62"/>
  <c r="BC122" i="62"/>
  <c r="BB122" i="62"/>
  <c r="BA122" i="62"/>
  <c r="AZ122" i="62"/>
  <c r="AY122" i="62"/>
  <c r="AX122" i="62"/>
  <c r="AW122" i="62"/>
  <c r="AV122" i="62"/>
  <c r="AU122" i="62"/>
  <c r="AT122" i="62"/>
  <c r="AS122" i="62"/>
  <c r="AR122" i="62"/>
  <c r="AQ122" i="62"/>
  <c r="AP122" i="62"/>
  <c r="AO122" i="62"/>
  <c r="AN122" i="62"/>
  <c r="AM122" i="62"/>
  <c r="AL122" i="62"/>
  <c r="AK122" i="62"/>
  <c r="AJ122" i="62"/>
  <c r="BC121" i="62"/>
  <c r="BB121" i="62"/>
  <c r="BA121" i="62"/>
  <c r="AZ121" i="62"/>
  <c r="AY121" i="62"/>
  <c r="AX121" i="62"/>
  <c r="AW121" i="62"/>
  <c r="AV121" i="62"/>
  <c r="AU121" i="62"/>
  <c r="AT121" i="62"/>
  <c r="AS121" i="62"/>
  <c r="AR121" i="62"/>
  <c r="AQ121" i="62"/>
  <c r="AP121" i="62"/>
  <c r="AO121" i="62"/>
  <c r="AN121" i="62"/>
  <c r="AM121" i="62"/>
  <c r="AL121" i="62"/>
  <c r="AK121" i="62"/>
  <c r="AJ121" i="62"/>
  <c r="BC120" i="62"/>
  <c r="BB120" i="62"/>
  <c r="BA120" i="62"/>
  <c r="AZ120" i="62"/>
  <c r="AY120" i="62"/>
  <c r="AX120" i="62"/>
  <c r="AW120" i="62"/>
  <c r="AV120" i="62"/>
  <c r="AU120" i="62"/>
  <c r="AT120" i="62"/>
  <c r="AS120" i="62"/>
  <c r="AR120" i="62"/>
  <c r="AQ120" i="62"/>
  <c r="AP120" i="62"/>
  <c r="AO120" i="62"/>
  <c r="AN120" i="62"/>
  <c r="AM120" i="62"/>
  <c r="AL120" i="62"/>
  <c r="AK120" i="62"/>
  <c r="AJ120" i="62"/>
  <c r="BC119" i="62"/>
  <c r="BB119" i="62"/>
  <c r="BA119" i="62"/>
  <c r="AZ119" i="62"/>
  <c r="AY119" i="62"/>
  <c r="AX119" i="62"/>
  <c r="AW119" i="62"/>
  <c r="AV119" i="62"/>
  <c r="AU119" i="62"/>
  <c r="AT119" i="62"/>
  <c r="AS119" i="62"/>
  <c r="AR119" i="62"/>
  <c r="AQ119" i="62"/>
  <c r="AP119" i="62"/>
  <c r="AO119" i="62"/>
  <c r="AN119" i="62"/>
  <c r="AM119" i="62"/>
  <c r="AL119" i="62"/>
  <c r="AK119" i="62"/>
  <c r="AJ119" i="62"/>
  <c r="BC118" i="62"/>
  <c r="BB118" i="62"/>
  <c r="BA118" i="62"/>
  <c r="AZ118" i="62"/>
  <c r="AY118" i="62"/>
  <c r="AX118" i="62"/>
  <c r="AW118" i="62"/>
  <c r="AV118" i="62"/>
  <c r="AU118" i="62"/>
  <c r="AT118" i="62"/>
  <c r="AS118" i="62"/>
  <c r="AR118" i="62"/>
  <c r="AQ118" i="62"/>
  <c r="AP118" i="62"/>
  <c r="AO118" i="62"/>
  <c r="AN118" i="62"/>
  <c r="AM118" i="62"/>
  <c r="AL118" i="62"/>
  <c r="AK118" i="62"/>
  <c r="AJ118" i="62"/>
  <c r="BC117" i="62"/>
  <c r="BB117" i="62"/>
  <c r="BA117" i="62"/>
  <c r="AZ117" i="62"/>
  <c r="AY117" i="62"/>
  <c r="AX117" i="62"/>
  <c r="AW117" i="62"/>
  <c r="AV117" i="62"/>
  <c r="AU117" i="62"/>
  <c r="AT117" i="62"/>
  <c r="AS117" i="62"/>
  <c r="AR117" i="62"/>
  <c r="AQ117" i="62"/>
  <c r="AP117" i="62"/>
  <c r="AO117" i="62"/>
  <c r="AN117" i="62"/>
  <c r="AM117" i="62"/>
  <c r="AL117" i="62"/>
  <c r="AK117" i="62"/>
  <c r="AJ117" i="62"/>
  <c r="BC116" i="62"/>
  <c r="BB116" i="62"/>
  <c r="BA116" i="62"/>
  <c r="AZ116" i="62"/>
  <c r="AY116" i="62"/>
  <c r="AX116" i="62"/>
  <c r="AW116" i="62"/>
  <c r="AV116" i="62"/>
  <c r="AU116" i="62"/>
  <c r="AT116" i="62"/>
  <c r="AS116" i="62"/>
  <c r="AR116" i="62"/>
  <c r="AQ116" i="62"/>
  <c r="AP116" i="62"/>
  <c r="AO116" i="62"/>
  <c r="AN116" i="62"/>
  <c r="AM116" i="62"/>
  <c r="AL116" i="62"/>
  <c r="AK116" i="62"/>
  <c r="AJ116" i="62"/>
  <c r="BC115" i="62"/>
  <c r="BB115" i="62"/>
  <c r="BA115" i="62"/>
  <c r="AZ115" i="62"/>
  <c r="AY115" i="62"/>
  <c r="AX115" i="62"/>
  <c r="AW115" i="62"/>
  <c r="AV115" i="62"/>
  <c r="AU115" i="62"/>
  <c r="AT115" i="62"/>
  <c r="AS115" i="62"/>
  <c r="AR115" i="62"/>
  <c r="AQ115" i="62"/>
  <c r="AP115" i="62"/>
  <c r="AO115" i="62"/>
  <c r="AN115" i="62"/>
  <c r="AM115" i="62"/>
  <c r="AL115" i="62"/>
  <c r="AK115" i="62"/>
  <c r="AJ115" i="62"/>
  <c r="BC114" i="62"/>
  <c r="BB114" i="62"/>
  <c r="BA114" i="62"/>
  <c r="AZ114" i="62"/>
  <c r="AY114" i="62"/>
  <c r="AX114" i="62"/>
  <c r="AW114" i="62"/>
  <c r="AV114" i="62"/>
  <c r="AU114" i="62"/>
  <c r="AT114" i="62"/>
  <c r="AS114" i="62"/>
  <c r="AR114" i="62"/>
  <c r="AQ114" i="62"/>
  <c r="AP114" i="62"/>
  <c r="AO114" i="62"/>
  <c r="AN114" i="62"/>
  <c r="AM114" i="62"/>
  <c r="AL114" i="62"/>
  <c r="AK114" i="62"/>
  <c r="AJ114" i="62"/>
  <c r="BC113" i="62"/>
  <c r="BB113" i="62"/>
  <c r="BA113" i="62"/>
  <c r="AZ113" i="62"/>
  <c r="AY113" i="62"/>
  <c r="AX113" i="62"/>
  <c r="AW113" i="62"/>
  <c r="AV113" i="62"/>
  <c r="AU113" i="62"/>
  <c r="AT113" i="62"/>
  <c r="AS113" i="62"/>
  <c r="AR113" i="62"/>
  <c r="AQ113" i="62"/>
  <c r="AP113" i="62"/>
  <c r="AO113" i="62"/>
  <c r="AN113" i="62"/>
  <c r="AM113" i="62"/>
  <c r="AL113" i="62"/>
  <c r="AK113" i="62"/>
  <c r="AJ113" i="62"/>
  <c r="BC112" i="62"/>
  <c r="BB112" i="62"/>
  <c r="BA112" i="62"/>
  <c r="AZ112" i="62"/>
  <c r="AY112" i="62"/>
  <c r="AX112" i="62"/>
  <c r="AW112" i="62"/>
  <c r="AV112" i="62"/>
  <c r="AU112" i="62"/>
  <c r="AT112" i="62"/>
  <c r="AS112" i="62"/>
  <c r="AR112" i="62"/>
  <c r="AQ112" i="62"/>
  <c r="AP112" i="62"/>
  <c r="AO112" i="62"/>
  <c r="AN112" i="62"/>
  <c r="AM112" i="62"/>
  <c r="AL112" i="62"/>
  <c r="AK112" i="62"/>
  <c r="AJ112" i="62"/>
  <c r="BC111" i="62"/>
  <c r="BB111" i="62"/>
  <c r="BA111" i="62"/>
  <c r="AZ111" i="62"/>
  <c r="AY111" i="62"/>
  <c r="AX111" i="62"/>
  <c r="AW111" i="62"/>
  <c r="AV111" i="62"/>
  <c r="AU111" i="62"/>
  <c r="AT111" i="62"/>
  <c r="AS111" i="62"/>
  <c r="AR111" i="62"/>
  <c r="AQ111" i="62"/>
  <c r="AP111" i="62"/>
  <c r="AO111" i="62"/>
  <c r="AN111" i="62"/>
  <c r="AM111" i="62"/>
  <c r="AL111" i="62"/>
  <c r="AK111" i="62"/>
  <c r="AJ111" i="62"/>
  <c r="BC110" i="62"/>
  <c r="BB110" i="62"/>
  <c r="BA110" i="62"/>
  <c r="AZ110" i="62"/>
  <c r="AY110" i="62"/>
  <c r="AX110" i="62"/>
  <c r="AW110" i="62"/>
  <c r="AV110" i="62"/>
  <c r="AU110" i="62"/>
  <c r="AT110" i="62"/>
  <c r="AS110" i="62"/>
  <c r="AR110" i="62"/>
  <c r="AQ110" i="62"/>
  <c r="AP110" i="62"/>
  <c r="AO110" i="62"/>
  <c r="AN110" i="62"/>
  <c r="AM110" i="62"/>
  <c r="AL110" i="62"/>
  <c r="AK110" i="62"/>
  <c r="AJ110" i="62"/>
  <c r="BC109" i="62"/>
  <c r="BB109" i="62"/>
  <c r="BA109" i="62"/>
  <c r="AZ109" i="62"/>
  <c r="AY109" i="62"/>
  <c r="AX109" i="62"/>
  <c r="AW109" i="62"/>
  <c r="AV109" i="62"/>
  <c r="AU109" i="62"/>
  <c r="AT109" i="62"/>
  <c r="AS109" i="62"/>
  <c r="AR109" i="62"/>
  <c r="AQ109" i="62"/>
  <c r="AP109" i="62"/>
  <c r="AO109" i="62"/>
  <c r="AN109" i="62"/>
  <c r="AM109" i="62"/>
  <c r="AL109" i="62"/>
  <c r="AK109" i="62"/>
  <c r="AJ109" i="62"/>
  <c r="BC108" i="62"/>
  <c r="BB108" i="62"/>
  <c r="BA108" i="62"/>
  <c r="AZ108" i="62"/>
  <c r="AY108" i="62"/>
  <c r="AX108" i="62"/>
  <c r="AW108" i="62"/>
  <c r="AV108" i="62"/>
  <c r="AU108" i="62"/>
  <c r="AT108" i="62"/>
  <c r="AS108" i="62"/>
  <c r="AR108" i="62"/>
  <c r="AQ108" i="62"/>
  <c r="AP108" i="62"/>
  <c r="AO108" i="62"/>
  <c r="AN108" i="62"/>
  <c r="AM108" i="62"/>
  <c r="AL108" i="62"/>
  <c r="AK108" i="62"/>
  <c r="AJ108" i="62"/>
  <c r="BC107" i="62"/>
  <c r="BB107" i="62"/>
  <c r="BA107" i="62"/>
  <c r="AZ107" i="62"/>
  <c r="AY107" i="62"/>
  <c r="AX107" i="62"/>
  <c r="AW107" i="62"/>
  <c r="AV107" i="62"/>
  <c r="AU107" i="62"/>
  <c r="AT107" i="62"/>
  <c r="AS107" i="62"/>
  <c r="AR107" i="62"/>
  <c r="AQ107" i="62"/>
  <c r="AP107" i="62"/>
  <c r="AO107" i="62"/>
  <c r="AN107" i="62"/>
  <c r="AM107" i="62"/>
  <c r="AL107" i="62"/>
  <c r="AK107" i="62"/>
  <c r="AJ107" i="62"/>
  <c r="BC106" i="62"/>
  <c r="BB106" i="62"/>
  <c r="BA106" i="62"/>
  <c r="AZ106" i="62"/>
  <c r="AY106" i="62"/>
  <c r="AX106" i="62"/>
  <c r="AW106" i="62"/>
  <c r="AV106" i="62"/>
  <c r="AU106" i="62"/>
  <c r="AT106" i="62"/>
  <c r="AS106" i="62"/>
  <c r="AR106" i="62"/>
  <c r="AQ106" i="62"/>
  <c r="AP106" i="62"/>
  <c r="AO106" i="62"/>
  <c r="AN106" i="62"/>
  <c r="AM106" i="62"/>
  <c r="AL106" i="62"/>
  <c r="AK106" i="62"/>
  <c r="AJ106" i="62"/>
  <c r="BC105" i="62"/>
  <c r="BB105" i="62"/>
  <c r="BA105" i="62"/>
  <c r="AZ105" i="62"/>
  <c r="AY105" i="62"/>
  <c r="AX105" i="62"/>
  <c r="AW105" i="62"/>
  <c r="AV105" i="62"/>
  <c r="AU105" i="62"/>
  <c r="AT105" i="62"/>
  <c r="AS105" i="62"/>
  <c r="AR105" i="62"/>
  <c r="AQ105" i="62"/>
  <c r="AP105" i="62"/>
  <c r="AO105" i="62"/>
  <c r="AN105" i="62"/>
  <c r="AM105" i="62"/>
  <c r="AL105" i="62"/>
  <c r="AK105" i="62"/>
  <c r="AJ105" i="62"/>
  <c r="BC104" i="62"/>
  <c r="BB104" i="62"/>
  <c r="BA104" i="62"/>
  <c r="AZ104" i="62"/>
  <c r="AY104" i="62"/>
  <c r="AX104" i="62"/>
  <c r="AW104" i="62"/>
  <c r="AV104" i="62"/>
  <c r="AU104" i="62"/>
  <c r="AT104" i="62"/>
  <c r="AS104" i="62"/>
  <c r="AR104" i="62"/>
  <c r="AQ104" i="62"/>
  <c r="AP104" i="62"/>
  <c r="AO104" i="62"/>
  <c r="AN104" i="62"/>
  <c r="AM104" i="62"/>
  <c r="AL104" i="62"/>
  <c r="AK104" i="62"/>
  <c r="AJ104" i="62"/>
  <c r="BC103" i="62"/>
  <c r="BB103" i="62"/>
  <c r="BA103" i="62"/>
  <c r="AZ103" i="62"/>
  <c r="AY103" i="62"/>
  <c r="AX103" i="62"/>
  <c r="AW103" i="62"/>
  <c r="AV103" i="62"/>
  <c r="AU103" i="62"/>
  <c r="AT103" i="62"/>
  <c r="AS103" i="62"/>
  <c r="AR103" i="62"/>
  <c r="AQ103" i="62"/>
  <c r="AP103" i="62"/>
  <c r="AO103" i="62"/>
  <c r="AN103" i="62"/>
  <c r="AM103" i="62"/>
  <c r="AL103" i="62"/>
  <c r="AK103" i="62"/>
  <c r="AJ103" i="62"/>
  <c r="BC102" i="62"/>
  <c r="BB102" i="62"/>
  <c r="BA102" i="62"/>
  <c r="AZ102" i="62"/>
  <c r="AY102" i="62"/>
  <c r="AX102" i="62"/>
  <c r="AW102" i="62"/>
  <c r="AV102" i="62"/>
  <c r="AU102" i="62"/>
  <c r="AT102" i="62"/>
  <c r="AS102" i="62"/>
  <c r="AR102" i="62"/>
  <c r="AQ102" i="62"/>
  <c r="AP102" i="62"/>
  <c r="AO102" i="62"/>
  <c r="AN102" i="62"/>
  <c r="AM102" i="62"/>
  <c r="AL102" i="62"/>
  <c r="AK102" i="62"/>
  <c r="AJ102" i="62"/>
  <c r="BC101" i="62"/>
  <c r="BB101" i="62"/>
  <c r="BA101" i="62"/>
  <c r="AZ101" i="62"/>
  <c r="AY101" i="62"/>
  <c r="AX101" i="62"/>
  <c r="AW101" i="62"/>
  <c r="AV101" i="62"/>
  <c r="AU101" i="62"/>
  <c r="AT101" i="62"/>
  <c r="AS101" i="62"/>
  <c r="AR101" i="62"/>
  <c r="AQ101" i="62"/>
  <c r="AP101" i="62"/>
  <c r="AO101" i="62"/>
  <c r="AN101" i="62"/>
  <c r="AM101" i="62"/>
  <c r="AL101" i="62"/>
  <c r="AK101" i="62"/>
  <c r="AJ101" i="62"/>
  <c r="BC100" i="62"/>
  <c r="BB100" i="62"/>
  <c r="BA100" i="62"/>
  <c r="AZ100" i="62"/>
  <c r="AY100" i="62"/>
  <c r="AX100" i="62"/>
  <c r="AW100" i="62"/>
  <c r="AV100" i="62"/>
  <c r="AU100" i="62"/>
  <c r="AT100" i="62"/>
  <c r="AS100" i="62"/>
  <c r="AR100" i="62"/>
  <c r="AQ100" i="62"/>
  <c r="AP100" i="62"/>
  <c r="AO100" i="62"/>
  <c r="AN100" i="62"/>
  <c r="AM100" i="62"/>
  <c r="AL100" i="62"/>
  <c r="AK100" i="62"/>
  <c r="AJ100" i="62"/>
  <c r="BC99" i="62"/>
  <c r="BB99" i="62"/>
  <c r="BA99" i="62"/>
  <c r="AZ99" i="62"/>
  <c r="AY99" i="62"/>
  <c r="AX99" i="62"/>
  <c r="AW99" i="62"/>
  <c r="AV99" i="62"/>
  <c r="AU99" i="62"/>
  <c r="AT99" i="62"/>
  <c r="AS99" i="62"/>
  <c r="AR99" i="62"/>
  <c r="AQ99" i="62"/>
  <c r="AP99" i="62"/>
  <c r="AO99" i="62"/>
  <c r="AN99" i="62"/>
  <c r="AM99" i="62"/>
  <c r="AL99" i="62"/>
  <c r="AK99" i="62"/>
  <c r="AJ99" i="62"/>
  <c r="BC98" i="62"/>
  <c r="BB98" i="62"/>
  <c r="BA98" i="62"/>
  <c r="AZ98" i="62"/>
  <c r="AY98" i="62"/>
  <c r="AX98" i="62"/>
  <c r="AW98" i="62"/>
  <c r="AV98" i="62"/>
  <c r="AU98" i="62"/>
  <c r="AT98" i="62"/>
  <c r="AS98" i="62"/>
  <c r="AR98" i="62"/>
  <c r="AQ98" i="62"/>
  <c r="AP98" i="62"/>
  <c r="AO98" i="62"/>
  <c r="AN98" i="62"/>
  <c r="AM98" i="62"/>
  <c r="AL98" i="62"/>
  <c r="AK98" i="62"/>
  <c r="AJ98" i="62"/>
  <c r="BC97" i="62"/>
  <c r="BB97" i="62"/>
  <c r="BA97" i="62"/>
  <c r="AZ97" i="62"/>
  <c r="AY97" i="62"/>
  <c r="AX97" i="62"/>
  <c r="AW97" i="62"/>
  <c r="AV97" i="62"/>
  <c r="AU97" i="62"/>
  <c r="AT97" i="62"/>
  <c r="AS97" i="62"/>
  <c r="AR97" i="62"/>
  <c r="AQ97" i="62"/>
  <c r="AP97" i="62"/>
  <c r="AO97" i="62"/>
  <c r="AN97" i="62"/>
  <c r="AM97" i="62"/>
  <c r="AL97" i="62"/>
  <c r="AK97" i="62"/>
  <c r="AJ97" i="62"/>
  <c r="BC96" i="62"/>
  <c r="BB96" i="62"/>
  <c r="BA96" i="62"/>
  <c r="AZ96" i="62"/>
  <c r="AY96" i="62"/>
  <c r="AX96" i="62"/>
  <c r="AW96" i="62"/>
  <c r="AV96" i="62"/>
  <c r="AU96" i="62"/>
  <c r="AT96" i="62"/>
  <c r="AS96" i="62"/>
  <c r="AR96" i="62"/>
  <c r="AQ96" i="62"/>
  <c r="AP96" i="62"/>
  <c r="AO96" i="62"/>
  <c r="AN96" i="62"/>
  <c r="AM96" i="62"/>
  <c r="AL96" i="62"/>
  <c r="AK96" i="62"/>
  <c r="AJ96" i="62"/>
  <c r="BC95" i="62"/>
  <c r="BB95" i="62"/>
  <c r="BA95" i="62"/>
  <c r="AZ95" i="62"/>
  <c r="AY95" i="62"/>
  <c r="AX95" i="62"/>
  <c r="AW95" i="62"/>
  <c r="AV95" i="62"/>
  <c r="AU95" i="62"/>
  <c r="AT95" i="62"/>
  <c r="AS95" i="62"/>
  <c r="AR95" i="62"/>
  <c r="AQ95" i="62"/>
  <c r="AP95" i="62"/>
  <c r="AO95" i="62"/>
  <c r="AN95" i="62"/>
  <c r="AM95" i="62"/>
  <c r="AL95" i="62"/>
  <c r="AK95" i="62"/>
  <c r="AJ95" i="62"/>
  <c r="BC94" i="62"/>
  <c r="BB94" i="62"/>
  <c r="BA94" i="62"/>
  <c r="AZ94" i="62"/>
  <c r="AY94" i="62"/>
  <c r="AX94" i="62"/>
  <c r="AW94" i="62"/>
  <c r="AV94" i="62"/>
  <c r="AU94" i="62"/>
  <c r="AT94" i="62"/>
  <c r="AS94" i="62"/>
  <c r="AR94" i="62"/>
  <c r="AQ94" i="62"/>
  <c r="AP94" i="62"/>
  <c r="AO94" i="62"/>
  <c r="AN94" i="62"/>
  <c r="AM94" i="62"/>
  <c r="AL94" i="62"/>
  <c r="AK94" i="62"/>
  <c r="AJ94" i="62"/>
  <c r="BC93" i="62"/>
  <c r="BB93" i="62"/>
  <c r="BA93" i="62"/>
  <c r="AZ93" i="62"/>
  <c r="AY93" i="62"/>
  <c r="AX93" i="62"/>
  <c r="AW93" i="62"/>
  <c r="AV93" i="62"/>
  <c r="AU93" i="62"/>
  <c r="AT93" i="62"/>
  <c r="AS93" i="62"/>
  <c r="AR93" i="62"/>
  <c r="AQ93" i="62"/>
  <c r="AP93" i="62"/>
  <c r="AO93" i="62"/>
  <c r="AN93" i="62"/>
  <c r="AM93" i="62"/>
  <c r="AL93" i="62"/>
  <c r="AK93" i="62"/>
  <c r="AJ93" i="62"/>
  <c r="BC92" i="62"/>
  <c r="BB92" i="62"/>
  <c r="BA92" i="62"/>
  <c r="AZ92" i="62"/>
  <c r="AY92" i="62"/>
  <c r="AX92" i="62"/>
  <c r="AW92" i="62"/>
  <c r="AV92" i="62"/>
  <c r="AU92" i="62"/>
  <c r="AT92" i="62"/>
  <c r="AS92" i="62"/>
  <c r="AR92" i="62"/>
  <c r="AQ92" i="62"/>
  <c r="AP92" i="62"/>
  <c r="AO92" i="62"/>
  <c r="AN92" i="62"/>
  <c r="AM92" i="62"/>
  <c r="AL92" i="62"/>
  <c r="AK92" i="62"/>
  <c r="AJ92" i="62"/>
  <c r="BC91" i="62"/>
  <c r="BB91" i="62"/>
  <c r="BA91" i="62"/>
  <c r="AZ91" i="62"/>
  <c r="AY91" i="62"/>
  <c r="AX91" i="62"/>
  <c r="AW91" i="62"/>
  <c r="AV91" i="62"/>
  <c r="AU91" i="62"/>
  <c r="AT91" i="62"/>
  <c r="AS91" i="62"/>
  <c r="AR91" i="62"/>
  <c r="AQ91" i="62"/>
  <c r="AP91" i="62"/>
  <c r="AO91" i="62"/>
  <c r="AN91" i="62"/>
  <c r="AM91" i="62"/>
  <c r="AL91" i="62"/>
  <c r="AK91" i="62"/>
  <c r="AJ91" i="62"/>
  <c r="BC90" i="62"/>
  <c r="BB90" i="62"/>
  <c r="BA90" i="62"/>
  <c r="AZ90" i="62"/>
  <c r="AY90" i="62"/>
  <c r="AX90" i="62"/>
  <c r="AW90" i="62"/>
  <c r="AV90" i="62"/>
  <c r="AU90" i="62"/>
  <c r="AT90" i="62"/>
  <c r="AS90" i="62"/>
  <c r="AR90" i="62"/>
  <c r="AQ90" i="62"/>
  <c r="AP90" i="62"/>
  <c r="AO90" i="62"/>
  <c r="AN90" i="62"/>
  <c r="AM90" i="62"/>
  <c r="AL90" i="62"/>
  <c r="AK90" i="62"/>
  <c r="AJ90" i="62"/>
  <c r="BC89" i="62"/>
  <c r="BB89" i="62"/>
  <c r="BA89" i="62"/>
  <c r="AZ89" i="62"/>
  <c r="AY89" i="62"/>
  <c r="AX89" i="62"/>
  <c r="AW89" i="62"/>
  <c r="AV89" i="62"/>
  <c r="AU89" i="62"/>
  <c r="AT89" i="62"/>
  <c r="AS89" i="62"/>
  <c r="AR89" i="62"/>
  <c r="AQ89" i="62"/>
  <c r="AP89" i="62"/>
  <c r="AO89" i="62"/>
  <c r="AN89" i="62"/>
  <c r="AM89" i="62"/>
  <c r="AL89" i="62"/>
  <c r="AK89" i="62"/>
  <c r="AJ89" i="62"/>
  <c r="BC88" i="62"/>
  <c r="BB88" i="62"/>
  <c r="BA88" i="62"/>
  <c r="AZ88" i="62"/>
  <c r="AY88" i="62"/>
  <c r="AX88" i="62"/>
  <c r="AW88" i="62"/>
  <c r="AV88" i="62"/>
  <c r="AU88" i="62"/>
  <c r="AT88" i="62"/>
  <c r="AS88" i="62"/>
  <c r="AR88" i="62"/>
  <c r="AQ88" i="62"/>
  <c r="AP88" i="62"/>
  <c r="AO88" i="62"/>
  <c r="AN88" i="62"/>
  <c r="AM88" i="62"/>
  <c r="AL88" i="62"/>
  <c r="AK88" i="62"/>
  <c r="AJ88" i="62"/>
  <c r="BC87" i="62"/>
  <c r="BB87" i="62"/>
  <c r="BA87" i="62"/>
  <c r="AZ87" i="62"/>
  <c r="AY87" i="62"/>
  <c r="AX87" i="62"/>
  <c r="AW87" i="62"/>
  <c r="AV87" i="62"/>
  <c r="AU87" i="62"/>
  <c r="AT87" i="62"/>
  <c r="AS87" i="62"/>
  <c r="AR87" i="62"/>
  <c r="AQ87" i="62"/>
  <c r="AP87" i="62"/>
  <c r="AO87" i="62"/>
  <c r="AN87" i="62"/>
  <c r="AM87" i="62"/>
  <c r="AL87" i="62"/>
  <c r="AK87" i="62"/>
  <c r="AJ87" i="62"/>
  <c r="BC86" i="62"/>
  <c r="BB86" i="62"/>
  <c r="BA86" i="62"/>
  <c r="AZ86" i="62"/>
  <c r="AY86" i="62"/>
  <c r="AX86" i="62"/>
  <c r="AW86" i="62"/>
  <c r="AV86" i="62"/>
  <c r="AU86" i="62"/>
  <c r="AT86" i="62"/>
  <c r="AS86" i="62"/>
  <c r="AR86" i="62"/>
  <c r="AQ86" i="62"/>
  <c r="AP86" i="62"/>
  <c r="AO86" i="62"/>
  <c r="AN86" i="62"/>
  <c r="AM86" i="62"/>
  <c r="AL86" i="62"/>
  <c r="AK86" i="62"/>
  <c r="AJ86" i="62"/>
  <c r="BC85" i="62"/>
  <c r="BB85" i="62"/>
  <c r="BA85" i="62"/>
  <c r="AZ85" i="62"/>
  <c r="AY85" i="62"/>
  <c r="AX85" i="62"/>
  <c r="AW85" i="62"/>
  <c r="AV85" i="62"/>
  <c r="AU85" i="62"/>
  <c r="AT85" i="62"/>
  <c r="AS85" i="62"/>
  <c r="AR85" i="62"/>
  <c r="AQ85" i="62"/>
  <c r="AP85" i="62"/>
  <c r="AO85" i="62"/>
  <c r="AN85" i="62"/>
  <c r="AM85" i="62"/>
  <c r="AL85" i="62"/>
  <c r="AK85" i="62"/>
  <c r="AJ85" i="62"/>
  <c r="BC84" i="62"/>
  <c r="BB84" i="62"/>
  <c r="BA84" i="62"/>
  <c r="AZ84" i="62"/>
  <c r="AY84" i="62"/>
  <c r="AX84" i="62"/>
  <c r="AW84" i="62"/>
  <c r="AV84" i="62"/>
  <c r="AU84" i="62"/>
  <c r="AT84" i="62"/>
  <c r="AS84" i="62"/>
  <c r="AR84" i="62"/>
  <c r="AQ84" i="62"/>
  <c r="AP84" i="62"/>
  <c r="AO84" i="62"/>
  <c r="AN84" i="62"/>
  <c r="AM84" i="62"/>
  <c r="AL84" i="62"/>
  <c r="AK84" i="62"/>
  <c r="AJ84" i="62"/>
  <c r="BC83" i="62"/>
  <c r="BB83" i="62"/>
  <c r="BA83" i="62"/>
  <c r="AZ83" i="62"/>
  <c r="AY83" i="62"/>
  <c r="AX83" i="62"/>
  <c r="AW83" i="62"/>
  <c r="AV83" i="62"/>
  <c r="AU83" i="62"/>
  <c r="AT83" i="62"/>
  <c r="AS83" i="62"/>
  <c r="AR83" i="62"/>
  <c r="AQ83" i="62"/>
  <c r="AP83" i="62"/>
  <c r="AO83" i="62"/>
  <c r="AN83" i="62"/>
  <c r="AM83" i="62"/>
  <c r="AL83" i="62"/>
  <c r="AK83" i="62"/>
  <c r="AJ83" i="62"/>
  <c r="BC82" i="62"/>
  <c r="BB82" i="62"/>
  <c r="BA82" i="62"/>
  <c r="AZ82" i="62"/>
  <c r="AY82" i="62"/>
  <c r="AX82" i="62"/>
  <c r="AW82" i="62"/>
  <c r="AV82" i="62"/>
  <c r="AU82" i="62"/>
  <c r="AT82" i="62"/>
  <c r="AS82" i="62"/>
  <c r="AR82" i="62"/>
  <c r="AQ82" i="62"/>
  <c r="AP82" i="62"/>
  <c r="AO82" i="62"/>
  <c r="AN82" i="62"/>
  <c r="AM82" i="62"/>
  <c r="AL82" i="62"/>
  <c r="AK82" i="62"/>
  <c r="AJ82" i="62"/>
  <c r="BC81" i="62"/>
  <c r="BB81" i="62"/>
  <c r="BA81" i="62"/>
  <c r="AZ81" i="62"/>
  <c r="AY81" i="62"/>
  <c r="AX81" i="62"/>
  <c r="AW81" i="62"/>
  <c r="AV81" i="62"/>
  <c r="AU81" i="62"/>
  <c r="AT81" i="62"/>
  <c r="AS81" i="62"/>
  <c r="AR81" i="62"/>
  <c r="AQ81" i="62"/>
  <c r="AP81" i="62"/>
  <c r="AO81" i="62"/>
  <c r="AN81" i="62"/>
  <c r="AM81" i="62"/>
  <c r="AL81" i="62"/>
  <c r="AK81" i="62"/>
  <c r="AJ81" i="62"/>
  <c r="BC80" i="62"/>
  <c r="BB80" i="62"/>
  <c r="BA80" i="62"/>
  <c r="AZ80" i="62"/>
  <c r="AY80" i="62"/>
  <c r="AX80" i="62"/>
  <c r="AW80" i="62"/>
  <c r="AV80" i="62"/>
  <c r="AU80" i="62"/>
  <c r="AT80" i="62"/>
  <c r="AS80" i="62"/>
  <c r="AR80" i="62"/>
  <c r="AQ80" i="62"/>
  <c r="AP80" i="62"/>
  <c r="AO80" i="62"/>
  <c r="AN80" i="62"/>
  <c r="AM80" i="62"/>
  <c r="AL80" i="62"/>
  <c r="AK80" i="62"/>
  <c r="AJ80" i="62"/>
  <c r="BC79" i="62"/>
  <c r="BB79" i="62"/>
  <c r="BA79" i="62"/>
  <c r="AZ79" i="62"/>
  <c r="AY79" i="62"/>
  <c r="AX79" i="62"/>
  <c r="AW79" i="62"/>
  <c r="AV79" i="62"/>
  <c r="AU79" i="62"/>
  <c r="AT79" i="62"/>
  <c r="AS79" i="62"/>
  <c r="AR79" i="62"/>
  <c r="AQ79" i="62"/>
  <c r="AP79" i="62"/>
  <c r="AO79" i="62"/>
  <c r="AN79" i="62"/>
  <c r="AM79" i="62"/>
  <c r="AL79" i="62"/>
  <c r="AK79" i="62"/>
  <c r="AJ79" i="62"/>
  <c r="BC78" i="62"/>
  <c r="BB78" i="62"/>
  <c r="BA78" i="62"/>
  <c r="AZ78" i="62"/>
  <c r="AY78" i="62"/>
  <c r="AX78" i="62"/>
  <c r="AW78" i="62"/>
  <c r="AV78" i="62"/>
  <c r="AU78" i="62"/>
  <c r="AT78" i="62"/>
  <c r="AS78" i="62"/>
  <c r="AR78" i="62"/>
  <c r="AQ78" i="62"/>
  <c r="AP78" i="62"/>
  <c r="AO78" i="62"/>
  <c r="AN78" i="62"/>
  <c r="AM78" i="62"/>
  <c r="AL78" i="62"/>
  <c r="AK78" i="62"/>
  <c r="AJ78" i="62"/>
  <c r="BC77" i="62"/>
  <c r="BB77" i="62"/>
  <c r="BA77" i="62"/>
  <c r="AZ77" i="62"/>
  <c r="AY77" i="62"/>
  <c r="AX77" i="62"/>
  <c r="AW77" i="62"/>
  <c r="AV77" i="62"/>
  <c r="AU77" i="62"/>
  <c r="AT77" i="62"/>
  <c r="AS77" i="62"/>
  <c r="AR77" i="62"/>
  <c r="AQ77" i="62"/>
  <c r="AP77" i="62"/>
  <c r="AO77" i="62"/>
  <c r="AN77" i="62"/>
  <c r="AM77" i="62"/>
  <c r="AL77" i="62"/>
  <c r="AK77" i="62"/>
  <c r="AJ77" i="62"/>
  <c r="BC76" i="62"/>
  <c r="BB76" i="62"/>
  <c r="BA76" i="62"/>
  <c r="AZ76" i="62"/>
  <c r="AY76" i="62"/>
  <c r="AX76" i="62"/>
  <c r="AW76" i="62"/>
  <c r="AV76" i="62"/>
  <c r="AU76" i="62"/>
  <c r="AT76" i="62"/>
  <c r="AS76" i="62"/>
  <c r="AR76" i="62"/>
  <c r="AQ76" i="62"/>
  <c r="AP76" i="62"/>
  <c r="AO76" i="62"/>
  <c r="AN76" i="62"/>
  <c r="AM76" i="62"/>
  <c r="AL76" i="62"/>
  <c r="AK76" i="62"/>
  <c r="AJ76" i="62"/>
  <c r="BC75" i="62"/>
  <c r="BB75" i="62"/>
  <c r="BA75" i="62"/>
  <c r="AZ75" i="62"/>
  <c r="AY75" i="62"/>
  <c r="AX75" i="62"/>
  <c r="AW75" i="62"/>
  <c r="AV75" i="62"/>
  <c r="AU75" i="62"/>
  <c r="AT75" i="62"/>
  <c r="AS75" i="62"/>
  <c r="AR75" i="62"/>
  <c r="AQ75" i="62"/>
  <c r="AP75" i="62"/>
  <c r="AO75" i="62"/>
  <c r="AN75" i="62"/>
  <c r="AM75" i="62"/>
  <c r="AL75" i="62"/>
  <c r="AK75" i="62"/>
  <c r="AJ75" i="62"/>
  <c r="BC74" i="62"/>
  <c r="BB74" i="62"/>
  <c r="BA74" i="62"/>
  <c r="AZ74" i="62"/>
  <c r="AY74" i="62"/>
  <c r="AX74" i="62"/>
  <c r="AW74" i="62"/>
  <c r="AV74" i="62"/>
  <c r="AU74" i="62"/>
  <c r="AT74" i="62"/>
  <c r="AS74" i="62"/>
  <c r="AR74" i="62"/>
  <c r="AQ74" i="62"/>
  <c r="AP74" i="62"/>
  <c r="AO74" i="62"/>
  <c r="AN74" i="62"/>
  <c r="AM74" i="62"/>
  <c r="AL74" i="62"/>
  <c r="AK74" i="62"/>
  <c r="AJ74" i="62"/>
  <c r="BC73" i="62"/>
  <c r="BB73" i="62"/>
  <c r="BA73" i="62"/>
  <c r="AZ73" i="62"/>
  <c r="AY73" i="62"/>
  <c r="AX73" i="62"/>
  <c r="AW73" i="62"/>
  <c r="AV73" i="62"/>
  <c r="AU73" i="62"/>
  <c r="AT73" i="62"/>
  <c r="AS73" i="62"/>
  <c r="AR73" i="62"/>
  <c r="AQ73" i="62"/>
  <c r="AP73" i="62"/>
  <c r="AO73" i="62"/>
  <c r="AN73" i="62"/>
  <c r="AM73" i="62"/>
  <c r="AL73" i="62"/>
  <c r="AK73" i="62"/>
  <c r="AJ73" i="62"/>
  <c r="BC72" i="62"/>
  <c r="BB72" i="62"/>
  <c r="BA72" i="62"/>
  <c r="AZ72" i="62"/>
  <c r="AY72" i="62"/>
  <c r="AX72" i="62"/>
  <c r="AW72" i="62"/>
  <c r="AV72" i="62"/>
  <c r="AU72" i="62"/>
  <c r="AT72" i="62"/>
  <c r="AS72" i="62"/>
  <c r="AR72" i="62"/>
  <c r="AQ72" i="62"/>
  <c r="AP72" i="62"/>
  <c r="AO72" i="62"/>
  <c r="AN72" i="62"/>
  <c r="AM72" i="62"/>
  <c r="AL72" i="62"/>
  <c r="AK72" i="62"/>
  <c r="AJ72" i="62"/>
  <c r="BC71" i="62"/>
  <c r="BB71" i="62"/>
  <c r="BA71" i="62"/>
  <c r="AZ71" i="62"/>
  <c r="AY71" i="62"/>
  <c r="AX71" i="62"/>
  <c r="AW71" i="62"/>
  <c r="AV71" i="62"/>
  <c r="AU71" i="62"/>
  <c r="AT71" i="62"/>
  <c r="AS71" i="62"/>
  <c r="AR71" i="62"/>
  <c r="AQ71" i="62"/>
  <c r="AP71" i="62"/>
  <c r="AO71" i="62"/>
  <c r="AN71" i="62"/>
  <c r="AM71" i="62"/>
  <c r="AL71" i="62"/>
  <c r="AK71" i="62"/>
  <c r="AJ71" i="62"/>
  <c r="BC70" i="62"/>
  <c r="BB70" i="62"/>
  <c r="BA70" i="62"/>
  <c r="AZ70" i="62"/>
  <c r="AY70" i="62"/>
  <c r="AX70" i="62"/>
  <c r="AW70" i="62"/>
  <c r="AV70" i="62"/>
  <c r="AU70" i="62"/>
  <c r="AT70" i="62"/>
  <c r="AS70" i="62"/>
  <c r="AR70" i="62"/>
  <c r="AQ70" i="62"/>
  <c r="AP70" i="62"/>
  <c r="AO70" i="62"/>
  <c r="AN70" i="62"/>
  <c r="AM70" i="62"/>
  <c r="AL70" i="62"/>
  <c r="AK70" i="62"/>
  <c r="AJ70" i="62"/>
  <c r="BC69" i="62"/>
  <c r="BB69" i="62"/>
  <c r="BA69" i="62"/>
  <c r="AZ69" i="62"/>
  <c r="AY69" i="62"/>
  <c r="AX69" i="62"/>
  <c r="AW69" i="62"/>
  <c r="AV69" i="62"/>
  <c r="AU69" i="62"/>
  <c r="AT69" i="62"/>
  <c r="AS69" i="62"/>
  <c r="AR69" i="62"/>
  <c r="AQ69" i="62"/>
  <c r="AP69" i="62"/>
  <c r="AO69" i="62"/>
  <c r="AN69" i="62"/>
  <c r="AM69" i="62"/>
  <c r="AL69" i="62"/>
  <c r="AK69" i="62"/>
  <c r="AJ69" i="62"/>
  <c r="BC68" i="62"/>
  <c r="BB68" i="62"/>
  <c r="BA68" i="62"/>
  <c r="AZ68" i="62"/>
  <c r="AY68" i="62"/>
  <c r="AX68" i="62"/>
  <c r="AW68" i="62"/>
  <c r="AV68" i="62"/>
  <c r="AU68" i="62"/>
  <c r="AT68" i="62"/>
  <c r="AS68" i="62"/>
  <c r="AR68" i="62"/>
  <c r="AQ68" i="62"/>
  <c r="AP68" i="62"/>
  <c r="AO68" i="62"/>
  <c r="AN68" i="62"/>
  <c r="AM68" i="62"/>
  <c r="AL68" i="62"/>
  <c r="AK68" i="62"/>
  <c r="AJ68" i="62"/>
  <c r="BC67" i="62"/>
  <c r="BB67" i="62"/>
  <c r="BA67" i="62"/>
  <c r="AZ67" i="62"/>
  <c r="AY67" i="62"/>
  <c r="AX67" i="62"/>
  <c r="AW67" i="62"/>
  <c r="AV67" i="62"/>
  <c r="AU67" i="62"/>
  <c r="AT67" i="62"/>
  <c r="AS67" i="62"/>
  <c r="AR67" i="62"/>
  <c r="AQ67" i="62"/>
  <c r="AP67" i="62"/>
  <c r="AO67" i="62"/>
  <c r="AN67" i="62"/>
  <c r="AM67" i="62"/>
  <c r="AL67" i="62"/>
  <c r="AK67" i="62"/>
  <c r="AJ67" i="62"/>
  <c r="BC66" i="62"/>
  <c r="BB66" i="62"/>
  <c r="BA66" i="62"/>
  <c r="AZ66" i="62"/>
  <c r="AY66" i="62"/>
  <c r="AX66" i="62"/>
  <c r="AW66" i="62"/>
  <c r="AV66" i="62"/>
  <c r="AU66" i="62"/>
  <c r="AT66" i="62"/>
  <c r="AS66" i="62"/>
  <c r="AR66" i="62"/>
  <c r="AQ66" i="62"/>
  <c r="AP66" i="62"/>
  <c r="AO66" i="62"/>
  <c r="AN66" i="62"/>
  <c r="AM66" i="62"/>
  <c r="AL66" i="62"/>
  <c r="AK66" i="62"/>
  <c r="AJ66" i="62"/>
  <c r="BC65" i="62"/>
  <c r="BB65" i="62"/>
  <c r="BA65" i="62"/>
  <c r="AZ65" i="62"/>
  <c r="AY65" i="62"/>
  <c r="AX65" i="62"/>
  <c r="AW65" i="62"/>
  <c r="AV65" i="62"/>
  <c r="AU65" i="62"/>
  <c r="AT65" i="62"/>
  <c r="AS65" i="62"/>
  <c r="AR65" i="62"/>
  <c r="AQ65" i="62"/>
  <c r="AP65" i="62"/>
  <c r="AO65" i="62"/>
  <c r="AN65" i="62"/>
  <c r="AM65" i="62"/>
  <c r="AL65" i="62"/>
  <c r="AK65" i="62"/>
  <c r="AJ65" i="62"/>
  <c r="BC64" i="62"/>
  <c r="BB64" i="62"/>
  <c r="BA64" i="62"/>
  <c r="AZ64" i="62"/>
  <c r="AY64" i="62"/>
  <c r="AX64" i="62"/>
  <c r="AW64" i="62"/>
  <c r="AV64" i="62"/>
  <c r="AU64" i="62"/>
  <c r="AT64" i="62"/>
  <c r="AS64" i="62"/>
  <c r="AR64" i="62"/>
  <c r="AQ64" i="62"/>
  <c r="AP64" i="62"/>
  <c r="AO64" i="62"/>
  <c r="AN64" i="62"/>
  <c r="AM64" i="62"/>
  <c r="AL64" i="62"/>
  <c r="AK64" i="62"/>
  <c r="AJ64" i="62"/>
  <c r="BC63" i="62"/>
  <c r="BB63" i="62"/>
  <c r="BA63" i="62"/>
  <c r="AZ63" i="62"/>
  <c r="AY63" i="62"/>
  <c r="AX63" i="62"/>
  <c r="AW63" i="62"/>
  <c r="AV63" i="62"/>
  <c r="AU63" i="62"/>
  <c r="AT63" i="62"/>
  <c r="AS63" i="62"/>
  <c r="AR63" i="62"/>
  <c r="AQ63" i="62"/>
  <c r="AP63" i="62"/>
  <c r="AO63" i="62"/>
  <c r="AN63" i="62"/>
  <c r="AM63" i="62"/>
  <c r="AL63" i="62"/>
  <c r="AK63" i="62"/>
  <c r="AJ63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BC61" i="62"/>
  <c r="BB61" i="62"/>
  <c r="BA61" i="62"/>
  <c r="AZ61" i="62"/>
  <c r="AY61" i="62"/>
  <c r="AX61" i="62"/>
  <c r="AW61" i="62"/>
  <c r="AV61" i="62"/>
  <c r="AU61" i="62"/>
  <c r="AT61" i="62"/>
  <c r="AS61" i="62"/>
  <c r="AR61" i="62"/>
  <c r="AQ61" i="62"/>
  <c r="AP61" i="62"/>
  <c r="AO61" i="62"/>
  <c r="AN61" i="62"/>
  <c r="AM61" i="62"/>
  <c r="AL61" i="62"/>
  <c r="AK61" i="62"/>
  <c r="AJ61" i="62"/>
  <c r="BC60" i="62"/>
  <c r="BB60" i="62"/>
  <c r="BA60" i="62"/>
  <c r="AZ60" i="62"/>
  <c r="AY60" i="62"/>
  <c r="AX60" i="62"/>
  <c r="AW60" i="62"/>
  <c r="AV60" i="62"/>
  <c r="AU60" i="62"/>
  <c r="AT60" i="62"/>
  <c r="AS60" i="62"/>
  <c r="AR60" i="62"/>
  <c r="AQ60" i="62"/>
  <c r="AP60" i="62"/>
  <c r="AO60" i="62"/>
  <c r="AN60" i="62"/>
  <c r="AM60" i="62"/>
  <c r="AL60" i="62"/>
  <c r="AK60" i="62"/>
  <c r="AJ60" i="62"/>
  <c r="BC59" i="62"/>
  <c r="BB59" i="62"/>
  <c r="BA59" i="62"/>
  <c r="AZ59" i="62"/>
  <c r="AY59" i="62"/>
  <c r="AX59" i="62"/>
  <c r="AW59" i="62"/>
  <c r="AV59" i="62"/>
  <c r="AU59" i="62"/>
  <c r="AT59" i="62"/>
  <c r="AS59" i="62"/>
  <c r="AR59" i="62"/>
  <c r="AQ59" i="62"/>
  <c r="AP59" i="62"/>
  <c r="AO59" i="62"/>
  <c r="AN59" i="62"/>
  <c r="AM59" i="62"/>
  <c r="AL59" i="62"/>
  <c r="AK59" i="62"/>
  <c r="AJ59" i="62"/>
  <c r="BC58" i="62"/>
  <c r="BB58" i="62"/>
  <c r="BA58" i="62"/>
  <c r="AZ58" i="62"/>
  <c r="AY58" i="62"/>
  <c r="AX58" i="62"/>
  <c r="AW58" i="62"/>
  <c r="AV58" i="62"/>
  <c r="AU58" i="62"/>
  <c r="AT58" i="62"/>
  <c r="AS58" i="62"/>
  <c r="AR58" i="62"/>
  <c r="AQ58" i="62"/>
  <c r="AP58" i="62"/>
  <c r="AO58" i="62"/>
  <c r="AN58" i="62"/>
  <c r="AM58" i="62"/>
  <c r="AL58" i="62"/>
  <c r="AK58" i="62"/>
  <c r="AJ58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BC56" i="62"/>
  <c r="BB56" i="62"/>
  <c r="BA56" i="62"/>
  <c r="AZ56" i="62"/>
  <c r="AY56" i="62"/>
  <c r="AX56" i="62"/>
  <c r="AW56" i="62"/>
  <c r="AV56" i="62"/>
  <c r="AU56" i="62"/>
  <c r="AT56" i="62"/>
  <c r="AS56" i="62"/>
  <c r="AR56" i="62"/>
  <c r="AQ56" i="62"/>
  <c r="AP56" i="62"/>
  <c r="AO56" i="62"/>
  <c r="AN56" i="62"/>
  <c r="AM56" i="62"/>
  <c r="AL56" i="62"/>
  <c r="AK56" i="62"/>
  <c r="AJ56" i="62"/>
  <c r="BC55" i="62"/>
  <c r="BB55" i="62"/>
  <c r="BA55" i="62"/>
  <c r="AZ55" i="62"/>
  <c r="AY55" i="62"/>
  <c r="AX55" i="62"/>
  <c r="AW55" i="62"/>
  <c r="AV55" i="62"/>
  <c r="AU55" i="62"/>
  <c r="AT55" i="62"/>
  <c r="AS55" i="62"/>
  <c r="AR55" i="62"/>
  <c r="AQ55" i="62"/>
  <c r="AP55" i="62"/>
  <c r="AO55" i="62"/>
  <c r="AN55" i="62"/>
  <c r="AM55" i="62"/>
  <c r="AL55" i="62"/>
  <c r="AK55" i="62"/>
  <c r="AJ55" i="62"/>
  <c r="BC54" i="62"/>
  <c r="BB54" i="62"/>
  <c r="BA54" i="62"/>
  <c r="AZ54" i="62"/>
  <c r="AY54" i="62"/>
  <c r="AX54" i="62"/>
  <c r="AW54" i="62"/>
  <c r="AV54" i="62"/>
  <c r="AU54" i="62"/>
  <c r="AT54" i="62"/>
  <c r="AS54" i="62"/>
  <c r="AR54" i="62"/>
  <c r="AQ54" i="62"/>
  <c r="AP54" i="62"/>
  <c r="AO54" i="62"/>
  <c r="AN54" i="62"/>
  <c r="AM54" i="62"/>
  <c r="AL54" i="62"/>
  <c r="AK54" i="62"/>
  <c r="AJ54" i="62"/>
  <c r="BC53" i="62"/>
  <c r="BB53" i="62"/>
  <c r="BA53" i="62"/>
  <c r="AZ53" i="62"/>
  <c r="AY53" i="62"/>
  <c r="AX53" i="62"/>
  <c r="AW53" i="62"/>
  <c r="AV53" i="62"/>
  <c r="AU53" i="62"/>
  <c r="AT53" i="62"/>
  <c r="AS53" i="62"/>
  <c r="AR53" i="62"/>
  <c r="AQ53" i="62"/>
  <c r="AP53" i="62"/>
  <c r="AO53" i="62"/>
  <c r="AN53" i="62"/>
  <c r="AM53" i="62"/>
  <c r="AL53" i="62"/>
  <c r="AK53" i="62"/>
  <c r="AJ53" i="62"/>
  <c r="BC52" i="62"/>
  <c r="BB52" i="62"/>
  <c r="BA52" i="62"/>
  <c r="AZ52" i="62"/>
  <c r="AY52" i="62"/>
  <c r="AX52" i="62"/>
  <c r="AW52" i="62"/>
  <c r="AV52" i="62"/>
  <c r="AU52" i="62"/>
  <c r="AT52" i="62"/>
  <c r="AS52" i="62"/>
  <c r="AR52" i="62"/>
  <c r="AQ52" i="62"/>
  <c r="AP52" i="62"/>
  <c r="AO52" i="62"/>
  <c r="AN52" i="62"/>
  <c r="AM52" i="62"/>
  <c r="AL52" i="62"/>
  <c r="AK52" i="62"/>
  <c r="AJ52" i="62"/>
  <c r="BC51" i="62"/>
  <c r="BB51" i="62"/>
  <c r="BA51" i="62"/>
  <c r="AZ51" i="62"/>
  <c r="AY51" i="62"/>
  <c r="AX51" i="62"/>
  <c r="AW51" i="62"/>
  <c r="AV51" i="62"/>
  <c r="AU51" i="62"/>
  <c r="AT51" i="62"/>
  <c r="AS51" i="62"/>
  <c r="AR51" i="62"/>
  <c r="AQ51" i="62"/>
  <c r="AP51" i="62"/>
  <c r="AO51" i="62"/>
  <c r="AN51" i="62"/>
  <c r="AM51" i="62"/>
  <c r="AL51" i="62"/>
  <c r="AK51" i="62"/>
  <c r="AJ51" i="62"/>
  <c r="BC50" i="62"/>
  <c r="BB50" i="62"/>
  <c r="BA50" i="62"/>
  <c r="AZ50" i="62"/>
  <c r="AY50" i="62"/>
  <c r="AX50" i="62"/>
  <c r="AW50" i="62"/>
  <c r="AV50" i="62"/>
  <c r="AU50" i="62"/>
  <c r="AT50" i="62"/>
  <c r="AS50" i="62"/>
  <c r="AR50" i="62"/>
  <c r="AQ50" i="62"/>
  <c r="AP50" i="62"/>
  <c r="AO50" i="62"/>
  <c r="AN50" i="62"/>
  <c r="AM50" i="62"/>
  <c r="AL50" i="62"/>
  <c r="AK50" i="62"/>
  <c r="AJ50" i="62"/>
  <c r="BC49" i="62"/>
  <c r="BB49" i="62"/>
  <c r="BA49" i="62"/>
  <c r="AZ49" i="62"/>
  <c r="AY49" i="62"/>
  <c r="AX49" i="62"/>
  <c r="AW49" i="62"/>
  <c r="AV49" i="62"/>
  <c r="AU49" i="62"/>
  <c r="AT49" i="62"/>
  <c r="AS49" i="62"/>
  <c r="AR49" i="62"/>
  <c r="AQ49" i="62"/>
  <c r="AP49" i="62"/>
  <c r="AO49" i="62"/>
  <c r="AN49" i="62"/>
  <c r="AM49" i="62"/>
  <c r="AL49" i="62"/>
  <c r="AK49" i="62"/>
  <c r="AJ49" i="62"/>
  <c r="BC48" i="62"/>
  <c r="BB48" i="62"/>
  <c r="BA48" i="62"/>
  <c r="AZ48" i="62"/>
  <c r="AY48" i="62"/>
  <c r="AX48" i="62"/>
  <c r="AW48" i="62"/>
  <c r="AV48" i="62"/>
  <c r="AU48" i="62"/>
  <c r="AT48" i="62"/>
  <c r="AS48" i="62"/>
  <c r="AR48" i="62"/>
  <c r="AQ48" i="62"/>
  <c r="AP48" i="62"/>
  <c r="AO48" i="62"/>
  <c r="AN48" i="62"/>
  <c r="AM48" i="62"/>
  <c r="AL48" i="62"/>
  <c r="AK48" i="62"/>
  <c r="AJ48" i="62"/>
  <c r="BC47" i="62"/>
  <c r="BB47" i="62"/>
  <c r="BA47" i="62"/>
  <c r="AZ47" i="62"/>
  <c r="AY47" i="62"/>
  <c r="AX47" i="62"/>
  <c r="AW47" i="62"/>
  <c r="AV47" i="62"/>
  <c r="AU47" i="62"/>
  <c r="AT47" i="62"/>
  <c r="AS47" i="62"/>
  <c r="AR47" i="62"/>
  <c r="AQ47" i="62"/>
  <c r="AP47" i="62"/>
  <c r="AO47" i="62"/>
  <c r="AN47" i="62"/>
  <c r="AM47" i="62"/>
  <c r="AL47" i="62"/>
  <c r="AK47" i="62"/>
  <c r="AJ47" i="62"/>
  <c r="BC46" i="62"/>
  <c r="BB46" i="62"/>
  <c r="BA46" i="62"/>
  <c r="AZ46" i="62"/>
  <c r="AY46" i="62"/>
  <c r="AX46" i="62"/>
  <c r="AW46" i="62"/>
  <c r="AV46" i="62"/>
  <c r="AU46" i="62"/>
  <c r="AT46" i="62"/>
  <c r="AS46" i="62"/>
  <c r="AR46" i="62"/>
  <c r="AQ46" i="62"/>
  <c r="AP46" i="62"/>
  <c r="AO46" i="62"/>
  <c r="AN46" i="62"/>
  <c r="AM46" i="62"/>
  <c r="AL46" i="62"/>
  <c r="AK46" i="62"/>
  <c r="AJ46" i="62"/>
  <c r="BC45" i="62"/>
  <c r="BB45" i="62"/>
  <c r="BA45" i="62"/>
  <c r="AZ45" i="62"/>
  <c r="AY45" i="62"/>
  <c r="AX45" i="62"/>
  <c r="AW45" i="62"/>
  <c r="AV45" i="62"/>
  <c r="AU45" i="62"/>
  <c r="AT45" i="62"/>
  <c r="AS45" i="62"/>
  <c r="AR45" i="62"/>
  <c r="AQ45" i="62"/>
  <c r="AP45" i="62"/>
  <c r="AO45" i="62"/>
  <c r="AN45" i="62"/>
  <c r="AM45" i="62"/>
  <c r="AL45" i="62"/>
  <c r="AK45" i="62"/>
  <c r="AJ45" i="62"/>
  <c r="BC44" i="62"/>
  <c r="BB44" i="62"/>
  <c r="BA44" i="62"/>
  <c r="AZ44" i="62"/>
  <c r="AY44" i="62"/>
  <c r="AX44" i="62"/>
  <c r="AW44" i="62"/>
  <c r="AV44" i="62"/>
  <c r="AU44" i="62"/>
  <c r="AT44" i="62"/>
  <c r="AS44" i="62"/>
  <c r="AR44" i="62"/>
  <c r="AQ44" i="62"/>
  <c r="AP44" i="62"/>
  <c r="AO44" i="62"/>
  <c r="AN44" i="62"/>
  <c r="AM44" i="62"/>
  <c r="AL44" i="62"/>
  <c r="AK44" i="62"/>
  <c r="AJ44" i="62"/>
  <c r="BC43" i="62"/>
  <c r="BB43" i="62"/>
  <c r="BA43" i="62"/>
  <c r="AZ43" i="62"/>
  <c r="AY43" i="62"/>
  <c r="AX43" i="62"/>
  <c r="AW43" i="62"/>
  <c r="AV43" i="62"/>
  <c r="AU43" i="62"/>
  <c r="AT43" i="62"/>
  <c r="AS43" i="62"/>
  <c r="AR43" i="62"/>
  <c r="AQ43" i="62"/>
  <c r="AP43" i="62"/>
  <c r="AO43" i="62"/>
  <c r="AN43" i="62"/>
  <c r="AM43" i="62"/>
  <c r="AL43" i="62"/>
  <c r="AK43" i="62"/>
  <c r="AJ43" i="62"/>
  <c r="BC42" i="62"/>
  <c r="BB42" i="62"/>
  <c r="BA42" i="62"/>
  <c r="AZ42" i="62"/>
  <c r="AY42" i="62"/>
  <c r="AX42" i="62"/>
  <c r="AW42" i="62"/>
  <c r="AV42" i="62"/>
  <c r="AU42" i="62"/>
  <c r="AT42" i="62"/>
  <c r="AS42" i="62"/>
  <c r="AR42" i="62"/>
  <c r="AQ42" i="62"/>
  <c r="AP42" i="62"/>
  <c r="AO42" i="62"/>
  <c r="AN42" i="62"/>
  <c r="AM42" i="62"/>
  <c r="AL42" i="62"/>
  <c r="AK42" i="62"/>
  <c r="AJ42" i="62"/>
  <c r="BC41" i="62"/>
  <c r="BB41" i="62"/>
  <c r="BA41" i="62"/>
  <c r="AZ41" i="62"/>
  <c r="AY41" i="62"/>
  <c r="AX41" i="62"/>
  <c r="AW41" i="62"/>
  <c r="AV41" i="62"/>
  <c r="AU41" i="62"/>
  <c r="AT41" i="62"/>
  <c r="AS41" i="62"/>
  <c r="AR41" i="62"/>
  <c r="AQ41" i="62"/>
  <c r="AP41" i="62"/>
  <c r="AO41" i="62"/>
  <c r="AN41" i="62"/>
  <c r="AM41" i="62"/>
  <c r="AL41" i="62"/>
  <c r="AK41" i="62"/>
  <c r="AJ41" i="62"/>
  <c r="BC40" i="62"/>
  <c r="BB40" i="62"/>
  <c r="BA40" i="62"/>
  <c r="AZ40" i="62"/>
  <c r="AY40" i="62"/>
  <c r="AX40" i="62"/>
  <c r="AW40" i="62"/>
  <c r="AV40" i="62"/>
  <c r="AU40" i="62"/>
  <c r="AT40" i="62"/>
  <c r="AS40" i="62"/>
  <c r="AR40" i="62"/>
  <c r="AQ40" i="62"/>
  <c r="AP40" i="62"/>
  <c r="AO40" i="62"/>
  <c r="AN40" i="62"/>
  <c r="AM40" i="62"/>
  <c r="AL40" i="62"/>
  <c r="AK40" i="62"/>
  <c r="AJ40" i="62"/>
  <c r="BC39" i="62"/>
  <c r="BB39" i="62"/>
  <c r="BA39" i="62"/>
  <c r="AZ39" i="62"/>
  <c r="AY39" i="62"/>
  <c r="AX39" i="62"/>
  <c r="AW39" i="62"/>
  <c r="AV39" i="62"/>
  <c r="AU39" i="62"/>
  <c r="AT39" i="62"/>
  <c r="AS39" i="62"/>
  <c r="AR39" i="62"/>
  <c r="AQ39" i="62"/>
  <c r="AP39" i="62"/>
  <c r="AO39" i="62"/>
  <c r="AN39" i="62"/>
  <c r="AM39" i="62"/>
  <c r="AL39" i="62"/>
  <c r="AK39" i="62"/>
  <c r="AJ39" i="62"/>
  <c r="BC38" i="62"/>
  <c r="BB38" i="62"/>
  <c r="BA38" i="62"/>
  <c r="AZ38" i="62"/>
  <c r="AY38" i="62"/>
  <c r="AX38" i="62"/>
  <c r="AW38" i="62"/>
  <c r="AV38" i="62"/>
  <c r="AU38" i="62"/>
  <c r="AT38" i="62"/>
  <c r="AS38" i="62"/>
  <c r="AR38" i="62"/>
  <c r="AQ38" i="62"/>
  <c r="AP38" i="62"/>
  <c r="AO38" i="62"/>
  <c r="AN38" i="62"/>
  <c r="AM38" i="62"/>
  <c r="AL38" i="62"/>
  <c r="AK38" i="62"/>
  <c r="AJ38" i="62"/>
  <c r="BC37" i="62"/>
  <c r="BB37" i="62"/>
  <c r="BA37" i="62"/>
  <c r="AZ37" i="62"/>
  <c r="AY37" i="62"/>
  <c r="AX37" i="62"/>
  <c r="AW37" i="62"/>
  <c r="AV37" i="62"/>
  <c r="AU37" i="62"/>
  <c r="AT37" i="62"/>
  <c r="AS37" i="62"/>
  <c r="AR37" i="62"/>
  <c r="AQ37" i="62"/>
  <c r="AP37" i="62"/>
  <c r="AO37" i="62"/>
  <c r="AN37" i="62"/>
  <c r="AM37" i="62"/>
  <c r="AL37" i="62"/>
  <c r="AK37" i="62"/>
  <c r="AJ37" i="62"/>
  <c r="BC36" i="62"/>
  <c r="BB36" i="62"/>
  <c r="BA36" i="62"/>
  <c r="AZ36" i="62"/>
  <c r="AY36" i="62"/>
  <c r="AX36" i="62"/>
  <c r="AW36" i="62"/>
  <c r="AV36" i="62"/>
  <c r="AU36" i="62"/>
  <c r="AT36" i="62"/>
  <c r="AS36" i="62"/>
  <c r="AR36" i="62"/>
  <c r="AQ36" i="62"/>
  <c r="AP36" i="62"/>
  <c r="AO36" i="62"/>
  <c r="AN36" i="62"/>
  <c r="AM36" i="62"/>
  <c r="AL36" i="62"/>
  <c r="AK36" i="62"/>
  <c r="AJ36" i="62"/>
  <c r="BC35" i="62"/>
  <c r="BB35" i="62"/>
  <c r="BA35" i="62"/>
  <c r="AZ35" i="62"/>
  <c r="AY35" i="62"/>
  <c r="AX35" i="62"/>
  <c r="AW35" i="62"/>
  <c r="AV35" i="62"/>
  <c r="AU35" i="62"/>
  <c r="AT35" i="62"/>
  <c r="AS35" i="62"/>
  <c r="AR35" i="62"/>
  <c r="AQ35" i="62"/>
  <c r="AP35" i="62"/>
  <c r="AO35" i="62"/>
  <c r="AN35" i="62"/>
  <c r="AM35" i="62"/>
  <c r="AL35" i="62"/>
  <c r="AK35" i="62"/>
  <c r="AJ35" i="62"/>
  <c r="BC34" i="62"/>
  <c r="BB34" i="62"/>
  <c r="BA34" i="62"/>
  <c r="AZ34" i="62"/>
  <c r="AY34" i="62"/>
  <c r="AX34" i="62"/>
  <c r="AW34" i="62"/>
  <c r="AV34" i="62"/>
  <c r="AU34" i="62"/>
  <c r="AT34" i="62"/>
  <c r="AS34" i="62"/>
  <c r="AR34" i="62"/>
  <c r="AQ34" i="62"/>
  <c r="AP34" i="62"/>
  <c r="AO34" i="62"/>
  <c r="AN34" i="62"/>
  <c r="AM34" i="62"/>
  <c r="AL34" i="62"/>
  <c r="AK34" i="62"/>
  <c r="AJ34" i="62"/>
  <c r="BC33" i="62"/>
  <c r="BB33" i="62"/>
  <c r="BA33" i="62"/>
  <c r="AZ33" i="62"/>
  <c r="AY33" i="62"/>
  <c r="AX33" i="62"/>
  <c r="AW33" i="62"/>
  <c r="AV33" i="62"/>
  <c r="AU33" i="62"/>
  <c r="AT33" i="62"/>
  <c r="AS33" i="62"/>
  <c r="AR33" i="62"/>
  <c r="AQ33" i="62"/>
  <c r="AP33" i="62"/>
  <c r="AO33" i="62"/>
  <c r="AN33" i="62"/>
  <c r="AM33" i="62"/>
  <c r="AL33" i="62"/>
  <c r="AK33" i="62"/>
  <c r="AJ33" i="62"/>
  <c r="BC32" i="62"/>
  <c r="BB32" i="62"/>
  <c r="BA32" i="62"/>
  <c r="AZ32" i="62"/>
  <c r="AY32" i="62"/>
  <c r="AX32" i="62"/>
  <c r="AW32" i="62"/>
  <c r="AV32" i="62"/>
  <c r="AU32" i="62"/>
  <c r="AT32" i="62"/>
  <c r="AS32" i="62"/>
  <c r="AR32" i="62"/>
  <c r="AQ32" i="62"/>
  <c r="AP32" i="62"/>
  <c r="AO32" i="62"/>
  <c r="AN32" i="62"/>
  <c r="AM32" i="62"/>
  <c r="AL32" i="62"/>
  <c r="AK32" i="62"/>
  <c r="AJ32" i="62"/>
  <c r="BC31" i="62"/>
  <c r="BB31" i="62"/>
  <c r="BA31" i="62"/>
  <c r="AZ31" i="62"/>
  <c r="AY31" i="62"/>
  <c r="AX31" i="62"/>
  <c r="AW31" i="62"/>
  <c r="AV31" i="62"/>
  <c r="AU31" i="62"/>
  <c r="AT31" i="62"/>
  <c r="AS31" i="62"/>
  <c r="AR31" i="62"/>
  <c r="AQ31" i="62"/>
  <c r="AP31" i="62"/>
  <c r="AO31" i="62"/>
  <c r="AN31" i="62"/>
  <c r="AM31" i="62"/>
  <c r="AL31" i="62"/>
  <c r="AK31" i="62"/>
  <c r="AJ31" i="62"/>
  <c r="BC30" i="62"/>
  <c r="BB30" i="62"/>
  <c r="BA30" i="62"/>
  <c r="AZ30" i="62"/>
  <c r="AY30" i="62"/>
  <c r="AX30" i="62"/>
  <c r="AW30" i="62"/>
  <c r="AV30" i="62"/>
  <c r="AU30" i="62"/>
  <c r="AT30" i="62"/>
  <c r="AS30" i="62"/>
  <c r="AR30" i="62"/>
  <c r="AQ30" i="62"/>
  <c r="AP30" i="62"/>
  <c r="AO30" i="62"/>
  <c r="AN30" i="62"/>
  <c r="AM30" i="62"/>
  <c r="AL30" i="62"/>
  <c r="AK30" i="62"/>
  <c r="AJ30" i="62"/>
  <c r="BC29" i="62"/>
  <c r="BB29" i="62"/>
  <c r="BA29" i="62"/>
  <c r="AZ29" i="62"/>
  <c r="AY29" i="62"/>
  <c r="AX29" i="62"/>
  <c r="AW29" i="62"/>
  <c r="AV29" i="62"/>
  <c r="AU29" i="62"/>
  <c r="AT29" i="62"/>
  <c r="AS29" i="62"/>
  <c r="AR29" i="62"/>
  <c r="AQ29" i="62"/>
  <c r="AP29" i="62"/>
  <c r="AO29" i="62"/>
  <c r="AN29" i="62"/>
  <c r="AM29" i="62"/>
  <c r="AL29" i="62"/>
  <c r="AK29" i="62"/>
  <c r="AJ29" i="62"/>
  <c r="BC28" i="62"/>
  <c r="BB28" i="62"/>
  <c r="BA28" i="62"/>
  <c r="AZ28" i="62"/>
  <c r="AY28" i="62"/>
  <c r="AX28" i="62"/>
  <c r="AW28" i="62"/>
  <c r="AV28" i="62"/>
  <c r="AU28" i="62"/>
  <c r="AT28" i="62"/>
  <c r="AS28" i="62"/>
  <c r="AR28" i="62"/>
  <c r="AQ28" i="62"/>
  <c r="AP28" i="62"/>
  <c r="AO28" i="62"/>
  <c r="AN28" i="62"/>
  <c r="AM28" i="62"/>
  <c r="AL28" i="62"/>
  <c r="AK28" i="62"/>
  <c r="AJ28" i="62"/>
  <c r="BC27" i="62"/>
  <c r="BB27" i="62"/>
  <c r="BA27" i="62"/>
  <c r="AZ27" i="62"/>
  <c r="AY27" i="62"/>
  <c r="AX27" i="62"/>
  <c r="AW27" i="62"/>
  <c r="AV27" i="62"/>
  <c r="AU27" i="62"/>
  <c r="AT27" i="62"/>
  <c r="AS27" i="62"/>
  <c r="AR27" i="62"/>
  <c r="AQ27" i="62"/>
  <c r="AP27" i="62"/>
  <c r="AO27" i="62"/>
  <c r="AN27" i="62"/>
  <c r="AM27" i="62"/>
  <c r="AL27" i="62"/>
  <c r="AK27" i="62"/>
  <c r="AJ27" i="62"/>
  <c r="BC26" i="62"/>
  <c r="BB26" i="62"/>
  <c r="BA26" i="62"/>
  <c r="AZ26" i="62"/>
  <c r="AY26" i="62"/>
  <c r="AX26" i="62"/>
  <c r="AW26" i="62"/>
  <c r="AV26" i="62"/>
  <c r="AU26" i="62"/>
  <c r="AT26" i="62"/>
  <c r="AS26" i="62"/>
  <c r="AR26" i="62"/>
  <c r="AQ26" i="62"/>
  <c r="AP26" i="62"/>
  <c r="AO26" i="62"/>
  <c r="AN26" i="62"/>
  <c r="AM26" i="62"/>
  <c r="AL26" i="62"/>
  <c r="AK26" i="62"/>
  <c r="AJ26" i="62"/>
  <c r="BC25" i="62"/>
  <c r="BB25" i="62"/>
  <c r="BA25" i="62"/>
  <c r="AZ25" i="62"/>
  <c r="AY25" i="62"/>
  <c r="AX25" i="62"/>
  <c r="AW25" i="62"/>
  <c r="AV25" i="62"/>
  <c r="AU25" i="62"/>
  <c r="AT25" i="62"/>
  <c r="AS25" i="62"/>
  <c r="AR25" i="62"/>
  <c r="AQ25" i="62"/>
  <c r="AP25" i="62"/>
  <c r="AO25" i="62"/>
  <c r="AN25" i="62"/>
  <c r="AM25" i="62"/>
  <c r="AL25" i="62"/>
  <c r="AK25" i="62"/>
  <c r="AJ25" i="62"/>
  <c r="BC24" i="62"/>
  <c r="BB24" i="62"/>
  <c r="BA24" i="62"/>
  <c r="AZ24" i="62"/>
  <c r="AY24" i="62"/>
  <c r="AX24" i="62"/>
  <c r="AW24" i="62"/>
  <c r="AV24" i="62"/>
  <c r="AU24" i="62"/>
  <c r="AT24" i="62"/>
  <c r="AS24" i="62"/>
  <c r="AR24" i="62"/>
  <c r="AQ24" i="62"/>
  <c r="AP24" i="62"/>
  <c r="AO24" i="62"/>
  <c r="AN24" i="62"/>
  <c r="AM24" i="62"/>
  <c r="AL24" i="62"/>
  <c r="AK24" i="62"/>
  <c r="AJ24" i="62"/>
  <c r="BC23" i="62"/>
  <c r="BB23" i="62"/>
  <c r="BA23" i="62"/>
  <c r="AZ23" i="62"/>
  <c r="AY23" i="62"/>
  <c r="AX23" i="62"/>
  <c r="AW23" i="62"/>
  <c r="AV23" i="62"/>
  <c r="AU23" i="62"/>
  <c r="AT23" i="62"/>
  <c r="AS23" i="62"/>
  <c r="AR23" i="62"/>
  <c r="AQ23" i="62"/>
  <c r="AP23" i="62"/>
  <c r="AO23" i="62"/>
  <c r="AN23" i="62"/>
  <c r="AM23" i="62"/>
  <c r="AL23" i="62"/>
  <c r="AK23" i="62"/>
  <c r="AJ23" i="62"/>
  <c r="BC22" i="62"/>
  <c r="BB22" i="62"/>
  <c r="BA22" i="62"/>
  <c r="AZ22" i="62"/>
  <c r="AY22" i="62"/>
  <c r="AX22" i="62"/>
  <c r="AW22" i="62"/>
  <c r="AV22" i="62"/>
  <c r="AU22" i="62"/>
  <c r="AT22" i="62"/>
  <c r="AS22" i="62"/>
  <c r="AR22" i="62"/>
  <c r="AQ22" i="62"/>
  <c r="AP22" i="62"/>
  <c r="AO22" i="62"/>
  <c r="AN22" i="62"/>
  <c r="AM22" i="62"/>
  <c r="AL22" i="62"/>
  <c r="AK22" i="62"/>
  <c r="AJ22" i="62"/>
  <c r="BC21" i="62"/>
  <c r="BB21" i="62"/>
  <c r="BA21" i="62"/>
  <c r="AZ21" i="62"/>
  <c r="AY21" i="62"/>
  <c r="AX21" i="62"/>
  <c r="AW21" i="62"/>
  <c r="AV21" i="62"/>
  <c r="AU21" i="62"/>
  <c r="AT21" i="62"/>
  <c r="AS21" i="62"/>
  <c r="AR21" i="62"/>
  <c r="AQ21" i="62"/>
  <c r="AP21" i="62"/>
  <c r="AO21" i="62"/>
  <c r="AN21" i="62"/>
  <c r="AM21" i="62"/>
  <c r="AL21" i="62"/>
  <c r="AK21" i="62"/>
  <c r="AJ21" i="62"/>
  <c r="BC20" i="62"/>
  <c r="BB20" i="62"/>
  <c r="BA20" i="62"/>
  <c r="AZ20" i="62"/>
  <c r="AY20" i="62"/>
  <c r="AX20" i="62"/>
  <c r="AW20" i="62"/>
  <c r="AV20" i="62"/>
  <c r="AU20" i="62"/>
  <c r="AT20" i="62"/>
  <c r="AS20" i="62"/>
  <c r="AR20" i="62"/>
  <c r="AQ20" i="62"/>
  <c r="AP20" i="62"/>
  <c r="AO20" i="62"/>
  <c r="AN20" i="62"/>
  <c r="AM20" i="62"/>
  <c r="AL20" i="62"/>
  <c r="AK20" i="62"/>
  <c r="AJ20" i="62"/>
  <c r="BC19" i="62"/>
  <c r="BB19" i="62"/>
  <c r="BA19" i="62"/>
  <c r="AZ19" i="62"/>
  <c r="AY19" i="62"/>
  <c r="AX19" i="62"/>
  <c r="AW19" i="62"/>
  <c r="AV19" i="62"/>
  <c r="AU19" i="62"/>
  <c r="AT19" i="62"/>
  <c r="AS19" i="62"/>
  <c r="AR19" i="62"/>
  <c r="AQ19" i="62"/>
  <c r="AP19" i="62"/>
  <c r="AO19" i="62"/>
  <c r="AN19" i="62"/>
  <c r="AM19" i="62"/>
  <c r="AL19" i="62"/>
  <c r="AK19" i="62"/>
  <c r="AJ19" i="62"/>
  <c r="BC18" i="62"/>
  <c r="BB18" i="62"/>
  <c r="BA18" i="62"/>
  <c r="AZ18" i="62"/>
  <c r="AY18" i="62"/>
  <c r="AX18" i="62"/>
  <c r="AW18" i="62"/>
  <c r="AV18" i="62"/>
  <c r="AU18" i="62"/>
  <c r="AT18" i="62"/>
  <c r="AS18" i="62"/>
  <c r="AR18" i="62"/>
  <c r="AQ18" i="62"/>
  <c r="AP18" i="62"/>
  <c r="AO18" i="62"/>
  <c r="AN18" i="62"/>
  <c r="AM18" i="62"/>
  <c r="AL18" i="62"/>
  <c r="AK18" i="62"/>
  <c r="AJ18" i="62"/>
  <c r="BC17" i="62"/>
  <c r="BB17" i="62"/>
  <c r="BA17" i="62"/>
  <c r="AZ17" i="62"/>
  <c r="AY17" i="62"/>
  <c r="AX17" i="62"/>
  <c r="AW17" i="62"/>
  <c r="AV17" i="62"/>
  <c r="AU17" i="62"/>
  <c r="AT17" i="62"/>
  <c r="AS17" i="62"/>
  <c r="AR17" i="62"/>
  <c r="AQ17" i="62"/>
  <c r="AP17" i="62"/>
  <c r="AO17" i="62"/>
  <c r="AN17" i="62"/>
  <c r="AM17" i="62"/>
  <c r="AL17" i="62"/>
  <c r="AK17" i="62"/>
  <c r="AJ17" i="62"/>
  <c r="BC16" i="62"/>
  <c r="BB16" i="62"/>
  <c r="BA16" i="62"/>
  <c r="AZ16" i="62"/>
  <c r="AY16" i="62"/>
  <c r="AX16" i="62"/>
  <c r="AW16" i="62"/>
  <c r="AV16" i="62"/>
  <c r="AU16" i="62"/>
  <c r="AT16" i="62"/>
  <c r="AS16" i="62"/>
  <c r="AR16" i="62"/>
  <c r="AQ16" i="62"/>
  <c r="AP16" i="62"/>
  <c r="AO16" i="62"/>
  <c r="AN16" i="62"/>
  <c r="AM16" i="62"/>
  <c r="AL16" i="62"/>
  <c r="AK16" i="62"/>
  <c r="AJ16" i="62"/>
  <c r="BC15" i="62"/>
  <c r="BB15" i="62"/>
  <c r="BA15" i="62"/>
  <c r="AZ15" i="62"/>
  <c r="AY15" i="62"/>
  <c r="AX15" i="62"/>
  <c r="AW15" i="62"/>
  <c r="AV15" i="62"/>
  <c r="AU15" i="62"/>
  <c r="AT15" i="62"/>
  <c r="AS15" i="62"/>
  <c r="AR15" i="62"/>
  <c r="AQ15" i="62"/>
  <c r="AP15" i="62"/>
  <c r="AO15" i="62"/>
  <c r="AN15" i="62"/>
  <c r="AM15" i="62"/>
  <c r="AL15" i="62"/>
  <c r="AK15" i="62"/>
  <c r="AJ15" i="62"/>
  <c r="BC14" i="62"/>
  <c r="BB14" i="62"/>
  <c r="BA14" i="62"/>
  <c r="AZ14" i="62"/>
  <c r="AY14" i="62"/>
  <c r="AX14" i="62"/>
  <c r="AW14" i="62"/>
  <c r="AV14" i="62"/>
  <c r="AU14" i="62"/>
  <c r="AT14" i="62"/>
  <c r="AS14" i="62"/>
  <c r="AR14" i="62"/>
  <c r="AQ14" i="62"/>
  <c r="AP14" i="62"/>
  <c r="AO14" i="62"/>
  <c r="AN14" i="62"/>
  <c r="AM14" i="62"/>
  <c r="AL14" i="62"/>
  <c r="AK14" i="62"/>
  <c r="AJ14" i="62"/>
  <c r="BC13" i="62"/>
  <c r="BB13" i="62"/>
  <c r="BA13" i="62"/>
  <c r="AZ13" i="62"/>
  <c r="AY13" i="62"/>
  <c r="AX13" i="62"/>
  <c r="AW13" i="62"/>
  <c r="AV13" i="62"/>
  <c r="AU13" i="62"/>
  <c r="AT13" i="62"/>
  <c r="AS13" i="62"/>
  <c r="AR13" i="62"/>
  <c r="AQ13" i="62"/>
  <c r="AP13" i="62"/>
  <c r="AO13" i="62"/>
  <c r="AN13" i="62"/>
  <c r="AM13" i="62"/>
  <c r="AL13" i="62"/>
  <c r="AK13" i="62"/>
  <c r="AJ13" i="62"/>
  <c r="BC12" i="62"/>
  <c r="BB12" i="62"/>
  <c r="BA12" i="62"/>
  <c r="AZ12" i="62"/>
  <c r="AY12" i="62"/>
  <c r="AX12" i="62"/>
  <c r="AW12" i="62"/>
  <c r="AV12" i="62"/>
  <c r="AU12" i="62"/>
  <c r="AT12" i="62"/>
  <c r="AS12" i="62"/>
  <c r="AR12" i="62"/>
  <c r="AQ12" i="62"/>
  <c r="AP12" i="62"/>
  <c r="AO12" i="62"/>
  <c r="AN12" i="62"/>
  <c r="AM12" i="62"/>
  <c r="AL12" i="62"/>
  <c r="AK12" i="62"/>
  <c r="AJ12" i="62"/>
  <c r="BC11" i="62"/>
  <c r="BB11" i="62"/>
  <c r="BA11" i="62"/>
  <c r="AZ11" i="62"/>
  <c r="AY11" i="62"/>
  <c r="AX11" i="62"/>
  <c r="AW11" i="62"/>
  <c r="AV11" i="62"/>
  <c r="AU11" i="62"/>
  <c r="AT11" i="62"/>
  <c r="AS11" i="62"/>
  <c r="AR11" i="62"/>
  <c r="AQ11" i="62"/>
  <c r="AP11" i="62"/>
  <c r="AO11" i="62"/>
  <c r="AN11" i="62"/>
  <c r="AM11" i="62"/>
  <c r="AL11" i="62"/>
  <c r="AK11" i="62"/>
  <c r="AJ11" i="62"/>
  <c r="BC10" i="62"/>
  <c r="BB10" i="62"/>
  <c r="BA10" i="62"/>
  <c r="AZ10" i="62"/>
  <c r="AY10" i="62"/>
  <c r="AX10" i="62"/>
  <c r="AW10" i="62"/>
  <c r="AV10" i="62"/>
  <c r="AU10" i="62"/>
  <c r="AT10" i="62"/>
  <c r="AS10" i="62"/>
  <c r="AR10" i="62"/>
  <c r="AQ10" i="62"/>
  <c r="AP10" i="62"/>
  <c r="AO10" i="62"/>
  <c r="AN10" i="62"/>
  <c r="AM10" i="62"/>
  <c r="AL10" i="62"/>
  <c r="AK10" i="62"/>
  <c r="AJ10" i="62"/>
  <c r="BC9" i="62"/>
  <c r="BB9" i="62"/>
  <c r="BA9" i="62"/>
  <c r="AZ9" i="62"/>
  <c r="AY9" i="62"/>
  <c r="AX9" i="62"/>
  <c r="AW9" i="62"/>
  <c r="AV9" i="62"/>
  <c r="AU9" i="62"/>
  <c r="AT9" i="62"/>
  <c r="AS9" i="62"/>
  <c r="AR9" i="62"/>
  <c r="AQ9" i="62"/>
  <c r="AP9" i="62"/>
  <c r="AO9" i="62"/>
  <c r="AN9" i="62"/>
  <c r="AM9" i="62"/>
  <c r="AL9" i="62"/>
  <c r="AK9" i="62"/>
  <c r="AJ9" i="62"/>
  <c r="BC8" i="62"/>
  <c r="BB8" i="62"/>
  <c r="BA8" i="62"/>
  <c r="AZ8" i="62"/>
  <c r="AY8" i="62"/>
  <c r="AX8" i="62"/>
  <c r="AW8" i="62"/>
  <c r="AV8" i="62"/>
  <c r="AU8" i="62"/>
  <c r="AT8" i="62"/>
  <c r="AS8" i="62"/>
  <c r="AR8" i="62"/>
  <c r="AQ8" i="62"/>
  <c r="AP8" i="62"/>
  <c r="AO8" i="62"/>
  <c r="AN8" i="62"/>
  <c r="AM8" i="62"/>
  <c r="AL8" i="62"/>
  <c r="AK8" i="62"/>
  <c r="AJ8" i="62"/>
  <c r="BC7" i="62"/>
  <c r="BB7" i="62"/>
  <c r="BA7" i="62"/>
  <c r="AZ7" i="62"/>
  <c r="AY7" i="62"/>
  <c r="AX7" i="62"/>
  <c r="AW7" i="62"/>
  <c r="AV7" i="62"/>
  <c r="AU7" i="62"/>
  <c r="AT7" i="62"/>
  <c r="AS7" i="62"/>
  <c r="AR7" i="62"/>
  <c r="AQ7" i="62"/>
  <c r="AP7" i="62"/>
  <c r="AO7" i="62"/>
  <c r="AN7" i="62"/>
  <c r="AM7" i="62"/>
  <c r="AL7" i="62"/>
  <c r="AK7" i="62"/>
  <c r="AJ7" i="62"/>
  <c r="BC6" i="62"/>
  <c r="BB6" i="62"/>
  <c r="BA6" i="62"/>
  <c r="AZ6" i="62"/>
  <c r="AY6" i="62"/>
  <c r="AX6" i="62"/>
  <c r="AW6" i="62"/>
  <c r="AV6" i="62"/>
  <c r="AU6" i="62"/>
  <c r="AT6" i="62"/>
  <c r="AS6" i="62"/>
  <c r="AR6" i="62"/>
  <c r="AQ6" i="62"/>
  <c r="AP6" i="62"/>
  <c r="AO6" i="62"/>
  <c r="AN6" i="62"/>
  <c r="AM6" i="62"/>
  <c r="AL6" i="62"/>
  <c r="AK6" i="62"/>
  <c r="AJ6" i="62"/>
  <c r="BC5" i="62"/>
  <c r="BB5" i="62"/>
  <c r="BA5" i="62"/>
  <c r="AZ5" i="62"/>
  <c r="AY5" i="62"/>
  <c r="AX5" i="62"/>
  <c r="AW5" i="62"/>
  <c r="AV5" i="62"/>
  <c r="AU5" i="62"/>
  <c r="AT5" i="62"/>
  <c r="AS5" i="62"/>
  <c r="AR5" i="62"/>
  <c r="AQ5" i="62"/>
  <c r="AP5" i="62"/>
  <c r="AO5" i="62"/>
  <c r="AN5" i="62"/>
  <c r="AM5" i="62"/>
  <c r="AL5" i="62"/>
  <c r="AK5" i="62"/>
  <c r="AJ5" i="62"/>
  <c r="BC4" i="62"/>
  <c r="BB4" i="62"/>
  <c r="BA4" i="62"/>
  <c r="AZ4" i="62"/>
  <c r="AY4" i="62"/>
  <c r="AX4" i="62"/>
  <c r="AW4" i="62"/>
  <c r="AV4" i="62"/>
  <c r="AU4" i="62"/>
  <c r="AT4" i="62"/>
  <c r="AS4" i="62"/>
  <c r="AR4" i="62"/>
  <c r="AQ4" i="62"/>
  <c r="AP4" i="62"/>
  <c r="AO4" i="62"/>
  <c r="AN4" i="62"/>
  <c r="AM4" i="62"/>
  <c r="AL4" i="62"/>
  <c r="AK4" i="62"/>
  <c r="AJ4" i="62"/>
  <c r="BC3" i="62"/>
  <c r="BB3" i="62"/>
  <c r="BA3" i="62"/>
  <c r="AZ3" i="62"/>
  <c r="AY3" i="62"/>
  <c r="AX3" i="62"/>
  <c r="AW3" i="62"/>
  <c r="AV3" i="62"/>
  <c r="AU3" i="62"/>
  <c r="AT3" i="62"/>
  <c r="AS3" i="62"/>
  <c r="AR3" i="62"/>
  <c r="AQ3" i="62"/>
  <c r="AP3" i="62"/>
  <c r="AO3" i="62"/>
  <c r="AN3" i="62"/>
  <c r="AM3" i="62"/>
  <c r="AL3" i="62"/>
  <c r="AK3" i="62"/>
  <c r="AJ3" i="62"/>
  <c r="AG824" i="62" l="1"/>
  <c r="AG852" i="62"/>
  <c r="AF852" i="62"/>
  <c r="AE551" i="62"/>
  <c r="AF768" i="62"/>
  <c r="AG557" i="62"/>
  <c r="AG579" i="62"/>
  <c r="AG719" i="62"/>
  <c r="AG825" i="62"/>
  <c r="AG853" i="62"/>
  <c r="AG881" i="62"/>
  <c r="AF220" i="62"/>
  <c r="AG393" i="62"/>
  <c r="AG560" i="62"/>
  <c r="AG620" i="62"/>
  <c r="AE767" i="62"/>
  <c r="AE777" i="62"/>
  <c r="AE105" i="62"/>
  <c r="AH138" i="62"/>
  <c r="AH310" i="62"/>
  <c r="AE416" i="62"/>
  <c r="AE546" i="62"/>
  <c r="AE153" i="62"/>
  <c r="AH164" i="62"/>
  <c r="AE173" i="62"/>
  <c r="AH302" i="62"/>
  <c r="AE386" i="62"/>
  <c r="AF415" i="62"/>
  <c r="AG416" i="62"/>
  <c r="AE418" i="62"/>
  <c r="AH457" i="62"/>
  <c r="AF467" i="62"/>
  <c r="AF19" i="62"/>
  <c r="AF102" i="62"/>
  <c r="AH288" i="62"/>
  <c r="AF291" i="62"/>
  <c r="AF453" i="62"/>
  <c r="AG492" i="62"/>
  <c r="AG536" i="62"/>
  <c r="AG552" i="62"/>
  <c r="AG353" i="62"/>
  <c r="AG355" i="62"/>
  <c r="AG383" i="62"/>
  <c r="AE781" i="62"/>
  <c r="AH179" i="62"/>
  <c r="AH181" i="62"/>
  <c r="AH187" i="62"/>
  <c r="AG587" i="62"/>
  <c r="AH178" i="62"/>
  <c r="AH210" i="62"/>
  <c r="AH214" i="62"/>
  <c r="AH216" i="62"/>
  <c r="AG312" i="62"/>
  <c r="AG320" i="62"/>
  <c r="AG328" i="62"/>
  <c r="AG469" i="62"/>
  <c r="AG483" i="62"/>
  <c r="AH275" i="62"/>
  <c r="AH283" i="62"/>
  <c r="AH291" i="62"/>
  <c r="AH329" i="62"/>
  <c r="AH337" i="62"/>
  <c r="AH339" i="62"/>
  <c r="AH345" i="62"/>
  <c r="AH347" i="62"/>
  <c r="AH353" i="62"/>
  <c r="AH42" i="62"/>
  <c r="AG48" i="62"/>
  <c r="AF157" i="62"/>
  <c r="AF187" i="62"/>
  <c r="AF189" i="62"/>
  <c r="AH241" i="62"/>
  <c r="AH249" i="62"/>
  <c r="AE256" i="62"/>
  <c r="AH361" i="62"/>
  <c r="AH419" i="62"/>
  <c r="AH425" i="62"/>
  <c r="AH439" i="62"/>
  <c r="AH445" i="62"/>
  <c r="AG457" i="62"/>
  <c r="AG459" i="62"/>
  <c r="AE495" i="62"/>
  <c r="AG582" i="62"/>
  <c r="AG592" i="62"/>
  <c r="AG598" i="62"/>
  <c r="AG600" i="62"/>
  <c r="AG606" i="62"/>
  <c r="AG608" i="62"/>
  <c r="AE47" i="62"/>
  <c r="AG72" i="62"/>
  <c r="AF129" i="62"/>
  <c r="AE432" i="62"/>
  <c r="AG568" i="62"/>
  <c r="AG760" i="62"/>
  <c r="AE787" i="62"/>
  <c r="AH97" i="62"/>
  <c r="AG595" i="62"/>
  <c r="AE18" i="62"/>
  <c r="AG57" i="62"/>
  <c r="AG83" i="62"/>
  <c r="AE86" i="62"/>
  <c r="AH119" i="62"/>
  <c r="AG193" i="62"/>
  <c r="AF196" i="62"/>
  <c r="AG203" i="62"/>
  <c r="AF204" i="62"/>
  <c r="AH234" i="62"/>
  <c r="AF234" i="62"/>
  <c r="AF258" i="62"/>
  <c r="AF3" i="62"/>
  <c r="AF15" i="62"/>
  <c r="AF17" i="62"/>
  <c r="AE114" i="62"/>
  <c r="AF224" i="62"/>
  <c r="AE441" i="62"/>
  <c r="AH442" i="62"/>
  <c r="AE445" i="62"/>
  <c r="AH446" i="62"/>
  <c r="AG644" i="62"/>
  <c r="AH23" i="62"/>
  <c r="AH31" i="62"/>
  <c r="AG503" i="62"/>
  <c r="AG507" i="62"/>
  <c r="AG527" i="62"/>
  <c r="AH226" i="62"/>
  <c r="AG547" i="62"/>
  <c r="AH644" i="62"/>
  <c r="AH660" i="62"/>
  <c r="AH52" i="62"/>
  <c r="AG500" i="62"/>
  <c r="AG508" i="62"/>
  <c r="AG512" i="62"/>
  <c r="AG528" i="62"/>
  <c r="AH531" i="62"/>
  <c r="AG532" i="62"/>
  <c r="AG623" i="62"/>
  <c r="AH624" i="62"/>
  <c r="AH627" i="62"/>
  <c r="AH630" i="62"/>
  <c r="AG681" i="62"/>
  <c r="AG689" i="62"/>
  <c r="AG697" i="62"/>
  <c r="AH705" i="62"/>
  <c r="AF31" i="62"/>
  <c r="AG544" i="62"/>
  <c r="AG807" i="62"/>
  <c r="AF27" i="62"/>
  <c r="AH405" i="62"/>
  <c r="AF440" i="62"/>
  <c r="AE487" i="62"/>
  <c r="AE516" i="62"/>
  <c r="AE723" i="62"/>
  <c r="AE751" i="62"/>
  <c r="AG839" i="62"/>
  <c r="AF116" i="62"/>
  <c r="AE118" i="62"/>
  <c r="AG195" i="62"/>
  <c r="AG573" i="62"/>
  <c r="AH633" i="62"/>
  <c r="AH663" i="62"/>
  <c r="AE741" i="62"/>
  <c r="AE743" i="62"/>
  <c r="AG790" i="62"/>
  <c r="AG858" i="62"/>
  <c r="AG862" i="62"/>
  <c r="AH54" i="62"/>
  <c r="AG94" i="62"/>
  <c r="AE293" i="62"/>
  <c r="AF293" i="62"/>
  <c r="AF385" i="62"/>
  <c r="AE503" i="62"/>
  <c r="AG520" i="62"/>
  <c r="AE523" i="62"/>
  <c r="AE825" i="62"/>
  <c r="AH34" i="62"/>
  <c r="AH80" i="62"/>
  <c r="AH133" i="62"/>
  <c r="AH165" i="62"/>
  <c r="AH167" i="62"/>
  <c r="AG418" i="62"/>
  <c r="AG422" i="62"/>
  <c r="AG496" i="62"/>
  <c r="AG516" i="62"/>
  <c r="AG518" i="62"/>
  <c r="AG816" i="62"/>
  <c r="AF878" i="62"/>
  <c r="AH10" i="62"/>
  <c r="AE63" i="62"/>
  <c r="AH74" i="62"/>
  <c r="AH112" i="62"/>
  <c r="AF161" i="62"/>
  <c r="AH575" i="62"/>
  <c r="AG767" i="62"/>
  <c r="AG803" i="62"/>
  <c r="AF808" i="62"/>
  <c r="AG868" i="62"/>
  <c r="AE91" i="62"/>
  <c r="AG138" i="62"/>
  <c r="AH175" i="62"/>
  <c r="AH263" i="62"/>
  <c r="AH297" i="62"/>
  <c r="AH313" i="62"/>
  <c r="AH321" i="62"/>
  <c r="AH323" i="62"/>
  <c r="AG329" i="62"/>
  <c r="AG361" i="62"/>
  <c r="AE389" i="62"/>
  <c r="AF663" i="62"/>
  <c r="AH669" i="62"/>
  <c r="AF671" i="62"/>
  <c r="AH683" i="62"/>
  <c r="AF733" i="62"/>
  <c r="AG733" i="62"/>
  <c r="AG735" i="62"/>
  <c r="AF741" i="62"/>
  <c r="AE744" i="62"/>
  <c r="AG791" i="62"/>
  <c r="AG833" i="62"/>
  <c r="AG859" i="62"/>
  <c r="AG861" i="62"/>
  <c r="AG871" i="62"/>
  <c r="AH7" i="62"/>
  <c r="AH11" i="62"/>
  <c r="AE14" i="62"/>
  <c r="AH15" i="62"/>
  <c r="AH37" i="62"/>
  <c r="AF125" i="62"/>
  <c r="AE260" i="62"/>
  <c r="AE262" i="62"/>
  <c r="AH299" i="62"/>
  <c r="AH692" i="62"/>
  <c r="AH700" i="62"/>
  <c r="AE30" i="62"/>
  <c r="AG67" i="62"/>
  <c r="AG73" i="62"/>
  <c r="AE181" i="62"/>
  <c r="AG488" i="62"/>
  <c r="AF678" i="62"/>
  <c r="AF709" i="62"/>
  <c r="AG710" i="62"/>
  <c r="AH724" i="62"/>
  <c r="AF745" i="62"/>
  <c r="AG752" i="62"/>
  <c r="AE760" i="62"/>
  <c r="AG817" i="62"/>
  <c r="AG845" i="62"/>
  <c r="AH55" i="62"/>
  <c r="AH113" i="62"/>
  <c r="AH124" i="62"/>
  <c r="AF179" i="62"/>
  <c r="AG188" i="62"/>
  <c r="AF201" i="62"/>
  <c r="AG241" i="62"/>
  <c r="AG243" i="62"/>
  <c r="AH280" i="62"/>
  <c r="AH284" i="62"/>
  <c r="AE309" i="62"/>
  <c r="AG344" i="62"/>
  <c r="AG352" i="62"/>
  <c r="AE392" i="62"/>
  <c r="AE404" i="62"/>
  <c r="AG466" i="62"/>
  <c r="AE522" i="62"/>
  <c r="AE534" i="62"/>
  <c r="AH542" i="62"/>
  <c r="AF694" i="62"/>
  <c r="AE758" i="62"/>
  <c r="AE782" i="62"/>
  <c r="AF806" i="62"/>
  <c r="AE807" i="62"/>
  <c r="AF807" i="62"/>
  <c r="AE809" i="62"/>
  <c r="AG872" i="62"/>
  <c r="AG874" i="62"/>
  <c r="AG878" i="62"/>
  <c r="AH885" i="62"/>
  <c r="AG885" i="62"/>
  <c r="AH26" i="62"/>
  <c r="AH27" i="62"/>
  <c r="AH30" i="62"/>
  <c r="AF118" i="62"/>
  <c r="AG161" i="62"/>
  <c r="AG163" i="62"/>
  <c r="AF172" i="62"/>
  <c r="AG210" i="62"/>
  <c r="AG216" i="62"/>
  <c r="AF219" i="62"/>
  <c r="AF227" i="62"/>
  <c r="AF229" i="62"/>
  <c r="AH257" i="62"/>
  <c r="AF274" i="62"/>
  <c r="AH277" i="62"/>
  <c r="AH282" i="62"/>
  <c r="AG283" i="62"/>
  <c r="AG285" i="62"/>
  <c r="AH374" i="62"/>
  <c r="AH380" i="62"/>
  <c r="AG390" i="62"/>
  <c r="AH407" i="62"/>
  <c r="AE412" i="62"/>
  <c r="AE465" i="62"/>
  <c r="AG474" i="62"/>
  <c r="AG480" i="62"/>
  <c r="AE511" i="62"/>
  <c r="AE515" i="62"/>
  <c r="AG576" i="62"/>
  <c r="AH577" i="62"/>
  <c r="AE662" i="62"/>
  <c r="AH671" i="62"/>
  <c r="AE786" i="62"/>
  <c r="AH792" i="62"/>
  <c r="AG797" i="62"/>
  <c r="AG801" i="62"/>
  <c r="AH802" i="62"/>
  <c r="AF802" i="62"/>
  <c r="AF814" i="62"/>
  <c r="AG830" i="62"/>
  <c r="AG864" i="62"/>
  <c r="AE873" i="62"/>
  <c r="AF879" i="62"/>
  <c r="AH882" i="62"/>
  <c r="AH19" i="62"/>
  <c r="AE22" i="62"/>
  <c r="AH64" i="62"/>
  <c r="AE79" i="62"/>
  <c r="AH131" i="62"/>
  <c r="AH157" i="62"/>
  <c r="AE185" i="62"/>
  <c r="AF260" i="62"/>
  <c r="AH269" i="62"/>
  <c r="AG299" i="62"/>
  <c r="AG305" i="62"/>
  <c r="AH314" i="62"/>
  <c r="AE333" i="62"/>
  <c r="AE357" i="62"/>
  <c r="AF369" i="62"/>
  <c r="AG386" i="62"/>
  <c r="AH390" i="62"/>
  <c r="AE436" i="62"/>
  <c r="AE473" i="62"/>
  <c r="AG484" i="62"/>
  <c r="AG499" i="62"/>
  <c r="AG510" i="62"/>
  <c r="AG524" i="62"/>
  <c r="AG559" i="62"/>
  <c r="AE638" i="62"/>
  <c r="AH677" i="62"/>
  <c r="AF710" i="62"/>
  <c r="AG713" i="62"/>
  <c r="AF719" i="62"/>
  <c r="AF7" i="62"/>
  <c r="AF13" i="62"/>
  <c r="AE67" i="62"/>
  <c r="AE73" i="62"/>
  <c r="AE90" i="62"/>
  <c r="AF142" i="62"/>
  <c r="AE150" i="62"/>
  <c r="AF150" i="62"/>
  <c r="AH161" i="62"/>
  <c r="AH171" i="62"/>
  <c r="AG175" i="62"/>
  <c r="AH200" i="62"/>
  <c r="AH204" i="62"/>
  <c r="AH230" i="62"/>
  <c r="AH285" i="62"/>
  <c r="AG394" i="62"/>
  <c r="AE406" i="62"/>
  <c r="AE536" i="62"/>
  <c r="AG652" i="62"/>
  <c r="AG660" i="62"/>
  <c r="AH685" i="62"/>
  <c r="AF696" i="62"/>
  <c r="AH701" i="62"/>
  <c r="AG770" i="62"/>
  <c r="AH771" i="62"/>
  <c r="AH777" i="62"/>
  <c r="AG778" i="62"/>
  <c r="AG786" i="62"/>
  <c r="AE792" i="62"/>
  <c r="AF793" i="62"/>
  <c r="AE796" i="62"/>
  <c r="AG811" i="62"/>
  <c r="AG842" i="62"/>
  <c r="AE858" i="62"/>
  <c r="AE864" i="62"/>
  <c r="AH122" i="62"/>
  <c r="AH128" i="62"/>
  <c r="AF168" i="62"/>
  <c r="AF174" i="62"/>
  <c r="AH212" i="62"/>
  <c r="AH222" i="62"/>
  <c r="AG234" i="62"/>
  <c r="AF239" i="62"/>
  <c r="AG252" i="62"/>
  <c r="AG254" i="62"/>
  <c r="AG258" i="62"/>
  <c r="AG331" i="62"/>
  <c r="AG337" i="62"/>
  <c r="AE444" i="62"/>
  <c r="AE498" i="62"/>
  <c r="AG511" i="62"/>
  <c r="AG522" i="62"/>
  <c r="AE527" i="62"/>
  <c r="AE531" i="62"/>
  <c r="AG540" i="62"/>
  <c r="AH570" i="62"/>
  <c r="AE597" i="62"/>
  <c r="AH695" i="62"/>
  <c r="AG695" i="62"/>
  <c r="AE712" i="62"/>
  <c r="AH719" i="62"/>
  <c r="AG723" i="62"/>
  <c r="AG727" i="62"/>
  <c r="AG772" i="62"/>
  <c r="AG819" i="62"/>
  <c r="AG823" i="62"/>
  <c r="AG846" i="62"/>
  <c r="AE868" i="62"/>
  <c r="AH8" i="62"/>
  <c r="AG79" i="62"/>
  <c r="AH185" i="62"/>
  <c r="AH189" i="62"/>
  <c r="AH246" i="62"/>
  <c r="AG286" i="62"/>
  <c r="AG288" i="62"/>
  <c r="AG296" i="62"/>
  <c r="AH366" i="62"/>
  <c r="AG473" i="62"/>
  <c r="AG481" i="62"/>
  <c r="AF488" i="62"/>
  <c r="AG490" i="62"/>
  <c r="AE496" i="62"/>
  <c r="AE506" i="62"/>
  <c r="AG519" i="62"/>
  <c r="AE539" i="62"/>
  <c r="AG548" i="62"/>
  <c r="AE631" i="62"/>
  <c r="AF675" i="62"/>
  <c r="AG676" i="62"/>
  <c r="AG725" i="62"/>
  <c r="AE726" i="62"/>
  <c r="AG741" i="62"/>
  <c r="AH744" i="62"/>
  <c r="AE783" i="62"/>
  <c r="AG800" i="62"/>
  <c r="AF826" i="62"/>
  <c r="AG827" i="62"/>
  <c r="AG829" i="62"/>
  <c r="AF840" i="62"/>
  <c r="AF842" i="62"/>
  <c r="AE845" i="62"/>
  <c r="AG856" i="62"/>
  <c r="AE880" i="62"/>
  <c r="AG69" i="62"/>
  <c r="AG71" i="62"/>
  <c r="AH126" i="62"/>
  <c r="AF159" i="62"/>
  <c r="AH160" i="62"/>
  <c r="AG164" i="62"/>
  <c r="AF175" i="62"/>
  <c r="AH193" i="62"/>
  <c r="AH203" i="62"/>
  <c r="AH266" i="62"/>
  <c r="AE273" i="62"/>
  <c r="AF275" i="62"/>
  <c r="AH286" i="62"/>
  <c r="AH331" i="62"/>
  <c r="AH383" i="62"/>
  <c r="AH387" i="62"/>
  <c r="AE393" i="62"/>
  <c r="AH422" i="62"/>
  <c r="AE433" i="62"/>
  <c r="AG442" i="62"/>
  <c r="AG444" i="62"/>
  <c r="AE482" i="62"/>
  <c r="AG494" i="62"/>
  <c r="AE514" i="62"/>
  <c r="AE518" i="62"/>
  <c r="AG538" i="62"/>
  <c r="AE570" i="62"/>
  <c r="AE572" i="62"/>
  <c r="AH708" i="62"/>
  <c r="AG708" i="62"/>
  <c r="AH754" i="62"/>
  <c r="AH836" i="62"/>
  <c r="AH838" i="62"/>
  <c r="AG7" i="62"/>
  <c r="AG11" i="62"/>
  <c r="AH14" i="62"/>
  <c r="AG15" i="62"/>
  <c r="AH24" i="62"/>
  <c r="AF24" i="62"/>
  <c r="AH40" i="62"/>
  <c r="AG42" i="62"/>
  <c r="AE88" i="62"/>
  <c r="AH95" i="62"/>
  <c r="AH154" i="62"/>
  <c r="AH311" i="62"/>
  <c r="AH381" i="62"/>
  <c r="AE382" i="62"/>
  <c r="AH396" i="62"/>
  <c r="AH404" i="62"/>
  <c r="AG405" i="62"/>
  <c r="AG407" i="62"/>
  <c r="AE472" i="62"/>
  <c r="AE476" i="62"/>
  <c r="AF477" i="62"/>
  <c r="AG491" i="62"/>
  <c r="AG504" i="62"/>
  <c r="AE526" i="62"/>
  <c r="AH534" i="62"/>
  <c r="AG562" i="62"/>
  <c r="AF567" i="62"/>
  <c r="AE578" i="62"/>
  <c r="AG641" i="62"/>
  <c r="AG718" i="62"/>
  <c r="AF786" i="62"/>
  <c r="AE797" i="62"/>
  <c r="AG804" i="62"/>
  <c r="AG808" i="62"/>
  <c r="AG810" i="62"/>
  <c r="AG814" i="62"/>
  <c r="AE861" i="62"/>
  <c r="AG883" i="62"/>
  <c r="AE6" i="62"/>
  <c r="AG19" i="62"/>
  <c r="AG23" i="62"/>
  <c r="AH197" i="62"/>
  <c r="AE376" i="62"/>
  <c r="AF388" i="62"/>
  <c r="AF785" i="62"/>
  <c r="AF20" i="62"/>
  <c r="AF22" i="62"/>
  <c r="AF28" i="62"/>
  <c r="AF30" i="62"/>
  <c r="AG31" i="62"/>
  <c r="AH58" i="62"/>
  <c r="AG271" i="62"/>
  <c r="AG277" i="62"/>
  <c r="AH676" i="62"/>
  <c r="AF206" i="62"/>
  <c r="AH9" i="62"/>
  <c r="AH25" i="62"/>
  <c r="AH44" i="62"/>
  <c r="AH85" i="62"/>
  <c r="AH195" i="62"/>
  <c r="AF208" i="62"/>
  <c r="AH12" i="62"/>
  <c r="AH16" i="62"/>
  <c r="AG22" i="62"/>
  <c r="AG26" i="62"/>
  <c r="AH45" i="62"/>
  <c r="AH62" i="62"/>
  <c r="AH68" i="62"/>
  <c r="AE93" i="62"/>
  <c r="AE99" i="62"/>
  <c r="AG112" i="62"/>
  <c r="AG122" i="62"/>
  <c r="AH141" i="62"/>
  <c r="AH151" i="62"/>
  <c r="AE246" i="62"/>
  <c r="AE248" i="62"/>
  <c r="AE653" i="62"/>
  <c r="AG3" i="62"/>
  <c r="AF11" i="62"/>
  <c r="AE21" i="62"/>
  <c r="AG34" i="62"/>
  <c r="AH43" i="62"/>
  <c r="AE48" i="62"/>
  <c r="AH76" i="62"/>
  <c r="AF212" i="62"/>
  <c r="AG396" i="62"/>
  <c r="AG64" i="62"/>
  <c r="AF90" i="62"/>
  <c r="AG91" i="62"/>
  <c r="AE101" i="62"/>
  <c r="AG134" i="62"/>
  <c r="AH139" i="62"/>
  <c r="AF141" i="62"/>
  <c r="AH145" i="62"/>
  <c r="AH147" i="62"/>
  <c r="AH149" i="62"/>
  <c r="AH166" i="62"/>
  <c r="AG171" i="62"/>
  <c r="AF176" i="62"/>
  <c r="AH182" i="62"/>
  <c r="AF191" i="62"/>
  <c r="AH192" i="62"/>
  <c r="AE202" i="62"/>
  <c r="AH207" i="62"/>
  <c r="AH215" i="62"/>
  <c r="AH219" i="62"/>
  <c r="AH238" i="62"/>
  <c r="AH259" i="62"/>
  <c r="AE276" i="62"/>
  <c r="AH300" i="62"/>
  <c r="AF315" i="62"/>
  <c r="AE317" i="62"/>
  <c r="AF317" i="62"/>
  <c r="AH334" i="62"/>
  <c r="AH350" i="62"/>
  <c r="AH358" i="62"/>
  <c r="AG368" i="62"/>
  <c r="AH379" i="62"/>
  <c r="AF444" i="62"/>
  <c r="AG447" i="62"/>
  <c r="AG451" i="62"/>
  <c r="AG453" i="62"/>
  <c r="AE484" i="62"/>
  <c r="AE499" i="62"/>
  <c r="AE504" i="62"/>
  <c r="AG558" i="62"/>
  <c r="AE616" i="62"/>
  <c r="AE642" i="62"/>
  <c r="AF648" i="62"/>
  <c r="AG665" i="62"/>
  <c r="AF683" i="62"/>
  <c r="AH684" i="62"/>
  <c r="AH703" i="62"/>
  <c r="AH709" i="62"/>
  <c r="AG757" i="62"/>
  <c r="AF766" i="62"/>
  <c r="AF813" i="62"/>
  <c r="AF838" i="62"/>
  <c r="AF237" i="62"/>
  <c r="AH243" i="62"/>
  <c r="AF331" i="62"/>
  <c r="AF355" i="62"/>
  <c r="AF357" i="62"/>
  <c r="AH385" i="62"/>
  <c r="AG398" i="62"/>
  <c r="AH413" i="62"/>
  <c r="AH415" i="62"/>
  <c r="AH494" i="62"/>
  <c r="AH550" i="62"/>
  <c r="AH582" i="62"/>
  <c r="AH584" i="62"/>
  <c r="AH586" i="62"/>
  <c r="AH590" i="62"/>
  <c r="AG594" i="62"/>
  <c r="AF728" i="62"/>
  <c r="AG734" i="62"/>
  <c r="AE746" i="62"/>
  <c r="AG774" i="62"/>
  <c r="AH793" i="62"/>
  <c r="AE794" i="62"/>
  <c r="AH795" i="62"/>
  <c r="AF795" i="62"/>
  <c r="AG854" i="62"/>
  <c r="AE870" i="62"/>
  <c r="AH70" i="62"/>
  <c r="AF71" i="62"/>
  <c r="AE74" i="62"/>
  <c r="AG74" i="62"/>
  <c r="AE78" i="62"/>
  <c r="AE80" i="62"/>
  <c r="AG80" i="62"/>
  <c r="AE82" i="62"/>
  <c r="AE96" i="62"/>
  <c r="AH109" i="62"/>
  <c r="AG125" i="62"/>
  <c r="AE137" i="62"/>
  <c r="AH144" i="62"/>
  <c r="AH150" i="62"/>
  <c r="AG154" i="62"/>
  <c r="AE170" i="62"/>
  <c r="AE174" i="62"/>
  <c r="AF180" i="62"/>
  <c r="AH196" i="62"/>
  <c r="AG200" i="62"/>
  <c r="AF211" i="62"/>
  <c r="AH223" i="62"/>
  <c r="AH233" i="62"/>
  <c r="AH251" i="62"/>
  <c r="AH252" i="62"/>
  <c r="AG266" i="62"/>
  <c r="AG272" i="62"/>
  <c r="AG274" i="62"/>
  <c r="AG282" i="62"/>
  <c r="AH307" i="62"/>
  <c r="AG323" i="62"/>
  <c r="AH340" i="62"/>
  <c r="AH342" i="62"/>
  <c r="AH354" i="62"/>
  <c r="AE385" i="62"/>
  <c r="AE413" i="62"/>
  <c r="AH433" i="62"/>
  <c r="AH466" i="62"/>
  <c r="AG478" i="62"/>
  <c r="AE479" i="62"/>
  <c r="AE494" i="62"/>
  <c r="AG502" i="62"/>
  <c r="AE507" i="62"/>
  <c r="AG530" i="62"/>
  <c r="AE535" i="62"/>
  <c r="AH539" i="62"/>
  <c r="AE540" i="62"/>
  <c r="AE615" i="62"/>
  <c r="AF637" i="62"/>
  <c r="AE640" i="62"/>
  <c r="AE670" i="62"/>
  <c r="AF681" i="62"/>
  <c r="AF686" i="62"/>
  <c r="AF714" i="62"/>
  <c r="AG730" i="62"/>
  <c r="AF736" i="62"/>
  <c r="AE779" i="62"/>
  <c r="AH782" i="62"/>
  <c r="AF782" i="62"/>
  <c r="AG792" i="62"/>
  <c r="AH797" i="62"/>
  <c r="AH810" i="62"/>
  <c r="AF810" i="62"/>
  <c r="AE823" i="62"/>
  <c r="AF856" i="62"/>
  <c r="AF230" i="62"/>
  <c r="AH236" i="62"/>
  <c r="AG382" i="62"/>
  <c r="AH389" i="62"/>
  <c r="AG534" i="62"/>
  <c r="AG763" i="62"/>
  <c r="AF792" i="62"/>
  <c r="AH848" i="62"/>
  <c r="AH188" i="62"/>
  <c r="AF209" i="62"/>
  <c r="AH211" i="62"/>
  <c r="AH227" i="62"/>
  <c r="AH240" i="62"/>
  <c r="AH344" i="62"/>
  <c r="AF391" i="62"/>
  <c r="AG395" i="62"/>
  <c r="AE543" i="62"/>
  <c r="AH547" i="62"/>
  <c r="AE548" i="62"/>
  <c r="AH581" i="62"/>
  <c r="AG610" i="62"/>
  <c r="AH652" i="62"/>
  <c r="AE664" i="62"/>
  <c r="AG670" i="62"/>
  <c r="AH681" i="62"/>
  <c r="AH702" i="62"/>
  <c r="AF702" i="62"/>
  <c r="AH714" i="62"/>
  <c r="AF723" i="62"/>
  <c r="AE730" i="62"/>
  <c r="AF742" i="62"/>
  <c r="AE755" i="62"/>
  <c r="AH761" i="62"/>
  <c r="AF765" i="62"/>
  <c r="AF781" i="62"/>
  <c r="AH805" i="62"/>
  <c r="AF824" i="62"/>
  <c r="AF95" i="62"/>
  <c r="AF99" i="62"/>
  <c r="AF103" i="62"/>
  <c r="AG106" i="62"/>
  <c r="AG108" i="62"/>
  <c r="AF113" i="62"/>
  <c r="AE130" i="62"/>
  <c r="AH135" i="62"/>
  <c r="AH168" i="62"/>
  <c r="AH174" i="62"/>
  <c r="AF207" i="62"/>
  <c r="AG222" i="62"/>
  <c r="AE240" i="62"/>
  <c r="AH250" i="62"/>
  <c r="AG251" i="62"/>
  <c r="AH278" i="62"/>
  <c r="AE285" i="62"/>
  <c r="AH301" i="62"/>
  <c r="AH363" i="62"/>
  <c r="AH368" i="62"/>
  <c r="AH369" i="62"/>
  <c r="AH371" i="62"/>
  <c r="AH454" i="62"/>
  <c r="AG462" i="62"/>
  <c r="AE491" i="62"/>
  <c r="AE502" i="62"/>
  <c r="AG514" i="62"/>
  <c r="AE519" i="62"/>
  <c r="AH523" i="62"/>
  <c r="AE547" i="62"/>
  <c r="AH617" i="62"/>
  <c r="AH668" i="62"/>
  <c r="AH689" i="62"/>
  <c r="AH697" i="62"/>
  <c r="AE717" i="62"/>
  <c r="AH723" i="62"/>
  <c r="AG724" i="62"/>
  <c r="AF727" i="62"/>
  <c r="AF752" i="62"/>
  <c r="AG756" i="62"/>
  <c r="AE763" i="62"/>
  <c r="AF830" i="62"/>
  <c r="AE835" i="62"/>
  <c r="AE102" i="62"/>
  <c r="AH107" i="62"/>
  <c r="AH125" i="62"/>
  <c r="AH382" i="62"/>
  <c r="AF400" i="62"/>
  <c r="AF404" i="62"/>
  <c r="AE405" i="62"/>
  <c r="AF23" i="62"/>
  <c r="AF109" i="62"/>
  <c r="AE544" i="62"/>
  <c r="AF575" i="62"/>
  <c r="AF577" i="62"/>
  <c r="AH618" i="62"/>
  <c r="AF143" i="62"/>
  <c r="AE457" i="62"/>
  <c r="AH148" i="62"/>
  <c r="AE54" i="62"/>
  <c r="AH82" i="62"/>
  <c r="AE83" i="62"/>
  <c r="AE524" i="62"/>
  <c r="AE461" i="62"/>
  <c r="AH132" i="62"/>
  <c r="AF437" i="62"/>
  <c r="AH343" i="62"/>
  <c r="AH4" i="62"/>
  <c r="AF5" i="62"/>
  <c r="AH32" i="62"/>
  <c r="AF47" i="62"/>
  <c r="AH78" i="62"/>
  <c r="AF87" i="62"/>
  <c r="AH93" i="62"/>
  <c r="AH134" i="62"/>
  <c r="AF145" i="62"/>
  <c r="AH155" i="62"/>
  <c r="AH176" i="62"/>
  <c r="AF183" i="62"/>
  <c r="AH217" i="62"/>
  <c r="AF241" i="62"/>
  <c r="AH267" i="62"/>
  <c r="AF286" i="62"/>
  <c r="AH325" i="62"/>
  <c r="AH327" i="62"/>
  <c r="AH364" i="62"/>
  <c r="AH406" i="62"/>
  <c r="AE428" i="62"/>
  <c r="AF431" i="62"/>
  <c r="AH441" i="62"/>
  <c r="AE447" i="62"/>
  <c r="AH469" i="62"/>
  <c r="AH471" i="62"/>
  <c r="AH473" i="62"/>
  <c r="AG487" i="62"/>
  <c r="AH499" i="62"/>
  <c r="AE500" i="62"/>
  <c r="AH510" i="62"/>
  <c r="AE520" i="62"/>
  <c r="AG531" i="62"/>
  <c r="AG551" i="62"/>
  <c r="AG566" i="62"/>
  <c r="AG585" i="62"/>
  <c r="AH594" i="62"/>
  <c r="AE666" i="62"/>
  <c r="AF684" i="62"/>
  <c r="AH693" i="62"/>
  <c r="AG705" i="62"/>
  <c r="AH718" i="62"/>
  <c r="AH720" i="62"/>
  <c r="AG720" i="62"/>
  <c r="AG746" i="62"/>
  <c r="AE762" i="62"/>
  <c r="AG775" i="62"/>
  <c r="AG779" i="62"/>
  <c r="AH780" i="62"/>
  <c r="AE785" i="62"/>
  <c r="AE798" i="62"/>
  <c r="AH821" i="62"/>
  <c r="AF832" i="62"/>
  <c r="AG865" i="62"/>
  <c r="AF261" i="62"/>
  <c r="AH376" i="62"/>
  <c r="AG463" i="62"/>
  <c r="AE592" i="62"/>
  <c r="AG764" i="62"/>
  <c r="AF4" i="62"/>
  <c r="AF6" i="62"/>
  <c r="AE56" i="62"/>
  <c r="AH57" i="62"/>
  <c r="AH61" i="62"/>
  <c r="AE64" i="62"/>
  <c r="AE104" i="62"/>
  <c r="AH105" i="62"/>
  <c r="AF111" i="62"/>
  <c r="AH123" i="62"/>
  <c r="AH146" i="62"/>
  <c r="AH173" i="62"/>
  <c r="AH272" i="62"/>
  <c r="AH287" i="62"/>
  <c r="AH324" i="62"/>
  <c r="AF333" i="62"/>
  <c r="AH351" i="62"/>
  <c r="AH397" i="62"/>
  <c r="AE398" i="62"/>
  <c r="AF414" i="62"/>
  <c r="AE425" i="62"/>
  <c r="AE448" i="62"/>
  <c r="AG465" i="62"/>
  <c r="AH483" i="62"/>
  <c r="AF485" i="62"/>
  <c r="AE490" i="62"/>
  <c r="AG495" i="62"/>
  <c r="AH507" i="62"/>
  <c r="AE508" i="62"/>
  <c r="AH518" i="62"/>
  <c r="AE528" i="62"/>
  <c r="AG539" i="62"/>
  <c r="AE554" i="62"/>
  <c r="AE556" i="62"/>
  <c r="AH562" i="62"/>
  <c r="AH564" i="62"/>
  <c r="AG565" i="62"/>
  <c r="AG567" i="62"/>
  <c r="AE573" i="62"/>
  <c r="AG584" i="62"/>
  <c r="AF591" i="62"/>
  <c r="AG611" i="62"/>
  <c r="AE629" i="62"/>
  <c r="AH632" i="62"/>
  <c r="AH639" i="62"/>
  <c r="AF639" i="62"/>
  <c r="AF641" i="62"/>
  <c r="AF672" i="62"/>
  <c r="AH678" i="62"/>
  <c r="AH680" i="62"/>
  <c r="AF691" i="62"/>
  <c r="AG692" i="62"/>
  <c r="AG700" i="62"/>
  <c r="AF708" i="62"/>
  <c r="AH713" i="62"/>
  <c r="AG715" i="62"/>
  <c r="AF729" i="62"/>
  <c r="AE736" i="62"/>
  <c r="AG768" i="62"/>
  <c r="AF769" i="62"/>
  <c r="AE770" i="62"/>
  <c r="AE774" i="62"/>
  <c r="AG787" i="62"/>
  <c r="AG809" i="62"/>
  <c r="AG813" i="62"/>
  <c r="AH829" i="62"/>
  <c r="AF846" i="62"/>
  <c r="AF874" i="62"/>
  <c r="AG875" i="62"/>
  <c r="AF876" i="62"/>
  <c r="AG877" i="62"/>
  <c r="AH880" i="62"/>
  <c r="AF880" i="62"/>
  <c r="AF257" i="62"/>
  <c r="AE486" i="62"/>
  <c r="AG535" i="62"/>
  <c r="AG542" i="62"/>
  <c r="AE625" i="62"/>
  <c r="AG636" i="62"/>
  <c r="AG703" i="62"/>
  <c r="AG783" i="62"/>
  <c r="AF855" i="62"/>
  <c r="AH3" i="62"/>
  <c r="AF12" i="62"/>
  <c r="AH18" i="62"/>
  <c r="AF29" i="62"/>
  <c r="AH33" i="62"/>
  <c r="AH50" i="62"/>
  <c r="AE51" i="62"/>
  <c r="AH106" i="62"/>
  <c r="AH140" i="62"/>
  <c r="AF169" i="62"/>
  <c r="AF171" i="62"/>
  <c r="AF184" i="62"/>
  <c r="AH194" i="62"/>
  <c r="AF203" i="62"/>
  <c r="AH205" i="62"/>
  <c r="AF246" i="62"/>
  <c r="AF248" i="62"/>
  <c r="AH289" i="62"/>
  <c r="AH305" i="62"/>
  <c r="AH330" i="62"/>
  <c r="AF347" i="62"/>
  <c r="AF349" i="62"/>
  <c r="AE387" i="62"/>
  <c r="AF428" i="62"/>
  <c r="AH430" i="62"/>
  <c r="AE454" i="62"/>
  <c r="AH461" i="62"/>
  <c r="AG526" i="62"/>
  <c r="AE532" i="62"/>
  <c r="AG546" i="62"/>
  <c r="AE552" i="62"/>
  <c r="AG563" i="62"/>
  <c r="AE581" i="62"/>
  <c r="AF630" i="62"/>
  <c r="AF643" i="62"/>
  <c r="AE644" i="62"/>
  <c r="AE654" i="62"/>
  <c r="AH686" i="62"/>
  <c r="AF777" i="62"/>
  <c r="AF822" i="62"/>
  <c r="AG835" i="62"/>
  <c r="AG849" i="62"/>
  <c r="AF850" i="62"/>
  <c r="AF872" i="62"/>
  <c r="AH355" i="62"/>
  <c r="AG470" i="62"/>
  <c r="AG498" i="62"/>
  <c r="AG515" i="62"/>
  <c r="AG570" i="62"/>
  <c r="AF16" i="62"/>
  <c r="AE66" i="62"/>
  <c r="AH73" i="62"/>
  <c r="AE89" i="62"/>
  <c r="AF115" i="62"/>
  <c r="AF117" i="62"/>
  <c r="AF182" i="62"/>
  <c r="AF214" i="62"/>
  <c r="AF225" i="62"/>
  <c r="AF231" i="62"/>
  <c r="AH239" i="62"/>
  <c r="AH268" i="62"/>
  <c r="AF285" i="62"/>
  <c r="AH326" i="62"/>
  <c r="AH328" i="62"/>
  <c r="AH386" i="62"/>
  <c r="AE456" i="62"/>
  <c r="AG477" i="62"/>
  <c r="AH480" i="62"/>
  <c r="AE481" i="62"/>
  <c r="AH491" i="62"/>
  <c r="AE492" i="62"/>
  <c r="AH502" i="62"/>
  <c r="AG506" i="62"/>
  <c r="AE512" i="62"/>
  <c r="AG523" i="62"/>
  <c r="AE538" i="62"/>
  <c r="AG543" i="62"/>
  <c r="AG550" i="62"/>
  <c r="AG554" i="62"/>
  <c r="AH559" i="62"/>
  <c r="AF559" i="62"/>
  <c r="AE562" i="62"/>
  <c r="AE564" i="62"/>
  <c r="AG575" i="62"/>
  <c r="AF578" i="62"/>
  <c r="AE589" i="62"/>
  <c r="AH597" i="62"/>
  <c r="AH647" i="62"/>
  <c r="AF689" i="62"/>
  <c r="AH690" i="62"/>
  <c r="AH698" i="62"/>
  <c r="AF715" i="62"/>
  <c r="AH726" i="62"/>
  <c r="AG753" i="62"/>
  <c r="AG782" i="62"/>
  <c r="AG793" i="62"/>
  <c r="AF803" i="62"/>
  <c r="AF820" i="62"/>
  <c r="AG836" i="62"/>
  <c r="AG847" i="62"/>
  <c r="AG855" i="62"/>
  <c r="AF863" i="62"/>
  <c r="AG873" i="62"/>
  <c r="AH258" i="62"/>
  <c r="AH279" i="62"/>
  <c r="AH281" i="62"/>
  <c r="AH378" i="62"/>
  <c r="AH451" i="62"/>
  <c r="AE530" i="62"/>
  <c r="AG603" i="62"/>
  <c r="AG684" i="62"/>
  <c r="AF740" i="62"/>
  <c r="AE778" i="62"/>
  <c r="AG798" i="62"/>
  <c r="AG826" i="62"/>
  <c r="AH39" i="62"/>
  <c r="AE72" i="62"/>
  <c r="AH102" i="62"/>
  <c r="AF135" i="62"/>
  <c r="AF164" i="62"/>
  <c r="AF190" i="62"/>
  <c r="AH198" i="62"/>
  <c r="AE452" i="62"/>
  <c r="AH515" i="62"/>
  <c r="AH526" i="62"/>
  <c r="AH688" i="62"/>
  <c r="AG749" i="62"/>
  <c r="AG751" i="62"/>
  <c r="AH826" i="62"/>
  <c r="AF860" i="62"/>
  <c r="AH5" i="62"/>
  <c r="AF18" i="62"/>
  <c r="AH20" i="62"/>
  <c r="AF41" i="62"/>
  <c r="AE42" i="62"/>
  <c r="AE53" i="62"/>
  <c r="AG56" i="62"/>
  <c r="AE58" i="62"/>
  <c r="AG58" i="62"/>
  <c r="AE62" i="62"/>
  <c r="AH72" i="62"/>
  <c r="AH77" i="62"/>
  <c r="AH91" i="62"/>
  <c r="AE94" i="62"/>
  <c r="AF100" i="62"/>
  <c r="AH115" i="62"/>
  <c r="AH117" i="62"/>
  <c r="AF120" i="62"/>
  <c r="AF133" i="62"/>
  <c r="AH142" i="62"/>
  <c r="AF152" i="62"/>
  <c r="AH156" i="62"/>
  <c r="AH158" i="62"/>
  <c r="AH183" i="62"/>
  <c r="AF188" i="62"/>
  <c r="AH190" i="62"/>
  <c r="AF193" i="62"/>
  <c r="AF195" i="62"/>
  <c r="AF200" i="62"/>
  <c r="AF215" i="62"/>
  <c r="AF217" i="62"/>
  <c r="AG223" i="62"/>
  <c r="AH237" i="62"/>
  <c r="AE550" i="62"/>
  <c r="AF8" i="62"/>
  <c r="AF10" i="62"/>
  <c r="AF25" i="62"/>
  <c r="AH29" i="62"/>
  <c r="AF32" i="62"/>
  <c r="AH36" i="62"/>
  <c r="AH38" i="62"/>
  <c r="AF43" i="62"/>
  <c r="AH48" i="62"/>
  <c r="AG63" i="62"/>
  <c r="AG65" i="62"/>
  <c r="AF68" i="62"/>
  <c r="AG81" i="62"/>
  <c r="AF93" i="62"/>
  <c r="AH101" i="62"/>
  <c r="AH108" i="62"/>
  <c r="AH110" i="62"/>
  <c r="AH121" i="62"/>
  <c r="AF122" i="62"/>
  <c r="AF131" i="62"/>
  <c r="AH137" i="62"/>
  <c r="AF138" i="62"/>
  <c r="AG141" i="62"/>
  <c r="AF147" i="62"/>
  <c r="AF149" i="62"/>
  <c r="AH153" i="62"/>
  <c r="AF154" i="62"/>
  <c r="AG157" i="62"/>
  <c r="AH163" i="62"/>
  <c r="AF163" i="62"/>
  <c r="AE166" i="62"/>
  <c r="AF173" i="62"/>
  <c r="AG174" i="62"/>
  <c r="AF181" i="62"/>
  <c r="AG182" i="62"/>
  <c r="AG189" i="62"/>
  <c r="AG196" i="62"/>
  <c r="AH199" i="62"/>
  <c r="AH202" i="62"/>
  <c r="AF205" i="62"/>
  <c r="AH209" i="62"/>
  <c r="AE222" i="62"/>
  <c r="AF222" i="62"/>
  <c r="AH224" i="62"/>
  <c r="AF236" i="62"/>
  <c r="AH260" i="62"/>
  <c r="AH399" i="62"/>
  <c r="AE510" i="62"/>
  <c r="AE10" i="62"/>
  <c r="AH17" i="62"/>
  <c r="AH22" i="62"/>
  <c r="AE25" i="62"/>
  <c r="AG30" i="62"/>
  <c r="AF36" i="62"/>
  <c r="AE37" i="62"/>
  <c r="AG37" i="62"/>
  <c r="AG47" i="62"/>
  <c r="AG49" i="62"/>
  <c r="AG51" i="62"/>
  <c r="AF52" i="62"/>
  <c r="AE55" i="62"/>
  <c r="AE57" i="62"/>
  <c r="AH63" i="62"/>
  <c r="AE71" i="62"/>
  <c r="AH79" i="62"/>
  <c r="AE85" i="62"/>
  <c r="AH86" i="62"/>
  <c r="AF86" i="62"/>
  <c r="AG102" i="62"/>
  <c r="AF106" i="62"/>
  <c r="AG109" i="62"/>
  <c r="AF126" i="62"/>
  <c r="AH130" i="62"/>
  <c r="AH170" i="62"/>
  <c r="AH47" i="62"/>
  <c r="AE87" i="62"/>
  <c r="AH88" i="62"/>
  <c r="AH99" i="62"/>
  <c r="AH103" i="62"/>
  <c r="AF119" i="62"/>
  <c r="AF121" i="62"/>
  <c r="AF137" i="62"/>
  <c r="AF151" i="62"/>
  <c r="AF153" i="62"/>
  <c r="AH162" i="62"/>
  <c r="AH172" i="62"/>
  <c r="AH177" i="62"/>
  <c r="AH180" i="62"/>
  <c r="AF197" i="62"/>
  <c r="AH201" i="62"/>
  <c r="AH213" i="62"/>
  <c r="AF221" i="62"/>
  <c r="AH235" i="62"/>
  <c r="AF14" i="62"/>
  <c r="AH21" i="62"/>
  <c r="AE29" i="62"/>
  <c r="AH35" i="62"/>
  <c r="AF40" i="62"/>
  <c r="AH46" i="62"/>
  <c r="AE50" i="62"/>
  <c r="AG53" i="62"/>
  <c r="AG55" i="62"/>
  <c r="AF65" i="62"/>
  <c r="AF78" i="62"/>
  <c r="AF92" i="62"/>
  <c r="AF97" i="62"/>
  <c r="AF101" i="62"/>
  <c r="AF105" i="62"/>
  <c r="AF110" i="62"/>
  <c r="AH118" i="62"/>
  <c r="AE121" i="62"/>
  <c r="AH127" i="62"/>
  <c r="AF139" i="62"/>
  <c r="AF155" i="62"/>
  <c r="AH159" i="62"/>
  <c r="AF160" i="62"/>
  <c r="AF165" i="62"/>
  <c r="AH169" i="62"/>
  <c r="AF185" i="62"/>
  <c r="AF192" i="62"/>
  <c r="AF199" i="62"/>
  <c r="AH206" i="62"/>
  <c r="AH208" i="62"/>
  <c r="AH218" i="62"/>
  <c r="AF228" i="62"/>
  <c r="AH232" i="62"/>
  <c r="AH255" i="62"/>
  <c r="AH315" i="62"/>
  <c r="AG387" i="62"/>
  <c r="AH6" i="62"/>
  <c r="AH28" i="62"/>
  <c r="AF33" i="62"/>
  <c r="AE34" i="62"/>
  <c r="AE36" i="62"/>
  <c r="AF44" i="62"/>
  <c r="AE45" i="62"/>
  <c r="AG45" i="62"/>
  <c r="AH49" i="62"/>
  <c r="AH51" i="62"/>
  <c r="AH60" i="62"/>
  <c r="AF62" i="62"/>
  <c r="AH67" i="62"/>
  <c r="AH69" i="62"/>
  <c r="AE70" i="62"/>
  <c r="AG70" i="62"/>
  <c r="AG75" i="62"/>
  <c r="AG77" i="62"/>
  <c r="AF85" i="62"/>
  <c r="AG86" i="62"/>
  <c r="AH94" i="62"/>
  <c r="AF94" i="62"/>
  <c r="AE95" i="62"/>
  <c r="AG95" i="62"/>
  <c r="AF107" i="62"/>
  <c r="AH111" i="62"/>
  <c r="AH114" i="62"/>
  <c r="AH116" i="62"/>
  <c r="AH120" i="62"/>
  <c r="AF123" i="62"/>
  <c r="AF127" i="62"/>
  <c r="AG128" i="62"/>
  <c r="AH129" i="62"/>
  <c r="AF132" i="62"/>
  <c r="AH136" i="62"/>
  <c r="AH143" i="62"/>
  <c r="AE146" i="62"/>
  <c r="AH152" i="62"/>
  <c r="AG168" i="62"/>
  <c r="AG170" i="62"/>
  <c r="AF177" i="62"/>
  <c r="AG178" i="62"/>
  <c r="AH184" i="62"/>
  <c r="AH186" i="62"/>
  <c r="AH191" i="62"/>
  <c r="AE194" i="62"/>
  <c r="AF194" i="62"/>
  <c r="AG207" i="62"/>
  <c r="AF213" i="62"/>
  <c r="AG214" i="62"/>
  <c r="AF216" i="62"/>
  <c r="AE218" i="62"/>
  <c r="AH220" i="62"/>
  <c r="AF223" i="62"/>
  <c r="AH225" i="62"/>
  <c r="AE542" i="62"/>
  <c r="AF9" i="62"/>
  <c r="AH13" i="62"/>
  <c r="AF21" i="62"/>
  <c r="AE26" i="62"/>
  <c r="AF26" i="62"/>
  <c r="AG27" i="62"/>
  <c r="AF35" i="62"/>
  <c r="AH41" i="62"/>
  <c r="AF46" i="62"/>
  <c r="AG54" i="62"/>
  <c r="AG59" i="62"/>
  <c r="AG61" i="62"/>
  <c r="AH66" i="62"/>
  <c r="AE84" i="62"/>
  <c r="AH98" i="62"/>
  <c r="AG119" i="62"/>
  <c r="AE134" i="62"/>
  <c r="AF134" i="62"/>
  <c r="AG135" i="62"/>
  <c r="AG144" i="62"/>
  <c r="AF148" i="62"/>
  <c r="AG151" i="62"/>
  <c r="AG160" i="62"/>
  <c r="AE162" i="62"/>
  <c r="AF162" i="62"/>
  <c r="AF167" i="62"/>
  <c r="AG192" i="62"/>
  <c r="AE206" i="62"/>
  <c r="AE213" i="62"/>
  <c r="AG226" i="62"/>
  <c r="AH244" i="62"/>
  <c r="AF254" i="62"/>
  <c r="AH336" i="62"/>
  <c r="AF238" i="62"/>
  <c r="AH242" i="62"/>
  <c r="AF247" i="62"/>
  <c r="AH262" i="62"/>
  <c r="AF263" i="62"/>
  <c r="AF265" i="62"/>
  <c r="AH273" i="62"/>
  <c r="AH306" i="62"/>
  <c r="AF307" i="62"/>
  <c r="AF309" i="62"/>
  <c r="AH332" i="62"/>
  <c r="AH341" i="62"/>
  <c r="AH352" i="62"/>
  <c r="AH356" i="62"/>
  <c r="AH365" i="62"/>
  <c r="AH367" i="62"/>
  <c r="AH393" i="62"/>
  <c r="AE394" i="62"/>
  <c r="AH395" i="62"/>
  <c r="AF406" i="62"/>
  <c r="AE407" i="62"/>
  <c r="AF417" i="62"/>
  <c r="AH421" i="62"/>
  <c r="AH423" i="62"/>
  <c r="AE429" i="62"/>
  <c r="AH432" i="62"/>
  <c r="AF432" i="62"/>
  <c r="AH434" i="62"/>
  <c r="AE435" i="62"/>
  <c r="AH438" i="62"/>
  <c r="AF441" i="62"/>
  <c r="AE442" i="62"/>
  <c r="AF446" i="62"/>
  <c r="AH459" i="62"/>
  <c r="AE460" i="62"/>
  <c r="AF468" i="62"/>
  <c r="AF480" i="62"/>
  <c r="AE489" i="62"/>
  <c r="AF493" i="62"/>
  <c r="AF501" i="62"/>
  <c r="AF509" i="62"/>
  <c r="AF517" i="62"/>
  <c r="AF525" i="62"/>
  <c r="AF533" i="62"/>
  <c r="AF541" i="62"/>
  <c r="AE557" i="62"/>
  <c r="AF572" i="62"/>
  <c r="AE586" i="62"/>
  <c r="AG589" i="62"/>
  <c r="AF594" i="62"/>
  <c r="AH625" i="62"/>
  <c r="AG625" i="62"/>
  <c r="AE626" i="62"/>
  <c r="AE635" i="62"/>
  <c r="AF647" i="62"/>
  <c r="AF651" i="62"/>
  <c r="AH682" i="62"/>
  <c r="AF866" i="62"/>
  <c r="AF242" i="62"/>
  <c r="AH264" i="62"/>
  <c r="AH271" i="62"/>
  <c r="AH293" i="62"/>
  <c r="AH295" i="62"/>
  <c r="AH304" i="62"/>
  <c r="AH308" i="62"/>
  <c r="AH317" i="62"/>
  <c r="AH319" i="62"/>
  <c r="AF324" i="62"/>
  <c r="AF376" i="62"/>
  <c r="AF380" i="62"/>
  <c r="AF397" i="62"/>
  <c r="AH401" i="62"/>
  <c r="AH403" i="62"/>
  <c r="AH410" i="62"/>
  <c r="AF421" i="62"/>
  <c r="AE422" i="62"/>
  <c r="AH429" i="62"/>
  <c r="AF434" i="62"/>
  <c r="AF443" i="62"/>
  <c r="AH450" i="62"/>
  <c r="AF450" i="62"/>
  <c r="AE451" i="62"/>
  <c r="AE453" i="62"/>
  <c r="AE471" i="62"/>
  <c r="AF472" i="62"/>
  <c r="AE480" i="62"/>
  <c r="AG489" i="62"/>
  <c r="AG497" i="62"/>
  <c r="AH498" i="62"/>
  <c r="AG505" i="62"/>
  <c r="AH506" i="62"/>
  <c r="AG513" i="62"/>
  <c r="AH514" i="62"/>
  <c r="AG521" i="62"/>
  <c r="AH522" i="62"/>
  <c r="AG529" i="62"/>
  <c r="AH530" i="62"/>
  <c r="AG537" i="62"/>
  <c r="AH538" i="62"/>
  <c r="AG545" i="62"/>
  <c r="AH546" i="62"/>
  <c r="AG553" i="62"/>
  <c r="AH554" i="62"/>
  <c r="AH556" i="62"/>
  <c r="AF556" i="62"/>
  <c r="AG569" i="62"/>
  <c r="AG571" i="62"/>
  <c r="AG580" i="62"/>
  <c r="AF583" i="62"/>
  <c r="AG614" i="62"/>
  <c r="AF619" i="62"/>
  <c r="AE639" i="62"/>
  <c r="AH640" i="62"/>
  <c r="AE641" i="62"/>
  <c r="AE780" i="62"/>
  <c r="AF797" i="62"/>
  <c r="AF232" i="62"/>
  <c r="AG233" i="62"/>
  <c r="AF235" i="62"/>
  <c r="AG238" i="62"/>
  <c r="AH248" i="62"/>
  <c r="AE253" i="62"/>
  <c r="AF262" i="62"/>
  <c r="AG263" i="62"/>
  <c r="AE284" i="62"/>
  <c r="AF289" i="62"/>
  <c r="AG307" i="62"/>
  <c r="AF313" i="62"/>
  <c r="AF339" i="62"/>
  <c r="AE341" i="62"/>
  <c r="AF341" i="62"/>
  <c r="AH349" i="62"/>
  <c r="AH362" i="62"/>
  <c r="AF363" i="62"/>
  <c r="AE365" i="62"/>
  <c r="AF365" i="62"/>
  <c r="AH373" i="62"/>
  <c r="AH375" i="62"/>
  <c r="AH377" i="62"/>
  <c r="AF384" i="62"/>
  <c r="AE400" i="62"/>
  <c r="AF403" i="62"/>
  <c r="AG404" i="62"/>
  <c r="AH412" i="62"/>
  <c r="AF412" i="62"/>
  <c r="AH414" i="62"/>
  <c r="AE415" i="62"/>
  <c r="AG415" i="62"/>
  <c r="AE420" i="62"/>
  <c r="AE424" i="62"/>
  <c r="AH431" i="62"/>
  <c r="AF438" i="62"/>
  <c r="AE439" i="62"/>
  <c r="AG439" i="62"/>
  <c r="AH458" i="62"/>
  <c r="AG464" i="62"/>
  <c r="AH465" i="62"/>
  <c r="AF465" i="62"/>
  <c r="AG471" i="62"/>
  <c r="AG476" i="62"/>
  <c r="AH477" i="62"/>
  <c r="AH487" i="62"/>
  <c r="AG555" i="62"/>
  <c r="AG578" i="62"/>
  <c r="AG631" i="62"/>
  <c r="AF669" i="62"/>
  <c r="AF676" i="62"/>
  <c r="AF737" i="62"/>
  <c r="AF749" i="62"/>
  <c r="AE754" i="62"/>
  <c r="AF758" i="62"/>
  <c r="AE759" i="62"/>
  <c r="AG794" i="62"/>
  <c r="AG796" i="62"/>
  <c r="AH360" i="62"/>
  <c r="AH427" i="62"/>
  <c r="AH440" i="62"/>
  <c r="AH456" i="62"/>
  <c r="AH484" i="62"/>
  <c r="AH495" i="62"/>
  <c r="AH503" i="62"/>
  <c r="AH511" i="62"/>
  <c r="AH519" i="62"/>
  <c r="AH527" i="62"/>
  <c r="AH535" i="62"/>
  <c r="AH543" i="62"/>
  <c r="AH551" i="62"/>
  <c r="AH567" i="62"/>
  <c r="AH578" i="62"/>
  <c r="AH589" i="62"/>
  <c r="AH591" i="62"/>
  <c r="AH606" i="62"/>
  <c r="AH245" i="62"/>
  <c r="AH256" i="62"/>
  <c r="AH261" i="62"/>
  <c r="AH270" i="62"/>
  <c r="AH292" i="62"/>
  <c r="AH303" i="62"/>
  <c r="AG304" i="62"/>
  <c r="AH312" i="62"/>
  <c r="AH316" i="62"/>
  <c r="AG339" i="62"/>
  <c r="AE349" i="62"/>
  <c r="AG363" i="62"/>
  <c r="AF371" i="62"/>
  <c r="AE373" i="62"/>
  <c r="AF373" i="62"/>
  <c r="AF375" i="62"/>
  <c r="AG380" i="62"/>
  <c r="AH391" i="62"/>
  <c r="AF405" i="62"/>
  <c r="AH409" i="62"/>
  <c r="AH411" i="62"/>
  <c r="AH418" i="62"/>
  <c r="AF418" i="62"/>
  <c r="AE419" i="62"/>
  <c r="AG419" i="62"/>
  <c r="AE421" i="62"/>
  <c r="AH447" i="62"/>
  <c r="AF447" i="62"/>
  <c r="AG448" i="62"/>
  <c r="AE450" i="62"/>
  <c r="AG450" i="62"/>
  <c r="AH462" i="62"/>
  <c r="AE475" i="62"/>
  <c r="AH476" i="62"/>
  <c r="AF476" i="62"/>
  <c r="AE477" i="62"/>
  <c r="AH486" i="62"/>
  <c r="AF486" i="62"/>
  <c r="AF489" i="62"/>
  <c r="AF497" i="62"/>
  <c r="AF505" i="62"/>
  <c r="AF513" i="62"/>
  <c r="AF521" i="62"/>
  <c r="AF529" i="62"/>
  <c r="AF537" i="62"/>
  <c r="AF545" i="62"/>
  <c r="AG590" i="62"/>
  <c r="AE600" i="62"/>
  <c r="AG605" i="62"/>
  <c r="AH614" i="62"/>
  <c r="AF614" i="62"/>
  <c r="AG616" i="62"/>
  <c r="AG657" i="62"/>
  <c r="AE659" i="62"/>
  <c r="AE661" i="62"/>
  <c r="AF682" i="62"/>
  <c r="AG230" i="62"/>
  <c r="AH231" i="62"/>
  <c r="AG237" i="62"/>
  <c r="AG244" i="62"/>
  <c r="AH247" i="62"/>
  <c r="AH254" i="62"/>
  <c r="AG260" i="62"/>
  <c r="AF266" i="62"/>
  <c r="AE268" i="62"/>
  <c r="AF268" i="62"/>
  <c r="AF277" i="62"/>
  <c r="AF279" i="62"/>
  <c r="AF290" i="62"/>
  <c r="AG291" i="62"/>
  <c r="AF299" i="62"/>
  <c r="AE301" i="62"/>
  <c r="AF301" i="62"/>
  <c r="AG315" i="62"/>
  <c r="AH318" i="62"/>
  <c r="AF323" i="62"/>
  <c r="AE325" i="62"/>
  <c r="AF325" i="62"/>
  <c r="AH333" i="62"/>
  <c r="AH348" i="62"/>
  <c r="AH357" i="62"/>
  <c r="AH372" i="62"/>
  <c r="AF379" i="62"/>
  <c r="AG385" i="62"/>
  <c r="AG399" i="62"/>
  <c r="AE401" i="62"/>
  <c r="AH402" i="62"/>
  <c r="AE408" i="62"/>
  <c r="AF411" i="62"/>
  <c r="AG412" i="62"/>
  <c r="AF435" i="62"/>
  <c r="AG436" i="62"/>
  <c r="AH437" i="62"/>
  <c r="AF449" i="62"/>
  <c r="AH455" i="62"/>
  <c r="AF464" i="62"/>
  <c r="AG468" i="62"/>
  <c r="AG482" i="62"/>
  <c r="AF483" i="62"/>
  <c r="AG485" i="62"/>
  <c r="AG493" i="62"/>
  <c r="AG501" i="62"/>
  <c r="AG509" i="62"/>
  <c r="AG517" i="62"/>
  <c r="AG525" i="62"/>
  <c r="AG533" i="62"/>
  <c r="AG541" i="62"/>
  <c r="AG549" i="62"/>
  <c r="AF550" i="62"/>
  <c r="AG561" i="62"/>
  <c r="AF564" i="62"/>
  <c r="AG572" i="62"/>
  <c r="AG581" i="62"/>
  <c r="AF597" i="62"/>
  <c r="AG638" i="62"/>
  <c r="AE646" i="62"/>
  <c r="AF656" i="62"/>
  <c r="AE663" i="62"/>
  <c r="AE665" i="62"/>
  <c r="AE667" i="62"/>
  <c r="AH687" i="62"/>
  <c r="AG687" i="62"/>
  <c r="AE747" i="62"/>
  <c r="AG750" i="62"/>
  <c r="AG246" i="62"/>
  <c r="AG257" i="62"/>
  <c r="AH265" i="62"/>
  <c r="AH274" i="62"/>
  <c r="AG275" i="62"/>
  <c r="AE288" i="62"/>
  <c r="AF288" i="62"/>
  <c r="AH294" i="62"/>
  <c r="AH296" i="62"/>
  <c r="AG297" i="62"/>
  <c r="AH309" i="62"/>
  <c r="AH320" i="62"/>
  <c r="AG321" i="62"/>
  <c r="AF329" i="62"/>
  <c r="AH335" i="62"/>
  <c r="AG336" i="62"/>
  <c r="AG347" i="62"/>
  <c r="AG360" i="62"/>
  <c r="AG371" i="62"/>
  <c r="AE384" i="62"/>
  <c r="AH424" i="62"/>
  <c r="AG425" i="62"/>
  <c r="AH444" i="62"/>
  <c r="AH453" i="62"/>
  <c r="AG454" i="62"/>
  <c r="AG456" i="62"/>
  <c r="AG627" i="62"/>
  <c r="AG629" i="62"/>
  <c r="AF862" i="62"/>
  <c r="AG596" i="62"/>
  <c r="AF599" i="62"/>
  <c r="AF610" i="62"/>
  <c r="AE613" i="62"/>
  <c r="AG613" i="62"/>
  <c r="AE622" i="62"/>
  <c r="AE628" i="62"/>
  <c r="AE637" i="62"/>
  <c r="AF645" i="62"/>
  <c r="AG646" i="62"/>
  <c r="AE648" i="62"/>
  <c r="AE672" i="62"/>
  <c r="AE683" i="62"/>
  <c r="AF688" i="62"/>
  <c r="AF693" i="62"/>
  <c r="AG702" i="62"/>
  <c r="AH710" i="62"/>
  <c r="AG712" i="62"/>
  <c r="AH715" i="62"/>
  <c r="AH717" i="62"/>
  <c r="AG717" i="62"/>
  <c r="AE718" i="62"/>
  <c r="AF718" i="62"/>
  <c r="AH722" i="62"/>
  <c r="AG722" i="62"/>
  <c r="AH733" i="62"/>
  <c r="AH735" i="62"/>
  <c r="AG737" i="62"/>
  <c r="AE738" i="62"/>
  <c r="AG744" i="62"/>
  <c r="AG748" i="62"/>
  <c r="AH751" i="62"/>
  <c r="AG762" i="62"/>
  <c r="AH763" i="62"/>
  <c r="AE766" i="62"/>
  <c r="AG776" i="62"/>
  <c r="AG784" i="62"/>
  <c r="AE788" i="62"/>
  <c r="AF788" i="62"/>
  <c r="AH790" i="62"/>
  <c r="AG799" i="62"/>
  <c r="AH800" i="62"/>
  <c r="AF800" i="62"/>
  <c r="AG806" i="62"/>
  <c r="AH807" i="62"/>
  <c r="AF815" i="62"/>
  <c r="AE829" i="62"/>
  <c r="AF829" i="62"/>
  <c r="AF836" i="62"/>
  <c r="AG837" i="62"/>
  <c r="AG844" i="62"/>
  <c r="AH845" i="62"/>
  <c r="AH852" i="62"/>
  <c r="AF854" i="62"/>
  <c r="AE857" i="62"/>
  <c r="AH864" i="62"/>
  <c r="AF864" i="62"/>
  <c r="AF871" i="62"/>
  <c r="AG880" i="62"/>
  <c r="AG882" i="62"/>
  <c r="AE883" i="62"/>
  <c r="AF885" i="62"/>
  <c r="AH605" i="62"/>
  <c r="AF605" i="62"/>
  <c r="AE608" i="62"/>
  <c r="AG617" i="62"/>
  <c r="AE619" i="62"/>
  <c r="AG622" i="62"/>
  <c r="AG624" i="62"/>
  <c r="AF627" i="62"/>
  <c r="AE630" i="62"/>
  <c r="AE634" i="62"/>
  <c r="AF640" i="62"/>
  <c r="AE643" i="62"/>
  <c r="AE650" i="62"/>
  <c r="AH653" i="62"/>
  <c r="AF653" i="62"/>
  <c r="AG654" i="62"/>
  <c r="AE656" i="62"/>
  <c r="AF664" i="62"/>
  <c r="AE669" i="62"/>
  <c r="AE674" i="62"/>
  <c r="AE675" i="62"/>
  <c r="AF680" i="62"/>
  <c r="AF685" i="62"/>
  <c r="AG688" i="62"/>
  <c r="AG694" i="62"/>
  <c r="AH704" i="62"/>
  <c r="AE707" i="62"/>
  <c r="AF712" i="62"/>
  <c r="AF713" i="62"/>
  <c r="AG714" i="62"/>
  <c r="AF725" i="62"/>
  <c r="AH730" i="62"/>
  <c r="AH732" i="62"/>
  <c r="AF732" i="62"/>
  <c r="AE733" i="62"/>
  <c r="AF744" i="62"/>
  <c r="AH746" i="62"/>
  <c r="AF746" i="62"/>
  <c r="AH753" i="62"/>
  <c r="AF753" i="62"/>
  <c r="AH770" i="62"/>
  <c r="AF770" i="62"/>
  <c r="AG789" i="62"/>
  <c r="AE795" i="62"/>
  <c r="AH804" i="62"/>
  <c r="AF819" i="62"/>
  <c r="AG820" i="62"/>
  <c r="AG822" i="62"/>
  <c r="AH823" i="62"/>
  <c r="AF828" i="62"/>
  <c r="AE831" i="62"/>
  <c r="AF831" i="62"/>
  <c r="AG851" i="62"/>
  <c r="AH861" i="62"/>
  <c r="AH868" i="62"/>
  <c r="AH870" i="62"/>
  <c r="AF870" i="62"/>
  <c r="AG879" i="62"/>
  <c r="AH884" i="62"/>
  <c r="AG884" i="62"/>
  <c r="AF607" i="62"/>
  <c r="AH626" i="62"/>
  <c r="AG630" i="62"/>
  <c r="AG633" i="62"/>
  <c r="AE645" i="62"/>
  <c r="AH655" i="62"/>
  <c r="AF655" i="62"/>
  <c r="AH679" i="62"/>
  <c r="AG679" i="62"/>
  <c r="AH694" i="62"/>
  <c r="AF700" i="62"/>
  <c r="AF705" i="62"/>
  <c r="AH706" i="62"/>
  <c r="AG711" i="62"/>
  <c r="AG716" i="62"/>
  <c r="AF717" i="62"/>
  <c r="AG731" i="62"/>
  <c r="AE735" i="62"/>
  <c r="AG738" i="62"/>
  <c r="AH748" i="62"/>
  <c r="AG755" i="62"/>
  <c r="AG761" i="62"/>
  <c r="AH762" i="62"/>
  <c r="AH767" i="62"/>
  <c r="AE771" i="62"/>
  <c r="AG771" i="62"/>
  <c r="AF776" i="62"/>
  <c r="AG780" i="62"/>
  <c r="AE790" i="62"/>
  <c r="AF804" i="62"/>
  <c r="AG805" i="62"/>
  <c r="AF823" i="62"/>
  <c r="AG834" i="62"/>
  <c r="AH842" i="62"/>
  <c r="AF844" i="62"/>
  <c r="AF847" i="62"/>
  <c r="AF861" i="62"/>
  <c r="AF868" i="62"/>
  <c r="AG869" i="62"/>
  <c r="AF875" i="62"/>
  <c r="AG876" i="62"/>
  <c r="AH877" i="62"/>
  <c r="AF882" i="62"/>
  <c r="AF884" i="62"/>
  <c r="AG597" i="62"/>
  <c r="AH598" i="62"/>
  <c r="AG602" i="62"/>
  <c r="AE605" i="62"/>
  <c r="AH622" i="62"/>
  <c r="AE623" i="62"/>
  <c r="AH648" i="62"/>
  <c r="AE649" i="62"/>
  <c r="AG649" i="62"/>
  <c r="AE651" i="62"/>
  <c r="AE658" i="62"/>
  <c r="AH661" i="62"/>
  <c r="AF661" i="62"/>
  <c r="AG662" i="62"/>
  <c r="AE673" i="62"/>
  <c r="AG673" i="62"/>
  <c r="AF677" i="62"/>
  <c r="AE699" i="62"/>
  <c r="AF704" i="62"/>
  <c r="AH711" i="62"/>
  <c r="AH716" i="62"/>
  <c r="AF720" i="62"/>
  <c r="AH721" i="62"/>
  <c r="AG726" i="62"/>
  <c r="AH727" i="62"/>
  <c r="AG740" i="62"/>
  <c r="AG742" i="62"/>
  <c r="AH743" i="62"/>
  <c r="AF743" i="62"/>
  <c r="AG745" i="62"/>
  <c r="AG747" i="62"/>
  <c r="AG754" i="62"/>
  <c r="AH755" i="62"/>
  <c r="AF755" i="62"/>
  <c r="AE756" i="62"/>
  <c r="AH757" i="62"/>
  <c r="AF757" i="62"/>
  <c r="AG759" i="62"/>
  <c r="AG766" i="62"/>
  <c r="AH791" i="62"/>
  <c r="AG795" i="62"/>
  <c r="AH816" i="62"/>
  <c r="AH818" i="62"/>
  <c r="AF818" i="62"/>
  <c r="AG832" i="62"/>
  <c r="AH839" i="62"/>
  <c r="AG843" i="62"/>
  <c r="AE851" i="62"/>
  <c r="AF851" i="62"/>
  <c r="AG857" i="62"/>
  <c r="AH858" i="62"/>
  <c r="AF858" i="62"/>
  <c r="AG867" i="62"/>
  <c r="AE877" i="62"/>
  <c r="AE884" i="62"/>
  <c r="AF692" i="62"/>
  <c r="AH696" i="62"/>
  <c r="AF697" i="62"/>
  <c r="AH729" i="62"/>
  <c r="AH740" i="62"/>
  <c r="AH759" i="62"/>
  <c r="AH766" i="62"/>
  <c r="AH778" i="62"/>
  <c r="AH786" i="62"/>
  <c r="AH813" i="62"/>
  <c r="AH820" i="62"/>
  <c r="AH832" i="62"/>
  <c r="AH841" i="62"/>
  <c r="AG848" i="62"/>
  <c r="AH855" i="62"/>
  <c r="AH874" i="62"/>
  <c r="AG668" i="62"/>
  <c r="AE691" i="62"/>
  <c r="AF701" i="62"/>
  <c r="AG728" i="62"/>
  <c r="AG739" i="62"/>
  <c r="AE740" i="62"/>
  <c r="AF761" i="62"/>
  <c r="AG765" i="62"/>
  <c r="AF773" i="62"/>
  <c r="AE813" i="62"/>
  <c r="AG821" i="62"/>
  <c r="AF834" i="62"/>
  <c r="AG840" i="62"/>
  <c r="AE841" i="62"/>
  <c r="AF848" i="62"/>
  <c r="AE855" i="62"/>
  <c r="AG866" i="62"/>
  <c r="AE867" i="62"/>
  <c r="AE874" i="62"/>
  <c r="AF124" i="62"/>
  <c r="AF140" i="62"/>
  <c r="AF156" i="62"/>
  <c r="AF38" i="62"/>
  <c r="AE39" i="62"/>
  <c r="AG39" i="62"/>
  <c r="AH56" i="62"/>
  <c r="AH59" i="62"/>
  <c r="AE60" i="62"/>
  <c r="AG60" i="62"/>
  <c r="AE69" i="62"/>
  <c r="AH75" i="62"/>
  <c r="AE76" i="62"/>
  <c r="AG76" i="62"/>
  <c r="AH87" i="62"/>
  <c r="AG88" i="62"/>
  <c r="AF96" i="62"/>
  <c r="AE97" i="62"/>
  <c r="AG97" i="62"/>
  <c r="AF104" i="62"/>
  <c r="AF114" i="62"/>
  <c r="AG115" i="62"/>
  <c r="AG118" i="62"/>
  <c r="AF130" i="62"/>
  <c r="AG131" i="62"/>
  <c r="AF146" i="62"/>
  <c r="AG147" i="62"/>
  <c r="AG150" i="62"/>
  <c r="AF166" i="62"/>
  <c r="AG167" i="62"/>
  <c r="AE177" i="62"/>
  <c r="AG185" i="62"/>
  <c r="AE198" i="62"/>
  <c r="AF198" i="62"/>
  <c r="AG199" i="62"/>
  <c r="AG206" i="62"/>
  <c r="AE209" i="62"/>
  <c r="AH90" i="62"/>
  <c r="AF202" i="62"/>
  <c r="AE5" i="62"/>
  <c r="AG6" i="62"/>
  <c r="AE9" i="62"/>
  <c r="AG10" i="62"/>
  <c r="AE13" i="62"/>
  <c r="AG14" i="62"/>
  <c r="AE17" i="62"/>
  <c r="AG18" i="62"/>
  <c r="AG36" i="62"/>
  <c r="AE44" i="62"/>
  <c r="AG44" i="62"/>
  <c r="AH65" i="62"/>
  <c r="AH71" i="62"/>
  <c r="AH81" i="62"/>
  <c r="AF81" i="62"/>
  <c r="AH84" i="62"/>
  <c r="AF84" i="62"/>
  <c r="AG85" i="62"/>
  <c r="AH92" i="62"/>
  <c r="AG99" i="62"/>
  <c r="AG105" i="62"/>
  <c r="AE117" i="62"/>
  <c r="AG121" i="62"/>
  <c r="AG124" i="62"/>
  <c r="AE133" i="62"/>
  <c r="AF136" i="62"/>
  <c r="AG137" i="62"/>
  <c r="AG140" i="62"/>
  <c r="AE149" i="62"/>
  <c r="AG153" i="62"/>
  <c r="AG156" i="62"/>
  <c r="AG181" i="62"/>
  <c r="AG202" i="62"/>
  <c r="AE205" i="62"/>
  <c r="AG213" i="62"/>
  <c r="AH229" i="62"/>
  <c r="AH96" i="62"/>
  <c r="AE20" i="62"/>
  <c r="AG21" i="62"/>
  <c r="AE24" i="62"/>
  <c r="AG25" i="62"/>
  <c r="AE28" i="62"/>
  <c r="AG29" i="62"/>
  <c r="AE33" i="62"/>
  <c r="AG33" i="62"/>
  <c r="AE41" i="62"/>
  <c r="AG41" i="62"/>
  <c r="AF49" i="62"/>
  <c r="AF55" i="62"/>
  <c r="AE59" i="62"/>
  <c r="AG62" i="62"/>
  <c r="AG66" i="62"/>
  <c r="AE75" i="62"/>
  <c r="AG78" i="62"/>
  <c r="AG82" i="62"/>
  <c r="AH89" i="62"/>
  <c r="AF89" i="62"/>
  <c r="AG90" i="62"/>
  <c r="AE92" i="62"/>
  <c r="AG96" i="62"/>
  <c r="AF98" i="62"/>
  <c r="AH100" i="62"/>
  <c r="AG104" i="62"/>
  <c r="AE110" i="62"/>
  <c r="AG111" i="62"/>
  <c r="AG114" i="62"/>
  <c r="AE126" i="62"/>
  <c r="AG127" i="62"/>
  <c r="AG130" i="62"/>
  <c r="AE142" i="62"/>
  <c r="AG143" i="62"/>
  <c r="AG146" i="62"/>
  <c r="AE158" i="62"/>
  <c r="AF158" i="62"/>
  <c r="AG159" i="62"/>
  <c r="AG166" i="62"/>
  <c r="AE169" i="62"/>
  <c r="AG177" i="62"/>
  <c r="AG184" i="62"/>
  <c r="AE190" i="62"/>
  <c r="AG191" i="62"/>
  <c r="AG198" i="62"/>
  <c r="AE201" i="62"/>
  <c r="AG209" i="62"/>
  <c r="AH338" i="62"/>
  <c r="AE380" i="62"/>
  <c r="AE4" i="62"/>
  <c r="AG5" i="62"/>
  <c r="AE8" i="62"/>
  <c r="AG9" i="62"/>
  <c r="AE12" i="62"/>
  <c r="AG13" i="62"/>
  <c r="AE16" i="62"/>
  <c r="AG17" i="62"/>
  <c r="AF37" i="62"/>
  <c r="AE38" i="62"/>
  <c r="AG38" i="62"/>
  <c r="AF45" i="62"/>
  <c r="AE46" i="62"/>
  <c r="AG46" i="62"/>
  <c r="AG50" i="62"/>
  <c r="AE65" i="62"/>
  <c r="AF70" i="62"/>
  <c r="AE81" i="62"/>
  <c r="AG87" i="62"/>
  <c r="AG93" i="62"/>
  <c r="AE100" i="62"/>
  <c r="AG101" i="62"/>
  <c r="AE113" i="62"/>
  <c r="AG117" i="62"/>
  <c r="AG120" i="62"/>
  <c r="AE129" i="62"/>
  <c r="AG133" i="62"/>
  <c r="AG136" i="62"/>
  <c r="AE145" i="62"/>
  <c r="AG149" i="62"/>
  <c r="AG152" i="62"/>
  <c r="AG162" i="62"/>
  <c r="AE165" i="62"/>
  <c r="AG173" i="62"/>
  <c r="AG180" i="62"/>
  <c r="AE186" i="62"/>
  <c r="AF186" i="62"/>
  <c r="AG187" i="62"/>
  <c r="AG194" i="62"/>
  <c r="AE197" i="62"/>
  <c r="AG205" i="62"/>
  <c r="AG212" i="62"/>
  <c r="AH221" i="62"/>
  <c r="AH290" i="62"/>
  <c r="AH53" i="62"/>
  <c r="AH104" i="62"/>
  <c r="AF108" i="62"/>
  <c r="AG20" i="62"/>
  <c r="AE23" i="62"/>
  <c r="AG24" i="62"/>
  <c r="AE27" i="62"/>
  <c r="AG28" i="62"/>
  <c r="AE31" i="62"/>
  <c r="AE32" i="62"/>
  <c r="AG32" i="62"/>
  <c r="AF34" i="62"/>
  <c r="AE35" i="62"/>
  <c r="AG35" i="62"/>
  <c r="AF42" i="62"/>
  <c r="AE43" i="62"/>
  <c r="AG43" i="62"/>
  <c r="AE49" i="62"/>
  <c r="AF54" i="62"/>
  <c r="AE61" i="62"/>
  <c r="AE68" i="62"/>
  <c r="AG68" i="62"/>
  <c r="AE77" i="62"/>
  <c r="AH83" i="62"/>
  <c r="AG84" i="62"/>
  <c r="AG92" i="62"/>
  <c r="AE106" i="62"/>
  <c r="AG107" i="62"/>
  <c r="AG110" i="62"/>
  <c r="AE122" i="62"/>
  <c r="AG123" i="62"/>
  <c r="AG126" i="62"/>
  <c r="AE138" i="62"/>
  <c r="AG139" i="62"/>
  <c r="AG142" i="62"/>
  <c r="AE154" i="62"/>
  <c r="AG155" i="62"/>
  <c r="AG158" i="62"/>
  <c r="AE161" i="62"/>
  <c r="AG169" i="62"/>
  <c r="AG176" i="62"/>
  <c r="AE182" i="62"/>
  <c r="AG183" i="62"/>
  <c r="AG190" i="62"/>
  <c r="AE193" i="62"/>
  <c r="AG201" i="62"/>
  <c r="AG208" i="62"/>
  <c r="AE214" i="62"/>
  <c r="AG215" i="62"/>
  <c r="AH228" i="62"/>
  <c r="AG255" i="62"/>
  <c r="AG313" i="62"/>
  <c r="AH346" i="62"/>
  <c r="AH370" i="62"/>
  <c r="AH398" i="62"/>
  <c r="AH435" i="62"/>
  <c r="AF170" i="62"/>
  <c r="AE3" i="62"/>
  <c r="AG4" i="62"/>
  <c r="AE7" i="62"/>
  <c r="AG8" i="62"/>
  <c r="AE11" i="62"/>
  <c r="AG12" i="62"/>
  <c r="AE15" i="62"/>
  <c r="AG16" i="62"/>
  <c r="AE19" i="62"/>
  <c r="AF39" i="62"/>
  <c r="AE40" i="62"/>
  <c r="AG40" i="62"/>
  <c r="AE52" i="62"/>
  <c r="AG52" i="62"/>
  <c r="AF57" i="62"/>
  <c r="AF60" i="62"/>
  <c r="AF63" i="62"/>
  <c r="AF73" i="62"/>
  <c r="AF76" i="62"/>
  <c r="AF79" i="62"/>
  <c r="AF88" i="62"/>
  <c r="AG89" i="62"/>
  <c r="AE98" i="62"/>
  <c r="AG98" i="62"/>
  <c r="AG100" i="62"/>
  <c r="AE103" i="62"/>
  <c r="AG103" i="62"/>
  <c r="AE109" i="62"/>
  <c r="AF112" i="62"/>
  <c r="AG113" i="62"/>
  <c r="AG116" i="62"/>
  <c r="AE125" i="62"/>
  <c r="AF128" i="62"/>
  <c r="AG129" i="62"/>
  <c r="AG132" i="62"/>
  <c r="AE141" i="62"/>
  <c r="AF144" i="62"/>
  <c r="AG145" i="62"/>
  <c r="AG148" i="62"/>
  <c r="AE157" i="62"/>
  <c r="AG165" i="62"/>
  <c r="AG172" i="62"/>
  <c r="AE178" i="62"/>
  <c r="AF178" i="62"/>
  <c r="AG179" i="62"/>
  <c r="AG186" i="62"/>
  <c r="AE189" i="62"/>
  <c r="AG197" i="62"/>
  <c r="AG204" i="62"/>
  <c r="AE210" i="62"/>
  <c r="AF210" i="62"/>
  <c r="AG211" i="62"/>
  <c r="AF233" i="62"/>
  <c r="AH253" i="62"/>
  <c r="AH276" i="62"/>
  <c r="AE277" i="62"/>
  <c r="AH298" i="62"/>
  <c r="AH322" i="62"/>
  <c r="AG345" i="62"/>
  <c r="AH359" i="62"/>
  <c r="AG369" i="62"/>
  <c r="AF386" i="62"/>
  <c r="AF218" i="62"/>
  <c r="AG219" i="62"/>
  <c r="AF240" i="62"/>
  <c r="AF243" i="62"/>
  <c r="AG249" i="62"/>
  <c r="AF251" i="62"/>
  <c r="AG269" i="62"/>
  <c r="AF271" i="62"/>
  <c r="AG280" i="62"/>
  <c r="AE282" i="62"/>
  <c r="AF282" i="62"/>
  <c r="AG294" i="62"/>
  <c r="AE296" i="62"/>
  <c r="AF296" i="62"/>
  <c r="AG302" i="62"/>
  <c r="AE304" i="62"/>
  <c r="AF304" i="62"/>
  <c r="AG310" i="62"/>
  <c r="AE312" i="62"/>
  <c r="AF312" i="62"/>
  <c r="AG318" i="62"/>
  <c r="AE320" i="62"/>
  <c r="AF320" i="62"/>
  <c r="AG326" i="62"/>
  <c r="AE328" i="62"/>
  <c r="AF328" i="62"/>
  <c r="AG334" i="62"/>
  <c r="AE336" i="62"/>
  <c r="AF336" i="62"/>
  <c r="AG342" i="62"/>
  <c r="AE344" i="62"/>
  <c r="AF344" i="62"/>
  <c r="AG350" i="62"/>
  <c r="AE352" i="62"/>
  <c r="AF352" i="62"/>
  <c r="AG358" i="62"/>
  <c r="AE360" i="62"/>
  <c r="AF360" i="62"/>
  <c r="AG366" i="62"/>
  <c r="AE368" i="62"/>
  <c r="AF368" i="62"/>
  <c r="AG374" i="62"/>
  <c r="AG377" i="62"/>
  <c r="AF389" i="62"/>
  <c r="AE390" i="62"/>
  <c r="AH392" i="62"/>
  <c r="AF392" i="62"/>
  <c r="AF401" i="62"/>
  <c r="AE402" i="62"/>
  <c r="AG402" i="62"/>
  <c r="AF409" i="62"/>
  <c r="AE410" i="62"/>
  <c r="AG410" i="62"/>
  <c r="AG413" i="62"/>
  <c r="AF424" i="62"/>
  <c r="AH426" i="62"/>
  <c r="AH449" i="62"/>
  <c r="AG467" i="62"/>
  <c r="AG472" i="62"/>
  <c r="AE474" i="62"/>
  <c r="AG479" i="62"/>
  <c r="AG556" i="62"/>
  <c r="AG574" i="62"/>
  <c r="AG583" i="62"/>
  <c r="AF586" i="62"/>
  <c r="AH599" i="62"/>
  <c r="AH610" i="62"/>
  <c r="AG218" i="62"/>
  <c r="AE221" i="62"/>
  <c r="AG229" i="62"/>
  <c r="AG240" i="62"/>
  <c r="AF245" i="62"/>
  <c r="AF253" i="62"/>
  <c r="AF256" i="62"/>
  <c r="AF259" i="62"/>
  <c r="AF273" i="62"/>
  <c r="AF276" i="62"/>
  <c r="AF284" i="62"/>
  <c r="AF287" i="62"/>
  <c r="AF298" i="62"/>
  <c r="AF306" i="62"/>
  <c r="AF314" i="62"/>
  <c r="AF322" i="62"/>
  <c r="AF330" i="62"/>
  <c r="AF338" i="62"/>
  <c r="AF346" i="62"/>
  <c r="AF354" i="62"/>
  <c r="AF362" i="62"/>
  <c r="AF370" i="62"/>
  <c r="AH388" i="62"/>
  <c r="AH472" i="62"/>
  <c r="AE497" i="62"/>
  <c r="AE505" i="62"/>
  <c r="AE513" i="62"/>
  <c r="AE521" i="62"/>
  <c r="AE529" i="62"/>
  <c r="AE537" i="62"/>
  <c r="AE545" i="62"/>
  <c r="AH572" i="62"/>
  <c r="AE217" i="62"/>
  <c r="AG225" i="62"/>
  <c r="AG232" i="62"/>
  <c r="AG236" i="62"/>
  <c r="AG248" i="62"/>
  <c r="AE250" i="62"/>
  <c r="AF250" i="62"/>
  <c r="AG265" i="62"/>
  <c r="AG268" i="62"/>
  <c r="AF270" i="62"/>
  <c r="AG279" i="62"/>
  <c r="AE281" i="62"/>
  <c r="AF281" i="62"/>
  <c r="AG293" i="62"/>
  <c r="AF295" i="62"/>
  <c r="AG301" i="62"/>
  <c r="AF303" i="62"/>
  <c r="AG309" i="62"/>
  <c r="AF311" i="62"/>
  <c r="AG317" i="62"/>
  <c r="AF319" i="62"/>
  <c r="AG325" i="62"/>
  <c r="AF327" i="62"/>
  <c r="AG333" i="62"/>
  <c r="AF335" i="62"/>
  <c r="AG341" i="62"/>
  <c r="AF343" i="62"/>
  <c r="AG349" i="62"/>
  <c r="AF351" i="62"/>
  <c r="AG357" i="62"/>
  <c r="AF359" i="62"/>
  <c r="AG365" i="62"/>
  <c r="AF367" i="62"/>
  <c r="AG373" i="62"/>
  <c r="AG376" i="62"/>
  <c r="AE378" i="62"/>
  <c r="AF378" i="62"/>
  <c r="AG379" i="62"/>
  <c r="AH384" i="62"/>
  <c r="AG389" i="62"/>
  <c r="AG392" i="62"/>
  <c r="AH400" i="62"/>
  <c r="AG401" i="62"/>
  <c r="AH408" i="62"/>
  <c r="AF408" i="62"/>
  <c r="AE409" i="62"/>
  <c r="AG409" i="62"/>
  <c r="AF430" i="62"/>
  <c r="AE440" i="62"/>
  <c r="AH443" i="62"/>
  <c r="AG445" i="62"/>
  <c r="AE463" i="62"/>
  <c r="AH479" i="62"/>
  <c r="AH490" i="62"/>
  <c r="AF699" i="62"/>
  <c r="AG221" i="62"/>
  <c r="AG228" i="62"/>
  <c r="AG245" i="62"/>
  <c r="AG253" i="62"/>
  <c r="AG256" i="62"/>
  <c r="AG259" i="62"/>
  <c r="AG262" i="62"/>
  <c r="AE264" i="62"/>
  <c r="AF264" i="62"/>
  <c r="AF267" i="62"/>
  <c r="AG273" i="62"/>
  <c r="AG276" i="62"/>
  <c r="AE278" i="62"/>
  <c r="AF278" i="62"/>
  <c r="AG284" i="62"/>
  <c r="AG287" i="62"/>
  <c r="AE289" i="62"/>
  <c r="AG290" i="62"/>
  <c r="AE292" i="62"/>
  <c r="AF292" i="62"/>
  <c r="AG298" i="62"/>
  <c r="AE300" i="62"/>
  <c r="AF300" i="62"/>
  <c r="AG306" i="62"/>
  <c r="AE308" i="62"/>
  <c r="AF308" i="62"/>
  <c r="AG314" i="62"/>
  <c r="AE316" i="62"/>
  <c r="AF316" i="62"/>
  <c r="AG322" i="62"/>
  <c r="AE324" i="62"/>
  <c r="AG330" i="62"/>
  <c r="AE332" i="62"/>
  <c r="AF332" i="62"/>
  <c r="AG338" i="62"/>
  <c r="AE340" i="62"/>
  <c r="AF340" i="62"/>
  <c r="AG346" i="62"/>
  <c r="AE348" i="62"/>
  <c r="AF348" i="62"/>
  <c r="AG354" i="62"/>
  <c r="AE356" i="62"/>
  <c r="AF356" i="62"/>
  <c r="AG362" i="62"/>
  <c r="AE364" i="62"/>
  <c r="AF364" i="62"/>
  <c r="AG370" i="62"/>
  <c r="AE372" i="62"/>
  <c r="AF372" i="62"/>
  <c r="AE381" i="62"/>
  <c r="AF381" i="62"/>
  <c r="AH394" i="62"/>
  <c r="AF394" i="62"/>
  <c r="AE395" i="62"/>
  <c r="AG406" i="62"/>
  <c r="AH416" i="62"/>
  <c r="AF416" i="62"/>
  <c r="AE417" i="62"/>
  <c r="AH464" i="62"/>
  <c r="AF469" i="62"/>
  <c r="AG486" i="62"/>
  <c r="AG564" i="62"/>
  <c r="AH691" i="62"/>
  <c r="AG217" i="62"/>
  <c r="AG224" i="62"/>
  <c r="AE230" i="62"/>
  <c r="AG231" i="62"/>
  <c r="AE234" i="62"/>
  <c r="AG235" i="62"/>
  <c r="AE238" i="62"/>
  <c r="AG239" i="62"/>
  <c r="AE241" i="62"/>
  <c r="AG242" i="62"/>
  <c r="AE244" i="62"/>
  <c r="AF244" i="62"/>
  <c r="AG250" i="62"/>
  <c r="AE252" i="62"/>
  <c r="AF252" i="62"/>
  <c r="AF255" i="62"/>
  <c r="AG270" i="62"/>
  <c r="AE272" i="62"/>
  <c r="AF272" i="62"/>
  <c r="AG281" i="62"/>
  <c r="AF283" i="62"/>
  <c r="AG295" i="62"/>
  <c r="AE297" i="62"/>
  <c r="AF297" i="62"/>
  <c r="AG303" i="62"/>
  <c r="AE305" i="62"/>
  <c r="AF305" i="62"/>
  <c r="AG311" i="62"/>
  <c r="AE313" i="62"/>
  <c r="AG319" i="62"/>
  <c r="AE321" i="62"/>
  <c r="AF321" i="62"/>
  <c r="AG327" i="62"/>
  <c r="AE329" i="62"/>
  <c r="AG335" i="62"/>
  <c r="AE337" i="62"/>
  <c r="AF337" i="62"/>
  <c r="AG343" i="62"/>
  <c r="AE345" i="62"/>
  <c r="AF345" i="62"/>
  <c r="AG351" i="62"/>
  <c r="AE353" i="62"/>
  <c r="AF353" i="62"/>
  <c r="AG359" i="62"/>
  <c r="AE361" i="62"/>
  <c r="AF361" i="62"/>
  <c r="AG367" i="62"/>
  <c r="AE369" i="62"/>
  <c r="AG378" i="62"/>
  <c r="AG388" i="62"/>
  <c r="AE391" i="62"/>
  <c r="AF402" i="62"/>
  <c r="AE403" i="62"/>
  <c r="AG403" i="62"/>
  <c r="AF410" i="62"/>
  <c r="AE411" i="62"/>
  <c r="AG411" i="62"/>
  <c r="AF413" i="62"/>
  <c r="AE414" i="62"/>
  <c r="AG414" i="62"/>
  <c r="AE437" i="62"/>
  <c r="AG220" i="62"/>
  <c r="AE226" i="62"/>
  <c r="AF226" i="62"/>
  <c r="AG227" i="62"/>
  <c r="AG247" i="62"/>
  <c r="AF249" i="62"/>
  <c r="AG261" i="62"/>
  <c r="AG264" i="62"/>
  <c r="AG267" i="62"/>
  <c r="AE269" i="62"/>
  <c r="AF269" i="62"/>
  <c r="AG278" i="62"/>
  <c r="AE280" i="62"/>
  <c r="AF280" i="62"/>
  <c r="AG289" i="62"/>
  <c r="AG292" i="62"/>
  <c r="AF294" i="62"/>
  <c r="AG300" i="62"/>
  <c r="AF302" i="62"/>
  <c r="AG308" i="62"/>
  <c r="AF310" i="62"/>
  <c r="AG316" i="62"/>
  <c r="AF318" i="62"/>
  <c r="AG324" i="62"/>
  <c r="AF326" i="62"/>
  <c r="AG332" i="62"/>
  <c r="AF334" i="62"/>
  <c r="AG340" i="62"/>
  <c r="AF342" i="62"/>
  <c r="AG348" i="62"/>
  <c r="AF350" i="62"/>
  <c r="AG356" i="62"/>
  <c r="AF358" i="62"/>
  <c r="AG364" i="62"/>
  <c r="AF366" i="62"/>
  <c r="AG372" i="62"/>
  <c r="AF374" i="62"/>
  <c r="AG375" i="62"/>
  <c r="AE377" i="62"/>
  <c r="AF377" i="62"/>
  <c r="AG381" i="62"/>
  <c r="AF383" i="62"/>
  <c r="AG384" i="62"/>
  <c r="AG391" i="62"/>
  <c r="AF393" i="62"/>
  <c r="AF396" i="62"/>
  <c r="AE397" i="62"/>
  <c r="AG397" i="62"/>
  <c r="AF399" i="62"/>
  <c r="AG400" i="62"/>
  <c r="AF407" i="62"/>
  <c r="AG408" i="62"/>
  <c r="AH417" i="62"/>
  <c r="AG421" i="62"/>
  <c r="AF427" i="62"/>
  <c r="AG428" i="62"/>
  <c r="AE449" i="62"/>
  <c r="AG475" i="62"/>
  <c r="AE493" i="62"/>
  <c r="AE501" i="62"/>
  <c r="AE509" i="62"/>
  <c r="AE517" i="62"/>
  <c r="AE525" i="62"/>
  <c r="AE533" i="62"/>
  <c r="AE541" i="62"/>
  <c r="AE549" i="62"/>
  <c r="AE565" i="62"/>
  <c r="AH634" i="62"/>
  <c r="AE655" i="62"/>
  <c r="AH656" i="62"/>
  <c r="AE657" i="62"/>
  <c r="AF667" i="62"/>
  <c r="AE668" i="62"/>
  <c r="AG678" i="62"/>
  <c r="AH420" i="62"/>
  <c r="AF420" i="62"/>
  <c r="AF423" i="62"/>
  <c r="AG424" i="62"/>
  <c r="AF426" i="62"/>
  <c r="AE427" i="62"/>
  <c r="AG427" i="62"/>
  <c r="AF429" i="62"/>
  <c r="AE430" i="62"/>
  <c r="AG430" i="62"/>
  <c r="AG433" i="62"/>
  <c r="AH452" i="62"/>
  <c r="AF452" i="62"/>
  <c r="AF455" i="62"/>
  <c r="AF458" i="62"/>
  <c r="AE459" i="62"/>
  <c r="AF461" i="62"/>
  <c r="AE462" i="62"/>
  <c r="AH468" i="62"/>
  <c r="AE469" i="62"/>
  <c r="AH482" i="62"/>
  <c r="AE483" i="62"/>
  <c r="AH553" i="62"/>
  <c r="AF553" i="62"/>
  <c r="AE559" i="62"/>
  <c r="AH561" i="62"/>
  <c r="AF561" i="62"/>
  <c r="AE567" i="62"/>
  <c r="AH569" i="62"/>
  <c r="AF569" i="62"/>
  <c r="AE575" i="62"/>
  <c r="AF581" i="62"/>
  <c r="AE584" i="62"/>
  <c r="AE595" i="62"/>
  <c r="AG607" i="62"/>
  <c r="AG609" i="62"/>
  <c r="AH616" i="62"/>
  <c r="AH645" i="62"/>
  <c r="AH651" i="62"/>
  <c r="AH664" i="62"/>
  <c r="AH675" i="62"/>
  <c r="AH475" i="62"/>
  <c r="AH489" i="62"/>
  <c r="AH493" i="62"/>
  <c r="AH497" i="62"/>
  <c r="AH501" i="62"/>
  <c r="AH505" i="62"/>
  <c r="AH509" i="62"/>
  <c r="AH513" i="62"/>
  <c r="AH517" i="62"/>
  <c r="AH521" i="62"/>
  <c r="AH525" i="62"/>
  <c r="AH529" i="62"/>
  <c r="AH533" i="62"/>
  <c r="AH537" i="62"/>
  <c r="AH541" i="62"/>
  <c r="AH545" i="62"/>
  <c r="AH549" i="62"/>
  <c r="AH558" i="62"/>
  <c r="AH566" i="62"/>
  <c r="AH574" i="62"/>
  <c r="AH583" i="62"/>
  <c r="AE652" i="62"/>
  <c r="AH428" i="62"/>
  <c r="AG432" i="62"/>
  <c r="AG435" i="62"/>
  <c r="AE438" i="62"/>
  <c r="AG438" i="62"/>
  <c r="AG441" i="62"/>
  <c r="AH460" i="62"/>
  <c r="AF460" i="62"/>
  <c r="AH467" i="62"/>
  <c r="AE468" i="62"/>
  <c r="AF475" i="62"/>
  <c r="AH478" i="62"/>
  <c r="AF478" i="62"/>
  <c r="AH485" i="62"/>
  <c r="AE553" i="62"/>
  <c r="AH555" i="62"/>
  <c r="AE561" i="62"/>
  <c r="AH563" i="62"/>
  <c r="AE569" i="62"/>
  <c r="AH571" i="62"/>
  <c r="AE579" i="62"/>
  <c r="AG591" i="62"/>
  <c r="AG593" i="62"/>
  <c r="AG604" i="62"/>
  <c r="AH607" i="62"/>
  <c r="AH659" i="62"/>
  <c r="AG721" i="62"/>
  <c r="AF419" i="62"/>
  <c r="AG420" i="62"/>
  <c r="AF422" i="62"/>
  <c r="AE423" i="62"/>
  <c r="AG423" i="62"/>
  <c r="AF425" i="62"/>
  <c r="AE426" i="62"/>
  <c r="AG426" i="62"/>
  <c r="AG429" i="62"/>
  <c r="AH448" i="62"/>
  <c r="AF448" i="62"/>
  <c r="AF451" i="62"/>
  <c r="AG452" i="62"/>
  <c r="AF454" i="62"/>
  <c r="AE455" i="62"/>
  <c r="AG455" i="62"/>
  <c r="AF457" i="62"/>
  <c r="AE458" i="62"/>
  <c r="AG458" i="62"/>
  <c r="AG461" i="62"/>
  <c r="AH463" i="62"/>
  <c r="AF463" i="62"/>
  <c r="AE464" i="62"/>
  <c r="AH470" i="62"/>
  <c r="AF470" i="62"/>
  <c r="AH474" i="62"/>
  <c r="AF474" i="62"/>
  <c r="AH481" i="62"/>
  <c r="AF481" i="62"/>
  <c r="AH488" i="62"/>
  <c r="AH492" i="62"/>
  <c r="AH496" i="62"/>
  <c r="AH500" i="62"/>
  <c r="AH504" i="62"/>
  <c r="AH508" i="62"/>
  <c r="AH512" i="62"/>
  <c r="AH516" i="62"/>
  <c r="AH520" i="62"/>
  <c r="AH524" i="62"/>
  <c r="AH528" i="62"/>
  <c r="AH532" i="62"/>
  <c r="AH536" i="62"/>
  <c r="AH540" i="62"/>
  <c r="AH544" i="62"/>
  <c r="AH548" i="62"/>
  <c r="AH552" i="62"/>
  <c r="AE558" i="62"/>
  <c r="AH560" i="62"/>
  <c r="AE566" i="62"/>
  <c r="AH568" i="62"/>
  <c r="AE574" i="62"/>
  <c r="AG586" i="62"/>
  <c r="AF589" i="62"/>
  <c r="AE603" i="62"/>
  <c r="AG615" i="62"/>
  <c r="AF622" i="62"/>
  <c r="AH635" i="62"/>
  <c r="AF659" i="62"/>
  <c r="AE660" i="62"/>
  <c r="AH672" i="62"/>
  <c r="AH707" i="62"/>
  <c r="AG417" i="62"/>
  <c r="AH436" i="62"/>
  <c r="AF436" i="62"/>
  <c r="AF439" i="62"/>
  <c r="AG440" i="62"/>
  <c r="AF442" i="62"/>
  <c r="AE443" i="62"/>
  <c r="AG443" i="62"/>
  <c r="AF445" i="62"/>
  <c r="AE446" i="62"/>
  <c r="AG446" i="62"/>
  <c r="AG449" i="62"/>
  <c r="AE467" i="62"/>
  <c r="AE478" i="62"/>
  <c r="AE485" i="62"/>
  <c r="AE555" i="62"/>
  <c r="AH557" i="62"/>
  <c r="AF557" i="62"/>
  <c r="AE563" i="62"/>
  <c r="AH565" i="62"/>
  <c r="AF565" i="62"/>
  <c r="AE571" i="62"/>
  <c r="AH573" i="62"/>
  <c r="AF573" i="62"/>
  <c r="AG577" i="62"/>
  <c r="AG588" i="62"/>
  <c r="AH602" i="62"/>
  <c r="AF602" i="62"/>
  <c r="AE614" i="62"/>
  <c r="AG628" i="62"/>
  <c r="AE647" i="62"/>
  <c r="AE671" i="62"/>
  <c r="AG812" i="62"/>
  <c r="AE431" i="62"/>
  <c r="AG431" i="62"/>
  <c r="AF433" i="62"/>
  <c r="AE434" i="62"/>
  <c r="AG434" i="62"/>
  <c r="AG437" i="62"/>
  <c r="AF456" i="62"/>
  <c r="AF459" i="62"/>
  <c r="AG460" i="62"/>
  <c r="AF462" i="62"/>
  <c r="AE466" i="62"/>
  <c r="AE470" i="62"/>
  <c r="AF473" i="62"/>
  <c r="AF484" i="62"/>
  <c r="AF487" i="62"/>
  <c r="AE488" i="62"/>
  <c r="AF491" i="62"/>
  <c r="AF495" i="62"/>
  <c r="AF499" i="62"/>
  <c r="AF503" i="62"/>
  <c r="AF507" i="62"/>
  <c r="AF511" i="62"/>
  <c r="AF515" i="62"/>
  <c r="AF519" i="62"/>
  <c r="AF523" i="62"/>
  <c r="AF527" i="62"/>
  <c r="AF531" i="62"/>
  <c r="AF535" i="62"/>
  <c r="AF539" i="62"/>
  <c r="AF543" i="62"/>
  <c r="AF547" i="62"/>
  <c r="AF551" i="62"/>
  <c r="AF554" i="62"/>
  <c r="AE560" i="62"/>
  <c r="AF562" i="62"/>
  <c r="AE568" i="62"/>
  <c r="AF570" i="62"/>
  <c r="AE576" i="62"/>
  <c r="AE587" i="62"/>
  <c r="AG599" i="62"/>
  <c r="AG601" i="62"/>
  <c r="AG612" i="62"/>
  <c r="AH619" i="62"/>
  <c r="AE620" i="62"/>
  <c r="AE627" i="62"/>
  <c r="AH637" i="62"/>
  <c r="AH643" i="62"/>
  <c r="AH667" i="62"/>
  <c r="AG686" i="62"/>
  <c r="AH699" i="62"/>
  <c r="AF707" i="62"/>
  <c r="AH712" i="62"/>
  <c r="AE727" i="62"/>
  <c r="AE784" i="62"/>
  <c r="AH580" i="62"/>
  <c r="AF580" i="62"/>
  <c r="AH588" i="62"/>
  <c r="AF588" i="62"/>
  <c r="AE594" i="62"/>
  <c r="AH596" i="62"/>
  <c r="AF596" i="62"/>
  <c r="AE602" i="62"/>
  <c r="AH604" i="62"/>
  <c r="AF604" i="62"/>
  <c r="AE610" i="62"/>
  <c r="AH612" i="62"/>
  <c r="AF612" i="62"/>
  <c r="AH615" i="62"/>
  <c r="AF615" i="62"/>
  <c r="AH621" i="62"/>
  <c r="AF621" i="62"/>
  <c r="AG626" i="62"/>
  <c r="AH628" i="62"/>
  <c r="AH631" i="62"/>
  <c r="AG632" i="62"/>
  <c r="AF634" i="62"/>
  <c r="AH642" i="62"/>
  <c r="AF642" i="62"/>
  <c r="AH650" i="62"/>
  <c r="AF650" i="62"/>
  <c r="AH658" i="62"/>
  <c r="AF658" i="62"/>
  <c r="AH666" i="62"/>
  <c r="AF666" i="62"/>
  <c r="AH674" i="62"/>
  <c r="AF674" i="62"/>
  <c r="AG680" i="62"/>
  <c r="AG696" i="62"/>
  <c r="AG704" i="62"/>
  <c r="AF722" i="62"/>
  <c r="AG736" i="62"/>
  <c r="AH737" i="62"/>
  <c r="AE748" i="62"/>
  <c r="AF748" i="62"/>
  <c r="AH758" i="62"/>
  <c r="AG773" i="62"/>
  <c r="AH774" i="62"/>
  <c r="AF774" i="62"/>
  <c r="AG781" i="62"/>
  <c r="AH785" i="62"/>
  <c r="AH835" i="62"/>
  <c r="AH867" i="62"/>
  <c r="AE583" i="62"/>
  <c r="AH585" i="62"/>
  <c r="AF585" i="62"/>
  <c r="AE591" i="62"/>
  <c r="AH593" i="62"/>
  <c r="AF593" i="62"/>
  <c r="AE599" i="62"/>
  <c r="AH601" i="62"/>
  <c r="AF601" i="62"/>
  <c r="AE607" i="62"/>
  <c r="AH609" i="62"/>
  <c r="AF609" i="62"/>
  <c r="AF618" i="62"/>
  <c r="AG635" i="62"/>
  <c r="AG643" i="62"/>
  <c r="AG651" i="62"/>
  <c r="AG659" i="62"/>
  <c r="AG667" i="62"/>
  <c r="AG675" i="62"/>
  <c r="AF679" i="62"/>
  <c r="AG683" i="62"/>
  <c r="AF687" i="62"/>
  <c r="AG691" i="62"/>
  <c r="AF695" i="62"/>
  <c r="AG699" i="62"/>
  <c r="AF703" i="62"/>
  <c r="AG707" i="62"/>
  <c r="AF711" i="62"/>
  <c r="AF716" i="62"/>
  <c r="AH725" i="62"/>
  <c r="AE729" i="62"/>
  <c r="AH742" i="62"/>
  <c r="AF763" i="62"/>
  <c r="AH776" i="62"/>
  <c r="AH796" i="62"/>
  <c r="AF812" i="62"/>
  <c r="AE815" i="62"/>
  <c r="AH825" i="62"/>
  <c r="AF835" i="62"/>
  <c r="AH857" i="62"/>
  <c r="AF867" i="62"/>
  <c r="AF877" i="62"/>
  <c r="AE580" i="62"/>
  <c r="AE588" i="62"/>
  <c r="AE596" i="62"/>
  <c r="AE604" i="62"/>
  <c r="AE612" i="62"/>
  <c r="AG619" i="62"/>
  <c r="AG637" i="62"/>
  <c r="AG640" i="62"/>
  <c r="AG645" i="62"/>
  <c r="AG648" i="62"/>
  <c r="AG653" i="62"/>
  <c r="AG656" i="62"/>
  <c r="AG661" i="62"/>
  <c r="AG664" i="62"/>
  <c r="AG669" i="62"/>
  <c r="AG672" i="62"/>
  <c r="AE678" i="62"/>
  <c r="AE686" i="62"/>
  <c r="AF690" i="62"/>
  <c r="AE694" i="62"/>
  <c r="AF698" i="62"/>
  <c r="AE702" i="62"/>
  <c r="AF706" i="62"/>
  <c r="AE710" i="62"/>
  <c r="AE715" i="62"/>
  <c r="AF721" i="62"/>
  <c r="AH728" i="62"/>
  <c r="AE734" i="62"/>
  <c r="AE737" i="62"/>
  <c r="AH747" i="62"/>
  <c r="AF747" i="62"/>
  <c r="AE772" i="62"/>
  <c r="AE799" i="62"/>
  <c r="AH809" i="62"/>
  <c r="AH822" i="62"/>
  <c r="AG841" i="62"/>
  <c r="AF845" i="62"/>
  <c r="AH854" i="62"/>
  <c r="AE577" i="62"/>
  <c r="AH579" i="62"/>
  <c r="AE585" i="62"/>
  <c r="AH587" i="62"/>
  <c r="AE593" i="62"/>
  <c r="AH595" i="62"/>
  <c r="AE601" i="62"/>
  <c r="AH603" i="62"/>
  <c r="AE609" i="62"/>
  <c r="AH611" i="62"/>
  <c r="AE618" i="62"/>
  <c r="AE621" i="62"/>
  <c r="AG621" i="62"/>
  <c r="AG634" i="62"/>
  <c r="AH636" i="62"/>
  <c r="AH641" i="62"/>
  <c r="AG642" i="62"/>
  <c r="AF644" i="62"/>
  <c r="AH649" i="62"/>
  <c r="AF649" i="62"/>
  <c r="AG650" i="62"/>
  <c r="AF652" i="62"/>
  <c r="AH657" i="62"/>
  <c r="AF657" i="62"/>
  <c r="AG658" i="62"/>
  <c r="AF660" i="62"/>
  <c r="AH665" i="62"/>
  <c r="AF665" i="62"/>
  <c r="AG666" i="62"/>
  <c r="AF668" i="62"/>
  <c r="AH673" i="62"/>
  <c r="AF673" i="62"/>
  <c r="AG674" i="62"/>
  <c r="AG682" i="62"/>
  <c r="AG690" i="62"/>
  <c r="AG698" i="62"/>
  <c r="AG706" i="62"/>
  <c r="AE720" i="62"/>
  <c r="AE725" i="62"/>
  <c r="AG732" i="62"/>
  <c r="AH736" i="62"/>
  <c r="AE739" i="62"/>
  <c r="AG743" i="62"/>
  <c r="AE745" i="62"/>
  <c r="AG777" i="62"/>
  <c r="AH781" i="62"/>
  <c r="AH784" i="62"/>
  <c r="AH806" i="62"/>
  <c r="AG818" i="62"/>
  <c r="AH819" i="62"/>
  <c r="AG838" i="62"/>
  <c r="AG870" i="62"/>
  <c r="AH576" i="62"/>
  <c r="AE582" i="62"/>
  <c r="AE590" i="62"/>
  <c r="AH592" i="62"/>
  <c r="AE598" i="62"/>
  <c r="AH600" i="62"/>
  <c r="AE606" i="62"/>
  <c r="AH608" i="62"/>
  <c r="AH613" i="62"/>
  <c r="AF613" i="62"/>
  <c r="AG618" i="62"/>
  <c r="AH620" i="62"/>
  <c r="AH623" i="62"/>
  <c r="AF623" i="62"/>
  <c r="AE624" i="62"/>
  <c r="AH629" i="62"/>
  <c r="AF629" i="62"/>
  <c r="AH638" i="62"/>
  <c r="AF638" i="62"/>
  <c r="AH646" i="62"/>
  <c r="AF646" i="62"/>
  <c r="AH654" i="62"/>
  <c r="AF654" i="62"/>
  <c r="AH662" i="62"/>
  <c r="AF662" i="62"/>
  <c r="AH670" i="62"/>
  <c r="AF670" i="62"/>
  <c r="AG729" i="62"/>
  <c r="AE742" i="62"/>
  <c r="AE750" i="62"/>
  <c r="AF754" i="62"/>
  <c r="AF762" i="62"/>
  <c r="AG769" i="62"/>
  <c r="AF778" i="62"/>
  <c r="AE793" i="62"/>
  <c r="AG802" i="62"/>
  <c r="AH803" i="62"/>
  <c r="AE819" i="62"/>
  <c r="AG831" i="62"/>
  <c r="AE839" i="62"/>
  <c r="AF839" i="62"/>
  <c r="AH851" i="62"/>
  <c r="AG863" i="62"/>
  <c r="AE871" i="62"/>
  <c r="AH873" i="62"/>
  <c r="AH883" i="62"/>
  <c r="AE611" i="62"/>
  <c r="AF626" i="62"/>
  <c r="AE633" i="62"/>
  <c r="AE636" i="62"/>
  <c r="AG639" i="62"/>
  <c r="AG647" i="62"/>
  <c r="AG655" i="62"/>
  <c r="AG663" i="62"/>
  <c r="AG671" i="62"/>
  <c r="AG677" i="62"/>
  <c r="AG685" i="62"/>
  <c r="AG693" i="62"/>
  <c r="AG701" i="62"/>
  <c r="AG709" i="62"/>
  <c r="AF724" i="62"/>
  <c r="AF730" i="62"/>
  <c r="AE752" i="62"/>
  <c r="AG758" i="62"/>
  <c r="AF759" i="62"/>
  <c r="AG785" i="62"/>
  <c r="AG788" i="62"/>
  <c r="AH789" i="62"/>
  <c r="AF789" i="62"/>
  <c r="AE803" i="62"/>
  <c r="AG815" i="62"/>
  <c r="AF816" i="62"/>
  <c r="AG828" i="62"/>
  <c r="AG850" i="62"/>
  <c r="AG860" i="62"/>
  <c r="AH739" i="62"/>
  <c r="AF739" i="62"/>
  <c r="AH750" i="62"/>
  <c r="AF750" i="62"/>
  <c r="AH765" i="62"/>
  <c r="AH769" i="62"/>
  <c r="AH773" i="62"/>
  <c r="AH788" i="62"/>
  <c r="AE789" i="62"/>
  <c r="AF796" i="62"/>
  <c r="AH799" i="62"/>
  <c r="AF799" i="62"/>
  <c r="AF809" i="62"/>
  <c r="AH812" i="62"/>
  <c r="AH815" i="62"/>
  <c r="AF825" i="62"/>
  <c r="AH828" i="62"/>
  <c r="AH831" i="62"/>
  <c r="AF841" i="62"/>
  <c r="AH844" i="62"/>
  <c r="AH847" i="62"/>
  <c r="AF857" i="62"/>
  <c r="AH860" i="62"/>
  <c r="AH863" i="62"/>
  <c r="AF873" i="62"/>
  <c r="AH876" i="62"/>
  <c r="AH879" i="62"/>
  <c r="AF883" i="62"/>
  <c r="AH834" i="62"/>
  <c r="AH837" i="62"/>
  <c r="AE847" i="62"/>
  <c r="AH850" i="62"/>
  <c r="AH853" i="62"/>
  <c r="AE860" i="62"/>
  <c r="AE863" i="62"/>
  <c r="AH866" i="62"/>
  <c r="AH869" i="62"/>
  <c r="AE876" i="62"/>
  <c r="AE879" i="62"/>
  <c r="AH731" i="62"/>
  <c r="AE732" i="62"/>
  <c r="AF735" i="62"/>
  <c r="AH749" i="62"/>
  <c r="AH764" i="62"/>
  <c r="AE765" i="62"/>
  <c r="AH768" i="62"/>
  <c r="AE769" i="62"/>
  <c r="AH772" i="62"/>
  <c r="AE773" i="62"/>
  <c r="AF780" i="62"/>
  <c r="AF784" i="62"/>
  <c r="AE791" i="62"/>
  <c r="AE805" i="62"/>
  <c r="AF805" i="62"/>
  <c r="AH808" i="62"/>
  <c r="AH811" i="62"/>
  <c r="AE821" i="62"/>
  <c r="AF821" i="62"/>
  <c r="AH824" i="62"/>
  <c r="AH827" i="62"/>
  <c r="AE837" i="62"/>
  <c r="AF837" i="62"/>
  <c r="AH840" i="62"/>
  <c r="AH843" i="62"/>
  <c r="AE853" i="62"/>
  <c r="AF853" i="62"/>
  <c r="AH856" i="62"/>
  <c r="AH859" i="62"/>
  <c r="AE866" i="62"/>
  <c r="AE869" i="62"/>
  <c r="AF869" i="62"/>
  <c r="AH872" i="62"/>
  <c r="AH875" i="62"/>
  <c r="AE728" i="62"/>
  <c r="AE731" i="62"/>
  <c r="AH734" i="62"/>
  <c r="AF734" i="62"/>
  <c r="AH738" i="62"/>
  <c r="AF738" i="62"/>
  <c r="AH741" i="62"/>
  <c r="AH745" i="62"/>
  <c r="AH752" i="62"/>
  <c r="AE753" i="62"/>
  <c r="AH756" i="62"/>
  <c r="AE757" i="62"/>
  <c r="AH760" i="62"/>
  <c r="AE761" i="62"/>
  <c r="AE764" i="62"/>
  <c r="AF764" i="62"/>
  <c r="AF772" i="62"/>
  <c r="AH775" i="62"/>
  <c r="AE776" i="62"/>
  <c r="AH779" i="62"/>
  <c r="AF779" i="62"/>
  <c r="AH783" i="62"/>
  <c r="AF783" i="62"/>
  <c r="AH787" i="62"/>
  <c r="AF787" i="62"/>
  <c r="AH794" i="62"/>
  <c r="AF794" i="62"/>
  <c r="AH798" i="62"/>
  <c r="AF798" i="62"/>
  <c r="AH801" i="62"/>
  <c r="AE811" i="62"/>
  <c r="AF811" i="62"/>
  <c r="AH814" i="62"/>
  <c r="AH817" i="62"/>
  <c r="AE827" i="62"/>
  <c r="AF827" i="62"/>
  <c r="AH830" i="62"/>
  <c r="AH833" i="62"/>
  <c r="AE843" i="62"/>
  <c r="AF843" i="62"/>
  <c r="AH846" i="62"/>
  <c r="AH849" i="62"/>
  <c r="AE859" i="62"/>
  <c r="AF859" i="62"/>
  <c r="AH862" i="62"/>
  <c r="AH865" i="62"/>
  <c r="AE872" i="62"/>
  <c r="AE875" i="62"/>
  <c r="AH878" i="62"/>
  <c r="AH881" i="62"/>
  <c r="AE882" i="62"/>
  <c r="AE749" i="62"/>
  <c r="AF756" i="62"/>
  <c r="AF760" i="62"/>
  <c r="AE768" i="62"/>
  <c r="AF771" i="62"/>
  <c r="AE775" i="62"/>
  <c r="AF790" i="62"/>
  <c r="AE801" i="62"/>
  <c r="AF801" i="62"/>
  <c r="AE817" i="62"/>
  <c r="AF817" i="62"/>
  <c r="AE833" i="62"/>
  <c r="AF833" i="62"/>
  <c r="AE849" i="62"/>
  <c r="AF849" i="62"/>
  <c r="AE862" i="62"/>
  <c r="AE865" i="62"/>
  <c r="AF865" i="62"/>
  <c r="AH871" i="62"/>
  <c r="AE878" i="62"/>
  <c r="AE881" i="62"/>
  <c r="AF881" i="62"/>
  <c r="AF48" i="62"/>
  <c r="AF56" i="62"/>
  <c r="AF64" i="62"/>
  <c r="AF72" i="62"/>
  <c r="AF80" i="62"/>
  <c r="AF53" i="62"/>
  <c r="AF61" i="62"/>
  <c r="AF69" i="62"/>
  <c r="AF77" i="62"/>
  <c r="AF91" i="62"/>
  <c r="AF59" i="62"/>
  <c r="AF67" i="62"/>
  <c r="AF75" i="62"/>
  <c r="AF83" i="62"/>
  <c r="AF51" i="62"/>
  <c r="AF50" i="62"/>
  <c r="AF58" i="62"/>
  <c r="AF66" i="62"/>
  <c r="AF74" i="62"/>
  <c r="AF82" i="62"/>
  <c r="AE261" i="62"/>
  <c r="AE270" i="62"/>
  <c r="AE225" i="62"/>
  <c r="AE229" i="62"/>
  <c r="AE233" i="62"/>
  <c r="AE237" i="62"/>
  <c r="AE249" i="62"/>
  <c r="AE258" i="62"/>
  <c r="AE290" i="62"/>
  <c r="AE298" i="62"/>
  <c r="AE306" i="62"/>
  <c r="AE314" i="62"/>
  <c r="AE322" i="62"/>
  <c r="AE330" i="62"/>
  <c r="AE338" i="62"/>
  <c r="AE346" i="62"/>
  <c r="AE354" i="62"/>
  <c r="AE362" i="62"/>
  <c r="AE370" i="62"/>
  <c r="AE108" i="62"/>
  <c r="AE112" i="62"/>
  <c r="AE116" i="62"/>
  <c r="AE120" i="62"/>
  <c r="AE124" i="62"/>
  <c r="AE128" i="62"/>
  <c r="AE132" i="62"/>
  <c r="AE136" i="62"/>
  <c r="AE140" i="62"/>
  <c r="AE144" i="62"/>
  <c r="AE148" i="62"/>
  <c r="AE152" i="62"/>
  <c r="AE156" i="62"/>
  <c r="AE160" i="62"/>
  <c r="AE164" i="62"/>
  <c r="AE168" i="62"/>
  <c r="AE172" i="62"/>
  <c r="AE176" i="62"/>
  <c r="AE180" i="62"/>
  <c r="AE184" i="62"/>
  <c r="AE188" i="62"/>
  <c r="AE192" i="62"/>
  <c r="AE196" i="62"/>
  <c r="AE200" i="62"/>
  <c r="AE204" i="62"/>
  <c r="AE208" i="62"/>
  <c r="AE212" i="62"/>
  <c r="AE216" i="62"/>
  <c r="AE220" i="62"/>
  <c r="AE224" i="62"/>
  <c r="AE228" i="62"/>
  <c r="AE232" i="62"/>
  <c r="AE236" i="62"/>
  <c r="AE257" i="62"/>
  <c r="AE266" i="62"/>
  <c r="AE245" i="62"/>
  <c r="AE254" i="62"/>
  <c r="AE286" i="62"/>
  <c r="AE107" i="62"/>
  <c r="AE111" i="62"/>
  <c r="AE115" i="62"/>
  <c r="AE119" i="62"/>
  <c r="AE123" i="62"/>
  <c r="AE127" i="62"/>
  <c r="AE131" i="62"/>
  <c r="AE135" i="62"/>
  <c r="AE139" i="62"/>
  <c r="AE143" i="62"/>
  <c r="AE147" i="62"/>
  <c r="AE151" i="62"/>
  <c r="AE155" i="62"/>
  <c r="AE159" i="62"/>
  <c r="AE163" i="62"/>
  <c r="AE167" i="62"/>
  <c r="AE171" i="62"/>
  <c r="AE175" i="62"/>
  <c r="AE179" i="62"/>
  <c r="AE183" i="62"/>
  <c r="AE187" i="62"/>
  <c r="AE191" i="62"/>
  <c r="AE195" i="62"/>
  <c r="AE199" i="62"/>
  <c r="AE203" i="62"/>
  <c r="AE207" i="62"/>
  <c r="AE211" i="62"/>
  <c r="AE215" i="62"/>
  <c r="AE219" i="62"/>
  <c r="AE223" i="62"/>
  <c r="AE227" i="62"/>
  <c r="AE231" i="62"/>
  <c r="AE235" i="62"/>
  <c r="AE239" i="62"/>
  <c r="AE242" i="62"/>
  <c r="AE265" i="62"/>
  <c r="AE274" i="62"/>
  <c r="AE294" i="62"/>
  <c r="AE302" i="62"/>
  <c r="AE310" i="62"/>
  <c r="AE318" i="62"/>
  <c r="AE326" i="62"/>
  <c r="AE334" i="62"/>
  <c r="AE342" i="62"/>
  <c r="AE350" i="62"/>
  <c r="AE358" i="62"/>
  <c r="AE366" i="62"/>
  <c r="AE374" i="62"/>
  <c r="AE396" i="62"/>
  <c r="AE388" i="62"/>
  <c r="AE399" i="62"/>
  <c r="AE243" i="62"/>
  <c r="AE247" i="62"/>
  <c r="AE251" i="62"/>
  <c r="AE255" i="62"/>
  <c r="AE259" i="62"/>
  <c r="AE263" i="62"/>
  <c r="AE267" i="62"/>
  <c r="AE271" i="62"/>
  <c r="AE275" i="62"/>
  <c r="AE279" i="62"/>
  <c r="AE283" i="62"/>
  <c r="AE287" i="62"/>
  <c r="AE291" i="62"/>
  <c r="AE295" i="62"/>
  <c r="AE299" i="62"/>
  <c r="AE303" i="62"/>
  <c r="AE307" i="62"/>
  <c r="AE311" i="62"/>
  <c r="AE315" i="62"/>
  <c r="AE319" i="62"/>
  <c r="AE323" i="62"/>
  <c r="AE327" i="62"/>
  <c r="AE331" i="62"/>
  <c r="AE335" i="62"/>
  <c r="AE339" i="62"/>
  <c r="AE343" i="62"/>
  <c r="AE347" i="62"/>
  <c r="AE351" i="62"/>
  <c r="AE355" i="62"/>
  <c r="AE359" i="62"/>
  <c r="AE363" i="62"/>
  <c r="AE367" i="62"/>
  <c r="AE371" i="62"/>
  <c r="AE375" i="62"/>
  <c r="AE379" i="62"/>
  <c r="AE383" i="62"/>
  <c r="AF382" i="62"/>
  <c r="AF390" i="62"/>
  <c r="AF398" i="62"/>
  <c r="AF471" i="62"/>
  <c r="AF466" i="62"/>
  <c r="AF479" i="62"/>
  <c r="AF387" i="62"/>
  <c r="AF395" i="62"/>
  <c r="AF482" i="62"/>
  <c r="AF492" i="62"/>
  <c r="AF496" i="62"/>
  <c r="AF500" i="62"/>
  <c r="AF504" i="62"/>
  <c r="AF508" i="62"/>
  <c r="AF512" i="62"/>
  <c r="AF516" i="62"/>
  <c r="AF520" i="62"/>
  <c r="AF524" i="62"/>
  <c r="AF528" i="62"/>
  <c r="AF532" i="62"/>
  <c r="AF536" i="62"/>
  <c r="AF540" i="62"/>
  <c r="AF544" i="62"/>
  <c r="AF548" i="62"/>
  <c r="AF552" i="62"/>
  <c r="AF560" i="62"/>
  <c r="AF568" i="62"/>
  <c r="AF576" i="62"/>
  <c r="AF584" i="62"/>
  <c r="AF592" i="62"/>
  <c r="AF600" i="62"/>
  <c r="AF608" i="62"/>
  <c r="AF490" i="62"/>
  <c r="AF494" i="62"/>
  <c r="AF498" i="62"/>
  <c r="AF502" i="62"/>
  <c r="AF506" i="62"/>
  <c r="AF510" i="62"/>
  <c r="AF514" i="62"/>
  <c r="AF518" i="62"/>
  <c r="AF522" i="62"/>
  <c r="AF526" i="62"/>
  <c r="AF530" i="62"/>
  <c r="AF534" i="62"/>
  <c r="AF538" i="62"/>
  <c r="AF542" i="62"/>
  <c r="AF546" i="62"/>
  <c r="AE632" i="62"/>
  <c r="AE617" i="62"/>
  <c r="AF549" i="62"/>
  <c r="AF558" i="62"/>
  <c r="AF566" i="62"/>
  <c r="AF574" i="62"/>
  <c r="AF582" i="62"/>
  <c r="AF590" i="62"/>
  <c r="AF598" i="62"/>
  <c r="AF606" i="62"/>
  <c r="AF631" i="62"/>
  <c r="AF555" i="62"/>
  <c r="AF563" i="62"/>
  <c r="AF571" i="62"/>
  <c r="AF579" i="62"/>
  <c r="AF587" i="62"/>
  <c r="AF595" i="62"/>
  <c r="AF603" i="62"/>
  <c r="AF611" i="62"/>
  <c r="AF620" i="62"/>
  <c r="AF628" i="62"/>
  <c r="AF636" i="62"/>
  <c r="AF635" i="62"/>
  <c r="AF617" i="62"/>
  <c r="AF625" i="62"/>
  <c r="AF633" i="62"/>
  <c r="AE680" i="62"/>
  <c r="AE688" i="62"/>
  <c r="AE696" i="62"/>
  <c r="AE704" i="62"/>
  <c r="AF616" i="62"/>
  <c r="AF624" i="62"/>
  <c r="AF632" i="62"/>
  <c r="AE679" i="62"/>
  <c r="AE687" i="62"/>
  <c r="AE695" i="62"/>
  <c r="AE703" i="62"/>
  <c r="AE711" i="62"/>
  <c r="AE719" i="62"/>
  <c r="AF791" i="62"/>
  <c r="AE677" i="62"/>
  <c r="AE685" i="62"/>
  <c r="AE693" i="62"/>
  <c r="AE701" i="62"/>
  <c r="AE709" i="62"/>
  <c r="AE676" i="62"/>
  <c r="AE684" i="62"/>
  <c r="AE692" i="62"/>
  <c r="AE700" i="62"/>
  <c r="AE708" i="62"/>
  <c r="AE716" i="62"/>
  <c r="AE724" i="62"/>
  <c r="AF751" i="62"/>
  <c r="AE682" i="62"/>
  <c r="AE690" i="62"/>
  <c r="AE698" i="62"/>
  <c r="AE706" i="62"/>
  <c r="AE714" i="62"/>
  <c r="AE722" i="62"/>
  <c r="AF767" i="62"/>
  <c r="AE681" i="62"/>
  <c r="AE689" i="62"/>
  <c r="AE697" i="62"/>
  <c r="AE705" i="62"/>
  <c r="AE713" i="62"/>
  <c r="AE721" i="62"/>
  <c r="AF726" i="62"/>
  <c r="AF731" i="62"/>
  <c r="AF775" i="62"/>
  <c r="AE802" i="62"/>
  <c r="AE806" i="62"/>
  <c r="AE810" i="62"/>
  <c r="AE814" i="62"/>
  <c r="AE818" i="62"/>
  <c r="AE822" i="62"/>
  <c r="AE826" i="62"/>
  <c r="AE830" i="62"/>
  <c r="AE834" i="62"/>
  <c r="AE838" i="62"/>
  <c r="AE842" i="62"/>
  <c r="AE846" i="62"/>
  <c r="AE850" i="62"/>
  <c r="AE854" i="62"/>
  <c r="AE800" i="62"/>
  <c r="AE804" i="62"/>
  <c r="AE808" i="62"/>
  <c r="AE812" i="62"/>
  <c r="AE816" i="62"/>
  <c r="AE820" i="62"/>
  <c r="AE824" i="62"/>
  <c r="AE828" i="62"/>
  <c r="AE832" i="62"/>
  <c r="AE836" i="62"/>
  <c r="AE840" i="62"/>
  <c r="AE844" i="62"/>
  <c r="AE848" i="62"/>
  <c r="AE852" i="62"/>
  <c r="AE856" i="62"/>
  <c r="BC885" i="61" l="1"/>
  <c r="BB885" i="61"/>
  <c r="BA885" i="61"/>
  <c r="AZ885" i="61"/>
  <c r="AG885" i="61" s="1"/>
  <c r="AY885" i="61"/>
  <c r="AX885" i="61"/>
  <c r="AW885" i="61"/>
  <c r="AV885" i="61"/>
  <c r="AU885" i="61"/>
  <c r="AT885" i="61"/>
  <c r="AS885" i="61"/>
  <c r="AR885" i="61"/>
  <c r="AQ885" i="61"/>
  <c r="AP885" i="61"/>
  <c r="AO885" i="61"/>
  <c r="AN885" i="61"/>
  <c r="AM885" i="61"/>
  <c r="AL885" i="61"/>
  <c r="AK885" i="61"/>
  <c r="AJ885" i="61"/>
  <c r="BC32" i="61"/>
  <c r="BB32" i="61"/>
  <c r="BA32" i="61"/>
  <c r="AZ32" i="61"/>
  <c r="AY32" i="61"/>
  <c r="AX32" i="61"/>
  <c r="AW32" i="61"/>
  <c r="AV32" i="61"/>
  <c r="AU32" i="61"/>
  <c r="AT32" i="61"/>
  <c r="AS32" i="61"/>
  <c r="AR32" i="61"/>
  <c r="AQ32" i="61"/>
  <c r="AP32" i="61"/>
  <c r="AO32" i="61"/>
  <c r="AN32" i="61"/>
  <c r="AM32" i="61"/>
  <c r="AL32" i="61"/>
  <c r="AK32" i="61"/>
  <c r="AJ32" i="61"/>
  <c r="BC884" i="61"/>
  <c r="BB884" i="61"/>
  <c r="BA884" i="61"/>
  <c r="AZ884" i="61"/>
  <c r="AG884" i="61" s="1"/>
  <c r="AY884" i="61"/>
  <c r="AX884" i="61"/>
  <c r="AW884" i="61"/>
  <c r="AV884" i="61"/>
  <c r="AU884" i="61"/>
  <c r="AT884" i="61"/>
  <c r="AS884" i="61"/>
  <c r="AR884" i="61"/>
  <c r="AQ884" i="61"/>
  <c r="AP884" i="61"/>
  <c r="AO884" i="61"/>
  <c r="AN884" i="61"/>
  <c r="AM884" i="61"/>
  <c r="AL884" i="61"/>
  <c r="AK884" i="61"/>
  <c r="AJ884" i="61"/>
  <c r="BC883" i="61"/>
  <c r="BB883" i="61"/>
  <c r="BA883" i="61"/>
  <c r="AZ883" i="61"/>
  <c r="AY883" i="61"/>
  <c r="AX883" i="61"/>
  <c r="AW883" i="61"/>
  <c r="AV883" i="61"/>
  <c r="AU883" i="61"/>
  <c r="AT883" i="61"/>
  <c r="AS883" i="61"/>
  <c r="AR883" i="61"/>
  <c r="AQ883" i="61"/>
  <c r="AP883" i="61"/>
  <c r="AO883" i="61"/>
  <c r="AN883" i="61"/>
  <c r="AM883" i="61"/>
  <c r="AL883" i="61"/>
  <c r="AK883" i="61"/>
  <c r="AJ883" i="61"/>
  <c r="BC130" i="61"/>
  <c r="BB130" i="61"/>
  <c r="BA130" i="61"/>
  <c r="AZ130" i="61"/>
  <c r="AY130" i="61"/>
  <c r="AX130" i="61"/>
  <c r="AW130" i="61"/>
  <c r="AV130" i="61"/>
  <c r="AU130" i="61"/>
  <c r="AT130" i="61"/>
  <c r="AF130" i="61" s="1"/>
  <c r="AS130" i="61"/>
  <c r="AR130" i="61"/>
  <c r="AQ130" i="61"/>
  <c r="AP130" i="61"/>
  <c r="AO130" i="61"/>
  <c r="AN130" i="61"/>
  <c r="AM130" i="61"/>
  <c r="AL130" i="61"/>
  <c r="AK130" i="61"/>
  <c r="AJ130" i="61"/>
  <c r="BC882" i="61"/>
  <c r="BB882" i="61"/>
  <c r="BA882" i="61"/>
  <c r="AZ882" i="61"/>
  <c r="AY882" i="61"/>
  <c r="AX882" i="61"/>
  <c r="AW882" i="61"/>
  <c r="AV882" i="61"/>
  <c r="AU882" i="61"/>
  <c r="AT882" i="61"/>
  <c r="AS882" i="61"/>
  <c r="AR882" i="61"/>
  <c r="AQ882" i="61"/>
  <c r="AP882" i="61"/>
  <c r="AO882" i="61"/>
  <c r="AN882" i="61"/>
  <c r="AM882" i="61"/>
  <c r="AL882" i="61"/>
  <c r="AK882" i="61"/>
  <c r="AJ882" i="61"/>
  <c r="BC881" i="61"/>
  <c r="BB881" i="61"/>
  <c r="BA881" i="61"/>
  <c r="AZ881" i="61"/>
  <c r="AY881" i="61"/>
  <c r="AX881" i="61"/>
  <c r="AW881" i="61"/>
  <c r="AV881" i="61"/>
  <c r="AU881" i="61"/>
  <c r="AT881" i="61"/>
  <c r="AS881" i="61"/>
  <c r="AR881" i="61"/>
  <c r="AQ881" i="61"/>
  <c r="AP881" i="61"/>
  <c r="AO881" i="61"/>
  <c r="AN881" i="61"/>
  <c r="AM881" i="61"/>
  <c r="AL881" i="61"/>
  <c r="AK881" i="61"/>
  <c r="AJ881" i="61"/>
  <c r="BC211" i="61"/>
  <c r="BB211" i="61"/>
  <c r="BA211" i="61"/>
  <c r="AZ211" i="61"/>
  <c r="AY211" i="61"/>
  <c r="AX211" i="61"/>
  <c r="AW211" i="61"/>
  <c r="AV211" i="61"/>
  <c r="AU211" i="61"/>
  <c r="AT211" i="61"/>
  <c r="AS211" i="61"/>
  <c r="AR211" i="61"/>
  <c r="AQ211" i="61"/>
  <c r="AP211" i="61"/>
  <c r="AO211" i="61"/>
  <c r="AN211" i="61"/>
  <c r="AM211" i="61"/>
  <c r="AL211" i="61"/>
  <c r="AK211" i="61"/>
  <c r="AJ211" i="61"/>
  <c r="BC74" i="61"/>
  <c r="BB74" i="61"/>
  <c r="BA74" i="61"/>
  <c r="AZ74" i="61"/>
  <c r="AY74" i="61"/>
  <c r="AX74" i="61"/>
  <c r="AW74" i="61"/>
  <c r="AV74" i="61"/>
  <c r="AU74" i="61"/>
  <c r="AT74" i="61"/>
  <c r="AS74" i="61"/>
  <c r="AR74" i="61"/>
  <c r="AQ74" i="61"/>
  <c r="AP74" i="61"/>
  <c r="AO74" i="61"/>
  <c r="AN74" i="61"/>
  <c r="AM74" i="61"/>
  <c r="AL74" i="61"/>
  <c r="AK74" i="61"/>
  <c r="AJ74" i="61"/>
  <c r="BC880" i="61"/>
  <c r="BB880" i="61"/>
  <c r="BA880" i="61"/>
  <c r="AZ880" i="61"/>
  <c r="AY880" i="61"/>
  <c r="AX880" i="61"/>
  <c r="AW880" i="61"/>
  <c r="AV880" i="61"/>
  <c r="AU880" i="61"/>
  <c r="AT880" i="61"/>
  <c r="AS880" i="61"/>
  <c r="AR880" i="61"/>
  <c r="AQ880" i="61"/>
  <c r="AP880" i="61"/>
  <c r="AO880" i="61"/>
  <c r="AN880" i="61"/>
  <c r="AM880" i="61"/>
  <c r="AL880" i="61"/>
  <c r="AK880" i="61"/>
  <c r="AJ880" i="61"/>
  <c r="BC292" i="61"/>
  <c r="BB292" i="61"/>
  <c r="BA292" i="61"/>
  <c r="AZ292" i="61"/>
  <c r="AY292" i="61"/>
  <c r="AX292" i="61"/>
  <c r="AW292" i="61"/>
  <c r="AV292" i="61"/>
  <c r="AU292" i="61"/>
  <c r="AT292" i="61"/>
  <c r="AS292" i="61"/>
  <c r="AR292" i="61"/>
  <c r="AQ292" i="61"/>
  <c r="AP292" i="61"/>
  <c r="AO292" i="61"/>
  <c r="AN292" i="61"/>
  <c r="AM292" i="61"/>
  <c r="AL292" i="61"/>
  <c r="AK292" i="61"/>
  <c r="AJ292" i="61"/>
  <c r="BC879" i="61"/>
  <c r="BB879" i="61"/>
  <c r="BA879" i="61"/>
  <c r="AZ879" i="61"/>
  <c r="AY879" i="61"/>
  <c r="AX879" i="61"/>
  <c r="AW879" i="61"/>
  <c r="AV879" i="61"/>
  <c r="AU879" i="61"/>
  <c r="AT879" i="61"/>
  <c r="AS879" i="61"/>
  <c r="AR879" i="61"/>
  <c r="AQ879" i="61"/>
  <c r="AP879" i="61"/>
  <c r="AO879" i="61"/>
  <c r="AN879" i="61"/>
  <c r="AM879" i="61"/>
  <c r="AL879" i="61"/>
  <c r="AK879" i="61"/>
  <c r="AJ879" i="61"/>
  <c r="BC878" i="61"/>
  <c r="BB878" i="61"/>
  <c r="BA878" i="61"/>
  <c r="AZ878" i="61"/>
  <c r="AY878" i="61"/>
  <c r="AX878" i="61"/>
  <c r="AW878" i="61"/>
  <c r="AV878" i="61"/>
  <c r="AU878" i="61"/>
  <c r="AT878" i="61"/>
  <c r="AS878" i="61"/>
  <c r="AR878" i="61"/>
  <c r="AQ878" i="61"/>
  <c r="AP878" i="61"/>
  <c r="AO878" i="61"/>
  <c r="AN878" i="61"/>
  <c r="AM878" i="61"/>
  <c r="AL878" i="61"/>
  <c r="AK878" i="61"/>
  <c r="AJ878" i="61"/>
  <c r="BC877" i="61"/>
  <c r="BB877" i="61"/>
  <c r="BA877" i="61"/>
  <c r="AZ877" i="61"/>
  <c r="AY877" i="61"/>
  <c r="AX877" i="61"/>
  <c r="AW877" i="61"/>
  <c r="AV877" i="61"/>
  <c r="AU877" i="61"/>
  <c r="AT877" i="61"/>
  <c r="AS877" i="61"/>
  <c r="AR877" i="61"/>
  <c r="AQ877" i="61"/>
  <c r="AP877" i="61"/>
  <c r="AO877" i="61"/>
  <c r="AN877" i="61"/>
  <c r="AM877" i="61"/>
  <c r="AL877" i="61"/>
  <c r="AK877" i="61"/>
  <c r="AJ877" i="61"/>
  <c r="BC876" i="61"/>
  <c r="BB876" i="61"/>
  <c r="BA876" i="61"/>
  <c r="AZ876" i="61"/>
  <c r="AY876" i="61"/>
  <c r="AX876" i="61"/>
  <c r="AW876" i="61"/>
  <c r="AV876" i="61"/>
  <c r="AU876" i="61"/>
  <c r="AT876" i="61"/>
  <c r="AS876" i="61"/>
  <c r="AR876" i="61"/>
  <c r="AQ876" i="61"/>
  <c r="AP876" i="61"/>
  <c r="AO876" i="61"/>
  <c r="AN876" i="61"/>
  <c r="AM876" i="61"/>
  <c r="AL876" i="61"/>
  <c r="AK876" i="61"/>
  <c r="AJ876" i="61"/>
  <c r="BC875" i="61"/>
  <c r="BB875" i="61"/>
  <c r="BA875" i="61"/>
  <c r="AZ875" i="61"/>
  <c r="AY875" i="61"/>
  <c r="AX875" i="61"/>
  <c r="AW875" i="61"/>
  <c r="AV875" i="61"/>
  <c r="AU875" i="61"/>
  <c r="AT875" i="61"/>
  <c r="AS875" i="61"/>
  <c r="AR875" i="61"/>
  <c r="AQ875" i="61"/>
  <c r="AP875" i="61"/>
  <c r="AO875" i="61"/>
  <c r="AN875" i="61"/>
  <c r="AM875" i="61"/>
  <c r="AL875" i="61"/>
  <c r="AK875" i="61"/>
  <c r="AJ875" i="61"/>
  <c r="BC82" i="61"/>
  <c r="BB82" i="61"/>
  <c r="BA82" i="61"/>
  <c r="AZ82" i="61"/>
  <c r="AY82" i="61"/>
  <c r="AX82" i="61"/>
  <c r="AW82" i="61"/>
  <c r="AV82" i="61"/>
  <c r="AU82" i="61"/>
  <c r="AT82" i="61"/>
  <c r="AS82" i="61"/>
  <c r="AR82" i="61"/>
  <c r="AQ82" i="61"/>
  <c r="AP82" i="61"/>
  <c r="AO82" i="61"/>
  <c r="AN82" i="61"/>
  <c r="AM82" i="61"/>
  <c r="AL82" i="61"/>
  <c r="AK82" i="61"/>
  <c r="AJ82" i="61"/>
  <c r="BC874" i="61"/>
  <c r="BB874" i="61"/>
  <c r="BA874" i="61"/>
  <c r="AZ874" i="61"/>
  <c r="AY874" i="61"/>
  <c r="AX874" i="61"/>
  <c r="AW874" i="61"/>
  <c r="AV874" i="61"/>
  <c r="AU874" i="61"/>
  <c r="AT874" i="61"/>
  <c r="AS874" i="61"/>
  <c r="AR874" i="61"/>
  <c r="AQ874" i="61"/>
  <c r="AP874" i="61"/>
  <c r="AO874" i="61"/>
  <c r="AN874" i="61"/>
  <c r="AM874" i="61"/>
  <c r="AL874" i="61"/>
  <c r="AK874" i="61"/>
  <c r="AJ874" i="61"/>
  <c r="BC873" i="61"/>
  <c r="BB873" i="61"/>
  <c r="BA873" i="61"/>
  <c r="AZ873" i="61"/>
  <c r="AY873" i="61"/>
  <c r="AX873" i="61"/>
  <c r="AW873" i="61"/>
  <c r="AV873" i="61"/>
  <c r="AU873" i="61"/>
  <c r="AT873" i="61"/>
  <c r="AS873" i="61"/>
  <c r="AR873" i="61"/>
  <c r="AQ873" i="61"/>
  <c r="AP873" i="61"/>
  <c r="AO873" i="61"/>
  <c r="AN873" i="61"/>
  <c r="AM873" i="61"/>
  <c r="AL873" i="61"/>
  <c r="AK873" i="61"/>
  <c r="AJ873" i="61"/>
  <c r="BC872" i="61"/>
  <c r="BB872" i="61"/>
  <c r="BA872" i="61"/>
  <c r="AZ872" i="61"/>
  <c r="AY872" i="61"/>
  <c r="AX872" i="61"/>
  <c r="AW872" i="61"/>
  <c r="AV872" i="61"/>
  <c r="AU872" i="61"/>
  <c r="AT872" i="61"/>
  <c r="AS872" i="61"/>
  <c r="AR872" i="61"/>
  <c r="AQ872" i="61"/>
  <c r="AP872" i="61"/>
  <c r="AO872" i="61"/>
  <c r="AN872" i="61"/>
  <c r="AM872" i="61"/>
  <c r="AL872" i="61"/>
  <c r="AK872" i="61"/>
  <c r="AJ872" i="61"/>
  <c r="BC871" i="61"/>
  <c r="BB871" i="61"/>
  <c r="BA871" i="61"/>
  <c r="AZ871" i="61"/>
  <c r="AY871" i="61"/>
  <c r="AX871" i="61"/>
  <c r="AW871" i="61"/>
  <c r="AV871" i="61"/>
  <c r="AU871" i="61"/>
  <c r="AT871" i="61"/>
  <c r="AS871" i="61"/>
  <c r="AR871" i="61"/>
  <c r="AQ871" i="61"/>
  <c r="AP871" i="61"/>
  <c r="AO871" i="61"/>
  <c r="AN871" i="61"/>
  <c r="AM871" i="61"/>
  <c r="AL871" i="61"/>
  <c r="AK871" i="61"/>
  <c r="AJ871" i="61"/>
  <c r="BC870" i="61"/>
  <c r="BB870" i="61"/>
  <c r="BA870" i="61"/>
  <c r="AZ870" i="61"/>
  <c r="AY870" i="61"/>
  <c r="AX870" i="61"/>
  <c r="AW870" i="61"/>
  <c r="AV870" i="61"/>
  <c r="AU870" i="61"/>
  <c r="AT870" i="61"/>
  <c r="AS870" i="61"/>
  <c r="AR870" i="61"/>
  <c r="AQ870" i="61"/>
  <c r="AP870" i="61"/>
  <c r="AO870" i="61"/>
  <c r="AN870" i="61"/>
  <c r="AM870" i="61"/>
  <c r="AL870" i="61"/>
  <c r="AK870" i="61"/>
  <c r="AJ870" i="61"/>
  <c r="BC869" i="61"/>
  <c r="BB869" i="61"/>
  <c r="BA869" i="61"/>
  <c r="AZ869" i="61"/>
  <c r="AY869" i="61"/>
  <c r="AX869" i="61"/>
  <c r="AW869" i="61"/>
  <c r="AV869" i="61"/>
  <c r="AU869" i="61"/>
  <c r="AT869" i="61"/>
  <c r="AS869" i="61"/>
  <c r="AR869" i="61"/>
  <c r="AQ869" i="61"/>
  <c r="AP869" i="61"/>
  <c r="AO869" i="61"/>
  <c r="AN869" i="61"/>
  <c r="AM869" i="61"/>
  <c r="AL869" i="61"/>
  <c r="AK869" i="61"/>
  <c r="AJ869" i="61"/>
  <c r="BC77" i="61"/>
  <c r="BB77" i="61"/>
  <c r="BA77" i="61"/>
  <c r="AZ77" i="61"/>
  <c r="AY77" i="61"/>
  <c r="AX77" i="61"/>
  <c r="AW77" i="61"/>
  <c r="AV77" i="61"/>
  <c r="AU77" i="61"/>
  <c r="AT77" i="61"/>
  <c r="AS77" i="61"/>
  <c r="AR77" i="61"/>
  <c r="AQ77" i="61"/>
  <c r="AP77" i="61"/>
  <c r="AO77" i="61"/>
  <c r="AN77" i="61"/>
  <c r="AM77" i="61"/>
  <c r="AL77" i="61"/>
  <c r="AK77" i="61"/>
  <c r="AJ77" i="61"/>
  <c r="BC868" i="61"/>
  <c r="BB868" i="61"/>
  <c r="BA868" i="61"/>
  <c r="AZ868" i="61"/>
  <c r="AY868" i="61"/>
  <c r="AX868" i="61"/>
  <c r="AW868" i="61"/>
  <c r="AV868" i="61"/>
  <c r="AU868" i="61"/>
  <c r="AT868" i="61"/>
  <c r="AS868" i="61"/>
  <c r="AR868" i="61"/>
  <c r="AQ868" i="61"/>
  <c r="AP868" i="61"/>
  <c r="AO868" i="61"/>
  <c r="AN868" i="61"/>
  <c r="AM868" i="61"/>
  <c r="AL868" i="61"/>
  <c r="AK868" i="61"/>
  <c r="AJ868" i="61"/>
  <c r="BC867" i="61"/>
  <c r="BB867" i="61"/>
  <c r="BA867" i="61"/>
  <c r="AZ867" i="61"/>
  <c r="AY867" i="61"/>
  <c r="AX867" i="61"/>
  <c r="AW867" i="61"/>
  <c r="AV867" i="61"/>
  <c r="AU867" i="61"/>
  <c r="AT867" i="61"/>
  <c r="AS867" i="61"/>
  <c r="AR867" i="61"/>
  <c r="AQ867" i="61"/>
  <c r="AP867" i="61"/>
  <c r="AO867" i="61"/>
  <c r="AN867" i="61"/>
  <c r="AM867" i="61"/>
  <c r="AL867" i="61"/>
  <c r="AK867" i="61"/>
  <c r="AJ867" i="61"/>
  <c r="BC866" i="61"/>
  <c r="BB866" i="61"/>
  <c r="BA866" i="61"/>
  <c r="AZ866" i="61"/>
  <c r="AY866" i="61"/>
  <c r="AX866" i="61"/>
  <c r="AW866" i="61"/>
  <c r="AV866" i="61"/>
  <c r="AU866" i="61"/>
  <c r="AT866" i="61"/>
  <c r="AS866" i="61"/>
  <c r="AR866" i="61"/>
  <c r="AQ866" i="61"/>
  <c r="AP866" i="61"/>
  <c r="AO866" i="61"/>
  <c r="AN866" i="61"/>
  <c r="AM866" i="61"/>
  <c r="AL866" i="61"/>
  <c r="AK866" i="61"/>
  <c r="AJ866" i="61"/>
  <c r="BC177" i="61"/>
  <c r="BB177" i="61"/>
  <c r="BA177" i="61"/>
  <c r="AZ177" i="61"/>
  <c r="AY177" i="61"/>
  <c r="AX177" i="61"/>
  <c r="AW177" i="61"/>
  <c r="AV177" i="61"/>
  <c r="AU177" i="61"/>
  <c r="AT177" i="61"/>
  <c r="AS177" i="61"/>
  <c r="AR177" i="61"/>
  <c r="AQ177" i="61"/>
  <c r="AP177" i="61"/>
  <c r="AO177" i="61"/>
  <c r="AN177" i="61"/>
  <c r="AM177" i="61"/>
  <c r="AL177" i="61"/>
  <c r="AK177" i="61"/>
  <c r="AJ177" i="61"/>
  <c r="BC58" i="61"/>
  <c r="BB58" i="61"/>
  <c r="BA58" i="61"/>
  <c r="AZ58" i="61"/>
  <c r="AY58" i="61"/>
  <c r="AX58" i="61"/>
  <c r="AW58" i="61"/>
  <c r="AV58" i="61"/>
  <c r="AU58" i="61"/>
  <c r="AT58" i="61"/>
  <c r="AS58" i="61"/>
  <c r="AR58" i="61"/>
  <c r="AQ58" i="61"/>
  <c r="AP58" i="61"/>
  <c r="AO58" i="61"/>
  <c r="AN58" i="61"/>
  <c r="AM58" i="61"/>
  <c r="AL58" i="61"/>
  <c r="AK58" i="61"/>
  <c r="AJ58" i="61"/>
  <c r="BC865" i="61"/>
  <c r="BB865" i="61"/>
  <c r="BA865" i="61"/>
  <c r="AZ865" i="61"/>
  <c r="AY865" i="61"/>
  <c r="AX865" i="61"/>
  <c r="AW865" i="61"/>
  <c r="AV865" i="61"/>
  <c r="AU865" i="61"/>
  <c r="AT865" i="61"/>
  <c r="AS865" i="61"/>
  <c r="AR865" i="61"/>
  <c r="AQ865" i="61"/>
  <c r="AP865" i="61"/>
  <c r="AO865" i="61"/>
  <c r="AN865" i="61"/>
  <c r="AM865" i="61"/>
  <c r="AL865" i="61"/>
  <c r="AK865" i="61"/>
  <c r="AJ865" i="61"/>
  <c r="BC864" i="61"/>
  <c r="BB864" i="61"/>
  <c r="BA864" i="61"/>
  <c r="AZ864" i="61"/>
  <c r="AY864" i="61"/>
  <c r="AX864" i="61"/>
  <c r="AW864" i="61"/>
  <c r="AV864" i="61"/>
  <c r="AU864" i="61"/>
  <c r="AT864" i="61"/>
  <c r="AS864" i="61"/>
  <c r="AR864" i="61"/>
  <c r="AQ864" i="61"/>
  <c r="AP864" i="61"/>
  <c r="AO864" i="61"/>
  <c r="AN864" i="61"/>
  <c r="AM864" i="61"/>
  <c r="AL864" i="61"/>
  <c r="AK864" i="61"/>
  <c r="AJ864" i="61"/>
  <c r="BC291" i="61"/>
  <c r="BB291" i="61"/>
  <c r="BA291" i="61"/>
  <c r="AZ291" i="61"/>
  <c r="AY291" i="61"/>
  <c r="AX291" i="61"/>
  <c r="AW291" i="61"/>
  <c r="AV291" i="61"/>
  <c r="AU291" i="61"/>
  <c r="AT291" i="61"/>
  <c r="AS291" i="61"/>
  <c r="AR291" i="61"/>
  <c r="AQ291" i="61"/>
  <c r="AP291" i="61"/>
  <c r="AO291" i="61"/>
  <c r="AN291" i="61"/>
  <c r="AM291" i="61"/>
  <c r="AL291" i="61"/>
  <c r="AK291" i="61"/>
  <c r="AJ291" i="61"/>
  <c r="BC160" i="61"/>
  <c r="AG160" i="61" s="1"/>
  <c r="BB160" i="61"/>
  <c r="BA160" i="61"/>
  <c r="AZ160" i="61"/>
  <c r="AY160" i="61"/>
  <c r="AX160" i="61"/>
  <c r="AW160" i="61"/>
  <c r="AV160" i="61"/>
  <c r="AU160" i="61"/>
  <c r="AT160" i="61"/>
  <c r="AS160" i="61"/>
  <c r="AR160" i="61"/>
  <c r="AQ160" i="61"/>
  <c r="AP160" i="61"/>
  <c r="AO160" i="61"/>
  <c r="AN160" i="61"/>
  <c r="AM160" i="61"/>
  <c r="AL160" i="61"/>
  <c r="AK160" i="61"/>
  <c r="AJ160" i="61"/>
  <c r="BC205" i="61"/>
  <c r="BB205" i="61"/>
  <c r="BA205" i="61"/>
  <c r="AZ205" i="61"/>
  <c r="AY205" i="61"/>
  <c r="AX205" i="61"/>
  <c r="AW205" i="61"/>
  <c r="AV205" i="61"/>
  <c r="AU205" i="61"/>
  <c r="AT205" i="61"/>
  <c r="AS205" i="61"/>
  <c r="AR205" i="61"/>
  <c r="AQ205" i="61"/>
  <c r="AP205" i="61"/>
  <c r="AO205" i="61"/>
  <c r="AN205" i="61"/>
  <c r="AM205" i="61"/>
  <c r="AL205" i="61"/>
  <c r="AK205" i="61"/>
  <c r="AJ205" i="61"/>
  <c r="BC52" i="61"/>
  <c r="BB52" i="61"/>
  <c r="BA52" i="61"/>
  <c r="AZ52" i="61"/>
  <c r="AY52" i="61"/>
  <c r="AX52" i="61"/>
  <c r="AW52" i="61"/>
  <c r="AV52" i="61"/>
  <c r="AU52" i="61"/>
  <c r="AT52" i="61"/>
  <c r="AS52" i="61"/>
  <c r="AR52" i="61"/>
  <c r="AQ52" i="61"/>
  <c r="AP52" i="61"/>
  <c r="AO52" i="61"/>
  <c r="AN52" i="61"/>
  <c r="AM52" i="61"/>
  <c r="AL52" i="61"/>
  <c r="AK52" i="61"/>
  <c r="AJ52" i="61"/>
  <c r="BC863" i="61"/>
  <c r="BB863" i="61"/>
  <c r="BA863" i="61"/>
  <c r="AZ863" i="61"/>
  <c r="AY863" i="61"/>
  <c r="AX863" i="61"/>
  <c r="AW863" i="61"/>
  <c r="AV863" i="61"/>
  <c r="AU863" i="61"/>
  <c r="AT863" i="61"/>
  <c r="AS863" i="61"/>
  <c r="AR863" i="61"/>
  <c r="AQ863" i="61"/>
  <c r="AP863" i="61"/>
  <c r="AO863" i="61"/>
  <c r="AN863" i="61"/>
  <c r="AM863" i="61"/>
  <c r="AL863" i="61"/>
  <c r="AK863" i="61"/>
  <c r="AJ863" i="61"/>
  <c r="BC159" i="61"/>
  <c r="BB159" i="61"/>
  <c r="BA159" i="61"/>
  <c r="AZ159" i="61"/>
  <c r="AY159" i="61"/>
  <c r="AX159" i="61"/>
  <c r="AW159" i="61"/>
  <c r="AV159" i="61"/>
  <c r="AU159" i="61"/>
  <c r="AT159" i="61"/>
  <c r="AS159" i="61"/>
  <c r="AR159" i="61"/>
  <c r="AQ159" i="61"/>
  <c r="AP159" i="61"/>
  <c r="AO159" i="61"/>
  <c r="AN159" i="61"/>
  <c r="AM159" i="61"/>
  <c r="AL159" i="61"/>
  <c r="AK159" i="61"/>
  <c r="AJ159" i="61"/>
  <c r="BC862" i="61"/>
  <c r="BB862" i="61"/>
  <c r="BA862" i="61"/>
  <c r="AZ862" i="61"/>
  <c r="AY862" i="61"/>
  <c r="AX862" i="61"/>
  <c r="AW862" i="61"/>
  <c r="AV862" i="61"/>
  <c r="AU862" i="61"/>
  <c r="AT862" i="61"/>
  <c r="AS862" i="61"/>
  <c r="AR862" i="61"/>
  <c r="AQ862" i="61"/>
  <c r="AP862" i="61"/>
  <c r="AO862" i="61"/>
  <c r="AN862" i="61"/>
  <c r="AM862" i="61"/>
  <c r="AL862" i="61"/>
  <c r="AK862" i="61"/>
  <c r="AJ862" i="61"/>
  <c r="AH862" i="61"/>
  <c r="BC861" i="61"/>
  <c r="BB861" i="61"/>
  <c r="BA861" i="61"/>
  <c r="AZ861" i="61"/>
  <c r="AY861" i="61"/>
  <c r="AX861" i="61"/>
  <c r="AW861" i="61"/>
  <c r="AV861" i="61"/>
  <c r="AU861" i="61"/>
  <c r="AT861" i="61"/>
  <c r="AS861" i="61"/>
  <c r="AR861" i="61"/>
  <c r="AQ861" i="61"/>
  <c r="AP861" i="61"/>
  <c r="AO861" i="61"/>
  <c r="AN861" i="61"/>
  <c r="AM861" i="61"/>
  <c r="AL861" i="61"/>
  <c r="AK861" i="61"/>
  <c r="AJ861" i="61"/>
  <c r="BC95" i="61"/>
  <c r="BB95" i="61"/>
  <c r="BA95" i="61"/>
  <c r="AZ95" i="61"/>
  <c r="AY95" i="61"/>
  <c r="AX95" i="61"/>
  <c r="AW95" i="61"/>
  <c r="AV95" i="61"/>
  <c r="AU95" i="61"/>
  <c r="AT95" i="61"/>
  <c r="AS95" i="61"/>
  <c r="AR95" i="61"/>
  <c r="AQ95" i="61"/>
  <c r="AP95" i="61"/>
  <c r="AO95" i="61"/>
  <c r="AN95" i="61"/>
  <c r="AM95" i="61"/>
  <c r="AL95" i="61"/>
  <c r="AK95" i="61"/>
  <c r="AJ95" i="61"/>
  <c r="BC140" i="61"/>
  <c r="BB140" i="61"/>
  <c r="BA140" i="61"/>
  <c r="AZ140" i="61"/>
  <c r="AY140" i="61"/>
  <c r="AX140" i="61"/>
  <c r="AW140" i="61"/>
  <c r="AV140" i="61"/>
  <c r="AU140" i="61"/>
  <c r="AT140" i="61"/>
  <c r="AS140" i="61"/>
  <c r="AR140" i="61"/>
  <c r="AQ140" i="61"/>
  <c r="AP140" i="61"/>
  <c r="AO140" i="61"/>
  <c r="AN140" i="61"/>
  <c r="AM140" i="61"/>
  <c r="AL140" i="61"/>
  <c r="AK140" i="61"/>
  <c r="AJ140" i="61"/>
  <c r="BC860" i="61"/>
  <c r="BB860" i="61"/>
  <c r="BA860" i="61"/>
  <c r="AZ860" i="61"/>
  <c r="AY860" i="61"/>
  <c r="AX860" i="61"/>
  <c r="AW860" i="61"/>
  <c r="AV860" i="61"/>
  <c r="AU860" i="61"/>
  <c r="AT860" i="61"/>
  <c r="AS860" i="61"/>
  <c r="AR860" i="61"/>
  <c r="AQ860" i="61"/>
  <c r="AP860" i="61"/>
  <c r="AO860" i="61"/>
  <c r="AN860" i="61"/>
  <c r="AM860" i="61"/>
  <c r="AL860" i="61"/>
  <c r="AK860" i="61"/>
  <c r="AJ860" i="61"/>
  <c r="BC859" i="61"/>
  <c r="BB859" i="61"/>
  <c r="BA859" i="61"/>
  <c r="AZ859" i="61"/>
  <c r="AY859" i="61"/>
  <c r="AX859" i="61"/>
  <c r="AW859" i="61"/>
  <c r="AV859" i="61"/>
  <c r="AU859" i="61"/>
  <c r="AT859" i="61"/>
  <c r="AS859" i="61"/>
  <c r="AR859" i="61"/>
  <c r="AQ859" i="61"/>
  <c r="AP859" i="61"/>
  <c r="AO859" i="61"/>
  <c r="AN859" i="61"/>
  <c r="AM859" i="61"/>
  <c r="AL859" i="61"/>
  <c r="AK859" i="61"/>
  <c r="AJ859" i="61"/>
  <c r="BC858" i="61"/>
  <c r="BB858" i="61"/>
  <c r="BA858" i="61"/>
  <c r="AZ858" i="61"/>
  <c r="AY858" i="61"/>
  <c r="AX858" i="61"/>
  <c r="AW858" i="61"/>
  <c r="AV858" i="61"/>
  <c r="AU858" i="61"/>
  <c r="AT858" i="61"/>
  <c r="AS858" i="61"/>
  <c r="AR858" i="61"/>
  <c r="AQ858" i="61"/>
  <c r="AP858" i="61"/>
  <c r="AO858" i="61"/>
  <c r="AN858" i="61"/>
  <c r="AM858" i="61"/>
  <c r="AL858" i="61"/>
  <c r="AK858" i="61"/>
  <c r="AJ858" i="61"/>
  <c r="BC857" i="61"/>
  <c r="BB857" i="61"/>
  <c r="BA857" i="61"/>
  <c r="AZ857" i="61"/>
  <c r="AY857" i="61"/>
  <c r="AX857" i="61"/>
  <c r="AW857" i="61"/>
  <c r="AV857" i="61"/>
  <c r="AU857" i="61"/>
  <c r="AT857" i="61"/>
  <c r="AS857" i="61"/>
  <c r="AR857" i="61"/>
  <c r="AQ857" i="61"/>
  <c r="AP857" i="61"/>
  <c r="AO857" i="61"/>
  <c r="AN857" i="61"/>
  <c r="AM857" i="61"/>
  <c r="AL857" i="61"/>
  <c r="AK857" i="61"/>
  <c r="AJ857" i="61"/>
  <c r="BC856" i="61"/>
  <c r="BB856" i="61"/>
  <c r="BA856" i="61"/>
  <c r="AZ856" i="61"/>
  <c r="AY856" i="61"/>
  <c r="AX856" i="61"/>
  <c r="AW856" i="61"/>
  <c r="AV856" i="61"/>
  <c r="AU856" i="61"/>
  <c r="AT856" i="61"/>
  <c r="AS856" i="61"/>
  <c r="AR856" i="61"/>
  <c r="AQ856" i="61"/>
  <c r="AP856" i="61"/>
  <c r="AO856" i="61"/>
  <c r="AN856" i="61"/>
  <c r="AM856" i="61"/>
  <c r="AL856" i="61"/>
  <c r="AK856" i="61"/>
  <c r="AJ856" i="61"/>
  <c r="BC855" i="61"/>
  <c r="BB855" i="61"/>
  <c r="BA855" i="61"/>
  <c r="AZ855" i="61"/>
  <c r="AY855" i="61"/>
  <c r="AX855" i="61"/>
  <c r="AW855" i="61"/>
  <c r="AV855" i="61"/>
  <c r="AU855" i="61"/>
  <c r="AT855" i="61"/>
  <c r="AS855" i="61"/>
  <c r="AR855" i="61"/>
  <c r="AQ855" i="61"/>
  <c r="AP855" i="61"/>
  <c r="AO855" i="61"/>
  <c r="AN855" i="61"/>
  <c r="AM855" i="61"/>
  <c r="AL855" i="61"/>
  <c r="AK855" i="61"/>
  <c r="AJ855" i="61"/>
  <c r="BC290" i="61"/>
  <c r="BB290" i="61"/>
  <c r="BA290" i="61"/>
  <c r="AZ290" i="61"/>
  <c r="AY290" i="61"/>
  <c r="AX290" i="61"/>
  <c r="AW290" i="61"/>
  <c r="AV290" i="61"/>
  <c r="AU290" i="61"/>
  <c r="AT290" i="61"/>
  <c r="AS290" i="61"/>
  <c r="AR290" i="61"/>
  <c r="AQ290" i="61"/>
  <c r="AP290" i="61"/>
  <c r="AO290" i="61"/>
  <c r="AN290" i="61"/>
  <c r="AM290" i="61"/>
  <c r="AL290" i="61"/>
  <c r="AK290" i="61"/>
  <c r="AJ290" i="61"/>
  <c r="AH290" i="61" s="1"/>
  <c r="BC121" i="61"/>
  <c r="BB121" i="61"/>
  <c r="BA121" i="61"/>
  <c r="AZ121" i="61"/>
  <c r="AY121" i="61"/>
  <c r="AX121" i="61"/>
  <c r="AW121" i="61"/>
  <c r="AV121" i="61"/>
  <c r="AU121" i="61"/>
  <c r="AT121" i="61"/>
  <c r="AS121" i="61"/>
  <c r="AR121" i="61"/>
  <c r="AQ121" i="61"/>
  <c r="AP121" i="61"/>
  <c r="AO121" i="61"/>
  <c r="AN121" i="61"/>
  <c r="AM121" i="61"/>
  <c r="AL121" i="61"/>
  <c r="AK121" i="61"/>
  <c r="AJ121" i="61"/>
  <c r="BC854" i="61"/>
  <c r="BB854" i="61"/>
  <c r="BA854" i="61"/>
  <c r="AZ854" i="61"/>
  <c r="AY854" i="61"/>
  <c r="AX854" i="61"/>
  <c r="AW854" i="61"/>
  <c r="AV854" i="61"/>
  <c r="AU854" i="61"/>
  <c r="AT854" i="61"/>
  <c r="AS854" i="61"/>
  <c r="AR854" i="61"/>
  <c r="AQ854" i="61"/>
  <c r="AP854" i="61"/>
  <c r="AO854" i="61"/>
  <c r="AN854" i="61"/>
  <c r="AM854" i="61"/>
  <c r="AL854" i="61"/>
  <c r="AK854" i="61"/>
  <c r="AJ854" i="61"/>
  <c r="BC48" i="61"/>
  <c r="BB48" i="61"/>
  <c r="BA48" i="61"/>
  <c r="AZ48" i="61"/>
  <c r="AY48" i="61"/>
  <c r="AX48" i="61"/>
  <c r="AW48" i="61"/>
  <c r="AV48" i="61"/>
  <c r="AU48" i="61"/>
  <c r="AT48" i="61"/>
  <c r="AS48" i="61"/>
  <c r="AR48" i="61"/>
  <c r="AQ48" i="61"/>
  <c r="AP48" i="61"/>
  <c r="AO48" i="61"/>
  <c r="AN48" i="61"/>
  <c r="AM48" i="61"/>
  <c r="AL48" i="61"/>
  <c r="AK48" i="61"/>
  <c r="AJ48" i="61"/>
  <c r="BC45" i="61"/>
  <c r="BB45" i="61"/>
  <c r="BA45" i="61"/>
  <c r="AZ45" i="61"/>
  <c r="AY45" i="61"/>
  <c r="AX45" i="61"/>
  <c r="AW45" i="61"/>
  <c r="AV45" i="61"/>
  <c r="AU45" i="61"/>
  <c r="AT45" i="61"/>
  <c r="AS45" i="61"/>
  <c r="AR45" i="61"/>
  <c r="AQ45" i="61"/>
  <c r="AP45" i="61"/>
  <c r="AO45" i="61"/>
  <c r="AN45" i="61"/>
  <c r="AM45" i="61"/>
  <c r="AL45" i="61"/>
  <c r="AK45" i="61"/>
  <c r="AJ45" i="61"/>
  <c r="BC853" i="61"/>
  <c r="BB853" i="61"/>
  <c r="BA853" i="61"/>
  <c r="AZ853" i="61"/>
  <c r="AY853" i="61"/>
  <c r="AX853" i="61"/>
  <c r="AW853" i="61"/>
  <c r="AV853" i="61"/>
  <c r="AU853" i="61"/>
  <c r="AT853" i="61"/>
  <c r="AS853" i="61"/>
  <c r="AR853" i="61"/>
  <c r="AQ853" i="61"/>
  <c r="AP853" i="61"/>
  <c r="AO853" i="61"/>
  <c r="AN853" i="61"/>
  <c r="AM853" i="61"/>
  <c r="AL853" i="61"/>
  <c r="AK853" i="61"/>
  <c r="AJ853" i="61"/>
  <c r="BC852" i="61"/>
  <c r="BB852" i="61"/>
  <c r="BA852" i="61"/>
  <c r="AZ852" i="61"/>
  <c r="AY852" i="61"/>
  <c r="AX852" i="61"/>
  <c r="AW852" i="61"/>
  <c r="AV852" i="61"/>
  <c r="AU852" i="61"/>
  <c r="AT852" i="61"/>
  <c r="AS852" i="61"/>
  <c r="AR852" i="61"/>
  <c r="AQ852" i="61"/>
  <c r="AP852" i="61"/>
  <c r="AO852" i="61"/>
  <c r="AN852" i="61"/>
  <c r="AM852" i="61"/>
  <c r="AL852" i="61"/>
  <c r="AK852" i="61"/>
  <c r="AJ852" i="61"/>
  <c r="AH852" i="61" s="1"/>
  <c r="BC851" i="61"/>
  <c r="BB851" i="61"/>
  <c r="BA851" i="61"/>
  <c r="AZ851" i="61"/>
  <c r="AY851" i="61"/>
  <c r="AX851" i="61"/>
  <c r="AW851" i="61"/>
  <c r="AV851" i="61"/>
  <c r="AU851" i="61"/>
  <c r="AT851" i="61"/>
  <c r="AS851" i="61"/>
  <c r="AR851" i="61"/>
  <c r="AQ851" i="61"/>
  <c r="AP851" i="61"/>
  <c r="AO851" i="61"/>
  <c r="AN851" i="61"/>
  <c r="AM851" i="61"/>
  <c r="AL851" i="61"/>
  <c r="AK851" i="61"/>
  <c r="AJ851" i="61"/>
  <c r="BC850" i="61"/>
  <c r="BB850" i="61"/>
  <c r="BA850" i="61"/>
  <c r="AZ850" i="61"/>
  <c r="AY850" i="61"/>
  <c r="AX850" i="61"/>
  <c r="AW850" i="61"/>
  <c r="AV850" i="61"/>
  <c r="AU850" i="61"/>
  <c r="AT850" i="61"/>
  <c r="AS850" i="61"/>
  <c r="AR850" i="61"/>
  <c r="AQ850" i="61"/>
  <c r="AP850" i="61"/>
  <c r="AO850" i="61"/>
  <c r="AN850" i="61"/>
  <c r="AM850" i="61"/>
  <c r="AL850" i="61"/>
  <c r="AK850" i="61"/>
  <c r="AH850" i="61" s="1"/>
  <c r="AJ850" i="61"/>
  <c r="BC849" i="61"/>
  <c r="BB849" i="61"/>
  <c r="BA849" i="61"/>
  <c r="AZ849" i="61"/>
  <c r="AY849" i="61"/>
  <c r="AX849" i="61"/>
  <c r="AW849" i="61"/>
  <c r="AV849" i="61"/>
  <c r="AU849" i="61"/>
  <c r="AT849" i="61"/>
  <c r="AS849" i="61"/>
  <c r="AR849" i="61"/>
  <c r="AQ849" i="61"/>
  <c r="AP849" i="61"/>
  <c r="AO849" i="61"/>
  <c r="AN849" i="61"/>
  <c r="AM849" i="61"/>
  <c r="AL849" i="61"/>
  <c r="AK849" i="61"/>
  <c r="AJ849" i="61"/>
  <c r="BC848" i="61"/>
  <c r="BB848" i="61"/>
  <c r="BA848" i="61"/>
  <c r="AZ848" i="61"/>
  <c r="AY848" i="61"/>
  <c r="AX848" i="61"/>
  <c r="AW848" i="61"/>
  <c r="AV848" i="61"/>
  <c r="AU848" i="61"/>
  <c r="AT848" i="61"/>
  <c r="AS848" i="61"/>
  <c r="AR848" i="61"/>
  <c r="AQ848" i="61"/>
  <c r="AP848" i="61"/>
  <c r="AO848" i="61"/>
  <c r="AN848" i="61"/>
  <c r="AM848" i="61"/>
  <c r="AL848" i="61"/>
  <c r="AK848" i="61"/>
  <c r="AJ848" i="61"/>
  <c r="BC847" i="61"/>
  <c r="BB847" i="61"/>
  <c r="BA847" i="61"/>
  <c r="AZ847" i="61"/>
  <c r="AY847" i="61"/>
  <c r="AX847" i="61"/>
  <c r="AW847" i="61"/>
  <c r="AV847" i="61"/>
  <c r="AU847" i="61"/>
  <c r="AT847" i="61"/>
  <c r="AS847" i="61"/>
  <c r="AR847" i="61"/>
  <c r="AQ847" i="61"/>
  <c r="AP847" i="61"/>
  <c r="AO847" i="61"/>
  <c r="AN847" i="61"/>
  <c r="AM847" i="61"/>
  <c r="AL847" i="61"/>
  <c r="AK847" i="61"/>
  <c r="AJ847" i="61"/>
  <c r="BC846" i="61"/>
  <c r="BB846" i="61"/>
  <c r="BA846" i="61"/>
  <c r="AZ846" i="61"/>
  <c r="AY846" i="61"/>
  <c r="AX846" i="61"/>
  <c r="AW846" i="61"/>
  <c r="AV846" i="61"/>
  <c r="AU846" i="61"/>
  <c r="AT846" i="61"/>
  <c r="AS846" i="61"/>
  <c r="AR846" i="61"/>
  <c r="AQ846" i="61"/>
  <c r="AP846" i="61"/>
  <c r="AO846" i="61"/>
  <c r="AN846" i="61"/>
  <c r="AM846" i="61"/>
  <c r="AL846" i="61"/>
  <c r="AK846" i="61"/>
  <c r="AJ846" i="61"/>
  <c r="BC845" i="61"/>
  <c r="BB845" i="61"/>
  <c r="BA845" i="61"/>
  <c r="AZ845" i="61"/>
  <c r="AY845" i="61"/>
  <c r="AX845" i="61"/>
  <c r="AW845" i="61"/>
  <c r="AV845" i="61"/>
  <c r="AU845" i="61"/>
  <c r="AT845" i="61"/>
  <c r="AS845" i="61"/>
  <c r="AR845" i="61"/>
  <c r="AQ845" i="61"/>
  <c r="AP845" i="61"/>
  <c r="AO845" i="61"/>
  <c r="AN845" i="61"/>
  <c r="AM845" i="61"/>
  <c r="AL845" i="61"/>
  <c r="AK845" i="61"/>
  <c r="AJ845" i="61"/>
  <c r="BC71" i="61"/>
  <c r="BB71" i="61"/>
  <c r="BA71" i="61"/>
  <c r="AZ71" i="61"/>
  <c r="AY71" i="61"/>
  <c r="AX71" i="61"/>
  <c r="AW71" i="61"/>
  <c r="AV71" i="61"/>
  <c r="AU71" i="61"/>
  <c r="AT71" i="61"/>
  <c r="AS71" i="61"/>
  <c r="AR71" i="61"/>
  <c r="AQ71" i="61"/>
  <c r="AP71" i="61"/>
  <c r="AO71" i="61"/>
  <c r="AN71" i="61"/>
  <c r="AM71" i="61"/>
  <c r="AL71" i="61"/>
  <c r="AK71" i="61"/>
  <c r="AJ71" i="61"/>
  <c r="BC844" i="61"/>
  <c r="BB844" i="61"/>
  <c r="BA844" i="61"/>
  <c r="AZ844" i="61"/>
  <c r="AY844" i="61"/>
  <c r="AX844" i="61"/>
  <c r="AW844" i="61"/>
  <c r="AV844" i="61"/>
  <c r="AU844" i="61"/>
  <c r="AT844" i="61"/>
  <c r="AS844" i="61"/>
  <c r="AR844" i="61"/>
  <c r="AQ844" i="61"/>
  <c r="AP844" i="61"/>
  <c r="AO844" i="61"/>
  <c r="AN844" i="61"/>
  <c r="AM844" i="61"/>
  <c r="AL844" i="61"/>
  <c r="AK844" i="61"/>
  <c r="AJ844" i="61"/>
  <c r="BC843" i="61"/>
  <c r="BB843" i="61"/>
  <c r="BA843" i="61"/>
  <c r="AZ843" i="61"/>
  <c r="AY843" i="61"/>
  <c r="AX843" i="61"/>
  <c r="AW843" i="61"/>
  <c r="AV843" i="61"/>
  <c r="AU843" i="61"/>
  <c r="AT843" i="61"/>
  <c r="AS843" i="61"/>
  <c r="AR843" i="61"/>
  <c r="AQ843" i="61"/>
  <c r="AP843" i="61"/>
  <c r="AO843" i="61"/>
  <c r="AN843" i="61"/>
  <c r="AM843" i="61"/>
  <c r="AL843" i="61"/>
  <c r="AK843" i="61"/>
  <c r="AJ843" i="61"/>
  <c r="BC213" i="61"/>
  <c r="BB213" i="61"/>
  <c r="BA213" i="61"/>
  <c r="AZ213" i="61"/>
  <c r="AY213" i="61"/>
  <c r="AX213" i="61"/>
  <c r="AW213" i="61"/>
  <c r="AV213" i="61"/>
  <c r="AU213" i="61"/>
  <c r="AT213" i="61"/>
  <c r="AS213" i="61"/>
  <c r="AR213" i="61"/>
  <c r="AQ213" i="61"/>
  <c r="AP213" i="61"/>
  <c r="AO213" i="61"/>
  <c r="AN213" i="61"/>
  <c r="AM213" i="61"/>
  <c r="AL213" i="61"/>
  <c r="AK213" i="61"/>
  <c r="AJ213" i="61"/>
  <c r="BC842" i="61"/>
  <c r="BB842" i="61"/>
  <c r="BA842" i="61"/>
  <c r="AZ842" i="61"/>
  <c r="AY842" i="61"/>
  <c r="AX842" i="61"/>
  <c r="AW842" i="61"/>
  <c r="AV842" i="61"/>
  <c r="AU842" i="61"/>
  <c r="AT842" i="61"/>
  <c r="AS842" i="61"/>
  <c r="AR842" i="61"/>
  <c r="AQ842" i="61"/>
  <c r="AP842" i="61"/>
  <c r="AO842" i="61"/>
  <c r="AN842" i="61"/>
  <c r="AM842" i="61"/>
  <c r="AL842" i="61"/>
  <c r="AK842" i="61"/>
  <c r="AJ842" i="61"/>
  <c r="BC841" i="61"/>
  <c r="BB841" i="61"/>
  <c r="BA841" i="61"/>
  <c r="AZ841" i="61"/>
  <c r="AY841" i="61"/>
  <c r="AX841" i="61"/>
  <c r="AW841" i="61"/>
  <c r="AV841" i="61"/>
  <c r="AU841" i="61"/>
  <c r="AT841" i="61"/>
  <c r="AS841" i="61"/>
  <c r="AR841" i="61"/>
  <c r="AQ841" i="61"/>
  <c r="AP841" i="61"/>
  <c r="AO841" i="61"/>
  <c r="AN841" i="61"/>
  <c r="AM841" i="61"/>
  <c r="AL841" i="61"/>
  <c r="AK841" i="61"/>
  <c r="AJ841" i="61"/>
  <c r="BC239" i="61"/>
  <c r="BB239" i="61"/>
  <c r="BA239" i="61"/>
  <c r="AZ239" i="61"/>
  <c r="AY239" i="61"/>
  <c r="AX239" i="61"/>
  <c r="AW239" i="61"/>
  <c r="AV239" i="61"/>
  <c r="AU239" i="61"/>
  <c r="AT239" i="61"/>
  <c r="AS239" i="61"/>
  <c r="AR239" i="61"/>
  <c r="AQ239" i="61"/>
  <c r="AP239" i="61"/>
  <c r="AO239" i="61"/>
  <c r="AN239" i="61"/>
  <c r="AM239" i="61"/>
  <c r="AL239" i="61"/>
  <c r="AK239" i="61"/>
  <c r="AJ239" i="61"/>
  <c r="BC840" i="61"/>
  <c r="BB840" i="61"/>
  <c r="BA840" i="61"/>
  <c r="AZ840" i="61"/>
  <c r="AY840" i="61"/>
  <c r="AX840" i="61"/>
  <c r="AW840" i="61"/>
  <c r="AV840" i="61"/>
  <c r="AU840" i="61"/>
  <c r="AT840" i="61"/>
  <c r="AS840" i="61"/>
  <c r="AR840" i="61"/>
  <c r="AQ840" i="61"/>
  <c r="AP840" i="61"/>
  <c r="AO840" i="61"/>
  <c r="AN840" i="61"/>
  <c r="AM840" i="61"/>
  <c r="AL840" i="61"/>
  <c r="AK840" i="61"/>
  <c r="AJ840" i="61"/>
  <c r="BC176" i="61"/>
  <c r="BB176" i="61"/>
  <c r="BA176" i="61"/>
  <c r="AZ176" i="61"/>
  <c r="AY176" i="61"/>
  <c r="AX176" i="61"/>
  <c r="AW176" i="61"/>
  <c r="AV176" i="61"/>
  <c r="AU176" i="61"/>
  <c r="AT176" i="61"/>
  <c r="AS176" i="61"/>
  <c r="AR176" i="61"/>
  <c r="AQ176" i="61"/>
  <c r="AP176" i="61"/>
  <c r="AO176" i="61"/>
  <c r="AN176" i="61"/>
  <c r="AM176" i="61"/>
  <c r="AL176" i="61"/>
  <c r="AK176" i="61"/>
  <c r="AJ176" i="61"/>
  <c r="BC839" i="61"/>
  <c r="BB839" i="61"/>
  <c r="BA839" i="61"/>
  <c r="AG839" i="61" s="1"/>
  <c r="AZ839" i="61"/>
  <c r="AY839" i="61"/>
  <c r="AX839" i="61"/>
  <c r="AW839" i="61"/>
  <c r="AV839" i="61"/>
  <c r="AU839" i="61"/>
  <c r="AT839" i="61"/>
  <c r="AS839" i="61"/>
  <c r="AR839" i="61"/>
  <c r="AQ839" i="61"/>
  <c r="AP839" i="61"/>
  <c r="AO839" i="61"/>
  <c r="AN839" i="61"/>
  <c r="AM839" i="61"/>
  <c r="AL839" i="61"/>
  <c r="AK839" i="61"/>
  <c r="AJ839" i="61"/>
  <c r="BC838" i="61"/>
  <c r="BB838" i="61"/>
  <c r="BA838" i="61"/>
  <c r="AZ838" i="61"/>
  <c r="AY838" i="61"/>
  <c r="AX838" i="61"/>
  <c r="AW838" i="61"/>
  <c r="AV838" i="61"/>
  <c r="AU838" i="61"/>
  <c r="AT838" i="61"/>
  <c r="AS838" i="61"/>
  <c r="AR838" i="61"/>
  <c r="AQ838" i="61"/>
  <c r="AP838" i="61"/>
  <c r="AO838" i="61"/>
  <c r="AN838" i="61"/>
  <c r="AM838" i="61"/>
  <c r="AL838" i="61"/>
  <c r="AK838" i="61"/>
  <c r="AJ838" i="61"/>
  <c r="BC289" i="61"/>
  <c r="BB289" i="61"/>
  <c r="BA289" i="61"/>
  <c r="AZ289" i="61"/>
  <c r="AY289" i="61"/>
  <c r="AX289" i="61"/>
  <c r="AW289" i="61"/>
  <c r="AV289" i="61"/>
  <c r="AU289" i="61"/>
  <c r="AT289" i="61"/>
  <c r="AS289" i="61"/>
  <c r="AR289" i="61"/>
  <c r="AQ289" i="61"/>
  <c r="AP289" i="61"/>
  <c r="AO289" i="61"/>
  <c r="AN289" i="61"/>
  <c r="AM289" i="61"/>
  <c r="AL289" i="61"/>
  <c r="AK289" i="61"/>
  <c r="AJ289" i="61"/>
  <c r="BC259" i="61"/>
  <c r="BB259" i="61"/>
  <c r="BA259" i="61"/>
  <c r="AZ259" i="61"/>
  <c r="AY259" i="61"/>
  <c r="AX259" i="61"/>
  <c r="AW259" i="61"/>
  <c r="AV259" i="61"/>
  <c r="AU259" i="61"/>
  <c r="AT259" i="61"/>
  <c r="AS259" i="61"/>
  <c r="AR259" i="61"/>
  <c r="AQ259" i="61"/>
  <c r="AP259" i="61"/>
  <c r="AO259" i="61"/>
  <c r="AN259" i="61"/>
  <c r="AM259" i="61"/>
  <c r="AL259" i="61"/>
  <c r="AK259" i="61"/>
  <c r="AJ259" i="61"/>
  <c r="BC837" i="61"/>
  <c r="BB837" i="61"/>
  <c r="BA837" i="61"/>
  <c r="AZ837" i="61"/>
  <c r="AY837" i="61"/>
  <c r="AX837" i="61"/>
  <c r="AW837" i="61"/>
  <c r="AV837" i="61"/>
  <c r="AU837" i="61"/>
  <c r="AT837" i="61"/>
  <c r="AS837" i="61"/>
  <c r="AR837" i="61"/>
  <c r="AQ837" i="61"/>
  <c r="AP837" i="61"/>
  <c r="AO837" i="61"/>
  <c r="AN837" i="61"/>
  <c r="AM837" i="61"/>
  <c r="AL837" i="61"/>
  <c r="AK837" i="61"/>
  <c r="AJ837" i="61"/>
  <c r="BC836" i="61"/>
  <c r="BB836" i="61"/>
  <c r="BA836" i="61"/>
  <c r="AZ836" i="61"/>
  <c r="AY836" i="61"/>
  <c r="AX836" i="61"/>
  <c r="AW836" i="61"/>
  <c r="AV836" i="61"/>
  <c r="AU836" i="61"/>
  <c r="AT836" i="61"/>
  <c r="AS836" i="61"/>
  <c r="AR836" i="61"/>
  <c r="AQ836" i="61"/>
  <c r="AP836" i="61"/>
  <c r="AO836" i="61"/>
  <c r="AN836" i="61"/>
  <c r="AM836" i="61"/>
  <c r="AL836" i="61"/>
  <c r="AK836" i="61"/>
  <c r="AJ836" i="61"/>
  <c r="BC69" i="61"/>
  <c r="BB69" i="61"/>
  <c r="BA69" i="61"/>
  <c r="AZ69" i="61"/>
  <c r="AY69" i="61"/>
  <c r="AX69" i="61"/>
  <c r="AW69" i="61"/>
  <c r="AV69" i="61"/>
  <c r="AU69" i="61"/>
  <c r="AT69" i="61"/>
  <c r="AS69" i="61"/>
  <c r="AR69" i="61"/>
  <c r="AQ69" i="61"/>
  <c r="AP69" i="61"/>
  <c r="AO69" i="61"/>
  <c r="AN69" i="61"/>
  <c r="AM69" i="61"/>
  <c r="AL69" i="61"/>
  <c r="AK69" i="61"/>
  <c r="AJ69" i="61"/>
  <c r="BC835" i="61"/>
  <c r="BB835" i="61"/>
  <c r="BA835" i="61"/>
  <c r="AZ835" i="61"/>
  <c r="AY835" i="61"/>
  <c r="AX835" i="61"/>
  <c r="AW835" i="61"/>
  <c r="AV835" i="61"/>
  <c r="AU835" i="61"/>
  <c r="AT835" i="61"/>
  <c r="AS835" i="61"/>
  <c r="AR835" i="61"/>
  <c r="AQ835" i="61"/>
  <c r="AP835" i="61"/>
  <c r="AO835" i="61"/>
  <c r="AN835" i="61"/>
  <c r="AM835" i="61"/>
  <c r="AL835" i="61"/>
  <c r="AK835" i="61"/>
  <c r="AJ835" i="61"/>
  <c r="BC834" i="61"/>
  <c r="BB834" i="61"/>
  <c r="BA834" i="61"/>
  <c r="AZ834" i="61"/>
  <c r="AG834" i="61" s="1"/>
  <c r="AY834" i="61"/>
  <c r="AX834" i="61"/>
  <c r="AW834" i="61"/>
  <c r="AV834" i="61"/>
  <c r="AU834" i="61"/>
  <c r="AT834" i="61"/>
  <c r="AS834" i="61"/>
  <c r="AR834" i="61"/>
  <c r="AQ834" i="61"/>
  <c r="AP834" i="61"/>
  <c r="AO834" i="61"/>
  <c r="AN834" i="61"/>
  <c r="AM834" i="61"/>
  <c r="AL834" i="61"/>
  <c r="AK834" i="61"/>
  <c r="AJ834" i="61"/>
  <c r="BC833" i="61"/>
  <c r="BB833" i="61"/>
  <c r="BA833" i="61"/>
  <c r="AZ833" i="61"/>
  <c r="AY833" i="61"/>
  <c r="AX833" i="61"/>
  <c r="AW833" i="61"/>
  <c r="AV833" i="61"/>
  <c r="AU833" i="61"/>
  <c r="AT833" i="61"/>
  <c r="AS833" i="61"/>
  <c r="AR833" i="61"/>
  <c r="AQ833" i="61"/>
  <c r="AP833" i="61"/>
  <c r="AO833" i="61"/>
  <c r="AN833" i="61"/>
  <c r="AM833" i="61"/>
  <c r="AL833" i="61"/>
  <c r="AK833" i="61"/>
  <c r="AJ833" i="61"/>
  <c r="BC832" i="61"/>
  <c r="BB832" i="61"/>
  <c r="BA832" i="61"/>
  <c r="AZ832" i="61"/>
  <c r="AY832" i="61"/>
  <c r="AX832" i="61"/>
  <c r="AW832" i="61"/>
  <c r="AV832" i="61"/>
  <c r="AU832" i="61"/>
  <c r="AT832" i="61"/>
  <c r="AS832" i="61"/>
  <c r="AR832" i="61"/>
  <c r="AQ832" i="61"/>
  <c r="AP832" i="61"/>
  <c r="AO832" i="61"/>
  <c r="AN832" i="61"/>
  <c r="AM832" i="61"/>
  <c r="AL832" i="61"/>
  <c r="AK832" i="61"/>
  <c r="AJ832" i="61"/>
  <c r="BC145" i="61"/>
  <c r="BB145" i="61"/>
  <c r="BA145" i="61"/>
  <c r="AZ145" i="61"/>
  <c r="AG145" i="61" s="1"/>
  <c r="AY145" i="61"/>
  <c r="AX145" i="61"/>
  <c r="AW145" i="61"/>
  <c r="AV145" i="61"/>
  <c r="AU145" i="61"/>
  <c r="AT145" i="61"/>
  <c r="AS145" i="61"/>
  <c r="AR145" i="61"/>
  <c r="AQ145" i="61"/>
  <c r="AP145" i="61"/>
  <c r="AO145" i="61"/>
  <c r="AN145" i="61"/>
  <c r="AM145" i="61"/>
  <c r="AL145" i="61"/>
  <c r="AK145" i="61"/>
  <c r="AJ145" i="61"/>
  <c r="BC831" i="61"/>
  <c r="BB831" i="61"/>
  <c r="BA831" i="61"/>
  <c r="AZ831" i="61"/>
  <c r="AY831" i="61"/>
  <c r="AX831" i="61"/>
  <c r="AW831" i="61"/>
  <c r="AV831" i="61"/>
  <c r="AU831" i="61"/>
  <c r="AT831" i="61"/>
  <c r="AS831" i="61"/>
  <c r="AR831" i="61"/>
  <c r="AQ831" i="61"/>
  <c r="AP831" i="61"/>
  <c r="AO831" i="61"/>
  <c r="AN831" i="61"/>
  <c r="AM831" i="61"/>
  <c r="AL831" i="61"/>
  <c r="AK831" i="61"/>
  <c r="AJ831" i="61"/>
  <c r="BC238" i="61"/>
  <c r="BB238" i="61"/>
  <c r="BA238" i="61"/>
  <c r="AZ238" i="61"/>
  <c r="AY238" i="61"/>
  <c r="AX238" i="61"/>
  <c r="AW238" i="61"/>
  <c r="AV238" i="61"/>
  <c r="AU238" i="61"/>
  <c r="AT238" i="61"/>
  <c r="AS238" i="61"/>
  <c r="AR238" i="61"/>
  <c r="AQ238" i="61"/>
  <c r="AP238" i="61"/>
  <c r="AO238" i="61"/>
  <c r="AN238" i="61"/>
  <c r="AM238" i="61"/>
  <c r="AL238" i="61"/>
  <c r="AK238" i="61"/>
  <c r="AJ238" i="61"/>
  <c r="BC830" i="61"/>
  <c r="BB830" i="61"/>
  <c r="BA830" i="61"/>
  <c r="AZ830" i="61"/>
  <c r="AY830" i="61"/>
  <c r="AX830" i="61"/>
  <c r="AW830" i="61"/>
  <c r="AV830" i="61"/>
  <c r="AU830" i="61"/>
  <c r="AT830" i="61"/>
  <c r="AS830" i="61"/>
  <c r="AR830" i="61"/>
  <c r="AQ830" i="61"/>
  <c r="AP830" i="61"/>
  <c r="AO830" i="61"/>
  <c r="AN830" i="61"/>
  <c r="AM830" i="61"/>
  <c r="AL830" i="61"/>
  <c r="AK830" i="61"/>
  <c r="AJ830" i="61"/>
  <c r="BC829" i="61"/>
  <c r="BB829" i="61"/>
  <c r="BA829" i="61"/>
  <c r="AZ829" i="61"/>
  <c r="AG829" i="61" s="1"/>
  <c r="AY829" i="61"/>
  <c r="AX829" i="61"/>
  <c r="AW829" i="61"/>
  <c r="AV829" i="61"/>
  <c r="AU829" i="61"/>
  <c r="AT829" i="61"/>
  <c r="AS829" i="61"/>
  <c r="AR829" i="61"/>
  <c r="AQ829" i="61"/>
  <c r="AP829" i="61"/>
  <c r="AO829" i="61"/>
  <c r="AN829" i="61"/>
  <c r="AM829" i="61"/>
  <c r="AL829" i="61"/>
  <c r="AK829" i="61"/>
  <c r="AJ829" i="61"/>
  <c r="BC828" i="61"/>
  <c r="BB828" i="61"/>
  <c r="BA828" i="61"/>
  <c r="AZ828" i="61"/>
  <c r="AY828" i="61"/>
  <c r="AX828" i="61"/>
  <c r="AW828" i="61"/>
  <c r="AV828" i="61"/>
  <c r="AU828" i="61"/>
  <c r="AT828" i="61"/>
  <c r="AS828" i="61"/>
  <c r="AR828" i="61"/>
  <c r="AQ828" i="61"/>
  <c r="AP828" i="61"/>
  <c r="AO828" i="61"/>
  <c r="AN828" i="61"/>
  <c r="AM828" i="61"/>
  <c r="AL828" i="61"/>
  <c r="AK828" i="61"/>
  <c r="AJ828" i="61"/>
  <c r="BC237" i="61"/>
  <c r="BB237" i="61"/>
  <c r="BA237" i="61"/>
  <c r="AZ237" i="61"/>
  <c r="AY237" i="61"/>
  <c r="AX237" i="61"/>
  <c r="AW237" i="61"/>
  <c r="AV237" i="61"/>
  <c r="AU237" i="61"/>
  <c r="AT237" i="61"/>
  <c r="AS237" i="61"/>
  <c r="AR237" i="61"/>
  <c r="AQ237" i="61"/>
  <c r="AP237" i="61"/>
  <c r="AO237" i="61"/>
  <c r="AN237" i="61"/>
  <c r="AM237" i="61"/>
  <c r="AL237" i="61"/>
  <c r="AK237" i="61"/>
  <c r="AJ237" i="61"/>
  <c r="BC827" i="61"/>
  <c r="BB827" i="61"/>
  <c r="BA827" i="61"/>
  <c r="AZ827" i="61"/>
  <c r="AY827" i="61"/>
  <c r="AX827" i="61"/>
  <c r="AW827" i="61"/>
  <c r="AV827" i="61"/>
  <c r="AU827" i="61"/>
  <c r="AT827" i="61"/>
  <c r="AS827" i="61"/>
  <c r="AR827" i="61"/>
  <c r="AQ827" i="61"/>
  <c r="AP827" i="61"/>
  <c r="AO827" i="61"/>
  <c r="AN827" i="61"/>
  <c r="AM827" i="61"/>
  <c r="AL827" i="61"/>
  <c r="AK827" i="61"/>
  <c r="AJ827" i="61"/>
  <c r="BC826" i="61"/>
  <c r="BB826" i="61"/>
  <c r="BA826" i="61"/>
  <c r="AZ826" i="61"/>
  <c r="AY826" i="61"/>
  <c r="AX826" i="61"/>
  <c r="AW826" i="61"/>
  <c r="AV826" i="61"/>
  <c r="AU826" i="61"/>
  <c r="AT826" i="61"/>
  <c r="AS826" i="61"/>
  <c r="AR826" i="61"/>
  <c r="AQ826" i="61"/>
  <c r="AP826" i="61"/>
  <c r="AO826" i="61"/>
  <c r="AN826" i="61"/>
  <c r="AM826" i="61"/>
  <c r="AL826" i="61"/>
  <c r="AK826" i="61"/>
  <c r="AJ826" i="61"/>
  <c r="BC49" i="61"/>
  <c r="BB49" i="61"/>
  <c r="BA49" i="61"/>
  <c r="AZ49" i="61"/>
  <c r="AY49" i="61"/>
  <c r="AX49" i="61"/>
  <c r="AW49" i="61"/>
  <c r="AV49" i="61"/>
  <c r="AU49" i="61"/>
  <c r="AT49" i="61"/>
  <c r="AS49" i="61"/>
  <c r="AR49" i="61"/>
  <c r="AQ49" i="61"/>
  <c r="AP49" i="61"/>
  <c r="AO49" i="61"/>
  <c r="AN49" i="61"/>
  <c r="AM49" i="61"/>
  <c r="AL49" i="61"/>
  <c r="AK49" i="61"/>
  <c r="AJ49" i="61"/>
  <c r="BC68" i="61"/>
  <c r="BB68" i="61"/>
  <c r="BA68" i="61"/>
  <c r="AZ68" i="61"/>
  <c r="AG68" i="61" s="1"/>
  <c r="AY68" i="61"/>
  <c r="AX68" i="61"/>
  <c r="AW68" i="61"/>
  <c r="AV68" i="61"/>
  <c r="AU68" i="61"/>
  <c r="AT68" i="61"/>
  <c r="AS68" i="61"/>
  <c r="AR68" i="61"/>
  <c r="AQ68" i="61"/>
  <c r="AP68" i="61"/>
  <c r="AO68" i="61"/>
  <c r="AN68" i="61"/>
  <c r="AM68" i="61"/>
  <c r="AL68" i="61"/>
  <c r="AK68" i="61"/>
  <c r="AJ68" i="61"/>
  <c r="BC825" i="61"/>
  <c r="BB825" i="61"/>
  <c r="BA825" i="61"/>
  <c r="AZ825" i="61"/>
  <c r="AY825" i="61"/>
  <c r="AX825" i="61"/>
  <c r="AW825" i="61"/>
  <c r="AV825" i="61"/>
  <c r="AU825" i="61"/>
  <c r="AT825" i="61"/>
  <c r="AS825" i="61"/>
  <c r="AR825" i="61"/>
  <c r="AQ825" i="61"/>
  <c r="AP825" i="61"/>
  <c r="AO825" i="61"/>
  <c r="AN825" i="61"/>
  <c r="AM825" i="61"/>
  <c r="AL825" i="61"/>
  <c r="AK825" i="61"/>
  <c r="AJ825" i="61"/>
  <c r="BC42" i="61"/>
  <c r="BB42" i="61"/>
  <c r="BA42" i="61"/>
  <c r="AZ42" i="61"/>
  <c r="AG42" i="61" s="1"/>
  <c r="AY42" i="61"/>
  <c r="AX42" i="61"/>
  <c r="AW42" i="61"/>
  <c r="AV42" i="61"/>
  <c r="AU42" i="61"/>
  <c r="AT42" i="61"/>
  <c r="AS42" i="61"/>
  <c r="AR42" i="61"/>
  <c r="AQ42" i="61"/>
  <c r="AP42" i="61"/>
  <c r="AO42" i="61"/>
  <c r="AN42" i="61"/>
  <c r="AM42" i="61"/>
  <c r="AL42" i="61"/>
  <c r="AK42" i="61"/>
  <c r="AJ42" i="61"/>
  <c r="BC824" i="61"/>
  <c r="BB824" i="61"/>
  <c r="BA824" i="61"/>
  <c r="AZ824" i="61"/>
  <c r="AY824" i="61"/>
  <c r="AX824" i="61"/>
  <c r="AW824" i="61"/>
  <c r="AV824" i="61"/>
  <c r="AU824" i="61"/>
  <c r="AT824" i="61"/>
  <c r="AS824" i="61"/>
  <c r="AR824" i="61"/>
  <c r="AQ824" i="61"/>
  <c r="AP824" i="61"/>
  <c r="AO824" i="61"/>
  <c r="AN824" i="61"/>
  <c r="AM824" i="61"/>
  <c r="AL824" i="61"/>
  <c r="AK824" i="61"/>
  <c r="AJ824" i="61"/>
  <c r="BC823" i="61"/>
  <c r="BB823" i="61"/>
  <c r="BA823" i="61"/>
  <c r="AZ823" i="61"/>
  <c r="AY823" i="61"/>
  <c r="AX823" i="61"/>
  <c r="AW823" i="61"/>
  <c r="AV823" i="61"/>
  <c r="AU823" i="61"/>
  <c r="AT823" i="61"/>
  <c r="AS823" i="61"/>
  <c r="AR823" i="61"/>
  <c r="AQ823" i="61"/>
  <c r="AP823" i="61"/>
  <c r="AO823" i="61"/>
  <c r="AN823" i="61"/>
  <c r="AM823" i="61"/>
  <c r="AL823" i="61"/>
  <c r="AK823" i="61"/>
  <c r="AJ823" i="61"/>
  <c r="BC822" i="61"/>
  <c r="BB822" i="61"/>
  <c r="BA822" i="61"/>
  <c r="AZ822" i="61"/>
  <c r="AY822" i="61"/>
  <c r="AX822" i="61"/>
  <c r="AW822" i="61"/>
  <c r="AV822" i="61"/>
  <c r="AU822" i="61"/>
  <c r="AT822" i="61"/>
  <c r="AS822" i="61"/>
  <c r="AR822" i="61"/>
  <c r="AQ822" i="61"/>
  <c r="AP822" i="61"/>
  <c r="AO822" i="61"/>
  <c r="AN822" i="61"/>
  <c r="AM822" i="61"/>
  <c r="AL822" i="61"/>
  <c r="AK822" i="61"/>
  <c r="AJ822" i="61"/>
  <c r="BC821" i="61"/>
  <c r="BB821" i="61"/>
  <c r="BA821" i="61"/>
  <c r="AZ821" i="61"/>
  <c r="AY821" i="61"/>
  <c r="AX821" i="61"/>
  <c r="AW821" i="61"/>
  <c r="AV821" i="61"/>
  <c r="AU821" i="61"/>
  <c r="AT821" i="61"/>
  <c r="AS821" i="61"/>
  <c r="AR821" i="61"/>
  <c r="AQ821" i="61"/>
  <c r="AP821" i="61"/>
  <c r="AO821" i="61"/>
  <c r="AN821" i="61"/>
  <c r="AM821" i="61"/>
  <c r="AL821" i="61"/>
  <c r="AK821" i="61"/>
  <c r="AJ821" i="61"/>
  <c r="AH821" i="61" s="1"/>
  <c r="BC351" i="61"/>
  <c r="BB351" i="61"/>
  <c r="BA351" i="61"/>
  <c r="AZ351" i="61"/>
  <c r="AY351" i="61"/>
  <c r="AX351" i="61"/>
  <c r="AW351" i="61"/>
  <c r="AV351" i="61"/>
  <c r="AU351" i="61"/>
  <c r="AT351" i="61"/>
  <c r="AS351" i="61"/>
  <c r="AR351" i="61"/>
  <c r="AQ351" i="61"/>
  <c r="AP351" i="61"/>
  <c r="AO351" i="61"/>
  <c r="AN351" i="61"/>
  <c r="AM351" i="61"/>
  <c r="AL351" i="61"/>
  <c r="AK351" i="61"/>
  <c r="AJ351" i="61"/>
  <c r="BC820" i="61"/>
  <c r="BB820" i="61"/>
  <c r="BA820" i="61"/>
  <c r="AZ820" i="61"/>
  <c r="AY820" i="61"/>
  <c r="AX820" i="61"/>
  <c r="AW820" i="61"/>
  <c r="AV820" i="61"/>
  <c r="AU820" i="61"/>
  <c r="AT820" i="61"/>
  <c r="AS820" i="61"/>
  <c r="AR820" i="61"/>
  <c r="AQ820" i="61"/>
  <c r="AP820" i="61"/>
  <c r="AO820" i="61"/>
  <c r="AN820" i="61"/>
  <c r="AM820" i="61"/>
  <c r="AL820" i="61"/>
  <c r="AK820" i="61"/>
  <c r="AJ820" i="61"/>
  <c r="AH820" i="61" s="1"/>
  <c r="BC236" i="61"/>
  <c r="BB236" i="61"/>
  <c r="BA236" i="61"/>
  <c r="AZ236" i="61"/>
  <c r="AY236" i="61"/>
  <c r="AX236" i="61"/>
  <c r="AW236" i="61"/>
  <c r="AV236" i="61"/>
  <c r="AU236" i="61"/>
  <c r="AT236" i="61"/>
  <c r="AS236" i="61"/>
  <c r="AR236" i="61"/>
  <c r="AQ236" i="61"/>
  <c r="AP236" i="61"/>
  <c r="AO236" i="61"/>
  <c r="AN236" i="61"/>
  <c r="AM236" i="61"/>
  <c r="AL236" i="61"/>
  <c r="AK236" i="61"/>
  <c r="AJ236" i="61"/>
  <c r="BC819" i="61"/>
  <c r="BB819" i="61"/>
  <c r="BA819" i="61"/>
  <c r="AZ819" i="61"/>
  <c r="AY819" i="61"/>
  <c r="AX819" i="61"/>
  <c r="AW819" i="61"/>
  <c r="AV819" i="61"/>
  <c r="AU819" i="61"/>
  <c r="AT819" i="61"/>
  <c r="AS819" i="61"/>
  <c r="AR819" i="61"/>
  <c r="AQ819" i="61"/>
  <c r="AP819" i="61"/>
  <c r="AO819" i="61"/>
  <c r="AN819" i="61"/>
  <c r="AM819" i="61"/>
  <c r="AL819" i="61"/>
  <c r="AK819" i="61"/>
  <c r="AJ819" i="61"/>
  <c r="BC818" i="61"/>
  <c r="BB818" i="61"/>
  <c r="BA818" i="61"/>
  <c r="AZ818" i="61"/>
  <c r="AY818" i="61"/>
  <c r="AX818" i="61"/>
  <c r="AW818" i="61"/>
  <c r="AV818" i="61"/>
  <c r="AU818" i="61"/>
  <c r="AT818" i="61"/>
  <c r="AS818" i="61"/>
  <c r="AR818" i="61"/>
  <c r="AQ818" i="61"/>
  <c r="AP818" i="61"/>
  <c r="AO818" i="61"/>
  <c r="AN818" i="61"/>
  <c r="AM818" i="61"/>
  <c r="AL818" i="61"/>
  <c r="AK818" i="61"/>
  <c r="AJ818" i="61"/>
  <c r="BC817" i="61"/>
  <c r="BB817" i="61"/>
  <c r="BA817" i="61"/>
  <c r="AZ817" i="61"/>
  <c r="AY817" i="61"/>
  <c r="AX817" i="61"/>
  <c r="AW817" i="61"/>
  <c r="AV817" i="61"/>
  <c r="AU817" i="61"/>
  <c r="AT817" i="61"/>
  <c r="AS817" i="61"/>
  <c r="AR817" i="61"/>
  <c r="AQ817" i="61"/>
  <c r="AP817" i="61"/>
  <c r="AO817" i="61"/>
  <c r="AN817" i="61"/>
  <c r="AM817" i="61"/>
  <c r="AL817" i="61"/>
  <c r="AK817" i="61"/>
  <c r="AJ817" i="61"/>
  <c r="BC191" i="61"/>
  <c r="BB191" i="61"/>
  <c r="BA191" i="61"/>
  <c r="AZ191" i="61"/>
  <c r="AY191" i="61"/>
  <c r="AX191" i="61"/>
  <c r="AW191" i="61"/>
  <c r="AV191" i="61"/>
  <c r="AU191" i="61"/>
  <c r="AT191" i="61"/>
  <c r="AS191" i="61"/>
  <c r="AR191" i="61"/>
  <c r="AQ191" i="61"/>
  <c r="AP191" i="61"/>
  <c r="AO191" i="61"/>
  <c r="AN191" i="61"/>
  <c r="AM191" i="61"/>
  <c r="AL191" i="61"/>
  <c r="AK191" i="61"/>
  <c r="AJ191" i="61"/>
  <c r="BC75" i="61"/>
  <c r="BB75" i="61"/>
  <c r="BA75" i="61"/>
  <c r="AZ75" i="61"/>
  <c r="AY75" i="61"/>
  <c r="AX75" i="61"/>
  <c r="AW75" i="61"/>
  <c r="AV75" i="61"/>
  <c r="AU75" i="61"/>
  <c r="AT75" i="61"/>
  <c r="AS75" i="61"/>
  <c r="AR75" i="61"/>
  <c r="AQ75" i="61"/>
  <c r="AP75" i="61"/>
  <c r="AO75" i="61"/>
  <c r="AN75" i="61"/>
  <c r="AM75" i="61"/>
  <c r="AL75" i="61"/>
  <c r="AK75" i="61"/>
  <c r="AJ75" i="61"/>
  <c r="BC147" i="61"/>
  <c r="BB147" i="61"/>
  <c r="BA147" i="61"/>
  <c r="AZ147" i="61"/>
  <c r="AY147" i="61"/>
  <c r="AX147" i="61"/>
  <c r="AW147" i="61"/>
  <c r="AV147" i="61"/>
  <c r="AU147" i="61"/>
  <c r="AT147" i="61"/>
  <c r="AS147" i="61"/>
  <c r="AR147" i="61"/>
  <c r="AQ147" i="61"/>
  <c r="AP147" i="61"/>
  <c r="AO147" i="61"/>
  <c r="AN147" i="61"/>
  <c r="AM147" i="61"/>
  <c r="AL147" i="61"/>
  <c r="AK147" i="61"/>
  <c r="AJ147" i="61"/>
  <c r="BC816" i="61"/>
  <c r="BB816" i="61"/>
  <c r="BA816" i="61"/>
  <c r="AZ816" i="61"/>
  <c r="AY816" i="61"/>
  <c r="AX816" i="61"/>
  <c r="AW816" i="61"/>
  <c r="AV816" i="61"/>
  <c r="AU816" i="61"/>
  <c r="AT816" i="61"/>
  <c r="AS816" i="61"/>
  <c r="AR816" i="61"/>
  <c r="AQ816" i="61"/>
  <c r="AP816" i="61"/>
  <c r="AO816" i="61"/>
  <c r="AN816" i="61"/>
  <c r="AM816" i="61"/>
  <c r="AL816" i="61"/>
  <c r="AK816" i="61"/>
  <c r="AJ816" i="61"/>
  <c r="BC815" i="61"/>
  <c r="BB815" i="61"/>
  <c r="BA815" i="61"/>
  <c r="AZ815" i="61"/>
  <c r="AY815" i="61"/>
  <c r="AX815" i="61"/>
  <c r="AW815" i="61"/>
  <c r="AV815" i="61"/>
  <c r="AU815" i="61"/>
  <c r="AT815" i="61"/>
  <c r="AS815" i="61"/>
  <c r="AR815" i="61"/>
  <c r="AQ815" i="61"/>
  <c r="AP815" i="61"/>
  <c r="AO815" i="61"/>
  <c r="AN815" i="61"/>
  <c r="AH815" i="61" s="1"/>
  <c r="AM815" i="61"/>
  <c r="AL815" i="61"/>
  <c r="AK815" i="61"/>
  <c r="AJ815" i="61"/>
  <c r="BC28" i="61"/>
  <c r="BB28" i="61"/>
  <c r="BA28" i="61"/>
  <c r="AZ28" i="61"/>
  <c r="AY28" i="61"/>
  <c r="AX28" i="61"/>
  <c r="AW28" i="61"/>
  <c r="AV28" i="61"/>
  <c r="AU28" i="61"/>
  <c r="AT28" i="61"/>
  <c r="AS28" i="61"/>
  <c r="AR28" i="61"/>
  <c r="AQ28" i="61"/>
  <c r="AP28" i="61"/>
  <c r="AO28" i="61"/>
  <c r="AN28" i="61"/>
  <c r="AM28" i="61"/>
  <c r="AL28" i="61"/>
  <c r="AK28" i="61"/>
  <c r="AJ28" i="61"/>
  <c r="BC235" i="61"/>
  <c r="BB235" i="61"/>
  <c r="BA235" i="61"/>
  <c r="AZ235" i="61"/>
  <c r="AY235" i="61"/>
  <c r="AX235" i="61"/>
  <c r="AW235" i="61"/>
  <c r="AV235" i="61"/>
  <c r="AU235" i="61"/>
  <c r="AT235" i="61"/>
  <c r="AS235" i="61"/>
  <c r="AR235" i="61"/>
  <c r="AQ235" i="61"/>
  <c r="AP235" i="61"/>
  <c r="AO235" i="61"/>
  <c r="AN235" i="61"/>
  <c r="AM235" i="61"/>
  <c r="AL235" i="61"/>
  <c r="AK235" i="61"/>
  <c r="AJ235" i="61"/>
  <c r="BC350" i="61"/>
  <c r="BB350" i="61"/>
  <c r="BA350" i="61"/>
  <c r="AZ350" i="61"/>
  <c r="AY350" i="61"/>
  <c r="AX350" i="61"/>
  <c r="AW350" i="61"/>
  <c r="AV350" i="61"/>
  <c r="AU350" i="61"/>
  <c r="AT350" i="61"/>
  <c r="AS350" i="61"/>
  <c r="AR350" i="61"/>
  <c r="AQ350" i="61"/>
  <c r="AP350" i="61"/>
  <c r="AO350" i="61"/>
  <c r="AN350" i="61"/>
  <c r="AM350" i="61"/>
  <c r="AL350" i="61"/>
  <c r="AK350" i="61"/>
  <c r="AJ350" i="61"/>
  <c r="BC117" i="61"/>
  <c r="BB117" i="61"/>
  <c r="BA117" i="61"/>
  <c r="AZ117" i="61"/>
  <c r="AY117" i="61"/>
  <c r="AX117" i="61"/>
  <c r="AW117" i="61"/>
  <c r="AV117" i="61"/>
  <c r="AU117" i="61"/>
  <c r="AT117" i="61"/>
  <c r="AS117" i="61"/>
  <c r="AR117" i="61"/>
  <c r="AQ117" i="61"/>
  <c r="AP117" i="61"/>
  <c r="AO117" i="61"/>
  <c r="AN117" i="61"/>
  <c r="AM117" i="61"/>
  <c r="AL117" i="61"/>
  <c r="AK117" i="61"/>
  <c r="AJ117" i="61"/>
  <c r="BC288" i="61"/>
  <c r="BB288" i="61"/>
  <c r="BA288" i="61"/>
  <c r="AZ288" i="61"/>
  <c r="AY288" i="61"/>
  <c r="AX288" i="61"/>
  <c r="AW288" i="61"/>
  <c r="AV288" i="61"/>
  <c r="AU288" i="61"/>
  <c r="AT288" i="61"/>
  <c r="AS288" i="61"/>
  <c r="AR288" i="61"/>
  <c r="AQ288" i="61"/>
  <c r="AP288" i="61"/>
  <c r="AO288" i="61"/>
  <c r="AN288" i="61"/>
  <c r="AM288" i="61"/>
  <c r="AL288" i="61"/>
  <c r="AK288" i="61"/>
  <c r="AJ288" i="61"/>
  <c r="BC40" i="61"/>
  <c r="BB40" i="61"/>
  <c r="BA40" i="61"/>
  <c r="AZ40" i="61"/>
  <c r="AY40" i="61"/>
  <c r="AX40" i="61"/>
  <c r="AW40" i="61"/>
  <c r="AV40" i="61"/>
  <c r="AU40" i="61"/>
  <c r="AT40" i="61"/>
  <c r="AS40" i="61"/>
  <c r="AR40" i="61"/>
  <c r="AQ40" i="61"/>
  <c r="AP40" i="61"/>
  <c r="AO40" i="61"/>
  <c r="AN40" i="61"/>
  <c r="AM40" i="61"/>
  <c r="AL40" i="61"/>
  <c r="AK40" i="61"/>
  <c r="AJ40" i="61"/>
  <c r="BC220" i="61"/>
  <c r="BB220" i="61"/>
  <c r="BA220" i="61"/>
  <c r="AZ220" i="61"/>
  <c r="AY220" i="61"/>
  <c r="AX220" i="61"/>
  <c r="AW220" i="61"/>
  <c r="AV220" i="61"/>
  <c r="AU220" i="61"/>
  <c r="AT220" i="61"/>
  <c r="AS220" i="61"/>
  <c r="AR220" i="61"/>
  <c r="AQ220" i="61"/>
  <c r="AP220" i="61"/>
  <c r="AO220" i="61"/>
  <c r="AN220" i="61"/>
  <c r="AM220" i="61"/>
  <c r="AL220" i="61"/>
  <c r="AK220" i="61"/>
  <c r="AJ220" i="61"/>
  <c r="BC814" i="61"/>
  <c r="BB814" i="61"/>
  <c r="BA814" i="61"/>
  <c r="AZ814" i="61"/>
  <c r="AY814" i="61"/>
  <c r="AX814" i="61"/>
  <c r="AW814" i="61"/>
  <c r="AV814" i="61"/>
  <c r="AU814" i="61"/>
  <c r="AT814" i="61"/>
  <c r="AS814" i="61"/>
  <c r="AR814" i="61"/>
  <c r="AQ814" i="61"/>
  <c r="AP814" i="61"/>
  <c r="AO814" i="61"/>
  <c r="AN814" i="61"/>
  <c r="AM814" i="61"/>
  <c r="AL814" i="61"/>
  <c r="AK814" i="61"/>
  <c r="AJ814" i="61"/>
  <c r="BC813" i="61"/>
  <c r="BB813" i="61"/>
  <c r="BA813" i="61"/>
  <c r="AZ813" i="61"/>
  <c r="AY813" i="61"/>
  <c r="AX813" i="61"/>
  <c r="AW813" i="61"/>
  <c r="AV813" i="61"/>
  <c r="AU813" i="61"/>
  <c r="AT813" i="61"/>
  <c r="AS813" i="61"/>
  <c r="AR813" i="61"/>
  <c r="AQ813" i="61"/>
  <c r="AP813" i="61"/>
  <c r="AO813" i="61"/>
  <c r="AN813" i="61"/>
  <c r="AM813" i="61"/>
  <c r="AL813" i="61"/>
  <c r="AK813" i="61"/>
  <c r="AJ813" i="61"/>
  <c r="BC812" i="61"/>
  <c r="BB812" i="61"/>
  <c r="BA812" i="61"/>
  <c r="AZ812" i="61"/>
  <c r="AY812" i="61"/>
  <c r="AX812" i="61"/>
  <c r="AW812" i="61"/>
  <c r="AV812" i="61"/>
  <c r="AU812" i="61"/>
  <c r="AT812" i="61"/>
  <c r="AS812" i="61"/>
  <c r="AR812" i="61"/>
  <c r="AQ812" i="61"/>
  <c r="AP812" i="61"/>
  <c r="AO812" i="61"/>
  <c r="AN812" i="61"/>
  <c r="AM812" i="61"/>
  <c r="AL812" i="61"/>
  <c r="AK812" i="61"/>
  <c r="AJ812" i="61"/>
  <c r="BC811" i="61"/>
  <c r="BB811" i="61"/>
  <c r="BA811" i="61"/>
  <c r="AZ811" i="61"/>
  <c r="AY811" i="61"/>
  <c r="AX811" i="61"/>
  <c r="AW811" i="61"/>
  <c r="AV811" i="61"/>
  <c r="AU811" i="61"/>
  <c r="AT811" i="61"/>
  <c r="AS811" i="61"/>
  <c r="AR811" i="61"/>
  <c r="AQ811" i="61"/>
  <c r="AP811" i="61"/>
  <c r="AO811" i="61"/>
  <c r="AN811" i="61"/>
  <c r="AM811" i="61"/>
  <c r="AL811" i="61"/>
  <c r="AK811" i="61"/>
  <c r="AJ811" i="61"/>
  <c r="BC810" i="61"/>
  <c r="BB810" i="61"/>
  <c r="BA810" i="61"/>
  <c r="AZ810" i="61"/>
  <c r="AY810" i="61"/>
  <c r="AX810" i="61"/>
  <c r="AW810" i="61"/>
  <c r="AV810" i="61"/>
  <c r="AU810" i="61"/>
  <c r="AT810" i="61"/>
  <c r="AS810" i="61"/>
  <c r="AR810" i="61"/>
  <c r="AQ810" i="61"/>
  <c r="AP810" i="61"/>
  <c r="AO810" i="61"/>
  <c r="AN810" i="61"/>
  <c r="AM810" i="61"/>
  <c r="AL810" i="61"/>
  <c r="AK810" i="61"/>
  <c r="AJ810" i="61"/>
  <c r="BC809" i="61"/>
  <c r="BB809" i="61"/>
  <c r="BA809" i="61"/>
  <c r="AZ809" i="61"/>
  <c r="AY809" i="61"/>
  <c r="AX809" i="61"/>
  <c r="AW809" i="61"/>
  <c r="AV809" i="61"/>
  <c r="AU809" i="61"/>
  <c r="AT809" i="61"/>
  <c r="AS809" i="61"/>
  <c r="AR809" i="61"/>
  <c r="AQ809" i="61"/>
  <c r="AP809" i="61"/>
  <c r="AO809" i="61"/>
  <c r="AN809" i="61"/>
  <c r="AM809" i="61"/>
  <c r="AL809" i="61"/>
  <c r="AK809" i="61"/>
  <c r="AJ809" i="61"/>
  <c r="BC67" i="61"/>
  <c r="BB67" i="61"/>
  <c r="BA67" i="61"/>
  <c r="AZ67" i="61"/>
  <c r="AY67" i="61"/>
  <c r="AX67" i="61"/>
  <c r="AW67" i="61"/>
  <c r="AV67" i="61"/>
  <c r="AU67" i="61"/>
  <c r="AT67" i="61"/>
  <c r="AS67" i="61"/>
  <c r="AR67" i="61"/>
  <c r="AQ67" i="61"/>
  <c r="AP67" i="61"/>
  <c r="AO67" i="61"/>
  <c r="AN67" i="61"/>
  <c r="AM67" i="61"/>
  <c r="AL67" i="61"/>
  <c r="AK67" i="61"/>
  <c r="AJ67" i="61"/>
  <c r="BC287" i="61"/>
  <c r="BB287" i="61"/>
  <c r="BA287" i="61"/>
  <c r="AZ287" i="61"/>
  <c r="AY287" i="61"/>
  <c r="AX287" i="61"/>
  <c r="AW287" i="61"/>
  <c r="AV287" i="61"/>
  <c r="AU287" i="61"/>
  <c r="AT287" i="61"/>
  <c r="AS287" i="61"/>
  <c r="AR287" i="61"/>
  <c r="AQ287" i="61"/>
  <c r="AP287" i="61"/>
  <c r="AO287" i="61"/>
  <c r="AN287" i="61"/>
  <c r="AM287" i="61"/>
  <c r="AL287" i="61"/>
  <c r="AK287" i="61"/>
  <c r="AJ287" i="61"/>
  <c r="BC808" i="61"/>
  <c r="BB808" i="61"/>
  <c r="BA808" i="61"/>
  <c r="AZ808" i="61"/>
  <c r="AY808" i="61"/>
  <c r="AX808" i="61"/>
  <c r="AW808" i="61"/>
  <c r="AV808" i="61"/>
  <c r="AU808" i="61"/>
  <c r="AT808" i="61"/>
  <c r="AS808" i="61"/>
  <c r="AR808" i="61"/>
  <c r="AQ808" i="61"/>
  <c r="AP808" i="61"/>
  <c r="AO808" i="61"/>
  <c r="AN808" i="61"/>
  <c r="AM808" i="61"/>
  <c r="AL808" i="61"/>
  <c r="AK808" i="61"/>
  <c r="AJ808" i="61"/>
  <c r="BC807" i="61"/>
  <c r="BB807" i="61"/>
  <c r="BA807" i="61"/>
  <c r="AZ807" i="61"/>
  <c r="AY807" i="61"/>
  <c r="AX807" i="61"/>
  <c r="AW807" i="61"/>
  <c r="AV807" i="61"/>
  <c r="AU807" i="61"/>
  <c r="AT807" i="61"/>
  <c r="AS807" i="61"/>
  <c r="AR807" i="61"/>
  <c r="AQ807" i="61"/>
  <c r="AP807" i="61"/>
  <c r="AO807" i="61"/>
  <c r="AN807" i="61"/>
  <c r="AM807" i="61"/>
  <c r="AL807" i="61"/>
  <c r="AK807" i="61"/>
  <c r="AH807" i="61" s="1"/>
  <c r="AJ807" i="61"/>
  <c r="BC806" i="61"/>
  <c r="BB806" i="61"/>
  <c r="BA806" i="61"/>
  <c r="AZ806" i="61"/>
  <c r="AY806" i="61"/>
  <c r="AX806" i="61"/>
  <c r="AW806" i="61"/>
  <c r="AV806" i="61"/>
  <c r="AU806" i="61"/>
  <c r="AT806" i="61"/>
  <c r="AS806" i="61"/>
  <c r="AR806" i="61"/>
  <c r="AQ806" i="61"/>
  <c r="AP806" i="61"/>
  <c r="AO806" i="61"/>
  <c r="AN806" i="61"/>
  <c r="AM806" i="61"/>
  <c r="AL806" i="61"/>
  <c r="AK806" i="61"/>
  <c r="AJ806" i="61"/>
  <c r="BC349" i="61"/>
  <c r="BB349" i="61"/>
  <c r="BA349" i="61"/>
  <c r="AZ349" i="61"/>
  <c r="AY349" i="61"/>
  <c r="AX349" i="61"/>
  <c r="AW349" i="61"/>
  <c r="AV349" i="61"/>
  <c r="AU349" i="61"/>
  <c r="AT349" i="61"/>
  <c r="AS349" i="61"/>
  <c r="AR349" i="61"/>
  <c r="AQ349" i="61"/>
  <c r="AP349" i="61"/>
  <c r="AO349" i="61"/>
  <c r="AN349" i="61"/>
  <c r="AM349" i="61"/>
  <c r="AL349" i="61"/>
  <c r="AK349" i="61"/>
  <c r="AJ349" i="61"/>
  <c r="BC805" i="61"/>
  <c r="BB805" i="61"/>
  <c r="BA805" i="61"/>
  <c r="AZ805" i="61"/>
  <c r="AY805" i="61"/>
  <c r="AX805" i="61"/>
  <c r="AW805" i="61"/>
  <c r="AV805" i="61"/>
  <c r="AU805" i="61"/>
  <c r="AT805" i="61"/>
  <c r="AS805" i="61"/>
  <c r="AR805" i="61"/>
  <c r="AQ805" i="61"/>
  <c r="AP805" i="61"/>
  <c r="AO805" i="61"/>
  <c r="AN805" i="61"/>
  <c r="AM805" i="61"/>
  <c r="AL805" i="61"/>
  <c r="AK805" i="61"/>
  <c r="AJ805" i="61"/>
  <c r="BC804" i="61"/>
  <c r="BB804" i="61"/>
  <c r="BA804" i="61"/>
  <c r="AZ804" i="61"/>
  <c r="AY804" i="61"/>
  <c r="AX804" i="61"/>
  <c r="AW804" i="61"/>
  <c r="AV804" i="61"/>
  <c r="AU804" i="61"/>
  <c r="AT804" i="61"/>
  <c r="AS804" i="61"/>
  <c r="AR804" i="61"/>
  <c r="AQ804" i="61"/>
  <c r="AP804" i="61"/>
  <c r="AO804" i="61"/>
  <c r="AN804" i="61"/>
  <c r="AM804" i="61"/>
  <c r="AL804" i="61"/>
  <c r="AK804" i="61"/>
  <c r="AJ804" i="61"/>
  <c r="BC286" i="61"/>
  <c r="BB286" i="61"/>
  <c r="BA286" i="61"/>
  <c r="AZ286" i="61"/>
  <c r="AY286" i="61"/>
  <c r="AX286" i="61"/>
  <c r="AW286" i="61"/>
  <c r="AV286" i="61"/>
  <c r="AU286" i="61"/>
  <c r="AT286" i="61"/>
  <c r="AS286" i="61"/>
  <c r="AR286" i="61"/>
  <c r="AQ286" i="61"/>
  <c r="AP286" i="61"/>
  <c r="AO286" i="61"/>
  <c r="AN286" i="61"/>
  <c r="AM286" i="61"/>
  <c r="AL286" i="61"/>
  <c r="AK286" i="61"/>
  <c r="AJ286" i="61"/>
  <c r="BC803" i="61"/>
  <c r="BB803" i="61"/>
  <c r="BA803" i="61"/>
  <c r="AZ803" i="61"/>
  <c r="AY803" i="61"/>
  <c r="AX803" i="61"/>
  <c r="AW803" i="61"/>
  <c r="AV803" i="61"/>
  <c r="AU803" i="61"/>
  <c r="AT803" i="61"/>
  <c r="AS803" i="61"/>
  <c r="AR803" i="61"/>
  <c r="AQ803" i="61"/>
  <c r="AP803" i="61"/>
  <c r="AO803" i="61"/>
  <c r="AN803" i="61"/>
  <c r="AM803" i="61"/>
  <c r="AL803" i="61"/>
  <c r="AK803" i="61"/>
  <c r="AJ803" i="61"/>
  <c r="BC802" i="61"/>
  <c r="BB802" i="61"/>
  <c r="BA802" i="61"/>
  <c r="AZ802" i="61"/>
  <c r="AY802" i="61"/>
  <c r="AX802" i="61"/>
  <c r="AW802" i="61"/>
  <c r="AV802" i="61"/>
  <c r="AU802" i="61"/>
  <c r="AT802" i="61"/>
  <c r="AS802" i="61"/>
  <c r="AR802" i="61"/>
  <c r="AQ802" i="61"/>
  <c r="AP802" i="61"/>
  <c r="AO802" i="61"/>
  <c r="AN802" i="61"/>
  <c r="AM802" i="61"/>
  <c r="AL802" i="61"/>
  <c r="AK802" i="61"/>
  <c r="AJ802" i="61"/>
  <c r="BC801" i="61"/>
  <c r="BB801" i="61"/>
  <c r="BA801" i="61"/>
  <c r="AZ801" i="61"/>
  <c r="AY801" i="61"/>
  <c r="AX801" i="61"/>
  <c r="AW801" i="61"/>
  <c r="AV801" i="61"/>
  <c r="AU801" i="61"/>
  <c r="AT801" i="61"/>
  <c r="AS801" i="61"/>
  <c r="AR801" i="61"/>
  <c r="AQ801" i="61"/>
  <c r="AP801" i="61"/>
  <c r="AO801" i="61"/>
  <c r="AN801" i="61"/>
  <c r="AM801" i="61"/>
  <c r="AL801" i="61"/>
  <c r="AK801" i="61"/>
  <c r="AJ801" i="61"/>
  <c r="BC800" i="61"/>
  <c r="BB800" i="61"/>
  <c r="BA800" i="61"/>
  <c r="AZ800" i="61"/>
  <c r="AY800" i="61"/>
  <c r="AX800" i="61"/>
  <c r="AW800" i="61"/>
  <c r="AV800" i="61"/>
  <c r="AU800" i="61"/>
  <c r="AT800" i="61"/>
  <c r="AS800" i="61"/>
  <c r="AR800" i="61"/>
  <c r="AQ800" i="61"/>
  <c r="AP800" i="61"/>
  <c r="AO800" i="61"/>
  <c r="AN800" i="61"/>
  <c r="AM800" i="61"/>
  <c r="AL800" i="61"/>
  <c r="AK800" i="61"/>
  <c r="AJ800" i="61"/>
  <c r="BC799" i="61"/>
  <c r="BB799" i="61"/>
  <c r="BA799" i="61"/>
  <c r="AZ799" i="61"/>
  <c r="AY799" i="61"/>
  <c r="AX799" i="61"/>
  <c r="AW799" i="61"/>
  <c r="AV799" i="61"/>
  <c r="AU799" i="61"/>
  <c r="AT799" i="61"/>
  <c r="AS799" i="61"/>
  <c r="AR799" i="61"/>
  <c r="AQ799" i="61"/>
  <c r="AP799" i="61"/>
  <c r="AO799" i="61"/>
  <c r="AN799" i="61"/>
  <c r="AM799" i="61"/>
  <c r="AL799" i="61"/>
  <c r="AK799" i="61"/>
  <c r="AJ799" i="61"/>
  <c r="BC798" i="61"/>
  <c r="BB798" i="61"/>
  <c r="BA798" i="61"/>
  <c r="AZ798" i="61"/>
  <c r="AY798" i="61"/>
  <c r="AX798" i="61"/>
  <c r="AW798" i="61"/>
  <c r="AV798" i="61"/>
  <c r="AU798" i="61"/>
  <c r="AT798" i="61"/>
  <c r="AS798" i="61"/>
  <c r="AR798" i="61"/>
  <c r="AQ798" i="61"/>
  <c r="AP798" i="61"/>
  <c r="AO798" i="61"/>
  <c r="AN798" i="61"/>
  <c r="AM798" i="61"/>
  <c r="AL798" i="61"/>
  <c r="AK798" i="61"/>
  <c r="AJ798" i="61"/>
  <c r="BC797" i="61"/>
  <c r="BB797" i="61"/>
  <c r="BA797" i="61"/>
  <c r="AZ797" i="61"/>
  <c r="AY797" i="61"/>
  <c r="AX797" i="61"/>
  <c r="AW797" i="61"/>
  <c r="AV797" i="61"/>
  <c r="AU797" i="61"/>
  <c r="AT797" i="61"/>
  <c r="AS797" i="61"/>
  <c r="AR797" i="61"/>
  <c r="AQ797" i="61"/>
  <c r="AP797" i="61"/>
  <c r="AO797" i="61"/>
  <c r="AN797" i="61"/>
  <c r="AM797" i="61"/>
  <c r="AL797" i="61"/>
  <c r="AK797" i="61"/>
  <c r="AJ797" i="61"/>
  <c r="BC796" i="61"/>
  <c r="BB796" i="61"/>
  <c r="BA796" i="61"/>
  <c r="AZ796" i="61"/>
  <c r="AY796" i="61"/>
  <c r="AX796" i="61"/>
  <c r="AW796" i="61"/>
  <c r="AV796" i="61"/>
  <c r="AU796" i="61"/>
  <c r="AT796" i="61"/>
  <c r="AS796" i="61"/>
  <c r="AR796" i="61"/>
  <c r="AQ796" i="61"/>
  <c r="AP796" i="61"/>
  <c r="AO796" i="61"/>
  <c r="AN796" i="61"/>
  <c r="AM796" i="61"/>
  <c r="AL796" i="61"/>
  <c r="AK796" i="61"/>
  <c r="AJ796" i="61"/>
  <c r="BC139" i="61"/>
  <c r="BB139" i="61"/>
  <c r="BA139" i="61"/>
  <c r="AZ139" i="61"/>
  <c r="AY139" i="61"/>
  <c r="AX139" i="61"/>
  <c r="AW139" i="61"/>
  <c r="AV139" i="61"/>
  <c r="AU139" i="61"/>
  <c r="AT139" i="61"/>
  <c r="AS139" i="61"/>
  <c r="AR139" i="61"/>
  <c r="AQ139" i="61"/>
  <c r="AP139" i="61"/>
  <c r="AO139" i="61"/>
  <c r="AN139" i="61"/>
  <c r="AM139" i="61"/>
  <c r="AL139" i="61"/>
  <c r="AK139" i="61"/>
  <c r="AJ139" i="61"/>
  <c r="BC795" i="61"/>
  <c r="BB795" i="61"/>
  <c r="BA795" i="61"/>
  <c r="AZ795" i="61"/>
  <c r="AY795" i="61"/>
  <c r="AX795" i="61"/>
  <c r="AW795" i="61"/>
  <c r="AV795" i="61"/>
  <c r="AU795" i="61"/>
  <c r="AT795" i="61"/>
  <c r="AS795" i="61"/>
  <c r="AR795" i="61"/>
  <c r="AQ795" i="61"/>
  <c r="AP795" i="61"/>
  <c r="AO795" i="61"/>
  <c r="AN795" i="61"/>
  <c r="AM795" i="61"/>
  <c r="AL795" i="61"/>
  <c r="AK795" i="61"/>
  <c r="AJ795" i="61"/>
  <c r="BC794" i="61"/>
  <c r="BB794" i="61"/>
  <c r="BA794" i="61"/>
  <c r="AZ794" i="61"/>
  <c r="AY794" i="61"/>
  <c r="AX794" i="61"/>
  <c r="AW794" i="61"/>
  <c r="AV794" i="61"/>
  <c r="AU794" i="61"/>
  <c r="AT794" i="61"/>
  <c r="AS794" i="61"/>
  <c r="AR794" i="61"/>
  <c r="AQ794" i="61"/>
  <c r="AP794" i="61"/>
  <c r="AO794" i="61"/>
  <c r="AN794" i="61"/>
  <c r="AM794" i="61"/>
  <c r="AL794" i="61"/>
  <c r="AK794" i="61"/>
  <c r="AJ794" i="61"/>
  <c r="BC793" i="61"/>
  <c r="BB793" i="61"/>
  <c r="BA793" i="61"/>
  <c r="AZ793" i="61"/>
  <c r="AY793" i="61"/>
  <c r="AX793" i="61"/>
  <c r="AW793" i="61"/>
  <c r="AV793" i="61"/>
  <c r="AU793" i="61"/>
  <c r="AT793" i="61"/>
  <c r="AS793" i="61"/>
  <c r="AR793" i="61"/>
  <c r="AQ793" i="61"/>
  <c r="AP793" i="61"/>
  <c r="AO793" i="61"/>
  <c r="AN793" i="61"/>
  <c r="AM793" i="61"/>
  <c r="AL793" i="61"/>
  <c r="AK793" i="61"/>
  <c r="AJ793" i="61"/>
  <c r="BC792" i="61"/>
  <c r="BB792" i="61"/>
  <c r="BA792" i="61"/>
  <c r="AZ792" i="61"/>
  <c r="AY792" i="61"/>
  <c r="AX792" i="61"/>
  <c r="AW792" i="61"/>
  <c r="AV792" i="61"/>
  <c r="AU792" i="61"/>
  <c r="AT792" i="61"/>
  <c r="AS792" i="61"/>
  <c r="AR792" i="61"/>
  <c r="AQ792" i="61"/>
  <c r="AP792" i="61"/>
  <c r="AO792" i="61"/>
  <c r="AN792" i="61"/>
  <c r="AM792" i="61"/>
  <c r="AL792" i="61"/>
  <c r="AK792" i="61"/>
  <c r="AJ792" i="61"/>
  <c r="BC791" i="61"/>
  <c r="BB791" i="61"/>
  <c r="BA791" i="61"/>
  <c r="AZ791" i="61"/>
  <c r="AY791" i="61"/>
  <c r="AX791" i="61"/>
  <c r="AW791" i="61"/>
  <c r="AV791" i="61"/>
  <c r="AU791" i="61"/>
  <c r="AT791" i="61"/>
  <c r="AS791" i="61"/>
  <c r="AR791" i="61"/>
  <c r="AQ791" i="61"/>
  <c r="AP791" i="61"/>
  <c r="AO791" i="61"/>
  <c r="AN791" i="61"/>
  <c r="AM791" i="61"/>
  <c r="AL791" i="61"/>
  <c r="AK791" i="61"/>
  <c r="AJ791" i="61"/>
  <c r="BC790" i="61"/>
  <c r="BB790" i="61"/>
  <c r="BA790" i="61"/>
  <c r="AZ790" i="61"/>
  <c r="AY790" i="61"/>
  <c r="AX790" i="61"/>
  <c r="AW790" i="61"/>
  <c r="AV790" i="61"/>
  <c r="AU790" i="61"/>
  <c r="AT790" i="61"/>
  <c r="AS790" i="61"/>
  <c r="AR790" i="61"/>
  <c r="AQ790" i="61"/>
  <c r="AP790" i="61"/>
  <c r="AO790" i="61"/>
  <c r="AN790" i="61"/>
  <c r="AM790" i="61"/>
  <c r="AL790" i="61"/>
  <c r="AK790" i="61"/>
  <c r="AJ790" i="61"/>
  <c r="BC789" i="61"/>
  <c r="BB789" i="61"/>
  <c r="BA789" i="61"/>
  <c r="AZ789" i="61"/>
  <c r="AY789" i="61"/>
  <c r="AX789" i="61"/>
  <c r="AW789" i="61"/>
  <c r="AV789" i="61"/>
  <c r="AU789" i="61"/>
  <c r="AT789" i="61"/>
  <c r="AS789" i="61"/>
  <c r="AR789" i="61"/>
  <c r="AQ789" i="61"/>
  <c r="AP789" i="61"/>
  <c r="AO789" i="61"/>
  <c r="AN789" i="61"/>
  <c r="AM789" i="61"/>
  <c r="AL789" i="61"/>
  <c r="AK789" i="61"/>
  <c r="AJ789" i="61"/>
  <c r="BC113" i="61"/>
  <c r="BB113" i="61"/>
  <c r="BA113" i="61"/>
  <c r="AZ113" i="61"/>
  <c r="AY113" i="61"/>
  <c r="AX113" i="61"/>
  <c r="AW113" i="61"/>
  <c r="AV113" i="61"/>
  <c r="AU113" i="61"/>
  <c r="AT113" i="61"/>
  <c r="AS113" i="61"/>
  <c r="AR113" i="61"/>
  <c r="AQ113" i="61"/>
  <c r="AP113" i="61"/>
  <c r="AO113" i="61"/>
  <c r="AN113" i="61"/>
  <c r="AM113" i="61"/>
  <c r="AL113" i="61"/>
  <c r="AK113" i="61"/>
  <c r="AJ113" i="61"/>
  <c r="BC44" i="61"/>
  <c r="BB44" i="61"/>
  <c r="BA44" i="61"/>
  <c r="AZ44" i="61"/>
  <c r="AY44" i="61"/>
  <c r="AX44" i="61"/>
  <c r="AW44" i="61"/>
  <c r="AV44" i="61"/>
  <c r="AU44" i="61"/>
  <c r="AT44" i="61"/>
  <c r="AS44" i="61"/>
  <c r="AR44" i="61"/>
  <c r="AQ44" i="61"/>
  <c r="AP44" i="61"/>
  <c r="AO44" i="61"/>
  <c r="AN44" i="61"/>
  <c r="AM44" i="61"/>
  <c r="AL44" i="61"/>
  <c r="AK44" i="61"/>
  <c r="AJ44" i="61"/>
  <c r="BC788" i="61"/>
  <c r="BB788" i="61"/>
  <c r="BA788" i="61"/>
  <c r="AZ788" i="61"/>
  <c r="AY788" i="61"/>
  <c r="AX788" i="61"/>
  <c r="AW788" i="61"/>
  <c r="AV788" i="61"/>
  <c r="AU788" i="61"/>
  <c r="AT788" i="61"/>
  <c r="AS788" i="61"/>
  <c r="AR788" i="61"/>
  <c r="AQ788" i="61"/>
  <c r="AP788" i="61"/>
  <c r="AO788" i="61"/>
  <c r="AN788" i="61"/>
  <c r="AM788" i="61"/>
  <c r="AL788" i="61"/>
  <c r="AK788" i="61"/>
  <c r="AJ788" i="61"/>
  <c r="BC787" i="61"/>
  <c r="BB787" i="61"/>
  <c r="BA787" i="61"/>
  <c r="AZ787" i="61"/>
  <c r="AY787" i="61"/>
  <c r="AX787" i="61"/>
  <c r="AW787" i="61"/>
  <c r="AV787" i="61"/>
  <c r="AU787" i="61"/>
  <c r="AT787" i="61"/>
  <c r="AS787" i="61"/>
  <c r="AR787" i="61"/>
  <c r="AQ787" i="61"/>
  <c r="AP787" i="61"/>
  <c r="AO787" i="61"/>
  <c r="AN787" i="61"/>
  <c r="AM787" i="61"/>
  <c r="AL787" i="61"/>
  <c r="AK787" i="61"/>
  <c r="AJ787" i="61"/>
  <c r="BC786" i="61"/>
  <c r="BB786" i="61"/>
  <c r="BA786" i="61"/>
  <c r="AZ786" i="61"/>
  <c r="AY786" i="61"/>
  <c r="AX786" i="61"/>
  <c r="AW786" i="61"/>
  <c r="AV786" i="61"/>
  <c r="AU786" i="61"/>
  <c r="AT786" i="61"/>
  <c r="AS786" i="61"/>
  <c r="AR786" i="61"/>
  <c r="AQ786" i="61"/>
  <c r="AP786" i="61"/>
  <c r="AO786" i="61"/>
  <c r="AN786" i="61"/>
  <c r="AM786" i="61"/>
  <c r="AL786" i="61"/>
  <c r="AK786" i="61"/>
  <c r="AJ786" i="61"/>
  <c r="BC207" i="61"/>
  <c r="BB207" i="61"/>
  <c r="BA207" i="61"/>
  <c r="AZ207" i="61"/>
  <c r="AY207" i="61"/>
  <c r="AX207" i="61"/>
  <c r="AW207" i="61"/>
  <c r="AV207" i="61"/>
  <c r="AU207" i="61"/>
  <c r="AT207" i="61"/>
  <c r="AS207" i="61"/>
  <c r="AR207" i="61"/>
  <c r="AQ207" i="61"/>
  <c r="AP207" i="61"/>
  <c r="AO207" i="61"/>
  <c r="AN207" i="61"/>
  <c r="AM207" i="61"/>
  <c r="AL207" i="61"/>
  <c r="AK207" i="61"/>
  <c r="AJ207" i="61"/>
  <c r="BC27" i="61"/>
  <c r="BB27" i="61"/>
  <c r="BA27" i="61"/>
  <c r="AZ27" i="61"/>
  <c r="AY27" i="61"/>
  <c r="AX27" i="61"/>
  <c r="AW27" i="61"/>
  <c r="AV27" i="61"/>
  <c r="AU27" i="61"/>
  <c r="AT27" i="61"/>
  <c r="AS27" i="61"/>
  <c r="AR27" i="61"/>
  <c r="AQ27" i="61"/>
  <c r="AP27" i="61"/>
  <c r="AO27" i="61"/>
  <c r="AN27" i="61"/>
  <c r="AM27" i="61"/>
  <c r="AL27" i="61"/>
  <c r="AK27" i="61"/>
  <c r="AH27" i="61" s="1"/>
  <c r="AJ27" i="61"/>
  <c r="BC348" i="61"/>
  <c r="BB348" i="61"/>
  <c r="BA348" i="61"/>
  <c r="AZ348" i="61"/>
  <c r="AY348" i="61"/>
  <c r="AX348" i="61"/>
  <c r="AW348" i="61"/>
  <c r="AV348" i="61"/>
  <c r="AU348" i="61"/>
  <c r="AT348" i="61"/>
  <c r="AS348" i="61"/>
  <c r="AR348" i="61"/>
  <c r="AQ348" i="61"/>
  <c r="AP348" i="61"/>
  <c r="AO348" i="61"/>
  <c r="AN348" i="61"/>
  <c r="AM348" i="61"/>
  <c r="AL348" i="61"/>
  <c r="AK348" i="61"/>
  <c r="AJ348" i="61"/>
  <c r="BC785" i="61"/>
  <c r="BB785" i="61"/>
  <c r="BA785" i="61"/>
  <c r="AZ785" i="61"/>
  <c r="AY785" i="61"/>
  <c r="AX785" i="61"/>
  <c r="AW785" i="61"/>
  <c r="AV785" i="61"/>
  <c r="AU785" i="61"/>
  <c r="AT785" i="61"/>
  <c r="AS785" i="61"/>
  <c r="AR785" i="61"/>
  <c r="AQ785" i="61"/>
  <c r="AP785" i="61"/>
  <c r="AO785" i="61"/>
  <c r="AN785" i="61"/>
  <c r="AM785" i="61"/>
  <c r="AL785" i="61"/>
  <c r="AK785" i="61"/>
  <c r="AJ785" i="61"/>
  <c r="BC784" i="61"/>
  <c r="BB784" i="61"/>
  <c r="BA784" i="61"/>
  <c r="AZ784" i="61"/>
  <c r="AY784" i="61"/>
  <c r="AX784" i="61"/>
  <c r="AW784" i="61"/>
  <c r="AV784" i="61"/>
  <c r="AU784" i="61"/>
  <c r="AT784" i="61"/>
  <c r="AS784" i="61"/>
  <c r="AR784" i="61"/>
  <c r="AQ784" i="61"/>
  <c r="AP784" i="61"/>
  <c r="AO784" i="61"/>
  <c r="AN784" i="61"/>
  <c r="AM784" i="61"/>
  <c r="AL784" i="61"/>
  <c r="AK784" i="61"/>
  <c r="AJ784" i="61"/>
  <c r="BC783" i="61"/>
  <c r="BB783" i="61"/>
  <c r="BA783" i="61"/>
  <c r="AZ783" i="61"/>
  <c r="AY783" i="61"/>
  <c r="AX783" i="61"/>
  <c r="AW783" i="61"/>
  <c r="AV783" i="61"/>
  <c r="AU783" i="61"/>
  <c r="AT783" i="61"/>
  <c r="AS783" i="61"/>
  <c r="AR783" i="61"/>
  <c r="AQ783" i="61"/>
  <c r="AP783" i="61"/>
  <c r="AO783" i="61"/>
  <c r="AN783" i="61"/>
  <c r="AM783" i="61"/>
  <c r="AL783" i="61"/>
  <c r="AK783" i="61"/>
  <c r="AJ783" i="61"/>
  <c r="BC782" i="61"/>
  <c r="BB782" i="61"/>
  <c r="BA782" i="61"/>
  <c r="AZ782" i="61"/>
  <c r="AY782" i="61"/>
  <c r="AX782" i="61"/>
  <c r="AW782" i="61"/>
  <c r="AV782" i="61"/>
  <c r="AU782" i="61"/>
  <c r="AT782" i="61"/>
  <c r="AS782" i="61"/>
  <c r="AR782" i="61"/>
  <c r="AQ782" i="61"/>
  <c r="AP782" i="61"/>
  <c r="AO782" i="61"/>
  <c r="AN782" i="61"/>
  <c r="AM782" i="61"/>
  <c r="AL782" i="61"/>
  <c r="AK782" i="61"/>
  <c r="AJ782" i="61"/>
  <c r="BC781" i="61"/>
  <c r="BB781" i="61"/>
  <c r="BA781" i="61"/>
  <c r="AZ781" i="61"/>
  <c r="AY781" i="61"/>
  <c r="AX781" i="61"/>
  <c r="AW781" i="61"/>
  <c r="AV781" i="61"/>
  <c r="AU781" i="61"/>
  <c r="AT781" i="61"/>
  <c r="AS781" i="61"/>
  <c r="AR781" i="61"/>
  <c r="AQ781" i="61"/>
  <c r="AP781" i="61"/>
  <c r="AO781" i="61"/>
  <c r="AN781" i="61"/>
  <c r="AM781" i="61"/>
  <c r="AL781" i="61"/>
  <c r="AK781" i="61"/>
  <c r="AJ781" i="61"/>
  <c r="BC780" i="61"/>
  <c r="BB780" i="61"/>
  <c r="BA780" i="61"/>
  <c r="AZ780" i="61"/>
  <c r="AY780" i="61"/>
  <c r="AX780" i="61"/>
  <c r="AW780" i="61"/>
  <c r="AV780" i="61"/>
  <c r="AU780" i="61"/>
  <c r="AT780" i="61"/>
  <c r="AS780" i="61"/>
  <c r="AR780" i="61"/>
  <c r="AQ780" i="61"/>
  <c r="AP780" i="61"/>
  <c r="AO780" i="61"/>
  <c r="AN780" i="61"/>
  <c r="AM780" i="61"/>
  <c r="AL780" i="61"/>
  <c r="AK780" i="61"/>
  <c r="AJ780" i="61"/>
  <c r="BC779" i="61"/>
  <c r="BB779" i="61"/>
  <c r="BA779" i="61"/>
  <c r="AZ779" i="61"/>
  <c r="AY779" i="61"/>
  <c r="AX779" i="61"/>
  <c r="AW779" i="61"/>
  <c r="AV779" i="61"/>
  <c r="AU779" i="61"/>
  <c r="AT779" i="61"/>
  <c r="AS779" i="61"/>
  <c r="AR779" i="61"/>
  <c r="AQ779" i="61"/>
  <c r="AP779" i="61"/>
  <c r="AO779" i="61"/>
  <c r="AN779" i="61"/>
  <c r="AM779" i="61"/>
  <c r="AL779" i="61"/>
  <c r="AK779" i="61"/>
  <c r="AJ779" i="61"/>
  <c r="BC258" i="61"/>
  <c r="BB258" i="61"/>
  <c r="BA258" i="61"/>
  <c r="AZ258" i="61"/>
  <c r="AY258" i="61"/>
  <c r="AX258" i="61"/>
  <c r="AW258" i="61"/>
  <c r="AV258" i="61"/>
  <c r="AU258" i="61"/>
  <c r="AT258" i="61"/>
  <c r="AS258" i="61"/>
  <c r="AR258" i="61"/>
  <c r="AQ258" i="61"/>
  <c r="AP258" i="61"/>
  <c r="AO258" i="61"/>
  <c r="AN258" i="61"/>
  <c r="AM258" i="61"/>
  <c r="AL258" i="61"/>
  <c r="AK258" i="61"/>
  <c r="AJ258" i="61"/>
  <c r="BC778" i="61"/>
  <c r="BB778" i="61"/>
  <c r="BA778" i="61"/>
  <c r="AZ778" i="61"/>
  <c r="AY778" i="61"/>
  <c r="AX778" i="61"/>
  <c r="AW778" i="61"/>
  <c r="AV778" i="61"/>
  <c r="AU778" i="61"/>
  <c r="AT778" i="61"/>
  <c r="AS778" i="61"/>
  <c r="AR778" i="61"/>
  <c r="AQ778" i="61"/>
  <c r="AP778" i="61"/>
  <c r="AO778" i="61"/>
  <c r="AN778" i="61"/>
  <c r="AM778" i="61"/>
  <c r="AL778" i="61"/>
  <c r="AK778" i="61"/>
  <c r="AJ778" i="61"/>
  <c r="BC777" i="61"/>
  <c r="BB777" i="61"/>
  <c r="BA777" i="61"/>
  <c r="AZ777" i="61"/>
  <c r="AY777" i="61"/>
  <c r="AX777" i="61"/>
  <c r="AW777" i="61"/>
  <c r="AV777" i="61"/>
  <c r="AU777" i="61"/>
  <c r="AT777" i="61"/>
  <c r="AS777" i="61"/>
  <c r="AR777" i="61"/>
  <c r="AQ777" i="61"/>
  <c r="AP777" i="61"/>
  <c r="AO777" i="61"/>
  <c r="AN777" i="61"/>
  <c r="AM777" i="61"/>
  <c r="AL777" i="61"/>
  <c r="AK777" i="61"/>
  <c r="AJ777" i="61"/>
  <c r="BC776" i="61"/>
  <c r="BB776" i="61"/>
  <c r="BA776" i="61"/>
  <c r="AZ776" i="61"/>
  <c r="AY776" i="61"/>
  <c r="AX776" i="61"/>
  <c r="AW776" i="61"/>
  <c r="AV776" i="61"/>
  <c r="AU776" i="61"/>
  <c r="AT776" i="61"/>
  <c r="AS776" i="61"/>
  <c r="AR776" i="61"/>
  <c r="AQ776" i="61"/>
  <c r="AP776" i="61"/>
  <c r="AO776" i="61"/>
  <c r="AN776" i="61"/>
  <c r="AM776" i="61"/>
  <c r="AL776" i="61"/>
  <c r="AK776" i="61"/>
  <c r="AJ776" i="61"/>
  <c r="BC775" i="61"/>
  <c r="BB775" i="61"/>
  <c r="BA775" i="61"/>
  <c r="AZ775" i="61"/>
  <c r="AY775" i="61"/>
  <c r="AX775" i="61"/>
  <c r="AW775" i="61"/>
  <c r="AV775" i="61"/>
  <c r="AU775" i="61"/>
  <c r="AT775" i="61"/>
  <c r="AS775" i="61"/>
  <c r="AR775" i="61"/>
  <c r="AQ775" i="61"/>
  <c r="AP775" i="61"/>
  <c r="AO775" i="61"/>
  <c r="AN775" i="61"/>
  <c r="AM775" i="61"/>
  <c r="AL775" i="61"/>
  <c r="AK775" i="61"/>
  <c r="AJ775" i="61"/>
  <c r="BC774" i="61"/>
  <c r="BB774" i="61"/>
  <c r="BA774" i="61"/>
  <c r="AZ774" i="61"/>
  <c r="AY774" i="61"/>
  <c r="AX774" i="61"/>
  <c r="AW774" i="61"/>
  <c r="AV774" i="61"/>
  <c r="AU774" i="61"/>
  <c r="AT774" i="61"/>
  <c r="AS774" i="61"/>
  <c r="AR774" i="61"/>
  <c r="AQ774" i="61"/>
  <c r="AP774" i="61"/>
  <c r="AO774" i="61"/>
  <c r="AN774" i="61"/>
  <c r="AM774" i="61"/>
  <c r="AL774" i="61"/>
  <c r="AK774" i="61"/>
  <c r="AJ774" i="61"/>
  <c r="BC169" i="61"/>
  <c r="BB169" i="61"/>
  <c r="BA169" i="61"/>
  <c r="AZ169" i="61"/>
  <c r="AY169" i="61"/>
  <c r="AX169" i="61"/>
  <c r="AW169" i="61"/>
  <c r="AV169" i="61"/>
  <c r="AU169" i="61"/>
  <c r="AT169" i="61"/>
  <c r="AS169" i="61"/>
  <c r="AR169" i="61"/>
  <c r="AQ169" i="61"/>
  <c r="AP169" i="61"/>
  <c r="AO169" i="61"/>
  <c r="AN169" i="61"/>
  <c r="AM169" i="61"/>
  <c r="AL169" i="61"/>
  <c r="AK169" i="61"/>
  <c r="AJ169" i="61"/>
  <c r="BC773" i="61"/>
  <c r="BB773" i="61"/>
  <c r="BA773" i="61"/>
  <c r="AZ773" i="61"/>
  <c r="AY773" i="61"/>
  <c r="AX773" i="61"/>
  <c r="AW773" i="61"/>
  <c r="AV773" i="61"/>
  <c r="AU773" i="61"/>
  <c r="AT773" i="61"/>
  <c r="AS773" i="61"/>
  <c r="AR773" i="61"/>
  <c r="AQ773" i="61"/>
  <c r="AP773" i="61"/>
  <c r="AO773" i="61"/>
  <c r="AN773" i="61"/>
  <c r="AM773" i="61"/>
  <c r="AL773" i="61"/>
  <c r="AK773" i="61"/>
  <c r="AJ773" i="61"/>
  <c r="BC772" i="61"/>
  <c r="BB772" i="61"/>
  <c r="BA772" i="61"/>
  <c r="AZ772" i="61"/>
  <c r="AY772" i="61"/>
  <c r="AX772" i="61"/>
  <c r="AW772" i="61"/>
  <c r="AV772" i="61"/>
  <c r="AU772" i="61"/>
  <c r="AT772" i="61"/>
  <c r="AS772" i="61"/>
  <c r="AR772" i="61"/>
  <c r="AQ772" i="61"/>
  <c r="AP772" i="61"/>
  <c r="AO772" i="61"/>
  <c r="AN772" i="61"/>
  <c r="AM772" i="61"/>
  <c r="AL772" i="61"/>
  <c r="AK772" i="61"/>
  <c r="AJ772" i="61"/>
  <c r="BC771" i="61"/>
  <c r="BB771" i="61"/>
  <c r="BA771" i="61"/>
  <c r="AZ771" i="61"/>
  <c r="AY771" i="61"/>
  <c r="AX771" i="61"/>
  <c r="AW771" i="61"/>
  <c r="AV771" i="61"/>
  <c r="AU771" i="61"/>
  <c r="AT771" i="61"/>
  <c r="AS771" i="61"/>
  <c r="AR771" i="61"/>
  <c r="AQ771" i="61"/>
  <c r="AP771" i="61"/>
  <c r="AO771" i="61"/>
  <c r="AN771" i="61"/>
  <c r="AM771" i="61"/>
  <c r="AL771" i="61"/>
  <c r="AK771" i="61"/>
  <c r="AJ771" i="61"/>
  <c r="BC770" i="61"/>
  <c r="BB770" i="61"/>
  <c r="BA770" i="61"/>
  <c r="AZ770" i="61"/>
  <c r="AY770" i="61"/>
  <c r="AX770" i="61"/>
  <c r="AW770" i="61"/>
  <c r="AV770" i="61"/>
  <c r="AU770" i="61"/>
  <c r="AT770" i="61"/>
  <c r="AS770" i="61"/>
  <c r="AR770" i="61"/>
  <c r="AQ770" i="61"/>
  <c r="AP770" i="61"/>
  <c r="AO770" i="61"/>
  <c r="AN770" i="61"/>
  <c r="AM770" i="61"/>
  <c r="AL770" i="61"/>
  <c r="AK770" i="61"/>
  <c r="AJ770" i="61"/>
  <c r="BC87" i="61"/>
  <c r="BB87" i="61"/>
  <c r="BA87" i="61"/>
  <c r="AZ87" i="61"/>
  <c r="AY87" i="61"/>
  <c r="AX87" i="61"/>
  <c r="AW87" i="61"/>
  <c r="AV87" i="61"/>
  <c r="AU87" i="61"/>
  <c r="AT87" i="61"/>
  <c r="AS87" i="61"/>
  <c r="AR87" i="61"/>
  <c r="AQ87" i="61"/>
  <c r="AP87" i="61"/>
  <c r="AO87" i="61"/>
  <c r="AN87" i="61"/>
  <c r="AM87" i="61"/>
  <c r="AL87" i="61"/>
  <c r="AK87" i="61"/>
  <c r="AJ87" i="61"/>
  <c r="BC46" i="61"/>
  <c r="BB46" i="61"/>
  <c r="BA46" i="61"/>
  <c r="AZ46" i="61"/>
  <c r="AY46" i="61"/>
  <c r="AX46" i="61"/>
  <c r="AW46" i="61"/>
  <c r="AV46" i="61"/>
  <c r="AU46" i="61"/>
  <c r="AT46" i="61"/>
  <c r="AS46" i="61"/>
  <c r="AR46" i="61"/>
  <c r="AQ46" i="61"/>
  <c r="AP46" i="61"/>
  <c r="AO46" i="61"/>
  <c r="AN46" i="61"/>
  <c r="AM46" i="61"/>
  <c r="AL46" i="61"/>
  <c r="AK46" i="61"/>
  <c r="AJ46" i="61"/>
  <c r="BC769" i="61"/>
  <c r="BB769" i="61"/>
  <c r="BA769" i="61"/>
  <c r="AZ769" i="61"/>
  <c r="AY769" i="61"/>
  <c r="AX769" i="61"/>
  <c r="AW769" i="61"/>
  <c r="AV769" i="61"/>
  <c r="AU769" i="61"/>
  <c r="AT769" i="61"/>
  <c r="AS769" i="61"/>
  <c r="AR769" i="61"/>
  <c r="AQ769" i="61"/>
  <c r="AP769" i="61"/>
  <c r="AO769" i="61"/>
  <c r="AN769" i="61"/>
  <c r="AM769" i="61"/>
  <c r="AL769" i="61"/>
  <c r="AK769" i="61"/>
  <c r="AJ769" i="61"/>
  <c r="BC768" i="61"/>
  <c r="BB768" i="61"/>
  <c r="BA768" i="61"/>
  <c r="AZ768" i="61"/>
  <c r="AY768" i="61"/>
  <c r="AX768" i="61"/>
  <c r="AW768" i="61"/>
  <c r="AV768" i="61"/>
  <c r="AU768" i="61"/>
  <c r="AT768" i="61"/>
  <c r="AS768" i="61"/>
  <c r="AR768" i="61"/>
  <c r="AQ768" i="61"/>
  <c r="AP768" i="61"/>
  <c r="AO768" i="61"/>
  <c r="AN768" i="61"/>
  <c r="AM768" i="61"/>
  <c r="AL768" i="61"/>
  <c r="AK768" i="61"/>
  <c r="AJ768" i="61"/>
  <c r="BC767" i="61"/>
  <c r="BB767" i="61"/>
  <c r="BA767" i="61"/>
  <c r="AZ767" i="61"/>
  <c r="AY767" i="61"/>
  <c r="AX767" i="61"/>
  <c r="AW767" i="61"/>
  <c r="AV767" i="61"/>
  <c r="AU767" i="61"/>
  <c r="AT767" i="61"/>
  <c r="AS767" i="61"/>
  <c r="AR767" i="61"/>
  <c r="AQ767" i="61"/>
  <c r="AP767" i="61"/>
  <c r="AO767" i="61"/>
  <c r="AN767" i="61"/>
  <c r="AM767" i="61"/>
  <c r="AL767" i="61"/>
  <c r="AK767" i="61"/>
  <c r="AJ767" i="61"/>
  <c r="BC766" i="61"/>
  <c r="BB766" i="61"/>
  <c r="BA766" i="61"/>
  <c r="AZ766" i="61"/>
  <c r="AY766" i="61"/>
  <c r="AX766" i="61"/>
  <c r="AW766" i="61"/>
  <c r="AV766" i="61"/>
  <c r="AU766" i="61"/>
  <c r="AT766" i="61"/>
  <c r="AS766" i="61"/>
  <c r="AR766" i="61"/>
  <c r="AQ766" i="61"/>
  <c r="AP766" i="61"/>
  <c r="AO766" i="61"/>
  <c r="AN766" i="61"/>
  <c r="AM766" i="61"/>
  <c r="AL766" i="61"/>
  <c r="AK766" i="61"/>
  <c r="AJ766" i="61"/>
  <c r="BC285" i="61"/>
  <c r="BB285" i="61"/>
  <c r="BA285" i="61"/>
  <c r="AZ285" i="61"/>
  <c r="AY285" i="61"/>
  <c r="AX285" i="61"/>
  <c r="AW285" i="61"/>
  <c r="AV285" i="61"/>
  <c r="AU285" i="61"/>
  <c r="AT285" i="61"/>
  <c r="AS285" i="61"/>
  <c r="AR285" i="61"/>
  <c r="AQ285" i="61"/>
  <c r="AP285" i="61"/>
  <c r="AO285" i="61"/>
  <c r="AN285" i="61"/>
  <c r="AM285" i="61"/>
  <c r="AL285" i="61"/>
  <c r="AK285" i="61"/>
  <c r="AJ285" i="61"/>
  <c r="BC72" i="61"/>
  <c r="BB72" i="61"/>
  <c r="BA72" i="61"/>
  <c r="AZ72" i="61"/>
  <c r="AY72" i="61"/>
  <c r="AX72" i="61"/>
  <c r="AW72" i="61"/>
  <c r="AV72" i="61"/>
  <c r="AU72" i="61"/>
  <c r="AT72" i="61"/>
  <c r="AS72" i="61"/>
  <c r="AR72" i="61"/>
  <c r="AQ72" i="61"/>
  <c r="AP72" i="61"/>
  <c r="AO72" i="61"/>
  <c r="AN72" i="61"/>
  <c r="AM72" i="61"/>
  <c r="AL72" i="61"/>
  <c r="AK72" i="61"/>
  <c r="AJ72" i="61"/>
  <c r="BC257" i="61"/>
  <c r="BB257" i="61"/>
  <c r="BA257" i="61"/>
  <c r="AZ257" i="61"/>
  <c r="AY257" i="61"/>
  <c r="AX257" i="61"/>
  <c r="AW257" i="61"/>
  <c r="AV257" i="61"/>
  <c r="AU257" i="61"/>
  <c r="AT257" i="61"/>
  <c r="AS257" i="61"/>
  <c r="AR257" i="61"/>
  <c r="AQ257" i="61"/>
  <c r="AP257" i="61"/>
  <c r="AO257" i="61"/>
  <c r="AN257" i="61"/>
  <c r="AM257" i="61"/>
  <c r="AL257" i="61"/>
  <c r="AK257" i="61"/>
  <c r="AJ257" i="61"/>
  <c r="BC765" i="61"/>
  <c r="BB765" i="61"/>
  <c r="BA765" i="61"/>
  <c r="AZ765" i="61"/>
  <c r="AY765" i="61"/>
  <c r="AX765" i="61"/>
  <c r="AW765" i="61"/>
  <c r="AV765" i="61"/>
  <c r="AU765" i="61"/>
  <c r="AT765" i="61"/>
  <c r="AS765" i="61"/>
  <c r="AR765" i="61"/>
  <c r="AQ765" i="61"/>
  <c r="AP765" i="61"/>
  <c r="AO765" i="61"/>
  <c r="AN765" i="61"/>
  <c r="AM765" i="61"/>
  <c r="AL765" i="61"/>
  <c r="AK765" i="61"/>
  <c r="AJ765" i="61"/>
  <c r="AE765" i="61"/>
  <c r="BC284" i="61"/>
  <c r="BB284" i="61"/>
  <c r="BA284" i="61"/>
  <c r="AZ284" i="61"/>
  <c r="AY284" i="61"/>
  <c r="AX284" i="61"/>
  <c r="AW284" i="61"/>
  <c r="AV284" i="61"/>
  <c r="AU284" i="61"/>
  <c r="AT284" i="61"/>
  <c r="AS284" i="61"/>
  <c r="AR284" i="61"/>
  <c r="AQ284" i="61"/>
  <c r="AP284" i="61"/>
  <c r="AO284" i="61"/>
  <c r="AN284" i="61"/>
  <c r="AM284" i="61"/>
  <c r="AL284" i="61"/>
  <c r="AK284" i="61"/>
  <c r="AJ284" i="61"/>
  <c r="BC764" i="61"/>
  <c r="BB764" i="61"/>
  <c r="BA764" i="61"/>
  <c r="AZ764" i="61"/>
  <c r="AY764" i="61"/>
  <c r="AX764" i="61"/>
  <c r="AW764" i="61"/>
  <c r="AV764" i="61"/>
  <c r="AU764" i="61"/>
  <c r="AT764" i="61"/>
  <c r="AS764" i="61"/>
  <c r="AR764" i="61"/>
  <c r="AQ764" i="61"/>
  <c r="AP764" i="61"/>
  <c r="AO764" i="61"/>
  <c r="AN764" i="61"/>
  <c r="AM764" i="61"/>
  <c r="AL764" i="61"/>
  <c r="AK764" i="61"/>
  <c r="AJ764" i="61"/>
  <c r="BC763" i="61"/>
  <c r="BB763" i="61"/>
  <c r="BA763" i="61"/>
  <c r="AZ763" i="61"/>
  <c r="AY763" i="61"/>
  <c r="AX763" i="61"/>
  <c r="AW763" i="61"/>
  <c r="AV763" i="61"/>
  <c r="AU763" i="61"/>
  <c r="AT763" i="61"/>
  <c r="AS763" i="61"/>
  <c r="AR763" i="61"/>
  <c r="AQ763" i="61"/>
  <c r="AP763" i="61"/>
  <c r="AO763" i="61"/>
  <c r="AN763" i="61"/>
  <c r="AM763" i="61"/>
  <c r="AL763" i="61"/>
  <c r="AK763" i="61"/>
  <c r="AJ763" i="61"/>
  <c r="BC347" i="61"/>
  <c r="BB347" i="61"/>
  <c r="BA347" i="61"/>
  <c r="AZ347" i="61"/>
  <c r="AY347" i="61"/>
  <c r="AX347" i="61"/>
  <c r="AW347" i="61"/>
  <c r="AV347" i="61"/>
  <c r="AU347" i="61"/>
  <c r="AT347" i="61"/>
  <c r="AS347" i="61"/>
  <c r="AR347" i="61"/>
  <c r="AQ347" i="61"/>
  <c r="AP347" i="61"/>
  <c r="AO347" i="61"/>
  <c r="AN347" i="61"/>
  <c r="AM347" i="61"/>
  <c r="AL347" i="61"/>
  <c r="AK347" i="61"/>
  <c r="AJ347" i="61"/>
  <c r="BC132" i="61"/>
  <c r="BB132" i="61"/>
  <c r="BA132" i="61"/>
  <c r="AZ132" i="61"/>
  <c r="AY132" i="61"/>
  <c r="AX132" i="61"/>
  <c r="AW132" i="61"/>
  <c r="AV132" i="61"/>
  <c r="AU132" i="61"/>
  <c r="AT132" i="61"/>
  <c r="AS132" i="61"/>
  <c r="AR132" i="61"/>
  <c r="AQ132" i="61"/>
  <c r="AP132" i="61"/>
  <c r="AO132" i="61"/>
  <c r="AN132" i="61"/>
  <c r="AM132" i="61"/>
  <c r="AL132" i="61"/>
  <c r="AK132" i="61"/>
  <c r="AJ132" i="61"/>
  <c r="BC762" i="61"/>
  <c r="BB762" i="61"/>
  <c r="BA762" i="61"/>
  <c r="AZ762" i="61"/>
  <c r="AY762" i="61"/>
  <c r="AX762" i="61"/>
  <c r="AW762" i="61"/>
  <c r="AV762" i="61"/>
  <c r="AU762" i="61"/>
  <c r="AT762" i="61"/>
  <c r="AS762" i="61"/>
  <c r="AR762" i="61"/>
  <c r="AQ762" i="61"/>
  <c r="AP762" i="61"/>
  <c r="AO762" i="61"/>
  <c r="AN762" i="61"/>
  <c r="AM762" i="61"/>
  <c r="AL762" i="61"/>
  <c r="AK762" i="61"/>
  <c r="AJ762" i="61"/>
  <c r="BC761" i="61"/>
  <c r="BB761" i="61"/>
  <c r="BA761" i="61"/>
  <c r="AZ761" i="61"/>
  <c r="AY761" i="61"/>
  <c r="AX761" i="61"/>
  <c r="AW761" i="61"/>
  <c r="AV761" i="61"/>
  <c r="AU761" i="61"/>
  <c r="AT761" i="61"/>
  <c r="AS761" i="61"/>
  <c r="AR761" i="61"/>
  <c r="AQ761" i="61"/>
  <c r="AP761" i="61"/>
  <c r="AO761" i="61"/>
  <c r="AN761" i="61"/>
  <c r="AM761" i="61"/>
  <c r="AL761" i="61"/>
  <c r="AK761" i="61"/>
  <c r="AJ761" i="61"/>
  <c r="BC163" i="61"/>
  <c r="BB163" i="61"/>
  <c r="BA163" i="61"/>
  <c r="AZ163" i="61"/>
  <c r="AY163" i="61"/>
  <c r="AX163" i="61"/>
  <c r="AW163" i="61"/>
  <c r="AV163" i="61"/>
  <c r="AU163" i="61"/>
  <c r="AT163" i="61"/>
  <c r="AS163" i="61"/>
  <c r="AR163" i="61"/>
  <c r="AQ163" i="61"/>
  <c r="AP163" i="61"/>
  <c r="AO163" i="61"/>
  <c r="AN163" i="61"/>
  <c r="AM163" i="61"/>
  <c r="AL163" i="61"/>
  <c r="AK163" i="61"/>
  <c r="AJ163" i="61"/>
  <c r="BC760" i="61"/>
  <c r="BB760" i="61"/>
  <c r="BA760" i="61"/>
  <c r="AZ760" i="61"/>
  <c r="AY760" i="61"/>
  <c r="AX760" i="61"/>
  <c r="AW760" i="61"/>
  <c r="AV760" i="61"/>
  <c r="AU760" i="61"/>
  <c r="AT760" i="61"/>
  <c r="AS760" i="61"/>
  <c r="AR760" i="61"/>
  <c r="AQ760" i="61"/>
  <c r="AP760" i="61"/>
  <c r="AO760" i="61"/>
  <c r="AN760" i="61"/>
  <c r="AM760" i="61"/>
  <c r="AL760" i="61"/>
  <c r="AK760" i="61"/>
  <c r="AJ760" i="61"/>
  <c r="BC759" i="61"/>
  <c r="BB759" i="61"/>
  <c r="BA759" i="61"/>
  <c r="AZ759" i="61"/>
  <c r="AY759" i="61"/>
  <c r="AX759" i="61"/>
  <c r="AW759" i="61"/>
  <c r="AV759" i="61"/>
  <c r="AU759" i="61"/>
  <c r="AT759" i="61"/>
  <c r="AS759" i="61"/>
  <c r="AR759" i="61"/>
  <c r="AQ759" i="61"/>
  <c r="AP759" i="61"/>
  <c r="AO759" i="61"/>
  <c r="AN759" i="61"/>
  <c r="AM759" i="61"/>
  <c r="AL759" i="61"/>
  <c r="AK759" i="61"/>
  <c r="AJ759" i="61"/>
  <c r="BC758" i="61"/>
  <c r="BB758" i="61"/>
  <c r="BA758" i="61"/>
  <c r="AZ758" i="61"/>
  <c r="AY758" i="61"/>
  <c r="AX758" i="61"/>
  <c r="AW758" i="61"/>
  <c r="AV758" i="61"/>
  <c r="AU758" i="61"/>
  <c r="AT758" i="61"/>
  <c r="AS758" i="61"/>
  <c r="AR758" i="61"/>
  <c r="AQ758" i="61"/>
  <c r="AP758" i="61"/>
  <c r="AO758" i="61"/>
  <c r="AN758" i="61"/>
  <c r="AM758" i="61"/>
  <c r="AL758" i="61"/>
  <c r="AK758" i="61"/>
  <c r="AJ758" i="61"/>
  <c r="BC234" i="61"/>
  <c r="BB234" i="61"/>
  <c r="BA234" i="61"/>
  <c r="AZ234" i="61"/>
  <c r="AY234" i="61"/>
  <c r="AX234" i="61"/>
  <c r="AW234" i="61"/>
  <c r="AV234" i="61"/>
  <c r="AU234" i="61"/>
  <c r="AT234" i="61"/>
  <c r="AS234" i="61"/>
  <c r="AR234" i="61"/>
  <c r="AQ234" i="61"/>
  <c r="AP234" i="61"/>
  <c r="AO234" i="61"/>
  <c r="AN234" i="61"/>
  <c r="AM234" i="61"/>
  <c r="AL234" i="61"/>
  <c r="AK234" i="61"/>
  <c r="AJ234" i="61"/>
  <c r="BC757" i="61"/>
  <c r="BB757" i="61"/>
  <c r="BA757" i="61"/>
  <c r="AZ757" i="61"/>
  <c r="AY757" i="61"/>
  <c r="AX757" i="61"/>
  <c r="AW757" i="61"/>
  <c r="AV757" i="61"/>
  <c r="AU757" i="61"/>
  <c r="AT757" i="61"/>
  <c r="AS757" i="61"/>
  <c r="AR757" i="61"/>
  <c r="AQ757" i="61"/>
  <c r="AP757" i="61"/>
  <c r="AO757" i="61"/>
  <c r="AN757" i="61"/>
  <c r="AM757" i="61"/>
  <c r="AL757" i="61"/>
  <c r="AK757" i="61"/>
  <c r="AJ757" i="61"/>
  <c r="BC168" i="61"/>
  <c r="BB168" i="61"/>
  <c r="BA168" i="61"/>
  <c r="AZ168" i="61"/>
  <c r="AY168" i="61"/>
  <c r="AX168" i="61"/>
  <c r="AW168" i="61"/>
  <c r="AV168" i="61"/>
  <c r="AU168" i="61"/>
  <c r="AT168" i="61"/>
  <c r="AS168" i="61"/>
  <c r="AR168" i="61"/>
  <c r="AQ168" i="61"/>
  <c r="AP168" i="61"/>
  <c r="AO168" i="61"/>
  <c r="AN168" i="61"/>
  <c r="AM168" i="61"/>
  <c r="AL168" i="61"/>
  <c r="AK168" i="61"/>
  <c r="AJ168" i="61"/>
  <c r="BC756" i="61"/>
  <c r="BB756" i="61"/>
  <c r="BA756" i="61"/>
  <c r="AZ756" i="61"/>
  <c r="AY756" i="61"/>
  <c r="AX756" i="61"/>
  <c r="AW756" i="61"/>
  <c r="AV756" i="61"/>
  <c r="AU756" i="61"/>
  <c r="AT756" i="61"/>
  <c r="AS756" i="61"/>
  <c r="AR756" i="61"/>
  <c r="AQ756" i="61"/>
  <c r="AP756" i="61"/>
  <c r="AO756" i="61"/>
  <c r="AN756" i="61"/>
  <c r="AM756" i="61"/>
  <c r="AL756" i="61"/>
  <c r="AK756" i="61"/>
  <c r="AJ756" i="61"/>
  <c r="BC755" i="61"/>
  <c r="BB755" i="61"/>
  <c r="BA755" i="61"/>
  <c r="AZ755" i="61"/>
  <c r="AY755" i="61"/>
  <c r="AX755" i="61"/>
  <c r="AW755" i="61"/>
  <c r="AV755" i="61"/>
  <c r="AU755" i="61"/>
  <c r="AT755" i="61"/>
  <c r="AS755" i="61"/>
  <c r="AR755" i="61"/>
  <c r="AQ755" i="61"/>
  <c r="AP755" i="61"/>
  <c r="AO755" i="61"/>
  <c r="AN755" i="61"/>
  <c r="AM755" i="61"/>
  <c r="AL755" i="61"/>
  <c r="AK755" i="61"/>
  <c r="AJ755" i="61"/>
  <c r="BC754" i="61"/>
  <c r="BB754" i="61"/>
  <c r="BA754" i="61"/>
  <c r="AZ754" i="61"/>
  <c r="AY754" i="61"/>
  <c r="AX754" i="61"/>
  <c r="AW754" i="61"/>
  <c r="AV754" i="61"/>
  <c r="AU754" i="61"/>
  <c r="AT754" i="61"/>
  <c r="AS754" i="61"/>
  <c r="AR754" i="61"/>
  <c r="AQ754" i="61"/>
  <c r="AP754" i="61"/>
  <c r="AO754" i="61"/>
  <c r="AN754" i="61"/>
  <c r="AM754" i="61"/>
  <c r="AL754" i="61"/>
  <c r="AK754" i="61"/>
  <c r="AJ754" i="61"/>
  <c r="BC753" i="61"/>
  <c r="BB753" i="61"/>
  <c r="BA753" i="61"/>
  <c r="AZ753" i="61"/>
  <c r="AY753" i="61"/>
  <c r="AX753" i="61"/>
  <c r="AW753" i="61"/>
  <c r="AV753" i="61"/>
  <c r="AU753" i="61"/>
  <c r="AT753" i="61"/>
  <c r="AS753" i="61"/>
  <c r="AR753" i="61"/>
  <c r="AQ753" i="61"/>
  <c r="AP753" i="61"/>
  <c r="AO753" i="61"/>
  <c r="AN753" i="61"/>
  <c r="AM753" i="61"/>
  <c r="AL753" i="61"/>
  <c r="AK753" i="61"/>
  <c r="AJ753" i="61"/>
  <c r="BC752" i="61"/>
  <c r="BB752" i="61"/>
  <c r="BA752" i="61"/>
  <c r="AZ752" i="61"/>
  <c r="AY752" i="61"/>
  <c r="AX752" i="61"/>
  <c r="AW752" i="61"/>
  <c r="AV752" i="61"/>
  <c r="AU752" i="61"/>
  <c r="AT752" i="61"/>
  <c r="AS752" i="61"/>
  <c r="AR752" i="61"/>
  <c r="AQ752" i="61"/>
  <c r="AP752" i="61"/>
  <c r="AO752" i="61"/>
  <c r="AN752" i="61"/>
  <c r="AM752" i="61"/>
  <c r="AL752" i="61"/>
  <c r="AK752" i="61"/>
  <c r="AJ752" i="61"/>
  <c r="BC751" i="61"/>
  <c r="BB751" i="61"/>
  <c r="BA751" i="61"/>
  <c r="AZ751" i="61"/>
  <c r="AY751" i="61"/>
  <c r="AX751" i="61"/>
  <c r="AW751" i="61"/>
  <c r="AV751" i="61"/>
  <c r="AU751" i="61"/>
  <c r="AT751" i="61"/>
  <c r="AS751" i="61"/>
  <c r="AR751" i="61"/>
  <c r="AQ751" i="61"/>
  <c r="AP751" i="61"/>
  <c r="AO751" i="61"/>
  <c r="AN751" i="61"/>
  <c r="AM751" i="61"/>
  <c r="AL751" i="61"/>
  <c r="AK751" i="61"/>
  <c r="AJ751" i="61"/>
  <c r="BC750" i="61"/>
  <c r="BB750" i="61"/>
  <c r="BA750" i="61"/>
  <c r="AZ750" i="61"/>
  <c r="AY750" i="61"/>
  <c r="AX750" i="61"/>
  <c r="AW750" i="61"/>
  <c r="AV750" i="61"/>
  <c r="AU750" i="61"/>
  <c r="AT750" i="61"/>
  <c r="AS750" i="61"/>
  <c r="AR750" i="61"/>
  <c r="AQ750" i="61"/>
  <c r="AP750" i="61"/>
  <c r="AO750" i="61"/>
  <c r="AN750" i="61"/>
  <c r="AM750" i="61"/>
  <c r="AL750" i="61"/>
  <c r="AK750" i="61"/>
  <c r="AJ750" i="61"/>
  <c r="BC749" i="61"/>
  <c r="BB749" i="61"/>
  <c r="BA749" i="61"/>
  <c r="AZ749" i="61"/>
  <c r="AY749" i="61"/>
  <c r="AX749" i="61"/>
  <c r="AW749" i="61"/>
  <c r="AV749" i="61"/>
  <c r="AU749" i="61"/>
  <c r="AT749" i="61"/>
  <c r="AS749" i="61"/>
  <c r="AR749" i="61"/>
  <c r="AQ749" i="61"/>
  <c r="AP749" i="61"/>
  <c r="AO749" i="61"/>
  <c r="AN749" i="61"/>
  <c r="AM749" i="61"/>
  <c r="AL749" i="61"/>
  <c r="AK749" i="61"/>
  <c r="AJ749" i="61"/>
  <c r="BC84" i="61"/>
  <c r="BB84" i="61"/>
  <c r="BA84" i="61"/>
  <c r="AZ84" i="61"/>
  <c r="AY84" i="61"/>
  <c r="AX84" i="61"/>
  <c r="AW84" i="61"/>
  <c r="AV84" i="61"/>
  <c r="AU84" i="61"/>
  <c r="AT84" i="61"/>
  <c r="AS84" i="61"/>
  <c r="AR84" i="61"/>
  <c r="AQ84" i="61"/>
  <c r="AP84" i="61"/>
  <c r="AO84" i="61"/>
  <c r="AN84" i="61"/>
  <c r="AM84" i="61"/>
  <c r="AL84" i="61"/>
  <c r="AK84" i="61"/>
  <c r="AJ84" i="61"/>
  <c r="BC748" i="61"/>
  <c r="BB748" i="61"/>
  <c r="BA748" i="61"/>
  <c r="AZ748" i="61"/>
  <c r="AY748" i="61"/>
  <c r="AX748" i="61"/>
  <c r="AW748" i="61"/>
  <c r="AV748" i="61"/>
  <c r="AU748" i="61"/>
  <c r="AT748" i="61"/>
  <c r="AS748" i="61"/>
  <c r="AR748" i="61"/>
  <c r="AQ748" i="61"/>
  <c r="AP748" i="61"/>
  <c r="AO748" i="61"/>
  <c r="AN748" i="61"/>
  <c r="AM748" i="61"/>
  <c r="AL748" i="61"/>
  <c r="AK748" i="61"/>
  <c r="AJ748" i="61"/>
  <c r="BC747" i="61"/>
  <c r="BB747" i="61"/>
  <c r="BA747" i="61"/>
  <c r="AZ747" i="61"/>
  <c r="AY747" i="61"/>
  <c r="AX747" i="61"/>
  <c r="AW747" i="61"/>
  <c r="AV747" i="61"/>
  <c r="AU747" i="61"/>
  <c r="AT747" i="61"/>
  <c r="AS747" i="61"/>
  <c r="AR747" i="61"/>
  <c r="AQ747" i="61"/>
  <c r="AP747" i="61"/>
  <c r="AO747" i="61"/>
  <c r="AN747" i="61"/>
  <c r="AM747" i="61"/>
  <c r="AL747" i="61"/>
  <c r="AK747" i="61"/>
  <c r="AJ747" i="61"/>
  <c r="BC746" i="61"/>
  <c r="BB746" i="61"/>
  <c r="BA746" i="61"/>
  <c r="AZ746" i="61"/>
  <c r="AY746" i="61"/>
  <c r="AX746" i="61"/>
  <c r="AW746" i="61"/>
  <c r="AV746" i="61"/>
  <c r="AU746" i="61"/>
  <c r="AT746" i="61"/>
  <c r="AS746" i="61"/>
  <c r="AR746" i="61"/>
  <c r="AQ746" i="61"/>
  <c r="AP746" i="61"/>
  <c r="AO746" i="61"/>
  <c r="AN746" i="61"/>
  <c r="AM746" i="61"/>
  <c r="AL746" i="61"/>
  <c r="AK746" i="61"/>
  <c r="AJ746" i="61"/>
  <c r="BC745" i="61"/>
  <c r="BB745" i="61"/>
  <c r="BA745" i="61"/>
  <c r="AZ745" i="61"/>
  <c r="AY745" i="61"/>
  <c r="AX745" i="61"/>
  <c r="AW745" i="61"/>
  <c r="AV745" i="61"/>
  <c r="AU745" i="61"/>
  <c r="AT745" i="61"/>
  <c r="AS745" i="61"/>
  <c r="AR745" i="61"/>
  <c r="AQ745" i="61"/>
  <c r="AP745" i="61"/>
  <c r="AO745" i="61"/>
  <c r="AN745" i="61"/>
  <c r="AM745" i="61"/>
  <c r="AL745" i="61"/>
  <c r="AK745" i="61"/>
  <c r="AJ745" i="61"/>
  <c r="BC744" i="61"/>
  <c r="BB744" i="61"/>
  <c r="BA744" i="61"/>
  <c r="AZ744" i="61"/>
  <c r="AY744" i="61"/>
  <c r="AX744" i="61"/>
  <c r="AW744" i="61"/>
  <c r="AV744" i="61"/>
  <c r="AU744" i="61"/>
  <c r="AT744" i="61"/>
  <c r="AS744" i="61"/>
  <c r="AR744" i="61"/>
  <c r="AQ744" i="61"/>
  <c r="AP744" i="61"/>
  <c r="AO744" i="61"/>
  <c r="AN744" i="61"/>
  <c r="AM744" i="61"/>
  <c r="AL744" i="61"/>
  <c r="AK744" i="61"/>
  <c r="AJ744" i="61"/>
  <c r="BC112" i="61"/>
  <c r="BB112" i="61"/>
  <c r="BA112" i="61"/>
  <c r="AZ112" i="61"/>
  <c r="AY112" i="61"/>
  <c r="AX112" i="61"/>
  <c r="AW112" i="61"/>
  <c r="AV112" i="61"/>
  <c r="AU112" i="61"/>
  <c r="AT112" i="61"/>
  <c r="AS112" i="61"/>
  <c r="AR112" i="61"/>
  <c r="AQ112" i="61"/>
  <c r="AP112" i="61"/>
  <c r="AO112" i="61"/>
  <c r="AN112" i="61"/>
  <c r="AM112" i="61"/>
  <c r="AL112" i="61"/>
  <c r="AK112" i="61"/>
  <c r="AJ112" i="61"/>
  <c r="BC743" i="61"/>
  <c r="BB743" i="61"/>
  <c r="BA743" i="61"/>
  <c r="AZ743" i="61"/>
  <c r="AY743" i="61"/>
  <c r="AX743" i="61"/>
  <c r="AW743" i="61"/>
  <c r="AV743" i="61"/>
  <c r="AU743" i="61"/>
  <c r="AT743" i="61"/>
  <c r="AS743" i="61"/>
  <c r="AR743" i="61"/>
  <c r="AQ743" i="61"/>
  <c r="AP743" i="61"/>
  <c r="AO743" i="61"/>
  <c r="AN743" i="61"/>
  <c r="AM743" i="61"/>
  <c r="AL743" i="61"/>
  <c r="AK743" i="61"/>
  <c r="AJ743" i="61"/>
  <c r="BC742" i="61"/>
  <c r="BB742" i="61"/>
  <c r="BA742" i="61"/>
  <c r="AZ742" i="61"/>
  <c r="AY742" i="61"/>
  <c r="AX742" i="61"/>
  <c r="AW742" i="61"/>
  <c r="AV742" i="61"/>
  <c r="AU742" i="61"/>
  <c r="AT742" i="61"/>
  <c r="AS742" i="61"/>
  <c r="AR742" i="61"/>
  <c r="AQ742" i="61"/>
  <c r="AP742" i="61"/>
  <c r="AO742" i="61"/>
  <c r="AN742" i="61"/>
  <c r="AM742" i="61"/>
  <c r="AL742" i="61"/>
  <c r="AK742" i="61"/>
  <c r="AJ742" i="61"/>
  <c r="BC346" i="61"/>
  <c r="BB346" i="61"/>
  <c r="BA346" i="61"/>
  <c r="AZ346" i="61"/>
  <c r="AY346" i="61"/>
  <c r="AX346" i="61"/>
  <c r="AW346" i="61"/>
  <c r="AV346" i="61"/>
  <c r="AU346" i="61"/>
  <c r="AT346" i="61"/>
  <c r="AS346" i="61"/>
  <c r="AR346" i="61"/>
  <c r="AQ346" i="61"/>
  <c r="AP346" i="61"/>
  <c r="AO346" i="61"/>
  <c r="AN346" i="61"/>
  <c r="AM346" i="61"/>
  <c r="AL346" i="61"/>
  <c r="AK346" i="61"/>
  <c r="AJ346" i="61"/>
  <c r="BC741" i="61"/>
  <c r="BB741" i="61"/>
  <c r="BA741" i="61"/>
  <c r="AZ741" i="61"/>
  <c r="AY741" i="61"/>
  <c r="AX741" i="61"/>
  <c r="AW741" i="61"/>
  <c r="AV741" i="61"/>
  <c r="AU741" i="61"/>
  <c r="AT741" i="61"/>
  <c r="AS741" i="61"/>
  <c r="AR741" i="61"/>
  <c r="AQ741" i="61"/>
  <c r="AP741" i="61"/>
  <c r="AO741" i="61"/>
  <c r="AN741" i="61"/>
  <c r="AM741" i="61"/>
  <c r="AL741" i="61"/>
  <c r="AK741" i="61"/>
  <c r="AJ741" i="61"/>
  <c r="BC126" i="61"/>
  <c r="BB126" i="61"/>
  <c r="BA126" i="61"/>
  <c r="AZ126" i="61"/>
  <c r="AY126" i="61"/>
  <c r="AX126" i="61"/>
  <c r="AW126" i="61"/>
  <c r="AV126" i="61"/>
  <c r="AU126" i="61"/>
  <c r="AT126" i="61"/>
  <c r="AS126" i="61"/>
  <c r="AR126" i="61"/>
  <c r="AQ126" i="61"/>
  <c r="AP126" i="61"/>
  <c r="AO126" i="61"/>
  <c r="AN126" i="61"/>
  <c r="AM126" i="61"/>
  <c r="AL126" i="61"/>
  <c r="AK126" i="61"/>
  <c r="AJ126" i="61"/>
  <c r="BC740" i="61"/>
  <c r="BB740" i="61"/>
  <c r="AG740" i="61" s="1"/>
  <c r="BA740" i="61"/>
  <c r="AZ740" i="61"/>
  <c r="AY740" i="61"/>
  <c r="AX740" i="61"/>
  <c r="AW740" i="61"/>
  <c r="AV740" i="61"/>
  <c r="AU740" i="61"/>
  <c r="AT740" i="61"/>
  <c r="AS740" i="61"/>
  <c r="AR740" i="61"/>
  <c r="AQ740" i="61"/>
  <c r="AP740" i="61"/>
  <c r="AO740" i="61"/>
  <c r="AN740" i="61"/>
  <c r="AM740" i="61"/>
  <c r="AL740" i="61"/>
  <c r="AK740" i="61"/>
  <c r="AJ740" i="61"/>
  <c r="BC739" i="61"/>
  <c r="BB739" i="61"/>
  <c r="BA739" i="61"/>
  <c r="AZ739" i="61"/>
  <c r="AY739" i="61"/>
  <c r="AX739" i="61"/>
  <c r="AW739" i="61"/>
  <c r="AV739" i="61"/>
  <c r="AU739" i="61"/>
  <c r="AT739" i="61"/>
  <c r="AS739" i="61"/>
  <c r="AR739" i="61"/>
  <c r="AQ739" i="61"/>
  <c r="AP739" i="61"/>
  <c r="AO739" i="61"/>
  <c r="AN739" i="61"/>
  <c r="AM739" i="61"/>
  <c r="AL739" i="61"/>
  <c r="AK739" i="61"/>
  <c r="AJ739" i="61"/>
  <c r="BC738" i="61"/>
  <c r="BB738" i="61"/>
  <c r="BA738" i="61"/>
  <c r="AZ738" i="61"/>
  <c r="AY738" i="61"/>
  <c r="AX738" i="61"/>
  <c r="AW738" i="61"/>
  <c r="AV738" i="61"/>
  <c r="AU738" i="61"/>
  <c r="AT738" i="61"/>
  <c r="AS738" i="61"/>
  <c r="AR738" i="61"/>
  <c r="AQ738" i="61"/>
  <c r="AP738" i="61"/>
  <c r="AO738" i="61"/>
  <c r="AN738" i="61"/>
  <c r="AM738" i="61"/>
  <c r="AL738" i="61"/>
  <c r="AK738" i="61"/>
  <c r="AJ738" i="61"/>
  <c r="BC35" i="61"/>
  <c r="BB35" i="61"/>
  <c r="BA35" i="61"/>
  <c r="AZ35" i="61"/>
  <c r="AY35" i="61"/>
  <c r="AX35" i="61"/>
  <c r="AW35" i="61"/>
  <c r="AV35" i="61"/>
  <c r="AU35" i="61"/>
  <c r="AT35" i="61"/>
  <c r="AS35" i="61"/>
  <c r="AR35" i="61"/>
  <c r="AQ35" i="61"/>
  <c r="AP35" i="61"/>
  <c r="AO35" i="61"/>
  <c r="AN35" i="61"/>
  <c r="AM35" i="61"/>
  <c r="AL35" i="61"/>
  <c r="AK35" i="61"/>
  <c r="AJ35" i="61"/>
  <c r="BC104" i="61"/>
  <c r="BB104" i="61"/>
  <c r="BA104" i="61"/>
  <c r="AZ104" i="61"/>
  <c r="AY104" i="61"/>
  <c r="AX104" i="61"/>
  <c r="AW104" i="61"/>
  <c r="AV104" i="61"/>
  <c r="AU104" i="61"/>
  <c r="AT104" i="61"/>
  <c r="AS104" i="61"/>
  <c r="AR104" i="61"/>
  <c r="AQ104" i="61"/>
  <c r="AP104" i="61"/>
  <c r="AO104" i="61"/>
  <c r="AN104" i="61"/>
  <c r="AM104" i="61"/>
  <c r="AL104" i="61"/>
  <c r="AK104" i="61"/>
  <c r="AJ104" i="61"/>
  <c r="BC737" i="61"/>
  <c r="BB737" i="61"/>
  <c r="BA737" i="61"/>
  <c r="AZ737" i="61"/>
  <c r="AY737" i="61"/>
  <c r="AX737" i="61"/>
  <c r="AW737" i="61"/>
  <c r="AV737" i="61"/>
  <c r="AU737" i="61"/>
  <c r="AT737" i="61"/>
  <c r="AS737" i="61"/>
  <c r="AR737" i="61"/>
  <c r="AQ737" i="61"/>
  <c r="AP737" i="61"/>
  <c r="AO737" i="61"/>
  <c r="AN737" i="61"/>
  <c r="AM737" i="61"/>
  <c r="AL737" i="61"/>
  <c r="AK737" i="61"/>
  <c r="AJ737" i="61"/>
  <c r="BC736" i="61"/>
  <c r="BB736" i="61"/>
  <c r="BA736" i="61"/>
  <c r="AZ736" i="61"/>
  <c r="AY736" i="61"/>
  <c r="AX736" i="61"/>
  <c r="AW736" i="61"/>
  <c r="AV736" i="61"/>
  <c r="AU736" i="61"/>
  <c r="AT736" i="61"/>
  <c r="AS736" i="61"/>
  <c r="AR736" i="61"/>
  <c r="AQ736" i="61"/>
  <c r="AP736" i="61"/>
  <c r="AO736" i="61"/>
  <c r="AN736" i="61"/>
  <c r="AM736" i="61"/>
  <c r="AL736" i="61"/>
  <c r="AK736" i="61"/>
  <c r="AJ736" i="61"/>
  <c r="BC735" i="61"/>
  <c r="BB735" i="61"/>
  <c r="BA735" i="61"/>
  <c r="AZ735" i="61"/>
  <c r="AY735" i="61"/>
  <c r="AX735" i="61"/>
  <c r="AW735" i="61"/>
  <c r="AV735" i="61"/>
  <c r="AU735" i="61"/>
  <c r="AT735" i="61"/>
  <c r="AS735" i="61"/>
  <c r="AR735" i="61"/>
  <c r="AQ735" i="61"/>
  <c r="AP735" i="61"/>
  <c r="AO735" i="61"/>
  <c r="AN735" i="61"/>
  <c r="AM735" i="61"/>
  <c r="AL735" i="61"/>
  <c r="AK735" i="61"/>
  <c r="AJ735" i="61"/>
  <c r="BC115" i="61"/>
  <c r="BB115" i="61"/>
  <c r="BA115" i="61"/>
  <c r="AZ115" i="61"/>
  <c r="AY115" i="61"/>
  <c r="AX115" i="61"/>
  <c r="AW115" i="61"/>
  <c r="AV115" i="61"/>
  <c r="AU115" i="61"/>
  <c r="AT115" i="61"/>
  <c r="AS115" i="61"/>
  <c r="AR115" i="61"/>
  <c r="AQ115" i="61"/>
  <c r="AP115" i="61"/>
  <c r="AO115" i="61"/>
  <c r="AN115" i="61"/>
  <c r="AM115" i="61"/>
  <c r="AL115" i="61"/>
  <c r="AK115" i="61"/>
  <c r="AJ115" i="61"/>
  <c r="BC6" i="61"/>
  <c r="BB6" i="61"/>
  <c r="BA6" i="61"/>
  <c r="AZ6" i="61"/>
  <c r="AY6" i="61"/>
  <c r="AX6" i="61"/>
  <c r="AW6" i="61"/>
  <c r="AV6" i="61"/>
  <c r="AU6" i="61"/>
  <c r="AT6" i="61"/>
  <c r="AS6" i="61"/>
  <c r="AR6" i="61"/>
  <c r="AQ6" i="61"/>
  <c r="AP6" i="61"/>
  <c r="AO6" i="61"/>
  <c r="AN6" i="61"/>
  <c r="AM6" i="61"/>
  <c r="AL6" i="61"/>
  <c r="AK6" i="61"/>
  <c r="AJ6" i="61"/>
  <c r="BC189" i="61"/>
  <c r="BB189" i="61"/>
  <c r="BA189" i="61"/>
  <c r="AZ189" i="61"/>
  <c r="AY189" i="61"/>
  <c r="AX189" i="61"/>
  <c r="AW189" i="61"/>
  <c r="AV189" i="61"/>
  <c r="AU189" i="61"/>
  <c r="AT189" i="61"/>
  <c r="AS189" i="61"/>
  <c r="AR189" i="61"/>
  <c r="AQ189" i="61"/>
  <c r="AP189" i="61"/>
  <c r="AO189" i="61"/>
  <c r="AN189" i="61"/>
  <c r="AM189" i="61"/>
  <c r="AL189" i="61"/>
  <c r="AK189" i="61"/>
  <c r="AJ189" i="61"/>
  <c r="BC734" i="61"/>
  <c r="BB734" i="61"/>
  <c r="BA734" i="61"/>
  <c r="AZ734" i="61"/>
  <c r="AY734" i="61"/>
  <c r="AX734" i="61"/>
  <c r="AW734" i="61"/>
  <c r="AV734" i="61"/>
  <c r="AU734" i="61"/>
  <c r="AT734" i="61"/>
  <c r="AS734" i="61"/>
  <c r="AR734" i="61"/>
  <c r="AQ734" i="61"/>
  <c r="AP734" i="61"/>
  <c r="AO734" i="61"/>
  <c r="AN734" i="61"/>
  <c r="AM734" i="61"/>
  <c r="AL734" i="61"/>
  <c r="AK734" i="61"/>
  <c r="AJ734" i="61"/>
  <c r="BC733" i="61"/>
  <c r="BB733" i="61"/>
  <c r="BA733" i="61"/>
  <c r="AZ733" i="61"/>
  <c r="AY733" i="61"/>
  <c r="AX733" i="61"/>
  <c r="AW733" i="61"/>
  <c r="AV733" i="61"/>
  <c r="AU733" i="61"/>
  <c r="AT733" i="61"/>
  <c r="AS733" i="61"/>
  <c r="AR733" i="61"/>
  <c r="AQ733" i="61"/>
  <c r="AP733" i="61"/>
  <c r="AO733" i="61"/>
  <c r="AN733" i="61"/>
  <c r="AM733" i="61"/>
  <c r="AL733" i="61"/>
  <c r="AK733" i="61"/>
  <c r="AJ733" i="61"/>
  <c r="BC732" i="61"/>
  <c r="BB732" i="61"/>
  <c r="BA732" i="61"/>
  <c r="AZ732" i="61"/>
  <c r="AY732" i="61"/>
  <c r="AX732" i="61"/>
  <c r="AW732" i="61"/>
  <c r="AV732" i="61"/>
  <c r="AU732" i="61"/>
  <c r="AT732" i="61"/>
  <c r="AS732" i="61"/>
  <c r="AR732" i="61"/>
  <c r="AQ732" i="61"/>
  <c r="AP732" i="61"/>
  <c r="AO732" i="61"/>
  <c r="AN732" i="61"/>
  <c r="AM732" i="61"/>
  <c r="AL732" i="61"/>
  <c r="AK732" i="61"/>
  <c r="AJ732" i="61"/>
  <c r="BC731" i="61"/>
  <c r="BB731" i="61"/>
  <c r="BA731" i="61"/>
  <c r="AZ731" i="61"/>
  <c r="AY731" i="61"/>
  <c r="AX731" i="61"/>
  <c r="AW731" i="61"/>
  <c r="AV731" i="61"/>
  <c r="AU731" i="61"/>
  <c r="AT731" i="61"/>
  <c r="AS731" i="61"/>
  <c r="AR731" i="61"/>
  <c r="AQ731" i="61"/>
  <c r="AP731" i="61"/>
  <c r="AO731" i="61"/>
  <c r="AN731" i="61"/>
  <c r="AM731" i="61"/>
  <c r="AL731" i="61"/>
  <c r="AK731" i="61"/>
  <c r="AJ731" i="61"/>
  <c r="BC730" i="61"/>
  <c r="BB730" i="61"/>
  <c r="BA730" i="61"/>
  <c r="AZ730" i="61"/>
  <c r="AY730" i="61"/>
  <c r="AX730" i="61"/>
  <c r="AW730" i="61"/>
  <c r="AV730" i="61"/>
  <c r="AU730" i="61"/>
  <c r="AT730" i="61"/>
  <c r="AS730" i="61"/>
  <c r="AR730" i="61"/>
  <c r="AQ730" i="61"/>
  <c r="AP730" i="61"/>
  <c r="AO730" i="61"/>
  <c r="AN730" i="61"/>
  <c r="AM730" i="61"/>
  <c r="AL730" i="61"/>
  <c r="AK730" i="61"/>
  <c r="AJ730" i="61"/>
  <c r="BC729" i="61"/>
  <c r="BB729" i="61"/>
  <c r="BA729" i="61"/>
  <c r="AZ729" i="61"/>
  <c r="AY729" i="61"/>
  <c r="AX729" i="61"/>
  <c r="AW729" i="61"/>
  <c r="AV729" i="61"/>
  <c r="AU729" i="61"/>
  <c r="AT729" i="61"/>
  <c r="AS729" i="61"/>
  <c r="AR729" i="61"/>
  <c r="AQ729" i="61"/>
  <c r="AP729" i="61"/>
  <c r="AO729" i="61"/>
  <c r="AN729" i="61"/>
  <c r="AM729" i="61"/>
  <c r="AL729" i="61"/>
  <c r="AK729" i="61"/>
  <c r="AJ729" i="61"/>
  <c r="BC728" i="61"/>
  <c r="BB728" i="61"/>
  <c r="BA728" i="61"/>
  <c r="AZ728" i="61"/>
  <c r="AY728" i="61"/>
  <c r="AX728" i="61"/>
  <c r="AW728" i="61"/>
  <c r="AV728" i="61"/>
  <c r="AU728" i="61"/>
  <c r="AT728" i="61"/>
  <c r="AS728" i="61"/>
  <c r="AR728" i="61"/>
  <c r="AQ728" i="61"/>
  <c r="AP728" i="61"/>
  <c r="AO728" i="61"/>
  <c r="AN728" i="61"/>
  <c r="AM728" i="61"/>
  <c r="AL728" i="61"/>
  <c r="AK728" i="61"/>
  <c r="AJ728" i="61"/>
  <c r="BC727" i="61"/>
  <c r="BB727" i="61"/>
  <c r="BA727" i="61"/>
  <c r="AZ727" i="61"/>
  <c r="AY727" i="61"/>
  <c r="AX727" i="61"/>
  <c r="AW727" i="61"/>
  <c r="AV727" i="61"/>
  <c r="AU727" i="61"/>
  <c r="AT727" i="61"/>
  <c r="AS727" i="61"/>
  <c r="AR727" i="61"/>
  <c r="AQ727" i="61"/>
  <c r="AP727" i="61"/>
  <c r="AO727" i="61"/>
  <c r="AN727" i="61"/>
  <c r="AM727" i="61"/>
  <c r="AL727" i="61"/>
  <c r="AK727" i="61"/>
  <c r="AJ727" i="61"/>
  <c r="BC726" i="61"/>
  <c r="BB726" i="61"/>
  <c r="BA726" i="61"/>
  <c r="AZ726" i="61"/>
  <c r="AY726" i="61"/>
  <c r="AX726" i="61"/>
  <c r="AW726" i="61"/>
  <c r="AV726" i="61"/>
  <c r="AU726" i="61"/>
  <c r="AT726" i="61"/>
  <c r="AS726" i="61"/>
  <c r="AR726" i="61"/>
  <c r="AQ726" i="61"/>
  <c r="AP726" i="61"/>
  <c r="AO726" i="61"/>
  <c r="AN726" i="61"/>
  <c r="AM726" i="61"/>
  <c r="AL726" i="61"/>
  <c r="AK726" i="61"/>
  <c r="AJ726" i="61"/>
  <c r="BC725" i="61"/>
  <c r="BB725" i="61"/>
  <c r="BA725" i="61"/>
  <c r="AZ725" i="61"/>
  <c r="AY725" i="61"/>
  <c r="AX725" i="61"/>
  <c r="AW725" i="61"/>
  <c r="AV725" i="61"/>
  <c r="AU725" i="61"/>
  <c r="AT725" i="61"/>
  <c r="AS725" i="61"/>
  <c r="AR725" i="61"/>
  <c r="AQ725" i="61"/>
  <c r="AP725" i="61"/>
  <c r="AO725" i="61"/>
  <c r="AN725" i="61"/>
  <c r="AM725" i="61"/>
  <c r="AL725" i="61"/>
  <c r="AK725" i="61"/>
  <c r="AJ725" i="61"/>
  <c r="BC724" i="61"/>
  <c r="BB724" i="61"/>
  <c r="BA724" i="61"/>
  <c r="AZ724" i="61"/>
  <c r="AY724" i="61"/>
  <c r="AX724" i="61"/>
  <c r="AW724" i="61"/>
  <c r="AV724" i="61"/>
  <c r="AU724" i="61"/>
  <c r="AT724" i="61"/>
  <c r="AS724" i="61"/>
  <c r="AR724" i="61"/>
  <c r="AQ724" i="61"/>
  <c r="AP724" i="61"/>
  <c r="AO724" i="61"/>
  <c r="AN724" i="61"/>
  <c r="AM724" i="61"/>
  <c r="AL724" i="61"/>
  <c r="AK724" i="61"/>
  <c r="AJ724" i="61"/>
  <c r="BC190" i="61"/>
  <c r="BB190" i="61"/>
  <c r="BA190" i="61"/>
  <c r="AZ190" i="61"/>
  <c r="AY190" i="61"/>
  <c r="AX190" i="61"/>
  <c r="AW190" i="61"/>
  <c r="AV190" i="61"/>
  <c r="AU190" i="61"/>
  <c r="AT190" i="61"/>
  <c r="AS190" i="61"/>
  <c r="AR190" i="61"/>
  <c r="AQ190" i="61"/>
  <c r="AP190" i="61"/>
  <c r="AO190" i="61"/>
  <c r="AN190" i="61"/>
  <c r="AM190" i="61"/>
  <c r="AL190" i="61"/>
  <c r="AK190" i="61"/>
  <c r="AJ190" i="61"/>
  <c r="BC8" i="61"/>
  <c r="BB8" i="61"/>
  <c r="BA8" i="61"/>
  <c r="AZ8" i="61"/>
  <c r="AY8" i="61"/>
  <c r="AX8" i="61"/>
  <c r="AW8" i="61"/>
  <c r="AV8" i="61"/>
  <c r="AU8" i="61"/>
  <c r="AT8" i="61"/>
  <c r="AS8" i="61"/>
  <c r="AR8" i="61"/>
  <c r="AQ8" i="61"/>
  <c r="AP8" i="61"/>
  <c r="AO8" i="61"/>
  <c r="AN8" i="61"/>
  <c r="AM8" i="61"/>
  <c r="AL8" i="61"/>
  <c r="AK8" i="61"/>
  <c r="AJ8" i="61"/>
  <c r="BC138" i="61"/>
  <c r="BB138" i="61"/>
  <c r="BA138" i="61"/>
  <c r="AZ138" i="61"/>
  <c r="AY138" i="61"/>
  <c r="AX138" i="61"/>
  <c r="AW138" i="61"/>
  <c r="AV138" i="61"/>
  <c r="AU138" i="61"/>
  <c r="AT138" i="61"/>
  <c r="AS138" i="61"/>
  <c r="AR138" i="61"/>
  <c r="AQ138" i="61"/>
  <c r="AP138" i="61"/>
  <c r="AO138" i="61"/>
  <c r="AN138" i="61"/>
  <c r="AM138" i="61"/>
  <c r="AL138" i="61"/>
  <c r="AK138" i="61"/>
  <c r="AJ138" i="61"/>
  <c r="BC723" i="61"/>
  <c r="BB723" i="61"/>
  <c r="BA723" i="61"/>
  <c r="AZ723" i="61"/>
  <c r="AY723" i="61"/>
  <c r="AX723" i="61"/>
  <c r="AW723" i="61"/>
  <c r="AV723" i="61"/>
  <c r="AU723" i="61"/>
  <c r="AT723" i="61"/>
  <c r="AS723" i="61"/>
  <c r="AR723" i="61"/>
  <c r="AQ723" i="61"/>
  <c r="AP723" i="61"/>
  <c r="AO723" i="61"/>
  <c r="AN723" i="61"/>
  <c r="AM723" i="61"/>
  <c r="AL723" i="61"/>
  <c r="AK723" i="61"/>
  <c r="AJ723" i="61"/>
  <c r="BC722" i="61"/>
  <c r="BB722" i="61"/>
  <c r="BA722" i="61"/>
  <c r="AZ722" i="61"/>
  <c r="AY722" i="61"/>
  <c r="AX722" i="61"/>
  <c r="AW722" i="61"/>
  <c r="AV722" i="61"/>
  <c r="AU722" i="61"/>
  <c r="AT722" i="61"/>
  <c r="AS722" i="61"/>
  <c r="AR722" i="61"/>
  <c r="AQ722" i="61"/>
  <c r="AP722" i="61"/>
  <c r="AO722" i="61"/>
  <c r="AN722" i="61"/>
  <c r="AM722" i="61"/>
  <c r="AL722" i="61"/>
  <c r="AK722" i="61"/>
  <c r="AJ722" i="61"/>
  <c r="BC721" i="61"/>
  <c r="BB721" i="61"/>
  <c r="BA721" i="61"/>
  <c r="AZ721" i="61"/>
  <c r="AY721" i="61"/>
  <c r="AX721" i="61"/>
  <c r="AW721" i="61"/>
  <c r="AV721" i="61"/>
  <c r="AU721" i="61"/>
  <c r="AT721" i="61"/>
  <c r="AS721" i="61"/>
  <c r="AR721" i="61"/>
  <c r="AQ721" i="61"/>
  <c r="AP721" i="61"/>
  <c r="AO721" i="61"/>
  <c r="AN721" i="61"/>
  <c r="AM721" i="61"/>
  <c r="AL721" i="61"/>
  <c r="AK721" i="61"/>
  <c r="AJ721" i="61"/>
  <c r="BC172" i="61"/>
  <c r="BB172" i="61"/>
  <c r="BA172" i="61"/>
  <c r="AZ172" i="61"/>
  <c r="AY172" i="61"/>
  <c r="AX172" i="61"/>
  <c r="AW172" i="61"/>
  <c r="AV172" i="61"/>
  <c r="AU172" i="61"/>
  <c r="AT172" i="61"/>
  <c r="AS172" i="61"/>
  <c r="AR172" i="61"/>
  <c r="AQ172" i="61"/>
  <c r="AP172" i="61"/>
  <c r="AO172" i="61"/>
  <c r="AN172" i="61"/>
  <c r="AM172" i="61"/>
  <c r="AL172" i="61"/>
  <c r="AK172" i="61"/>
  <c r="AJ172" i="61"/>
  <c r="BC256" i="61"/>
  <c r="BB256" i="61"/>
  <c r="BA256" i="61"/>
  <c r="AZ256" i="61"/>
  <c r="AY256" i="61"/>
  <c r="AX256" i="61"/>
  <c r="AW256" i="61"/>
  <c r="AV256" i="61"/>
  <c r="AU256" i="61"/>
  <c r="AT256" i="61"/>
  <c r="AS256" i="61"/>
  <c r="AR256" i="61"/>
  <c r="AQ256" i="61"/>
  <c r="AP256" i="61"/>
  <c r="AO256" i="61"/>
  <c r="AN256" i="61"/>
  <c r="AM256" i="61"/>
  <c r="AL256" i="61"/>
  <c r="AK256" i="61"/>
  <c r="AJ256" i="61"/>
  <c r="BC720" i="61"/>
  <c r="BB720" i="61"/>
  <c r="BA720" i="61"/>
  <c r="AZ720" i="61"/>
  <c r="AY720" i="61"/>
  <c r="AX720" i="61"/>
  <c r="AW720" i="61"/>
  <c r="AV720" i="61"/>
  <c r="AU720" i="61"/>
  <c r="AT720" i="61"/>
  <c r="AS720" i="61"/>
  <c r="AR720" i="61"/>
  <c r="AQ720" i="61"/>
  <c r="AP720" i="61"/>
  <c r="AO720" i="61"/>
  <c r="AN720" i="61"/>
  <c r="AM720" i="61"/>
  <c r="AL720" i="61"/>
  <c r="AK720" i="61"/>
  <c r="AJ720" i="61"/>
  <c r="BC719" i="61"/>
  <c r="BB719" i="61"/>
  <c r="BA719" i="61"/>
  <c r="AZ719" i="61"/>
  <c r="AY719" i="61"/>
  <c r="AX719" i="61"/>
  <c r="AW719" i="61"/>
  <c r="AV719" i="61"/>
  <c r="AU719" i="61"/>
  <c r="AT719" i="61"/>
  <c r="AS719" i="61"/>
  <c r="AR719" i="61"/>
  <c r="AQ719" i="61"/>
  <c r="AP719" i="61"/>
  <c r="AO719" i="61"/>
  <c r="AN719" i="61"/>
  <c r="AM719" i="61"/>
  <c r="AL719" i="61"/>
  <c r="AK719" i="61"/>
  <c r="AJ719" i="61"/>
  <c r="BC718" i="61"/>
  <c r="BB718" i="61"/>
  <c r="BA718" i="61"/>
  <c r="AZ718" i="61"/>
  <c r="AY718" i="61"/>
  <c r="AX718" i="61"/>
  <c r="AW718" i="61"/>
  <c r="AV718" i="61"/>
  <c r="AU718" i="61"/>
  <c r="AT718" i="61"/>
  <c r="AS718" i="61"/>
  <c r="AR718" i="61"/>
  <c r="AQ718" i="61"/>
  <c r="AP718" i="61"/>
  <c r="AO718" i="61"/>
  <c r="AN718" i="61"/>
  <c r="AM718" i="61"/>
  <c r="AL718" i="61"/>
  <c r="AK718" i="61"/>
  <c r="AJ718" i="61"/>
  <c r="BC717" i="61"/>
  <c r="BB717" i="61"/>
  <c r="BA717" i="61"/>
  <c r="AZ717" i="61"/>
  <c r="AY717" i="61"/>
  <c r="AX717" i="61"/>
  <c r="AW717" i="61"/>
  <c r="AV717" i="61"/>
  <c r="AU717" i="61"/>
  <c r="AT717" i="61"/>
  <c r="AS717" i="61"/>
  <c r="AR717" i="61"/>
  <c r="AQ717" i="61"/>
  <c r="AP717" i="61"/>
  <c r="AO717" i="61"/>
  <c r="AN717" i="61"/>
  <c r="AM717" i="61"/>
  <c r="AL717" i="61"/>
  <c r="AK717" i="61"/>
  <c r="AJ717" i="61"/>
  <c r="BC716" i="61"/>
  <c r="BB716" i="61"/>
  <c r="BA716" i="61"/>
  <c r="AZ716" i="61"/>
  <c r="AY716" i="61"/>
  <c r="AX716" i="61"/>
  <c r="AW716" i="61"/>
  <c r="AV716" i="61"/>
  <c r="AU716" i="61"/>
  <c r="AT716" i="61"/>
  <c r="AS716" i="61"/>
  <c r="AR716" i="61"/>
  <c r="AQ716" i="61"/>
  <c r="AP716" i="61"/>
  <c r="AO716" i="61"/>
  <c r="AN716" i="61"/>
  <c r="AM716" i="61"/>
  <c r="AL716" i="61"/>
  <c r="AK716" i="61"/>
  <c r="AJ716" i="61"/>
  <c r="BC715" i="61"/>
  <c r="BB715" i="61"/>
  <c r="BA715" i="61"/>
  <c r="AZ715" i="61"/>
  <c r="AY715" i="61"/>
  <c r="AX715" i="61"/>
  <c r="AW715" i="61"/>
  <c r="AV715" i="61"/>
  <c r="AU715" i="61"/>
  <c r="AT715" i="61"/>
  <c r="AS715" i="61"/>
  <c r="AR715" i="61"/>
  <c r="AQ715" i="61"/>
  <c r="AP715" i="61"/>
  <c r="AO715" i="61"/>
  <c r="AN715" i="61"/>
  <c r="AM715" i="61"/>
  <c r="AL715" i="61"/>
  <c r="AK715" i="61"/>
  <c r="AJ715" i="61"/>
  <c r="BC714" i="61"/>
  <c r="BB714" i="61"/>
  <c r="BA714" i="61"/>
  <c r="AZ714" i="61"/>
  <c r="AY714" i="61"/>
  <c r="AX714" i="61"/>
  <c r="AW714" i="61"/>
  <c r="AV714" i="61"/>
  <c r="AU714" i="61"/>
  <c r="AT714" i="61"/>
  <c r="AS714" i="61"/>
  <c r="AR714" i="61"/>
  <c r="AQ714" i="61"/>
  <c r="AP714" i="61"/>
  <c r="AO714" i="61"/>
  <c r="AN714" i="61"/>
  <c r="AM714" i="61"/>
  <c r="AL714" i="61"/>
  <c r="AK714" i="61"/>
  <c r="AJ714" i="61"/>
  <c r="BC97" i="61"/>
  <c r="BB97" i="61"/>
  <c r="BA97" i="61"/>
  <c r="AZ97" i="61"/>
  <c r="AY97" i="61"/>
  <c r="AX97" i="61"/>
  <c r="AW97" i="61"/>
  <c r="AV97" i="61"/>
  <c r="AU97" i="61"/>
  <c r="AT97" i="61"/>
  <c r="AS97" i="61"/>
  <c r="AR97" i="61"/>
  <c r="AQ97" i="61"/>
  <c r="AP97" i="61"/>
  <c r="AO97" i="61"/>
  <c r="AN97" i="61"/>
  <c r="AM97" i="61"/>
  <c r="AL97" i="61"/>
  <c r="AK97" i="61"/>
  <c r="AJ97" i="61"/>
  <c r="BC255" i="61"/>
  <c r="BB255" i="61"/>
  <c r="BA255" i="61"/>
  <c r="AZ255" i="61"/>
  <c r="AY255" i="61"/>
  <c r="AX255" i="61"/>
  <c r="AW255" i="61"/>
  <c r="AV255" i="61"/>
  <c r="AU255" i="61"/>
  <c r="AT255" i="61"/>
  <c r="AS255" i="61"/>
  <c r="AR255" i="61"/>
  <c r="AQ255" i="61"/>
  <c r="AP255" i="61"/>
  <c r="AO255" i="61"/>
  <c r="AN255" i="61"/>
  <c r="AM255" i="61"/>
  <c r="AL255" i="61"/>
  <c r="AK255" i="61"/>
  <c r="AJ255" i="61"/>
  <c r="BC713" i="61"/>
  <c r="BB713" i="61"/>
  <c r="BA713" i="61"/>
  <c r="AZ713" i="61"/>
  <c r="AY713" i="61"/>
  <c r="AX713" i="61"/>
  <c r="AW713" i="61"/>
  <c r="AV713" i="61"/>
  <c r="AU713" i="61"/>
  <c r="AT713" i="61"/>
  <c r="AS713" i="61"/>
  <c r="AR713" i="61"/>
  <c r="AQ713" i="61"/>
  <c r="AP713" i="61"/>
  <c r="AO713" i="61"/>
  <c r="AN713" i="61"/>
  <c r="AM713" i="61"/>
  <c r="AL713" i="61"/>
  <c r="AK713" i="61"/>
  <c r="AJ713" i="61"/>
  <c r="BC283" i="61"/>
  <c r="BB283" i="61"/>
  <c r="BA283" i="61"/>
  <c r="AZ283" i="61"/>
  <c r="AY283" i="61"/>
  <c r="AX283" i="61"/>
  <c r="AW283" i="61"/>
  <c r="AV283" i="61"/>
  <c r="AU283" i="61"/>
  <c r="AT283" i="61"/>
  <c r="AS283" i="61"/>
  <c r="AR283" i="61"/>
  <c r="AQ283" i="61"/>
  <c r="AP283" i="61"/>
  <c r="AO283" i="61"/>
  <c r="AN283" i="61"/>
  <c r="AM283" i="61"/>
  <c r="AL283" i="61"/>
  <c r="AK283" i="61"/>
  <c r="AJ283" i="61"/>
  <c r="BC712" i="61"/>
  <c r="BB712" i="61"/>
  <c r="BA712" i="61"/>
  <c r="AZ712" i="61"/>
  <c r="AY712" i="61"/>
  <c r="AX712" i="61"/>
  <c r="AW712" i="61"/>
  <c r="AV712" i="61"/>
  <c r="AU712" i="61"/>
  <c r="AT712" i="61"/>
  <c r="AS712" i="61"/>
  <c r="AR712" i="61"/>
  <c r="AQ712" i="61"/>
  <c r="AP712" i="61"/>
  <c r="AO712" i="61"/>
  <c r="AN712" i="61"/>
  <c r="AM712" i="61"/>
  <c r="AL712" i="61"/>
  <c r="AK712" i="61"/>
  <c r="AJ712" i="61"/>
  <c r="BC345" i="61"/>
  <c r="BB345" i="61"/>
  <c r="BA345" i="61"/>
  <c r="AZ345" i="61"/>
  <c r="AY345" i="61"/>
  <c r="AX345" i="61"/>
  <c r="AW345" i="61"/>
  <c r="AV345" i="61"/>
  <c r="AU345" i="61"/>
  <c r="AT345" i="61"/>
  <c r="AS345" i="61"/>
  <c r="AR345" i="61"/>
  <c r="AQ345" i="61"/>
  <c r="AP345" i="61"/>
  <c r="AO345" i="61"/>
  <c r="AN345" i="61"/>
  <c r="AM345" i="61"/>
  <c r="AL345" i="61"/>
  <c r="AK345" i="61"/>
  <c r="AJ345" i="61"/>
  <c r="BC711" i="61"/>
  <c r="BB711" i="61"/>
  <c r="BA711" i="61"/>
  <c r="AZ711" i="61"/>
  <c r="AY711" i="61"/>
  <c r="AX711" i="61"/>
  <c r="AW711" i="61"/>
  <c r="AV711" i="61"/>
  <c r="AU711" i="61"/>
  <c r="AT711" i="61"/>
  <c r="AS711" i="61"/>
  <c r="AR711" i="61"/>
  <c r="AQ711" i="61"/>
  <c r="AP711" i="61"/>
  <c r="AO711" i="61"/>
  <c r="AN711" i="61"/>
  <c r="AM711" i="61"/>
  <c r="AL711" i="61"/>
  <c r="AK711" i="61"/>
  <c r="AJ711" i="61"/>
  <c r="BC15" i="61"/>
  <c r="BB15" i="61"/>
  <c r="BA15" i="61"/>
  <c r="AZ15" i="61"/>
  <c r="AY15" i="61"/>
  <c r="AX15" i="61"/>
  <c r="AW15" i="61"/>
  <c r="AV15" i="61"/>
  <c r="AU15" i="61"/>
  <c r="AT15" i="61"/>
  <c r="AS15" i="61"/>
  <c r="AR15" i="61"/>
  <c r="AQ15" i="61"/>
  <c r="AP15" i="61"/>
  <c r="AO15" i="61"/>
  <c r="AN15" i="61"/>
  <c r="AM15" i="61"/>
  <c r="AL15" i="61"/>
  <c r="AK15" i="61"/>
  <c r="AJ15" i="61"/>
  <c r="BC710" i="61"/>
  <c r="BB710" i="61"/>
  <c r="BA710" i="61"/>
  <c r="AZ710" i="61"/>
  <c r="AY710" i="61"/>
  <c r="AX710" i="61"/>
  <c r="AW710" i="61"/>
  <c r="AV710" i="61"/>
  <c r="AU710" i="61"/>
  <c r="AT710" i="61"/>
  <c r="AS710" i="61"/>
  <c r="AR710" i="61"/>
  <c r="AQ710" i="61"/>
  <c r="AP710" i="61"/>
  <c r="AO710" i="61"/>
  <c r="AN710" i="61"/>
  <c r="AM710" i="61"/>
  <c r="AL710" i="61"/>
  <c r="AK710" i="61"/>
  <c r="AJ710" i="61"/>
  <c r="BC709" i="61"/>
  <c r="BB709" i="61"/>
  <c r="BA709" i="61"/>
  <c r="AZ709" i="61"/>
  <c r="AY709" i="61"/>
  <c r="AX709" i="61"/>
  <c r="AW709" i="61"/>
  <c r="AV709" i="61"/>
  <c r="AU709" i="61"/>
  <c r="AT709" i="61"/>
  <c r="AS709" i="61"/>
  <c r="AR709" i="61"/>
  <c r="AQ709" i="61"/>
  <c r="AP709" i="61"/>
  <c r="AO709" i="61"/>
  <c r="AN709" i="61"/>
  <c r="AM709" i="61"/>
  <c r="AL709" i="61"/>
  <c r="AK709" i="61"/>
  <c r="AJ709" i="61"/>
  <c r="BC708" i="61"/>
  <c r="BB708" i="61"/>
  <c r="BA708" i="61"/>
  <c r="AZ708" i="61"/>
  <c r="AY708" i="61"/>
  <c r="AX708" i="61"/>
  <c r="AW708" i="61"/>
  <c r="AV708" i="61"/>
  <c r="AU708" i="61"/>
  <c r="AT708" i="61"/>
  <c r="AS708" i="61"/>
  <c r="AR708" i="61"/>
  <c r="AQ708" i="61"/>
  <c r="AP708" i="61"/>
  <c r="AO708" i="61"/>
  <c r="AN708" i="61"/>
  <c r="AM708" i="61"/>
  <c r="AL708" i="61"/>
  <c r="AK708" i="61"/>
  <c r="AJ708" i="61"/>
  <c r="BC707" i="61"/>
  <c r="BB707" i="61"/>
  <c r="BA707" i="61"/>
  <c r="AZ707" i="61"/>
  <c r="AY707" i="61"/>
  <c r="AX707" i="61"/>
  <c r="AW707" i="61"/>
  <c r="AV707" i="61"/>
  <c r="AU707" i="61"/>
  <c r="AT707" i="61"/>
  <c r="AS707" i="61"/>
  <c r="AR707" i="61"/>
  <c r="AQ707" i="61"/>
  <c r="AP707" i="61"/>
  <c r="AO707" i="61"/>
  <c r="AN707" i="61"/>
  <c r="AM707" i="61"/>
  <c r="AL707" i="61"/>
  <c r="AK707" i="61"/>
  <c r="AJ707" i="61"/>
  <c r="BC706" i="61"/>
  <c r="BB706" i="61"/>
  <c r="BA706" i="61"/>
  <c r="AZ706" i="61"/>
  <c r="AY706" i="61"/>
  <c r="AX706" i="61"/>
  <c r="AW706" i="61"/>
  <c r="AV706" i="61"/>
  <c r="AU706" i="61"/>
  <c r="AT706" i="61"/>
  <c r="AS706" i="61"/>
  <c r="AR706" i="61"/>
  <c r="AQ706" i="61"/>
  <c r="AP706" i="61"/>
  <c r="AO706" i="61"/>
  <c r="AN706" i="61"/>
  <c r="AM706" i="61"/>
  <c r="AL706" i="61"/>
  <c r="AK706" i="61"/>
  <c r="AJ706" i="61"/>
  <c r="BC705" i="61"/>
  <c r="BB705" i="61"/>
  <c r="BA705" i="61"/>
  <c r="AZ705" i="61"/>
  <c r="AY705" i="61"/>
  <c r="AX705" i="61"/>
  <c r="AW705" i="61"/>
  <c r="AV705" i="61"/>
  <c r="AU705" i="61"/>
  <c r="AT705" i="61"/>
  <c r="AS705" i="61"/>
  <c r="AR705" i="61"/>
  <c r="AQ705" i="61"/>
  <c r="AP705" i="61"/>
  <c r="AO705" i="61"/>
  <c r="AN705" i="61"/>
  <c r="AM705" i="61"/>
  <c r="AL705" i="61"/>
  <c r="AK705" i="61"/>
  <c r="AJ705" i="61"/>
  <c r="BC704" i="61"/>
  <c r="BB704" i="61"/>
  <c r="BA704" i="61"/>
  <c r="AZ704" i="61"/>
  <c r="AY704" i="61"/>
  <c r="AX704" i="61"/>
  <c r="AW704" i="61"/>
  <c r="AV704" i="61"/>
  <c r="AU704" i="61"/>
  <c r="AT704" i="61"/>
  <c r="AS704" i="61"/>
  <c r="AR704" i="61"/>
  <c r="AQ704" i="61"/>
  <c r="AP704" i="61"/>
  <c r="AO704" i="61"/>
  <c r="AN704" i="61"/>
  <c r="AM704" i="61"/>
  <c r="AL704" i="61"/>
  <c r="AK704" i="61"/>
  <c r="AJ704" i="61"/>
  <c r="BC703" i="61"/>
  <c r="BB703" i="61"/>
  <c r="BA703" i="61"/>
  <c r="AZ703" i="61"/>
  <c r="AY703" i="61"/>
  <c r="AX703" i="61"/>
  <c r="AW703" i="61"/>
  <c r="AV703" i="61"/>
  <c r="AU703" i="61"/>
  <c r="AT703" i="61"/>
  <c r="AS703" i="61"/>
  <c r="AR703" i="61"/>
  <c r="AQ703" i="61"/>
  <c r="AP703" i="61"/>
  <c r="AO703" i="61"/>
  <c r="AN703" i="61"/>
  <c r="AM703" i="61"/>
  <c r="AL703" i="61"/>
  <c r="AK703" i="61"/>
  <c r="AJ703" i="61"/>
  <c r="BC344" i="61"/>
  <c r="BB344" i="61"/>
  <c r="BA344" i="61"/>
  <c r="AZ344" i="61"/>
  <c r="AY344" i="61"/>
  <c r="AX344" i="61"/>
  <c r="AW344" i="61"/>
  <c r="AV344" i="61"/>
  <c r="AU344" i="61"/>
  <c r="AT344" i="61"/>
  <c r="AS344" i="61"/>
  <c r="AR344" i="61"/>
  <c r="AQ344" i="61"/>
  <c r="AP344" i="61"/>
  <c r="AO344" i="61"/>
  <c r="AN344" i="61"/>
  <c r="AM344" i="61"/>
  <c r="AL344" i="61"/>
  <c r="AK344" i="61"/>
  <c r="AJ344" i="61"/>
  <c r="BC193" i="61"/>
  <c r="BB193" i="61"/>
  <c r="BA193" i="61"/>
  <c r="AZ193" i="61"/>
  <c r="AY193" i="61"/>
  <c r="AX193" i="61"/>
  <c r="AW193" i="61"/>
  <c r="AV193" i="61"/>
  <c r="AU193" i="61"/>
  <c r="AT193" i="61"/>
  <c r="AS193" i="61"/>
  <c r="AR193" i="61"/>
  <c r="AQ193" i="61"/>
  <c r="AP193" i="61"/>
  <c r="AO193" i="61"/>
  <c r="AN193" i="61"/>
  <c r="AM193" i="61"/>
  <c r="AL193" i="61"/>
  <c r="AK193" i="61"/>
  <c r="AJ193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BC30" i="61"/>
  <c r="BB30" i="61"/>
  <c r="BA30" i="61"/>
  <c r="AZ30" i="61"/>
  <c r="AG30" i="61" s="1"/>
  <c r="AY30" i="61"/>
  <c r="AX30" i="61"/>
  <c r="AW30" i="61"/>
  <c r="AV30" i="61"/>
  <c r="AU30" i="61"/>
  <c r="AT30" i="61"/>
  <c r="AS30" i="61"/>
  <c r="AR30" i="61"/>
  <c r="AQ30" i="61"/>
  <c r="AP30" i="61"/>
  <c r="AO30" i="61"/>
  <c r="AN30" i="61"/>
  <c r="AM30" i="61"/>
  <c r="AL30" i="61"/>
  <c r="AK30" i="61"/>
  <c r="AJ30" i="61"/>
  <c r="BC702" i="61"/>
  <c r="BB702" i="61"/>
  <c r="BA702" i="61"/>
  <c r="AZ702" i="61"/>
  <c r="AY702" i="61"/>
  <c r="AX702" i="61"/>
  <c r="AW702" i="61"/>
  <c r="AV702" i="61"/>
  <c r="AU702" i="61"/>
  <c r="AT702" i="61"/>
  <c r="AS702" i="61"/>
  <c r="AR702" i="61"/>
  <c r="AQ702" i="61"/>
  <c r="AP702" i="61"/>
  <c r="AO702" i="61"/>
  <c r="AN702" i="61"/>
  <c r="AM702" i="61"/>
  <c r="AL702" i="61"/>
  <c r="AK702" i="61"/>
  <c r="AJ702" i="61"/>
  <c r="BC701" i="61"/>
  <c r="BB701" i="61"/>
  <c r="BA701" i="61"/>
  <c r="AZ701" i="61"/>
  <c r="AG701" i="61" s="1"/>
  <c r="AY701" i="61"/>
  <c r="AX701" i="61"/>
  <c r="AW701" i="61"/>
  <c r="AV701" i="61"/>
  <c r="AU701" i="61"/>
  <c r="AT701" i="61"/>
  <c r="AS701" i="61"/>
  <c r="AR701" i="61"/>
  <c r="AQ701" i="61"/>
  <c r="AP701" i="61"/>
  <c r="AO701" i="61"/>
  <c r="AN701" i="61"/>
  <c r="AM701" i="61"/>
  <c r="AL701" i="61"/>
  <c r="AK701" i="61"/>
  <c r="AJ701" i="61"/>
  <c r="BC94" i="61"/>
  <c r="BB94" i="61"/>
  <c r="BA94" i="61"/>
  <c r="AZ94" i="61"/>
  <c r="AY94" i="61"/>
  <c r="AX94" i="61"/>
  <c r="AW94" i="61"/>
  <c r="AV94" i="61"/>
  <c r="AU94" i="61"/>
  <c r="AT94" i="61"/>
  <c r="AS94" i="61"/>
  <c r="AR94" i="61"/>
  <c r="AQ94" i="61"/>
  <c r="AP94" i="61"/>
  <c r="AO94" i="61"/>
  <c r="AN94" i="61"/>
  <c r="AM94" i="61"/>
  <c r="AL94" i="61"/>
  <c r="AK94" i="61"/>
  <c r="AJ94" i="61"/>
  <c r="BC700" i="61"/>
  <c r="BB700" i="61"/>
  <c r="BA700" i="61"/>
  <c r="AZ700" i="61"/>
  <c r="AY700" i="61"/>
  <c r="AX700" i="61"/>
  <c r="AW700" i="61"/>
  <c r="AV700" i="61"/>
  <c r="AU700" i="61"/>
  <c r="AT700" i="61"/>
  <c r="AS700" i="61"/>
  <c r="AR700" i="61"/>
  <c r="AQ700" i="61"/>
  <c r="AP700" i="61"/>
  <c r="AO700" i="61"/>
  <c r="AN700" i="61"/>
  <c r="AM700" i="61"/>
  <c r="AL700" i="61"/>
  <c r="AK700" i="61"/>
  <c r="AJ700" i="61"/>
  <c r="BC699" i="61"/>
  <c r="BB699" i="61"/>
  <c r="BA699" i="61"/>
  <c r="AZ699" i="61"/>
  <c r="AY699" i="61"/>
  <c r="AX699" i="61"/>
  <c r="AW699" i="61"/>
  <c r="AV699" i="61"/>
  <c r="AU699" i="61"/>
  <c r="AT699" i="61"/>
  <c r="AS699" i="61"/>
  <c r="AR699" i="61"/>
  <c r="AQ699" i="61"/>
  <c r="AP699" i="61"/>
  <c r="AO699" i="61"/>
  <c r="AN699" i="61"/>
  <c r="AM699" i="61"/>
  <c r="AL699" i="61"/>
  <c r="AK699" i="61"/>
  <c r="AJ699" i="61"/>
  <c r="BC698" i="61"/>
  <c r="BB698" i="61"/>
  <c r="BA698" i="61"/>
  <c r="AZ698" i="61"/>
  <c r="AY698" i="61"/>
  <c r="AX698" i="61"/>
  <c r="AW698" i="61"/>
  <c r="AV698" i="61"/>
  <c r="AU698" i="61"/>
  <c r="AT698" i="61"/>
  <c r="AS698" i="61"/>
  <c r="AR698" i="61"/>
  <c r="AQ698" i="61"/>
  <c r="AP698" i="61"/>
  <c r="AO698" i="61"/>
  <c r="AN698" i="61"/>
  <c r="AM698" i="61"/>
  <c r="AL698" i="61"/>
  <c r="AK698" i="61"/>
  <c r="AJ698" i="61"/>
  <c r="BC697" i="61"/>
  <c r="BB697" i="61"/>
  <c r="BA697" i="61"/>
  <c r="AZ697" i="61"/>
  <c r="AY697" i="61"/>
  <c r="AX697" i="61"/>
  <c r="AW697" i="61"/>
  <c r="AV697" i="61"/>
  <c r="AU697" i="61"/>
  <c r="AT697" i="61"/>
  <c r="AS697" i="61"/>
  <c r="AR697" i="61"/>
  <c r="AQ697" i="61"/>
  <c r="AP697" i="61"/>
  <c r="AO697" i="61"/>
  <c r="AN697" i="61"/>
  <c r="AM697" i="61"/>
  <c r="AL697" i="61"/>
  <c r="AK697" i="61"/>
  <c r="AJ697" i="61"/>
  <c r="BC696" i="61"/>
  <c r="BB696" i="61"/>
  <c r="BA696" i="61"/>
  <c r="AZ696" i="61"/>
  <c r="AG696" i="61" s="1"/>
  <c r="AY696" i="61"/>
  <c r="AX696" i="61"/>
  <c r="AW696" i="61"/>
  <c r="AV696" i="61"/>
  <c r="AU696" i="61"/>
  <c r="AT696" i="61"/>
  <c r="AS696" i="61"/>
  <c r="AR696" i="61"/>
  <c r="AQ696" i="61"/>
  <c r="AP696" i="61"/>
  <c r="AO696" i="61"/>
  <c r="AN696" i="61"/>
  <c r="AM696" i="61"/>
  <c r="AL696" i="61"/>
  <c r="AK696" i="61"/>
  <c r="AJ696" i="61"/>
  <c r="BC695" i="61"/>
  <c r="BB695" i="61"/>
  <c r="BA695" i="61"/>
  <c r="AZ695" i="61"/>
  <c r="AY695" i="61"/>
  <c r="AX695" i="61"/>
  <c r="AW695" i="61"/>
  <c r="AV695" i="61"/>
  <c r="AU695" i="61"/>
  <c r="AT695" i="61"/>
  <c r="AS695" i="61"/>
  <c r="AR695" i="61"/>
  <c r="AQ695" i="61"/>
  <c r="AP695" i="61"/>
  <c r="AO695" i="61"/>
  <c r="AN695" i="61"/>
  <c r="AM695" i="61"/>
  <c r="AL695" i="61"/>
  <c r="AK695" i="61"/>
  <c r="AJ695" i="61"/>
  <c r="BC694" i="61"/>
  <c r="BB694" i="61"/>
  <c r="BA694" i="61"/>
  <c r="AZ694" i="61"/>
  <c r="AY694" i="61"/>
  <c r="AX694" i="61"/>
  <c r="AW694" i="61"/>
  <c r="AV694" i="61"/>
  <c r="AU694" i="61"/>
  <c r="AT694" i="61"/>
  <c r="AS694" i="61"/>
  <c r="AR694" i="61"/>
  <c r="AQ694" i="61"/>
  <c r="AP694" i="61"/>
  <c r="AO694" i="61"/>
  <c r="AN694" i="61"/>
  <c r="AM694" i="61"/>
  <c r="AL694" i="61"/>
  <c r="AK694" i="61"/>
  <c r="AJ694" i="61"/>
  <c r="BC693" i="61"/>
  <c r="BB693" i="61"/>
  <c r="BA693" i="61"/>
  <c r="AZ693" i="61"/>
  <c r="AY693" i="61"/>
  <c r="AX693" i="61"/>
  <c r="AW693" i="61"/>
  <c r="AV693" i="61"/>
  <c r="AU693" i="61"/>
  <c r="AT693" i="61"/>
  <c r="AS693" i="61"/>
  <c r="AR693" i="61"/>
  <c r="AQ693" i="61"/>
  <c r="AP693" i="61"/>
  <c r="AO693" i="61"/>
  <c r="AN693" i="61"/>
  <c r="AM693" i="61"/>
  <c r="AL693" i="61"/>
  <c r="AK693" i="61"/>
  <c r="AJ693" i="61"/>
  <c r="BC692" i="61"/>
  <c r="BB692" i="61"/>
  <c r="BA692" i="61"/>
  <c r="AZ692" i="61"/>
  <c r="AY692" i="61"/>
  <c r="AX692" i="61"/>
  <c r="AW692" i="61"/>
  <c r="AV692" i="61"/>
  <c r="AU692" i="61"/>
  <c r="AT692" i="61"/>
  <c r="AS692" i="61"/>
  <c r="AR692" i="61"/>
  <c r="AQ692" i="61"/>
  <c r="AP692" i="61"/>
  <c r="AO692" i="61"/>
  <c r="AN692" i="61"/>
  <c r="AM692" i="61"/>
  <c r="AL692" i="61"/>
  <c r="AK692" i="61"/>
  <c r="AJ692" i="61"/>
  <c r="BC182" i="61"/>
  <c r="BB182" i="61"/>
  <c r="BA182" i="61"/>
  <c r="AZ182" i="61"/>
  <c r="AY182" i="61"/>
  <c r="AX182" i="61"/>
  <c r="AW182" i="61"/>
  <c r="AV182" i="61"/>
  <c r="AU182" i="61"/>
  <c r="AT182" i="61"/>
  <c r="AS182" i="61"/>
  <c r="AR182" i="61"/>
  <c r="AQ182" i="61"/>
  <c r="AP182" i="61"/>
  <c r="AO182" i="61"/>
  <c r="AN182" i="61"/>
  <c r="AM182" i="61"/>
  <c r="AL182" i="61"/>
  <c r="AK182" i="61"/>
  <c r="AJ182" i="61"/>
  <c r="BC691" i="61"/>
  <c r="BB691" i="61"/>
  <c r="BA691" i="61"/>
  <c r="AZ691" i="61"/>
  <c r="AY691" i="61"/>
  <c r="AX691" i="61"/>
  <c r="AW691" i="61"/>
  <c r="AV691" i="61"/>
  <c r="AU691" i="61"/>
  <c r="AT691" i="61"/>
  <c r="AS691" i="61"/>
  <c r="AR691" i="61"/>
  <c r="AQ691" i="61"/>
  <c r="AP691" i="61"/>
  <c r="AO691" i="61"/>
  <c r="AN691" i="61"/>
  <c r="AM691" i="61"/>
  <c r="AL691" i="61"/>
  <c r="AK691" i="61"/>
  <c r="AJ691" i="61"/>
  <c r="BC690" i="61"/>
  <c r="BB690" i="61"/>
  <c r="BA690" i="61"/>
  <c r="AZ690" i="61"/>
  <c r="AY690" i="61"/>
  <c r="AX690" i="61"/>
  <c r="AW690" i="61"/>
  <c r="AV690" i="61"/>
  <c r="AU690" i="61"/>
  <c r="AT690" i="61"/>
  <c r="AS690" i="61"/>
  <c r="AR690" i="61"/>
  <c r="AQ690" i="61"/>
  <c r="AP690" i="61"/>
  <c r="AO690" i="61"/>
  <c r="AN690" i="61"/>
  <c r="AM690" i="61"/>
  <c r="AL690" i="61"/>
  <c r="AK690" i="61"/>
  <c r="AJ690" i="61"/>
  <c r="BC689" i="61"/>
  <c r="BB689" i="61"/>
  <c r="BA689" i="61"/>
  <c r="AZ689" i="61"/>
  <c r="AY689" i="61"/>
  <c r="AX689" i="61"/>
  <c r="AW689" i="61"/>
  <c r="AV689" i="61"/>
  <c r="AU689" i="61"/>
  <c r="AT689" i="61"/>
  <c r="AS689" i="61"/>
  <c r="AR689" i="61"/>
  <c r="AQ689" i="61"/>
  <c r="AP689" i="61"/>
  <c r="AO689" i="61"/>
  <c r="AN689" i="61"/>
  <c r="AM689" i="61"/>
  <c r="AL689" i="61"/>
  <c r="AK689" i="61"/>
  <c r="AJ689" i="61"/>
  <c r="BC688" i="61"/>
  <c r="BB688" i="61"/>
  <c r="BA688" i="61"/>
  <c r="AZ688" i="61"/>
  <c r="AY688" i="61"/>
  <c r="AX688" i="61"/>
  <c r="AW688" i="61"/>
  <c r="AV688" i="61"/>
  <c r="AU688" i="61"/>
  <c r="AT688" i="61"/>
  <c r="AS688" i="61"/>
  <c r="AR688" i="61"/>
  <c r="AQ688" i="61"/>
  <c r="AP688" i="61"/>
  <c r="AO688" i="61"/>
  <c r="AN688" i="61"/>
  <c r="AM688" i="61"/>
  <c r="AL688" i="61"/>
  <c r="AK688" i="61"/>
  <c r="AJ688" i="61"/>
  <c r="BC687" i="61"/>
  <c r="BB687" i="61"/>
  <c r="BA687" i="61"/>
  <c r="AZ687" i="61"/>
  <c r="AG687" i="61" s="1"/>
  <c r="AY687" i="61"/>
  <c r="AX687" i="61"/>
  <c r="AW687" i="61"/>
  <c r="AV687" i="61"/>
  <c r="AU687" i="61"/>
  <c r="AT687" i="61"/>
  <c r="AS687" i="61"/>
  <c r="AR687" i="61"/>
  <c r="AQ687" i="61"/>
  <c r="AP687" i="61"/>
  <c r="AO687" i="61"/>
  <c r="AN687" i="61"/>
  <c r="AM687" i="61"/>
  <c r="AL687" i="61"/>
  <c r="AK687" i="61"/>
  <c r="AJ687" i="61"/>
  <c r="BC686" i="61"/>
  <c r="BB686" i="61"/>
  <c r="BA686" i="61"/>
  <c r="AZ686" i="61"/>
  <c r="AY686" i="61"/>
  <c r="AX686" i="61"/>
  <c r="AW686" i="61"/>
  <c r="AV686" i="61"/>
  <c r="AU686" i="61"/>
  <c r="AT686" i="61"/>
  <c r="AS686" i="61"/>
  <c r="AR686" i="61"/>
  <c r="AQ686" i="61"/>
  <c r="AP686" i="61"/>
  <c r="AO686" i="61"/>
  <c r="AN686" i="61"/>
  <c r="AM686" i="61"/>
  <c r="AL686" i="61"/>
  <c r="AK686" i="61"/>
  <c r="AJ686" i="61"/>
  <c r="BC685" i="61"/>
  <c r="BB685" i="61"/>
  <c r="BA685" i="61"/>
  <c r="AZ685" i="61"/>
  <c r="AY685" i="61"/>
  <c r="AX685" i="61"/>
  <c r="AW685" i="61"/>
  <c r="AV685" i="61"/>
  <c r="AU685" i="61"/>
  <c r="AT685" i="61"/>
  <c r="AS685" i="61"/>
  <c r="AR685" i="61"/>
  <c r="AQ685" i="61"/>
  <c r="AP685" i="61"/>
  <c r="AO685" i="61"/>
  <c r="AN685" i="61"/>
  <c r="AM685" i="61"/>
  <c r="AL685" i="61"/>
  <c r="AK685" i="61"/>
  <c r="AJ685" i="61"/>
  <c r="BC167" i="61"/>
  <c r="BB167" i="61"/>
  <c r="BA167" i="61"/>
  <c r="AZ167" i="61"/>
  <c r="AY167" i="61"/>
  <c r="AX167" i="61"/>
  <c r="AW167" i="61"/>
  <c r="AV167" i="61"/>
  <c r="AU167" i="61"/>
  <c r="AT167" i="61"/>
  <c r="AS167" i="61"/>
  <c r="AR167" i="61"/>
  <c r="AQ167" i="61"/>
  <c r="AP167" i="61"/>
  <c r="AO167" i="61"/>
  <c r="AN167" i="61"/>
  <c r="AM167" i="61"/>
  <c r="AL167" i="61"/>
  <c r="AK167" i="61"/>
  <c r="AJ167" i="61"/>
  <c r="BC120" i="61"/>
  <c r="BB120" i="61"/>
  <c r="BA120" i="61"/>
  <c r="AZ120" i="61"/>
  <c r="AY120" i="61"/>
  <c r="AX120" i="61"/>
  <c r="AW120" i="61"/>
  <c r="AV120" i="61"/>
  <c r="AU120" i="61"/>
  <c r="AT120" i="61"/>
  <c r="AS120" i="61"/>
  <c r="AR120" i="61"/>
  <c r="AQ120" i="61"/>
  <c r="AP120" i="61"/>
  <c r="AO120" i="61"/>
  <c r="AN120" i="61"/>
  <c r="AM120" i="61"/>
  <c r="AL120" i="61"/>
  <c r="AK120" i="61"/>
  <c r="AJ120" i="61"/>
  <c r="BC684" i="61"/>
  <c r="BB684" i="61"/>
  <c r="BA684" i="61"/>
  <c r="AZ684" i="61"/>
  <c r="AY684" i="61"/>
  <c r="AX684" i="61"/>
  <c r="AW684" i="61"/>
  <c r="AV684" i="61"/>
  <c r="AU684" i="61"/>
  <c r="AT684" i="61"/>
  <c r="AS684" i="61"/>
  <c r="AR684" i="61"/>
  <c r="AQ684" i="61"/>
  <c r="AP684" i="61"/>
  <c r="AO684" i="61"/>
  <c r="AN684" i="61"/>
  <c r="AM684" i="61"/>
  <c r="AL684" i="61"/>
  <c r="AK684" i="61"/>
  <c r="AJ684" i="61"/>
  <c r="BC683" i="61"/>
  <c r="BB683" i="61"/>
  <c r="BA683" i="61"/>
  <c r="AZ683" i="61"/>
  <c r="AG683" i="61" s="1"/>
  <c r="AY683" i="61"/>
  <c r="AX683" i="61"/>
  <c r="AW683" i="61"/>
  <c r="AV683" i="61"/>
  <c r="AU683" i="61"/>
  <c r="AT683" i="61"/>
  <c r="AS683" i="61"/>
  <c r="AR683" i="61"/>
  <c r="AQ683" i="61"/>
  <c r="AP683" i="61"/>
  <c r="AO683" i="61"/>
  <c r="AN683" i="61"/>
  <c r="AM683" i="61"/>
  <c r="AL683" i="61"/>
  <c r="AK683" i="61"/>
  <c r="AJ683" i="61"/>
  <c r="BC682" i="61"/>
  <c r="BB682" i="61"/>
  <c r="BA682" i="61"/>
  <c r="AZ682" i="61"/>
  <c r="AY682" i="61"/>
  <c r="AX682" i="61"/>
  <c r="AW682" i="61"/>
  <c r="AV682" i="61"/>
  <c r="AU682" i="61"/>
  <c r="AT682" i="61"/>
  <c r="AS682" i="61"/>
  <c r="AR682" i="61"/>
  <c r="AQ682" i="61"/>
  <c r="AP682" i="61"/>
  <c r="AO682" i="61"/>
  <c r="AN682" i="61"/>
  <c r="AM682" i="61"/>
  <c r="AL682" i="61"/>
  <c r="AK682" i="61"/>
  <c r="AJ682" i="61"/>
  <c r="BC681" i="61"/>
  <c r="BB681" i="61"/>
  <c r="BA681" i="61"/>
  <c r="AZ681" i="61"/>
  <c r="AY681" i="61"/>
  <c r="AX681" i="61"/>
  <c r="AW681" i="61"/>
  <c r="AV681" i="61"/>
  <c r="AU681" i="61"/>
  <c r="AT681" i="61"/>
  <c r="AS681" i="61"/>
  <c r="AR681" i="61"/>
  <c r="AQ681" i="61"/>
  <c r="AP681" i="61"/>
  <c r="AO681" i="61"/>
  <c r="AN681" i="61"/>
  <c r="AM681" i="61"/>
  <c r="AL681" i="61"/>
  <c r="AK681" i="61"/>
  <c r="AJ681" i="61"/>
  <c r="BC254" i="61"/>
  <c r="BB254" i="61"/>
  <c r="BA254" i="61"/>
  <c r="AZ254" i="61"/>
  <c r="AY254" i="61"/>
  <c r="AX254" i="61"/>
  <c r="AW254" i="61"/>
  <c r="AV254" i="61"/>
  <c r="AU254" i="61"/>
  <c r="AT254" i="61"/>
  <c r="AS254" i="61"/>
  <c r="AR254" i="61"/>
  <c r="AQ254" i="61"/>
  <c r="AP254" i="61"/>
  <c r="AO254" i="61"/>
  <c r="AN254" i="61"/>
  <c r="AM254" i="61"/>
  <c r="AL254" i="61"/>
  <c r="AK254" i="61"/>
  <c r="AJ254" i="61"/>
  <c r="BC680" i="61"/>
  <c r="BB680" i="61"/>
  <c r="BA680" i="61"/>
  <c r="AZ680" i="61"/>
  <c r="AY680" i="61"/>
  <c r="AX680" i="61"/>
  <c r="AW680" i="61"/>
  <c r="AV680" i="61"/>
  <c r="AU680" i="61"/>
  <c r="AT680" i="61"/>
  <c r="AS680" i="61"/>
  <c r="AR680" i="61"/>
  <c r="AQ680" i="61"/>
  <c r="AP680" i="61"/>
  <c r="AO680" i="61"/>
  <c r="AN680" i="61"/>
  <c r="AM680" i="61"/>
  <c r="AL680" i="61"/>
  <c r="AK680" i="61"/>
  <c r="AJ680" i="61"/>
  <c r="BC343" i="61"/>
  <c r="BB343" i="61"/>
  <c r="BA343" i="61"/>
  <c r="AZ343" i="61"/>
  <c r="AY343" i="61"/>
  <c r="AX343" i="61"/>
  <c r="AW343" i="61"/>
  <c r="AV343" i="61"/>
  <c r="AU343" i="61"/>
  <c r="AT343" i="61"/>
  <c r="AS343" i="61"/>
  <c r="AR343" i="61"/>
  <c r="AQ343" i="61"/>
  <c r="AP343" i="61"/>
  <c r="AO343" i="61"/>
  <c r="AN343" i="61"/>
  <c r="AM343" i="61"/>
  <c r="AL343" i="61"/>
  <c r="AK343" i="61"/>
  <c r="AJ343" i="61"/>
  <c r="BC22" i="61"/>
  <c r="BB22" i="61"/>
  <c r="BA22" i="61"/>
  <c r="AZ22" i="61"/>
  <c r="AY22" i="61"/>
  <c r="AX22" i="61"/>
  <c r="AW22" i="61"/>
  <c r="AV22" i="61"/>
  <c r="AU22" i="61"/>
  <c r="AT22" i="61"/>
  <c r="AS22" i="61"/>
  <c r="AR22" i="61"/>
  <c r="AQ22" i="61"/>
  <c r="AP22" i="61"/>
  <c r="AO22" i="61"/>
  <c r="AN22" i="61"/>
  <c r="AM22" i="61"/>
  <c r="AL22" i="61"/>
  <c r="AK22" i="61"/>
  <c r="AJ22" i="61"/>
  <c r="BC679" i="61"/>
  <c r="BB679" i="61"/>
  <c r="BA679" i="61"/>
  <c r="AZ679" i="61"/>
  <c r="AY679" i="61"/>
  <c r="AX679" i="61"/>
  <c r="AW679" i="61"/>
  <c r="AV679" i="61"/>
  <c r="AU679" i="61"/>
  <c r="AT679" i="61"/>
  <c r="AS679" i="61"/>
  <c r="AR679" i="61"/>
  <c r="AQ679" i="61"/>
  <c r="AP679" i="61"/>
  <c r="AO679" i="61"/>
  <c r="AN679" i="61"/>
  <c r="AM679" i="61"/>
  <c r="AL679" i="61"/>
  <c r="AK679" i="61"/>
  <c r="AJ679" i="61"/>
  <c r="BC678" i="61"/>
  <c r="BB678" i="61"/>
  <c r="BA678" i="61"/>
  <c r="AZ678" i="61"/>
  <c r="AY678" i="61"/>
  <c r="AX678" i="61"/>
  <c r="AW678" i="61"/>
  <c r="AV678" i="61"/>
  <c r="AU678" i="61"/>
  <c r="AT678" i="61"/>
  <c r="AS678" i="61"/>
  <c r="AR678" i="61"/>
  <c r="AQ678" i="61"/>
  <c r="AP678" i="61"/>
  <c r="AO678" i="61"/>
  <c r="AN678" i="61"/>
  <c r="AM678" i="61"/>
  <c r="AL678" i="61"/>
  <c r="AK678" i="61"/>
  <c r="AJ678" i="61"/>
  <c r="BC677" i="61"/>
  <c r="BB677" i="61"/>
  <c r="BA677" i="61"/>
  <c r="AZ677" i="61"/>
  <c r="AY677" i="61"/>
  <c r="AX677" i="61"/>
  <c r="AW677" i="61"/>
  <c r="AV677" i="61"/>
  <c r="AU677" i="61"/>
  <c r="AT677" i="61"/>
  <c r="AS677" i="61"/>
  <c r="AR677" i="61"/>
  <c r="AQ677" i="61"/>
  <c r="AP677" i="61"/>
  <c r="AO677" i="61"/>
  <c r="AN677" i="61"/>
  <c r="AM677" i="61"/>
  <c r="AL677" i="61"/>
  <c r="AK677" i="61"/>
  <c r="AJ677" i="61"/>
  <c r="BC342" i="61"/>
  <c r="BB342" i="61"/>
  <c r="BA342" i="61"/>
  <c r="AZ342" i="61"/>
  <c r="AY342" i="61"/>
  <c r="AX342" i="61"/>
  <c r="AW342" i="61"/>
  <c r="AV342" i="61"/>
  <c r="AU342" i="61"/>
  <c r="AT342" i="61"/>
  <c r="AS342" i="61"/>
  <c r="AR342" i="61"/>
  <c r="AQ342" i="61"/>
  <c r="AP342" i="61"/>
  <c r="AO342" i="61"/>
  <c r="AN342" i="61"/>
  <c r="AM342" i="61"/>
  <c r="AL342" i="61"/>
  <c r="AK342" i="61"/>
  <c r="AJ342" i="61"/>
  <c r="BC676" i="61"/>
  <c r="BB676" i="61"/>
  <c r="BA676" i="61"/>
  <c r="AZ676" i="61"/>
  <c r="AY676" i="61"/>
  <c r="AX676" i="61"/>
  <c r="AW676" i="61"/>
  <c r="AV676" i="61"/>
  <c r="AU676" i="61"/>
  <c r="AT676" i="61"/>
  <c r="AS676" i="61"/>
  <c r="AR676" i="61"/>
  <c r="AQ676" i="61"/>
  <c r="AP676" i="61"/>
  <c r="AO676" i="61"/>
  <c r="AN676" i="61"/>
  <c r="AM676" i="61"/>
  <c r="AL676" i="61"/>
  <c r="AK676" i="61"/>
  <c r="AJ676" i="61"/>
  <c r="BC675" i="61"/>
  <c r="BB675" i="61"/>
  <c r="BA675" i="61"/>
  <c r="AZ675" i="61"/>
  <c r="AY675" i="61"/>
  <c r="AX675" i="61"/>
  <c r="AW675" i="61"/>
  <c r="AV675" i="61"/>
  <c r="AU675" i="61"/>
  <c r="AT675" i="61"/>
  <c r="AS675" i="61"/>
  <c r="AR675" i="61"/>
  <c r="AQ675" i="61"/>
  <c r="AP675" i="61"/>
  <c r="AO675" i="61"/>
  <c r="AN675" i="61"/>
  <c r="AM675" i="61"/>
  <c r="AL675" i="61"/>
  <c r="AK675" i="61"/>
  <c r="AJ675" i="61"/>
  <c r="BC29" i="61"/>
  <c r="BB29" i="61"/>
  <c r="BA29" i="61"/>
  <c r="AZ29" i="61"/>
  <c r="AY29" i="61"/>
  <c r="AX29" i="61"/>
  <c r="AW29" i="61"/>
  <c r="AV29" i="61"/>
  <c r="AU29" i="61"/>
  <c r="AT29" i="61"/>
  <c r="AS29" i="61"/>
  <c r="AR29" i="61"/>
  <c r="AQ29" i="61"/>
  <c r="AP29" i="61"/>
  <c r="AO29" i="61"/>
  <c r="AN29" i="61"/>
  <c r="AM29" i="61"/>
  <c r="AL29" i="61"/>
  <c r="AK29" i="61"/>
  <c r="AJ29" i="61"/>
  <c r="BC674" i="61"/>
  <c r="BB674" i="61"/>
  <c r="BA674" i="61"/>
  <c r="AZ674" i="61"/>
  <c r="AY674" i="61"/>
  <c r="AX674" i="61"/>
  <c r="AW674" i="61"/>
  <c r="AV674" i="61"/>
  <c r="AU674" i="61"/>
  <c r="AT674" i="61"/>
  <c r="AS674" i="61"/>
  <c r="AR674" i="61"/>
  <c r="AQ674" i="61"/>
  <c r="AP674" i="61"/>
  <c r="AO674" i="61"/>
  <c r="AN674" i="61"/>
  <c r="AM674" i="61"/>
  <c r="AL674" i="61"/>
  <c r="AK674" i="61"/>
  <c r="AJ674" i="61"/>
  <c r="BC673" i="61"/>
  <c r="BB673" i="61"/>
  <c r="BA673" i="61"/>
  <c r="AZ673" i="61"/>
  <c r="AY673" i="61"/>
  <c r="AX673" i="61"/>
  <c r="AW673" i="61"/>
  <c r="AV673" i="61"/>
  <c r="AU673" i="61"/>
  <c r="AT673" i="61"/>
  <c r="AS673" i="61"/>
  <c r="AR673" i="61"/>
  <c r="AQ673" i="61"/>
  <c r="AP673" i="61"/>
  <c r="AO673" i="61"/>
  <c r="AN673" i="61"/>
  <c r="AM673" i="61"/>
  <c r="AL673" i="61"/>
  <c r="AK673" i="61"/>
  <c r="AJ673" i="61"/>
  <c r="BC672" i="61"/>
  <c r="BB672" i="61"/>
  <c r="BA672" i="61"/>
  <c r="AZ672" i="61"/>
  <c r="AY672" i="61"/>
  <c r="AX672" i="61"/>
  <c r="AW672" i="61"/>
  <c r="AV672" i="61"/>
  <c r="AU672" i="61"/>
  <c r="AT672" i="61"/>
  <c r="AS672" i="61"/>
  <c r="AR672" i="61"/>
  <c r="AQ672" i="61"/>
  <c r="AP672" i="61"/>
  <c r="AO672" i="61"/>
  <c r="AN672" i="61"/>
  <c r="AM672" i="61"/>
  <c r="AL672" i="61"/>
  <c r="AK672" i="61"/>
  <c r="AJ672" i="61"/>
  <c r="BC671" i="61"/>
  <c r="BB671" i="61"/>
  <c r="BA671" i="61"/>
  <c r="AZ671" i="61"/>
  <c r="AY671" i="61"/>
  <c r="AX671" i="61"/>
  <c r="AW671" i="61"/>
  <c r="AV671" i="61"/>
  <c r="AU671" i="61"/>
  <c r="AT671" i="61"/>
  <c r="AS671" i="61"/>
  <c r="AR671" i="61"/>
  <c r="AQ671" i="61"/>
  <c r="AP671" i="61"/>
  <c r="AO671" i="61"/>
  <c r="AN671" i="61"/>
  <c r="AM671" i="61"/>
  <c r="AL671" i="61"/>
  <c r="AK671" i="61"/>
  <c r="AJ671" i="61"/>
  <c r="BC670" i="61"/>
  <c r="BB670" i="61"/>
  <c r="BA670" i="61"/>
  <c r="AZ670" i="61"/>
  <c r="AY670" i="61"/>
  <c r="AX670" i="61"/>
  <c r="AW670" i="61"/>
  <c r="AV670" i="61"/>
  <c r="AU670" i="61"/>
  <c r="AT670" i="61"/>
  <c r="AS670" i="61"/>
  <c r="AR670" i="61"/>
  <c r="AQ670" i="61"/>
  <c r="AP670" i="61"/>
  <c r="AO670" i="61"/>
  <c r="AN670" i="61"/>
  <c r="AM670" i="61"/>
  <c r="AL670" i="61"/>
  <c r="AK670" i="61"/>
  <c r="AJ670" i="61"/>
  <c r="BC669" i="61"/>
  <c r="BB669" i="61"/>
  <c r="BA669" i="61"/>
  <c r="AZ669" i="61"/>
  <c r="AY669" i="61"/>
  <c r="AX669" i="61"/>
  <c r="AW669" i="61"/>
  <c r="AV669" i="61"/>
  <c r="AU669" i="61"/>
  <c r="AT669" i="61"/>
  <c r="AS669" i="61"/>
  <c r="AR669" i="61"/>
  <c r="AQ669" i="61"/>
  <c r="AP669" i="61"/>
  <c r="AO669" i="61"/>
  <c r="AN669" i="61"/>
  <c r="AM669" i="61"/>
  <c r="AL669" i="61"/>
  <c r="AK669" i="61"/>
  <c r="AJ669" i="61"/>
  <c r="BC668" i="61"/>
  <c r="BB668" i="61"/>
  <c r="BA668" i="61"/>
  <c r="AZ668" i="61"/>
  <c r="AY668" i="61"/>
  <c r="AX668" i="61"/>
  <c r="AW668" i="61"/>
  <c r="AV668" i="61"/>
  <c r="AU668" i="61"/>
  <c r="AT668" i="61"/>
  <c r="AS668" i="61"/>
  <c r="AR668" i="61"/>
  <c r="AQ668" i="61"/>
  <c r="AP668" i="61"/>
  <c r="AO668" i="61"/>
  <c r="AN668" i="61"/>
  <c r="AM668" i="61"/>
  <c r="AL668" i="61"/>
  <c r="AK668" i="61"/>
  <c r="AJ668" i="61"/>
  <c r="BC667" i="61"/>
  <c r="BB667" i="61"/>
  <c r="BA667" i="61"/>
  <c r="AZ667" i="61"/>
  <c r="AY667" i="61"/>
  <c r="AX667" i="61"/>
  <c r="AW667" i="61"/>
  <c r="AV667" i="61"/>
  <c r="AU667" i="61"/>
  <c r="AT667" i="61"/>
  <c r="AS667" i="61"/>
  <c r="AR667" i="61"/>
  <c r="AQ667" i="61"/>
  <c r="AP667" i="61"/>
  <c r="AO667" i="61"/>
  <c r="AN667" i="61"/>
  <c r="AM667" i="61"/>
  <c r="AL667" i="61"/>
  <c r="AK667" i="61"/>
  <c r="AJ667" i="61"/>
  <c r="BC666" i="61"/>
  <c r="BB666" i="61"/>
  <c r="BA666" i="61"/>
  <c r="AZ666" i="61"/>
  <c r="AY666" i="61"/>
  <c r="AX666" i="61"/>
  <c r="AW666" i="61"/>
  <c r="AV666" i="61"/>
  <c r="AU666" i="61"/>
  <c r="AT666" i="61"/>
  <c r="AS666" i="61"/>
  <c r="AR666" i="61"/>
  <c r="AQ666" i="61"/>
  <c r="AP666" i="61"/>
  <c r="AO666" i="61"/>
  <c r="AN666" i="61"/>
  <c r="AM666" i="61"/>
  <c r="AL666" i="61"/>
  <c r="AK666" i="61"/>
  <c r="AJ666" i="61"/>
  <c r="BC665" i="61"/>
  <c r="BB665" i="61"/>
  <c r="BA665" i="61"/>
  <c r="AZ665" i="61"/>
  <c r="AY665" i="61"/>
  <c r="AX665" i="61"/>
  <c r="AW665" i="61"/>
  <c r="AV665" i="61"/>
  <c r="AU665" i="61"/>
  <c r="AT665" i="61"/>
  <c r="AS665" i="61"/>
  <c r="AR665" i="61"/>
  <c r="AQ665" i="61"/>
  <c r="AP665" i="61"/>
  <c r="AO665" i="61"/>
  <c r="AN665" i="61"/>
  <c r="AM665" i="61"/>
  <c r="AL665" i="61"/>
  <c r="AK665" i="61"/>
  <c r="AJ665" i="61"/>
  <c r="BC664" i="61"/>
  <c r="BB664" i="61"/>
  <c r="BA664" i="61"/>
  <c r="AZ664" i="61"/>
  <c r="AY664" i="61"/>
  <c r="AX664" i="61"/>
  <c r="AW664" i="61"/>
  <c r="AV664" i="61"/>
  <c r="AU664" i="61"/>
  <c r="AT664" i="61"/>
  <c r="AS664" i="61"/>
  <c r="AR664" i="61"/>
  <c r="AQ664" i="61"/>
  <c r="AP664" i="61"/>
  <c r="AO664" i="61"/>
  <c r="AN664" i="61"/>
  <c r="AM664" i="61"/>
  <c r="AL664" i="61"/>
  <c r="AK664" i="61"/>
  <c r="AJ664" i="61"/>
  <c r="BC209" i="61"/>
  <c r="BB209" i="61"/>
  <c r="BA209" i="61"/>
  <c r="AZ209" i="61"/>
  <c r="AY209" i="61"/>
  <c r="AX209" i="61"/>
  <c r="AW209" i="61"/>
  <c r="AV209" i="61"/>
  <c r="AU209" i="61"/>
  <c r="AT209" i="61"/>
  <c r="AS209" i="61"/>
  <c r="AR209" i="61"/>
  <c r="AQ209" i="61"/>
  <c r="AP209" i="61"/>
  <c r="AO209" i="61"/>
  <c r="AN209" i="61"/>
  <c r="AM209" i="61"/>
  <c r="AL209" i="61"/>
  <c r="AK209" i="61"/>
  <c r="AJ209" i="61"/>
  <c r="BC341" i="61"/>
  <c r="BB341" i="61"/>
  <c r="BA341" i="61"/>
  <c r="AZ341" i="61"/>
  <c r="AY341" i="61"/>
  <c r="AX341" i="61"/>
  <c r="AW341" i="61"/>
  <c r="AV341" i="61"/>
  <c r="AU341" i="61"/>
  <c r="AT341" i="61"/>
  <c r="AS341" i="61"/>
  <c r="AR341" i="61"/>
  <c r="AQ341" i="61"/>
  <c r="AP341" i="61"/>
  <c r="AO341" i="61"/>
  <c r="AN341" i="61"/>
  <c r="AM341" i="61"/>
  <c r="AL341" i="61"/>
  <c r="AK341" i="61"/>
  <c r="AJ341" i="61"/>
  <c r="BC663" i="61"/>
  <c r="BB663" i="61"/>
  <c r="BA663" i="61"/>
  <c r="AZ663" i="61"/>
  <c r="AY663" i="61"/>
  <c r="AX663" i="61"/>
  <c r="AW663" i="61"/>
  <c r="AV663" i="61"/>
  <c r="AU663" i="61"/>
  <c r="AT663" i="61"/>
  <c r="AS663" i="61"/>
  <c r="AR663" i="61"/>
  <c r="AQ663" i="61"/>
  <c r="AP663" i="61"/>
  <c r="AO663" i="61"/>
  <c r="AN663" i="61"/>
  <c r="AM663" i="61"/>
  <c r="AL663" i="61"/>
  <c r="AK663" i="61"/>
  <c r="AJ663" i="61"/>
  <c r="BC662" i="61"/>
  <c r="BB662" i="61"/>
  <c r="BA662" i="61"/>
  <c r="AZ662" i="61"/>
  <c r="AY662" i="61"/>
  <c r="AX662" i="61"/>
  <c r="AW662" i="61"/>
  <c r="AV662" i="61"/>
  <c r="AU662" i="61"/>
  <c r="AT662" i="61"/>
  <c r="AS662" i="61"/>
  <c r="AR662" i="61"/>
  <c r="AQ662" i="61"/>
  <c r="AP662" i="61"/>
  <c r="AO662" i="61"/>
  <c r="AN662" i="61"/>
  <c r="AM662" i="61"/>
  <c r="AL662" i="61"/>
  <c r="AK662" i="61"/>
  <c r="AJ662" i="61"/>
  <c r="BC661" i="61"/>
  <c r="BB661" i="61"/>
  <c r="BA661" i="61"/>
  <c r="AZ661" i="61"/>
  <c r="AY661" i="61"/>
  <c r="AX661" i="61"/>
  <c r="AW661" i="61"/>
  <c r="AV661" i="61"/>
  <c r="AU661" i="61"/>
  <c r="AT661" i="61"/>
  <c r="AS661" i="61"/>
  <c r="AR661" i="61"/>
  <c r="AQ661" i="61"/>
  <c r="AP661" i="61"/>
  <c r="AO661" i="61"/>
  <c r="AN661" i="61"/>
  <c r="AM661" i="61"/>
  <c r="AL661" i="61"/>
  <c r="AK661" i="61"/>
  <c r="AJ661" i="61"/>
  <c r="BC660" i="61"/>
  <c r="BB660" i="61"/>
  <c r="BA660" i="61"/>
  <c r="AZ660" i="61"/>
  <c r="AY660" i="61"/>
  <c r="AX660" i="61"/>
  <c r="AW660" i="61"/>
  <c r="AV660" i="61"/>
  <c r="AU660" i="61"/>
  <c r="AT660" i="61"/>
  <c r="AS660" i="61"/>
  <c r="AR660" i="61"/>
  <c r="AQ660" i="61"/>
  <c r="AP660" i="61"/>
  <c r="AO660" i="61"/>
  <c r="AN660" i="61"/>
  <c r="AM660" i="61"/>
  <c r="AL660" i="61"/>
  <c r="AK660" i="61"/>
  <c r="AJ660" i="61"/>
  <c r="BC659" i="61"/>
  <c r="BB659" i="61"/>
  <c r="BA659" i="61"/>
  <c r="AZ659" i="61"/>
  <c r="AY659" i="61"/>
  <c r="AX659" i="61"/>
  <c r="AW659" i="61"/>
  <c r="AV659" i="61"/>
  <c r="AU659" i="61"/>
  <c r="AT659" i="61"/>
  <c r="AS659" i="61"/>
  <c r="AR659" i="61"/>
  <c r="AQ659" i="61"/>
  <c r="AP659" i="61"/>
  <c r="AO659" i="61"/>
  <c r="AN659" i="61"/>
  <c r="AM659" i="61"/>
  <c r="AL659" i="61"/>
  <c r="AK659" i="61"/>
  <c r="AJ659" i="61"/>
  <c r="BC114" i="61"/>
  <c r="BB114" i="61"/>
  <c r="BA114" i="61"/>
  <c r="AZ114" i="61"/>
  <c r="AY114" i="61"/>
  <c r="AX114" i="61"/>
  <c r="AW114" i="61"/>
  <c r="AV114" i="61"/>
  <c r="AU114" i="61"/>
  <c r="AT114" i="61"/>
  <c r="AS114" i="61"/>
  <c r="AR114" i="61"/>
  <c r="AQ114" i="61"/>
  <c r="AP114" i="61"/>
  <c r="AO114" i="61"/>
  <c r="AN114" i="61"/>
  <c r="AM114" i="61"/>
  <c r="AL114" i="61"/>
  <c r="AK114" i="61"/>
  <c r="AH114" i="61" s="1"/>
  <c r="AJ114" i="61"/>
  <c r="BC658" i="61"/>
  <c r="BB658" i="61"/>
  <c r="BA658" i="61"/>
  <c r="AZ658" i="61"/>
  <c r="AY658" i="61"/>
  <c r="AX658" i="61"/>
  <c r="AW658" i="61"/>
  <c r="AV658" i="61"/>
  <c r="AU658" i="61"/>
  <c r="AT658" i="61"/>
  <c r="AS658" i="61"/>
  <c r="AR658" i="61"/>
  <c r="AQ658" i="61"/>
  <c r="AP658" i="61"/>
  <c r="AO658" i="61"/>
  <c r="AN658" i="61"/>
  <c r="AM658" i="61"/>
  <c r="AL658" i="61"/>
  <c r="AK658" i="61"/>
  <c r="AJ658" i="61"/>
  <c r="BC657" i="61"/>
  <c r="BB657" i="61"/>
  <c r="BA657" i="61"/>
  <c r="AZ657" i="61"/>
  <c r="AY657" i="61"/>
  <c r="AX657" i="61"/>
  <c r="AW657" i="61"/>
  <c r="AV657" i="61"/>
  <c r="AU657" i="61"/>
  <c r="AT657" i="61"/>
  <c r="AS657" i="61"/>
  <c r="AR657" i="61"/>
  <c r="AQ657" i="61"/>
  <c r="AP657" i="61"/>
  <c r="AO657" i="61"/>
  <c r="AN657" i="61"/>
  <c r="AM657" i="61"/>
  <c r="AL657" i="61"/>
  <c r="AK657" i="61"/>
  <c r="AJ657" i="61"/>
  <c r="BC656" i="61"/>
  <c r="BB656" i="61"/>
  <c r="BA656" i="61"/>
  <c r="AZ656" i="61"/>
  <c r="AY656" i="61"/>
  <c r="AX656" i="61"/>
  <c r="AW656" i="61"/>
  <c r="AV656" i="61"/>
  <c r="AU656" i="61"/>
  <c r="AT656" i="61"/>
  <c r="AS656" i="61"/>
  <c r="AR656" i="61"/>
  <c r="AQ656" i="61"/>
  <c r="AP656" i="61"/>
  <c r="AO656" i="61"/>
  <c r="AN656" i="61"/>
  <c r="AM656" i="61"/>
  <c r="AL656" i="61"/>
  <c r="AK656" i="61"/>
  <c r="AJ656" i="61"/>
  <c r="BC655" i="61"/>
  <c r="BB655" i="61"/>
  <c r="BA655" i="61"/>
  <c r="AZ655" i="61"/>
  <c r="AY655" i="61"/>
  <c r="AX655" i="61"/>
  <c r="AW655" i="61"/>
  <c r="AV655" i="61"/>
  <c r="AU655" i="61"/>
  <c r="AT655" i="61"/>
  <c r="AS655" i="61"/>
  <c r="AR655" i="61"/>
  <c r="AQ655" i="61"/>
  <c r="AP655" i="61"/>
  <c r="AO655" i="61"/>
  <c r="AN655" i="61"/>
  <c r="AM655" i="61"/>
  <c r="AL655" i="61"/>
  <c r="AK655" i="61"/>
  <c r="AJ655" i="61"/>
  <c r="BC654" i="61"/>
  <c r="BB654" i="61"/>
  <c r="BA654" i="61"/>
  <c r="AZ654" i="61"/>
  <c r="AY654" i="61"/>
  <c r="AX654" i="61"/>
  <c r="AW654" i="61"/>
  <c r="AV654" i="61"/>
  <c r="AU654" i="61"/>
  <c r="AT654" i="61"/>
  <c r="AS654" i="61"/>
  <c r="AR654" i="61"/>
  <c r="AQ654" i="61"/>
  <c r="AP654" i="61"/>
  <c r="AO654" i="61"/>
  <c r="AN654" i="61"/>
  <c r="AM654" i="61"/>
  <c r="AL654" i="61"/>
  <c r="AK654" i="61"/>
  <c r="AJ654" i="61"/>
  <c r="BC653" i="61"/>
  <c r="BB653" i="61"/>
  <c r="BA653" i="61"/>
  <c r="AZ653" i="61"/>
  <c r="AY653" i="61"/>
  <c r="AX653" i="61"/>
  <c r="AW653" i="61"/>
  <c r="AV653" i="61"/>
  <c r="AU653" i="61"/>
  <c r="AT653" i="61"/>
  <c r="AS653" i="61"/>
  <c r="AR653" i="61"/>
  <c r="AQ653" i="61"/>
  <c r="AP653" i="61"/>
  <c r="AO653" i="61"/>
  <c r="AN653" i="61"/>
  <c r="AM653" i="61"/>
  <c r="AL653" i="61"/>
  <c r="AK653" i="61"/>
  <c r="AJ653" i="61"/>
  <c r="BC652" i="61"/>
  <c r="BB652" i="61"/>
  <c r="BA652" i="61"/>
  <c r="AZ652" i="61"/>
  <c r="AY652" i="61"/>
  <c r="AX652" i="61"/>
  <c r="AW652" i="61"/>
  <c r="AV652" i="61"/>
  <c r="AU652" i="61"/>
  <c r="AT652" i="61"/>
  <c r="AS652" i="61"/>
  <c r="AR652" i="61"/>
  <c r="AQ652" i="61"/>
  <c r="AP652" i="61"/>
  <c r="AO652" i="61"/>
  <c r="AN652" i="61"/>
  <c r="AM652" i="61"/>
  <c r="AL652" i="61"/>
  <c r="AK652" i="61"/>
  <c r="AJ652" i="61"/>
  <c r="BC36" i="61"/>
  <c r="BB36" i="61"/>
  <c r="BA36" i="61"/>
  <c r="AZ36" i="61"/>
  <c r="AY36" i="61"/>
  <c r="AX36" i="61"/>
  <c r="AW36" i="61"/>
  <c r="AV36" i="61"/>
  <c r="AU36" i="61"/>
  <c r="AT36" i="61"/>
  <c r="AS36" i="61"/>
  <c r="AR36" i="61"/>
  <c r="AQ36" i="61"/>
  <c r="AP36" i="61"/>
  <c r="AO36" i="61"/>
  <c r="AN36" i="61"/>
  <c r="AM36" i="61"/>
  <c r="AL36" i="61"/>
  <c r="AK36" i="61"/>
  <c r="AJ36" i="61"/>
  <c r="BC651" i="61"/>
  <c r="BB651" i="61"/>
  <c r="BA651" i="61"/>
  <c r="AZ651" i="61"/>
  <c r="AY651" i="61"/>
  <c r="AX651" i="61"/>
  <c r="AW651" i="61"/>
  <c r="AV651" i="61"/>
  <c r="AU651" i="61"/>
  <c r="AT651" i="61"/>
  <c r="AS651" i="61"/>
  <c r="AR651" i="61"/>
  <c r="AQ651" i="61"/>
  <c r="AP651" i="61"/>
  <c r="AO651" i="61"/>
  <c r="AN651" i="61"/>
  <c r="AM651" i="61"/>
  <c r="AL651" i="61"/>
  <c r="AK651" i="61"/>
  <c r="AJ651" i="61"/>
  <c r="BC125" i="61"/>
  <c r="BB125" i="61"/>
  <c r="BA125" i="61"/>
  <c r="AZ125" i="61"/>
  <c r="AY125" i="61"/>
  <c r="AX125" i="61"/>
  <c r="AW125" i="61"/>
  <c r="AV125" i="61"/>
  <c r="AU125" i="61"/>
  <c r="AT125" i="61"/>
  <c r="AS125" i="61"/>
  <c r="AR125" i="61"/>
  <c r="AQ125" i="61"/>
  <c r="AP125" i="61"/>
  <c r="AO125" i="61"/>
  <c r="AN125" i="61"/>
  <c r="AM125" i="61"/>
  <c r="AL125" i="61"/>
  <c r="AK125" i="61"/>
  <c r="AJ125" i="61"/>
  <c r="BC650" i="61"/>
  <c r="BB650" i="61"/>
  <c r="BA650" i="61"/>
  <c r="AZ650" i="61"/>
  <c r="AY650" i="61"/>
  <c r="AX650" i="61"/>
  <c r="AW650" i="61"/>
  <c r="AV650" i="61"/>
  <c r="AU650" i="61"/>
  <c r="AT650" i="61"/>
  <c r="AS650" i="61"/>
  <c r="AR650" i="61"/>
  <c r="AQ650" i="61"/>
  <c r="AP650" i="61"/>
  <c r="AO650" i="61"/>
  <c r="AN650" i="61"/>
  <c r="AM650" i="61"/>
  <c r="AL650" i="61"/>
  <c r="AK650" i="61"/>
  <c r="AJ650" i="61"/>
  <c r="BC649" i="61"/>
  <c r="BB649" i="61"/>
  <c r="BA649" i="61"/>
  <c r="AZ649" i="61"/>
  <c r="AY649" i="61"/>
  <c r="AX649" i="61"/>
  <c r="AW649" i="61"/>
  <c r="AV649" i="61"/>
  <c r="AU649" i="61"/>
  <c r="AT649" i="61"/>
  <c r="AS649" i="61"/>
  <c r="AR649" i="61"/>
  <c r="AQ649" i="61"/>
  <c r="AP649" i="61"/>
  <c r="AO649" i="61"/>
  <c r="AN649" i="61"/>
  <c r="AM649" i="61"/>
  <c r="AL649" i="61"/>
  <c r="AK649" i="61"/>
  <c r="AJ649" i="61"/>
  <c r="BC648" i="61"/>
  <c r="BB648" i="61"/>
  <c r="BA648" i="61"/>
  <c r="AZ648" i="61"/>
  <c r="AY648" i="61"/>
  <c r="AX648" i="61"/>
  <c r="AW648" i="61"/>
  <c r="AV648" i="61"/>
  <c r="AU648" i="61"/>
  <c r="AT648" i="61"/>
  <c r="AS648" i="61"/>
  <c r="AR648" i="61"/>
  <c r="AQ648" i="61"/>
  <c r="AP648" i="61"/>
  <c r="AO648" i="61"/>
  <c r="AN648" i="61"/>
  <c r="AM648" i="61"/>
  <c r="AL648" i="61"/>
  <c r="AK648" i="61"/>
  <c r="AJ648" i="61"/>
  <c r="BC50" i="61"/>
  <c r="BB50" i="61"/>
  <c r="BA50" i="61"/>
  <c r="AZ50" i="61"/>
  <c r="AY50" i="61"/>
  <c r="AX50" i="61"/>
  <c r="AW50" i="61"/>
  <c r="AV50" i="61"/>
  <c r="AU50" i="61"/>
  <c r="AT50" i="61"/>
  <c r="AS50" i="61"/>
  <c r="AR50" i="61"/>
  <c r="AQ50" i="61"/>
  <c r="AP50" i="61"/>
  <c r="AO50" i="61"/>
  <c r="AN50" i="61"/>
  <c r="AM50" i="61"/>
  <c r="AL50" i="61"/>
  <c r="AK50" i="61"/>
  <c r="AJ50" i="61"/>
  <c r="BC647" i="61"/>
  <c r="BB647" i="61"/>
  <c r="BA647" i="61"/>
  <c r="AZ647" i="61"/>
  <c r="AY647" i="61"/>
  <c r="AX647" i="61"/>
  <c r="AW647" i="61"/>
  <c r="AV647" i="61"/>
  <c r="AU647" i="61"/>
  <c r="AT647" i="61"/>
  <c r="AS647" i="61"/>
  <c r="AR647" i="61"/>
  <c r="AQ647" i="61"/>
  <c r="AP647" i="61"/>
  <c r="AO647" i="61"/>
  <c r="AN647" i="61"/>
  <c r="AM647" i="61"/>
  <c r="AL647" i="61"/>
  <c r="AK647" i="61"/>
  <c r="AJ647" i="61"/>
  <c r="BC646" i="61"/>
  <c r="BB646" i="61"/>
  <c r="BA646" i="61"/>
  <c r="AZ646" i="61"/>
  <c r="AY646" i="61"/>
  <c r="AX646" i="61"/>
  <c r="AW646" i="61"/>
  <c r="AV646" i="61"/>
  <c r="AU646" i="61"/>
  <c r="AT646" i="61"/>
  <c r="AS646" i="61"/>
  <c r="AR646" i="61"/>
  <c r="AQ646" i="61"/>
  <c r="AP646" i="61"/>
  <c r="AO646" i="61"/>
  <c r="AN646" i="61"/>
  <c r="AM646" i="61"/>
  <c r="AL646" i="61"/>
  <c r="AK646" i="61"/>
  <c r="AJ646" i="61"/>
  <c r="BC212" i="61"/>
  <c r="BB212" i="61"/>
  <c r="BA212" i="61"/>
  <c r="AZ212" i="61"/>
  <c r="AY212" i="61"/>
  <c r="AX212" i="61"/>
  <c r="AW212" i="61"/>
  <c r="AV212" i="61"/>
  <c r="AU212" i="61"/>
  <c r="AT212" i="61"/>
  <c r="AS212" i="61"/>
  <c r="AR212" i="61"/>
  <c r="AQ212" i="61"/>
  <c r="AP212" i="61"/>
  <c r="AO212" i="61"/>
  <c r="AN212" i="61"/>
  <c r="AM212" i="61"/>
  <c r="AL212" i="61"/>
  <c r="AK212" i="61"/>
  <c r="AJ212" i="61"/>
  <c r="BC645" i="61"/>
  <c r="BB645" i="61"/>
  <c r="BA645" i="61"/>
  <c r="AZ645" i="61"/>
  <c r="AY645" i="61"/>
  <c r="AX645" i="61"/>
  <c r="AW645" i="61"/>
  <c r="AV645" i="61"/>
  <c r="AU645" i="61"/>
  <c r="AT645" i="61"/>
  <c r="AS645" i="61"/>
  <c r="AR645" i="61"/>
  <c r="AQ645" i="61"/>
  <c r="AP645" i="61"/>
  <c r="AO645" i="61"/>
  <c r="AN645" i="61"/>
  <c r="AM645" i="61"/>
  <c r="AL645" i="61"/>
  <c r="AK645" i="61"/>
  <c r="AJ645" i="61"/>
  <c r="BC644" i="61"/>
  <c r="BB644" i="61"/>
  <c r="BA644" i="61"/>
  <c r="AZ644" i="61"/>
  <c r="AY644" i="61"/>
  <c r="AX644" i="61"/>
  <c r="AW644" i="61"/>
  <c r="AV644" i="61"/>
  <c r="AU644" i="61"/>
  <c r="AT644" i="61"/>
  <c r="AS644" i="61"/>
  <c r="AR644" i="61"/>
  <c r="AQ644" i="61"/>
  <c r="AP644" i="61"/>
  <c r="AO644" i="61"/>
  <c r="AN644" i="61"/>
  <c r="AM644" i="61"/>
  <c r="AL644" i="61"/>
  <c r="AK644" i="61"/>
  <c r="AJ644" i="61"/>
  <c r="BC643" i="61"/>
  <c r="BB643" i="61"/>
  <c r="BA643" i="61"/>
  <c r="AZ643" i="61"/>
  <c r="AY643" i="61"/>
  <c r="AX643" i="61"/>
  <c r="AW643" i="61"/>
  <c r="AV643" i="61"/>
  <c r="AU643" i="61"/>
  <c r="AT643" i="61"/>
  <c r="AS643" i="61"/>
  <c r="AR643" i="61"/>
  <c r="AQ643" i="61"/>
  <c r="AP643" i="61"/>
  <c r="AO643" i="61"/>
  <c r="AN643" i="61"/>
  <c r="AM643" i="61"/>
  <c r="AL643" i="61"/>
  <c r="AK643" i="61"/>
  <c r="AJ643" i="61"/>
  <c r="BC642" i="61"/>
  <c r="BB642" i="61"/>
  <c r="BA642" i="61"/>
  <c r="AZ642" i="61"/>
  <c r="AY642" i="61"/>
  <c r="AX642" i="61"/>
  <c r="AW642" i="61"/>
  <c r="AV642" i="61"/>
  <c r="AU642" i="61"/>
  <c r="AT642" i="61"/>
  <c r="AS642" i="61"/>
  <c r="AR642" i="61"/>
  <c r="AQ642" i="61"/>
  <c r="AP642" i="61"/>
  <c r="AO642" i="61"/>
  <c r="AN642" i="61"/>
  <c r="AM642" i="61"/>
  <c r="AL642" i="61"/>
  <c r="AK642" i="61"/>
  <c r="AJ642" i="61"/>
  <c r="BC641" i="61"/>
  <c r="BB641" i="61"/>
  <c r="BA641" i="61"/>
  <c r="AZ641" i="61"/>
  <c r="AY641" i="61"/>
  <c r="AX641" i="61"/>
  <c r="AW641" i="61"/>
  <c r="AV641" i="61"/>
  <c r="AU641" i="61"/>
  <c r="AT641" i="61"/>
  <c r="AS641" i="61"/>
  <c r="AR641" i="61"/>
  <c r="AQ641" i="61"/>
  <c r="AP641" i="61"/>
  <c r="AO641" i="61"/>
  <c r="AN641" i="61"/>
  <c r="AM641" i="61"/>
  <c r="AL641" i="61"/>
  <c r="AK641" i="61"/>
  <c r="AJ641" i="61"/>
  <c r="BC18" i="61"/>
  <c r="BB18" i="61"/>
  <c r="BA18" i="61"/>
  <c r="AZ18" i="61"/>
  <c r="AY18" i="61"/>
  <c r="AX18" i="61"/>
  <c r="AW18" i="61"/>
  <c r="AV18" i="61"/>
  <c r="AU18" i="61"/>
  <c r="AT18" i="61"/>
  <c r="AS18" i="61"/>
  <c r="AR18" i="61"/>
  <c r="AQ18" i="61"/>
  <c r="AP18" i="61"/>
  <c r="AO18" i="61"/>
  <c r="AN18" i="61"/>
  <c r="AM18" i="61"/>
  <c r="AL18" i="61"/>
  <c r="AK18" i="61"/>
  <c r="AJ18" i="61"/>
  <c r="BC253" i="61"/>
  <c r="BB253" i="61"/>
  <c r="BA253" i="61"/>
  <c r="AZ253" i="61"/>
  <c r="AY253" i="61"/>
  <c r="AX253" i="61"/>
  <c r="AW253" i="61"/>
  <c r="AV253" i="61"/>
  <c r="AU253" i="61"/>
  <c r="AT253" i="61"/>
  <c r="AS253" i="61"/>
  <c r="AR253" i="61"/>
  <c r="AQ253" i="61"/>
  <c r="AP253" i="61"/>
  <c r="AO253" i="61"/>
  <c r="AN253" i="61"/>
  <c r="AM253" i="61"/>
  <c r="AL253" i="61"/>
  <c r="AK253" i="61"/>
  <c r="AH253" i="61" s="1"/>
  <c r="AJ253" i="61"/>
  <c r="BC340" i="61"/>
  <c r="BB340" i="61"/>
  <c r="BA340" i="61"/>
  <c r="AZ340" i="61"/>
  <c r="AY340" i="61"/>
  <c r="AX340" i="61"/>
  <c r="AW340" i="61"/>
  <c r="AV340" i="61"/>
  <c r="AU340" i="61"/>
  <c r="AT340" i="61"/>
  <c r="AS340" i="61"/>
  <c r="AR340" i="61"/>
  <c r="AQ340" i="61"/>
  <c r="AP340" i="61"/>
  <c r="AO340" i="61"/>
  <c r="AN340" i="61"/>
  <c r="AM340" i="61"/>
  <c r="AL340" i="61"/>
  <c r="AK340" i="61"/>
  <c r="AJ340" i="61"/>
  <c r="BC640" i="61"/>
  <c r="BB640" i="61"/>
  <c r="BA640" i="61"/>
  <c r="AZ640" i="61"/>
  <c r="AY640" i="61"/>
  <c r="AX640" i="61"/>
  <c r="AW640" i="61"/>
  <c r="AV640" i="61"/>
  <c r="AU640" i="61"/>
  <c r="AT640" i="61"/>
  <c r="AS640" i="61"/>
  <c r="AR640" i="61"/>
  <c r="AQ640" i="61"/>
  <c r="AP640" i="61"/>
  <c r="AO640" i="61"/>
  <c r="AN640" i="61"/>
  <c r="AM640" i="61"/>
  <c r="AL640" i="61"/>
  <c r="AK640" i="61"/>
  <c r="AJ640" i="61"/>
  <c r="BC282" i="61"/>
  <c r="BB282" i="61"/>
  <c r="BA282" i="61"/>
  <c r="AZ282" i="61"/>
  <c r="AY282" i="61"/>
  <c r="AX282" i="61"/>
  <c r="AW282" i="61"/>
  <c r="AV282" i="61"/>
  <c r="AU282" i="61"/>
  <c r="AT282" i="61"/>
  <c r="AS282" i="61"/>
  <c r="AR282" i="61"/>
  <c r="AQ282" i="61"/>
  <c r="AP282" i="61"/>
  <c r="AO282" i="61"/>
  <c r="AN282" i="61"/>
  <c r="AM282" i="61"/>
  <c r="AL282" i="61"/>
  <c r="AK282" i="61"/>
  <c r="AJ282" i="61"/>
  <c r="BC339" i="61"/>
  <c r="BB339" i="61"/>
  <c r="BA339" i="61"/>
  <c r="AZ339" i="61"/>
  <c r="AY339" i="61"/>
  <c r="AX339" i="61"/>
  <c r="AW339" i="61"/>
  <c r="AV339" i="61"/>
  <c r="AU339" i="61"/>
  <c r="AT339" i="61"/>
  <c r="AS339" i="61"/>
  <c r="AR339" i="61"/>
  <c r="AQ339" i="61"/>
  <c r="AP339" i="61"/>
  <c r="AO339" i="61"/>
  <c r="AN339" i="61"/>
  <c r="AM339" i="61"/>
  <c r="AL339" i="61"/>
  <c r="AK339" i="61"/>
  <c r="AJ339" i="61"/>
  <c r="BC181" i="61"/>
  <c r="BB181" i="61"/>
  <c r="BA181" i="61"/>
  <c r="AZ181" i="61"/>
  <c r="AY181" i="61"/>
  <c r="AX181" i="61"/>
  <c r="AW181" i="61"/>
  <c r="AV181" i="61"/>
  <c r="AU181" i="61"/>
  <c r="AT181" i="61"/>
  <c r="AS181" i="61"/>
  <c r="AR181" i="61"/>
  <c r="AQ181" i="61"/>
  <c r="AP181" i="61"/>
  <c r="AO181" i="61"/>
  <c r="AN181" i="61"/>
  <c r="AM181" i="61"/>
  <c r="AL181" i="61"/>
  <c r="AK181" i="61"/>
  <c r="AJ181" i="61"/>
  <c r="BC639" i="61"/>
  <c r="BB639" i="61"/>
  <c r="BA639" i="61"/>
  <c r="AZ639" i="61"/>
  <c r="AY639" i="61"/>
  <c r="AX639" i="61"/>
  <c r="AW639" i="61"/>
  <c r="AV639" i="61"/>
  <c r="AU639" i="61"/>
  <c r="AT639" i="61"/>
  <c r="AS639" i="61"/>
  <c r="AR639" i="61"/>
  <c r="AQ639" i="61"/>
  <c r="AP639" i="61"/>
  <c r="AO639" i="61"/>
  <c r="AN639" i="61"/>
  <c r="AM639" i="61"/>
  <c r="AL639" i="61"/>
  <c r="AK639" i="61"/>
  <c r="AJ639" i="61"/>
  <c r="BC638" i="61"/>
  <c r="BB638" i="61"/>
  <c r="BA638" i="61"/>
  <c r="AZ638" i="61"/>
  <c r="AY638" i="61"/>
  <c r="AX638" i="61"/>
  <c r="AW638" i="61"/>
  <c r="AV638" i="61"/>
  <c r="AU638" i="61"/>
  <c r="AT638" i="61"/>
  <c r="AS638" i="61"/>
  <c r="AR638" i="61"/>
  <c r="AQ638" i="61"/>
  <c r="AP638" i="61"/>
  <c r="AO638" i="61"/>
  <c r="AN638" i="61"/>
  <c r="AM638" i="61"/>
  <c r="AL638" i="61"/>
  <c r="AK638" i="61"/>
  <c r="AJ638" i="61"/>
  <c r="BC637" i="61"/>
  <c r="BB637" i="61"/>
  <c r="BA637" i="61"/>
  <c r="AZ637" i="61"/>
  <c r="AY637" i="61"/>
  <c r="AX637" i="61"/>
  <c r="AW637" i="61"/>
  <c r="AV637" i="61"/>
  <c r="AU637" i="61"/>
  <c r="AT637" i="61"/>
  <c r="AS637" i="61"/>
  <c r="AR637" i="61"/>
  <c r="AQ637" i="61"/>
  <c r="AP637" i="61"/>
  <c r="AO637" i="61"/>
  <c r="AN637" i="61"/>
  <c r="AM637" i="61"/>
  <c r="AL637" i="61"/>
  <c r="AK637" i="61"/>
  <c r="AJ637" i="61"/>
  <c r="BC636" i="61"/>
  <c r="BB636" i="61"/>
  <c r="BA636" i="61"/>
  <c r="AZ636" i="61"/>
  <c r="AY636" i="61"/>
  <c r="AX636" i="61"/>
  <c r="AW636" i="61"/>
  <c r="AV636" i="61"/>
  <c r="AU636" i="61"/>
  <c r="AT636" i="61"/>
  <c r="AS636" i="61"/>
  <c r="AR636" i="61"/>
  <c r="AQ636" i="61"/>
  <c r="AP636" i="61"/>
  <c r="AO636" i="61"/>
  <c r="AN636" i="61"/>
  <c r="AM636" i="61"/>
  <c r="AL636" i="61"/>
  <c r="AK636" i="61"/>
  <c r="AJ636" i="61"/>
  <c r="BC635" i="61"/>
  <c r="BB635" i="61"/>
  <c r="BA635" i="61"/>
  <c r="AZ635" i="61"/>
  <c r="AY635" i="61"/>
  <c r="AX635" i="61"/>
  <c r="AW635" i="61"/>
  <c r="AV635" i="61"/>
  <c r="AU635" i="61"/>
  <c r="AT635" i="61"/>
  <c r="AS635" i="61"/>
  <c r="AR635" i="61"/>
  <c r="AQ635" i="61"/>
  <c r="AP635" i="61"/>
  <c r="AO635" i="61"/>
  <c r="AN635" i="61"/>
  <c r="AM635" i="61"/>
  <c r="AL635" i="61"/>
  <c r="AK635" i="61"/>
  <c r="AJ635" i="61"/>
  <c r="BC634" i="61"/>
  <c r="BB634" i="61"/>
  <c r="BA634" i="61"/>
  <c r="AZ634" i="61"/>
  <c r="AY634" i="61"/>
  <c r="AX634" i="61"/>
  <c r="AW634" i="61"/>
  <c r="AV634" i="61"/>
  <c r="AU634" i="61"/>
  <c r="AT634" i="61"/>
  <c r="AS634" i="61"/>
  <c r="AR634" i="61"/>
  <c r="AQ634" i="61"/>
  <c r="AP634" i="61"/>
  <c r="AO634" i="61"/>
  <c r="AN634" i="61"/>
  <c r="AM634" i="61"/>
  <c r="AL634" i="61"/>
  <c r="AK634" i="61"/>
  <c r="AJ634" i="61"/>
  <c r="BC338" i="61"/>
  <c r="BB338" i="61"/>
  <c r="BA338" i="61"/>
  <c r="AZ338" i="61"/>
  <c r="AY338" i="61"/>
  <c r="AX338" i="61"/>
  <c r="AW338" i="61"/>
  <c r="AV338" i="61"/>
  <c r="AU338" i="61"/>
  <c r="AT338" i="61"/>
  <c r="AS338" i="61"/>
  <c r="AR338" i="61"/>
  <c r="AQ338" i="61"/>
  <c r="AP338" i="61"/>
  <c r="AO338" i="61"/>
  <c r="AN338" i="61"/>
  <c r="AM338" i="61"/>
  <c r="AL338" i="61"/>
  <c r="AK338" i="61"/>
  <c r="AJ338" i="61"/>
  <c r="BC337" i="61"/>
  <c r="BB337" i="61"/>
  <c r="BA337" i="61"/>
  <c r="AZ337" i="61"/>
  <c r="AY337" i="61"/>
  <c r="AX337" i="61"/>
  <c r="AW337" i="61"/>
  <c r="AV337" i="61"/>
  <c r="AU337" i="61"/>
  <c r="AT337" i="61"/>
  <c r="AS337" i="61"/>
  <c r="AR337" i="61"/>
  <c r="AQ337" i="61"/>
  <c r="AP337" i="61"/>
  <c r="AO337" i="61"/>
  <c r="AN337" i="61"/>
  <c r="AM337" i="61"/>
  <c r="AL337" i="61"/>
  <c r="AK337" i="61"/>
  <c r="AJ337" i="61"/>
  <c r="BC633" i="61"/>
  <c r="BB633" i="61"/>
  <c r="BA633" i="61"/>
  <c r="AZ633" i="61"/>
  <c r="AY633" i="61"/>
  <c r="AX633" i="61"/>
  <c r="AW633" i="61"/>
  <c r="AV633" i="61"/>
  <c r="AU633" i="61"/>
  <c r="AT633" i="61"/>
  <c r="AS633" i="61"/>
  <c r="AR633" i="61"/>
  <c r="AQ633" i="61"/>
  <c r="AP633" i="61"/>
  <c r="AO633" i="61"/>
  <c r="AN633" i="61"/>
  <c r="AM633" i="61"/>
  <c r="AL633" i="61"/>
  <c r="AK633" i="61"/>
  <c r="AJ633" i="61"/>
  <c r="BC154" i="61"/>
  <c r="BB154" i="61"/>
  <c r="BA154" i="61"/>
  <c r="AZ154" i="61"/>
  <c r="AY154" i="61"/>
  <c r="AX154" i="61"/>
  <c r="AW154" i="61"/>
  <c r="AV154" i="61"/>
  <c r="AU154" i="61"/>
  <c r="AT154" i="61"/>
  <c r="AS154" i="61"/>
  <c r="AR154" i="61"/>
  <c r="AQ154" i="61"/>
  <c r="AP154" i="61"/>
  <c r="AO154" i="61"/>
  <c r="AN154" i="61"/>
  <c r="AM154" i="61"/>
  <c r="AL154" i="61"/>
  <c r="AK154" i="61"/>
  <c r="AJ154" i="61"/>
  <c r="BC632" i="61"/>
  <c r="BB632" i="61"/>
  <c r="BA632" i="61"/>
  <c r="AZ632" i="61"/>
  <c r="AY632" i="61"/>
  <c r="AX632" i="61"/>
  <c r="AW632" i="61"/>
  <c r="AV632" i="61"/>
  <c r="AU632" i="61"/>
  <c r="AT632" i="61"/>
  <c r="AS632" i="61"/>
  <c r="AR632" i="61"/>
  <c r="AQ632" i="61"/>
  <c r="AP632" i="61"/>
  <c r="AO632" i="61"/>
  <c r="AN632" i="61"/>
  <c r="AM632" i="61"/>
  <c r="AL632" i="61"/>
  <c r="AK632" i="61"/>
  <c r="AJ632" i="61"/>
  <c r="BC631" i="61"/>
  <c r="BB631" i="61"/>
  <c r="BA631" i="61"/>
  <c r="AZ631" i="61"/>
  <c r="AY631" i="61"/>
  <c r="AX631" i="61"/>
  <c r="AW631" i="61"/>
  <c r="AV631" i="61"/>
  <c r="AU631" i="61"/>
  <c r="AT631" i="61"/>
  <c r="AS631" i="61"/>
  <c r="AR631" i="61"/>
  <c r="AQ631" i="61"/>
  <c r="AP631" i="61"/>
  <c r="AO631" i="61"/>
  <c r="AN631" i="61"/>
  <c r="AM631" i="61"/>
  <c r="AL631" i="61"/>
  <c r="AK631" i="61"/>
  <c r="AJ631" i="61"/>
  <c r="BC630" i="61"/>
  <c r="BB630" i="61"/>
  <c r="BA630" i="61"/>
  <c r="AZ630" i="61"/>
  <c r="AY630" i="61"/>
  <c r="AX630" i="61"/>
  <c r="AW630" i="61"/>
  <c r="AV630" i="61"/>
  <c r="AU630" i="61"/>
  <c r="AT630" i="61"/>
  <c r="AS630" i="61"/>
  <c r="AR630" i="61"/>
  <c r="AQ630" i="61"/>
  <c r="AP630" i="61"/>
  <c r="AO630" i="61"/>
  <c r="AN630" i="61"/>
  <c r="AM630" i="61"/>
  <c r="AL630" i="61"/>
  <c r="AK630" i="61"/>
  <c r="AJ630" i="61"/>
  <c r="BC629" i="61"/>
  <c r="BB629" i="61"/>
  <c r="BA629" i="61"/>
  <c r="AZ629" i="61"/>
  <c r="AY629" i="61"/>
  <c r="AX629" i="61"/>
  <c r="AW629" i="61"/>
  <c r="AV629" i="61"/>
  <c r="AU629" i="61"/>
  <c r="AT629" i="61"/>
  <c r="AS629" i="61"/>
  <c r="AR629" i="61"/>
  <c r="AQ629" i="61"/>
  <c r="AP629" i="61"/>
  <c r="AO629" i="61"/>
  <c r="AN629" i="61"/>
  <c r="AM629" i="61"/>
  <c r="AL629" i="61"/>
  <c r="AK629" i="61"/>
  <c r="AJ629" i="61"/>
  <c r="BC336" i="61"/>
  <c r="BB336" i="61"/>
  <c r="BA336" i="61"/>
  <c r="AZ336" i="61"/>
  <c r="AY336" i="61"/>
  <c r="AX336" i="61"/>
  <c r="AW336" i="61"/>
  <c r="AV336" i="61"/>
  <c r="AU336" i="61"/>
  <c r="AT336" i="61"/>
  <c r="AS336" i="61"/>
  <c r="AR336" i="61"/>
  <c r="AQ336" i="61"/>
  <c r="AP336" i="61"/>
  <c r="AO336" i="61"/>
  <c r="AN336" i="61"/>
  <c r="AM336" i="61"/>
  <c r="AL336" i="61"/>
  <c r="AK336" i="61"/>
  <c r="AJ336" i="61"/>
  <c r="BC628" i="61"/>
  <c r="BB628" i="61"/>
  <c r="BA628" i="61"/>
  <c r="AZ628" i="61"/>
  <c r="AY628" i="61"/>
  <c r="AX628" i="61"/>
  <c r="AW628" i="61"/>
  <c r="AV628" i="61"/>
  <c r="AU628" i="61"/>
  <c r="AT628" i="61"/>
  <c r="AS628" i="61"/>
  <c r="AR628" i="61"/>
  <c r="AQ628" i="61"/>
  <c r="AP628" i="61"/>
  <c r="AO628" i="61"/>
  <c r="AN628" i="61"/>
  <c r="AM628" i="61"/>
  <c r="AL628" i="61"/>
  <c r="AK628" i="61"/>
  <c r="AJ628" i="61"/>
  <c r="BC627" i="61"/>
  <c r="BB627" i="61"/>
  <c r="BA627" i="61"/>
  <c r="AZ627" i="61"/>
  <c r="AY627" i="61"/>
  <c r="AX627" i="61"/>
  <c r="AW627" i="61"/>
  <c r="AV627" i="61"/>
  <c r="AU627" i="61"/>
  <c r="AT627" i="61"/>
  <c r="AS627" i="61"/>
  <c r="AR627" i="61"/>
  <c r="AQ627" i="61"/>
  <c r="AP627" i="61"/>
  <c r="AO627" i="61"/>
  <c r="AN627" i="61"/>
  <c r="AM627" i="61"/>
  <c r="AL627" i="61"/>
  <c r="AK627" i="61"/>
  <c r="AJ627" i="61"/>
  <c r="BC165" i="61"/>
  <c r="BB165" i="61"/>
  <c r="BA165" i="61"/>
  <c r="AZ165" i="61"/>
  <c r="AY165" i="61"/>
  <c r="AX165" i="61"/>
  <c r="AW165" i="61"/>
  <c r="AV165" i="61"/>
  <c r="AU165" i="61"/>
  <c r="AT165" i="61"/>
  <c r="AS165" i="61"/>
  <c r="AR165" i="61"/>
  <c r="AQ165" i="61"/>
  <c r="AP165" i="61"/>
  <c r="AO165" i="61"/>
  <c r="AN165" i="61"/>
  <c r="AM165" i="61"/>
  <c r="AL165" i="61"/>
  <c r="AK165" i="61"/>
  <c r="AJ165" i="61"/>
  <c r="BC626" i="61"/>
  <c r="BB626" i="61"/>
  <c r="BA626" i="61"/>
  <c r="AZ626" i="61"/>
  <c r="AY626" i="61"/>
  <c r="AX626" i="61"/>
  <c r="AW626" i="61"/>
  <c r="AV626" i="61"/>
  <c r="AU626" i="61"/>
  <c r="AT626" i="61"/>
  <c r="AS626" i="61"/>
  <c r="AR626" i="61"/>
  <c r="AQ626" i="61"/>
  <c r="AP626" i="61"/>
  <c r="AO626" i="61"/>
  <c r="AN626" i="61"/>
  <c r="AM626" i="61"/>
  <c r="AL626" i="61"/>
  <c r="AK626" i="61"/>
  <c r="AJ626" i="61"/>
  <c r="BC625" i="61"/>
  <c r="BB625" i="61"/>
  <c r="BA625" i="61"/>
  <c r="AZ625" i="61"/>
  <c r="AY625" i="61"/>
  <c r="AX625" i="61"/>
  <c r="AW625" i="61"/>
  <c r="AV625" i="61"/>
  <c r="AU625" i="61"/>
  <c r="AT625" i="61"/>
  <c r="AS625" i="61"/>
  <c r="AR625" i="61"/>
  <c r="AQ625" i="61"/>
  <c r="AP625" i="61"/>
  <c r="AO625" i="61"/>
  <c r="AN625" i="61"/>
  <c r="AM625" i="61"/>
  <c r="AL625" i="61"/>
  <c r="AK625" i="61"/>
  <c r="AJ625" i="61"/>
  <c r="BC624" i="61"/>
  <c r="BB624" i="61"/>
  <c r="BA624" i="61"/>
  <c r="AZ624" i="61"/>
  <c r="AY624" i="61"/>
  <c r="AX624" i="61"/>
  <c r="AW624" i="61"/>
  <c r="AV624" i="61"/>
  <c r="AU624" i="61"/>
  <c r="AT624" i="61"/>
  <c r="AS624" i="61"/>
  <c r="AR624" i="61"/>
  <c r="AQ624" i="61"/>
  <c r="AP624" i="61"/>
  <c r="AO624" i="61"/>
  <c r="AN624" i="61"/>
  <c r="AM624" i="61"/>
  <c r="AL624" i="61"/>
  <c r="AK624" i="61"/>
  <c r="AJ624" i="61"/>
  <c r="BC623" i="61"/>
  <c r="BB623" i="61"/>
  <c r="BA623" i="61"/>
  <c r="AZ623" i="61"/>
  <c r="AY623" i="61"/>
  <c r="AX623" i="61"/>
  <c r="AW623" i="61"/>
  <c r="AV623" i="61"/>
  <c r="AU623" i="61"/>
  <c r="AT623" i="61"/>
  <c r="AS623" i="61"/>
  <c r="AR623" i="61"/>
  <c r="AQ623" i="61"/>
  <c r="AP623" i="61"/>
  <c r="AO623" i="61"/>
  <c r="AN623" i="61"/>
  <c r="AM623" i="61"/>
  <c r="AL623" i="61"/>
  <c r="AK623" i="61"/>
  <c r="AJ623" i="61"/>
  <c r="BC162" i="61"/>
  <c r="BB162" i="61"/>
  <c r="BA162" i="61"/>
  <c r="AZ162" i="61"/>
  <c r="AY162" i="61"/>
  <c r="AX162" i="61"/>
  <c r="AW162" i="61"/>
  <c r="AV162" i="61"/>
  <c r="AU162" i="61"/>
  <c r="AT162" i="61"/>
  <c r="AS162" i="61"/>
  <c r="AR162" i="61"/>
  <c r="AQ162" i="61"/>
  <c r="AP162" i="61"/>
  <c r="AO162" i="61"/>
  <c r="AN162" i="61"/>
  <c r="AM162" i="61"/>
  <c r="AL162" i="61"/>
  <c r="AK162" i="61"/>
  <c r="AJ162" i="61"/>
  <c r="BC51" i="61"/>
  <c r="BB51" i="61"/>
  <c r="BA51" i="61"/>
  <c r="AZ51" i="61"/>
  <c r="AY51" i="61"/>
  <c r="AX51" i="61"/>
  <c r="AW51" i="61"/>
  <c r="AV51" i="61"/>
  <c r="AU51" i="61"/>
  <c r="AT51" i="61"/>
  <c r="AS51" i="61"/>
  <c r="AR51" i="61"/>
  <c r="AQ51" i="61"/>
  <c r="AP51" i="61"/>
  <c r="AO51" i="61"/>
  <c r="AN51" i="61"/>
  <c r="AM51" i="61"/>
  <c r="AL51" i="61"/>
  <c r="AK51" i="61"/>
  <c r="AJ51" i="61"/>
  <c r="BC622" i="61"/>
  <c r="BB622" i="61"/>
  <c r="BA622" i="61"/>
  <c r="AZ622" i="61"/>
  <c r="AY622" i="61"/>
  <c r="AX622" i="61"/>
  <c r="AW622" i="61"/>
  <c r="AV622" i="61"/>
  <c r="AU622" i="61"/>
  <c r="AT622" i="61"/>
  <c r="AS622" i="61"/>
  <c r="AR622" i="61"/>
  <c r="AQ622" i="61"/>
  <c r="AP622" i="61"/>
  <c r="AO622" i="61"/>
  <c r="AN622" i="61"/>
  <c r="AM622" i="61"/>
  <c r="AL622" i="61"/>
  <c r="AK622" i="61"/>
  <c r="AJ622" i="61"/>
  <c r="BC621" i="61"/>
  <c r="BB621" i="61"/>
  <c r="BA621" i="61"/>
  <c r="AZ621" i="61"/>
  <c r="AY621" i="61"/>
  <c r="AX621" i="61"/>
  <c r="AW621" i="61"/>
  <c r="AV621" i="61"/>
  <c r="AU621" i="61"/>
  <c r="AT621" i="61"/>
  <c r="AS621" i="61"/>
  <c r="AR621" i="61"/>
  <c r="AQ621" i="61"/>
  <c r="AP621" i="61"/>
  <c r="AO621" i="61"/>
  <c r="AN621" i="61"/>
  <c r="AM621" i="61"/>
  <c r="AL621" i="61"/>
  <c r="AK621" i="61"/>
  <c r="AJ621" i="61"/>
  <c r="BC620" i="61"/>
  <c r="BB620" i="61"/>
  <c r="BA620" i="61"/>
  <c r="AZ620" i="61"/>
  <c r="AY620" i="61"/>
  <c r="AX620" i="61"/>
  <c r="AW620" i="61"/>
  <c r="AV620" i="61"/>
  <c r="AU620" i="61"/>
  <c r="AT620" i="61"/>
  <c r="AS620" i="61"/>
  <c r="AR620" i="61"/>
  <c r="AQ620" i="61"/>
  <c r="AP620" i="61"/>
  <c r="AO620" i="61"/>
  <c r="AN620" i="61"/>
  <c r="AM620" i="61"/>
  <c r="AL620" i="61"/>
  <c r="AK620" i="61"/>
  <c r="AJ620" i="61"/>
  <c r="BC619" i="61"/>
  <c r="BB619" i="61"/>
  <c r="BA619" i="61"/>
  <c r="AZ619" i="61"/>
  <c r="AY619" i="61"/>
  <c r="AX619" i="61"/>
  <c r="AW619" i="61"/>
  <c r="AV619" i="61"/>
  <c r="AU619" i="61"/>
  <c r="AT619" i="61"/>
  <c r="AS619" i="61"/>
  <c r="AR619" i="61"/>
  <c r="AQ619" i="61"/>
  <c r="AP619" i="61"/>
  <c r="AO619" i="61"/>
  <c r="AN619" i="61"/>
  <c r="AM619" i="61"/>
  <c r="AL619" i="61"/>
  <c r="AK619" i="61"/>
  <c r="AJ619" i="61"/>
  <c r="BC19" i="61"/>
  <c r="BB19" i="61"/>
  <c r="BA19" i="61"/>
  <c r="AZ19" i="61"/>
  <c r="AY19" i="61"/>
  <c r="AX19" i="61"/>
  <c r="AW19" i="61"/>
  <c r="AV19" i="61"/>
  <c r="AU19" i="61"/>
  <c r="AT19" i="61"/>
  <c r="AS19" i="61"/>
  <c r="AR19" i="61"/>
  <c r="AQ19" i="61"/>
  <c r="AP19" i="61"/>
  <c r="AO19" i="61"/>
  <c r="AN19" i="61"/>
  <c r="AM19" i="61"/>
  <c r="AL19" i="61"/>
  <c r="AK19" i="61"/>
  <c r="AJ19" i="61"/>
  <c r="BC618" i="61"/>
  <c r="BB618" i="61"/>
  <c r="BA618" i="61"/>
  <c r="AZ618" i="61"/>
  <c r="AY618" i="61"/>
  <c r="AX618" i="61"/>
  <c r="AW618" i="61"/>
  <c r="AV618" i="61"/>
  <c r="AU618" i="61"/>
  <c r="AT618" i="61"/>
  <c r="AS618" i="61"/>
  <c r="AR618" i="61"/>
  <c r="AQ618" i="61"/>
  <c r="AP618" i="61"/>
  <c r="AO618" i="61"/>
  <c r="AN618" i="61"/>
  <c r="AM618" i="61"/>
  <c r="AL618" i="61"/>
  <c r="AK618" i="61"/>
  <c r="AJ618" i="61"/>
  <c r="BC617" i="61"/>
  <c r="BB617" i="61"/>
  <c r="BA617" i="61"/>
  <c r="AZ617" i="61"/>
  <c r="AY617" i="61"/>
  <c r="AX617" i="61"/>
  <c r="AW617" i="61"/>
  <c r="AV617" i="61"/>
  <c r="AU617" i="61"/>
  <c r="AT617" i="61"/>
  <c r="AS617" i="61"/>
  <c r="AR617" i="61"/>
  <c r="AQ617" i="61"/>
  <c r="AP617" i="61"/>
  <c r="AO617" i="61"/>
  <c r="AN617" i="61"/>
  <c r="AM617" i="61"/>
  <c r="AL617" i="61"/>
  <c r="AK617" i="61"/>
  <c r="AJ617" i="61"/>
  <c r="BC616" i="61"/>
  <c r="BB616" i="61"/>
  <c r="BA616" i="61"/>
  <c r="AZ616" i="61"/>
  <c r="AY616" i="61"/>
  <c r="AX616" i="61"/>
  <c r="AW616" i="61"/>
  <c r="AV616" i="61"/>
  <c r="AU616" i="61"/>
  <c r="AT616" i="61"/>
  <c r="AS616" i="61"/>
  <c r="AR616" i="61"/>
  <c r="AQ616" i="61"/>
  <c r="AP616" i="61"/>
  <c r="AO616" i="61"/>
  <c r="AN616" i="61"/>
  <c r="AM616" i="61"/>
  <c r="AL616" i="61"/>
  <c r="AK616" i="61"/>
  <c r="AJ616" i="61"/>
  <c r="BC615" i="61"/>
  <c r="BB615" i="61"/>
  <c r="BA615" i="61"/>
  <c r="AZ615" i="61"/>
  <c r="AY615" i="61"/>
  <c r="AX615" i="61"/>
  <c r="AW615" i="61"/>
  <c r="AV615" i="61"/>
  <c r="AU615" i="61"/>
  <c r="AT615" i="61"/>
  <c r="AS615" i="61"/>
  <c r="AR615" i="61"/>
  <c r="AQ615" i="61"/>
  <c r="AP615" i="61"/>
  <c r="AO615" i="61"/>
  <c r="AN615" i="61"/>
  <c r="AM615" i="61"/>
  <c r="AL615" i="61"/>
  <c r="AK615" i="61"/>
  <c r="AH615" i="61" s="1"/>
  <c r="AJ615" i="61"/>
  <c r="BC614" i="61"/>
  <c r="BB614" i="61"/>
  <c r="BA614" i="61"/>
  <c r="AZ614" i="61"/>
  <c r="AY614" i="61"/>
  <c r="AX614" i="61"/>
  <c r="AW614" i="61"/>
  <c r="AV614" i="61"/>
  <c r="AU614" i="61"/>
  <c r="AT614" i="61"/>
  <c r="AS614" i="61"/>
  <c r="AR614" i="61"/>
  <c r="AQ614" i="61"/>
  <c r="AP614" i="61"/>
  <c r="AO614" i="61"/>
  <c r="AN614" i="61"/>
  <c r="AM614" i="61"/>
  <c r="AL614" i="61"/>
  <c r="AK614" i="61"/>
  <c r="AJ614" i="61"/>
  <c r="BC281" i="61"/>
  <c r="BB281" i="61"/>
  <c r="BA281" i="61"/>
  <c r="AZ281" i="61"/>
  <c r="AY281" i="61"/>
  <c r="AX281" i="61"/>
  <c r="AW281" i="61"/>
  <c r="AV281" i="61"/>
  <c r="AU281" i="61"/>
  <c r="AT281" i="61"/>
  <c r="AS281" i="61"/>
  <c r="AR281" i="61"/>
  <c r="AQ281" i="61"/>
  <c r="AP281" i="61"/>
  <c r="AO281" i="61"/>
  <c r="AN281" i="61"/>
  <c r="AM281" i="61"/>
  <c r="AL281" i="61"/>
  <c r="AK281" i="61"/>
  <c r="AJ281" i="61"/>
  <c r="BC613" i="61"/>
  <c r="BB613" i="61"/>
  <c r="BA613" i="61"/>
  <c r="AZ613" i="61"/>
  <c r="AY613" i="61"/>
  <c r="AX613" i="61"/>
  <c r="AW613" i="61"/>
  <c r="AV613" i="61"/>
  <c r="AU613" i="61"/>
  <c r="AT613" i="61"/>
  <c r="AS613" i="61"/>
  <c r="AR613" i="61"/>
  <c r="AQ613" i="61"/>
  <c r="AP613" i="61"/>
  <c r="AO613" i="61"/>
  <c r="AN613" i="61"/>
  <c r="AM613" i="61"/>
  <c r="AL613" i="61"/>
  <c r="AK613" i="61"/>
  <c r="AJ613" i="61"/>
  <c r="BC612" i="61"/>
  <c r="BB612" i="61"/>
  <c r="BA612" i="61"/>
  <c r="AZ612" i="61"/>
  <c r="AY612" i="61"/>
  <c r="AX612" i="61"/>
  <c r="AW612" i="61"/>
  <c r="AV612" i="61"/>
  <c r="AU612" i="61"/>
  <c r="AT612" i="61"/>
  <c r="AS612" i="61"/>
  <c r="AR612" i="61"/>
  <c r="AQ612" i="61"/>
  <c r="AP612" i="61"/>
  <c r="AO612" i="61"/>
  <c r="AN612" i="61"/>
  <c r="AM612" i="61"/>
  <c r="AL612" i="61"/>
  <c r="AK612" i="61"/>
  <c r="AJ612" i="61"/>
  <c r="BC611" i="61"/>
  <c r="BB611" i="61"/>
  <c r="BA611" i="61"/>
  <c r="AZ611" i="61"/>
  <c r="AY611" i="61"/>
  <c r="AX611" i="61"/>
  <c r="AW611" i="61"/>
  <c r="AV611" i="61"/>
  <c r="AU611" i="61"/>
  <c r="AT611" i="61"/>
  <c r="AS611" i="61"/>
  <c r="AR611" i="61"/>
  <c r="AQ611" i="61"/>
  <c r="AP611" i="61"/>
  <c r="AO611" i="61"/>
  <c r="AN611" i="61"/>
  <c r="AM611" i="61"/>
  <c r="AL611" i="61"/>
  <c r="AK611" i="61"/>
  <c r="AJ611" i="61"/>
  <c r="BC610" i="61"/>
  <c r="BB610" i="61"/>
  <c r="BA610" i="61"/>
  <c r="AZ610" i="61"/>
  <c r="AY610" i="61"/>
  <c r="AX610" i="61"/>
  <c r="AW610" i="61"/>
  <c r="AV610" i="61"/>
  <c r="AU610" i="61"/>
  <c r="AT610" i="61"/>
  <c r="AS610" i="61"/>
  <c r="AR610" i="61"/>
  <c r="AQ610" i="61"/>
  <c r="AP610" i="61"/>
  <c r="AO610" i="61"/>
  <c r="AN610" i="61"/>
  <c r="AM610" i="61"/>
  <c r="AL610" i="61"/>
  <c r="AK610" i="61"/>
  <c r="AJ610" i="61"/>
  <c r="BC110" i="61"/>
  <c r="BB110" i="61"/>
  <c r="BA110" i="61"/>
  <c r="AZ110" i="61"/>
  <c r="AY110" i="61"/>
  <c r="AX110" i="61"/>
  <c r="AW110" i="61"/>
  <c r="AV110" i="61"/>
  <c r="AU110" i="61"/>
  <c r="AT110" i="61"/>
  <c r="AS110" i="61"/>
  <c r="AR110" i="61"/>
  <c r="AQ110" i="61"/>
  <c r="AP110" i="61"/>
  <c r="AO110" i="61"/>
  <c r="AN110" i="61"/>
  <c r="AM110" i="61"/>
  <c r="AL110" i="61"/>
  <c r="AK110" i="61"/>
  <c r="AJ110" i="61"/>
  <c r="BC609" i="61"/>
  <c r="BB609" i="61"/>
  <c r="BA609" i="61"/>
  <c r="AZ609" i="61"/>
  <c r="AY609" i="61"/>
  <c r="AX609" i="61"/>
  <c r="AW609" i="61"/>
  <c r="AV609" i="61"/>
  <c r="AU609" i="61"/>
  <c r="AT609" i="61"/>
  <c r="AS609" i="61"/>
  <c r="AR609" i="61"/>
  <c r="AQ609" i="61"/>
  <c r="AP609" i="61"/>
  <c r="AO609" i="61"/>
  <c r="AN609" i="61"/>
  <c r="AM609" i="61"/>
  <c r="AL609" i="61"/>
  <c r="AK609" i="61"/>
  <c r="AJ609" i="61"/>
  <c r="BC608" i="61"/>
  <c r="BB608" i="61"/>
  <c r="BA608" i="61"/>
  <c r="AZ608" i="61"/>
  <c r="AY608" i="61"/>
  <c r="AX608" i="61"/>
  <c r="AW608" i="61"/>
  <c r="AV608" i="61"/>
  <c r="AU608" i="61"/>
  <c r="AT608" i="61"/>
  <c r="AS608" i="61"/>
  <c r="AR608" i="61"/>
  <c r="AQ608" i="61"/>
  <c r="AP608" i="61"/>
  <c r="AO608" i="61"/>
  <c r="AN608" i="61"/>
  <c r="AM608" i="61"/>
  <c r="AL608" i="61"/>
  <c r="AK608" i="61"/>
  <c r="AJ608" i="61"/>
  <c r="BC607" i="61"/>
  <c r="BB607" i="61"/>
  <c r="BA607" i="61"/>
  <c r="AZ607" i="61"/>
  <c r="AY607" i="61"/>
  <c r="AX607" i="61"/>
  <c r="AW607" i="61"/>
  <c r="AV607" i="61"/>
  <c r="AU607" i="61"/>
  <c r="AT607" i="61"/>
  <c r="AS607" i="61"/>
  <c r="AR607" i="61"/>
  <c r="AQ607" i="61"/>
  <c r="AP607" i="61"/>
  <c r="AO607" i="61"/>
  <c r="AN607" i="61"/>
  <c r="AM607" i="61"/>
  <c r="AL607" i="61"/>
  <c r="AK607" i="61"/>
  <c r="AJ607" i="61"/>
  <c r="BC606" i="61"/>
  <c r="BB606" i="61"/>
  <c r="BA606" i="61"/>
  <c r="AZ606" i="61"/>
  <c r="AY606" i="61"/>
  <c r="AX606" i="61"/>
  <c r="AW606" i="61"/>
  <c r="AV606" i="61"/>
  <c r="AU606" i="61"/>
  <c r="AT606" i="61"/>
  <c r="AS606" i="61"/>
  <c r="AR606" i="61"/>
  <c r="AQ606" i="61"/>
  <c r="AP606" i="61"/>
  <c r="AO606" i="61"/>
  <c r="AN606" i="61"/>
  <c r="AM606" i="61"/>
  <c r="AL606" i="61"/>
  <c r="AK606" i="61"/>
  <c r="AJ606" i="61"/>
  <c r="BC605" i="61"/>
  <c r="BB605" i="61"/>
  <c r="BA605" i="61"/>
  <c r="AZ605" i="61"/>
  <c r="AY605" i="61"/>
  <c r="AX605" i="61"/>
  <c r="AW605" i="61"/>
  <c r="AV605" i="61"/>
  <c r="AU605" i="61"/>
  <c r="AT605" i="61"/>
  <c r="AS605" i="61"/>
  <c r="AR605" i="61"/>
  <c r="AQ605" i="61"/>
  <c r="AP605" i="61"/>
  <c r="AO605" i="61"/>
  <c r="AN605" i="61"/>
  <c r="AM605" i="61"/>
  <c r="AL605" i="61"/>
  <c r="AK605" i="61"/>
  <c r="AJ605" i="61"/>
  <c r="BC604" i="61"/>
  <c r="BB604" i="61"/>
  <c r="BA604" i="61"/>
  <c r="AZ604" i="61"/>
  <c r="AY604" i="61"/>
  <c r="AX604" i="61"/>
  <c r="AW604" i="61"/>
  <c r="AV604" i="61"/>
  <c r="AU604" i="61"/>
  <c r="AT604" i="61"/>
  <c r="AS604" i="61"/>
  <c r="AR604" i="61"/>
  <c r="AQ604" i="61"/>
  <c r="AP604" i="61"/>
  <c r="AO604" i="61"/>
  <c r="AN604" i="61"/>
  <c r="AM604" i="61"/>
  <c r="AL604" i="61"/>
  <c r="AK604" i="61"/>
  <c r="AJ604" i="61"/>
  <c r="BC603" i="61"/>
  <c r="BB603" i="61"/>
  <c r="BA603" i="61"/>
  <c r="AZ603" i="61"/>
  <c r="AY603" i="61"/>
  <c r="AX603" i="61"/>
  <c r="AW603" i="61"/>
  <c r="AV603" i="61"/>
  <c r="AU603" i="61"/>
  <c r="AT603" i="61"/>
  <c r="AS603" i="61"/>
  <c r="AR603" i="61"/>
  <c r="AQ603" i="61"/>
  <c r="AP603" i="61"/>
  <c r="AO603" i="61"/>
  <c r="AN603" i="61"/>
  <c r="AM603" i="61"/>
  <c r="AL603" i="61"/>
  <c r="AK603" i="61"/>
  <c r="AJ603" i="61"/>
  <c r="BC602" i="61"/>
  <c r="BB602" i="61"/>
  <c r="BA602" i="61"/>
  <c r="AZ602" i="61"/>
  <c r="AY602" i="61"/>
  <c r="AX602" i="61"/>
  <c r="AW602" i="61"/>
  <c r="AV602" i="61"/>
  <c r="AU602" i="61"/>
  <c r="AT602" i="61"/>
  <c r="AS602" i="61"/>
  <c r="AR602" i="61"/>
  <c r="AQ602" i="61"/>
  <c r="AP602" i="61"/>
  <c r="AO602" i="61"/>
  <c r="AN602" i="61"/>
  <c r="AM602" i="61"/>
  <c r="AL602" i="61"/>
  <c r="AK602" i="61"/>
  <c r="AJ602" i="61"/>
  <c r="BC280" i="61"/>
  <c r="BB280" i="61"/>
  <c r="BA280" i="61"/>
  <c r="AZ280" i="61"/>
  <c r="AY280" i="61"/>
  <c r="AX280" i="61"/>
  <c r="AW280" i="61"/>
  <c r="AV280" i="61"/>
  <c r="AU280" i="61"/>
  <c r="AT280" i="61"/>
  <c r="AS280" i="61"/>
  <c r="AR280" i="61"/>
  <c r="AQ280" i="61"/>
  <c r="AP280" i="61"/>
  <c r="AO280" i="61"/>
  <c r="AN280" i="61"/>
  <c r="AM280" i="61"/>
  <c r="AL280" i="61"/>
  <c r="AK280" i="61"/>
  <c r="AJ280" i="61"/>
  <c r="BC601" i="61"/>
  <c r="BB601" i="61"/>
  <c r="BA601" i="61"/>
  <c r="AZ601" i="61"/>
  <c r="AY601" i="61"/>
  <c r="AX601" i="61"/>
  <c r="AW601" i="61"/>
  <c r="AV601" i="61"/>
  <c r="AU601" i="61"/>
  <c r="AT601" i="61"/>
  <c r="AS601" i="61"/>
  <c r="AR601" i="61"/>
  <c r="AQ601" i="61"/>
  <c r="AP601" i="61"/>
  <c r="AO601" i="61"/>
  <c r="AN601" i="61"/>
  <c r="AM601" i="61"/>
  <c r="AL601" i="61"/>
  <c r="AK601" i="61"/>
  <c r="AJ601" i="61"/>
  <c r="BC600" i="61"/>
  <c r="BB600" i="61"/>
  <c r="BA600" i="61"/>
  <c r="AZ600" i="61"/>
  <c r="AY600" i="61"/>
  <c r="AX600" i="61"/>
  <c r="AW600" i="61"/>
  <c r="AV600" i="61"/>
  <c r="AU600" i="61"/>
  <c r="AT600" i="61"/>
  <c r="AS600" i="61"/>
  <c r="AR600" i="61"/>
  <c r="AQ600" i="61"/>
  <c r="AP600" i="61"/>
  <c r="AO600" i="61"/>
  <c r="AN600" i="61"/>
  <c r="AM600" i="61"/>
  <c r="AL600" i="61"/>
  <c r="AK600" i="61"/>
  <c r="AJ600" i="61"/>
  <c r="BC599" i="61"/>
  <c r="BB599" i="61"/>
  <c r="BA599" i="61"/>
  <c r="AZ599" i="61"/>
  <c r="AY599" i="61"/>
  <c r="AX599" i="61"/>
  <c r="AW599" i="61"/>
  <c r="AV599" i="61"/>
  <c r="AU599" i="61"/>
  <c r="AT599" i="61"/>
  <c r="AS599" i="61"/>
  <c r="AR599" i="61"/>
  <c r="AQ599" i="61"/>
  <c r="AP599" i="61"/>
  <c r="AO599" i="61"/>
  <c r="AN599" i="61"/>
  <c r="AM599" i="61"/>
  <c r="AL599" i="61"/>
  <c r="AK599" i="61"/>
  <c r="AJ599" i="61"/>
  <c r="BC598" i="61"/>
  <c r="BB598" i="61"/>
  <c r="BA598" i="61"/>
  <c r="AZ598" i="61"/>
  <c r="AY598" i="61"/>
  <c r="AX598" i="61"/>
  <c r="AW598" i="61"/>
  <c r="AV598" i="61"/>
  <c r="AU598" i="61"/>
  <c r="AT598" i="61"/>
  <c r="AS598" i="61"/>
  <c r="AR598" i="61"/>
  <c r="AQ598" i="61"/>
  <c r="AP598" i="61"/>
  <c r="AO598" i="61"/>
  <c r="AN598" i="61"/>
  <c r="AM598" i="61"/>
  <c r="AL598" i="61"/>
  <c r="AK598" i="61"/>
  <c r="AJ598" i="61"/>
  <c r="BC597" i="61"/>
  <c r="BB597" i="61"/>
  <c r="BA597" i="61"/>
  <c r="AZ597" i="61"/>
  <c r="AY597" i="61"/>
  <c r="AX597" i="61"/>
  <c r="AW597" i="61"/>
  <c r="AV597" i="61"/>
  <c r="AU597" i="61"/>
  <c r="AT597" i="61"/>
  <c r="AS597" i="61"/>
  <c r="AR597" i="61"/>
  <c r="AQ597" i="61"/>
  <c r="AP597" i="61"/>
  <c r="AO597" i="61"/>
  <c r="AN597" i="61"/>
  <c r="AM597" i="61"/>
  <c r="AL597" i="61"/>
  <c r="AK597" i="61"/>
  <c r="AJ597" i="61"/>
  <c r="BC596" i="61"/>
  <c r="BB596" i="61"/>
  <c r="BA596" i="61"/>
  <c r="AZ596" i="61"/>
  <c r="AY596" i="61"/>
  <c r="AX596" i="61"/>
  <c r="AW596" i="61"/>
  <c r="AV596" i="61"/>
  <c r="AU596" i="61"/>
  <c r="AT596" i="61"/>
  <c r="AS596" i="61"/>
  <c r="AR596" i="61"/>
  <c r="AQ596" i="61"/>
  <c r="AP596" i="61"/>
  <c r="AO596" i="61"/>
  <c r="AN596" i="61"/>
  <c r="AM596" i="61"/>
  <c r="AL596" i="61"/>
  <c r="AK596" i="61"/>
  <c r="AJ596" i="61"/>
  <c r="BC595" i="61"/>
  <c r="BB595" i="61"/>
  <c r="BA595" i="61"/>
  <c r="AZ595" i="61"/>
  <c r="AY595" i="61"/>
  <c r="AX595" i="61"/>
  <c r="AW595" i="61"/>
  <c r="AV595" i="61"/>
  <c r="AU595" i="61"/>
  <c r="AT595" i="61"/>
  <c r="AS595" i="61"/>
  <c r="AR595" i="61"/>
  <c r="AQ595" i="61"/>
  <c r="AP595" i="61"/>
  <c r="AO595" i="61"/>
  <c r="AN595" i="61"/>
  <c r="AM595" i="61"/>
  <c r="AL595" i="61"/>
  <c r="AK595" i="61"/>
  <c r="AJ595" i="61"/>
  <c r="BC594" i="61"/>
  <c r="BB594" i="61"/>
  <c r="BA594" i="61"/>
  <c r="AZ594" i="61"/>
  <c r="AY594" i="61"/>
  <c r="AX594" i="61"/>
  <c r="AW594" i="61"/>
  <c r="AV594" i="61"/>
  <c r="AU594" i="61"/>
  <c r="AT594" i="61"/>
  <c r="AS594" i="61"/>
  <c r="AR594" i="61"/>
  <c r="AQ594" i="61"/>
  <c r="AP594" i="61"/>
  <c r="AO594" i="61"/>
  <c r="AN594" i="61"/>
  <c r="AM594" i="61"/>
  <c r="AL594" i="61"/>
  <c r="AK594" i="61"/>
  <c r="AJ594" i="61"/>
  <c r="BC335" i="61"/>
  <c r="BB335" i="61"/>
  <c r="BA335" i="61"/>
  <c r="AZ335" i="61"/>
  <c r="AY335" i="61"/>
  <c r="AX335" i="61"/>
  <c r="AW335" i="61"/>
  <c r="AV335" i="61"/>
  <c r="AU335" i="61"/>
  <c r="AT335" i="61"/>
  <c r="AS335" i="61"/>
  <c r="AR335" i="61"/>
  <c r="AQ335" i="61"/>
  <c r="AP335" i="61"/>
  <c r="AO335" i="61"/>
  <c r="AN335" i="61"/>
  <c r="AM335" i="61"/>
  <c r="AL335" i="61"/>
  <c r="AK335" i="61"/>
  <c r="AJ335" i="61"/>
  <c r="BC593" i="61"/>
  <c r="BB593" i="61"/>
  <c r="BA593" i="61"/>
  <c r="AZ593" i="61"/>
  <c r="AY593" i="61"/>
  <c r="AX593" i="61"/>
  <c r="AW593" i="61"/>
  <c r="AV593" i="61"/>
  <c r="AU593" i="61"/>
  <c r="AT593" i="61"/>
  <c r="AS593" i="61"/>
  <c r="AR593" i="61"/>
  <c r="AQ593" i="61"/>
  <c r="AP593" i="61"/>
  <c r="AO593" i="61"/>
  <c r="AN593" i="61"/>
  <c r="AM593" i="61"/>
  <c r="AL593" i="61"/>
  <c r="AK593" i="61"/>
  <c r="AJ593" i="61"/>
  <c r="BC222" i="61"/>
  <c r="BB222" i="61"/>
  <c r="BA222" i="61"/>
  <c r="AZ222" i="61"/>
  <c r="AY222" i="61"/>
  <c r="AX222" i="61"/>
  <c r="AW222" i="61"/>
  <c r="AV222" i="61"/>
  <c r="AU222" i="61"/>
  <c r="AT222" i="61"/>
  <c r="AS222" i="61"/>
  <c r="AR222" i="61"/>
  <c r="AQ222" i="61"/>
  <c r="AP222" i="61"/>
  <c r="AO222" i="61"/>
  <c r="AN222" i="61"/>
  <c r="AM222" i="61"/>
  <c r="AL222" i="61"/>
  <c r="AK222" i="61"/>
  <c r="AJ222" i="61"/>
  <c r="BC157" i="61"/>
  <c r="BB157" i="61"/>
  <c r="BA157" i="61"/>
  <c r="AZ157" i="61"/>
  <c r="AY157" i="61"/>
  <c r="AX157" i="61"/>
  <c r="AW157" i="61"/>
  <c r="AV157" i="61"/>
  <c r="AU157" i="61"/>
  <c r="AT157" i="61"/>
  <c r="AS157" i="61"/>
  <c r="AR157" i="61"/>
  <c r="AQ157" i="61"/>
  <c r="AP157" i="61"/>
  <c r="AO157" i="61"/>
  <c r="AN157" i="61"/>
  <c r="AM157" i="61"/>
  <c r="AL157" i="61"/>
  <c r="AK157" i="61"/>
  <c r="AJ157" i="61"/>
  <c r="BC56" i="61"/>
  <c r="BB56" i="61"/>
  <c r="BA56" i="61"/>
  <c r="AZ56" i="61"/>
  <c r="AY56" i="61"/>
  <c r="AX56" i="61"/>
  <c r="AW56" i="61"/>
  <c r="AV56" i="61"/>
  <c r="AU56" i="61"/>
  <c r="AT56" i="61"/>
  <c r="AS56" i="61"/>
  <c r="AR56" i="61"/>
  <c r="AQ56" i="61"/>
  <c r="AP56" i="61"/>
  <c r="AO56" i="61"/>
  <c r="AN56" i="61"/>
  <c r="AM56" i="61"/>
  <c r="AL56" i="61"/>
  <c r="AK56" i="61"/>
  <c r="AJ56" i="61"/>
  <c r="BC279" i="61"/>
  <c r="BB279" i="61"/>
  <c r="BA279" i="61"/>
  <c r="AZ279" i="61"/>
  <c r="AY279" i="61"/>
  <c r="AX279" i="61"/>
  <c r="AW279" i="61"/>
  <c r="AV279" i="61"/>
  <c r="AU279" i="61"/>
  <c r="AT279" i="61"/>
  <c r="AS279" i="61"/>
  <c r="AR279" i="61"/>
  <c r="AQ279" i="61"/>
  <c r="AP279" i="61"/>
  <c r="AO279" i="61"/>
  <c r="AN279" i="61"/>
  <c r="AM279" i="61"/>
  <c r="AL279" i="61"/>
  <c r="AK279" i="61"/>
  <c r="AJ279" i="61"/>
  <c r="BC202" i="61"/>
  <c r="BB202" i="61"/>
  <c r="BA202" i="61"/>
  <c r="AZ202" i="61"/>
  <c r="AY202" i="61"/>
  <c r="AX202" i="61"/>
  <c r="AW202" i="61"/>
  <c r="AV202" i="61"/>
  <c r="AU202" i="61"/>
  <c r="AT202" i="61"/>
  <c r="AS202" i="61"/>
  <c r="AR202" i="61"/>
  <c r="AQ202" i="61"/>
  <c r="AP202" i="61"/>
  <c r="AO202" i="61"/>
  <c r="AN202" i="61"/>
  <c r="AM202" i="61"/>
  <c r="AL202" i="61"/>
  <c r="AK202" i="61"/>
  <c r="AJ202" i="61"/>
  <c r="BC164" i="61"/>
  <c r="BB164" i="61"/>
  <c r="BA164" i="61"/>
  <c r="AZ164" i="61"/>
  <c r="AY164" i="61"/>
  <c r="AX164" i="61"/>
  <c r="AW164" i="61"/>
  <c r="AV164" i="61"/>
  <c r="AU164" i="61"/>
  <c r="AT164" i="61"/>
  <c r="AS164" i="61"/>
  <c r="AR164" i="61"/>
  <c r="AQ164" i="61"/>
  <c r="AP164" i="61"/>
  <c r="AO164" i="61"/>
  <c r="AN164" i="61"/>
  <c r="AM164" i="61"/>
  <c r="AL164" i="61"/>
  <c r="AK164" i="61"/>
  <c r="AJ164" i="61"/>
  <c r="BC592" i="61"/>
  <c r="BB592" i="61"/>
  <c r="BA592" i="61"/>
  <c r="AZ592" i="61"/>
  <c r="AY592" i="61"/>
  <c r="AX592" i="61"/>
  <c r="AW592" i="61"/>
  <c r="AV592" i="61"/>
  <c r="AU592" i="61"/>
  <c r="AT592" i="61"/>
  <c r="AS592" i="61"/>
  <c r="AR592" i="61"/>
  <c r="AQ592" i="61"/>
  <c r="AP592" i="61"/>
  <c r="AO592" i="61"/>
  <c r="AN592" i="61"/>
  <c r="AM592" i="61"/>
  <c r="AL592" i="61"/>
  <c r="AK592" i="61"/>
  <c r="AJ592" i="61"/>
  <c r="BC591" i="61"/>
  <c r="BB591" i="61"/>
  <c r="BA591" i="61"/>
  <c r="AZ591" i="61"/>
  <c r="AY591" i="61"/>
  <c r="AX591" i="61"/>
  <c r="AW591" i="61"/>
  <c r="AV591" i="61"/>
  <c r="AU591" i="61"/>
  <c r="AT591" i="61"/>
  <c r="AS591" i="61"/>
  <c r="AR591" i="61"/>
  <c r="AQ591" i="61"/>
  <c r="AP591" i="61"/>
  <c r="AO591" i="61"/>
  <c r="AN591" i="61"/>
  <c r="AM591" i="61"/>
  <c r="AL591" i="61"/>
  <c r="AK591" i="61"/>
  <c r="AH591" i="61" s="1"/>
  <c r="AJ591" i="61"/>
  <c r="BC590" i="61"/>
  <c r="BB590" i="61"/>
  <c r="BA590" i="61"/>
  <c r="AZ590" i="61"/>
  <c r="AY590" i="61"/>
  <c r="AX590" i="61"/>
  <c r="AW590" i="61"/>
  <c r="AV590" i="61"/>
  <c r="AU590" i="61"/>
  <c r="AT590" i="61"/>
  <c r="AS590" i="61"/>
  <c r="AR590" i="61"/>
  <c r="AQ590" i="61"/>
  <c r="AP590" i="61"/>
  <c r="AO590" i="61"/>
  <c r="AN590" i="61"/>
  <c r="AM590" i="61"/>
  <c r="AL590" i="61"/>
  <c r="AK590" i="61"/>
  <c r="AJ590" i="61"/>
  <c r="BC589" i="61"/>
  <c r="BB589" i="61"/>
  <c r="BA589" i="61"/>
  <c r="AZ589" i="61"/>
  <c r="AY589" i="61"/>
  <c r="AX589" i="61"/>
  <c r="AW589" i="61"/>
  <c r="AV589" i="61"/>
  <c r="AU589" i="61"/>
  <c r="AT589" i="61"/>
  <c r="AS589" i="61"/>
  <c r="AR589" i="61"/>
  <c r="AQ589" i="61"/>
  <c r="AP589" i="61"/>
  <c r="AO589" i="61"/>
  <c r="AN589" i="61"/>
  <c r="AM589" i="61"/>
  <c r="AL589" i="61"/>
  <c r="AK589" i="61"/>
  <c r="AJ589" i="61"/>
  <c r="BC588" i="61"/>
  <c r="BB588" i="61"/>
  <c r="BA588" i="61"/>
  <c r="AZ588" i="61"/>
  <c r="AY588" i="61"/>
  <c r="AX588" i="61"/>
  <c r="AW588" i="61"/>
  <c r="AV588" i="61"/>
  <c r="AU588" i="61"/>
  <c r="AT588" i="61"/>
  <c r="AS588" i="61"/>
  <c r="AR588" i="61"/>
  <c r="AQ588" i="61"/>
  <c r="AP588" i="61"/>
  <c r="AO588" i="61"/>
  <c r="AN588" i="61"/>
  <c r="AM588" i="61"/>
  <c r="AL588" i="61"/>
  <c r="AK588" i="61"/>
  <c r="AJ588" i="61"/>
  <c r="BC587" i="61"/>
  <c r="BB587" i="61"/>
  <c r="BA587" i="61"/>
  <c r="AZ587" i="61"/>
  <c r="AY587" i="61"/>
  <c r="AX587" i="61"/>
  <c r="AW587" i="61"/>
  <c r="AV587" i="61"/>
  <c r="AU587" i="61"/>
  <c r="AT587" i="61"/>
  <c r="AS587" i="61"/>
  <c r="AR587" i="61"/>
  <c r="AQ587" i="61"/>
  <c r="AP587" i="61"/>
  <c r="AO587" i="61"/>
  <c r="AN587" i="61"/>
  <c r="AM587" i="61"/>
  <c r="AL587" i="61"/>
  <c r="AK587" i="61"/>
  <c r="AJ587" i="61"/>
  <c r="BC278" i="61"/>
  <c r="BB278" i="61"/>
  <c r="BA278" i="61"/>
  <c r="AZ278" i="61"/>
  <c r="AY278" i="61"/>
  <c r="AX278" i="61"/>
  <c r="AW278" i="61"/>
  <c r="AV278" i="61"/>
  <c r="AU278" i="61"/>
  <c r="AT278" i="61"/>
  <c r="AS278" i="61"/>
  <c r="AR278" i="61"/>
  <c r="AQ278" i="61"/>
  <c r="AP278" i="61"/>
  <c r="AO278" i="61"/>
  <c r="AN278" i="61"/>
  <c r="AM278" i="61"/>
  <c r="AL278" i="61"/>
  <c r="AK278" i="61"/>
  <c r="AJ278" i="61"/>
  <c r="BC586" i="61"/>
  <c r="BB586" i="61"/>
  <c r="BA586" i="61"/>
  <c r="AZ586" i="61"/>
  <c r="AY586" i="61"/>
  <c r="AX586" i="61"/>
  <c r="AW586" i="61"/>
  <c r="AV586" i="61"/>
  <c r="AU586" i="61"/>
  <c r="AT586" i="61"/>
  <c r="AS586" i="61"/>
  <c r="AR586" i="61"/>
  <c r="AQ586" i="61"/>
  <c r="AP586" i="61"/>
  <c r="AO586" i="61"/>
  <c r="AN586" i="61"/>
  <c r="AM586" i="61"/>
  <c r="AL586" i="61"/>
  <c r="AK586" i="61"/>
  <c r="AJ586" i="61"/>
  <c r="BC585" i="61"/>
  <c r="BB585" i="61"/>
  <c r="BA585" i="61"/>
  <c r="AZ585" i="61"/>
  <c r="AY585" i="61"/>
  <c r="AX585" i="61"/>
  <c r="AW585" i="61"/>
  <c r="AV585" i="61"/>
  <c r="AU585" i="61"/>
  <c r="AT585" i="61"/>
  <c r="AS585" i="61"/>
  <c r="AR585" i="61"/>
  <c r="AQ585" i="61"/>
  <c r="AP585" i="61"/>
  <c r="AO585" i="61"/>
  <c r="AN585" i="61"/>
  <c r="AM585" i="61"/>
  <c r="AL585" i="61"/>
  <c r="AK585" i="61"/>
  <c r="AJ585" i="61"/>
  <c r="BC584" i="61"/>
  <c r="BB584" i="61"/>
  <c r="BA584" i="61"/>
  <c r="AZ584" i="61"/>
  <c r="AY584" i="61"/>
  <c r="AX584" i="61"/>
  <c r="AW584" i="61"/>
  <c r="AV584" i="61"/>
  <c r="AU584" i="61"/>
  <c r="AT584" i="61"/>
  <c r="AS584" i="61"/>
  <c r="AR584" i="61"/>
  <c r="AQ584" i="61"/>
  <c r="AP584" i="61"/>
  <c r="AO584" i="61"/>
  <c r="AN584" i="61"/>
  <c r="AM584" i="61"/>
  <c r="AL584" i="61"/>
  <c r="AK584" i="61"/>
  <c r="AJ584" i="61"/>
  <c r="BC583" i="61"/>
  <c r="BB583" i="61"/>
  <c r="BA583" i="61"/>
  <c r="AZ583" i="61"/>
  <c r="AY583" i="61"/>
  <c r="AX583" i="61"/>
  <c r="AW583" i="61"/>
  <c r="AV583" i="61"/>
  <c r="AU583" i="61"/>
  <c r="AT583" i="61"/>
  <c r="AS583" i="61"/>
  <c r="AR583" i="61"/>
  <c r="AQ583" i="61"/>
  <c r="AP583" i="61"/>
  <c r="AO583" i="61"/>
  <c r="AN583" i="61"/>
  <c r="AM583" i="61"/>
  <c r="AL583" i="61"/>
  <c r="AK583" i="61"/>
  <c r="AJ583" i="61"/>
  <c r="BC582" i="61"/>
  <c r="BB582" i="61"/>
  <c r="BA582" i="61"/>
  <c r="AZ582" i="61"/>
  <c r="AY582" i="61"/>
  <c r="AX582" i="61"/>
  <c r="AW582" i="61"/>
  <c r="AV582" i="61"/>
  <c r="AU582" i="61"/>
  <c r="AT582" i="61"/>
  <c r="AS582" i="61"/>
  <c r="AR582" i="61"/>
  <c r="AQ582" i="61"/>
  <c r="AP582" i="61"/>
  <c r="AO582" i="61"/>
  <c r="AN582" i="61"/>
  <c r="AM582" i="61"/>
  <c r="AL582" i="61"/>
  <c r="AK582" i="61"/>
  <c r="AJ582" i="61"/>
  <c r="BC17" i="61"/>
  <c r="BB17" i="61"/>
  <c r="BA17" i="61"/>
  <c r="AZ17" i="61"/>
  <c r="AY17" i="61"/>
  <c r="AX17" i="61"/>
  <c r="AW17" i="61"/>
  <c r="AV17" i="61"/>
  <c r="AU17" i="61"/>
  <c r="AT17" i="61"/>
  <c r="AS17" i="61"/>
  <c r="AR17" i="61"/>
  <c r="AQ17" i="61"/>
  <c r="AP17" i="61"/>
  <c r="AO17" i="61"/>
  <c r="AN17" i="61"/>
  <c r="AM17" i="61"/>
  <c r="AL17" i="61"/>
  <c r="AK17" i="61"/>
  <c r="AJ17" i="61"/>
  <c r="BC233" i="61"/>
  <c r="BB233" i="61"/>
  <c r="BA233" i="61"/>
  <c r="AZ233" i="61"/>
  <c r="AY233" i="61"/>
  <c r="AX233" i="61"/>
  <c r="AW233" i="61"/>
  <c r="AV233" i="61"/>
  <c r="AU233" i="61"/>
  <c r="AT233" i="61"/>
  <c r="AS233" i="61"/>
  <c r="AR233" i="61"/>
  <c r="AQ233" i="61"/>
  <c r="AP233" i="61"/>
  <c r="AO233" i="61"/>
  <c r="AN233" i="61"/>
  <c r="AM233" i="61"/>
  <c r="AL233" i="61"/>
  <c r="AK233" i="61"/>
  <c r="AJ233" i="61"/>
  <c r="BC581" i="61"/>
  <c r="BB581" i="61"/>
  <c r="BA581" i="61"/>
  <c r="AZ581" i="61"/>
  <c r="AY581" i="61"/>
  <c r="AX581" i="61"/>
  <c r="AW581" i="61"/>
  <c r="AV581" i="61"/>
  <c r="AU581" i="61"/>
  <c r="AT581" i="61"/>
  <c r="AS581" i="61"/>
  <c r="AR581" i="61"/>
  <c r="AQ581" i="61"/>
  <c r="AP581" i="61"/>
  <c r="AO581" i="61"/>
  <c r="AN581" i="61"/>
  <c r="AM581" i="61"/>
  <c r="AL581" i="61"/>
  <c r="AK581" i="61"/>
  <c r="AJ581" i="61"/>
  <c r="BC277" i="61"/>
  <c r="BB277" i="61"/>
  <c r="BA277" i="61"/>
  <c r="AZ277" i="61"/>
  <c r="AY277" i="61"/>
  <c r="AX277" i="61"/>
  <c r="AW277" i="61"/>
  <c r="AV277" i="61"/>
  <c r="AU277" i="61"/>
  <c r="AT277" i="61"/>
  <c r="AS277" i="61"/>
  <c r="AR277" i="61"/>
  <c r="AQ277" i="61"/>
  <c r="AP277" i="61"/>
  <c r="AO277" i="61"/>
  <c r="AN277" i="61"/>
  <c r="AM277" i="61"/>
  <c r="AL277" i="61"/>
  <c r="AK277" i="61"/>
  <c r="AJ277" i="61"/>
  <c r="BC580" i="61"/>
  <c r="BB580" i="61"/>
  <c r="BA580" i="61"/>
  <c r="AZ580" i="61"/>
  <c r="AY580" i="61"/>
  <c r="AX580" i="61"/>
  <c r="AW580" i="61"/>
  <c r="AV580" i="61"/>
  <c r="AU580" i="61"/>
  <c r="AT580" i="61"/>
  <c r="AS580" i="61"/>
  <c r="AR580" i="61"/>
  <c r="AQ580" i="61"/>
  <c r="AP580" i="61"/>
  <c r="AO580" i="61"/>
  <c r="AN580" i="61"/>
  <c r="AM580" i="61"/>
  <c r="AL580" i="61"/>
  <c r="AK580" i="61"/>
  <c r="AJ580" i="61"/>
  <c r="BC579" i="61"/>
  <c r="BB579" i="61"/>
  <c r="BA579" i="61"/>
  <c r="AZ579" i="61"/>
  <c r="AY579" i="61"/>
  <c r="AX579" i="61"/>
  <c r="AW579" i="61"/>
  <c r="AV579" i="61"/>
  <c r="AU579" i="61"/>
  <c r="AT579" i="61"/>
  <c r="AS579" i="61"/>
  <c r="AR579" i="61"/>
  <c r="AQ579" i="61"/>
  <c r="AP579" i="61"/>
  <c r="AO579" i="61"/>
  <c r="AN579" i="61"/>
  <c r="AM579" i="61"/>
  <c r="AL579" i="61"/>
  <c r="AK579" i="61"/>
  <c r="AJ579" i="61"/>
  <c r="BC578" i="61"/>
  <c r="BB578" i="61"/>
  <c r="BA578" i="61"/>
  <c r="AZ578" i="61"/>
  <c r="AY578" i="61"/>
  <c r="AX578" i="61"/>
  <c r="AW578" i="61"/>
  <c r="AV578" i="61"/>
  <c r="AU578" i="61"/>
  <c r="AT578" i="61"/>
  <c r="AS578" i="61"/>
  <c r="AR578" i="61"/>
  <c r="AQ578" i="61"/>
  <c r="AP578" i="61"/>
  <c r="AO578" i="61"/>
  <c r="AN578" i="61"/>
  <c r="AM578" i="61"/>
  <c r="AL578" i="61"/>
  <c r="AK578" i="61"/>
  <c r="AJ578" i="61"/>
  <c r="BC577" i="61"/>
  <c r="BB577" i="61"/>
  <c r="BA577" i="61"/>
  <c r="AZ577" i="61"/>
  <c r="AY577" i="61"/>
  <c r="AX577" i="61"/>
  <c r="AW577" i="61"/>
  <c r="AV577" i="61"/>
  <c r="AU577" i="61"/>
  <c r="AT577" i="61"/>
  <c r="AS577" i="61"/>
  <c r="AR577" i="61"/>
  <c r="AQ577" i="61"/>
  <c r="AP577" i="61"/>
  <c r="AO577" i="61"/>
  <c r="AN577" i="61"/>
  <c r="AM577" i="61"/>
  <c r="AL577" i="61"/>
  <c r="AK577" i="61"/>
  <c r="AJ577" i="61"/>
  <c r="BC187" i="61"/>
  <c r="BB187" i="61"/>
  <c r="BA187" i="61"/>
  <c r="AZ187" i="61"/>
  <c r="AY187" i="61"/>
  <c r="AX187" i="61"/>
  <c r="AW187" i="61"/>
  <c r="AV187" i="61"/>
  <c r="AU187" i="61"/>
  <c r="AT187" i="61"/>
  <c r="AS187" i="61"/>
  <c r="AR187" i="61"/>
  <c r="AQ187" i="61"/>
  <c r="AP187" i="61"/>
  <c r="AO187" i="61"/>
  <c r="AN187" i="61"/>
  <c r="AM187" i="61"/>
  <c r="AL187" i="61"/>
  <c r="AK187" i="61"/>
  <c r="AJ187" i="61"/>
  <c r="BC54" i="61"/>
  <c r="BB54" i="61"/>
  <c r="BA54" i="61"/>
  <c r="AZ54" i="61"/>
  <c r="AY54" i="61"/>
  <c r="AX54" i="61"/>
  <c r="AW54" i="61"/>
  <c r="AV54" i="61"/>
  <c r="AU54" i="61"/>
  <c r="AT54" i="61"/>
  <c r="AS54" i="61"/>
  <c r="AR54" i="61"/>
  <c r="AQ54" i="61"/>
  <c r="AP54" i="61"/>
  <c r="AO54" i="61"/>
  <c r="AN54" i="61"/>
  <c r="AM54" i="61"/>
  <c r="AL54" i="61"/>
  <c r="AK54" i="61"/>
  <c r="AJ54" i="61"/>
  <c r="BC576" i="61"/>
  <c r="BB576" i="61"/>
  <c r="BA576" i="61"/>
  <c r="AZ576" i="61"/>
  <c r="AY576" i="61"/>
  <c r="AX576" i="61"/>
  <c r="AW576" i="61"/>
  <c r="AV576" i="61"/>
  <c r="AU576" i="61"/>
  <c r="AT576" i="61"/>
  <c r="AS576" i="61"/>
  <c r="AR576" i="61"/>
  <c r="AQ576" i="61"/>
  <c r="AP576" i="61"/>
  <c r="AO576" i="61"/>
  <c r="AN576" i="61"/>
  <c r="AM576" i="61"/>
  <c r="AL576" i="61"/>
  <c r="AK576" i="61"/>
  <c r="AJ576" i="61"/>
  <c r="BC575" i="61"/>
  <c r="BB575" i="61"/>
  <c r="BA575" i="61"/>
  <c r="AZ575" i="61"/>
  <c r="AY575" i="61"/>
  <c r="AX575" i="61"/>
  <c r="AW575" i="61"/>
  <c r="AV575" i="61"/>
  <c r="AU575" i="61"/>
  <c r="AT575" i="61"/>
  <c r="AS575" i="61"/>
  <c r="AR575" i="61"/>
  <c r="AQ575" i="61"/>
  <c r="AP575" i="61"/>
  <c r="AO575" i="61"/>
  <c r="AN575" i="61"/>
  <c r="AM575" i="61"/>
  <c r="AL575" i="61"/>
  <c r="AK575" i="61"/>
  <c r="AJ575" i="61"/>
  <c r="BC574" i="61"/>
  <c r="BB574" i="61"/>
  <c r="BA574" i="61"/>
  <c r="AZ574" i="61"/>
  <c r="AY574" i="61"/>
  <c r="AX574" i="61"/>
  <c r="AW574" i="61"/>
  <c r="AV574" i="61"/>
  <c r="AU574" i="61"/>
  <c r="AT574" i="61"/>
  <c r="AS574" i="61"/>
  <c r="AR574" i="61"/>
  <c r="AQ574" i="61"/>
  <c r="AP574" i="61"/>
  <c r="AO574" i="61"/>
  <c r="AN574" i="61"/>
  <c r="AM574" i="61"/>
  <c r="AL574" i="61"/>
  <c r="AK574" i="61"/>
  <c r="AJ574" i="61"/>
  <c r="BC89" i="61"/>
  <c r="BB89" i="61"/>
  <c r="BA89" i="61"/>
  <c r="AZ89" i="61"/>
  <c r="AY89" i="61"/>
  <c r="AX89" i="61"/>
  <c r="AW89" i="61"/>
  <c r="AV89" i="61"/>
  <c r="AU89" i="61"/>
  <c r="AT89" i="61"/>
  <c r="AS89" i="61"/>
  <c r="AR89" i="61"/>
  <c r="AQ89" i="61"/>
  <c r="AP89" i="61"/>
  <c r="AO89" i="61"/>
  <c r="AN89" i="61"/>
  <c r="AM89" i="61"/>
  <c r="AL89" i="61"/>
  <c r="AK89" i="61"/>
  <c r="AJ89" i="61"/>
  <c r="AF89" i="61"/>
  <c r="BC573" i="61"/>
  <c r="BB573" i="61"/>
  <c r="BA573" i="61"/>
  <c r="AZ573" i="61"/>
  <c r="AY573" i="61"/>
  <c r="AX573" i="61"/>
  <c r="AW573" i="61"/>
  <c r="AV573" i="61"/>
  <c r="AU573" i="61"/>
  <c r="AT573" i="61"/>
  <c r="AS573" i="61"/>
  <c r="AR573" i="61"/>
  <c r="AQ573" i="61"/>
  <c r="AP573" i="61"/>
  <c r="AO573" i="61"/>
  <c r="AN573" i="61"/>
  <c r="AM573" i="61"/>
  <c r="AL573" i="61"/>
  <c r="AK573" i="61"/>
  <c r="AJ573" i="61"/>
  <c r="BC572" i="61"/>
  <c r="BB572" i="61"/>
  <c r="BA572" i="61"/>
  <c r="AZ572" i="61"/>
  <c r="AY572" i="61"/>
  <c r="AX572" i="61"/>
  <c r="AW572" i="61"/>
  <c r="AV572" i="61"/>
  <c r="AU572" i="61"/>
  <c r="AT572" i="61"/>
  <c r="AS572" i="61"/>
  <c r="AR572" i="61"/>
  <c r="AQ572" i="61"/>
  <c r="AP572" i="61"/>
  <c r="AO572" i="61"/>
  <c r="AN572" i="61"/>
  <c r="AM572" i="61"/>
  <c r="AL572" i="61"/>
  <c r="AK572" i="61"/>
  <c r="AJ572" i="61"/>
  <c r="BC571" i="61"/>
  <c r="BB571" i="61"/>
  <c r="BA571" i="61"/>
  <c r="AZ571" i="61"/>
  <c r="AY571" i="61"/>
  <c r="AX571" i="61"/>
  <c r="AW571" i="61"/>
  <c r="AV571" i="61"/>
  <c r="AU571" i="61"/>
  <c r="AT571" i="61"/>
  <c r="AS571" i="61"/>
  <c r="AR571" i="61"/>
  <c r="AQ571" i="61"/>
  <c r="AP571" i="61"/>
  <c r="AO571" i="61"/>
  <c r="AN571" i="61"/>
  <c r="AM571" i="61"/>
  <c r="AL571" i="61"/>
  <c r="AK571" i="61"/>
  <c r="AJ571" i="61"/>
  <c r="BC570" i="61"/>
  <c r="BB570" i="61"/>
  <c r="BA570" i="61"/>
  <c r="AZ570" i="61"/>
  <c r="AY570" i="61"/>
  <c r="AX570" i="61"/>
  <c r="AW570" i="61"/>
  <c r="AV570" i="61"/>
  <c r="AU570" i="61"/>
  <c r="AT570" i="61"/>
  <c r="AS570" i="61"/>
  <c r="AR570" i="61"/>
  <c r="AQ570" i="61"/>
  <c r="AP570" i="61"/>
  <c r="AO570" i="61"/>
  <c r="AN570" i="61"/>
  <c r="AM570" i="61"/>
  <c r="AL570" i="61"/>
  <c r="AK570" i="61"/>
  <c r="AJ570" i="61"/>
  <c r="BC569" i="61"/>
  <c r="BB569" i="61"/>
  <c r="BA569" i="61"/>
  <c r="AZ569" i="61"/>
  <c r="AY569" i="61"/>
  <c r="AX569" i="61"/>
  <c r="AW569" i="61"/>
  <c r="AV569" i="61"/>
  <c r="AU569" i="61"/>
  <c r="AT569" i="61"/>
  <c r="AS569" i="61"/>
  <c r="AR569" i="61"/>
  <c r="AQ569" i="61"/>
  <c r="AP569" i="61"/>
  <c r="AO569" i="61"/>
  <c r="AN569" i="61"/>
  <c r="AM569" i="61"/>
  <c r="AL569" i="61"/>
  <c r="AK569" i="61"/>
  <c r="AJ569" i="61"/>
  <c r="BC334" i="61"/>
  <c r="BB334" i="61"/>
  <c r="BA334" i="61"/>
  <c r="AZ334" i="61"/>
  <c r="AY334" i="61"/>
  <c r="AX334" i="61"/>
  <c r="AW334" i="61"/>
  <c r="AV334" i="61"/>
  <c r="AU334" i="61"/>
  <c r="AT334" i="61"/>
  <c r="AS334" i="61"/>
  <c r="AR334" i="61"/>
  <c r="AQ334" i="61"/>
  <c r="AP334" i="61"/>
  <c r="AO334" i="61"/>
  <c r="AN334" i="61"/>
  <c r="AM334" i="61"/>
  <c r="AL334" i="61"/>
  <c r="AK334" i="61"/>
  <c r="AJ334" i="61"/>
  <c r="BC196" i="61"/>
  <c r="BB196" i="61"/>
  <c r="BA196" i="61"/>
  <c r="AZ196" i="61"/>
  <c r="AY196" i="61"/>
  <c r="AX196" i="61"/>
  <c r="AW196" i="61"/>
  <c r="AV196" i="61"/>
  <c r="AU196" i="61"/>
  <c r="AT196" i="61"/>
  <c r="AS196" i="61"/>
  <c r="AR196" i="61"/>
  <c r="AQ196" i="61"/>
  <c r="AP196" i="61"/>
  <c r="AO196" i="61"/>
  <c r="AN196" i="61"/>
  <c r="AM196" i="61"/>
  <c r="AL196" i="61"/>
  <c r="AK196" i="61"/>
  <c r="AJ196" i="61"/>
  <c r="BC568" i="61"/>
  <c r="BB568" i="61"/>
  <c r="BA568" i="61"/>
  <c r="AZ568" i="61"/>
  <c r="AY568" i="61"/>
  <c r="AX568" i="61"/>
  <c r="AW568" i="61"/>
  <c r="AV568" i="61"/>
  <c r="AU568" i="61"/>
  <c r="AT568" i="61"/>
  <c r="AS568" i="61"/>
  <c r="AR568" i="61"/>
  <c r="AQ568" i="61"/>
  <c r="AP568" i="61"/>
  <c r="AO568" i="61"/>
  <c r="AN568" i="61"/>
  <c r="AM568" i="61"/>
  <c r="AL568" i="61"/>
  <c r="AK568" i="61"/>
  <c r="AJ568" i="61"/>
  <c r="BC567" i="61"/>
  <c r="BB567" i="61"/>
  <c r="BA567" i="61"/>
  <c r="AZ567" i="61"/>
  <c r="AY567" i="61"/>
  <c r="AX567" i="61"/>
  <c r="AW567" i="61"/>
  <c r="AV567" i="61"/>
  <c r="AU567" i="61"/>
  <c r="AT567" i="61"/>
  <c r="AS567" i="61"/>
  <c r="AR567" i="61"/>
  <c r="AQ567" i="61"/>
  <c r="AP567" i="61"/>
  <c r="AO567" i="61"/>
  <c r="AN567" i="61"/>
  <c r="AM567" i="61"/>
  <c r="AL567" i="61"/>
  <c r="AK567" i="61"/>
  <c r="AJ567" i="61"/>
  <c r="BC566" i="61"/>
  <c r="BB566" i="61"/>
  <c r="BA566" i="61"/>
  <c r="AZ566" i="61"/>
  <c r="AY566" i="61"/>
  <c r="AX566" i="61"/>
  <c r="AW566" i="61"/>
  <c r="AV566" i="61"/>
  <c r="AU566" i="61"/>
  <c r="AT566" i="61"/>
  <c r="AS566" i="61"/>
  <c r="AR566" i="61"/>
  <c r="AQ566" i="61"/>
  <c r="AP566" i="61"/>
  <c r="AO566" i="61"/>
  <c r="AN566" i="61"/>
  <c r="AM566" i="61"/>
  <c r="AL566" i="61"/>
  <c r="AK566" i="61"/>
  <c r="AJ566" i="61"/>
  <c r="BC194" i="61"/>
  <c r="BB194" i="61"/>
  <c r="BA194" i="61"/>
  <c r="AZ194" i="61"/>
  <c r="AY194" i="61"/>
  <c r="AX194" i="61"/>
  <c r="AW194" i="61"/>
  <c r="AV194" i="61"/>
  <c r="AU194" i="61"/>
  <c r="AT194" i="61"/>
  <c r="AS194" i="61"/>
  <c r="AR194" i="61"/>
  <c r="AQ194" i="61"/>
  <c r="AP194" i="61"/>
  <c r="AO194" i="61"/>
  <c r="AN194" i="61"/>
  <c r="AM194" i="61"/>
  <c r="AL194" i="61"/>
  <c r="AK194" i="61"/>
  <c r="AJ194" i="61"/>
  <c r="BC565" i="61"/>
  <c r="BB565" i="61"/>
  <c r="BA565" i="61"/>
  <c r="AZ565" i="61"/>
  <c r="AY565" i="61"/>
  <c r="AX565" i="61"/>
  <c r="AW565" i="61"/>
  <c r="AV565" i="61"/>
  <c r="AU565" i="61"/>
  <c r="AT565" i="61"/>
  <c r="AS565" i="61"/>
  <c r="AR565" i="61"/>
  <c r="AQ565" i="61"/>
  <c r="AP565" i="61"/>
  <c r="AO565" i="61"/>
  <c r="AN565" i="61"/>
  <c r="AM565" i="61"/>
  <c r="AL565" i="61"/>
  <c r="AK565" i="61"/>
  <c r="AJ565" i="61"/>
  <c r="BC564" i="61"/>
  <c r="BB564" i="61"/>
  <c r="BA564" i="61"/>
  <c r="AZ564" i="61"/>
  <c r="AY564" i="61"/>
  <c r="AX564" i="61"/>
  <c r="AW564" i="61"/>
  <c r="AV564" i="61"/>
  <c r="AU564" i="61"/>
  <c r="AT564" i="61"/>
  <c r="AS564" i="61"/>
  <c r="AR564" i="61"/>
  <c r="AQ564" i="61"/>
  <c r="AP564" i="61"/>
  <c r="AO564" i="61"/>
  <c r="AN564" i="61"/>
  <c r="AM564" i="61"/>
  <c r="AL564" i="61"/>
  <c r="AK564" i="61"/>
  <c r="AJ564" i="61"/>
  <c r="BC563" i="61"/>
  <c r="BB563" i="61"/>
  <c r="BA563" i="61"/>
  <c r="AZ563" i="61"/>
  <c r="AY563" i="61"/>
  <c r="AX563" i="61"/>
  <c r="AW563" i="61"/>
  <c r="AV563" i="61"/>
  <c r="AU563" i="61"/>
  <c r="AT563" i="61"/>
  <c r="AS563" i="61"/>
  <c r="AR563" i="61"/>
  <c r="AQ563" i="61"/>
  <c r="AP563" i="61"/>
  <c r="AO563" i="61"/>
  <c r="AN563" i="61"/>
  <c r="AM563" i="61"/>
  <c r="AL563" i="61"/>
  <c r="AK563" i="61"/>
  <c r="AJ563" i="61"/>
  <c r="BC562" i="61"/>
  <c r="BB562" i="61"/>
  <c r="BA562" i="61"/>
  <c r="AZ562" i="61"/>
  <c r="AY562" i="61"/>
  <c r="AX562" i="61"/>
  <c r="AW562" i="61"/>
  <c r="AV562" i="61"/>
  <c r="AU562" i="61"/>
  <c r="AT562" i="61"/>
  <c r="AS562" i="61"/>
  <c r="AR562" i="61"/>
  <c r="AQ562" i="61"/>
  <c r="AP562" i="61"/>
  <c r="AO562" i="61"/>
  <c r="AN562" i="61"/>
  <c r="AM562" i="61"/>
  <c r="AL562" i="61"/>
  <c r="AK562" i="61"/>
  <c r="AJ562" i="61"/>
  <c r="BC561" i="61"/>
  <c r="BB561" i="61"/>
  <c r="BA561" i="61"/>
  <c r="AZ561" i="61"/>
  <c r="AY561" i="61"/>
  <c r="AX561" i="61"/>
  <c r="AW561" i="61"/>
  <c r="AV561" i="61"/>
  <c r="AU561" i="61"/>
  <c r="AT561" i="61"/>
  <c r="AS561" i="61"/>
  <c r="AR561" i="61"/>
  <c r="AQ561" i="61"/>
  <c r="AP561" i="61"/>
  <c r="AO561" i="61"/>
  <c r="AN561" i="61"/>
  <c r="AM561" i="61"/>
  <c r="AL561" i="61"/>
  <c r="AK561" i="61"/>
  <c r="AJ561" i="61"/>
  <c r="BC560" i="61"/>
  <c r="BB560" i="61"/>
  <c r="BA560" i="61"/>
  <c r="AZ560" i="61"/>
  <c r="AY560" i="61"/>
  <c r="AX560" i="61"/>
  <c r="AW560" i="61"/>
  <c r="AV560" i="61"/>
  <c r="AU560" i="61"/>
  <c r="AT560" i="61"/>
  <c r="AS560" i="61"/>
  <c r="AR560" i="61"/>
  <c r="AQ560" i="61"/>
  <c r="AP560" i="61"/>
  <c r="AO560" i="61"/>
  <c r="AN560" i="61"/>
  <c r="AM560" i="61"/>
  <c r="AL560" i="61"/>
  <c r="AK560" i="61"/>
  <c r="AJ560" i="61"/>
  <c r="BC333" i="61"/>
  <c r="BB333" i="61"/>
  <c r="BA333" i="61"/>
  <c r="AZ333" i="61"/>
  <c r="AY333" i="61"/>
  <c r="AX333" i="61"/>
  <c r="AW333" i="61"/>
  <c r="AV333" i="61"/>
  <c r="AU333" i="61"/>
  <c r="AT333" i="61"/>
  <c r="AS333" i="61"/>
  <c r="AR333" i="61"/>
  <c r="AQ333" i="61"/>
  <c r="AP333" i="61"/>
  <c r="AO333" i="61"/>
  <c r="AN333" i="61"/>
  <c r="AM333" i="61"/>
  <c r="AL333" i="61"/>
  <c r="AK333" i="61"/>
  <c r="AJ333" i="61"/>
  <c r="BC152" i="61"/>
  <c r="BB152" i="61"/>
  <c r="BA152" i="61"/>
  <c r="AZ152" i="61"/>
  <c r="AY152" i="61"/>
  <c r="AX152" i="61"/>
  <c r="AW152" i="61"/>
  <c r="AV152" i="61"/>
  <c r="AU152" i="61"/>
  <c r="AT152" i="61"/>
  <c r="AS152" i="61"/>
  <c r="AR152" i="61"/>
  <c r="AQ152" i="61"/>
  <c r="AP152" i="61"/>
  <c r="AO152" i="61"/>
  <c r="AN152" i="61"/>
  <c r="AM152" i="61"/>
  <c r="AL152" i="61"/>
  <c r="AK152" i="61"/>
  <c r="AJ152" i="61"/>
  <c r="BC559" i="61"/>
  <c r="BB559" i="61"/>
  <c r="BA559" i="61"/>
  <c r="AZ559" i="61"/>
  <c r="AY559" i="61"/>
  <c r="AX559" i="61"/>
  <c r="AW559" i="61"/>
  <c r="AV559" i="61"/>
  <c r="AU559" i="61"/>
  <c r="AT559" i="61"/>
  <c r="AS559" i="61"/>
  <c r="AR559" i="61"/>
  <c r="AQ559" i="61"/>
  <c r="AP559" i="61"/>
  <c r="AO559" i="61"/>
  <c r="AN559" i="61"/>
  <c r="AM559" i="61"/>
  <c r="AL559" i="61"/>
  <c r="AK559" i="61"/>
  <c r="AJ559" i="61"/>
  <c r="BC558" i="61"/>
  <c r="BB558" i="61"/>
  <c r="BA558" i="61"/>
  <c r="AZ558" i="61"/>
  <c r="AY558" i="61"/>
  <c r="AX558" i="61"/>
  <c r="AW558" i="61"/>
  <c r="AV558" i="61"/>
  <c r="AU558" i="61"/>
  <c r="AT558" i="61"/>
  <c r="AS558" i="61"/>
  <c r="AR558" i="61"/>
  <c r="AQ558" i="61"/>
  <c r="AP558" i="61"/>
  <c r="AO558" i="61"/>
  <c r="AN558" i="61"/>
  <c r="AM558" i="61"/>
  <c r="AL558" i="61"/>
  <c r="AK558" i="61"/>
  <c r="AJ558" i="61"/>
  <c r="BC557" i="61"/>
  <c r="BB557" i="61"/>
  <c r="BA557" i="61"/>
  <c r="AZ557" i="61"/>
  <c r="AY557" i="61"/>
  <c r="AX557" i="61"/>
  <c r="AW557" i="61"/>
  <c r="AV557" i="61"/>
  <c r="AU557" i="61"/>
  <c r="AT557" i="61"/>
  <c r="AS557" i="61"/>
  <c r="AR557" i="61"/>
  <c r="AQ557" i="61"/>
  <c r="AP557" i="61"/>
  <c r="AO557" i="61"/>
  <c r="AN557" i="61"/>
  <c r="AM557" i="61"/>
  <c r="AL557" i="61"/>
  <c r="AK557" i="61"/>
  <c r="AJ557" i="61"/>
  <c r="BC556" i="61"/>
  <c r="BB556" i="61"/>
  <c r="BA556" i="61"/>
  <c r="AZ556" i="61"/>
  <c r="AY556" i="61"/>
  <c r="AX556" i="61"/>
  <c r="AW556" i="61"/>
  <c r="AV556" i="61"/>
  <c r="AU556" i="61"/>
  <c r="AT556" i="61"/>
  <c r="AS556" i="61"/>
  <c r="AR556" i="61"/>
  <c r="AQ556" i="61"/>
  <c r="AP556" i="61"/>
  <c r="AO556" i="61"/>
  <c r="AN556" i="61"/>
  <c r="AM556" i="61"/>
  <c r="AL556" i="61"/>
  <c r="AK556" i="61"/>
  <c r="AJ556" i="61"/>
  <c r="BC555" i="61"/>
  <c r="BB555" i="61"/>
  <c r="BA555" i="61"/>
  <c r="AZ555" i="61"/>
  <c r="AY555" i="61"/>
  <c r="AX555" i="61"/>
  <c r="AW555" i="61"/>
  <c r="AV555" i="61"/>
  <c r="AU555" i="61"/>
  <c r="AT555" i="61"/>
  <c r="AS555" i="61"/>
  <c r="AR555" i="61"/>
  <c r="AQ555" i="61"/>
  <c r="AP555" i="61"/>
  <c r="AO555" i="61"/>
  <c r="AN555" i="61"/>
  <c r="AM555" i="61"/>
  <c r="AL555" i="61"/>
  <c r="AK555" i="61"/>
  <c r="AJ555" i="61"/>
  <c r="BC554" i="61"/>
  <c r="BB554" i="61"/>
  <c r="BA554" i="61"/>
  <c r="AZ554" i="61"/>
  <c r="AY554" i="61"/>
  <c r="AX554" i="61"/>
  <c r="AW554" i="61"/>
  <c r="AV554" i="61"/>
  <c r="AU554" i="61"/>
  <c r="AT554" i="61"/>
  <c r="AS554" i="61"/>
  <c r="AR554" i="61"/>
  <c r="AQ554" i="61"/>
  <c r="AP554" i="61"/>
  <c r="AO554" i="61"/>
  <c r="AN554" i="61"/>
  <c r="AM554" i="61"/>
  <c r="AL554" i="61"/>
  <c r="AK554" i="61"/>
  <c r="AJ554" i="61"/>
  <c r="BC199" i="61"/>
  <c r="BB199" i="61"/>
  <c r="BA199" i="61"/>
  <c r="AZ199" i="61"/>
  <c r="AY199" i="61"/>
  <c r="AX199" i="61"/>
  <c r="AW199" i="61"/>
  <c r="AV199" i="61"/>
  <c r="AU199" i="61"/>
  <c r="AT199" i="61"/>
  <c r="AS199" i="61"/>
  <c r="AR199" i="61"/>
  <c r="AQ199" i="61"/>
  <c r="AP199" i="61"/>
  <c r="AO199" i="61"/>
  <c r="AN199" i="61"/>
  <c r="AM199" i="61"/>
  <c r="AL199" i="61"/>
  <c r="AK199" i="61"/>
  <c r="AJ199" i="61"/>
  <c r="BC60" i="61"/>
  <c r="BB60" i="61"/>
  <c r="BA60" i="61"/>
  <c r="AZ60" i="61"/>
  <c r="AY60" i="61"/>
  <c r="AX60" i="61"/>
  <c r="AW60" i="61"/>
  <c r="AV60" i="61"/>
  <c r="AU60" i="61"/>
  <c r="AT60" i="61"/>
  <c r="AS60" i="61"/>
  <c r="AR60" i="61"/>
  <c r="AQ60" i="61"/>
  <c r="AP60" i="61"/>
  <c r="AO60" i="61"/>
  <c r="AN60" i="61"/>
  <c r="AM60" i="61"/>
  <c r="AL60" i="61"/>
  <c r="AK60" i="61"/>
  <c r="AJ60" i="61"/>
  <c r="BC252" i="61"/>
  <c r="BB252" i="61"/>
  <c r="BA252" i="61"/>
  <c r="AZ252" i="61"/>
  <c r="AY252" i="61"/>
  <c r="AX252" i="61"/>
  <c r="AW252" i="61"/>
  <c r="AV252" i="61"/>
  <c r="AU252" i="61"/>
  <c r="AT252" i="61"/>
  <c r="AS252" i="61"/>
  <c r="AR252" i="61"/>
  <c r="AQ252" i="61"/>
  <c r="AP252" i="61"/>
  <c r="AO252" i="61"/>
  <c r="AN252" i="61"/>
  <c r="AM252" i="61"/>
  <c r="AL252" i="61"/>
  <c r="AK252" i="61"/>
  <c r="AJ252" i="61"/>
  <c r="BC553" i="61"/>
  <c r="BB553" i="61"/>
  <c r="BA553" i="61"/>
  <c r="AZ553" i="61"/>
  <c r="AY553" i="61"/>
  <c r="AX553" i="61"/>
  <c r="AW553" i="61"/>
  <c r="AV553" i="61"/>
  <c r="AU553" i="61"/>
  <c r="AT553" i="61"/>
  <c r="AS553" i="61"/>
  <c r="AR553" i="61"/>
  <c r="AQ553" i="61"/>
  <c r="AP553" i="61"/>
  <c r="AO553" i="61"/>
  <c r="AN553" i="61"/>
  <c r="AM553" i="61"/>
  <c r="AL553" i="61"/>
  <c r="AK553" i="61"/>
  <c r="AJ553" i="61"/>
  <c r="BC232" i="61"/>
  <c r="BB232" i="61"/>
  <c r="BA232" i="61"/>
  <c r="AZ232" i="61"/>
  <c r="AY232" i="61"/>
  <c r="AX232" i="61"/>
  <c r="AW232" i="61"/>
  <c r="AV232" i="61"/>
  <c r="AU232" i="61"/>
  <c r="AT232" i="61"/>
  <c r="AS232" i="61"/>
  <c r="AR232" i="61"/>
  <c r="AQ232" i="61"/>
  <c r="AP232" i="61"/>
  <c r="AO232" i="61"/>
  <c r="AN232" i="61"/>
  <c r="AM232" i="61"/>
  <c r="AL232" i="61"/>
  <c r="AK232" i="61"/>
  <c r="AJ232" i="61"/>
  <c r="BC276" i="61"/>
  <c r="BB276" i="61"/>
  <c r="BA276" i="61"/>
  <c r="AZ276" i="61"/>
  <c r="AY276" i="61"/>
  <c r="AX276" i="61"/>
  <c r="AW276" i="61"/>
  <c r="AV276" i="61"/>
  <c r="AU276" i="61"/>
  <c r="AT276" i="61"/>
  <c r="AS276" i="61"/>
  <c r="AR276" i="61"/>
  <c r="AQ276" i="61"/>
  <c r="AP276" i="61"/>
  <c r="AO276" i="61"/>
  <c r="AN276" i="61"/>
  <c r="AM276" i="61"/>
  <c r="AL276" i="61"/>
  <c r="AK276" i="61"/>
  <c r="AJ276" i="61"/>
  <c r="BC332" i="61"/>
  <c r="BB332" i="61"/>
  <c r="BA332" i="61"/>
  <c r="AZ332" i="61"/>
  <c r="AY332" i="61"/>
  <c r="AX332" i="61"/>
  <c r="AW332" i="61"/>
  <c r="AV332" i="61"/>
  <c r="AU332" i="61"/>
  <c r="AT332" i="61"/>
  <c r="AS332" i="61"/>
  <c r="AR332" i="61"/>
  <c r="AQ332" i="61"/>
  <c r="AP332" i="61"/>
  <c r="AO332" i="61"/>
  <c r="AN332" i="61"/>
  <c r="AM332" i="61"/>
  <c r="AL332" i="61"/>
  <c r="AK332" i="61"/>
  <c r="AJ332" i="61"/>
  <c r="BC10" i="61"/>
  <c r="BB10" i="61"/>
  <c r="BA10" i="61"/>
  <c r="AZ10" i="61"/>
  <c r="AY10" i="61"/>
  <c r="AX10" i="61"/>
  <c r="AW10" i="61"/>
  <c r="AV10" i="61"/>
  <c r="AU10" i="61"/>
  <c r="AT10" i="61"/>
  <c r="AS10" i="61"/>
  <c r="AR10" i="61"/>
  <c r="AQ10" i="61"/>
  <c r="AP10" i="61"/>
  <c r="AO10" i="61"/>
  <c r="AN10" i="61"/>
  <c r="AM10" i="61"/>
  <c r="AL10" i="61"/>
  <c r="AK10" i="61"/>
  <c r="AJ10" i="61"/>
  <c r="BC552" i="61"/>
  <c r="BB552" i="61"/>
  <c r="BA552" i="61"/>
  <c r="AZ552" i="61"/>
  <c r="AY552" i="61"/>
  <c r="AX552" i="61"/>
  <c r="AW552" i="61"/>
  <c r="AV552" i="61"/>
  <c r="AU552" i="61"/>
  <c r="AT552" i="61"/>
  <c r="AS552" i="61"/>
  <c r="AR552" i="61"/>
  <c r="AQ552" i="61"/>
  <c r="AP552" i="61"/>
  <c r="AO552" i="61"/>
  <c r="AN552" i="61"/>
  <c r="AM552" i="61"/>
  <c r="AL552" i="61"/>
  <c r="AK552" i="61"/>
  <c r="AJ552" i="61"/>
  <c r="BC275" i="61"/>
  <c r="BB275" i="61"/>
  <c r="BA275" i="61"/>
  <c r="AZ275" i="61"/>
  <c r="AY275" i="61"/>
  <c r="AX275" i="61"/>
  <c r="AW275" i="61"/>
  <c r="AV275" i="61"/>
  <c r="AU275" i="61"/>
  <c r="AT275" i="61"/>
  <c r="AS275" i="61"/>
  <c r="AR275" i="61"/>
  <c r="AQ275" i="61"/>
  <c r="AP275" i="61"/>
  <c r="AO275" i="61"/>
  <c r="AN275" i="61"/>
  <c r="AM275" i="61"/>
  <c r="AL275" i="61"/>
  <c r="AK275" i="61"/>
  <c r="AJ275" i="61"/>
  <c r="BC551" i="61"/>
  <c r="BB551" i="61"/>
  <c r="BA551" i="61"/>
  <c r="AZ551" i="61"/>
  <c r="AY551" i="61"/>
  <c r="AX551" i="61"/>
  <c r="AW551" i="61"/>
  <c r="AV551" i="61"/>
  <c r="AU551" i="61"/>
  <c r="AT551" i="61"/>
  <c r="AS551" i="61"/>
  <c r="AR551" i="61"/>
  <c r="AQ551" i="61"/>
  <c r="AP551" i="61"/>
  <c r="AO551" i="61"/>
  <c r="AN551" i="61"/>
  <c r="AM551" i="61"/>
  <c r="AL551" i="61"/>
  <c r="AK551" i="61"/>
  <c r="AJ551" i="61"/>
  <c r="BC550" i="61"/>
  <c r="BB550" i="61"/>
  <c r="BA550" i="61"/>
  <c r="AZ550" i="61"/>
  <c r="AY550" i="61"/>
  <c r="AX550" i="61"/>
  <c r="AW550" i="61"/>
  <c r="AV550" i="61"/>
  <c r="AU550" i="61"/>
  <c r="AT550" i="61"/>
  <c r="AS550" i="61"/>
  <c r="AR550" i="61"/>
  <c r="AQ550" i="61"/>
  <c r="AP550" i="61"/>
  <c r="AO550" i="61"/>
  <c r="AN550" i="61"/>
  <c r="AM550" i="61"/>
  <c r="AL550" i="61"/>
  <c r="AK550" i="61"/>
  <c r="AJ550" i="61"/>
  <c r="BC91" i="61"/>
  <c r="BB91" i="61"/>
  <c r="BA91" i="61"/>
  <c r="AZ91" i="61"/>
  <c r="AY91" i="61"/>
  <c r="AX91" i="61"/>
  <c r="AW91" i="61"/>
  <c r="AV91" i="61"/>
  <c r="AU91" i="61"/>
  <c r="AT91" i="61"/>
  <c r="AS91" i="61"/>
  <c r="AR91" i="61"/>
  <c r="AQ91" i="61"/>
  <c r="AP91" i="61"/>
  <c r="AO91" i="61"/>
  <c r="AN91" i="61"/>
  <c r="AM91" i="61"/>
  <c r="AL91" i="61"/>
  <c r="AK91" i="61"/>
  <c r="AJ91" i="61"/>
  <c r="BC549" i="61"/>
  <c r="BB549" i="61"/>
  <c r="BA549" i="61"/>
  <c r="AZ549" i="61"/>
  <c r="AY549" i="61"/>
  <c r="AX549" i="61"/>
  <c r="AW549" i="61"/>
  <c r="AV549" i="61"/>
  <c r="AU549" i="61"/>
  <c r="AT549" i="61"/>
  <c r="AS549" i="61"/>
  <c r="AR549" i="61"/>
  <c r="AQ549" i="61"/>
  <c r="AP549" i="61"/>
  <c r="AO549" i="61"/>
  <c r="AN549" i="61"/>
  <c r="AM549" i="61"/>
  <c r="AL549" i="61"/>
  <c r="AK549" i="61"/>
  <c r="AJ549" i="61"/>
  <c r="BC548" i="61"/>
  <c r="BB548" i="61"/>
  <c r="BA548" i="61"/>
  <c r="AZ548" i="61"/>
  <c r="AY548" i="61"/>
  <c r="AX548" i="61"/>
  <c r="AW548" i="61"/>
  <c r="AV548" i="61"/>
  <c r="AU548" i="61"/>
  <c r="AT548" i="61"/>
  <c r="AS548" i="61"/>
  <c r="AR548" i="61"/>
  <c r="AQ548" i="61"/>
  <c r="AP548" i="61"/>
  <c r="AO548" i="61"/>
  <c r="AN548" i="61"/>
  <c r="AM548" i="61"/>
  <c r="AL548" i="61"/>
  <c r="AK548" i="61"/>
  <c r="AJ548" i="61"/>
  <c r="BC331" i="61"/>
  <c r="BB331" i="61"/>
  <c r="BA331" i="61"/>
  <c r="AZ331" i="61"/>
  <c r="AY331" i="61"/>
  <c r="AX331" i="61"/>
  <c r="AW331" i="61"/>
  <c r="AV331" i="61"/>
  <c r="AU331" i="61"/>
  <c r="AT331" i="61"/>
  <c r="AS331" i="61"/>
  <c r="AR331" i="61"/>
  <c r="AQ331" i="61"/>
  <c r="AP331" i="61"/>
  <c r="AO331" i="61"/>
  <c r="AN331" i="61"/>
  <c r="AM331" i="61"/>
  <c r="AL331" i="61"/>
  <c r="AK331" i="61"/>
  <c r="AJ331" i="61"/>
  <c r="BC274" i="61"/>
  <c r="BB274" i="61"/>
  <c r="BA274" i="61"/>
  <c r="AZ274" i="61"/>
  <c r="AY274" i="61"/>
  <c r="AX274" i="61"/>
  <c r="AW274" i="61"/>
  <c r="AV274" i="61"/>
  <c r="AU274" i="61"/>
  <c r="AT274" i="61"/>
  <c r="AS274" i="61"/>
  <c r="AR274" i="61"/>
  <c r="AQ274" i="61"/>
  <c r="AP274" i="61"/>
  <c r="AO274" i="61"/>
  <c r="AN274" i="61"/>
  <c r="AM274" i="61"/>
  <c r="AL274" i="61"/>
  <c r="AK274" i="61"/>
  <c r="AJ274" i="61"/>
  <c r="BC547" i="61"/>
  <c r="BB547" i="61"/>
  <c r="BA547" i="61"/>
  <c r="AZ547" i="61"/>
  <c r="AY547" i="61"/>
  <c r="AX547" i="61"/>
  <c r="AW547" i="61"/>
  <c r="AV547" i="61"/>
  <c r="AU547" i="61"/>
  <c r="AT547" i="61"/>
  <c r="AS547" i="61"/>
  <c r="AR547" i="61"/>
  <c r="AQ547" i="61"/>
  <c r="AP547" i="61"/>
  <c r="AO547" i="61"/>
  <c r="AN547" i="61"/>
  <c r="AM547" i="61"/>
  <c r="AL547" i="61"/>
  <c r="AK547" i="61"/>
  <c r="AJ547" i="61"/>
  <c r="BC210" i="61"/>
  <c r="BB210" i="61"/>
  <c r="BA210" i="61"/>
  <c r="AZ210" i="61"/>
  <c r="AY210" i="61"/>
  <c r="AX210" i="61"/>
  <c r="AW210" i="61"/>
  <c r="AV210" i="61"/>
  <c r="AU210" i="61"/>
  <c r="AT210" i="61"/>
  <c r="AS210" i="61"/>
  <c r="AR210" i="61"/>
  <c r="AQ210" i="61"/>
  <c r="AP210" i="61"/>
  <c r="AO210" i="61"/>
  <c r="AN210" i="61"/>
  <c r="AM210" i="61"/>
  <c r="AL210" i="61"/>
  <c r="AK210" i="61"/>
  <c r="AJ210" i="61"/>
  <c r="BC330" i="61"/>
  <c r="BB330" i="61"/>
  <c r="BA330" i="61"/>
  <c r="AZ330" i="61"/>
  <c r="AY330" i="61"/>
  <c r="AX330" i="61"/>
  <c r="AW330" i="61"/>
  <c r="AV330" i="61"/>
  <c r="AU330" i="61"/>
  <c r="AT330" i="61"/>
  <c r="AS330" i="61"/>
  <c r="AR330" i="61"/>
  <c r="AQ330" i="61"/>
  <c r="AP330" i="61"/>
  <c r="AO330" i="61"/>
  <c r="AN330" i="61"/>
  <c r="AM330" i="61"/>
  <c r="AL330" i="61"/>
  <c r="AK330" i="61"/>
  <c r="AJ330" i="61"/>
  <c r="BC273" i="61"/>
  <c r="BB273" i="61"/>
  <c r="BA273" i="61"/>
  <c r="AZ273" i="61"/>
  <c r="AY273" i="61"/>
  <c r="AX273" i="61"/>
  <c r="AW273" i="61"/>
  <c r="AV273" i="61"/>
  <c r="AU273" i="61"/>
  <c r="AT273" i="61"/>
  <c r="AS273" i="61"/>
  <c r="AR273" i="61"/>
  <c r="AQ273" i="61"/>
  <c r="AP273" i="61"/>
  <c r="AO273" i="61"/>
  <c r="AN273" i="61"/>
  <c r="AM273" i="61"/>
  <c r="AL273" i="61"/>
  <c r="AK273" i="61"/>
  <c r="AJ273" i="61"/>
  <c r="BC144" i="61"/>
  <c r="BB144" i="61"/>
  <c r="BA144" i="61"/>
  <c r="AZ144" i="61"/>
  <c r="AY144" i="61"/>
  <c r="AX144" i="61"/>
  <c r="AW144" i="61"/>
  <c r="AV144" i="61"/>
  <c r="AU144" i="61"/>
  <c r="AT144" i="61"/>
  <c r="AS144" i="61"/>
  <c r="AR144" i="61"/>
  <c r="AQ144" i="61"/>
  <c r="AP144" i="61"/>
  <c r="AO144" i="61"/>
  <c r="AN144" i="61"/>
  <c r="AM144" i="61"/>
  <c r="AL144" i="61"/>
  <c r="AK144" i="61"/>
  <c r="AJ144" i="61"/>
  <c r="BC272" i="61"/>
  <c r="BB272" i="61"/>
  <c r="BA272" i="61"/>
  <c r="AZ272" i="61"/>
  <c r="AY272" i="61"/>
  <c r="AX272" i="61"/>
  <c r="AW272" i="61"/>
  <c r="AV272" i="61"/>
  <c r="AU272" i="61"/>
  <c r="AT272" i="61"/>
  <c r="AS272" i="61"/>
  <c r="AR272" i="61"/>
  <c r="AQ272" i="61"/>
  <c r="AP272" i="61"/>
  <c r="AO272" i="61"/>
  <c r="AN272" i="61"/>
  <c r="AM272" i="61"/>
  <c r="AL272" i="61"/>
  <c r="AK272" i="61"/>
  <c r="AJ272" i="61"/>
  <c r="BC546" i="61"/>
  <c r="BB546" i="61"/>
  <c r="BA546" i="61"/>
  <c r="AZ546" i="61"/>
  <c r="AY546" i="61"/>
  <c r="AX546" i="61"/>
  <c r="AW546" i="61"/>
  <c r="AV546" i="61"/>
  <c r="AU546" i="61"/>
  <c r="AT546" i="61"/>
  <c r="AS546" i="61"/>
  <c r="AR546" i="61"/>
  <c r="AQ546" i="61"/>
  <c r="AP546" i="61"/>
  <c r="AO546" i="61"/>
  <c r="AN546" i="61"/>
  <c r="AM546" i="61"/>
  <c r="AL546" i="61"/>
  <c r="AK546" i="61"/>
  <c r="AJ546" i="61"/>
  <c r="BC251" i="61"/>
  <c r="BB251" i="61"/>
  <c r="BA251" i="61"/>
  <c r="AZ251" i="61"/>
  <c r="AY251" i="61"/>
  <c r="AX251" i="61"/>
  <c r="AW251" i="61"/>
  <c r="AV251" i="61"/>
  <c r="AU251" i="61"/>
  <c r="AT251" i="61"/>
  <c r="AS251" i="61"/>
  <c r="AR251" i="61"/>
  <c r="AQ251" i="61"/>
  <c r="AP251" i="61"/>
  <c r="AO251" i="61"/>
  <c r="AN251" i="61"/>
  <c r="AM251" i="61"/>
  <c r="AL251" i="61"/>
  <c r="AK251" i="61"/>
  <c r="AJ251" i="61"/>
  <c r="BC545" i="61"/>
  <c r="BB545" i="61"/>
  <c r="BA545" i="61"/>
  <c r="AZ545" i="61"/>
  <c r="AY545" i="61"/>
  <c r="AX545" i="61"/>
  <c r="AW545" i="61"/>
  <c r="AV545" i="61"/>
  <c r="AU545" i="61"/>
  <c r="AT545" i="61"/>
  <c r="AS545" i="61"/>
  <c r="AR545" i="61"/>
  <c r="AQ545" i="61"/>
  <c r="AP545" i="61"/>
  <c r="AO545" i="61"/>
  <c r="AN545" i="61"/>
  <c r="AM545" i="61"/>
  <c r="AL545" i="61"/>
  <c r="AK545" i="61"/>
  <c r="AJ545" i="61"/>
  <c r="BC544" i="61"/>
  <c r="BB544" i="61"/>
  <c r="BA544" i="61"/>
  <c r="AZ544" i="61"/>
  <c r="AY544" i="61"/>
  <c r="AX544" i="61"/>
  <c r="AW544" i="61"/>
  <c r="AV544" i="61"/>
  <c r="AU544" i="61"/>
  <c r="AT544" i="61"/>
  <c r="AS544" i="61"/>
  <c r="AR544" i="61"/>
  <c r="AQ544" i="61"/>
  <c r="AP544" i="61"/>
  <c r="AO544" i="61"/>
  <c r="AN544" i="61"/>
  <c r="AM544" i="61"/>
  <c r="AL544" i="61"/>
  <c r="AK544" i="61"/>
  <c r="AJ544" i="61"/>
  <c r="BC119" i="61"/>
  <c r="BB119" i="61"/>
  <c r="BA119" i="61"/>
  <c r="AZ119" i="61"/>
  <c r="AY119" i="61"/>
  <c r="AX119" i="61"/>
  <c r="AW119" i="61"/>
  <c r="AV119" i="61"/>
  <c r="AU119" i="61"/>
  <c r="AT119" i="61"/>
  <c r="AS119" i="61"/>
  <c r="AR119" i="61"/>
  <c r="AQ119" i="61"/>
  <c r="AP119" i="61"/>
  <c r="AO119" i="61"/>
  <c r="AN119" i="61"/>
  <c r="AM119" i="61"/>
  <c r="AL119" i="61"/>
  <c r="AK119" i="61"/>
  <c r="AJ119" i="61"/>
  <c r="BC543" i="61"/>
  <c r="BB543" i="61"/>
  <c r="BA543" i="61"/>
  <c r="AZ543" i="61"/>
  <c r="AY543" i="61"/>
  <c r="AX543" i="61"/>
  <c r="AW543" i="61"/>
  <c r="AV543" i="61"/>
  <c r="AU543" i="61"/>
  <c r="AT543" i="61"/>
  <c r="AS543" i="61"/>
  <c r="AR543" i="61"/>
  <c r="AQ543" i="61"/>
  <c r="AP543" i="61"/>
  <c r="AO543" i="61"/>
  <c r="AN543" i="61"/>
  <c r="AM543" i="61"/>
  <c r="AL543" i="61"/>
  <c r="AK543" i="61"/>
  <c r="AJ543" i="61"/>
  <c r="BC542" i="61"/>
  <c r="BB542" i="61"/>
  <c r="BA542" i="61"/>
  <c r="AZ542" i="61"/>
  <c r="AY542" i="61"/>
  <c r="AX542" i="61"/>
  <c r="AW542" i="61"/>
  <c r="AV542" i="61"/>
  <c r="AU542" i="61"/>
  <c r="AT542" i="61"/>
  <c r="AS542" i="61"/>
  <c r="AR542" i="61"/>
  <c r="AQ542" i="61"/>
  <c r="AP542" i="61"/>
  <c r="AO542" i="61"/>
  <c r="AN542" i="61"/>
  <c r="AM542" i="61"/>
  <c r="AL542" i="61"/>
  <c r="AK542" i="61"/>
  <c r="AJ542" i="61"/>
  <c r="BC541" i="61"/>
  <c r="BB541" i="61"/>
  <c r="BA541" i="61"/>
  <c r="AZ541" i="61"/>
  <c r="AY541" i="61"/>
  <c r="AX541" i="61"/>
  <c r="AW541" i="61"/>
  <c r="AV541" i="61"/>
  <c r="AU541" i="61"/>
  <c r="AT541" i="61"/>
  <c r="AS541" i="61"/>
  <c r="AR541" i="61"/>
  <c r="AQ541" i="61"/>
  <c r="AP541" i="61"/>
  <c r="AO541" i="61"/>
  <c r="AN541" i="61"/>
  <c r="AM541" i="61"/>
  <c r="AL541" i="61"/>
  <c r="AK541" i="61"/>
  <c r="AJ541" i="61"/>
  <c r="BC540" i="61"/>
  <c r="BB540" i="61"/>
  <c r="BA540" i="61"/>
  <c r="AZ540" i="61"/>
  <c r="AY540" i="61"/>
  <c r="AX540" i="61"/>
  <c r="AW540" i="61"/>
  <c r="AV540" i="61"/>
  <c r="AU540" i="61"/>
  <c r="AT540" i="61"/>
  <c r="AS540" i="61"/>
  <c r="AR540" i="61"/>
  <c r="AQ540" i="61"/>
  <c r="AP540" i="61"/>
  <c r="AO540" i="61"/>
  <c r="AN540" i="61"/>
  <c r="AM540" i="61"/>
  <c r="AL540" i="61"/>
  <c r="AK540" i="61"/>
  <c r="AJ540" i="61"/>
  <c r="BC539" i="61"/>
  <c r="BB539" i="61"/>
  <c r="BA539" i="61"/>
  <c r="AZ539" i="61"/>
  <c r="AY539" i="61"/>
  <c r="AX539" i="61"/>
  <c r="AW539" i="61"/>
  <c r="AV539" i="61"/>
  <c r="AU539" i="61"/>
  <c r="AT539" i="61"/>
  <c r="AS539" i="61"/>
  <c r="AR539" i="61"/>
  <c r="AQ539" i="61"/>
  <c r="AP539" i="61"/>
  <c r="AO539" i="61"/>
  <c r="AN539" i="61"/>
  <c r="AM539" i="61"/>
  <c r="AL539" i="61"/>
  <c r="AK539" i="61"/>
  <c r="AJ539" i="61"/>
  <c r="BC33" i="61"/>
  <c r="BB33" i="61"/>
  <c r="BA33" i="61"/>
  <c r="AZ33" i="61"/>
  <c r="AY33" i="61"/>
  <c r="AX33" i="61"/>
  <c r="AW33" i="61"/>
  <c r="AV33" i="61"/>
  <c r="AU33" i="61"/>
  <c r="AT33" i="61"/>
  <c r="AS33" i="61"/>
  <c r="AR33" i="61"/>
  <c r="AQ33" i="61"/>
  <c r="AP33" i="61"/>
  <c r="AO33" i="61"/>
  <c r="AN33" i="61"/>
  <c r="AM33" i="61"/>
  <c r="AL33" i="61"/>
  <c r="AK33" i="61"/>
  <c r="AJ33" i="61"/>
  <c r="BC250" i="61"/>
  <c r="BB250" i="61"/>
  <c r="BA250" i="61"/>
  <c r="AZ250" i="61"/>
  <c r="AY250" i="61"/>
  <c r="AX250" i="61"/>
  <c r="AW250" i="61"/>
  <c r="AV250" i="61"/>
  <c r="AU250" i="61"/>
  <c r="AT250" i="61"/>
  <c r="AS250" i="61"/>
  <c r="AR250" i="61"/>
  <c r="AQ250" i="61"/>
  <c r="AP250" i="61"/>
  <c r="AO250" i="61"/>
  <c r="AN250" i="61"/>
  <c r="AM250" i="61"/>
  <c r="AL250" i="61"/>
  <c r="AK250" i="61"/>
  <c r="AJ250" i="61"/>
  <c r="BC538" i="61"/>
  <c r="BB538" i="61"/>
  <c r="BA538" i="61"/>
  <c r="AZ538" i="61"/>
  <c r="AY538" i="61"/>
  <c r="AX538" i="61"/>
  <c r="AW538" i="61"/>
  <c r="AV538" i="61"/>
  <c r="AU538" i="61"/>
  <c r="AT538" i="61"/>
  <c r="AS538" i="61"/>
  <c r="AR538" i="61"/>
  <c r="AQ538" i="61"/>
  <c r="AP538" i="61"/>
  <c r="AO538" i="61"/>
  <c r="AN538" i="61"/>
  <c r="AM538" i="61"/>
  <c r="AL538" i="61"/>
  <c r="AK538" i="61"/>
  <c r="AJ538" i="61"/>
  <c r="BC537" i="61"/>
  <c r="BB537" i="61"/>
  <c r="BA537" i="61"/>
  <c r="AZ537" i="61"/>
  <c r="AY537" i="61"/>
  <c r="AX537" i="61"/>
  <c r="AW537" i="61"/>
  <c r="AV537" i="61"/>
  <c r="AU537" i="61"/>
  <c r="AT537" i="61"/>
  <c r="AS537" i="61"/>
  <c r="AR537" i="61"/>
  <c r="AQ537" i="61"/>
  <c r="AP537" i="61"/>
  <c r="AO537" i="61"/>
  <c r="AN537" i="61"/>
  <c r="AM537" i="61"/>
  <c r="AL537" i="61"/>
  <c r="AK537" i="61"/>
  <c r="AJ537" i="61"/>
  <c r="BC3" i="61"/>
  <c r="BB3" i="61"/>
  <c r="BA3" i="61"/>
  <c r="AZ3" i="61"/>
  <c r="AY3" i="61"/>
  <c r="AX3" i="61"/>
  <c r="AW3" i="61"/>
  <c r="AV3" i="61"/>
  <c r="AU3" i="61"/>
  <c r="AT3" i="61"/>
  <c r="AS3" i="61"/>
  <c r="AR3" i="61"/>
  <c r="AQ3" i="61"/>
  <c r="AP3" i="61"/>
  <c r="AO3" i="61"/>
  <c r="AN3" i="61"/>
  <c r="AM3" i="61"/>
  <c r="AL3" i="61"/>
  <c r="AK3" i="61"/>
  <c r="AJ3" i="61"/>
  <c r="BC231" i="61"/>
  <c r="BB231" i="61"/>
  <c r="BA231" i="61"/>
  <c r="AZ231" i="61"/>
  <c r="AY231" i="61"/>
  <c r="AX231" i="61"/>
  <c r="AW231" i="61"/>
  <c r="AV231" i="61"/>
  <c r="AU231" i="61"/>
  <c r="AT231" i="61"/>
  <c r="AS231" i="61"/>
  <c r="AR231" i="61"/>
  <c r="AQ231" i="61"/>
  <c r="AP231" i="61"/>
  <c r="AO231" i="61"/>
  <c r="AN231" i="61"/>
  <c r="AM231" i="61"/>
  <c r="AL231" i="61"/>
  <c r="AK231" i="61"/>
  <c r="AJ231" i="61"/>
  <c r="BC103" i="61"/>
  <c r="BB103" i="61"/>
  <c r="BA103" i="61"/>
  <c r="AZ103" i="61"/>
  <c r="AY103" i="61"/>
  <c r="AX103" i="61"/>
  <c r="AW103" i="61"/>
  <c r="AV103" i="61"/>
  <c r="AU103" i="61"/>
  <c r="AT103" i="61"/>
  <c r="AS103" i="61"/>
  <c r="AR103" i="61"/>
  <c r="AQ103" i="61"/>
  <c r="AP103" i="61"/>
  <c r="AO103" i="61"/>
  <c r="AN103" i="61"/>
  <c r="AM103" i="61"/>
  <c r="AL103" i="61"/>
  <c r="AK103" i="61"/>
  <c r="AJ103" i="61"/>
  <c r="BC536" i="61"/>
  <c r="BB536" i="61"/>
  <c r="BA536" i="61"/>
  <c r="AZ536" i="61"/>
  <c r="AY536" i="61"/>
  <c r="AX536" i="61"/>
  <c r="AW536" i="61"/>
  <c r="AV536" i="61"/>
  <c r="AU536" i="61"/>
  <c r="AT536" i="61"/>
  <c r="AS536" i="61"/>
  <c r="AR536" i="61"/>
  <c r="AQ536" i="61"/>
  <c r="AP536" i="61"/>
  <c r="AO536" i="61"/>
  <c r="AN536" i="61"/>
  <c r="AM536" i="61"/>
  <c r="AL536" i="61"/>
  <c r="AK536" i="61"/>
  <c r="AJ536" i="61"/>
  <c r="BC535" i="61"/>
  <c r="BB535" i="61"/>
  <c r="BA535" i="61"/>
  <c r="AZ535" i="61"/>
  <c r="AY535" i="61"/>
  <c r="AX535" i="61"/>
  <c r="AW535" i="61"/>
  <c r="AV535" i="61"/>
  <c r="AU535" i="61"/>
  <c r="AT535" i="61"/>
  <c r="AS535" i="61"/>
  <c r="AR535" i="61"/>
  <c r="AQ535" i="61"/>
  <c r="AP535" i="61"/>
  <c r="AO535" i="61"/>
  <c r="AN535" i="61"/>
  <c r="AM535" i="61"/>
  <c r="AL535" i="61"/>
  <c r="AK535" i="61"/>
  <c r="AJ535" i="61"/>
  <c r="BC329" i="61"/>
  <c r="BB329" i="61"/>
  <c r="BA329" i="61"/>
  <c r="AZ329" i="61"/>
  <c r="AY329" i="61"/>
  <c r="AX329" i="61"/>
  <c r="AW329" i="61"/>
  <c r="AV329" i="61"/>
  <c r="AU329" i="61"/>
  <c r="AT329" i="61"/>
  <c r="AS329" i="61"/>
  <c r="AR329" i="61"/>
  <c r="AQ329" i="61"/>
  <c r="AP329" i="61"/>
  <c r="AO329" i="61"/>
  <c r="AN329" i="61"/>
  <c r="AM329" i="61"/>
  <c r="AL329" i="61"/>
  <c r="AK329" i="61"/>
  <c r="AJ329" i="61"/>
  <c r="BC534" i="61"/>
  <c r="BB534" i="61"/>
  <c r="BA534" i="61"/>
  <c r="AZ534" i="61"/>
  <c r="AY534" i="61"/>
  <c r="AX534" i="61"/>
  <c r="AW534" i="61"/>
  <c r="AV534" i="61"/>
  <c r="AU534" i="61"/>
  <c r="AT534" i="61"/>
  <c r="AS534" i="61"/>
  <c r="AR534" i="61"/>
  <c r="AQ534" i="61"/>
  <c r="AP534" i="61"/>
  <c r="AO534" i="61"/>
  <c r="AN534" i="61"/>
  <c r="AM534" i="61"/>
  <c r="AL534" i="61"/>
  <c r="AK534" i="61"/>
  <c r="AJ534" i="61"/>
  <c r="BC533" i="61"/>
  <c r="BB533" i="61"/>
  <c r="BA533" i="61"/>
  <c r="AZ533" i="61"/>
  <c r="AY533" i="61"/>
  <c r="AX533" i="61"/>
  <c r="AW533" i="61"/>
  <c r="AV533" i="61"/>
  <c r="AU533" i="61"/>
  <c r="AT533" i="61"/>
  <c r="AS533" i="61"/>
  <c r="AR533" i="61"/>
  <c r="AQ533" i="61"/>
  <c r="AP533" i="61"/>
  <c r="AO533" i="61"/>
  <c r="AN533" i="61"/>
  <c r="AM533" i="61"/>
  <c r="AL533" i="61"/>
  <c r="AK533" i="61"/>
  <c r="AJ533" i="61"/>
  <c r="BC532" i="61"/>
  <c r="BB532" i="61"/>
  <c r="BA532" i="61"/>
  <c r="AZ532" i="61"/>
  <c r="AY532" i="61"/>
  <c r="AX532" i="61"/>
  <c r="AW532" i="61"/>
  <c r="AV532" i="61"/>
  <c r="AU532" i="61"/>
  <c r="AT532" i="61"/>
  <c r="AS532" i="61"/>
  <c r="AR532" i="61"/>
  <c r="AQ532" i="61"/>
  <c r="AP532" i="61"/>
  <c r="AO532" i="61"/>
  <c r="AN532" i="61"/>
  <c r="AM532" i="61"/>
  <c r="AL532" i="61"/>
  <c r="AK532" i="61"/>
  <c r="AJ532" i="61"/>
  <c r="BC531" i="61"/>
  <c r="BB531" i="61"/>
  <c r="BA531" i="61"/>
  <c r="AZ531" i="61"/>
  <c r="AY531" i="61"/>
  <c r="AX531" i="61"/>
  <c r="AW531" i="61"/>
  <c r="AV531" i="61"/>
  <c r="AU531" i="61"/>
  <c r="AT531" i="61"/>
  <c r="AS531" i="61"/>
  <c r="AR531" i="61"/>
  <c r="AQ531" i="61"/>
  <c r="AP531" i="61"/>
  <c r="AO531" i="61"/>
  <c r="AN531" i="61"/>
  <c r="AM531" i="61"/>
  <c r="AL531" i="61"/>
  <c r="AK531" i="61"/>
  <c r="AJ531" i="61"/>
  <c r="BC530" i="61"/>
  <c r="BB530" i="61"/>
  <c r="BA530" i="61"/>
  <c r="AZ530" i="61"/>
  <c r="AY530" i="61"/>
  <c r="AX530" i="61"/>
  <c r="AW530" i="61"/>
  <c r="AV530" i="61"/>
  <c r="AU530" i="61"/>
  <c r="AT530" i="61"/>
  <c r="AS530" i="61"/>
  <c r="AR530" i="61"/>
  <c r="AQ530" i="61"/>
  <c r="AP530" i="61"/>
  <c r="AO530" i="61"/>
  <c r="AN530" i="61"/>
  <c r="AM530" i="61"/>
  <c r="AL530" i="61"/>
  <c r="AK530" i="61"/>
  <c r="AJ530" i="61"/>
  <c r="BC529" i="61"/>
  <c r="BB529" i="61"/>
  <c r="BA529" i="61"/>
  <c r="AZ529" i="61"/>
  <c r="AY529" i="61"/>
  <c r="AX529" i="61"/>
  <c r="AW529" i="61"/>
  <c r="AV529" i="61"/>
  <c r="AU529" i="61"/>
  <c r="AT529" i="61"/>
  <c r="AS529" i="61"/>
  <c r="AR529" i="61"/>
  <c r="AQ529" i="61"/>
  <c r="AP529" i="61"/>
  <c r="AO529" i="61"/>
  <c r="AN529" i="61"/>
  <c r="AM529" i="61"/>
  <c r="AL529" i="61"/>
  <c r="AK529" i="61"/>
  <c r="AJ529" i="61"/>
  <c r="BC528" i="61"/>
  <c r="BB528" i="61"/>
  <c r="BA528" i="61"/>
  <c r="AZ528" i="61"/>
  <c r="AY528" i="61"/>
  <c r="AX528" i="61"/>
  <c r="AW528" i="61"/>
  <c r="AV528" i="61"/>
  <c r="AU528" i="61"/>
  <c r="AT528" i="61"/>
  <c r="AS528" i="61"/>
  <c r="AR528" i="61"/>
  <c r="AQ528" i="61"/>
  <c r="AP528" i="61"/>
  <c r="AO528" i="61"/>
  <c r="AN528" i="61"/>
  <c r="AM528" i="61"/>
  <c r="AL528" i="61"/>
  <c r="AK528" i="61"/>
  <c r="AJ528" i="61"/>
  <c r="BC527" i="61"/>
  <c r="BB527" i="61"/>
  <c r="BA527" i="61"/>
  <c r="AZ527" i="61"/>
  <c r="AY527" i="61"/>
  <c r="AX527" i="61"/>
  <c r="AW527" i="61"/>
  <c r="AV527" i="61"/>
  <c r="AU527" i="61"/>
  <c r="AT527" i="61"/>
  <c r="AS527" i="61"/>
  <c r="AR527" i="61"/>
  <c r="AQ527" i="61"/>
  <c r="AP527" i="61"/>
  <c r="AO527" i="61"/>
  <c r="AN527" i="61"/>
  <c r="AM527" i="61"/>
  <c r="AL527" i="61"/>
  <c r="AK527" i="61"/>
  <c r="AJ527" i="61"/>
  <c r="BC526" i="61"/>
  <c r="BB526" i="61"/>
  <c r="BA526" i="61"/>
  <c r="AZ526" i="61"/>
  <c r="AY526" i="61"/>
  <c r="AX526" i="61"/>
  <c r="AW526" i="61"/>
  <c r="AV526" i="61"/>
  <c r="AU526" i="61"/>
  <c r="AT526" i="61"/>
  <c r="AS526" i="61"/>
  <c r="AR526" i="61"/>
  <c r="AQ526" i="61"/>
  <c r="AP526" i="61"/>
  <c r="AO526" i="61"/>
  <c r="AN526" i="61"/>
  <c r="AM526" i="61"/>
  <c r="AL526" i="61"/>
  <c r="AK526" i="61"/>
  <c r="AJ526" i="61"/>
  <c r="BC525" i="61"/>
  <c r="BB525" i="61"/>
  <c r="BA525" i="61"/>
  <c r="AZ525" i="61"/>
  <c r="AY525" i="61"/>
  <c r="AX525" i="61"/>
  <c r="AW525" i="61"/>
  <c r="AV525" i="61"/>
  <c r="AU525" i="61"/>
  <c r="AT525" i="61"/>
  <c r="AS525" i="61"/>
  <c r="AR525" i="61"/>
  <c r="AQ525" i="61"/>
  <c r="AP525" i="61"/>
  <c r="AO525" i="61"/>
  <c r="AN525" i="61"/>
  <c r="AM525" i="61"/>
  <c r="AL525" i="61"/>
  <c r="AK525" i="61"/>
  <c r="AJ525" i="61"/>
  <c r="BC524" i="61"/>
  <c r="BB524" i="61"/>
  <c r="BA524" i="61"/>
  <c r="AZ524" i="61"/>
  <c r="AY524" i="61"/>
  <c r="AX524" i="61"/>
  <c r="AW524" i="61"/>
  <c r="AV524" i="61"/>
  <c r="AU524" i="61"/>
  <c r="AT524" i="61"/>
  <c r="AS524" i="61"/>
  <c r="AR524" i="61"/>
  <c r="AQ524" i="61"/>
  <c r="AP524" i="61"/>
  <c r="AO524" i="61"/>
  <c r="AN524" i="61"/>
  <c r="AM524" i="61"/>
  <c r="AL524" i="61"/>
  <c r="AK524" i="61"/>
  <c r="AJ524" i="61"/>
  <c r="BC328" i="61"/>
  <c r="BB328" i="61"/>
  <c r="BA328" i="61"/>
  <c r="AZ328" i="61"/>
  <c r="AY328" i="61"/>
  <c r="AX328" i="61"/>
  <c r="AW328" i="61"/>
  <c r="AV328" i="61"/>
  <c r="AU328" i="61"/>
  <c r="AT328" i="61"/>
  <c r="AS328" i="61"/>
  <c r="AR328" i="61"/>
  <c r="AQ328" i="61"/>
  <c r="AP328" i="61"/>
  <c r="AO328" i="61"/>
  <c r="AN328" i="61"/>
  <c r="AM328" i="61"/>
  <c r="AL328" i="61"/>
  <c r="AK328" i="61"/>
  <c r="AJ328" i="61"/>
  <c r="BC249" i="61"/>
  <c r="BB249" i="61"/>
  <c r="BA249" i="61"/>
  <c r="AZ249" i="61"/>
  <c r="AY249" i="61"/>
  <c r="AX249" i="61"/>
  <c r="AW249" i="61"/>
  <c r="AV249" i="61"/>
  <c r="AU249" i="61"/>
  <c r="AT249" i="61"/>
  <c r="AS249" i="61"/>
  <c r="AR249" i="61"/>
  <c r="AQ249" i="61"/>
  <c r="AP249" i="61"/>
  <c r="AO249" i="61"/>
  <c r="AN249" i="61"/>
  <c r="AM249" i="61"/>
  <c r="AL249" i="61"/>
  <c r="AK249" i="61"/>
  <c r="AJ249" i="61"/>
  <c r="BC523" i="61"/>
  <c r="BB523" i="61"/>
  <c r="BA523" i="61"/>
  <c r="AZ523" i="61"/>
  <c r="AY523" i="61"/>
  <c r="AX523" i="61"/>
  <c r="AW523" i="61"/>
  <c r="AV523" i="61"/>
  <c r="AU523" i="61"/>
  <c r="AT523" i="61"/>
  <c r="AS523" i="61"/>
  <c r="AR523" i="61"/>
  <c r="AQ523" i="61"/>
  <c r="AP523" i="61"/>
  <c r="AO523" i="61"/>
  <c r="AN523" i="61"/>
  <c r="AM523" i="61"/>
  <c r="AL523" i="61"/>
  <c r="AK523" i="61"/>
  <c r="AJ523" i="61"/>
  <c r="BC522" i="61"/>
  <c r="BB522" i="61"/>
  <c r="BA522" i="61"/>
  <c r="AZ522" i="61"/>
  <c r="AY522" i="61"/>
  <c r="AX522" i="61"/>
  <c r="AW522" i="61"/>
  <c r="AV522" i="61"/>
  <c r="AU522" i="61"/>
  <c r="AT522" i="61"/>
  <c r="AS522" i="61"/>
  <c r="AR522" i="61"/>
  <c r="AQ522" i="61"/>
  <c r="AP522" i="61"/>
  <c r="AO522" i="61"/>
  <c r="AN522" i="61"/>
  <c r="AM522" i="61"/>
  <c r="AL522" i="61"/>
  <c r="AK522" i="61"/>
  <c r="AJ522" i="61"/>
  <c r="BC521" i="61"/>
  <c r="BB521" i="61"/>
  <c r="BA521" i="61"/>
  <c r="AZ521" i="61"/>
  <c r="AY521" i="61"/>
  <c r="AX521" i="61"/>
  <c r="AW521" i="61"/>
  <c r="AV521" i="61"/>
  <c r="AU521" i="61"/>
  <c r="AT521" i="61"/>
  <c r="AS521" i="61"/>
  <c r="AR521" i="61"/>
  <c r="AQ521" i="61"/>
  <c r="AP521" i="61"/>
  <c r="AO521" i="61"/>
  <c r="AN521" i="61"/>
  <c r="AM521" i="61"/>
  <c r="AL521" i="61"/>
  <c r="AK521" i="61"/>
  <c r="AJ521" i="61"/>
  <c r="BC520" i="61"/>
  <c r="BB520" i="61"/>
  <c r="BA520" i="61"/>
  <c r="AZ520" i="61"/>
  <c r="AY520" i="61"/>
  <c r="AX520" i="61"/>
  <c r="AW520" i="61"/>
  <c r="AV520" i="61"/>
  <c r="AU520" i="61"/>
  <c r="AT520" i="61"/>
  <c r="AS520" i="61"/>
  <c r="AR520" i="61"/>
  <c r="AQ520" i="61"/>
  <c r="AP520" i="61"/>
  <c r="AO520" i="61"/>
  <c r="AN520" i="61"/>
  <c r="AM520" i="61"/>
  <c r="AL520" i="61"/>
  <c r="AK520" i="61"/>
  <c r="AJ520" i="61"/>
  <c r="BC327" i="61"/>
  <c r="BB327" i="61"/>
  <c r="BA327" i="61"/>
  <c r="AZ327" i="61"/>
  <c r="AY327" i="61"/>
  <c r="AX327" i="61"/>
  <c r="AW327" i="61"/>
  <c r="AV327" i="61"/>
  <c r="AU327" i="61"/>
  <c r="AT327" i="61"/>
  <c r="AS327" i="61"/>
  <c r="AR327" i="61"/>
  <c r="AQ327" i="61"/>
  <c r="AP327" i="61"/>
  <c r="AO327" i="61"/>
  <c r="AN327" i="61"/>
  <c r="AM327" i="61"/>
  <c r="AL327" i="61"/>
  <c r="AK327" i="61"/>
  <c r="AJ327" i="61"/>
  <c r="BC519" i="61"/>
  <c r="BB519" i="61"/>
  <c r="BA519" i="61"/>
  <c r="AZ519" i="61"/>
  <c r="AY519" i="61"/>
  <c r="AX519" i="61"/>
  <c r="AW519" i="61"/>
  <c r="AV519" i="61"/>
  <c r="AU519" i="61"/>
  <c r="AT519" i="61"/>
  <c r="AS519" i="61"/>
  <c r="AR519" i="61"/>
  <c r="AQ519" i="61"/>
  <c r="AP519" i="61"/>
  <c r="AO519" i="61"/>
  <c r="AN519" i="61"/>
  <c r="AM519" i="61"/>
  <c r="AL519" i="61"/>
  <c r="AK519" i="61"/>
  <c r="AJ519" i="61"/>
  <c r="BC161" i="61"/>
  <c r="BB161" i="61"/>
  <c r="BA161" i="61"/>
  <c r="AZ161" i="61"/>
  <c r="AY161" i="61"/>
  <c r="AX161" i="61"/>
  <c r="AW161" i="61"/>
  <c r="AV161" i="61"/>
  <c r="AU161" i="61"/>
  <c r="AT161" i="61"/>
  <c r="AS161" i="61"/>
  <c r="AR161" i="61"/>
  <c r="AQ161" i="61"/>
  <c r="AP161" i="61"/>
  <c r="AO161" i="61"/>
  <c r="AN161" i="61"/>
  <c r="AM161" i="61"/>
  <c r="AL161" i="61"/>
  <c r="AK161" i="61"/>
  <c r="AJ161" i="61"/>
  <c r="BC518" i="61"/>
  <c r="BB518" i="61"/>
  <c r="BA518" i="61"/>
  <c r="AZ518" i="61"/>
  <c r="AY518" i="61"/>
  <c r="AX518" i="61"/>
  <c r="AW518" i="61"/>
  <c r="AV518" i="61"/>
  <c r="AU518" i="61"/>
  <c r="AT518" i="61"/>
  <c r="AS518" i="61"/>
  <c r="AR518" i="61"/>
  <c r="AQ518" i="61"/>
  <c r="AP518" i="61"/>
  <c r="AO518" i="61"/>
  <c r="AN518" i="61"/>
  <c r="AM518" i="61"/>
  <c r="AL518" i="61"/>
  <c r="AK518" i="61"/>
  <c r="AJ518" i="61"/>
  <c r="BC83" i="61"/>
  <c r="BB83" i="61"/>
  <c r="BA83" i="61"/>
  <c r="AZ83" i="61"/>
  <c r="AY83" i="61"/>
  <c r="AX83" i="61"/>
  <c r="AW83" i="61"/>
  <c r="AV83" i="61"/>
  <c r="AU83" i="61"/>
  <c r="AT83" i="61"/>
  <c r="AS83" i="61"/>
  <c r="AR83" i="61"/>
  <c r="AQ83" i="61"/>
  <c r="AP83" i="61"/>
  <c r="AO83" i="61"/>
  <c r="AN83" i="61"/>
  <c r="AM83" i="61"/>
  <c r="AL83" i="61"/>
  <c r="AK83" i="61"/>
  <c r="AJ83" i="61"/>
  <c r="BC221" i="61"/>
  <c r="BB221" i="61"/>
  <c r="BA221" i="61"/>
  <c r="AZ221" i="61"/>
  <c r="AY221" i="61"/>
  <c r="AX221" i="61"/>
  <c r="AW221" i="61"/>
  <c r="AV221" i="61"/>
  <c r="AU221" i="61"/>
  <c r="AT221" i="61"/>
  <c r="AS221" i="61"/>
  <c r="AR221" i="61"/>
  <c r="AQ221" i="61"/>
  <c r="AP221" i="61"/>
  <c r="AO221" i="61"/>
  <c r="AN221" i="61"/>
  <c r="AM221" i="61"/>
  <c r="AL221" i="61"/>
  <c r="AK221" i="61"/>
  <c r="AJ221" i="61"/>
  <c r="BC517" i="61"/>
  <c r="BB517" i="61"/>
  <c r="BA517" i="61"/>
  <c r="AZ517" i="61"/>
  <c r="AY517" i="61"/>
  <c r="AX517" i="61"/>
  <c r="AW517" i="61"/>
  <c r="AV517" i="61"/>
  <c r="AU517" i="61"/>
  <c r="AT517" i="61"/>
  <c r="AS517" i="61"/>
  <c r="AR517" i="61"/>
  <c r="AQ517" i="61"/>
  <c r="AP517" i="61"/>
  <c r="AO517" i="61"/>
  <c r="AN517" i="61"/>
  <c r="AM517" i="61"/>
  <c r="AL517" i="61"/>
  <c r="AK517" i="61"/>
  <c r="AJ517" i="61"/>
  <c r="BC516" i="61"/>
  <c r="BB516" i="61"/>
  <c r="BA516" i="61"/>
  <c r="AZ516" i="61"/>
  <c r="AY516" i="61"/>
  <c r="AX516" i="61"/>
  <c r="AW516" i="61"/>
  <c r="AV516" i="61"/>
  <c r="AU516" i="61"/>
  <c r="AT516" i="61"/>
  <c r="AS516" i="61"/>
  <c r="AR516" i="61"/>
  <c r="AQ516" i="61"/>
  <c r="AP516" i="61"/>
  <c r="AO516" i="61"/>
  <c r="AN516" i="61"/>
  <c r="AM516" i="61"/>
  <c r="AL516" i="61"/>
  <c r="AK516" i="61"/>
  <c r="AJ516" i="61"/>
  <c r="BC171" i="61"/>
  <c r="BB171" i="61"/>
  <c r="BA171" i="61"/>
  <c r="AZ171" i="61"/>
  <c r="AY171" i="61"/>
  <c r="AX171" i="61"/>
  <c r="AW171" i="61"/>
  <c r="AV171" i="61"/>
  <c r="AU171" i="61"/>
  <c r="AT171" i="61"/>
  <c r="AS171" i="61"/>
  <c r="AR171" i="61"/>
  <c r="AQ171" i="61"/>
  <c r="AP171" i="61"/>
  <c r="AO171" i="61"/>
  <c r="AN171" i="61"/>
  <c r="AM171" i="61"/>
  <c r="AL171" i="61"/>
  <c r="AK171" i="61"/>
  <c r="AJ171" i="61"/>
  <c r="BC271" i="61"/>
  <c r="BB271" i="61"/>
  <c r="BA271" i="61"/>
  <c r="AZ271" i="61"/>
  <c r="AY271" i="61"/>
  <c r="AX271" i="61"/>
  <c r="AW271" i="61"/>
  <c r="AV271" i="61"/>
  <c r="AU271" i="61"/>
  <c r="AT271" i="61"/>
  <c r="AS271" i="61"/>
  <c r="AR271" i="61"/>
  <c r="AQ271" i="61"/>
  <c r="AP271" i="61"/>
  <c r="AO271" i="61"/>
  <c r="AN271" i="61"/>
  <c r="AM271" i="61"/>
  <c r="AL271" i="61"/>
  <c r="AK271" i="61"/>
  <c r="AJ271" i="61"/>
  <c r="BC515" i="61"/>
  <c r="BB515" i="61"/>
  <c r="BA515" i="61"/>
  <c r="AZ515" i="61"/>
  <c r="AY515" i="61"/>
  <c r="AX515" i="61"/>
  <c r="AW515" i="61"/>
  <c r="AV515" i="61"/>
  <c r="AU515" i="61"/>
  <c r="AT515" i="61"/>
  <c r="AS515" i="61"/>
  <c r="AR515" i="61"/>
  <c r="AQ515" i="61"/>
  <c r="AP515" i="61"/>
  <c r="AO515" i="61"/>
  <c r="AN515" i="61"/>
  <c r="AM515" i="61"/>
  <c r="AL515" i="61"/>
  <c r="AK515" i="61"/>
  <c r="AJ515" i="61"/>
  <c r="BC514" i="61"/>
  <c r="BB514" i="61"/>
  <c r="BA514" i="61"/>
  <c r="AZ514" i="61"/>
  <c r="AY514" i="61"/>
  <c r="AX514" i="61"/>
  <c r="AW514" i="61"/>
  <c r="AV514" i="61"/>
  <c r="AU514" i="61"/>
  <c r="AT514" i="61"/>
  <c r="AS514" i="61"/>
  <c r="AR514" i="61"/>
  <c r="AQ514" i="61"/>
  <c r="AP514" i="61"/>
  <c r="AO514" i="61"/>
  <c r="AN514" i="61"/>
  <c r="AM514" i="61"/>
  <c r="AL514" i="61"/>
  <c r="AK514" i="61"/>
  <c r="AJ514" i="61"/>
  <c r="BC39" i="61"/>
  <c r="BB39" i="61"/>
  <c r="BA39" i="61"/>
  <c r="AZ39" i="61"/>
  <c r="AY39" i="61"/>
  <c r="AX39" i="61"/>
  <c r="AW39" i="61"/>
  <c r="AV39" i="61"/>
  <c r="AU39" i="61"/>
  <c r="AT39" i="61"/>
  <c r="AS39" i="61"/>
  <c r="AR39" i="61"/>
  <c r="AQ39" i="61"/>
  <c r="AP39" i="61"/>
  <c r="AO39" i="61"/>
  <c r="AN39" i="61"/>
  <c r="AM39" i="61"/>
  <c r="AL39" i="61"/>
  <c r="AK39" i="61"/>
  <c r="AJ39" i="61"/>
  <c r="BC513" i="61"/>
  <c r="BB513" i="61"/>
  <c r="BA513" i="61"/>
  <c r="AZ513" i="61"/>
  <c r="AY513" i="61"/>
  <c r="AX513" i="61"/>
  <c r="AW513" i="61"/>
  <c r="AV513" i="61"/>
  <c r="AU513" i="61"/>
  <c r="AT513" i="61"/>
  <c r="AS513" i="61"/>
  <c r="AR513" i="61"/>
  <c r="AQ513" i="61"/>
  <c r="AP513" i="61"/>
  <c r="AO513" i="61"/>
  <c r="AN513" i="61"/>
  <c r="AM513" i="61"/>
  <c r="AL513" i="61"/>
  <c r="AK513" i="61"/>
  <c r="AJ513" i="61"/>
  <c r="BC512" i="61"/>
  <c r="BB512" i="61"/>
  <c r="BA512" i="61"/>
  <c r="AZ512" i="61"/>
  <c r="AY512" i="61"/>
  <c r="AX512" i="61"/>
  <c r="AW512" i="61"/>
  <c r="AV512" i="61"/>
  <c r="AU512" i="61"/>
  <c r="AT512" i="61"/>
  <c r="AS512" i="61"/>
  <c r="AR512" i="61"/>
  <c r="AQ512" i="61"/>
  <c r="AP512" i="61"/>
  <c r="AO512" i="61"/>
  <c r="AN512" i="61"/>
  <c r="AM512" i="61"/>
  <c r="AL512" i="61"/>
  <c r="AK512" i="61"/>
  <c r="AJ512" i="61"/>
  <c r="BC98" i="61"/>
  <c r="BB98" i="61"/>
  <c r="BA98" i="61"/>
  <c r="AZ98" i="61"/>
  <c r="AY98" i="61"/>
  <c r="AX98" i="61"/>
  <c r="AW98" i="61"/>
  <c r="AV98" i="61"/>
  <c r="AU98" i="61"/>
  <c r="AT98" i="61"/>
  <c r="AS98" i="61"/>
  <c r="AR98" i="61"/>
  <c r="AQ98" i="61"/>
  <c r="AP98" i="61"/>
  <c r="AO98" i="61"/>
  <c r="AN98" i="61"/>
  <c r="AM98" i="61"/>
  <c r="AL98" i="61"/>
  <c r="AK98" i="61"/>
  <c r="AJ98" i="61"/>
  <c r="BC65" i="61"/>
  <c r="BB65" i="61"/>
  <c r="BA65" i="61"/>
  <c r="AZ65" i="61"/>
  <c r="AY65" i="61"/>
  <c r="AX65" i="61"/>
  <c r="AW65" i="61"/>
  <c r="AV65" i="61"/>
  <c r="AU65" i="61"/>
  <c r="AT65" i="61"/>
  <c r="AS65" i="61"/>
  <c r="AR65" i="61"/>
  <c r="AQ65" i="61"/>
  <c r="AP65" i="61"/>
  <c r="AO65" i="61"/>
  <c r="AN65" i="61"/>
  <c r="AM65" i="61"/>
  <c r="AL65" i="61"/>
  <c r="AK65" i="61"/>
  <c r="AJ65" i="61"/>
  <c r="BC511" i="61"/>
  <c r="BB511" i="61"/>
  <c r="BA511" i="61"/>
  <c r="AZ511" i="61"/>
  <c r="AY511" i="61"/>
  <c r="AX511" i="61"/>
  <c r="AW511" i="61"/>
  <c r="AV511" i="61"/>
  <c r="AU511" i="61"/>
  <c r="AT511" i="61"/>
  <c r="AS511" i="61"/>
  <c r="AR511" i="61"/>
  <c r="AQ511" i="61"/>
  <c r="AP511" i="61"/>
  <c r="AO511" i="61"/>
  <c r="AN511" i="61"/>
  <c r="AM511" i="61"/>
  <c r="AL511" i="61"/>
  <c r="AK511" i="61"/>
  <c r="AJ511" i="61"/>
  <c r="BC510" i="61"/>
  <c r="BB510" i="61"/>
  <c r="BA510" i="61"/>
  <c r="AZ510" i="61"/>
  <c r="AY510" i="61"/>
  <c r="AX510" i="61"/>
  <c r="AW510" i="61"/>
  <c r="AV510" i="61"/>
  <c r="AU510" i="61"/>
  <c r="AT510" i="61"/>
  <c r="AS510" i="61"/>
  <c r="AR510" i="61"/>
  <c r="AQ510" i="61"/>
  <c r="AP510" i="61"/>
  <c r="AO510" i="61"/>
  <c r="AN510" i="61"/>
  <c r="AM510" i="61"/>
  <c r="AL510" i="61"/>
  <c r="AK510" i="61"/>
  <c r="AJ510" i="61"/>
  <c r="BC509" i="61"/>
  <c r="BB509" i="61"/>
  <c r="BA509" i="61"/>
  <c r="AZ509" i="61"/>
  <c r="AY509" i="61"/>
  <c r="AX509" i="61"/>
  <c r="AW509" i="61"/>
  <c r="AV509" i="61"/>
  <c r="AU509" i="61"/>
  <c r="AT509" i="61"/>
  <c r="AS509" i="61"/>
  <c r="AR509" i="61"/>
  <c r="AQ509" i="61"/>
  <c r="AP509" i="61"/>
  <c r="AO509" i="61"/>
  <c r="AN509" i="61"/>
  <c r="AM509" i="61"/>
  <c r="AL509" i="61"/>
  <c r="AK509" i="61"/>
  <c r="AJ509" i="61"/>
  <c r="BC508" i="61"/>
  <c r="BB508" i="61"/>
  <c r="BA508" i="61"/>
  <c r="AZ508" i="61"/>
  <c r="AY508" i="61"/>
  <c r="AX508" i="61"/>
  <c r="AW508" i="61"/>
  <c r="AV508" i="61"/>
  <c r="AU508" i="61"/>
  <c r="AT508" i="61"/>
  <c r="AS508" i="61"/>
  <c r="AR508" i="61"/>
  <c r="AQ508" i="61"/>
  <c r="AP508" i="61"/>
  <c r="AO508" i="61"/>
  <c r="AN508" i="61"/>
  <c r="AM508" i="61"/>
  <c r="AL508" i="61"/>
  <c r="AK508" i="61"/>
  <c r="AJ508" i="61"/>
  <c r="BC507" i="61"/>
  <c r="BB507" i="61"/>
  <c r="BA507" i="61"/>
  <c r="AZ507" i="61"/>
  <c r="AY507" i="61"/>
  <c r="AX507" i="61"/>
  <c r="AW507" i="61"/>
  <c r="AV507" i="61"/>
  <c r="AU507" i="61"/>
  <c r="AT507" i="61"/>
  <c r="AS507" i="61"/>
  <c r="AR507" i="61"/>
  <c r="AQ507" i="61"/>
  <c r="AP507" i="61"/>
  <c r="AO507" i="61"/>
  <c r="AN507" i="61"/>
  <c r="AM507" i="61"/>
  <c r="AL507" i="61"/>
  <c r="AK507" i="61"/>
  <c r="AJ507" i="61"/>
  <c r="BC506" i="61"/>
  <c r="BB506" i="61"/>
  <c r="BA506" i="61"/>
  <c r="AZ506" i="61"/>
  <c r="AY506" i="61"/>
  <c r="AX506" i="61"/>
  <c r="AW506" i="61"/>
  <c r="AV506" i="61"/>
  <c r="AU506" i="61"/>
  <c r="AT506" i="61"/>
  <c r="AS506" i="61"/>
  <c r="AR506" i="61"/>
  <c r="AQ506" i="61"/>
  <c r="AP506" i="61"/>
  <c r="AO506" i="61"/>
  <c r="AN506" i="61"/>
  <c r="AM506" i="61"/>
  <c r="AL506" i="61"/>
  <c r="AK506" i="61"/>
  <c r="AJ506" i="61"/>
  <c r="BC505" i="61"/>
  <c r="BB505" i="61"/>
  <c r="BA505" i="61"/>
  <c r="AZ505" i="61"/>
  <c r="AY505" i="61"/>
  <c r="AX505" i="61"/>
  <c r="AW505" i="61"/>
  <c r="AV505" i="61"/>
  <c r="AU505" i="61"/>
  <c r="AT505" i="61"/>
  <c r="AS505" i="61"/>
  <c r="AR505" i="61"/>
  <c r="AQ505" i="61"/>
  <c r="AP505" i="61"/>
  <c r="AO505" i="61"/>
  <c r="AN505" i="61"/>
  <c r="AM505" i="61"/>
  <c r="AL505" i="61"/>
  <c r="AK505" i="61"/>
  <c r="AJ505" i="61"/>
  <c r="BC326" i="61"/>
  <c r="BB326" i="61"/>
  <c r="BA326" i="61"/>
  <c r="AZ326" i="61"/>
  <c r="AY326" i="61"/>
  <c r="AX326" i="61"/>
  <c r="AW326" i="61"/>
  <c r="AV326" i="61"/>
  <c r="AU326" i="61"/>
  <c r="AT326" i="61"/>
  <c r="AS326" i="61"/>
  <c r="AR326" i="61"/>
  <c r="AQ326" i="61"/>
  <c r="AP326" i="61"/>
  <c r="AO326" i="61"/>
  <c r="AN326" i="61"/>
  <c r="AM326" i="61"/>
  <c r="AL326" i="61"/>
  <c r="AK326" i="61"/>
  <c r="AJ326" i="61"/>
  <c r="BC214" i="61"/>
  <c r="BB214" i="61"/>
  <c r="BA214" i="61"/>
  <c r="AZ214" i="61"/>
  <c r="AY214" i="61"/>
  <c r="AX214" i="61"/>
  <c r="AW214" i="61"/>
  <c r="AV214" i="61"/>
  <c r="AU214" i="61"/>
  <c r="AT214" i="61"/>
  <c r="AS214" i="61"/>
  <c r="AR214" i="61"/>
  <c r="AQ214" i="61"/>
  <c r="AP214" i="61"/>
  <c r="AO214" i="61"/>
  <c r="AN214" i="61"/>
  <c r="AM214" i="61"/>
  <c r="AL214" i="61"/>
  <c r="AK214" i="61"/>
  <c r="AJ214" i="61"/>
  <c r="BC504" i="61"/>
  <c r="BB504" i="61"/>
  <c r="BA504" i="61"/>
  <c r="AZ504" i="61"/>
  <c r="AY504" i="61"/>
  <c r="AX504" i="61"/>
  <c r="AW504" i="61"/>
  <c r="AV504" i="61"/>
  <c r="AU504" i="61"/>
  <c r="AT504" i="61"/>
  <c r="AS504" i="61"/>
  <c r="AR504" i="61"/>
  <c r="AQ504" i="61"/>
  <c r="AP504" i="61"/>
  <c r="AO504" i="61"/>
  <c r="AN504" i="61"/>
  <c r="AM504" i="61"/>
  <c r="AL504" i="61"/>
  <c r="AK504" i="61"/>
  <c r="AJ504" i="61"/>
  <c r="BC325" i="61"/>
  <c r="BB325" i="61"/>
  <c r="BA325" i="61"/>
  <c r="AZ325" i="61"/>
  <c r="AY325" i="61"/>
  <c r="AX325" i="61"/>
  <c r="AW325" i="61"/>
  <c r="AV325" i="61"/>
  <c r="AU325" i="61"/>
  <c r="AT325" i="61"/>
  <c r="AS325" i="61"/>
  <c r="AR325" i="61"/>
  <c r="AQ325" i="61"/>
  <c r="AP325" i="61"/>
  <c r="AO325" i="61"/>
  <c r="AN325" i="61"/>
  <c r="AM325" i="61"/>
  <c r="AL325" i="61"/>
  <c r="AK325" i="61"/>
  <c r="AJ325" i="61"/>
  <c r="BC324" i="61"/>
  <c r="BB324" i="61"/>
  <c r="BA324" i="61"/>
  <c r="AZ324" i="61"/>
  <c r="AY324" i="61"/>
  <c r="AX324" i="61"/>
  <c r="AW324" i="61"/>
  <c r="AV324" i="61"/>
  <c r="AU324" i="61"/>
  <c r="AT324" i="61"/>
  <c r="AS324" i="61"/>
  <c r="AR324" i="61"/>
  <c r="AQ324" i="61"/>
  <c r="AP324" i="61"/>
  <c r="AO324" i="61"/>
  <c r="AN324" i="61"/>
  <c r="AM324" i="61"/>
  <c r="AL324" i="61"/>
  <c r="AK324" i="61"/>
  <c r="AJ324" i="61"/>
  <c r="BC323" i="61"/>
  <c r="BB323" i="61"/>
  <c r="BA323" i="61"/>
  <c r="AZ323" i="61"/>
  <c r="AY323" i="61"/>
  <c r="AX323" i="61"/>
  <c r="AW323" i="61"/>
  <c r="AV323" i="61"/>
  <c r="AU323" i="61"/>
  <c r="AT323" i="61"/>
  <c r="AS323" i="61"/>
  <c r="AR323" i="61"/>
  <c r="AQ323" i="61"/>
  <c r="AP323" i="61"/>
  <c r="AO323" i="61"/>
  <c r="AN323" i="61"/>
  <c r="AM323" i="61"/>
  <c r="AL323" i="61"/>
  <c r="AK323" i="61"/>
  <c r="AJ323" i="61"/>
  <c r="BC248" i="61"/>
  <c r="BB248" i="61"/>
  <c r="BA248" i="61"/>
  <c r="AZ248" i="61"/>
  <c r="AY248" i="61"/>
  <c r="AX248" i="61"/>
  <c r="AW248" i="61"/>
  <c r="AV248" i="61"/>
  <c r="AU248" i="61"/>
  <c r="AT248" i="61"/>
  <c r="AS248" i="61"/>
  <c r="AR248" i="61"/>
  <c r="AQ248" i="61"/>
  <c r="AP248" i="61"/>
  <c r="AO248" i="61"/>
  <c r="AN248" i="61"/>
  <c r="AM248" i="61"/>
  <c r="AL248" i="61"/>
  <c r="AK248" i="61"/>
  <c r="AJ248" i="61"/>
  <c r="BC503" i="61"/>
  <c r="BB503" i="61"/>
  <c r="BA503" i="61"/>
  <c r="AZ503" i="61"/>
  <c r="AY503" i="61"/>
  <c r="AX503" i="61"/>
  <c r="AW503" i="61"/>
  <c r="AV503" i="61"/>
  <c r="AU503" i="61"/>
  <c r="AT503" i="61"/>
  <c r="AS503" i="61"/>
  <c r="AR503" i="61"/>
  <c r="AQ503" i="61"/>
  <c r="AP503" i="61"/>
  <c r="AO503" i="61"/>
  <c r="AN503" i="61"/>
  <c r="AM503" i="61"/>
  <c r="AL503" i="61"/>
  <c r="AK503" i="61"/>
  <c r="AJ503" i="61"/>
  <c r="BC158" i="61"/>
  <c r="BB158" i="61"/>
  <c r="BA158" i="61"/>
  <c r="AZ158" i="61"/>
  <c r="AY158" i="61"/>
  <c r="AX158" i="61"/>
  <c r="AW158" i="61"/>
  <c r="AV158" i="61"/>
  <c r="AU158" i="61"/>
  <c r="AT158" i="61"/>
  <c r="AS158" i="61"/>
  <c r="AR158" i="61"/>
  <c r="AQ158" i="61"/>
  <c r="AP158" i="61"/>
  <c r="AO158" i="61"/>
  <c r="AN158" i="61"/>
  <c r="AM158" i="61"/>
  <c r="AL158" i="61"/>
  <c r="AK158" i="61"/>
  <c r="AJ158" i="61"/>
  <c r="BC180" i="61"/>
  <c r="BB180" i="61"/>
  <c r="BA180" i="61"/>
  <c r="AZ180" i="61"/>
  <c r="AY180" i="61"/>
  <c r="AX180" i="61"/>
  <c r="AW180" i="61"/>
  <c r="AV180" i="61"/>
  <c r="AU180" i="61"/>
  <c r="AT180" i="61"/>
  <c r="AS180" i="61"/>
  <c r="AR180" i="61"/>
  <c r="AQ180" i="61"/>
  <c r="AP180" i="61"/>
  <c r="AO180" i="61"/>
  <c r="AN180" i="61"/>
  <c r="AM180" i="61"/>
  <c r="AL180" i="61"/>
  <c r="AK180" i="61"/>
  <c r="AJ180" i="61"/>
  <c r="BC502" i="61"/>
  <c r="BB502" i="61"/>
  <c r="BA502" i="61"/>
  <c r="AZ502" i="61"/>
  <c r="AY502" i="61"/>
  <c r="AX502" i="61"/>
  <c r="AW502" i="61"/>
  <c r="AV502" i="61"/>
  <c r="AU502" i="61"/>
  <c r="AT502" i="61"/>
  <c r="AS502" i="61"/>
  <c r="AR502" i="61"/>
  <c r="AQ502" i="61"/>
  <c r="AP502" i="61"/>
  <c r="AO502" i="61"/>
  <c r="AN502" i="61"/>
  <c r="AM502" i="61"/>
  <c r="AL502" i="61"/>
  <c r="AK502" i="61"/>
  <c r="AJ502" i="61"/>
  <c r="BC501" i="61"/>
  <c r="BB501" i="61"/>
  <c r="BA501" i="61"/>
  <c r="AZ501" i="61"/>
  <c r="AY501" i="61"/>
  <c r="AX501" i="61"/>
  <c r="AW501" i="61"/>
  <c r="AV501" i="61"/>
  <c r="AU501" i="61"/>
  <c r="AT501" i="61"/>
  <c r="AS501" i="61"/>
  <c r="AR501" i="61"/>
  <c r="AQ501" i="61"/>
  <c r="AP501" i="61"/>
  <c r="AO501" i="61"/>
  <c r="AN501" i="61"/>
  <c r="AM501" i="61"/>
  <c r="AL501" i="61"/>
  <c r="AK501" i="61"/>
  <c r="AJ501" i="61"/>
  <c r="BC500" i="61"/>
  <c r="BB500" i="61"/>
  <c r="BA500" i="61"/>
  <c r="AZ500" i="61"/>
  <c r="AY500" i="61"/>
  <c r="AX500" i="61"/>
  <c r="AW500" i="61"/>
  <c r="AV500" i="61"/>
  <c r="AU500" i="61"/>
  <c r="AT500" i="61"/>
  <c r="AS500" i="61"/>
  <c r="AR500" i="61"/>
  <c r="AQ500" i="61"/>
  <c r="AP500" i="61"/>
  <c r="AO500" i="61"/>
  <c r="AN500" i="61"/>
  <c r="AM500" i="61"/>
  <c r="AL500" i="61"/>
  <c r="AK500" i="61"/>
  <c r="AJ500" i="61"/>
  <c r="BC499" i="61"/>
  <c r="BB499" i="61"/>
  <c r="BA499" i="61"/>
  <c r="AZ499" i="61"/>
  <c r="AY499" i="61"/>
  <c r="AX499" i="61"/>
  <c r="AW499" i="61"/>
  <c r="AV499" i="61"/>
  <c r="AU499" i="61"/>
  <c r="AT499" i="61"/>
  <c r="AS499" i="61"/>
  <c r="AR499" i="61"/>
  <c r="AQ499" i="61"/>
  <c r="AP499" i="61"/>
  <c r="AO499" i="61"/>
  <c r="AN499" i="61"/>
  <c r="AM499" i="61"/>
  <c r="AL499" i="61"/>
  <c r="AK499" i="61"/>
  <c r="AJ499" i="61"/>
  <c r="BC322" i="61"/>
  <c r="BB322" i="61"/>
  <c r="BA322" i="61"/>
  <c r="AZ322" i="61"/>
  <c r="AY322" i="61"/>
  <c r="AX322" i="61"/>
  <c r="AW322" i="61"/>
  <c r="AV322" i="61"/>
  <c r="AU322" i="61"/>
  <c r="AT322" i="61"/>
  <c r="AS322" i="61"/>
  <c r="AR322" i="61"/>
  <c r="AQ322" i="61"/>
  <c r="AP322" i="61"/>
  <c r="AO322" i="61"/>
  <c r="AN322" i="61"/>
  <c r="AM322" i="61"/>
  <c r="AL322" i="61"/>
  <c r="AK322" i="61"/>
  <c r="AJ322" i="61"/>
  <c r="BC201" i="61"/>
  <c r="BB201" i="61"/>
  <c r="BA201" i="61"/>
  <c r="AZ201" i="61"/>
  <c r="AY201" i="61"/>
  <c r="AX201" i="61"/>
  <c r="AW201" i="61"/>
  <c r="AV201" i="61"/>
  <c r="AU201" i="61"/>
  <c r="AT201" i="61"/>
  <c r="AS201" i="61"/>
  <c r="AR201" i="61"/>
  <c r="AQ201" i="61"/>
  <c r="AP201" i="61"/>
  <c r="AO201" i="61"/>
  <c r="AN201" i="61"/>
  <c r="AM201" i="61"/>
  <c r="AL201" i="61"/>
  <c r="AK201" i="61"/>
  <c r="AJ201" i="61"/>
  <c r="BC498" i="61"/>
  <c r="BB498" i="61"/>
  <c r="BA498" i="61"/>
  <c r="AZ498" i="61"/>
  <c r="AY498" i="61"/>
  <c r="AX498" i="61"/>
  <c r="AW498" i="61"/>
  <c r="AV498" i="61"/>
  <c r="AU498" i="61"/>
  <c r="AT498" i="61"/>
  <c r="AS498" i="61"/>
  <c r="AR498" i="61"/>
  <c r="AQ498" i="61"/>
  <c r="AP498" i="61"/>
  <c r="AO498" i="61"/>
  <c r="AN498" i="61"/>
  <c r="AM498" i="61"/>
  <c r="AL498" i="61"/>
  <c r="AK498" i="61"/>
  <c r="AJ498" i="61"/>
  <c r="BC41" i="61"/>
  <c r="BB41" i="61"/>
  <c r="BA41" i="61"/>
  <c r="AZ41" i="61"/>
  <c r="AY41" i="61"/>
  <c r="AX41" i="61"/>
  <c r="AW41" i="61"/>
  <c r="AV41" i="61"/>
  <c r="AU41" i="61"/>
  <c r="AT41" i="61"/>
  <c r="AS41" i="61"/>
  <c r="AR41" i="61"/>
  <c r="AQ41" i="61"/>
  <c r="AP41" i="61"/>
  <c r="AO41" i="61"/>
  <c r="AN41" i="61"/>
  <c r="AM41" i="61"/>
  <c r="AL41" i="61"/>
  <c r="AK41" i="61"/>
  <c r="AJ41" i="61"/>
  <c r="BC497" i="61"/>
  <c r="BB497" i="61"/>
  <c r="BA497" i="61"/>
  <c r="AZ497" i="61"/>
  <c r="AY497" i="61"/>
  <c r="AX497" i="61"/>
  <c r="AW497" i="61"/>
  <c r="AV497" i="61"/>
  <c r="AU497" i="61"/>
  <c r="AT497" i="61"/>
  <c r="AS497" i="61"/>
  <c r="AR497" i="61"/>
  <c r="AQ497" i="61"/>
  <c r="AP497" i="61"/>
  <c r="AO497" i="61"/>
  <c r="AN497" i="61"/>
  <c r="AM497" i="61"/>
  <c r="AL497" i="61"/>
  <c r="AK497" i="61"/>
  <c r="AJ497" i="61"/>
  <c r="BC496" i="61"/>
  <c r="BB496" i="61"/>
  <c r="BA496" i="61"/>
  <c r="AZ496" i="61"/>
  <c r="AY496" i="61"/>
  <c r="AX496" i="61"/>
  <c r="AW496" i="61"/>
  <c r="AV496" i="61"/>
  <c r="AU496" i="61"/>
  <c r="AT496" i="61"/>
  <c r="AS496" i="61"/>
  <c r="AR496" i="61"/>
  <c r="AQ496" i="61"/>
  <c r="AP496" i="61"/>
  <c r="AO496" i="61"/>
  <c r="AN496" i="61"/>
  <c r="AM496" i="61"/>
  <c r="AL496" i="61"/>
  <c r="AK496" i="61"/>
  <c r="AJ496" i="61"/>
  <c r="BC495" i="61"/>
  <c r="BB495" i="61"/>
  <c r="BA495" i="61"/>
  <c r="AZ495" i="61"/>
  <c r="AY495" i="61"/>
  <c r="AX495" i="61"/>
  <c r="AW495" i="61"/>
  <c r="AV495" i="61"/>
  <c r="AU495" i="61"/>
  <c r="AT495" i="61"/>
  <c r="AS495" i="61"/>
  <c r="AR495" i="61"/>
  <c r="AE495" i="61" s="1"/>
  <c r="AQ495" i="61"/>
  <c r="AP495" i="61"/>
  <c r="AO495" i="61"/>
  <c r="AN495" i="61"/>
  <c r="AM495" i="61"/>
  <c r="AL495" i="61"/>
  <c r="AK495" i="61"/>
  <c r="AJ495" i="61"/>
  <c r="BC494" i="61"/>
  <c r="BB494" i="61"/>
  <c r="BA494" i="61"/>
  <c r="AZ494" i="61"/>
  <c r="AY494" i="61"/>
  <c r="AX494" i="61"/>
  <c r="AW494" i="61"/>
  <c r="AV494" i="61"/>
  <c r="AU494" i="61"/>
  <c r="AT494" i="61"/>
  <c r="AS494" i="61"/>
  <c r="AR494" i="61"/>
  <c r="AQ494" i="61"/>
  <c r="AP494" i="61"/>
  <c r="AO494" i="61"/>
  <c r="AN494" i="61"/>
  <c r="AM494" i="61"/>
  <c r="AL494" i="61"/>
  <c r="AK494" i="61"/>
  <c r="AJ494" i="61"/>
  <c r="BC493" i="61"/>
  <c r="BB493" i="61"/>
  <c r="BA493" i="61"/>
  <c r="AZ493" i="61"/>
  <c r="AY493" i="61"/>
  <c r="AX493" i="61"/>
  <c r="AW493" i="61"/>
  <c r="AV493" i="61"/>
  <c r="AU493" i="61"/>
  <c r="AT493" i="61"/>
  <c r="AS493" i="61"/>
  <c r="AR493" i="61"/>
  <c r="AQ493" i="61"/>
  <c r="AP493" i="61"/>
  <c r="AO493" i="61"/>
  <c r="AN493" i="61"/>
  <c r="AM493" i="61"/>
  <c r="AL493" i="61"/>
  <c r="AK493" i="61"/>
  <c r="AJ493" i="61"/>
  <c r="BC492" i="61"/>
  <c r="BB492" i="61"/>
  <c r="BA492" i="61"/>
  <c r="AZ492" i="61"/>
  <c r="AY492" i="61"/>
  <c r="AX492" i="61"/>
  <c r="AW492" i="61"/>
  <c r="AV492" i="61"/>
  <c r="AU492" i="61"/>
  <c r="AT492" i="61"/>
  <c r="AS492" i="61"/>
  <c r="AR492" i="61"/>
  <c r="AQ492" i="61"/>
  <c r="AP492" i="61"/>
  <c r="AO492" i="61"/>
  <c r="AN492" i="61"/>
  <c r="AM492" i="61"/>
  <c r="AL492" i="61"/>
  <c r="AK492" i="61"/>
  <c r="AJ492" i="61"/>
  <c r="BC149" i="61"/>
  <c r="BB149" i="61"/>
  <c r="BA149" i="61"/>
  <c r="AZ149" i="61"/>
  <c r="AY149" i="61"/>
  <c r="AX149" i="61"/>
  <c r="AW149" i="61"/>
  <c r="AV149" i="61"/>
  <c r="AU149" i="61"/>
  <c r="AT149" i="61"/>
  <c r="AS149" i="61"/>
  <c r="AR149" i="61"/>
  <c r="AQ149" i="61"/>
  <c r="AP149" i="61"/>
  <c r="AO149" i="61"/>
  <c r="AN149" i="61"/>
  <c r="AM149" i="61"/>
  <c r="AL149" i="61"/>
  <c r="AK149" i="61"/>
  <c r="AJ149" i="61"/>
  <c r="BC321" i="61"/>
  <c r="BB321" i="61"/>
  <c r="BA321" i="61"/>
  <c r="AZ321" i="61"/>
  <c r="AY321" i="61"/>
  <c r="AX321" i="61"/>
  <c r="AW321" i="61"/>
  <c r="AV321" i="61"/>
  <c r="AU321" i="61"/>
  <c r="AT321" i="61"/>
  <c r="AS321" i="61"/>
  <c r="AR321" i="61"/>
  <c r="AQ321" i="61"/>
  <c r="AP321" i="61"/>
  <c r="AO321" i="61"/>
  <c r="AN321" i="61"/>
  <c r="AM321" i="61"/>
  <c r="AL321" i="61"/>
  <c r="AK321" i="61"/>
  <c r="AJ321" i="61"/>
  <c r="BC320" i="61"/>
  <c r="BB320" i="61"/>
  <c r="BA320" i="61"/>
  <c r="AZ320" i="61"/>
  <c r="AY320" i="61"/>
  <c r="AX320" i="61"/>
  <c r="AW320" i="61"/>
  <c r="AV320" i="61"/>
  <c r="AU320" i="61"/>
  <c r="AT320" i="61"/>
  <c r="AS320" i="61"/>
  <c r="AR320" i="61"/>
  <c r="AQ320" i="61"/>
  <c r="AP320" i="61"/>
  <c r="AO320" i="61"/>
  <c r="AN320" i="61"/>
  <c r="AM320" i="61"/>
  <c r="AL320" i="61"/>
  <c r="AK320" i="61"/>
  <c r="AJ320" i="61"/>
  <c r="BC178" i="61"/>
  <c r="BB178" i="61"/>
  <c r="BA178" i="61"/>
  <c r="AZ178" i="61"/>
  <c r="AY178" i="61"/>
  <c r="AX178" i="61"/>
  <c r="AW178" i="61"/>
  <c r="AV178" i="61"/>
  <c r="AU178" i="61"/>
  <c r="AT178" i="61"/>
  <c r="AS178" i="61"/>
  <c r="AR178" i="61"/>
  <c r="AQ178" i="61"/>
  <c r="AP178" i="61"/>
  <c r="AO178" i="61"/>
  <c r="AN178" i="61"/>
  <c r="AM178" i="61"/>
  <c r="AL178" i="61"/>
  <c r="AK178" i="61"/>
  <c r="AJ178" i="61"/>
  <c r="BC491" i="61"/>
  <c r="BB491" i="61"/>
  <c r="BA491" i="61"/>
  <c r="AZ491" i="61"/>
  <c r="AY491" i="61"/>
  <c r="AX491" i="61"/>
  <c r="AW491" i="61"/>
  <c r="AV491" i="61"/>
  <c r="AU491" i="61"/>
  <c r="AT491" i="61"/>
  <c r="AS491" i="61"/>
  <c r="AR491" i="61"/>
  <c r="AQ491" i="61"/>
  <c r="AP491" i="61"/>
  <c r="AO491" i="61"/>
  <c r="AN491" i="61"/>
  <c r="AM491" i="61"/>
  <c r="AL491" i="61"/>
  <c r="AK491" i="61"/>
  <c r="AJ491" i="61"/>
  <c r="BC131" i="61"/>
  <c r="BB131" i="61"/>
  <c r="BA131" i="61"/>
  <c r="AZ131" i="61"/>
  <c r="AY131" i="61"/>
  <c r="AX131" i="61"/>
  <c r="AW131" i="61"/>
  <c r="AV131" i="61"/>
  <c r="AU131" i="61"/>
  <c r="AT131" i="61"/>
  <c r="AS131" i="61"/>
  <c r="AR131" i="61"/>
  <c r="AQ131" i="61"/>
  <c r="AP131" i="61"/>
  <c r="AO131" i="61"/>
  <c r="AN131" i="61"/>
  <c r="AM131" i="61"/>
  <c r="AL131" i="61"/>
  <c r="AK131" i="61"/>
  <c r="AJ131" i="61"/>
  <c r="BC490" i="61"/>
  <c r="BB490" i="61"/>
  <c r="BA490" i="61"/>
  <c r="AZ490" i="61"/>
  <c r="AY490" i="61"/>
  <c r="AX490" i="61"/>
  <c r="AW490" i="61"/>
  <c r="AV490" i="61"/>
  <c r="AU490" i="61"/>
  <c r="AT490" i="61"/>
  <c r="AS490" i="61"/>
  <c r="AR490" i="61"/>
  <c r="AQ490" i="61"/>
  <c r="AP490" i="61"/>
  <c r="AO490" i="61"/>
  <c r="AN490" i="61"/>
  <c r="AM490" i="61"/>
  <c r="AL490" i="61"/>
  <c r="AK490" i="61"/>
  <c r="AJ490" i="61"/>
  <c r="BC489" i="61"/>
  <c r="BB489" i="61"/>
  <c r="BA489" i="61"/>
  <c r="AZ489" i="61"/>
  <c r="AY489" i="61"/>
  <c r="AX489" i="61"/>
  <c r="AW489" i="61"/>
  <c r="AV489" i="61"/>
  <c r="AU489" i="61"/>
  <c r="AT489" i="61"/>
  <c r="AS489" i="61"/>
  <c r="AR489" i="61"/>
  <c r="AQ489" i="61"/>
  <c r="AP489" i="61"/>
  <c r="AO489" i="61"/>
  <c r="AN489" i="61"/>
  <c r="AM489" i="61"/>
  <c r="AL489" i="61"/>
  <c r="AK489" i="61"/>
  <c r="AJ489" i="61"/>
  <c r="BC488" i="61"/>
  <c r="BB488" i="61"/>
  <c r="BA488" i="61"/>
  <c r="AZ488" i="61"/>
  <c r="AY488" i="61"/>
  <c r="AX488" i="61"/>
  <c r="AW488" i="61"/>
  <c r="AV488" i="61"/>
  <c r="AU488" i="61"/>
  <c r="AT488" i="61"/>
  <c r="AS488" i="61"/>
  <c r="AR488" i="61"/>
  <c r="AQ488" i="61"/>
  <c r="AP488" i="61"/>
  <c r="AO488" i="61"/>
  <c r="AN488" i="61"/>
  <c r="AM488" i="61"/>
  <c r="AL488" i="61"/>
  <c r="AK488" i="61"/>
  <c r="AJ488" i="61"/>
  <c r="BC100" i="61"/>
  <c r="BB100" i="61"/>
  <c r="BA100" i="61"/>
  <c r="AZ100" i="61"/>
  <c r="AY100" i="61"/>
  <c r="AX100" i="61"/>
  <c r="AW100" i="61"/>
  <c r="AV100" i="61"/>
  <c r="AU100" i="61"/>
  <c r="AT100" i="61"/>
  <c r="AS100" i="61"/>
  <c r="AR100" i="61"/>
  <c r="AQ100" i="61"/>
  <c r="AP100" i="61"/>
  <c r="AO100" i="61"/>
  <c r="AN100" i="61"/>
  <c r="AM100" i="61"/>
  <c r="AL100" i="61"/>
  <c r="AK100" i="61"/>
  <c r="AJ100" i="61"/>
  <c r="BC64" i="61"/>
  <c r="BB64" i="61"/>
  <c r="BA64" i="61"/>
  <c r="AZ64" i="61"/>
  <c r="AY64" i="61"/>
  <c r="AX64" i="61"/>
  <c r="AW64" i="61"/>
  <c r="AV64" i="61"/>
  <c r="AU64" i="61"/>
  <c r="AT64" i="61"/>
  <c r="AS64" i="61"/>
  <c r="AR64" i="61"/>
  <c r="AQ64" i="61"/>
  <c r="AP64" i="61"/>
  <c r="AO64" i="61"/>
  <c r="AN64" i="61"/>
  <c r="AM64" i="61"/>
  <c r="AL64" i="61"/>
  <c r="AK64" i="61"/>
  <c r="AJ64" i="61"/>
  <c r="BC487" i="61"/>
  <c r="BB487" i="61"/>
  <c r="BA487" i="61"/>
  <c r="AZ487" i="61"/>
  <c r="AY487" i="61"/>
  <c r="AX487" i="61"/>
  <c r="AW487" i="61"/>
  <c r="AV487" i="61"/>
  <c r="AU487" i="61"/>
  <c r="AT487" i="61"/>
  <c r="AS487" i="61"/>
  <c r="AR487" i="61"/>
  <c r="AQ487" i="61"/>
  <c r="AP487" i="61"/>
  <c r="AO487" i="61"/>
  <c r="AN487" i="61"/>
  <c r="AM487" i="61"/>
  <c r="AL487" i="61"/>
  <c r="AK487" i="61"/>
  <c r="AJ487" i="61"/>
  <c r="BC486" i="61"/>
  <c r="BB486" i="61"/>
  <c r="BA486" i="61"/>
  <c r="AZ486" i="61"/>
  <c r="AY486" i="61"/>
  <c r="AX486" i="61"/>
  <c r="AW486" i="61"/>
  <c r="AV486" i="61"/>
  <c r="AU486" i="61"/>
  <c r="AT486" i="61"/>
  <c r="AS486" i="61"/>
  <c r="AR486" i="61"/>
  <c r="AQ486" i="61"/>
  <c r="AP486" i="61"/>
  <c r="AO486" i="61"/>
  <c r="AN486" i="61"/>
  <c r="AM486" i="61"/>
  <c r="AL486" i="61"/>
  <c r="AK486" i="61"/>
  <c r="AJ486" i="61"/>
  <c r="BC124" i="61"/>
  <c r="BB124" i="61"/>
  <c r="BA124" i="61"/>
  <c r="AZ124" i="61"/>
  <c r="AY124" i="61"/>
  <c r="AX124" i="61"/>
  <c r="AW124" i="61"/>
  <c r="AV124" i="61"/>
  <c r="AU124" i="61"/>
  <c r="AT124" i="61"/>
  <c r="AS124" i="61"/>
  <c r="AR124" i="61"/>
  <c r="AQ124" i="61"/>
  <c r="AP124" i="61"/>
  <c r="AO124" i="61"/>
  <c r="AN124" i="61"/>
  <c r="AM124" i="61"/>
  <c r="AL124" i="61"/>
  <c r="AK124" i="61"/>
  <c r="AJ124" i="61"/>
  <c r="BC485" i="61"/>
  <c r="BB485" i="61"/>
  <c r="BA485" i="61"/>
  <c r="AZ485" i="61"/>
  <c r="AY485" i="61"/>
  <c r="AX485" i="61"/>
  <c r="AW485" i="61"/>
  <c r="AV485" i="61"/>
  <c r="AU485" i="61"/>
  <c r="AT485" i="61"/>
  <c r="AS485" i="61"/>
  <c r="AR485" i="61"/>
  <c r="AQ485" i="61"/>
  <c r="AP485" i="61"/>
  <c r="AO485" i="61"/>
  <c r="AN485" i="61"/>
  <c r="AM485" i="61"/>
  <c r="AL485" i="61"/>
  <c r="AK485" i="61"/>
  <c r="AJ485" i="61"/>
  <c r="BC484" i="61"/>
  <c r="BB484" i="61"/>
  <c r="BA484" i="61"/>
  <c r="AZ484" i="61"/>
  <c r="AY484" i="61"/>
  <c r="AX484" i="61"/>
  <c r="AW484" i="61"/>
  <c r="AV484" i="61"/>
  <c r="AU484" i="61"/>
  <c r="AT484" i="61"/>
  <c r="AS484" i="61"/>
  <c r="AR484" i="61"/>
  <c r="AQ484" i="61"/>
  <c r="AP484" i="61"/>
  <c r="AO484" i="61"/>
  <c r="AN484" i="61"/>
  <c r="AM484" i="61"/>
  <c r="AL484" i="61"/>
  <c r="AK484" i="61"/>
  <c r="AJ484" i="61"/>
  <c r="BC483" i="61"/>
  <c r="BB483" i="61"/>
  <c r="BA483" i="61"/>
  <c r="AZ483" i="61"/>
  <c r="AY483" i="61"/>
  <c r="AX483" i="61"/>
  <c r="AW483" i="61"/>
  <c r="AV483" i="61"/>
  <c r="AU483" i="61"/>
  <c r="AT483" i="61"/>
  <c r="AS483" i="61"/>
  <c r="AR483" i="61"/>
  <c r="AQ483" i="61"/>
  <c r="AP483" i="61"/>
  <c r="AO483" i="61"/>
  <c r="AN483" i="61"/>
  <c r="AM483" i="61"/>
  <c r="AL483" i="61"/>
  <c r="AK483" i="61"/>
  <c r="AJ483" i="61"/>
  <c r="BC90" i="61"/>
  <c r="BB90" i="61"/>
  <c r="BA90" i="61"/>
  <c r="AZ90" i="61"/>
  <c r="AY90" i="61"/>
  <c r="AX90" i="61"/>
  <c r="AW90" i="61"/>
  <c r="AV90" i="61"/>
  <c r="AU90" i="61"/>
  <c r="AT90" i="61"/>
  <c r="AS90" i="61"/>
  <c r="AR90" i="61"/>
  <c r="AQ90" i="61"/>
  <c r="AP90" i="61"/>
  <c r="AO90" i="61"/>
  <c r="AN90" i="61"/>
  <c r="AM90" i="61"/>
  <c r="AL90" i="61"/>
  <c r="AK90" i="61"/>
  <c r="AJ90" i="61"/>
  <c r="BC482" i="61"/>
  <c r="BB482" i="61"/>
  <c r="BA482" i="61"/>
  <c r="AZ482" i="61"/>
  <c r="AY482" i="61"/>
  <c r="AX482" i="61"/>
  <c r="AW482" i="61"/>
  <c r="AV482" i="61"/>
  <c r="AU482" i="61"/>
  <c r="AT482" i="61"/>
  <c r="AS482" i="61"/>
  <c r="AR482" i="61"/>
  <c r="AQ482" i="61"/>
  <c r="AP482" i="61"/>
  <c r="AO482" i="61"/>
  <c r="AN482" i="61"/>
  <c r="AM482" i="61"/>
  <c r="AL482" i="61"/>
  <c r="AK482" i="61"/>
  <c r="AJ482" i="61"/>
  <c r="BC481" i="61"/>
  <c r="BB481" i="61"/>
  <c r="BA481" i="61"/>
  <c r="AZ481" i="61"/>
  <c r="AY481" i="61"/>
  <c r="AX481" i="61"/>
  <c r="AW481" i="61"/>
  <c r="AV481" i="61"/>
  <c r="AU481" i="61"/>
  <c r="AT481" i="61"/>
  <c r="AS481" i="61"/>
  <c r="AR481" i="61"/>
  <c r="AQ481" i="61"/>
  <c r="AP481" i="61"/>
  <c r="AO481" i="61"/>
  <c r="AN481" i="61"/>
  <c r="AM481" i="61"/>
  <c r="AL481" i="61"/>
  <c r="AK481" i="61"/>
  <c r="AJ481" i="61"/>
  <c r="BC141" i="61"/>
  <c r="BB141" i="61"/>
  <c r="BA141" i="61"/>
  <c r="AZ141" i="61"/>
  <c r="AY141" i="61"/>
  <c r="AX141" i="61"/>
  <c r="AW141" i="61"/>
  <c r="AV141" i="61"/>
  <c r="AU141" i="61"/>
  <c r="AT141" i="61"/>
  <c r="AS141" i="61"/>
  <c r="AR141" i="61"/>
  <c r="AQ141" i="61"/>
  <c r="AP141" i="61"/>
  <c r="AO141" i="61"/>
  <c r="AN141" i="61"/>
  <c r="AM141" i="61"/>
  <c r="AL141" i="61"/>
  <c r="AK141" i="61"/>
  <c r="AJ141" i="61"/>
  <c r="BC66" i="61"/>
  <c r="BB66" i="61"/>
  <c r="BA66" i="61"/>
  <c r="AZ66" i="61"/>
  <c r="AY66" i="61"/>
  <c r="AX66" i="61"/>
  <c r="AW66" i="61"/>
  <c r="AV66" i="61"/>
  <c r="AU66" i="61"/>
  <c r="AT66" i="61"/>
  <c r="AS66" i="61"/>
  <c r="AR66" i="61"/>
  <c r="AQ66" i="61"/>
  <c r="AP66" i="61"/>
  <c r="AO66" i="61"/>
  <c r="AN66" i="61"/>
  <c r="AM66" i="61"/>
  <c r="AL66" i="61"/>
  <c r="AK66" i="61"/>
  <c r="AJ66" i="61"/>
  <c r="BC217" i="61"/>
  <c r="BB217" i="61"/>
  <c r="BA217" i="61"/>
  <c r="AZ217" i="61"/>
  <c r="AY217" i="61"/>
  <c r="AX217" i="61"/>
  <c r="AW217" i="61"/>
  <c r="AV217" i="61"/>
  <c r="AU217" i="61"/>
  <c r="AT217" i="61"/>
  <c r="AS217" i="61"/>
  <c r="AR217" i="61"/>
  <c r="AQ217" i="61"/>
  <c r="AP217" i="61"/>
  <c r="AO217" i="61"/>
  <c r="AN217" i="61"/>
  <c r="AM217" i="61"/>
  <c r="AL217" i="61"/>
  <c r="AK217" i="61"/>
  <c r="AJ217" i="61"/>
  <c r="BC128" i="61"/>
  <c r="BB128" i="61"/>
  <c r="BA128" i="61"/>
  <c r="AZ128" i="61"/>
  <c r="AY128" i="61"/>
  <c r="AX128" i="61"/>
  <c r="AW128" i="61"/>
  <c r="AV128" i="61"/>
  <c r="AU128" i="61"/>
  <c r="AT128" i="61"/>
  <c r="AS128" i="61"/>
  <c r="AR128" i="61"/>
  <c r="AQ128" i="61"/>
  <c r="AP128" i="61"/>
  <c r="AO128" i="61"/>
  <c r="AN128" i="61"/>
  <c r="AM128" i="61"/>
  <c r="AL128" i="61"/>
  <c r="AK128" i="61"/>
  <c r="AJ128" i="61"/>
  <c r="BC480" i="61"/>
  <c r="BB480" i="61"/>
  <c r="BA480" i="61"/>
  <c r="AZ480" i="61"/>
  <c r="AY480" i="61"/>
  <c r="AX480" i="61"/>
  <c r="AW480" i="61"/>
  <c r="AV480" i="61"/>
  <c r="AU480" i="61"/>
  <c r="AT480" i="61"/>
  <c r="AS480" i="61"/>
  <c r="AR480" i="61"/>
  <c r="AQ480" i="61"/>
  <c r="AP480" i="61"/>
  <c r="AO480" i="61"/>
  <c r="AN480" i="61"/>
  <c r="AM480" i="61"/>
  <c r="AL480" i="61"/>
  <c r="AK480" i="61"/>
  <c r="AJ480" i="61"/>
  <c r="BC186" i="61"/>
  <c r="BB186" i="61"/>
  <c r="BA186" i="61"/>
  <c r="AZ186" i="61"/>
  <c r="AY186" i="61"/>
  <c r="AX186" i="61"/>
  <c r="AW186" i="61"/>
  <c r="AV186" i="61"/>
  <c r="AU186" i="61"/>
  <c r="AT186" i="61"/>
  <c r="AS186" i="61"/>
  <c r="AR186" i="61"/>
  <c r="AQ186" i="61"/>
  <c r="AP186" i="61"/>
  <c r="AO186" i="61"/>
  <c r="AN186" i="61"/>
  <c r="AM186" i="61"/>
  <c r="AL186" i="61"/>
  <c r="AK186" i="61"/>
  <c r="AJ186" i="61"/>
  <c r="BC479" i="61"/>
  <c r="BB479" i="61"/>
  <c r="BA479" i="61"/>
  <c r="AZ479" i="61"/>
  <c r="AY479" i="61"/>
  <c r="AX479" i="61"/>
  <c r="AW479" i="61"/>
  <c r="AV479" i="61"/>
  <c r="AU479" i="61"/>
  <c r="AT479" i="61"/>
  <c r="AS479" i="61"/>
  <c r="AR479" i="61"/>
  <c r="AQ479" i="61"/>
  <c r="AP479" i="61"/>
  <c r="AO479" i="61"/>
  <c r="AN479" i="61"/>
  <c r="AM479" i="61"/>
  <c r="AL479" i="61"/>
  <c r="AK479" i="61"/>
  <c r="AJ479" i="61"/>
  <c r="BC478" i="61"/>
  <c r="BB478" i="61"/>
  <c r="BA478" i="61"/>
  <c r="AZ478" i="61"/>
  <c r="AY478" i="61"/>
  <c r="AX478" i="61"/>
  <c r="AW478" i="61"/>
  <c r="AV478" i="61"/>
  <c r="AU478" i="61"/>
  <c r="AT478" i="61"/>
  <c r="AS478" i="61"/>
  <c r="AR478" i="61"/>
  <c r="AQ478" i="61"/>
  <c r="AP478" i="61"/>
  <c r="AO478" i="61"/>
  <c r="AN478" i="61"/>
  <c r="AM478" i="61"/>
  <c r="AL478" i="61"/>
  <c r="AK478" i="61"/>
  <c r="AJ478" i="61"/>
  <c r="BC477" i="61"/>
  <c r="BB477" i="61"/>
  <c r="BA477" i="61"/>
  <c r="AZ477" i="61"/>
  <c r="AY477" i="61"/>
  <c r="AX477" i="61"/>
  <c r="AW477" i="61"/>
  <c r="AV477" i="61"/>
  <c r="AU477" i="61"/>
  <c r="AT477" i="61"/>
  <c r="AS477" i="61"/>
  <c r="AR477" i="61"/>
  <c r="AQ477" i="61"/>
  <c r="AP477" i="61"/>
  <c r="AO477" i="61"/>
  <c r="AN477" i="61"/>
  <c r="AM477" i="61"/>
  <c r="AL477" i="61"/>
  <c r="AK477" i="61"/>
  <c r="AJ477" i="61"/>
  <c r="BC197" i="61"/>
  <c r="BB197" i="61"/>
  <c r="BA197" i="61"/>
  <c r="AZ197" i="61"/>
  <c r="AY197" i="61"/>
  <c r="AX197" i="61"/>
  <c r="AW197" i="61"/>
  <c r="AV197" i="61"/>
  <c r="AU197" i="61"/>
  <c r="AT197" i="61"/>
  <c r="AS197" i="61"/>
  <c r="AR197" i="61"/>
  <c r="AQ197" i="61"/>
  <c r="AP197" i="61"/>
  <c r="AO197" i="61"/>
  <c r="AN197" i="61"/>
  <c r="AM197" i="61"/>
  <c r="AL197" i="61"/>
  <c r="AK197" i="61"/>
  <c r="AJ197" i="61"/>
  <c r="BC129" i="61"/>
  <c r="BB129" i="61"/>
  <c r="BA129" i="61"/>
  <c r="AZ129" i="61"/>
  <c r="AY129" i="61"/>
  <c r="AX129" i="61"/>
  <c r="AW129" i="61"/>
  <c r="AV129" i="61"/>
  <c r="AU129" i="61"/>
  <c r="AT129" i="61"/>
  <c r="AS129" i="61"/>
  <c r="AR129" i="61"/>
  <c r="AQ129" i="61"/>
  <c r="AP129" i="61"/>
  <c r="AO129" i="61"/>
  <c r="AN129" i="61"/>
  <c r="AM129" i="61"/>
  <c r="AL129" i="61"/>
  <c r="AK129" i="61"/>
  <c r="AJ129" i="61"/>
  <c r="BC247" i="61"/>
  <c r="BB247" i="61"/>
  <c r="BA247" i="61"/>
  <c r="AZ247" i="61"/>
  <c r="AY247" i="61"/>
  <c r="AX247" i="61"/>
  <c r="AW247" i="61"/>
  <c r="AV247" i="61"/>
  <c r="AU247" i="61"/>
  <c r="AT247" i="61"/>
  <c r="AS247" i="61"/>
  <c r="AR247" i="61"/>
  <c r="AQ247" i="61"/>
  <c r="AP247" i="61"/>
  <c r="AO247" i="61"/>
  <c r="AN247" i="61"/>
  <c r="AM247" i="61"/>
  <c r="AL247" i="61"/>
  <c r="AK247" i="61"/>
  <c r="AJ247" i="61"/>
  <c r="BC99" i="61"/>
  <c r="BB99" i="61"/>
  <c r="BA99" i="61"/>
  <c r="AZ99" i="61"/>
  <c r="AY99" i="61"/>
  <c r="AX99" i="61"/>
  <c r="AW99" i="61"/>
  <c r="AV99" i="61"/>
  <c r="AU99" i="61"/>
  <c r="AT99" i="61"/>
  <c r="AS99" i="61"/>
  <c r="AR99" i="61"/>
  <c r="AQ99" i="61"/>
  <c r="AP99" i="61"/>
  <c r="AO99" i="61"/>
  <c r="AN99" i="61"/>
  <c r="AM99" i="61"/>
  <c r="AL99" i="61"/>
  <c r="AK99" i="61"/>
  <c r="AJ99" i="61"/>
  <c r="BC476" i="61"/>
  <c r="BB476" i="61"/>
  <c r="BA476" i="61"/>
  <c r="AZ476" i="61"/>
  <c r="AY476" i="61"/>
  <c r="AX476" i="61"/>
  <c r="AW476" i="61"/>
  <c r="AV476" i="61"/>
  <c r="AU476" i="61"/>
  <c r="AT476" i="61"/>
  <c r="AS476" i="61"/>
  <c r="AR476" i="61"/>
  <c r="AQ476" i="61"/>
  <c r="AP476" i="61"/>
  <c r="AO476" i="61"/>
  <c r="AN476" i="61"/>
  <c r="AM476" i="61"/>
  <c r="AL476" i="61"/>
  <c r="AK476" i="61"/>
  <c r="AJ476" i="61"/>
  <c r="BC475" i="61"/>
  <c r="BB475" i="61"/>
  <c r="BA475" i="61"/>
  <c r="AZ475" i="61"/>
  <c r="AY475" i="61"/>
  <c r="AX475" i="61"/>
  <c r="AW475" i="61"/>
  <c r="AV475" i="61"/>
  <c r="AU475" i="61"/>
  <c r="AT475" i="61"/>
  <c r="AS475" i="61"/>
  <c r="AR475" i="61"/>
  <c r="AQ475" i="61"/>
  <c r="AP475" i="61"/>
  <c r="AO475" i="61"/>
  <c r="AN475" i="61"/>
  <c r="AM475" i="61"/>
  <c r="AL475" i="61"/>
  <c r="AK475" i="61"/>
  <c r="AJ475" i="61"/>
  <c r="BC474" i="61"/>
  <c r="BB474" i="61"/>
  <c r="BA474" i="61"/>
  <c r="AZ474" i="61"/>
  <c r="AY474" i="61"/>
  <c r="AX474" i="61"/>
  <c r="AW474" i="61"/>
  <c r="AV474" i="61"/>
  <c r="AU474" i="61"/>
  <c r="AT474" i="61"/>
  <c r="AS474" i="61"/>
  <c r="AR474" i="61"/>
  <c r="AQ474" i="61"/>
  <c r="AP474" i="61"/>
  <c r="AO474" i="61"/>
  <c r="AN474" i="61"/>
  <c r="AM474" i="61"/>
  <c r="AL474" i="61"/>
  <c r="AK474" i="61"/>
  <c r="AJ474" i="61"/>
  <c r="BC473" i="61"/>
  <c r="BB473" i="61"/>
  <c r="BA473" i="61"/>
  <c r="AZ473" i="61"/>
  <c r="AY473" i="61"/>
  <c r="AX473" i="61"/>
  <c r="AW473" i="61"/>
  <c r="AV473" i="61"/>
  <c r="AU473" i="61"/>
  <c r="AT473" i="61"/>
  <c r="AS473" i="61"/>
  <c r="AR473" i="61"/>
  <c r="AQ473" i="61"/>
  <c r="AP473" i="61"/>
  <c r="AO473" i="61"/>
  <c r="AN473" i="61"/>
  <c r="AM473" i="61"/>
  <c r="AL473" i="61"/>
  <c r="AK473" i="61"/>
  <c r="AJ473" i="61"/>
  <c r="BC86" i="61"/>
  <c r="BB86" i="61"/>
  <c r="BA86" i="61"/>
  <c r="AZ86" i="61"/>
  <c r="AY86" i="61"/>
  <c r="AX86" i="61"/>
  <c r="AW86" i="61"/>
  <c r="AV86" i="61"/>
  <c r="AU86" i="61"/>
  <c r="AT86" i="61"/>
  <c r="AS86" i="61"/>
  <c r="AR86" i="61"/>
  <c r="AQ86" i="61"/>
  <c r="AP86" i="61"/>
  <c r="AO86" i="61"/>
  <c r="AN86" i="61"/>
  <c r="AM86" i="61"/>
  <c r="AL86" i="61"/>
  <c r="AK86" i="61"/>
  <c r="AJ86" i="61"/>
  <c r="BC270" i="61"/>
  <c r="BB270" i="61"/>
  <c r="BA270" i="61"/>
  <c r="AZ270" i="61"/>
  <c r="AY270" i="61"/>
  <c r="AX270" i="61"/>
  <c r="AW270" i="61"/>
  <c r="AV270" i="61"/>
  <c r="AU270" i="61"/>
  <c r="AT270" i="61"/>
  <c r="AS270" i="61"/>
  <c r="AR270" i="61"/>
  <c r="AQ270" i="61"/>
  <c r="AP270" i="61"/>
  <c r="AO270" i="61"/>
  <c r="AN270" i="61"/>
  <c r="AM270" i="61"/>
  <c r="AL270" i="61"/>
  <c r="AK270" i="61"/>
  <c r="AJ270" i="61"/>
  <c r="BC319" i="61"/>
  <c r="BB319" i="61"/>
  <c r="BA319" i="61"/>
  <c r="AZ319" i="61"/>
  <c r="AY319" i="61"/>
  <c r="AX319" i="61"/>
  <c r="AW319" i="61"/>
  <c r="AV319" i="61"/>
  <c r="AU319" i="61"/>
  <c r="AT319" i="61"/>
  <c r="AS319" i="61"/>
  <c r="AR319" i="61"/>
  <c r="AQ319" i="61"/>
  <c r="AP319" i="61"/>
  <c r="AO319" i="61"/>
  <c r="AN319" i="61"/>
  <c r="AM319" i="61"/>
  <c r="AL319" i="61"/>
  <c r="AK319" i="61"/>
  <c r="AJ319" i="61"/>
  <c r="BC472" i="61"/>
  <c r="BB472" i="61"/>
  <c r="BA472" i="61"/>
  <c r="AZ472" i="61"/>
  <c r="AY472" i="61"/>
  <c r="AX472" i="61"/>
  <c r="AW472" i="61"/>
  <c r="AV472" i="61"/>
  <c r="AU472" i="61"/>
  <c r="AT472" i="61"/>
  <c r="AS472" i="61"/>
  <c r="AR472" i="61"/>
  <c r="AQ472" i="61"/>
  <c r="AP472" i="61"/>
  <c r="AO472" i="61"/>
  <c r="AN472" i="61"/>
  <c r="AM472" i="61"/>
  <c r="AL472" i="61"/>
  <c r="AK472" i="61"/>
  <c r="AJ472" i="61"/>
  <c r="BC26" i="61"/>
  <c r="BB26" i="61"/>
  <c r="BA26" i="61"/>
  <c r="AZ26" i="61"/>
  <c r="AY26" i="61"/>
  <c r="AX26" i="61"/>
  <c r="AW26" i="61"/>
  <c r="AV26" i="61"/>
  <c r="AU26" i="61"/>
  <c r="AT26" i="61"/>
  <c r="AS26" i="61"/>
  <c r="AR26" i="61"/>
  <c r="AQ26" i="61"/>
  <c r="AP26" i="61"/>
  <c r="AO26" i="61"/>
  <c r="AN26" i="61"/>
  <c r="AM26" i="61"/>
  <c r="AL26" i="61"/>
  <c r="AK26" i="61"/>
  <c r="AJ26" i="61"/>
  <c r="BC246" i="61"/>
  <c r="BB246" i="61"/>
  <c r="BA246" i="61"/>
  <c r="AZ246" i="61"/>
  <c r="AY246" i="61"/>
  <c r="AX246" i="61"/>
  <c r="AW246" i="61"/>
  <c r="AV246" i="61"/>
  <c r="AU246" i="61"/>
  <c r="AT246" i="61"/>
  <c r="AS246" i="61"/>
  <c r="AR246" i="61"/>
  <c r="AQ246" i="61"/>
  <c r="AP246" i="61"/>
  <c r="AO246" i="61"/>
  <c r="AN246" i="61"/>
  <c r="AM246" i="61"/>
  <c r="AL246" i="61"/>
  <c r="AK246" i="61"/>
  <c r="AJ246" i="61"/>
  <c r="BC9" i="61"/>
  <c r="BB9" i="61"/>
  <c r="BA9" i="61"/>
  <c r="AZ9" i="61"/>
  <c r="AY9" i="61"/>
  <c r="AX9" i="61"/>
  <c r="AW9" i="61"/>
  <c r="AV9" i="61"/>
  <c r="AU9" i="61"/>
  <c r="AT9" i="61"/>
  <c r="AS9" i="61"/>
  <c r="AR9" i="61"/>
  <c r="AQ9" i="61"/>
  <c r="AP9" i="61"/>
  <c r="AO9" i="61"/>
  <c r="AN9" i="61"/>
  <c r="AM9" i="61"/>
  <c r="AL9" i="61"/>
  <c r="AK9" i="61"/>
  <c r="AJ9" i="61"/>
  <c r="BC471" i="61"/>
  <c r="BB471" i="61"/>
  <c r="BA471" i="61"/>
  <c r="AZ471" i="61"/>
  <c r="AY471" i="61"/>
  <c r="AX471" i="61"/>
  <c r="AW471" i="61"/>
  <c r="AV471" i="61"/>
  <c r="AU471" i="61"/>
  <c r="AT471" i="61"/>
  <c r="AS471" i="61"/>
  <c r="AR471" i="61"/>
  <c r="AQ471" i="61"/>
  <c r="AP471" i="61"/>
  <c r="AO471" i="61"/>
  <c r="AN471" i="61"/>
  <c r="AM471" i="61"/>
  <c r="AL471" i="61"/>
  <c r="AK471" i="61"/>
  <c r="AJ471" i="61"/>
  <c r="BC151" i="61"/>
  <c r="BB151" i="61"/>
  <c r="BA151" i="61"/>
  <c r="AZ151" i="61"/>
  <c r="AY151" i="61"/>
  <c r="AX151" i="61"/>
  <c r="AW151" i="61"/>
  <c r="AV151" i="61"/>
  <c r="AU151" i="61"/>
  <c r="AT151" i="61"/>
  <c r="AS151" i="61"/>
  <c r="AR151" i="61"/>
  <c r="AQ151" i="61"/>
  <c r="AP151" i="61"/>
  <c r="AO151" i="61"/>
  <c r="AN151" i="61"/>
  <c r="AM151" i="61"/>
  <c r="AL151" i="61"/>
  <c r="AK151" i="61"/>
  <c r="AJ151" i="61"/>
  <c r="BC24" i="61"/>
  <c r="BB24" i="61"/>
  <c r="BA24" i="61"/>
  <c r="AZ24" i="61"/>
  <c r="AY24" i="61"/>
  <c r="AX24" i="61"/>
  <c r="AW24" i="61"/>
  <c r="AV24" i="61"/>
  <c r="AU24" i="61"/>
  <c r="AT24" i="61"/>
  <c r="AS24" i="61"/>
  <c r="AR24" i="61"/>
  <c r="AQ24" i="61"/>
  <c r="AP24" i="61"/>
  <c r="AO24" i="61"/>
  <c r="AN24" i="61"/>
  <c r="AM24" i="61"/>
  <c r="AL24" i="61"/>
  <c r="AK24" i="61"/>
  <c r="AJ24" i="61"/>
  <c r="BC470" i="61"/>
  <c r="BB470" i="61"/>
  <c r="BA470" i="61"/>
  <c r="AZ470" i="61"/>
  <c r="AY470" i="61"/>
  <c r="AX470" i="61"/>
  <c r="AW470" i="61"/>
  <c r="AV470" i="61"/>
  <c r="AU470" i="61"/>
  <c r="AT470" i="61"/>
  <c r="AS470" i="61"/>
  <c r="AR470" i="61"/>
  <c r="AQ470" i="61"/>
  <c r="AP470" i="61"/>
  <c r="AO470" i="61"/>
  <c r="AN470" i="61"/>
  <c r="AM470" i="61"/>
  <c r="AL470" i="61"/>
  <c r="AK470" i="61"/>
  <c r="AJ470" i="61"/>
  <c r="BC469" i="61"/>
  <c r="BB469" i="61"/>
  <c r="BA469" i="61"/>
  <c r="AZ469" i="61"/>
  <c r="AY469" i="61"/>
  <c r="AX469" i="61"/>
  <c r="AW469" i="61"/>
  <c r="AV469" i="61"/>
  <c r="AU469" i="61"/>
  <c r="AF469" i="61" s="1"/>
  <c r="AT469" i="61"/>
  <c r="AS469" i="61"/>
  <c r="AR469" i="61"/>
  <c r="AQ469" i="61"/>
  <c r="AP469" i="61"/>
  <c r="AO469" i="61"/>
  <c r="AN469" i="61"/>
  <c r="AM469" i="61"/>
  <c r="AL469" i="61"/>
  <c r="AK469" i="61"/>
  <c r="AJ469" i="61"/>
  <c r="BC198" i="61"/>
  <c r="BB198" i="61"/>
  <c r="BA198" i="61"/>
  <c r="AZ198" i="61"/>
  <c r="AY198" i="61"/>
  <c r="AX198" i="61"/>
  <c r="AW198" i="61"/>
  <c r="AV198" i="61"/>
  <c r="AU198" i="61"/>
  <c r="AT198" i="61"/>
  <c r="AS198" i="61"/>
  <c r="AR198" i="61"/>
  <c r="AQ198" i="61"/>
  <c r="AP198" i="61"/>
  <c r="AO198" i="61"/>
  <c r="AN198" i="61"/>
  <c r="AM198" i="61"/>
  <c r="AL198" i="61"/>
  <c r="AK198" i="61"/>
  <c r="AJ198" i="61"/>
  <c r="BC468" i="61"/>
  <c r="BB468" i="61"/>
  <c r="BA468" i="61"/>
  <c r="AZ468" i="61"/>
  <c r="AY468" i="61"/>
  <c r="AX468" i="61"/>
  <c r="AW468" i="61"/>
  <c r="AV468" i="61"/>
  <c r="AU468" i="61"/>
  <c r="AT468" i="61"/>
  <c r="AS468" i="61"/>
  <c r="AR468" i="61"/>
  <c r="AQ468" i="61"/>
  <c r="AP468" i="61"/>
  <c r="AO468" i="61"/>
  <c r="AN468" i="61"/>
  <c r="AM468" i="61"/>
  <c r="AL468" i="61"/>
  <c r="AK468" i="61"/>
  <c r="AJ468" i="61"/>
  <c r="BC467" i="61"/>
  <c r="BB467" i="61"/>
  <c r="BA467" i="61"/>
  <c r="AZ467" i="61"/>
  <c r="AY467" i="61"/>
  <c r="AX467" i="61"/>
  <c r="AW467" i="61"/>
  <c r="AV467" i="61"/>
  <c r="AU467" i="61"/>
  <c r="AT467" i="61"/>
  <c r="AS467" i="61"/>
  <c r="AR467" i="61"/>
  <c r="AQ467" i="61"/>
  <c r="AP467" i="61"/>
  <c r="AO467" i="61"/>
  <c r="AN467" i="61"/>
  <c r="AM467" i="61"/>
  <c r="AL467" i="61"/>
  <c r="AK467" i="61"/>
  <c r="AJ467" i="61"/>
  <c r="BC466" i="61"/>
  <c r="BB466" i="61"/>
  <c r="BA466" i="61"/>
  <c r="AZ466" i="61"/>
  <c r="AY466" i="61"/>
  <c r="AX466" i="61"/>
  <c r="AW466" i="61"/>
  <c r="AV466" i="61"/>
  <c r="AU466" i="61"/>
  <c r="AF466" i="61" s="1"/>
  <c r="AT466" i="61"/>
  <c r="AS466" i="61"/>
  <c r="AR466" i="61"/>
  <c r="AQ466" i="61"/>
  <c r="AP466" i="61"/>
  <c r="AO466" i="61"/>
  <c r="AN466" i="61"/>
  <c r="AM466" i="61"/>
  <c r="AL466" i="61"/>
  <c r="AK466" i="61"/>
  <c r="AJ466" i="61"/>
  <c r="BC318" i="61"/>
  <c r="BB318" i="61"/>
  <c r="BA318" i="61"/>
  <c r="AZ318" i="61"/>
  <c r="AY318" i="61"/>
  <c r="AX318" i="61"/>
  <c r="AW318" i="61"/>
  <c r="AV318" i="61"/>
  <c r="AU318" i="61"/>
  <c r="AT318" i="61"/>
  <c r="AS318" i="61"/>
  <c r="AR318" i="61"/>
  <c r="AQ318" i="61"/>
  <c r="AP318" i="61"/>
  <c r="AO318" i="61"/>
  <c r="AN318" i="61"/>
  <c r="AM318" i="61"/>
  <c r="AL318" i="61"/>
  <c r="AK318" i="61"/>
  <c r="AJ318" i="61"/>
  <c r="BC78" i="61"/>
  <c r="BB78" i="61"/>
  <c r="BA78" i="61"/>
  <c r="AZ78" i="61"/>
  <c r="AY78" i="61"/>
  <c r="AX78" i="61"/>
  <c r="AW78" i="61"/>
  <c r="AV78" i="61"/>
  <c r="AU78" i="61"/>
  <c r="AT78" i="61"/>
  <c r="AS78" i="61"/>
  <c r="AR78" i="61"/>
  <c r="AQ78" i="61"/>
  <c r="AP78" i="61"/>
  <c r="AO78" i="61"/>
  <c r="AN78" i="61"/>
  <c r="AM78" i="61"/>
  <c r="AL78" i="61"/>
  <c r="AK78" i="61"/>
  <c r="AJ78" i="61"/>
  <c r="BC230" i="61"/>
  <c r="BB230" i="61"/>
  <c r="BA230" i="61"/>
  <c r="AZ230" i="61"/>
  <c r="AY230" i="61"/>
  <c r="AX230" i="61"/>
  <c r="AW230" i="61"/>
  <c r="AV230" i="61"/>
  <c r="AU230" i="61"/>
  <c r="AT230" i="61"/>
  <c r="AS230" i="61"/>
  <c r="AR230" i="61"/>
  <c r="AQ230" i="61"/>
  <c r="AP230" i="61"/>
  <c r="AO230" i="61"/>
  <c r="AN230" i="61"/>
  <c r="AM230" i="61"/>
  <c r="AL230" i="61"/>
  <c r="AK230" i="61"/>
  <c r="AJ230" i="61"/>
  <c r="BC465" i="61"/>
  <c r="BB465" i="61"/>
  <c r="BA465" i="61"/>
  <c r="AZ465" i="61"/>
  <c r="AY465" i="61"/>
  <c r="AX465" i="61"/>
  <c r="AW465" i="61"/>
  <c r="AV465" i="61"/>
  <c r="AU465" i="61"/>
  <c r="AT465" i="61"/>
  <c r="AS465" i="61"/>
  <c r="AR465" i="61"/>
  <c r="AQ465" i="61"/>
  <c r="AP465" i="61"/>
  <c r="AO465" i="61"/>
  <c r="AN465" i="61"/>
  <c r="AM465" i="61"/>
  <c r="AL465" i="61"/>
  <c r="AK465" i="61"/>
  <c r="AJ465" i="61"/>
  <c r="BC118" i="61"/>
  <c r="BB118" i="61"/>
  <c r="BA118" i="61"/>
  <c r="AZ118" i="61"/>
  <c r="AY118" i="61"/>
  <c r="AX118" i="61"/>
  <c r="AW118" i="61"/>
  <c r="AV118" i="61"/>
  <c r="AU118" i="61"/>
  <c r="AT118" i="61"/>
  <c r="AS118" i="61"/>
  <c r="AR118" i="61"/>
  <c r="AQ118" i="61"/>
  <c r="AP118" i="61"/>
  <c r="AO118" i="61"/>
  <c r="AN118" i="61"/>
  <c r="AM118" i="61"/>
  <c r="AL118" i="61"/>
  <c r="AK118" i="61"/>
  <c r="AJ118" i="61"/>
  <c r="BC464" i="61"/>
  <c r="BB464" i="61"/>
  <c r="BA464" i="61"/>
  <c r="AZ464" i="61"/>
  <c r="AY464" i="61"/>
  <c r="AX464" i="61"/>
  <c r="AW464" i="61"/>
  <c r="AV464" i="61"/>
  <c r="AU464" i="61"/>
  <c r="AT464" i="61"/>
  <c r="AS464" i="61"/>
  <c r="AR464" i="61"/>
  <c r="AQ464" i="61"/>
  <c r="AP464" i="61"/>
  <c r="AO464" i="61"/>
  <c r="AN464" i="61"/>
  <c r="AM464" i="61"/>
  <c r="AL464" i="61"/>
  <c r="AK464" i="61"/>
  <c r="AJ464" i="61"/>
  <c r="BC463" i="61"/>
  <c r="BB463" i="61"/>
  <c r="BA463" i="61"/>
  <c r="AZ463" i="61"/>
  <c r="AY463" i="61"/>
  <c r="AX463" i="61"/>
  <c r="AW463" i="61"/>
  <c r="AV463" i="61"/>
  <c r="AU463" i="61"/>
  <c r="AT463" i="61"/>
  <c r="AS463" i="61"/>
  <c r="AR463" i="61"/>
  <c r="AQ463" i="61"/>
  <c r="AP463" i="61"/>
  <c r="AO463" i="61"/>
  <c r="AN463" i="61"/>
  <c r="AM463" i="61"/>
  <c r="AL463" i="61"/>
  <c r="AK463" i="61"/>
  <c r="AJ463" i="61"/>
  <c r="BC462" i="61"/>
  <c r="BB462" i="61"/>
  <c r="BA462" i="61"/>
  <c r="AZ462" i="61"/>
  <c r="AY462" i="61"/>
  <c r="AX462" i="61"/>
  <c r="AW462" i="61"/>
  <c r="AV462" i="61"/>
  <c r="AU462" i="61"/>
  <c r="AT462" i="61"/>
  <c r="AS462" i="61"/>
  <c r="AR462" i="61"/>
  <c r="AQ462" i="61"/>
  <c r="AP462" i="61"/>
  <c r="AO462" i="61"/>
  <c r="AN462" i="61"/>
  <c r="AM462" i="61"/>
  <c r="AL462" i="61"/>
  <c r="AK462" i="61"/>
  <c r="AJ462" i="61"/>
  <c r="BC461" i="61"/>
  <c r="BB461" i="61"/>
  <c r="BA461" i="61"/>
  <c r="AZ461" i="61"/>
  <c r="AY461" i="61"/>
  <c r="AX461" i="61"/>
  <c r="AW461" i="61"/>
  <c r="AV461" i="61"/>
  <c r="AU461" i="61"/>
  <c r="AT461" i="61"/>
  <c r="AS461" i="61"/>
  <c r="AR461" i="61"/>
  <c r="AQ461" i="61"/>
  <c r="AP461" i="61"/>
  <c r="AO461" i="61"/>
  <c r="AN461" i="61"/>
  <c r="AM461" i="61"/>
  <c r="AL461" i="61"/>
  <c r="AK461" i="61"/>
  <c r="AJ461" i="61"/>
  <c r="BC174" i="61"/>
  <c r="BB174" i="61"/>
  <c r="BA174" i="61"/>
  <c r="AZ174" i="61"/>
  <c r="AY174" i="61"/>
  <c r="AX174" i="61"/>
  <c r="AW174" i="61"/>
  <c r="AV174" i="61"/>
  <c r="AU174" i="61"/>
  <c r="AT174" i="61"/>
  <c r="AS174" i="61"/>
  <c r="AR174" i="61"/>
  <c r="AQ174" i="61"/>
  <c r="AP174" i="61"/>
  <c r="AO174" i="61"/>
  <c r="AN174" i="61"/>
  <c r="AM174" i="61"/>
  <c r="AL174" i="61"/>
  <c r="AK174" i="61"/>
  <c r="AJ174" i="61"/>
  <c r="BC460" i="61"/>
  <c r="BB460" i="61"/>
  <c r="BA460" i="61"/>
  <c r="AZ460" i="61"/>
  <c r="AY460" i="61"/>
  <c r="AX460" i="61"/>
  <c r="AW460" i="61"/>
  <c r="AV460" i="61"/>
  <c r="AU460" i="61"/>
  <c r="AT460" i="61"/>
  <c r="AS460" i="61"/>
  <c r="AR460" i="61"/>
  <c r="AQ460" i="61"/>
  <c r="AP460" i="61"/>
  <c r="AO460" i="61"/>
  <c r="AN460" i="61"/>
  <c r="AM460" i="61"/>
  <c r="AL460" i="61"/>
  <c r="AK460" i="61"/>
  <c r="AJ460" i="61"/>
  <c r="BC459" i="61"/>
  <c r="BB459" i="61"/>
  <c r="BA459" i="61"/>
  <c r="AZ459" i="61"/>
  <c r="AY459" i="61"/>
  <c r="AX459" i="61"/>
  <c r="AW459" i="61"/>
  <c r="AV459" i="61"/>
  <c r="AU459" i="61"/>
  <c r="AT459" i="61"/>
  <c r="AS459" i="61"/>
  <c r="AR459" i="61"/>
  <c r="AQ459" i="61"/>
  <c r="AP459" i="61"/>
  <c r="AO459" i="61"/>
  <c r="AN459" i="61"/>
  <c r="AM459" i="61"/>
  <c r="AL459" i="61"/>
  <c r="AK459" i="61"/>
  <c r="AJ459" i="61"/>
  <c r="BC245" i="61"/>
  <c r="BB245" i="61"/>
  <c r="BA245" i="61"/>
  <c r="AZ245" i="61"/>
  <c r="AY245" i="61"/>
  <c r="AX245" i="61"/>
  <c r="AW245" i="61"/>
  <c r="AV245" i="61"/>
  <c r="AU245" i="61"/>
  <c r="AT245" i="61"/>
  <c r="AS245" i="61"/>
  <c r="AR245" i="61"/>
  <c r="AQ245" i="61"/>
  <c r="AP245" i="61"/>
  <c r="AO245" i="61"/>
  <c r="AN245" i="61"/>
  <c r="AM245" i="61"/>
  <c r="AL245" i="61"/>
  <c r="AK245" i="61"/>
  <c r="AJ245" i="61"/>
  <c r="BC23" i="61"/>
  <c r="BB23" i="61"/>
  <c r="BA23" i="61"/>
  <c r="AZ23" i="61"/>
  <c r="AY23" i="61"/>
  <c r="AX23" i="61"/>
  <c r="AW23" i="61"/>
  <c r="AV23" i="61"/>
  <c r="AU23" i="61"/>
  <c r="AT23" i="61"/>
  <c r="AS23" i="61"/>
  <c r="AR23" i="61"/>
  <c r="AQ23" i="61"/>
  <c r="AP23" i="61"/>
  <c r="AO23" i="61"/>
  <c r="AN23" i="61"/>
  <c r="AM23" i="61"/>
  <c r="AL23" i="61"/>
  <c r="AK23" i="61"/>
  <c r="AJ23" i="61"/>
  <c r="BC206" i="61"/>
  <c r="BB206" i="61"/>
  <c r="BA206" i="61"/>
  <c r="AZ206" i="61"/>
  <c r="AY206" i="61"/>
  <c r="AX206" i="61"/>
  <c r="AW206" i="61"/>
  <c r="AV206" i="61"/>
  <c r="AU206" i="61"/>
  <c r="AT206" i="61"/>
  <c r="AS206" i="61"/>
  <c r="AR206" i="61"/>
  <c r="AQ206" i="61"/>
  <c r="AP206" i="61"/>
  <c r="AO206" i="61"/>
  <c r="AN206" i="61"/>
  <c r="AM206" i="61"/>
  <c r="AL206" i="61"/>
  <c r="AK206" i="61"/>
  <c r="AJ206" i="61"/>
  <c r="BC458" i="61"/>
  <c r="BB458" i="61"/>
  <c r="BA458" i="61"/>
  <c r="AZ458" i="61"/>
  <c r="AY458" i="61"/>
  <c r="AX458" i="61"/>
  <c r="AW458" i="61"/>
  <c r="AV458" i="61"/>
  <c r="AU458" i="61"/>
  <c r="AT458" i="61"/>
  <c r="AS458" i="61"/>
  <c r="AR458" i="61"/>
  <c r="AQ458" i="61"/>
  <c r="AP458" i="61"/>
  <c r="AO458" i="61"/>
  <c r="AN458" i="61"/>
  <c r="AM458" i="61"/>
  <c r="AL458" i="61"/>
  <c r="AK458" i="61"/>
  <c r="AJ458" i="61"/>
  <c r="BC317" i="61"/>
  <c r="BB317" i="61"/>
  <c r="BA317" i="61"/>
  <c r="AZ317" i="61"/>
  <c r="AY317" i="61"/>
  <c r="AX317" i="61"/>
  <c r="AW317" i="61"/>
  <c r="AV317" i="61"/>
  <c r="AU317" i="61"/>
  <c r="AT317" i="61"/>
  <c r="AS317" i="61"/>
  <c r="AR317" i="61"/>
  <c r="AQ317" i="61"/>
  <c r="AP317" i="61"/>
  <c r="AO317" i="61"/>
  <c r="AN317" i="61"/>
  <c r="AM317" i="61"/>
  <c r="AL317" i="61"/>
  <c r="AK317" i="61"/>
  <c r="AJ317" i="61"/>
  <c r="BC457" i="61"/>
  <c r="BB457" i="61"/>
  <c r="BA457" i="61"/>
  <c r="AZ457" i="61"/>
  <c r="AY457" i="61"/>
  <c r="AX457" i="61"/>
  <c r="AW457" i="61"/>
  <c r="AV457" i="61"/>
  <c r="AU457" i="61"/>
  <c r="AT457" i="61"/>
  <c r="AS457" i="61"/>
  <c r="AR457" i="61"/>
  <c r="AQ457" i="61"/>
  <c r="AP457" i="61"/>
  <c r="AO457" i="61"/>
  <c r="AN457" i="61"/>
  <c r="AM457" i="61"/>
  <c r="AL457" i="61"/>
  <c r="AK457" i="61"/>
  <c r="AJ457" i="61"/>
  <c r="BC456" i="61"/>
  <c r="BB456" i="61"/>
  <c r="BA456" i="61"/>
  <c r="AZ456" i="61"/>
  <c r="AY456" i="61"/>
  <c r="AX456" i="61"/>
  <c r="AW456" i="61"/>
  <c r="AV456" i="61"/>
  <c r="AU456" i="61"/>
  <c r="AT456" i="61"/>
  <c r="AS456" i="61"/>
  <c r="AR456" i="61"/>
  <c r="AQ456" i="61"/>
  <c r="AP456" i="61"/>
  <c r="AO456" i="61"/>
  <c r="AN456" i="61"/>
  <c r="AM456" i="61"/>
  <c r="AL456" i="61"/>
  <c r="AK456" i="61"/>
  <c r="AJ456" i="61"/>
  <c r="BC106" i="61"/>
  <c r="BB106" i="61"/>
  <c r="BA106" i="61"/>
  <c r="AZ106" i="61"/>
  <c r="AY106" i="61"/>
  <c r="AX106" i="61"/>
  <c r="AW106" i="61"/>
  <c r="AV106" i="61"/>
  <c r="AU106" i="61"/>
  <c r="AT106" i="61"/>
  <c r="AS106" i="61"/>
  <c r="AR106" i="61"/>
  <c r="AQ106" i="61"/>
  <c r="AP106" i="61"/>
  <c r="AO106" i="61"/>
  <c r="AN106" i="61"/>
  <c r="AM106" i="61"/>
  <c r="AL106" i="61"/>
  <c r="AK106" i="61"/>
  <c r="AJ106" i="61"/>
  <c r="BC455" i="61"/>
  <c r="BB455" i="61"/>
  <c r="BA455" i="61"/>
  <c r="AZ455" i="61"/>
  <c r="AY455" i="61"/>
  <c r="AX455" i="61"/>
  <c r="AW455" i="61"/>
  <c r="AV455" i="61"/>
  <c r="AU455" i="61"/>
  <c r="AT455" i="61"/>
  <c r="AS455" i="61"/>
  <c r="AR455" i="61"/>
  <c r="AQ455" i="61"/>
  <c r="AP455" i="61"/>
  <c r="AO455" i="61"/>
  <c r="AN455" i="61"/>
  <c r="AM455" i="61"/>
  <c r="AL455" i="61"/>
  <c r="AK455" i="61"/>
  <c r="AJ455" i="61"/>
  <c r="BC454" i="61"/>
  <c r="BB454" i="61"/>
  <c r="BA454" i="61"/>
  <c r="AZ454" i="61"/>
  <c r="AY454" i="61"/>
  <c r="AX454" i="61"/>
  <c r="AW454" i="61"/>
  <c r="AV454" i="61"/>
  <c r="AU454" i="61"/>
  <c r="AT454" i="61"/>
  <c r="AS454" i="61"/>
  <c r="AR454" i="61"/>
  <c r="AQ454" i="61"/>
  <c r="AP454" i="61"/>
  <c r="AO454" i="61"/>
  <c r="AN454" i="61"/>
  <c r="AM454" i="61"/>
  <c r="AL454" i="61"/>
  <c r="AK454" i="61"/>
  <c r="AJ454" i="61"/>
  <c r="BC453" i="61"/>
  <c r="BB453" i="61"/>
  <c r="BA453" i="61"/>
  <c r="AZ453" i="61"/>
  <c r="AY453" i="61"/>
  <c r="AX453" i="61"/>
  <c r="AW453" i="61"/>
  <c r="AV453" i="61"/>
  <c r="AU453" i="61"/>
  <c r="AT453" i="61"/>
  <c r="AS453" i="61"/>
  <c r="AR453" i="61"/>
  <c r="AQ453" i="61"/>
  <c r="AP453" i="61"/>
  <c r="AO453" i="61"/>
  <c r="AN453" i="61"/>
  <c r="AM453" i="61"/>
  <c r="AL453" i="61"/>
  <c r="AK453" i="61"/>
  <c r="AJ453" i="61"/>
  <c r="BC13" i="61"/>
  <c r="BB13" i="61"/>
  <c r="BA13" i="61"/>
  <c r="AZ13" i="61"/>
  <c r="AY13" i="61"/>
  <c r="AX13" i="61"/>
  <c r="AW13" i="61"/>
  <c r="AV13" i="61"/>
  <c r="AU13" i="61"/>
  <c r="AT13" i="61"/>
  <c r="AS13" i="61"/>
  <c r="AR13" i="61"/>
  <c r="AQ13" i="61"/>
  <c r="AP13" i="61"/>
  <c r="AO13" i="61"/>
  <c r="AN13" i="61"/>
  <c r="AM13" i="61"/>
  <c r="AL13" i="61"/>
  <c r="AK13" i="61"/>
  <c r="AJ13" i="61"/>
  <c r="BC185" i="61"/>
  <c r="BB185" i="61"/>
  <c r="BA185" i="61"/>
  <c r="AZ185" i="61"/>
  <c r="AY185" i="61"/>
  <c r="AX185" i="61"/>
  <c r="AW185" i="61"/>
  <c r="AV185" i="61"/>
  <c r="AU185" i="61"/>
  <c r="AT185" i="61"/>
  <c r="AS185" i="61"/>
  <c r="AR185" i="61"/>
  <c r="AQ185" i="61"/>
  <c r="AP185" i="61"/>
  <c r="AO185" i="61"/>
  <c r="AN185" i="61"/>
  <c r="AM185" i="61"/>
  <c r="AL185" i="61"/>
  <c r="AK185" i="61"/>
  <c r="AJ185" i="61"/>
  <c r="BC452" i="61"/>
  <c r="BB452" i="61"/>
  <c r="BA452" i="61"/>
  <c r="AZ452" i="61"/>
  <c r="AY452" i="61"/>
  <c r="AX452" i="61"/>
  <c r="AW452" i="61"/>
  <c r="AV452" i="61"/>
  <c r="AU452" i="61"/>
  <c r="AT452" i="61"/>
  <c r="AS452" i="61"/>
  <c r="AR452" i="61"/>
  <c r="AQ452" i="61"/>
  <c r="AP452" i="61"/>
  <c r="AO452" i="61"/>
  <c r="AN452" i="61"/>
  <c r="AM452" i="61"/>
  <c r="AL452" i="61"/>
  <c r="AK452" i="61"/>
  <c r="AJ452" i="61"/>
  <c r="BC451" i="61"/>
  <c r="BB451" i="61"/>
  <c r="BA451" i="61"/>
  <c r="AZ451" i="61"/>
  <c r="AY451" i="61"/>
  <c r="AX451" i="61"/>
  <c r="AW451" i="61"/>
  <c r="AV451" i="61"/>
  <c r="AU451" i="61"/>
  <c r="AT451" i="61"/>
  <c r="AS451" i="61"/>
  <c r="AR451" i="61"/>
  <c r="AQ451" i="61"/>
  <c r="AP451" i="61"/>
  <c r="AO451" i="61"/>
  <c r="AN451" i="61"/>
  <c r="AM451" i="61"/>
  <c r="AL451" i="61"/>
  <c r="AK451" i="61"/>
  <c r="AJ451" i="61"/>
  <c r="BC450" i="61"/>
  <c r="BB450" i="61"/>
  <c r="BA450" i="61"/>
  <c r="AZ450" i="61"/>
  <c r="AY450" i="61"/>
  <c r="AX450" i="61"/>
  <c r="AW450" i="61"/>
  <c r="AV450" i="61"/>
  <c r="AU450" i="61"/>
  <c r="AT450" i="61"/>
  <c r="AS450" i="61"/>
  <c r="AR450" i="61"/>
  <c r="AQ450" i="61"/>
  <c r="AP450" i="61"/>
  <c r="AO450" i="61"/>
  <c r="AN450" i="61"/>
  <c r="AM450" i="61"/>
  <c r="AL450" i="61"/>
  <c r="AK450" i="61"/>
  <c r="AJ450" i="61"/>
  <c r="BC229" i="61"/>
  <c r="BB229" i="61"/>
  <c r="BA229" i="61"/>
  <c r="AZ229" i="61"/>
  <c r="AY229" i="61"/>
  <c r="AX229" i="61"/>
  <c r="AW229" i="61"/>
  <c r="AV229" i="61"/>
  <c r="AU229" i="61"/>
  <c r="AT229" i="61"/>
  <c r="AS229" i="61"/>
  <c r="AR229" i="61"/>
  <c r="AQ229" i="61"/>
  <c r="AP229" i="61"/>
  <c r="AO229" i="61"/>
  <c r="AN229" i="61"/>
  <c r="AM229" i="61"/>
  <c r="AL229" i="61"/>
  <c r="AK229" i="61"/>
  <c r="AJ229" i="61"/>
  <c r="BC449" i="61"/>
  <c r="BB449" i="61"/>
  <c r="BA449" i="61"/>
  <c r="AZ449" i="61"/>
  <c r="AY449" i="61"/>
  <c r="AX449" i="61"/>
  <c r="AW449" i="61"/>
  <c r="AV449" i="61"/>
  <c r="AU449" i="61"/>
  <c r="AT449" i="61"/>
  <c r="AS449" i="61"/>
  <c r="AR449" i="61"/>
  <c r="AQ449" i="61"/>
  <c r="AP449" i="61"/>
  <c r="AO449" i="61"/>
  <c r="AN449" i="61"/>
  <c r="AM449" i="61"/>
  <c r="AL449" i="61"/>
  <c r="AK449" i="61"/>
  <c r="AJ449" i="61"/>
  <c r="BC448" i="61"/>
  <c r="BB448" i="61"/>
  <c r="BA448" i="61"/>
  <c r="AZ448" i="61"/>
  <c r="AY448" i="61"/>
  <c r="AX448" i="61"/>
  <c r="AW448" i="61"/>
  <c r="AV448" i="61"/>
  <c r="AU448" i="61"/>
  <c r="AT448" i="61"/>
  <c r="AS448" i="61"/>
  <c r="AR448" i="61"/>
  <c r="AQ448" i="61"/>
  <c r="AP448" i="61"/>
  <c r="AO448" i="61"/>
  <c r="AN448" i="61"/>
  <c r="AM448" i="61"/>
  <c r="AL448" i="61"/>
  <c r="AK448" i="61"/>
  <c r="AJ448" i="61"/>
  <c r="BC447" i="61"/>
  <c r="BB447" i="61"/>
  <c r="BA447" i="61"/>
  <c r="AZ447" i="61"/>
  <c r="AY447" i="61"/>
  <c r="AX447" i="61"/>
  <c r="AW447" i="61"/>
  <c r="AV447" i="61"/>
  <c r="AU447" i="61"/>
  <c r="AT447" i="61"/>
  <c r="AS447" i="61"/>
  <c r="AR447" i="61"/>
  <c r="AQ447" i="61"/>
  <c r="AP447" i="61"/>
  <c r="AO447" i="61"/>
  <c r="AN447" i="61"/>
  <c r="AM447" i="61"/>
  <c r="AL447" i="61"/>
  <c r="AK447" i="61"/>
  <c r="AJ447" i="61"/>
  <c r="BC88" i="61"/>
  <c r="BB88" i="61"/>
  <c r="BA88" i="61"/>
  <c r="AZ88" i="61"/>
  <c r="AY88" i="61"/>
  <c r="AX88" i="61"/>
  <c r="AW88" i="61"/>
  <c r="AV88" i="61"/>
  <c r="AU88" i="61"/>
  <c r="AT88" i="61"/>
  <c r="AS88" i="61"/>
  <c r="AR88" i="61"/>
  <c r="AQ88" i="61"/>
  <c r="AP88" i="61"/>
  <c r="AO88" i="61"/>
  <c r="AN88" i="61"/>
  <c r="AM88" i="61"/>
  <c r="AL88" i="61"/>
  <c r="AK88" i="61"/>
  <c r="AJ88" i="61"/>
  <c r="BC446" i="61"/>
  <c r="BB446" i="61"/>
  <c r="BA446" i="61"/>
  <c r="AZ446" i="61"/>
  <c r="AY446" i="61"/>
  <c r="AX446" i="61"/>
  <c r="AW446" i="61"/>
  <c r="AV446" i="61"/>
  <c r="AU446" i="61"/>
  <c r="AT446" i="61"/>
  <c r="AS446" i="61"/>
  <c r="AR446" i="61"/>
  <c r="AQ446" i="61"/>
  <c r="AP446" i="61"/>
  <c r="AO446" i="61"/>
  <c r="AN446" i="61"/>
  <c r="AM446" i="61"/>
  <c r="AL446" i="61"/>
  <c r="AK446" i="61"/>
  <c r="AJ446" i="61"/>
  <c r="BC445" i="61"/>
  <c r="BB445" i="61"/>
  <c r="BA445" i="61"/>
  <c r="AZ445" i="61"/>
  <c r="AY445" i="61"/>
  <c r="AX445" i="61"/>
  <c r="AW445" i="61"/>
  <c r="AV445" i="61"/>
  <c r="AU445" i="61"/>
  <c r="AT445" i="61"/>
  <c r="AS445" i="61"/>
  <c r="AR445" i="61"/>
  <c r="AQ445" i="61"/>
  <c r="AP445" i="61"/>
  <c r="AO445" i="61"/>
  <c r="AN445" i="61"/>
  <c r="AM445" i="61"/>
  <c r="AL445" i="61"/>
  <c r="AK445" i="61"/>
  <c r="AJ445" i="61"/>
  <c r="BC444" i="61"/>
  <c r="BB444" i="61"/>
  <c r="BA444" i="61"/>
  <c r="AZ444" i="61"/>
  <c r="AY444" i="61"/>
  <c r="AX444" i="61"/>
  <c r="AW444" i="61"/>
  <c r="AV444" i="61"/>
  <c r="AU444" i="61"/>
  <c r="AT444" i="61"/>
  <c r="AS444" i="61"/>
  <c r="AR444" i="61"/>
  <c r="AQ444" i="61"/>
  <c r="AP444" i="61"/>
  <c r="AO444" i="61"/>
  <c r="AN444" i="61"/>
  <c r="AM444" i="61"/>
  <c r="AL444" i="61"/>
  <c r="AK444" i="61"/>
  <c r="AJ444" i="61"/>
  <c r="BC269" i="61"/>
  <c r="BB269" i="61"/>
  <c r="BA269" i="61"/>
  <c r="AZ269" i="61"/>
  <c r="AY269" i="61"/>
  <c r="AX269" i="61"/>
  <c r="AW269" i="61"/>
  <c r="AV269" i="61"/>
  <c r="AU269" i="61"/>
  <c r="AT269" i="61"/>
  <c r="AS269" i="61"/>
  <c r="AR269" i="61"/>
  <c r="AQ269" i="61"/>
  <c r="AP269" i="61"/>
  <c r="AO269" i="61"/>
  <c r="AN269" i="61"/>
  <c r="AM269" i="61"/>
  <c r="AL269" i="61"/>
  <c r="AK269" i="61"/>
  <c r="AJ269" i="61"/>
  <c r="BC443" i="61"/>
  <c r="BB443" i="61"/>
  <c r="BA443" i="61"/>
  <c r="AZ443" i="61"/>
  <c r="AY443" i="61"/>
  <c r="AX443" i="61"/>
  <c r="AW443" i="61"/>
  <c r="AV443" i="61"/>
  <c r="AU443" i="61"/>
  <c r="AT443" i="61"/>
  <c r="AS443" i="61"/>
  <c r="AR443" i="61"/>
  <c r="AQ443" i="61"/>
  <c r="AP443" i="61"/>
  <c r="AO443" i="61"/>
  <c r="AN443" i="61"/>
  <c r="AM443" i="61"/>
  <c r="AL443" i="61"/>
  <c r="AK443" i="61"/>
  <c r="AJ443" i="61"/>
  <c r="BC442" i="61"/>
  <c r="BB442" i="61"/>
  <c r="BA442" i="61"/>
  <c r="AZ442" i="61"/>
  <c r="AY442" i="61"/>
  <c r="AX442" i="61"/>
  <c r="AW442" i="61"/>
  <c r="AV442" i="61"/>
  <c r="AU442" i="61"/>
  <c r="AT442" i="61"/>
  <c r="AS442" i="61"/>
  <c r="AR442" i="61"/>
  <c r="AQ442" i="61"/>
  <c r="AP442" i="61"/>
  <c r="AO442" i="61"/>
  <c r="AN442" i="61"/>
  <c r="AM442" i="61"/>
  <c r="AL442" i="61"/>
  <c r="AK442" i="61"/>
  <c r="AJ442" i="61"/>
  <c r="BC81" i="61"/>
  <c r="BB81" i="61"/>
  <c r="BA81" i="61"/>
  <c r="AZ81" i="61"/>
  <c r="AY81" i="61"/>
  <c r="AX81" i="61"/>
  <c r="AW81" i="61"/>
  <c r="AV81" i="61"/>
  <c r="AU81" i="61"/>
  <c r="AT81" i="61"/>
  <c r="AS81" i="61"/>
  <c r="AR81" i="61"/>
  <c r="AQ81" i="61"/>
  <c r="AP81" i="61"/>
  <c r="AO81" i="61"/>
  <c r="AN81" i="61"/>
  <c r="AM81" i="61"/>
  <c r="AL81" i="61"/>
  <c r="AK81" i="61"/>
  <c r="AJ81" i="61"/>
  <c r="BC441" i="61"/>
  <c r="BB441" i="61"/>
  <c r="BA441" i="61"/>
  <c r="AZ441" i="61"/>
  <c r="AY441" i="61"/>
  <c r="AX441" i="61"/>
  <c r="AW441" i="61"/>
  <c r="AV441" i="61"/>
  <c r="AU441" i="61"/>
  <c r="AT441" i="61"/>
  <c r="AS441" i="61"/>
  <c r="AR441" i="61"/>
  <c r="AQ441" i="61"/>
  <c r="AP441" i="61"/>
  <c r="AO441" i="61"/>
  <c r="AN441" i="61"/>
  <c r="AM441" i="61"/>
  <c r="AL441" i="61"/>
  <c r="AK441" i="61"/>
  <c r="AJ441" i="61"/>
  <c r="BC440" i="61"/>
  <c r="BB440" i="61"/>
  <c r="BA440" i="61"/>
  <c r="AZ440" i="61"/>
  <c r="AY440" i="61"/>
  <c r="AX440" i="61"/>
  <c r="AW440" i="61"/>
  <c r="AV440" i="61"/>
  <c r="AU440" i="61"/>
  <c r="AT440" i="61"/>
  <c r="AS440" i="61"/>
  <c r="AR440" i="61"/>
  <c r="AQ440" i="61"/>
  <c r="AP440" i="61"/>
  <c r="AO440" i="61"/>
  <c r="AN440" i="61"/>
  <c r="AM440" i="61"/>
  <c r="AL440" i="61"/>
  <c r="AK440" i="61"/>
  <c r="AJ440" i="61"/>
  <c r="BC439" i="61"/>
  <c r="BB439" i="61"/>
  <c r="BA439" i="61"/>
  <c r="AZ439" i="61"/>
  <c r="AY439" i="61"/>
  <c r="AX439" i="61"/>
  <c r="AW439" i="61"/>
  <c r="AV439" i="61"/>
  <c r="AU439" i="61"/>
  <c r="AT439" i="61"/>
  <c r="AS439" i="61"/>
  <c r="AR439" i="61"/>
  <c r="AQ439" i="61"/>
  <c r="AP439" i="61"/>
  <c r="AO439" i="61"/>
  <c r="AN439" i="61"/>
  <c r="AM439" i="61"/>
  <c r="AL439" i="61"/>
  <c r="AK439" i="61"/>
  <c r="AJ439" i="61"/>
  <c r="BC316" i="61"/>
  <c r="BB316" i="61"/>
  <c r="BA316" i="61"/>
  <c r="AZ316" i="61"/>
  <c r="AY316" i="61"/>
  <c r="AX316" i="61"/>
  <c r="AW316" i="61"/>
  <c r="AV316" i="61"/>
  <c r="AU316" i="61"/>
  <c r="AT316" i="61"/>
  <c r="AS316" i="61"/>
  <c r="AR316" i="61"/>
  <c r="AQ316" i="61"/>
  <c r="AP316" i="61"/>
  <c r="AO316" i="61"/>
  <c r="AN316" i="61"/>
  <c r="AM316" i="61"/>
  <c r="AL316" i="61"/>
  <c r="AK316" i="61"/>
  <c r="AJ316" i="61"/>
  <c r="BC315" i="61"/>
  <c r="BB315" i="61"/>
  <c r="BA315" i="61"/>
  <c r="AZ315" i="61"/>
  <c r="AY315" i="61"/>
  <c r="AX315" i="61"/>
  <c r="AW315" i="61"/>
  <c r="AV315" i="61"/>
  <c r="AU315" i="61"/>
  <c r="AT315" i="61"/>
  <c r="AS315" i="61"/>
  <c r="AR315" i="61"/>
  <c r="AQ315" i="61"/>
  <c r="AP315" i="61"/>
  <c r="AO315" i="61"/>
  <c r="AN315" i="61"/>
  <c r="AM315" i="61"/>
  <c r="AL315" i="61"/>
  <c r="AK315" i="61"/>
  <c r="AJ315" i="61"/>
  <c r="AH315" i="61" s="1"/>
  <c r="BC216" i="61"/>
  <c r="BB216" i="61"/>
  <c r="BA216" i="61"/>
  <c r="AZ216" i="61"/>
  <c r="AY216" i="61"/>
  <c r="AX216" i="61"/>
  <c r="AW216" i="61"/>
  <c r="AV216" i="61"/>
  <c r="AU216" i="61"/>
  <c r="AT216" i="61"/>
  <c r="AS216" i="61"/>
  <c r="AR216" i="61"/>
  <c r="AQ216" i="61"/>
  <c r="AP216" i="61"/>
  <c r="AO216" i="61"/>
  <c r="AN216" i="61"/>
  <c r="AM216" i="61"/>
  <c r="AL216" i="61"/>
  <c r="AK216" i="61"/>
  <c r="AJ216" i="61"/>
  <c r="BC314" i="61"/>
  <c r="BB314" i="61"/>
  <c r="BA314" i="61"/>
  <c r="AZ314" i="61"/>
  <c r="AY314" i="61"/>
  <c r="AX314" i="61"/>
  <c r="AW314" i="61"/>
  <c r="AV314" i="61"/>
  <c r="AU314" i="61"/>
  <c r="AT314" i="61"/>
  <c r="AS314" i="61"/>
  <c r="AR314" i="61"/>
  <c r="AQ314" i="61"/>
  <c r="AP314" i="61"/>
  <c r="AO314" i="61"/>
  <c r="AN314" i="61"/>
  <c r="AM314" i="61"/>
  <c r="AL314" i="61"/>
  <c r="AK314" i="61"/>
  <c r="AJ314" i="61"/>
  <c r="BC313" i="61"/>
  <c r="BB313" i="61"/>
  <c r="BA313" i="61"/>
  <c r="AZ313" i="61"/>
  <c r="AY313" i="61"/>
  <c r="AX313" i="61"/>
  <c r="AW313" i="61"/>
  <c r="AV313" i="61"/>
  <c r="AU313" i="61"/>
  <c r="AT313" i="61"/>
  <c r="AS313" i="61"/>
  <c r="AR313" i="61"/>
  <c r="AQ313" i="61"/>
  <c r="AP313" i="61"/>
  <c r="AO313" i="61"/>
  <c r="AN313" i="61"/>
  <c r="AM313" i="61"/>
  <c r="AL313" i="61"/>
  <c r="AK313" i="61"/>
  <c r="AJ313" i="61"/>
  <c r="BC438" i="61"/>
  <c r="BB438" i="61"/>
  <c r="BA438" i="61"/>
  <c r="AZ438" i="61"/>
  <c r="AY438" i="61"/>
  <c r="AX438" i="61"/>
  <c r="AW438" i="61"/>
  <c r="AV438" i="61"/>
  <c r="AU438" i="61"/>
  <c r="AT438" i="61"/>
  <c r="AS438" i="61"/>
  <c r="AR438" i="61"/>
  <c r="AQ438" i="61"/>
  <c r="AP438" i="61"/>
  <c r="AO438" i="61"/>
  <c r="AN438" i="61"/>
  <c r="AM438" i="61"/>
  <c r="AL438" i="61"/>
  <c r="AK438" i="61"/>
  <c r="AJ438" i="61"/>
  <c r="BC437" i="61"/>
  <c r="BB437" i="61"/>
  <c r="BA437" i="61"/>
  <c r="AZ437" i="61"/>
  <c r="AY437" i="61"/>
  <c r="AX437" i="61"/>
  <c r="AW437" i="61"/>
  <c r="AV437" i="61"/>
  <c r="AU437" i="61"/>
  <c r="AT437" i="61"/>
  <c r="AS437" i="61"/>
  <c r="AR437" i="61"/>
  <c r="AQ437" i="61"/>
  <c r="AP437" i="61"/>
  <c r="AO437" i="61"/>
  <c r="AN437" i="61"/>
  <c r="AM437" i="61"/>
  <c r="AL437" i="61"/>
  <c r="AK437" i="61"/>
  <c r="AJ437" i="61"/>
  <c r="BC312" i="61"/>
  <c r="BB312" i="61"/>
  <c r="BA312" i="61"/>
  <c r="AZ312" i="61"/>
  <c r="AY312" i="61"/>
  <c r="AX312" i="61"/>
  <c r="AW312" i="61"/>
  <c r="AV312" i="61"/>
  <c r="AU312" i="61"/>
  <c r="AT312" i="61"/>
  <c r="AS312" i="61"/>
  <c r="AR312" i="61"/>
  <c r="AQ312" i="61"/>
  <c r="AP312" i="61"/>
  <c r="AO312" i="61"/>
  <c r="AN312" i="61"/>
  <c r="AM312" i="61"/>
  <c r="AL312" i="61"/>
  <c r="AK312" i="61"/>
  <c r="AJ312" i="61"/>
  <c r="BC436" i="61"/>
  <c r="BB436" i="61"/>
  <c r="BA436" i="61"/>
  <c r="AZ436" i="61"/>
  <c r="AY436" i="61"/>
  <c r="AX436" i="61"/>
  <c r="AW436" i="61"/>
  <c r="AV436" i="61"/>
  <c r="AU436" i="61"/>
  <c r="AT436" i="61"/>
  <c r="AS436" i="61"/>
  <c r="AR436" i="61"/>
  <c r="AQ436" i="61"/>
  <c r="AP436" i="61"/>
  <c r="AO436" i="61"/>
  <c r="AN436" i="61"/>
  <c r="AM436" i="61"/>
  <c r="AL436" i="61"/>
  <c r="AK436" i="61"/>
  <c r="AJ436" i="61"/>
  <c r="BC108" i="61"/>
  <c r="BB108" i="61"/>
  <c r="BA108" i="61"/>
  <c r="AZ108" i="61"/>
  <c r="AY108" i="61"/>
  <c r="AX108" i="61"/>
  <c r="AW108" i="61"/>
  <c r="AV108" i="61"/>
  <c r="AU108" i="61"/>
  <c r="AT108" i="61"/>
  <c r="AS108" i="61"/>
  <c r="AR108" i="61"/>
  <c r="AQ108" i="61"/>
  <c r="AP108" i="61"/>
  <c r="AO108" i="61"/>
  <c r="AN108" i="61"/>
  <c r="AM108" i="61"/>
  <c r="AL108" i="61"/>
  <c r="AK108" i="61"/>
  <c r="AJ108" i="61"/>
  <c r="BC150" i="61"/>
  <c r="BB150" i="61"/>
  <c r="BA150" i="61"/>
  <c r="AZ150" i="61"/>
  <c r="AY150" i="61"/>
  <c r="AX150" i="61"/>
  <c r="AW150" i="61"/>
  <c r="AV150" i="61"/>
  <c r="AU150" i="61"/>
  <c r="AT150" i="61"/>
  <c r="AS150" i="61"/>
  <c r="AR150" i="61"/>
  <c r="AQ150" i="61"/>
  <c r="AP150" i="61"/>
  <c r="AO150" i="61"/>
  <c r="AN150" i="61"/>
  <c r="AM150" i="61"/>
  <c r="AL150" i="61"/>
  <c r="AK150" i="61"/>
  <c r="AJ150" i="61"/>
  <c r="BC311" i="61"/>
  <c r="BB311" i="61"/>
  <c r="BA311" i="61"/>
  <c r="AZ311" i="61"/>
  <c r="AY311" i="61"/>
  <c r="AX311" i="61"/>
  <c r="AW311" i="61"/>
  <c r="AV311" i="61"/>
  <c r="AU311" i="61"/>
  <c r="AT311" i="61"/>
  <c r="AS311" i="61"/>
  <c r="AR311" i="61"/>
  <c r="AQ311" i="61"/>
  <c r="AP311" i="61"/>
  <c r="AO311" i="61"/>
  <c r="AN311" i="61"/>
  <c r="AM311" i="61"/>
  <c r="AL311" i="61"/>
  <c r="AK311" i="61"/>
  <c r="AJ311" i="61"/>
  <c r="BC96" i="61"/>
  <c r="BB96" i="61"/>
  <c r="BA96" i="61"/>
  <c r="AZ96" i="61"/>
  <c r="AY96" i="61"/>
  <c r="AX96" i="61"/>
  <c r="AW96" i="61"/>
  <c r="AV96" i="61"/>
  <c r="AU96" i="61"/>
  <c r="AT96" i="61"/>
  <c r="AS96" i="61"/>
  <c r="AR96" i="61"/>
  <c r="AQ96" i="61"/>
  <c r="AP96" i="61"/>
  <c r="AO96" i="61"/>
  <c r="AN96" i="61"/>
  <c r="AM96" i="61"/>
  <c r="AL96" i="61"/>
  <c r="AK96" i="61"/>
  <c r="AJ96" i="61"/>
  <c r="BC435" i="61"/>
  <c r="BB435" i="61"/>
  <c r="BA435" i="61"/>
  <c r="AZ435" i="61"/>
  <c r="AY435" i="61"/>
  <c r="AX435" i="61"/>
  <c r="AW435" i="61"/>
  <c r="AV435" i="61"/>
  <c r="AU435" i="61"/>
  <c r="AT435" i="61"/>
  <c r="AS435" i="61"/>
  <c r="AR435" i="61"/>
  <c r="AQ435" i="61"/>
  <c r="AP435" i="61"/>
  <c r="AO435" i="61"/>
  <c r="AN435" i="61"/>
  <c r="AM435" i="61"/>
  <c r="AL435" i="61"/>
  <c r="AK435" i="61"/>
  <c r="AJ435" i="61"/>
  <c r="BC310" i="61"/>
  <c r="BB310" i="61"/>
  <c r="BA310" i="61"/>
  <c r="AZ310" i="61"/>
  <c r="AY310" i="61"/>
  <c r="AX310" i="61"/>
  <c r="AW310" i="61"/>
  <c r="AV310" i="61"/>
  <c r="AU310" i="61"/>
  <c r="AT310" i="61"/>
  <c r="AS310" i="61"/>
  <c r="AR310" i="61"/>
  <c r="AQ310" i="61"/>
  <c r="AP310" i="61"/>
  <c r="AO310" i="61"/>
  <c r="AN310" i="61"/>
  <c r="AM310" i="61"/>
  <c r="AL310" i="61"/>
  <c r="AK310" i="61"/>
  <c r="AJ310" i="61"/>
  <c r="BC434" i="61"/>
  <c r="BB434" i="61"/>
  <c r="BA434" i="61"/>
  <c r="AZ434" i="61"/>
  <c r="AY434" i="61"/>
  <c r="AX434" i="61"/>
  <c r="AW434" i="61"/>
  <c r="AV434" i="61"/>
  <c r="AU434" i="61"/>
  <c r="AT434" i="61"/>
  <c r="AS434" i="61"/>
  <c r="AR434" i="61"/>
  <c r="AQ434" i="61"/>
  <c r="AP434" i="61"/>
  <c r="AO434" i="61"/>
  <c r="AN434" i="61"/>
  <c r="AM434" i="61"/>
  <c r="AL434" i="61"/>
  <c r="AK434" i="61"/>
  <c r="AJ434" i="61"/>
  <c r="BC433" i="61"/>
  <c r="BB433" i="61"/>
  <c r="BA433" i="61"/>
  <c r="AZ433" i="61"/>
  <c r="AY433" i="61"/>
  <c r="AX433" i="61"/>
  <c r="AW433" i="61"/>
  <c r="AV433" i="61"/>
  <c r="AU433" i="61"/>
  <c r="AT433" i="61"/>
  <c r="AS433" i="61"/>
  <c r="AR433" i="61"/>
  <c r="AQ433" i="61"/>
  <c r="AP433" i="61"/>
  <c r="AO433" i="61"/>
  <c r="AN433" i="61"/>
  <c r="AM433" i="61"/>
  <c r="AL433" i="61"/>
  <c r="AK433" i="61"/>
  <c r="AJ433" i="61"/>
  <c r="BC432" i="61"/>
  <c r="BB432" i="61"/>
  <c r="BA432" i="61"/>
  <c r="AZ432" i="61"/>
  <c r="AY432" i="61"/>
  <c r="AX432" i="61"/>
  <c r="AW432" i="61"/>
  <c r="AV432" i="61"/>
  <c r="AU432" i="61"/>
  <c r="AT432" i="61"/>
  <c r="AS432" i="61"/>
  <c r="AR432" i="61"/>
  <c r="AQ432" i="61"/>
  <c r="AP432" i="61"/>
  <c r="AO432" i="61"/>
  <c r="AN432" i="61"/>
  <c r="AM432" i="61"/>
  <c r="AL432" i="61"/>
  <c r="AK432" i="61"/>
  <c r="AJ432" i="61"/>
  <c r="BC431" i="61"/>
  <c r="BB431" i="61"/>
  <c r="BA431" i="61"/>
  <c r="AZ431" i="61"/>
  <c r="AY431" i="61"/>
  <c r="AX431" i="61"/>
  <c r="AW431" i="61"/>
  <c r="AV431" i="61"/>
  <c r="AU431" i="61"/>
  <c r="AT431" i="61"/>
  <c r="AS431" i="61"/>
  <c r="AR431" i="61"/>
  <c r="AQ431" i="61"/>
  <c r="AP431" i="61"/>
  <c r="AO431" i="61"/>
  <c r="AN431" i="61"/>
  <c r="AM431" i="61"/>
  <c r="AL431" i="61"/>
  <c r="AK431" i="61"/>
  <c r="AH431" i="61" s="1"/>
  <c r="AJ431" i="61"/>
  <c r="BC244" i="61"/>
  <c r="BB244" i="61"/>
  <c r="BA244" i="61"/>
  <c r="AZ244" i="61"/>
  <c r="AY244" i="61"/>
  <c r="AX244" i="61"/>
  <c r="AW244" i="61"/>
  <c r="AV244" i="61"/>
  <c r="AU244" i="61"/>
  <c r="AT244" i="61"/>
  <c r="AS244" i="61"/>
  <c r="AR244" i="61"/>
  <c r="AQ244" i="61"/>
  <c r="AP244" i="61"/>
  <c r="AO244" i="61"/>
  <c r="AN244" i="61"/>
  <c r="AM244" i="61"/>
  <c r="AL244" i="61"/>
  <c r="AK244" i="61"/>
  <c r="AJ244" i="61"/>
  <c r="AH244" i="61"/>
  <c r="BC430" i="61"/>
  <c r="BB430" i="61"/>
  <c r="BA430" i="61"/>
  <c r="AZ430" i="61"/>
  <c r="AY430" i="61"/>
  <c r="AX430" i="61"/>
  <c r="AW430" i="61"/>
  <c r="AV430" i="61"/>
  <c r="AU430" i="61"/>
  <c r="AT430" i="61"/>
  <c r="AS430" i="61"/>
  <c r="AR430" i="61"/>
  <c r="AQ430" i="61"/>
  <c r="AP430" i="61"/>
  <c r="AO430" i="61"/>
  <c r="AN430" i="61"/>
  <c r="AM430" i="61"/>
  <c r="AL430" i="61"/>
  <c r="AK430" i="61"/>
  <c r="AJ430" i="61"/>
  <c r="BC85" i="61"/>
  <c r="BB85" i="61"/>
  <c r="BA85" i="61"/>
  <c r="AZ85" i="61"/>
  <c r="AY85" i="61"/>
  <c r="AX85" i="61"/>
  <c r="AW85" i="61"/>
  <c r="AV85" i="61"/>
  <c r="AU85" i="61"/>
  <c r="AT85" i="61"/>
  <c r="AS85" i="61"/>
  <c r="AR85" i="61"/>
  <c r="AQ85" i="61"/>
  <c r="AP85" i="61"/>
  <c r="AO85" i="61"/>
  <c r="AN85" i="61"/>
  <c r="AM85" i="61"/>
  <c r="AL85" i="61"/>
  <c r="AK85" i="61"/>
  <c r="AJ85" i="61"/>
  <c r="BC116" i="61"/>
  <c r="BB116" i="61"/>
  <c r="BA116" i="61"/>
  <c r="AZ116" i="61"/>
  <c r="AY116" i="61"/>
  <c r="AX116" i="61"/>
  <c r="AW116" i="61"/>
  <c r="AV116" i="61"/>
  <c r="AU116" i="61"/>
  <c r="AT116" i="61"/>
  <c r="AS116" i="61"/>
  <c r="AR116" i="61"/>
  <c r="AQ116" i="61"/>
  <c r="AP116" i="61"/>
  <c r="AO116" i="61"/>
  <c r="AN116" i="61"/>
  <c r="AM116" i="61"/>
  <c r="AL116" i="61"/>
  <c r="AK116" i="61"/>
  <c r="AJ116" i="61"/>
  <c r="BC429" i="61"/>
  <c r="BB429" i="61"/>
  <c r="BA429" i="61"/>
  <c r="AZ429" i="61"/>
  <c r="AY429" i="61"/>
  <c r="AX429" i="61"/>
  <c r="AW429" i="61"/>
  <c r="AV429" i="61"/>
  <c r="AU429" i="61"/>
  <c r="AT429" i="61"/>
  <c r="AS429" i="61"/>
  <c r="AR429" i="61"/>
  <c r="AQ429" i="61"/>
  <c r="AP429" i="61"/>
  <c r="AO429" i="61"/>
  <c r="AN429" i="61"/>
  <c r="AM429" i="61"/>
  <c r="AL429" i="61"/>
  <c r="AK429" i="61"/>
  <c r="AJ429" i="61"/>
  <c r="BC122" i="61"/>
  <c r="BB122" i="61"/>
  <c r="BA122" i="61"/>
  <c r="AZ122" i="61"/>
  <c r="AY122" i="61"/>
  <c r="AX122" i="61"/>
  <c r="AW122" i="61"/>
  <c r="AV122" i="61"/>
  <c r="AU122" i="61"/>
  <c r="AT122" i="61"/>
  <c r="AS122" i="61"/>
  <c r="AR122" i="61"/>
  <c r="AQ122" i="61"/>
  <c r="AP122" i="61"/>
  <c r="AO122" i="61"/>
  <c r="AN122" i="61"/>
  <c r="AM122" i="61"/>
  <c r="AL122" i="61"/>
  <c r="AK122" i="61"/>
  <c r="AJ122" i="61"/>
  <c r="BC43" i="61"/>
  <c r="BB43" i="61"/>
  <c r="BA43" i="61"/>
  <c r="AZ43" i="61"/>
  <c r="AY43" i="61"/>
  <c r="AX43" i="61"/>
  <c r="AW43" i="61"/>
  <c r="AV43" i="61"/>
  <c r="AU43" i="61"/>
  <c r="AT43" i="61"/>
  <c r="AS43" i="61"/>
  <c r="AR43" i="61"/>
  <c r="AQ43" i="61"/>
  <c r="AP43" i="61"/>
  <c r="AO43" i="61"/>
  <c r="AN43" i="61"/>
  <c r="AM43" i="61"/>
  <c r="AL43" i="61"/>
  <c r="AK43" i="61"/>
  <c r="AJ43" i="61"/>
  <c r="BC204" i="61"/>
  <c r="BB204" i="61"/>
  <c r="BA204" i="61"/>
  <c r="AZ204" i="61"/>
  <c r="AY204" i="61"/>
  <c r="AX204" i="61"/>
  <c r="AW204" i="61"/>
  <c r="AV204" i="61"/>
  <c r="AU204" i="61"/>
  <c r="AT204" i="61"/>
  <c r="AS204" i="61"/>
  <c r="AR204" i="61"/>
  <c r="AQ204" i="61"/>
  <c r="AP204" i="61"/>
  <c r="AO204" i="61"/>
  <c r="AN204" i="61"/>
  <c r="AM204" i="61"/>
  <c r="AL204" i="61"/>
  <c r="AK204" i="61"/>
  <c r="AJ204" i="61"/>
  <c r="BC428" i="61"/>
  <c r="BB428" i="61"/>
  <c r="BA428" i="61"/>
  <c r="AZ428" i="61"/>
  <c r="AY428" i="61"/>
  <c r="AX428" i="61"/>
  <c r="AW428" i="61"/>
  <c r="AV428" i="61"/>
  <c r="AU428" i="61"/>
  <c r="AT428" i="61"/>
  <c r="AS428" i="61"/>
  <c r="AR428" i="61"/>
  <c r="AQ428" i="61"/>
  <c r="AP428" i="61"/>
  <c r="AO428" i="61"/>
  <c r="AN428" i="61"/>
  <c r="AM428" i="61"/>
  <c r="AL428" i="61"/>
  <c r="AK428" i="61"/>
  <c r="AJ428" i="61"/>
  <c r="BC427" i="61"/>
  <c r="BB427" i="61"/>
  <c r="BA427" i="61"/>
  <c r="AZ427" i="61"/>
  <c r="AY427" i="61"/>
  <c r="AX427" i="61"/>
  <c r="AW427" i="61"/>
  <c r="AV427" i="61"/>
  <c r="AU427" i="61"/>
  <c r="AT427" i="61"/>
  <c r="AS427" i="61"/>
  <c r="AR427" i="61"/>
  <c r="AQ427" i="61"/>
  <c r="AP427" i="61"/>
  <c r="AO427" i="61"/>
  <c r="AN427" i="61"/>
  <c r="AM427" i="61"/>
  <c r="AL427" i="61"/>
  <c r="AK427" i="61"/>
  <c r="AJ427" i="61"/>
  <c r="BC426" i="61"/>
  <c r="BB426" i="61"/>
  <c r="BA426" i="61"/>
  <c r="AZ426" i="61"/>
  <c r="AY426" i="61"/>
  <c r="AX426" i="61"/>
  <c r="AW426" i="61"/>
  <c r="AV426" i="61"/>
  <c r="AU426" i="61"/>
  <c r="AT426" i="61"/>
  <c r="AS426" i="61"/>
  <c r="AR426" i="61"/>
  <c r="AQ426" i="61"/>
  <c r="AP426" i="61"/>
  <c r="AO426" i="61"/>
  <c r="AN426" i="61"/>
  <c r="AM426" i="61"/>
  <c r="AL426" i="61"/>
  <c r="AK426" i="61"/>
  <c r="AJ426" i="61"/>
  <c r="BC268" i="61"/>
  <c r="BB268" i="61"/>
  <c r="BA268" i="61"/>
  <c r="AZ268" i="61"/>
  <c r="AY268" i="61"/>
  <c r="AX268" i="61"/>
  <c r="AW268" i="61"/>
  <c r="AV268" i="61"/>
  <c r="AU268" i="61"/>
  <c r="AT268" i="61"/>
  <c r="AS268" i="61"/>
  <c r="AR268" i="61"/>
  <c r="AQ268" i="61"/>
  <c r="AP268" i="61"/>
  <c r="AO268" i="61"/>
  <c r="AN268" i="61"/>
  <c r="AM268" i="61"/>
  <c r="AL268" i="61"/>
  <c r="AK268" i="61"/>
  <c r="AJ268" i="61"/>
  <c r="BC203" i="61"/>
  <c r="BB203" i="61"/>
  <c r="BA203" i="61"/>
  <c r="AZ203" i="61"/>
  <c r="AY203" i="61"/>
  <c r="AX203" i="61"/>
  <c r="AW203" i="61"/>
  <c r="AV203" i="61"/>
  <c r="AU203" i="61"/>
  <c r="AT203" i="61"/>
  <c r="AS203" i="61"/>
  <c r="AR203" i="61"/>
  <c r="AQ203" i="61"/>
  <c r="AP203" i="61"/>
  <c r="AO203" i="61"/>
  <c r="AN203" i="61"/>
  <c r="AM203" i="61"/>
  <c r="AL203" i="61"/>
  <c r="AK203" i="61"/>
  <c r="AJ203" i="61"/>
  <c r="BC309" i="61"/>
  <c r="BB309" i="61"/>
  <c r="BA309" i="61"/>
  <c r="AZ309" i="61"/>
  <c r="AY309" i="61"/>
  <c r="AX309" i="61"/>
  <c r="AW309" i="61"/>
  <c r="AV309" i="61"/>
  <c r="AU309" i="61"/>
  <c r="AT309" i="61"/>
  <c r="AS309" i="61"/>
  <c r="AR309" i="61"/>
  <c r="AQ309" i="61"/>
  <c r="AP309" i="61"/>
  <c r="AO309" i="61"/>
  <c r="AN309" i="61"/>
  <c r="AM309" i="61"/>
  <c r="AL309" i="61"/>
  <c r="AK309" i="61"/>
  <c r="AJ309" i="61"/>
  <c r="BC200" i="61"/>
  <c r="BB200" i="61"/>
  <c r="BA200" i="61"/>
  <c r="AZ200" i="61"/>
  <c r="AY200" i="61"/>
  <c r="AX200" i="61"/>
  <c r="AW200" i="61"/>
  <c r="AV200" i="61"/>
  <c r="AU200" i="61"/>
  <c r="AT200" i="61"/>
  <c r="AS200" i="61"/>
  <c r="AR200" i="61"/>
  <c r="AQ200" i="61"/>
  <c r="AP200" i="61"/>
  <c r="AO200" i="61"/>
  <c r="AN200" i="61"/>
  <c r="AM200" i="61"/>
  <c r="AL200" i="61"/>
  <c r="AK200" i="61"/>
  <c r="AH200" i="61" s="1"/>
  <c r="AJ200" i="61"/>
  <c r="BC425" i="61"/>
  <c r="BB425" i="61"/>
  <c r="BA425" i="61"/>
  <c r="AZ425" i="61"/>
  <c r="AY425" i="61"/>
  <c r="AX425" i="61"/>
  <c r="AW425" i="61"/>
  <c r="AV425" i="61"/>
  <c r="AU425" i="61"/>
  <c r="AT425" i="61"/>
  <c r="AS425" i="61"/>
  <c r="AR425" i="61"/>
  <c r="AQ425" i="61"/>
  <c r="AP425" i="61"/>
  <c r="AO425" i="61"/>
  <c r="AN425" i="61"/>
  <c r="AM425" i="61"/>
  <c r="AL425" i="61"/>
  <c r="AK425" i="61"/>
  <c r="AJ425" i="61"/>
  <c r="BC219" i="61"/>
  <c r="BB219" i="61"/>
  <c r="BA219" i="61"/>
  <c r="AZ219" i="61"/>
  <c r="AY219" i="61"/>
  <c r="AX219" i="61"/>
  <c r="AW219" i="61"/>
  <c r="AV219" i="61"/>
  <c r="AU219" i="61"/>
  <c r="AT219" i="61"/>
  <c r="AS219" i="61"/>
  <c r="AR219" i="61"/>
  <c r="AQ219" i="61"/>
  <c r="AP219" i="61"/>
  <c r="AO219" i="61"/>
  <c r="AN219" i="61"/>
  <c r="AM219" i="61"/>
  <c r="AL219" i="61"/>
  <c r="AK219" i="61"/>
  <c r="AJ219" i="61"/>
  <c r="BC424" i="61"/>
  <c r="BB424" i="61"/>
  <c r="BA424" i="61"/>
  <c r="AZ424" i="61"/>
  <c r="AY424" i="61"/>
  <c r="AX424" i="61"/>
  <c r="AW424" i="61"/>
  <c r="AV424" i="61"/>
  <c r="AU424" i="61"/>
  <c r="AT424" i="61"/>
  <c r="AS424" i="61"/>
  <c r="AR424" i="61"/>
  <c r="AQ424" i="61"/>
  <c r="AP424" i="61"/>
  <c r="AO424" i="61"/>
  <c r="AN424" i="61"/>
  <c r="AM424" i="61"/>
  <c r="AL424" i="61"/>
  <c r="AK424" i="61"/>
  <c r="AJ424" i="61"/>
  <c r="BC423" i="61"/>
  <c r="BB423" i="61"/>
  <c r="BA423" i="61"/>
  <c r="AZ423" i="61"/>
  <c r="AY423" i="61"/>
  <c r="AX423" i="61"/>
  <c r="AW423" i="61"/>
  <c r="AV423" i="61"/>
  <c r="AU423" i="61"/>
  <c r="AT423" i="61"/>
  <c r="AS423" i="61"/>
  <c r="AR423" i="61"/>
  <c r="AQ423" i="61"/>
  <c r="AP423" i="61"/>
  <c r="AO423" i="61"/>
  <c r="AN423" i="61"/>
  <c r="AM423" i="61"/>
  <c r="AL423" i="61"/>
  <c r="AK423" i="61"/>
  <c r="AH423" i="61" s="1"/>
  <c r="AJ423" i="61"/>
  <c r="BC422" i="61"/>
  <c r="BB422" i="61"/>
  <c r="BA422" i="61"/>
  <c r="AZ422" i="61"/>
  <c r="AY422" i="61"/>
  <c r="AX422" i="61"/>
  <c r="AW422" i="61"/>
  <c r="AV422" i="61"/>
  <c r="AU422" i="61"/>
  <c r="AT422" i="61"/>
  <c r="AS422" i="61"/>
  <c r="AR422" i="61"/>
  <c r="AQ422" i="61"/>
  <c r="AP422" i="61"/>
  <c r="AO422" i="61"/>
  <c r="AN422" i="61"/>
  <c r="AM422" i="61"/>
  <c r="AL422" i="61"/>
  <c r="AK422" i="61"/>
  <c r="AJ422" i="61"/>
  <c r="BC80" i="61"/>
  <c r="BB80" i="61"/>
  <c r="BA80" i="61"/>
  <c r="AZ80" i="61"/>
  <c r="AY80" i="61"/>
  <c r="AX80" i="61"/>
  <c r="AW80" i="61"/>
  <c r="AV80" i="61"/>
  <c r="AU80" i="61"/>
  <c r="AT80" i="61"/>
  <c r="AS80" i="61"/>
  <c r="AR80" i="61"/>
  <c r="AQ80" i="61"/>
  <c r="AP80" i="61"/>
  <c r="AO80" i="61"/>
  <c r="AN80" i="61"/>
  <c r="AM80" i="61"/>
  <c r="AL80" i="61"/>
  <c r="AK80" i="61"/>
  <c r="AJ80" i="61"/>
  <c r="BC228" i="61"/>
  <c r="BB228" i="61"/>
  <c r="BA228" i="61"/>
  <c r="AZ228" i="61"/>
  <c r="AY228" i="61"/>
  <c r="AX228" i="61"/>
  <c r="AW228" i="61"/>
  <c r="AV228" i="61"/>
  <c r="AU228" i="61"/>
  <c r="AT228" i="61"/>
  <c r="AS228" i="61"/>
  <c r="AR228" i="61"/>
  <c r="AQ228" i="61"/>
  <c r="AP228" i="61"/>
  <c r="AO228" i="61"/>
  <c r="AN228" i="61"/>
  <c r="AM228" i="61"/>
  <c r="AL228" i="61"/>
  <c r="AK228" i="61"/>
  <c r="AJ228" i="61"/>
  <c r="BC421" i="61"/>
  <c r="BB421" i="61"/>
  <c r="BA421" i="61"/>
  <c r="AZ421" i="61"/>
  <c r="AY421" i="61"/>
  <c r="AX421" i="61"/>
  <c r="AW421" i="61"/>
  <c r="AV421" i="61"/>
  <c r="AU421" i="61"/>
  <c r="AT421" i="61"/>
  <c r="AS421" i="61"/>
  <c r="AR421" i="61"/>
  <c r="AQ421" i="61"/>
  <c r="AP421" i="61"/>
  <c r="AO421" i="61"/>
  <c r="AN421" i="61"/>
  <c r="AM421" i="61"/>
  <c r="AL421" i="61"/>
  <c r="AK421" i="61"/>
  <c r="AJ421" i="61"/>
  <c r="BC20" i="61"/>
  <c r="BB20" i="61"/>
  <c r="BA20" i="61"/>
  <c r="AZ20" i="61"/>
  <c r="AY20" i="61"/>
  <c r="AX20" i="61"/>
  <c r="AW20" i="61"/>
  <c r="AV20" i="61"/>
  <c r="AU20" i="61"/>
  <c r="AT20" i="61"/>
  <c r="AF20" i="61" s="1"/>
  <c r="AS20" i="61"/>
  <c r="AR20" i="61"/>
  <c r="AQ20" i="61"/>
  <c r="AP20" i="61"/>
  <c r="AO20" i="61"/>
  <c r="AN20" i="61"/>
  <c r="AM20" i="61"/>
  <c r="AL20" i="61"/>
  <c r="AK20" i="61"/>
  <c r="AJ20" i="61"/>
  <c r="BC420" i="61"/>
  <c r="BB420" i="61"/>
  <c r="BA420" i="61"/>
  <c r="AZ420" i="61"/>
  <c r="AY420" i="61"/>
  <c r="AX420" i="61"/>
  <c r="AW420" i="61"/>
  <c r="AV420" i="61"/>
  <c r="AU420" i="61"/>
  <c r="AT420" i="61"/>
  <c r="AS420" i="61"/>
  <c r="AR420" i="61"/>
  <c r="AQ420" i="61"/>
  <c r="AP420" i="61"/>
  <c r="AO420" i="61"/>
  <c r="AN420" i="61"/>
  <c r="AM420" i="61"/>
  <c r="AL420" i="61"/>
  <c r="AK420" i="61"/>
  <c r="AJ420" i="61"/>
  <c r="BC419" i="61"/>
  <c r="BB419" i="61"/>
  <c r="BA419" i="61"/>
  <c r="AZ419" i="61"/>
  <c r="AY419" i="61"/>
  <c r="AX419" i="61"/>
  <c r="AW419" i="61"/>
  <c r="AV419" i="61"/>
  <c r="AU419" i="61"/>
  <c r="AT419" i="61"/>
  <c r="AS419" i="61"/>
  <c r="AR419" i="61"/>
  <c r="AQ419" i="61"/>
  <c r="AP419" i="61"/>
  <c r="AO419" i="61"/>
  <c r="AN419" i="61"/>
  <c r="AM419" i="61"/>
  <c r="AL419" i="61"/>
  <c r="AK419" i="61"/>
  <c r="AJ419" i="61"/>
  <c r="BC418" i="61"/>
  <c r="BB418" i="61"/>
  <c r="BA418" i="61"/>
  <c r="AZ418" i="61"/>
  <c r="AY418" i="61"/>
  <c r="AX418" i="61"/>
  <c r="AW418" i="61"/>
  <c r="AV418" i="61"/>
  <c r="AU418" i="61"/>
  <c r="AT418" i="61"/>
  <c r="AS418" i="61"/>
  <c r="AR418" i="61"/>
  <c r="AQ418" i="61"/>
  <c r="AP418" i="61"/>
  <c r="AO418" i="61"/>
  <c r="AN418" i="61"/>
  <c r="AM418" i="61"/>
  <c r="AL418" i="61"/>
  <c r="AK418" i="61"/>
  <c r="AJ418" i="61"/>
  <c r="BC243" i="61"/>
  <c r="BB243" i="61"/>
  <c r="BA243" i="61"/>
  <c r="AZ243" i="61"/>
  <c r="AY243" i="61"/>
  <c r="AX243" i="61"/>
  <c r="AW243" i="61"/>
  <c r="AV243" i="61"/>
  <c r="AU243" i="61"/>
  <c r="AT243" i="61"/>
  <c r="AS243" i="61"/>
  <c r="AR243" i="61"/>
  <c r="AQ243" i="61"/>
  <c r="AP243" i="61"/>
  <c r="AO243" i="61"/>
  <c r="AN243" i="61"/>
  <c r="AM243" i="61"/>
  <c r="AL243" i="61"/>
  <c r="AK243" i="61"/>
  <c r="AJ243" i="61"/>
  <c r="BC156" i="61"/>
  <c r="BB156" i="61"/>
  <c r="BA156" i="61"/>
  <c r="AZ156" i="61"/>
  <c r="AY156" i="61"/>
  <c r="AX156" i="61"/>
  <c r="AW156" i="61"/>
  <c r="AV156" i="61"/>
  <c r="AU156" i="61"/>
  <c r="AT156" i="61"/>
  <c r="AS156" i="61"/>
  <c r="AR156" i="61"/>
  <c r="AQ156" i="61"/>
  <c r="AP156" i="61"/>
  <c r="AO156" i="61"/>
  <c r="AN156" i="61"/>
  <c r="AM156" i="61"/>
  <c r="AL156" i="61"/>
  <c r="AK156" i="61"/>
  <c r="AJ156" i="61"/>
  <c r="BC148" i="61"/>
  <c r="BB148" i="61"/>
  <c r="BA148" i="61"/>
  <c r="AZ148" i="61"/>
  <c r="AY148" i="61"/>
  <c r="AX148" i="61"/>
  <c r="AW148" i="61"/>
  <c r="AV148" i="61"/>
  <c r="AU148" i="61"/>
  <c r="AT148" i="61"/>
  <c r="AS148" i="61"/>
  <c r="AR148" i="61"/>
  <c r="AQ148" i="61"/>
  <c r="AP148" i="61"/>
  <c r="AO148" i="61"/>
  <c r="AN148" i="61"/>
  <c r="AM148" i="61"/>
  <c r="AL148" i="61"/>
  <c r="AK148" i="61"/>
  <c r="AJ148" i="61"/>
  <c r="BC417" i="61"/>
  <c r="BB417" i="61"/>
  <c r="BA417" i="61"/>
  <c r="AZ417" i="61"/>
  <c r="AY417" i="61"/>
  <c r="AX417" i="61"/>
  <c r="AW417" i="61"/>
  <c r="AV417" i="61"/>
  <c r="AU417" i="61"/>
  <c r="AT417" i="61"/>
  <c r="AS417" i="61"/>
  <c r="AR417" i="61"/>
  <c r="AQ417" i="61"/>
  <c r="AP417" i="61"/>
  <c r="AO417" i="61"/>
  <c r="AN417" i="61"/>
  <c r="AM417" i="61"/>
  <c r="AL417" i="61"/>
  <c r="AK417" i="61"/>
  <c r="AJ417" i="61"/>
  <c r="BC416" i="61"/>
  <c r="BB416" i="61"/>
  <c r="BA416" i="61"/>
  <c r="AZ416" i="61"/>
  <c r="AY416" i="61"/>
  <c r="AX416" i="61"/>
  <c r="AW416" i="61"/>
  <c r="AV416" i="61"/>
  <c r="AU416" i="61"/>
  <c r="AT416" i="61"/>
  <c r="AS416" i="61"/>
  <c r="AR416" i="61"/>
  <c r="AQ416" i="61"/>
  <c r="AP416" i="61"/>
  <c r="AO416" i="61"/>
  <c r="AN416" i="61"/>
  <c r="AM416" i="61"/>
  <c r="AL416" i="61"/>
  <c r="AK416" i="61"/>
  <c r="AJ416" i="61"/>
  <c r="BC415" i="61"/>
  <c r="BB415" i="61"/>
  <c r="BA415" i="61"/>
  <c r="AZ415" i="61"/>
  <c r="AY415" i="61"/>
  <c r="AX415" i="61"/>
  <c r="AW415" i="61"/>
  <c r="AV415" i="61"/>
  <c r="AU415" i="61"/>
  <c r="AT415" i="61"/>
  <c r="AS415" i="61"/>
  <c r="AR415" i="61"/>
  <c r="AQ415" i="61"/>
  <c r="AP415" i="61"/>
  <c r="AO415" i="61"/>
  <c r="AN415" i="61"/>
  <c r="AM415" i="61"/>
  <c r="AL415" i="61"/>
  <c r="AK415" i="61"/>
  <c r="AJ415" i="61"/>
  <c r="BC107" i="61"/>
  <c r="BB107" i="61"/>
  <c r="BA107" i="61"/>
  <c r="AZ107" i="61"/>
  <c r="AY107" i="61"/>
  <c r="AX107" i="61"/>
  <c r="AW107" i="61"/>
  <c r="AV107" i="61"/>
  <c r="AU107" i="61"/>
  <c r="AT107" i="61"/>
  <c r="AS107" i="61"/>
  <c r="AR107" i="61"/>
  <c r="AQ107" i="61"/>
  <c r="AP107" i="61"/>
  <c r="AO107" i="61"/>
  <c r="AN107" i="61"/>
  <c r="AM107" i="61"/>
  <c r="AL107" i="61"/>
  <c r="AK107" i="61"/>
  <c r="AJ107" i="61"/>
  <c r="BC308" i="61"/>
  <c r="BB308" i="61"/>
  <c r="BA308" i="61"/>
  <c r="AZ308" i="61"/>
  <c r="AY308" i="61"/>
  <c r="AX308" i="61"/>
  <c r="AW308" i="61"/>
  <c r="AV308" i="61"/>
  <c r="AU308" i="61"/>
  <c r="AT308" i="61"/>
  <c r="AS308" i="61"/>
  <c r="AR308" i="61"/>
  <c r="AQ308" i="61"/>
  <c r="AP308" i="61"/>
  <c r="AO308" i="61"/>
  <c r="AN308" i="61"/>
  <c r="AM308" i="61"/>
  <c r="AL308" i="61"/>
  <c r="AK308" i="61"/>
  <c r="AJ308" i="61"/>
  <c r="BC34" i="61"/>
  <c r="BB34" i="61"/>
  <c r="BA34" i="61"/>
  <c r="AZ34" i="61"/>
  <c r="AY34" i="61"/>
  <c r="AX34" i="61"/>
  <c r="AW34" i="61"/>
  <c r="AV34" i="61"/>
  <c r="AU34" i="61"/>
  <c r="AT34" i="61"/>
  <c r="AS34" i="61"/>
  <c r="AR34" i="61"/>
  <c r="AQ34" i="61"/>
  <c r="AP34" i="61"/>
  <c r="AO34" i="61"/>
  <c r="AN34" i="61"/>
  <c r="AM34" i="61"/>
  <c r="AL34" i="61"/>
  <c r="AK34" i="61"/>
  <c r="AJ34" i="61"/>
  <c r="BC414" i="61"/>
  <c r="BB414" i="61"/>
  <c r="BA414" i="61"/>
  <c r="AZ414" i="61"/>
  <c r="AY414" i="61"/>
  <c r="AX414" i="61"/>
  <c r="AW414" i="61"/>
  <c r="AV414" i="61"/>
  <c r="AU414" i="61"/>
  <c r="AT414" i="61"/>
  <c r="AS414" i="61"/>
  <c r="AR414" i="61"/>
  <c r="AQ414" i="61"/>
  <c r="AP414" i="61"/>
  <c r="AO414" i="61"/>
  <c r="AN414" i="61"/>
  <c r="AM414" i="61"/>
  <c r="AL414" i="61"/>
  <c r="AK414" i="61"/>
  <c r="AJ414" i="61"/>
  <c r="BC76" i="61"/>
  <c r="BB76" i="61"/>
  <c r="BA76" i="61"/>
  <c r="AZ76" i="61"/>
  <c r="AY76" i="61"/>
  <c r="AX76" i="61"/>
  <c r="AW76" i="61"/>
  <c r="AV76" i="61"/>
  <c r="AU76" i="61"/>
  <c r="AT76" i="61"/>
  <c r="AS76" i="61"/>
  <c r="AR76" i="61"/>
  <c r="AQ76" i="61"/>
  <c r="AP76" i="61"/>
  <c r="AO76" i="61"/>
  <c r="AN76" i="61"/>
  <c r="AM76" i="61"/>
  <c r="AL76" i="61"/>
  <c r="AK76" i="61"/>
  <c r="AJ76" i="61"/>
  <c r="BC92" i="61"/>
  <c r="BB92" i="61"/>
  <c r="BA92" i="61"/>
  <c r="AZ92" i="61"/>
  <c r="AY92" i="61"/>
  <c r="AX92" i="61"/>
  <c r="AW92" i="61"/>
  <c r="AV92" i="61"/>
  <c r="AU92" i="61"/>
  <c r="AT92" i="61"/>
  <c r="AS92" i="61"/>
  <c r="AR92" i="61"/>
  <c r="AQ92" i="61"/>
  <c r="AP92" i="61"/>
  <c r="AO92" i="61"/>
  <c r="AN92" i="61"/>
  <c r="AM92" i="61"/>
  <c r="AL92" i="61"/>
  <c r="AK92" i="61"/>
  <c r="AJ92" i="61"/>
  <c r="BC413" i="61"/>
  <c r="BB413" i="61"/>
  <c r="BA413" i="61"/>
  <c r="AZ413" i="61"/>
  <c r="AY413" i="61"/>
  <c r="AX413" i="61"/>
  <c r="AW413" i="61"/>
  <c r="AV413" i="61"/>
  <c r="AU413" i="61"/>
  <c r="AT413" i="61"/>
  <c r="AS413" i="61"/>
  <c r="AR413" i="61"/>
  <c r="AQ413" i="61"/>
  <c r="AP413" i="61"/>
  <c r="AO413" i="61"/>
  <c r="AN413" i="61"/>
  <c r="AM413" i="61"/>
  <c r="AL413" i="61"/>
  <c r="AK413" i="61"/>
  <c r="AJ413" i="61"/>
  <c r="BC412" i="61"/>
  <c r="BB412" i="61"/>
  <c r="BA412" i="61"/>
  <c r="AZ412" i="61"/>
  <c r="AY412" i="61"/>
  <c r="AX412" i="61"/>
  <c r="AW412" i="61"/>
  <c r="AV412" i="61"/>
  <c r="AU412" i="61"/>
  <c r="AT412" i="61"/>
  <c r="AS412" i="61"/>
  <c r="AR412" i="61"/>
  <c r="AQ412" i="61"/>
  <c r="AP412" i="61"/>
  <c r="AO412" i="61"/>
  <c r="AN412" i="61"/>
  <c r="AM412" i="61"/>
  <c r="AL412" i="61"/>
  <c r="AK412" i="61"/>
  <c r="AJ412" i="61"/>
  <c r="BC307" i="61"/>
  <c r="BB307" i="61"/>
  <c r="BA307" i="61"/>
  <c r="AZ307" i="61"/>
  <c r="AY307" i="61"/>
  <c r="AX307" i="61"/>
  <c r="AW307" i="61"/>
  <c r="AV307" i="61"/>
  <c r="AU307" i="61"/>
  <c r="AT307" i="61"/>
  <c r="AS307" i="61"/>
  <c r="AR307" i="61"/>
  <c r="AQ307" i="61"/>
  <c r="AP307" i="61"/>
  <c r="AO307" i="61"/>
  <c r="AN307" i="61"/>
  <c r="AM307" i="61"/>
  <c r="AL307" i="61"/>
  <c r="AK307" i="61"/>
  <c r="AJ307" i="61"/>
  <c r="BC411" i="61"/>
  <c r="BB411" i="61"/>
  <c r="BA411" i="61"/>
  <c r="AZ411" i="61"/>
  <c r="AY411" i="61"/>
  <c r="AX411" i="61"/>
  <c r="AW411" i="61"/>
  <c r="AV411" i="61"/>
  <c r="AU411" i="61"/>
  <c r="AT411" i="61"/>
  <c r="AS411" i="61"/>
  <c r="AR411" i="61"/>
  <c r="AQ411" i="61"/>
  <c r="AP411" i="61"/>
  <c r="AO411" i="61"/>
  <c r="AN411" i="61"/>
  <c r="AM411" i="61"/>
  <c r="AL411" i="61"/>
  <c r="AK411" i="61"/>
  <c r="AJ411" i="61"/>
  <c r="BC306" i="61"/>
  <c r="BB306" i="61"/>
  <c r="BA306" i="61"/>
  <c r="AZ306" i="61"/>
  <c r="AY306" i="61"/>
  <c r="AX306" i="61"/>
  <c r="AW306" i="61"/>
  <c r="AV306" i="61"/>
  <c r="AU306" i="61"/>
  <c r="AT306" i="61"/>
  <c r="AS306" i="61"/>
  <c r="AR306" i="61"/>
  <c r="AQ306" i="61"/>
  <c r="AP306" i="61"/>
  <c r="AO306" i="61"/>
  <c r="AN306" i="61"/>
  <c r="AM306" i="61"/>
  <c r="AL306" i="61"/>
  <c r="AK306" i="61"/>
  <c r="AJ306" i="61"/>
  <c r="BC410" i="61"/>
  <c r="BB410" i="61"/>
  <c r="BA410" i="61"/>
  <c r="AZ410" i="61"/>
  <c r="AY410" i="61"/>
  <c r="AX410" i="61"/>
  <c r="AW410" i="61"/>
  <c r="AV410" i="61"/>
  <c r="AU410" i="61"/>
  <c r="AT410" i="61"/>
  <c r="AS410" i="61"/>
  <c r="AR410" i="61"/>
  <c r="AQ410" i="61"/>
  <c r="AP410" i="61"/>
  <c r="AO410" i="61"/>
  <c r="AN410" i="61"/>
  <c r="AM410" i="61"/>
  <c r="AL410" i="61"/>
  <c r="AK410" i="61"/>
  <c r="AJ410" i="61"/>
  <c r="BC267" i="61"/>
  <c r="BB267" i="61"/>
  <c r="BA267" i="61"/>
  <c r="AZ267" i="61"/>
  <c r="AY267" i="61"/>
  <c r="AX267" i="61"/>
  <c r="AW267" i="61"/>
  <c r="AV267" i="61"/>
  <c r="AU267" i="61"/>
  <c r="AF267" i="61" s="1"/>
  <c r="AT267" i="61"/>
  <c r="AS267" i="61"/>
  <c r="AR267" i="61"/>
  <c r="AQ267" i="61"/>
  <c r="AP267" i="61"/>
  <c r="AO267" i="61"/>
  <c r="AN267" i="61"/>
  <c r="AM267" i="61"/>
  <c r="AL267" i="61"/>
  <c r="AK267" i="61"/>
  <c r="AJ267" i="61"/>
  <c r="BC195" i="61"/>
  <c r="BB195" i="61"/>
  <c r="BA195" i="61"/>
  <c r="AZ195" i="61"/>
  <c r="AY195" i="61"/>
  <c r="AX195" i="61"/>
  <c r="AW195" i="61"/>
  <c r="AV195" i="61"/>
  <c r="AU195" i="61"/>
  <c r="AT195" i="61"/>
  <c r="AS195" i="61"/>
  <c r="AR195" i="61"/>
  <c r="AQ195" i="61"/>
  <c r="AP195" i="61"/>
  <c r="AO195" i="61"/>
  <c r="AN195" i="61"/>
  <c r="AM195" i="61"/>
  <c r="AL195" i="61"/>
  <c r="AK195" i="61"/>
  <c r="AJ195" i="61"/>
  <c r="BC266" i="61"/>
  <c r="BB266" i="61"/>
  <c r="BA266" i="61"/>
  <c r="AZ266" i="61"/>
  <c r="AY266" i="61"/>
  <c r="AX266" i="61"/>
  <c r="AW266" i="61"/>
  <c r="AV266" i="61"/>
  <c r="AU266" i="61"/>
  <c r="AT266" i="61"/>
  <c r="AS266" i="61"/>
  <c r="AR266" i="61"/>
  <c r="AQ266" i="61"/>
  <c r="AP266" i="61"/>
  <c r="AO266" i="61"/>
  <c r="AN266" i="61"/>
  <c r="AM266" i="61"/>
  <c r="AL266" i="61"/>
  <c r="AK266" i="61"/>
  <c r="AJ266" i="61"/>
  <c r="BC409" i="61"/>
  <c r="BB409" i="61"/>
  <c r="BA409" i="61"/>
  <c r="AZ409" i="61"/>
  <c r="AY409" i="61"/>
  <c r="AX409" i="61"/>
  <c r="AW409" i="61"/>
  <c r="AV409" i="61"/>
  <c r="AU409" i="61"/>
  <c r="AT409" i="61"/>
  <c r="AS409" i="61"/>
  <c r="AR409" i="61"/>
  <c r="AQ409" i="61"/>
  <c r="AP409" i="61"/>
  <c r="AO409" i="61"/>
  <c r="AN409" i="61"/>
  <c r="AM409" i="61"/>
  <c r="AL409" i="61"/>
  <c r="AK409" i="61"/>
  <c r="AJ409" i="61"/>
  <c r="BC173" i="61"/>
  <c r="BB173" i="61"/>
  <c r="BA173" i="61"/>
  <c r="AZ173" i="61"/>
  <c r="AY173" i="61"/>
  <c r="AX173" i="61"/>
  <c r="AW173" i="61"/>
  <c r="AV173" i="61"/>
  <c r="AU173" i="61"/>
  <c r="AT173" i="61"/>
  <c r="AS173" i="61"/>
  <c r="AR173" i="61"/>
  <c r="AQ173" i="61"/>
  <c r="AP173" i="61"/>
  <c r="AO173" i="61"/>
  <c r="AN173" i="61"/>
  <c r="AM173" i="61"/>
  <c r="AL173" i="61"/>
  <c r="AK173" i="61"/>
  <c r="AJ173" i="61"/>
  <c r="BC137" i="61"/>
  <c r="BB137" i="61"/>
  <c r="BA137" i="61"/>
  <c r="AZ137" i="61"/>
  <c r="AY137" i="61"/>
  <c r="AX137" i="61"/>
  <c r="AW137" i="61"/>
  <c r="AV137" i="61"/>
  <c r="AU137" i="61"/>
  <c r="AT137" i="61"/>
  <c r="AS137" i="61"/>
  <c r="AR137" i="61"/>
  <c r="AQ137" i="61"/>
  <c r="AP137" i="61"/>
  <c r="AO137" i="61"/>
  <c r="AN137" i="61"/>
  <c r="AM137" i="61"/>
  <c r="AL137" i="61"/>
  <c r="AK137" i="61"/>
  <c r="AJ137" i="61"/>
  <c r="BC305" i="61"/>
  <c r="BB305" i="61"/>
  <c r="BA305" i="61"/>
  <c r="AZ305" i="61"/>
  <c r="AY305" i="61"/>
  <c r="AX305" i="61"/>
  <c r="AW305" i="61"/>
  <c r="AV305" i="61"/>
  <c r="AU305" i="61"/>
  <c r="AT305" i="61"/>
  <c r="AS305" i="61"/>
  <c r="AR305" i="61"/>
  <c r="AQ305" i="61"/>
  <c r="AP305" i="61"/>
  <c r="AO305" i="61"/>
  <c r="AN305" i="61"/>
  <c r="AM305" i="61"/>
  <c r="AL305" i="61"/>
  <c r="AK305" i="61"/>
  <c r="AJ305" i="61"/>
  <c r="BC408" i="61"/>
  <c r="BB408" i="61"/>
  <c r="BA408" i="61"/>
  <c r="AZ408" i="61"/>
  <c r="AY408" i="61"/>
  <c r="AX408" i="61"/>
  <c r="AW408" i="61"/>
  <c r="AV408" i="61"/>
  <c r="AU408" i="61"/>
  <c r="AT408" i="61"/>
  <c r="AS408" i="61"/>
  <c r="AR408" i="61"/>
  <c r="AQ408" i="61"/>
  <c r="AP408" i="61"/>
  <c r="AO408" i="61"/>
  <c r="AN408" i="61"/>
  <c r="AM408" i="61"/>
  <c r="AL408" i="61"/>
  <c r="AK408" i="61"/>
  <c r="AJ408" i="61"/>
  <c r="BC304" i="61"/>
  <c r="BB304" i="61"/>
  <c r="BA304" i="61"/>
  <c r="AZ304" i="61"/>
  <c r="AY304" i="61"/>
  <c r="AX304" i="61"/>
  <c r="AW304" i="61"/>
  <c r="AV304" i="61"/>
  <c r="AU304" i="61"/>
  <c r="AF304" i="61" s="1"/>
  <c r="AT304" i="61"/>
  <c r="AS304" i="61"/>
  <c r="AR304" i="61"/>
  <c r="AQ304" i="61"/>
  <c r="AP304" i="61"/>
  <c r="AO304" i="61"/>
  <c r="AN304" i="61"/>
  <c r="AM304" i="61"/>
  <c r="AL304" i="61"/>
  <c r="AK304" i="61"/>
  <c r="AJ304" i="61"/>
  <c r="BC303" i="61"/>
  <c r="BB303" i="61"/>
  <c r="BA303" i="61"/>
  <c r="AZ303" i="61"/>
  <c r="AY303" i="61"/>
  <c r="AX303" i="61"/>
  <c r="AW303" i="61"/>
  <c r="AV303" i="61"/>
  <c r="AU303" i="61"/>
  <c r="AT303" i="61"/>
  <c r="AS303" i="61"/>
  <c r="AR303" i="61"/>
  <c r="AQ303" i="61"/>
  <c r="AP303" i="61"/>
  <c r="AO303" i="61"/>
  <c r="AN303" i="61"/>
  <c r="AM303" i="61"/>
  <c r="AL303" i="61"/>
  <c r="AK303" i="61"/>
  <c r="AJ303" i="61"/>
  <c r="BC302" i="61"/>
  <c r="BB302" i="61"/>
  <c r="BA302" i="61"/>
  <c r="AZ302" i="61"/>
  <c r="AY302" i="61"/>
  <c r="AX302" i="61"/>
  <c r="AW302" i="61"/>
  <c r="AV302" i="61"/>
  <c r="AU302" i="61"/>
  <c r="AT302" i="61"/>
  <c r="AS302" i="61"/>
  <c r="AR302" i="61"/>
  <c r="AQ302" i="61"/>
  <c r="AP302" i="61"/>
  <c r="AO302" i="61"/>
  <c r="AN302" i="61"/>
  <c r="AM302" i="61"/>
  <c r="AL302" i="61"/>
  <c r="AK302" i="61"/>
  <c r="AJ302" i="61"/>
  <c r="BC12" i="61"/>
  <c r="BB12" i="61"/>
  <c r="BA12" i="61"/>
  <c r="AZ12" i="61"/>
  <c r="AY12" i="61"/>
  <c r="AX12" i="61"/>
  <c r="AW12" i="61"/>
  <c r="AV12" i="61"/>
  <c r="AU12" i="61"/>
  <c r="AT12" i="61"/>
  <c r="AS12" i="61"/>
  <c r="AR12" i="61"/>
  <c r="AQ12" i="61"/>
  <c r="AP12" i="61"/>
  <c r="AO12" i="61"/>
  <c r="AN12" i="61"/>
  <c r="AM12" i="61"/>
  <c r="AL12" i="61"/>
  <c r="AK12" i="61"/>
  <c r="AJ12" i="61"/>
  <c r="BC407" i="61"/>
  <c r="BB407" i="61"/>
  <c r="BA407" i="61"/>
  <c r="AZ407" i="61"/>
  <c r="AY407" i="61"/>
  <c r="AX407" i="61"/>
  <c r="AW407" i="61"/>
  <c r="AV407" i="61"/>
  <c r="AU407" i="61"/>
  <c r="AT407" i="61"/>
  <c r="AS407" i="61"/>
  <c r="AR407" i="61"/>
  <c r="AQ407" i="61"/>
  <c r="AP407" i="61"/>
  <c r="AO407" i="61"/>
  <c r="AN407" i="61"/>
  <c r="AM407" i="61"/>
  <c r="AH407" i="61" s="1"/>
  <c r="AL407" i="61"/>
  <c r="AK407" i="61"/>
  <c r="AJ407" i="61"/>
  <c r="BC227" i="61"/>
  <c r="BB227" i="61"/>
  <c r="BA227" i="61"/>
  <c r="AZ227" i="61"/>
  <c r="AY227" i="61"/>
  <c r="AX227" i="61"/>
  <c r="AW227" i="61"/>
  <c r="AV227" i="61"/>
  <c r="AU227" i="61"/>
  <c r="AT227" i="61"/>
  <c r="AS227" i="61"/>
  <c r="AR227" i="61"/>
  <c r="AQ227" i="61"/>
  <c r="AP227" i="61"/>
  <c r="AO227" i="61"/>
  <c r="AN227" i="61"/>
  <c r="AM227" i="61"/>
  <c r="AL227" i="61"/>
  <c r="AK227" i="61"/>
  <c r="AJ227" i="61"/>
  <c r="BC406" i="61"/>
  <c r="BB406" i="61"/>
  <c r="BA406" i="61"/>
  <c r="AZ406" i="61"/>
  <c r="AY406" i="61"/>
  <c r="AX406" i="61"/>
  <c r="AW406" i="61"/>
  <c r="AV406" i="61"/>
  <c r="AU406" i="61"/>
  <c r="AT406" i="61"/>
  <c r="AS406" i="61"/>
  <c r="AR406" i="61"/>
  <c r="AQ406" i="61"/>
  <c r="AP406" i="61"/>
  <c r="AO406" i="61"/>
  <c r="AN406" i="61"/>
  <c r="AM406" i="61"/>
  <c r="AL406" i="61"/>
  <c r="AK406" i="61"/>
  <c r="AJ406" i="61"/>
  <c r="BC405" i="61"/>
  <c r="BB405" i="61"/>
  <c r="BA405" i="61"/>
  <c r="AZ405" i="61"/>
  <c r="AY405" i="61"/>
  <c r="AX405" i="61"/>
  <c r="AW405" i="61"/>
  <c r="AV405" i="61"/>
  <c r="AU405" i="61"/>
  <c r="AT405" i="61"/>
  <c r="AS405" i="61"/>
  <c r="AR405" i="61"/>
  <c r="AQ405" i="61"/>
  <c r="AP405" i="61"/>
  <c r="AO405" i="61"/>
  <c r="AN405" i="61"/>
  <c r="AM405" i="61"/>
  <c r="AL405" i="61"/>
  <c r="AK405" i="61"/>
  <c r="AJ405" i="61"/>
  <c r="BC14" i="61"/>
  <c r="BB14" i="61"/>
  <c r="BA14" i="61"/>
  <c r="AZ14" i="61"/>
  <c r="AY14" i="61"/>
  <c r="AX14" i="61"/>
  <c r="AW14" i="61"/>
  <c r="AV14" i="61"/>
  <c r="AU14" i="61"/>
  <c r="AT14" i="61"/>
  <c r="AS14" i="61"/>
  <c r="AR14" i="61"/>
  <c r="AQ14" i="61"/>
  <c r="AP14" i="61"/>
  <c r="AO14" i="61"/>
  <c r="AN14" i="61"/>
  <c r="AM14" i="61"/>
  <c r="AL14" i="61"/>
  <c r="AK14" i="61"/>
  <c r="AJ14" i="61"/>
  <c r="BC226" i="61"/>
  <c r="BB226" i="61"/>
  <c r="BA226" i="61"/>
  <c r="AZ226" i="61"/>
  <c r="AY226" i="61"/>
  <c r="AX226" i="61"/>
  <c r="AW226" i="61"/>
  <c r="AV226" i="61"/>
  <c r="AU226" i="61"/>
  <c r="AT226" i="61"/>
  <c r="AS226" i="61"/>
  <c r="AR226" i="61"/>
  <c r="AQ226" i="61"/>
  <c r="AP226" i="61"/>
  <c r="AO226" i="61"/>
  <c r="AN226" i="61"/>
  <c r="AM226" i="61"/>
  <c r="AL226" i="61"/>
  <c r="AK226" i="61"/>
  <c r="AJ226" i="61"/>
  <c r="BC135" i="61"/>
  <c r="BB135" i="61"/>
  <c r="BA135" i="61"/>
  <c r="AZ135" i="61"/>
  <c r="AY135" i="61"/>
  <c r="AX135" i="61"/>
  <c r="AW135" i="61"/>
  <c r="AV135" i="61"/>
  <c r="AU135" i="61"/>
  <c r="AT135" i="61"/>
  <c r="AS135" i="61"/>
  <c r="AR135" i="61"/>
  <c r="AQ135" i="61"/>
  <c r="AP135" i="61"/>
  <c r="AO135" i="61"/>
  <c r="AN135" i="61"/>
  <c r="AM135" i="61"/>
  <c r="AL135" i="61"/>
  <c r="AK135" i="61"/>
  <c r="AJ135" i="61"/>
  <c r="BC265" i="61"/>
  <c r="BB265" i="61"/>
  <c r="BA265" i="61"/>
  <c r="AZ265" i="61"/>
  <c r="AY265" i="61"/>
  <c r="AX265" i="61"/>
  <c r="AW265" i="61"/>
  <c r="AV265" i="61"/>
  <c r="AU265" i="61"/>
  <c r="AT265" i="61"/>
  <c r="AS265" i="61"/>
  <c r="AR265" i="61"/>
  <c r="AQ265" i="61"/>
  <c r="AP265" i="61"/>
  <c r="AO265" i="61"/>
  <c r="AN265" i="61"/>
  <c r="AM265" i="61"/>
  <c r="AL265" i="61"/>
  <c r="AK265" i="61"/>
  <c r="AJ265" i="61"/>
  <c r="BC404" i="61"/>
  <c r="BB404" i="61"/>
  <c r="BA404" i="61"/>
  <c r="AZ404" i="61"/>
  <c r="AY404" i="61"/>
  <c r="AX404" i="61"/>
  <c r="AW404" i="61"/>
  <c r="AV404" i="61"/>
  <c r="AU404" i="61"/>
  <c r="AT404" i="61"/>
  <c r="AS404" i="61"/>
  <c r="AR404" i="61"/>
  <c r="AQ404" i="61"/>
  <c r="AP404" i="61"/>
  <c r="AO404" i="61"/>
  <c r="AN404" i="61"/>
  <c r="AM404" i="61"/>
  <c r="AL404" i="61"/>
  <c r="AK404" i="61"/>
  <c r="AJ404" i="61"/>
  <c r="BC7" i="61"/>
  <c r="BB7" i="61"/>
  <c r="BA7" i="61"/>
  <c r="AZ7" i="61"/>
  <c r="AY7" i="61"/>
  <c r="AX7" i="61"/>
  <c r="AW7" i="61"/>
  <c r="AV7" i="61"/>
  <c r="AU7" i="61"/>
  <c r="AT7" i="61"/>
  <c r="AS7" i="61"/>
  <c r="AR7" i="61"/>
  <c r="AQ7" i="61"/>
  <c r="AP7" i="61"/>
  <c r="AO7" i="61"/>
  <c r="AN7" i="61"/>
  <c r="AM7" i="61"/>
  <c r="AL7" i="61"/>
  <c r="AK7" i="61"/>
  <c r="AJ7" i="61"/>
  <c r="BC403" i="61"/>
  <c r="BB403" i="61"/>
  <c r="BA403" i="61"/>
  <c r="AZ403" i="61"/>
  <c r="AY403" i="61"/>
  <c r="AX403" i="61"/>
  <c r="AW403" i="61"/>
  <c r="AV403" i="61"/>
  <c r="AU403" i="61"/>
  <c r="AT403" i="61"/>
  <c r="AS403" i="61"/>
  <c r="AR403" i="61"/>
  <c r="AQ403" i="61"/>
  <c r="AP403" i="61"/>
  <c r="AO403" i="61"/>
  <c r="AN403" i="61"/>
  <c r="AM403" i="61"/>
  <c r="AL403" i="61"/>
  <c r="AK403" i="61"/>
  <c r="AJ403" i="61"/>
  <c r="BC102" i="61"/>
  <c r="BB102" i="61"/>
  <c r="BA102" i="61"/>
  <c r="AZ102" i="61"/>
  <c r="AY102" i="61"/>
  <c r="AX102" i="61"/>
  <c r="AW102" i="61"/>
  <c r="AV102" i="61"/>
  <c r="AU102" i="61"/>
  <c r="AT102" i="61"/>
  <c r="AS102" i="61"/>
  <c r="AR102" i="61"/>
  <c r="AQ102" i="61"/>
  <c r="AP102" i="61"/>
  <c r="AO102" i="61"/>
  <c r="AN102" i="61"/>
  <c r="AM102" i="61"/>
  <c r="AL102" i="61"/>
  <c r="AK102" i="61"/>
  <c r="AJ102" i="61"/>
  <c r="BC402" i="61"/>
  <c r="BB402" i="61"/>
  <c r="BA402" i="61"/>
  <c r="AZ402" i="61"/>
  <c r="AY402" i="61"/>
  <c r="AX402" i="61"/>
  <c r="AW402" i="61"/>
  <c r="AV402" i="61"/>
  <c r="AU402" i="61"/>
  <c r="AT402" i="61"/>
  <c r="AS402" i="61"/>
  <c r="AR402" i="61"/>
  <c r="AQ402" i="61"/>
  <c r="AP402" i="61"/>
  <c r="AO402" i="61"/>
  <c r="AN402" i="61"/>
  <c r="AM402" i="61"/>
  <c r="AL402" i="61"/>
  <c r="AK402" i="61"/>
  <c r="AJ402" i="61"/>
  <c r="BC301" i="61"/>
  <c r="BB301" i="61"/>
  <c r="BA301" i="61"/>
  <c r="AZ301" i="61"/>
  <c r="AY301" i="61"/>
  <c r="AX301" i="61"/>
  <c r="AW301" i="61"/>
  <c r="AV301" i="61"/>
  <c r="AU301" i="61"/>
  <c r="AT301" i="61"/>
  <c r="AS301" i="61"/>
  <c r="AR301" i="61"/>
  <c r="AQ301" i="61"/>
  <c r="AP301" i="61"/>
  <c r="AO301" i="61"/>
  <c r="AN301" i="61"/>
  <c r="AM301" i="61"/>
  <c r="AL301" i="61"/>
  <c r="AK301" i="61"/>
  <c r="AJ301" i="61"/>
  <c r="BC225" i="61"/>
  <c r="BB225" i="61"/>
  <c r="BA225" i="61"/>
  <c r="AZ225" i="61"/>
  <c r="AY225" i="61"/>
  <c r="AX225" i="61"/>
  <c r="AW225" i="61"/>
  <c r="AV225" i="61"/>
  <c r="AU225" i="61"/>
  <c r="AT225" i="61"/>
  <c r="AS225" i="61"/>
  <c r="AR225" i="61"/>
  <c r="AQ225" i="61"/>
  <c r="AP225" i="61"/>
  <c r="AO225" i="61"/>
  <c r="AN225" i="61"/>
  <c r="AM225" i="61"/>
  <c r="AL225" i="61"/>
  <c r="AK225" i="61"/>
  <c r="AJ225" i="61"/>
  <c r="BC215" i="61"/>
  <c r="BB215" i="61"/>
  <c r="BA215" i="61"/>
  <c r="AZ215" i="61"/>
  <c r="AY215" i="61"/>
  <c r="AX215" i="61"/>
  <c r="AW215" i="61"/>
  <c r="AV215" i="61"/>
  <c r="AU215" i="61"/>
  <c r="AT215" i="61"/>
  <c r="AS215" i="61"/>
  <c r="AR215" i="61"/>
  <c r="AQ215" i="61"/>
  <c r="AP215" i="61"/>
  <c r="AO215" i="61"/>
  <c r="AN215" i="61"/>
  <c r="AM215" i="61"/>
  <c r="AL215" i="61"/>
  <c r="AK215" i="61"/>
  <c r="AJ215" i="61"/>
  <c r="BC401" i="61"/>
  <c r="BB401" i="61"/>
  <c r="BA401" i="61"/>
  <c r="AZ401" i="61"/>
  <c r="AY401" i="61"/>
  <c r="AX401" i="61"/>
  <c r="AW401" i="61"/>
  <c r="AV401" i="61"/>
  <c r="AU401" i="61"/>
  <c r="AT401" i="61"/>
  <c r="AS401" i="61"/>
  <c r="AR401" i="61"/>
  <c r="AQ401" i="61"/>
  <c r="AP401" i="61"/>
  <c r="AO401" i="61"/>
  <c r="AN401" i="61"/>
  <c r="AM401" i="61"/>
  <c r="AL401" i="61"/>
  <c r="AK401" i="61"/>
  <c r="AJ401" i="61"/>
  <c r="BC400" i="61"/>
  <c r="BB400" i="61"/>
  <c r="BA400" i="61"/>
  <c r="AZ400" i="61"/>
  <c r="AY400" i="61"/>
  <c r="AG400" i="61" s="1"/>
  <c r="AX400" i="61"/>
  <c r="AW400" i="61"/>
  <c r="AV400" i="61"/>
  <c r="AU400" i="61"/>
  <c r="AT400" i="61"/>
  <c r="AS400" i="61"/>
  <c r="AR400" i="61"/>
  <c r="AQ400" i="61"/>
  <c r="AP400" i="61"/>
  <c r="AO400" i="61"/>
  <c r="AN400" i="61"/>
  <c r="AM400" i="61"/>
  <c r="AL400" i="61"/>
  <c r="AK400" i="61"/>
  <c r="AJ400" i="61"/>
  <c r="BC399" i="61"/>
  <c r="BB399" i="61"/>
  <c r="BA399" i="61"/>
  <c r="AZ399" i="61"/>
  <c r="AY399" i="61"/>
  <c r="AX399" i="61"/>
  <c r="AW399" i="61"/>
  <c r="AV399" i="61"/>
  <c r="AU399" i="61"/>
  <c r="AT399" i="61"/>
  <c r="AS399" i="61"/>
  <c r="AR399" i="61"/>
  <c r="AQ399" i="61"/>
  <c r="AP399" i="61"/>
  <c r="AO399" i="61"/>
  <c r="AN399" i="61"/>
  <c r="AM399" i="61"/>
  <c r="AL399" i="61"/>
  <c r="AK399" i="61"/>
  <c r="AJ399" i="61"/>
  <c r="BC398" i="61"/>
  <c r="BB398" i="61"/>
  <c r="BA398" i="61"/>
  <c r="AZ398" i="61"/>
  <c r="AY398" i="61"/>
  <c r="AX398" i="61"/>
  <c r="AW398" i="61"/>
  <c r="AV398" i="61"/>
  <c r="AU398" i="61"/>
  <c r="AT398" i="61"/>
  <c r="AS398" i="61"/>
  <c r="AR398" i="61"/>
  <c r="AQ398" i="61"/>
  <c r="AP398" i="61"/>
  <c r="AO398" i="61"/>
  <c r="AN398" i="61"/>
  <c r="AM398" i="61"/>
  <c r="AL398" i="61"/>
  <c r="AK398" i="61"/>
  <c r="AJ398" i="61"/>
  <c r="BC300" i="61"/>
  <c r="BB300" i="61"/>
  <c r="BA300" i="61"/>
  <c r="AZ300" i="61"/>
  <c r="AY300" i="61"/>
  <c r="AX300" i="61"/>
  <c r="AW300" i="61"/>
  <c r="AV300" i="61"/>
  <c r="AU300" i="61"/>
  <c r="AT300" i="61"/>
  <c r="AS300" i="61"/>
  <c r="AR300" i="61"/>
  <c r="AQ300" i="61"/>
  <c r="AP300" i="61"/>
  <c r="AO300" i="61"/>
  <c r="AN300" i="61"/>
  <c r="AM300" i="61"/>
  <c r="AL300" i="61"/>
  <c r="AK300" i="61"/>
  <c r="AJ300" i="61"/>
  <c r="BC93" i="61"/>
  <c r="BB93" i="61"/>
  <c r="BA93" i="61"/>
  <c r="AZ93" i="61"/>
  <c r="AY93" i="61"/>
  <c r="AX93" i="61"/>
  <c r="AW93" i="61"/>
  <c r="AV93" i="61"/>
  <c r="AU93" i="61"/>
  <c r="AT93" i="61"/>
  <c r="AS93" i="61"/>
  <c r="AR93" i="61"/>
  <c r="AQ93" i="61"/>
  <c r="AP93" i="61"/>
  <c r="AO93" i="61"/>
  <c r="AN93" i="61"/>
  <c r="AM93" i="61"/>
  <c r="AL93" i="61"/>
  <c r="AK93" i="61"/>
  <c r="AJ93" i="61"/>
  <c r="BC397" i="61"/>
  <c r="BB397" i="61"/>
  <c r="BA397" i="61"/>
  <c r="AZ397" i="61"/>
  <c r="AY397" i="61"/>
  <c r="AX397" i="61"/>
  <c r="AW397" i="61"/>
  <c r="AV397" i="61"/>
  <c r="AU397" i="61"/>
  <c r="AT397" i="61"/>
  <c r="AS397" i="61"/>
  <c r="AR397" i="61"/>
  <c r="AQ397" i="61"/>
  <c r="AP397" i="61"/>
  <c r="AO397" i="61"/>
  <c r="AN397" i="61"/>
  <c r="AM397" i="61"/>
  <c r="AL397" i="61"/>
  <c r="AK397" i="61"/>
  <c r="AJ397" i="61"/>
  <c r="BC396" i="61"/>
  <c r="BB396" i="61"/>
  <c r="BA396" i="61"/>
  <c r="AZ396" i="61"/>
  <c r="AY396" i="61"/>
  <c r="AX396" i="61"/>
  <c r="AW396" i="61"/>
  <c r="AV396" i="61"/>
  <c r="AU396" i="61"/>
  <c r="AT396" i="61"/>
  <c r="AS396" i="61"/>
  <c r="AR396" i="61"/>
  <c r="AQ396" i="61"/>
  <c r="AP396" i="61"/>
  <c r="AO396" i="61"/>
  <c r="AN396" i="61"/>
  <c r="AM396" i="61"/>
  <c r="AL396" i="61"/>
  <c r="AK396" i="61"/>
  <c r="AJ396" i="61"/>
  <c r="BC395" i="61"/>
  <c r="BB395" i="61"/>
  <c r="BA395" i="61"/>
  <c r="AZ395" i="61"/>
  <c r="AY395" i="61"/>
  <c r="AX395" i="61"/>
  <c r="AW395" i="61"/>
  <c r="AV395" i="61"/>
  <c r="AU395" i="61"/>
  <c r="AT395" i="61"/>
  <c r="AS395" i="61"/>
  <c r="AR395" i="61"/>
  <c r="AQ395" i="61"/>
  <c r="AP395" i="61"/>
  <c r="AO395" i="61"/>
  <c r="AN395" i="61"/>
  <c r="AM395" i="61"/>
  <c r="AL395" i="61"/>
  <c r="AK395" i="61"/>
  <c r="AJ395" i="61"/>
  <c r="BC394" i="61"/>
  <c r="BB394" i="61"/>
  <c r="BA394" i="61"/>
  <c r="AZ394" i="61"/>
  <c r="AY394" i="61"/>
  <c r="AG394" i="61" s="1"/>
  <c r="AX394" i="61"/>
  <c r="AW394" i="61"/>
  <c r="AV394" i="61"/>
  <c r="AU394" i="61"/>
  <c r="AT394" i="61"/>
  <c r="AS394" i="61"/>
  <c r="AR394" i="61"/>
  <c r="AQ394" i="61"/>
  <c r="AP394" i="61"/>
  <c r="AO394" i="61"/>
  <c r="AN394" i="61"/>
  <c r="AM394" i="61"/>
  <c r="AL394" i="61"/>
  <c r="AK394" i="61"/>
  <c r="AJ394" i="61"/>
  <c r="BC393" i="61"/>
  <c r="BB393" i="61"/>
  <c r="BA393" i="61"/>
  <c r="AZ393" i="61"/>
  <c r="AY393" i="61"/>
  <c r="AX393" i="61"/>
  <c r="AW393" i="61"/>
  <c r="AV393" i="61"/>
  <c r="AU393" i="61"/>
  <c r="AT393" i="61"/>
  <c r="AS393" i="61"/>
  <c r="AR393" i="61"/>
  <c r="AQ393" i="61"/>
  <c r="AP393" i="61"/>
  <c r="AO393" i="61"/>
  <c r="AN393" i="61"/>
  <c r="AM393" i="61"/>
  <c r="AL393" i="61"/>
  <c r="AK393" i="61"/>
  <c r="AJ393" i="61"/>
  <c r="BC123" i="61"/>
  <c r="BB123" i="61"/>
  <c r="BA123" i="61"/>
  <c r="AZ123" i="61"/>
  <c r="AY123" i="61"/>
  <c r="AX123" i="61"/>
  <c r="AW123" i="61"/>
  <c r="AV123" i="61"/>
  <c r="AU123" i="61"/>
  <c r="AT123" i="61"/>
  <c r="AS123" i="61"/>
  <c r="AR123" i="61"/>
  <c r="AQ123" i="61"/>
  <c r="AP123" i="61"/>
  <c r="AO123" i="61"/>
  <c r="AN123" i="61"/>
  <c r="AM123" i="61"/>
  <c r="AL123" i="61"/>
  <c r="AK123" i="61"/>
  <c r="AJ123" i="61"/>
  <c r="BC242" i="61"/>
  <c r="BB242" i="61"/>
  <c r="BA242" i="61"/>
  <c r="AZ242" i="61"/>
  <c r="AY242" i="61"/>
  <c r="AX242" i="61"/>
  <c r="AW242" i="61"/>
  <c r="AV242" i="61"/>
  <c r="AU242" i="61"/>
  <c r="AT242" i="61"/>
  <c r="AS242" i="61"/>
  <c r="AR242" i="61"/>
  <c r="AQ242" i="61"/>
  <c r="AP242" i="61"/>
  <c r="AO242" i="61"/>
  <c r="AN242" i="61"/>
  <c r="AM242" i="61"/>
  <c r="AL242" i="61"/>
  <c r="AK242" i="61"/>
  <c r="AJ242" i="61"/>
  <c r="BC392" i="61"/>
  <c r="BB392" i="61"/>
  <c r="BA392" i="61"/>
  <c r="AZ392" i="61"/>
  <c r="AY392" i="61"/>
  <c r="AX392" i="61"/>
  <c r="AW392" i="61"/>
  <c r="AV392" i="61"/>
  <c r="AU392" i="61"/>
  <c r="AT392" i="61"/>
  <c r="AS392" i="61"/>
  <c r="AR392" i="61"/>
  <c r="AQ392" i="61"/>
  <c r="AP392" i="61"/>
  <c r="AO392" i="61"/>
  <c r="AN392" i="61"/>
  <c r="AM392" i="61"/>
  <c r="AL392" i="61"/>
  <c r="AK392" i="61"/>
  <c r="AJ392" i="61"/>
  <c r="BC391" i="61"/>
  <c r="BB391" i="61"/>
  <c r="BA391" i="61"/>
  <c r="AZ391" i="61"/>
  <c r="AY391" i="61"/>
  <c r="AX391" i="61"/>
  <c r="AW391" i="61"/>
  <c r="AV391" i="61"/>
  <c r="AU391" i="61"/>
  <c r="AT391" i="61"/>
  <c r="AS391" i="61"/>
  <c r="AR391" i="61"/>
  <c r="AQ391" i="61"/>
  <c r="AP391" i="61"/>
  <c r="AO391" i="61"/>
  <c r="AN391" i="61"/>
  <c r="AM391" i="61"/>
  <c r="AL391" i="61"/>
  <c r="AK391" i="61"/>
  <c r="AJ391" i="61"/>
  <c r="BC299" i="61"/>
  <c r="BB299" i="61"/>
  <c r="BA299" i="61"/>
  <c r="AZ299" i="61"/>
  <c r="AY299" i="61"/>
  <c r="AX299" i="61"/>
  <c r="AW299" i="61"/>
  <c r="AV299" i="61"/>
  <c r="AU299" i="61"/>
  <c r="AT299" i="61"/>
  <c r="AS299" i="61"/>
  <c r="AR299" i="61"/>
  <c r="AQ299" i="61"/>
  <c r="AP299" i="61"/>
  <c r="AO299" i="61"/>
  <c r="AN299" i="61"/>
  <c r="AM299" i="61"/>
  <c r="AL299" i="61"/>
  <c r="AK299" i="61"/>
  <c r="AJ299" i="61"/>
  <c r="BC175" i="61"/>
  <c r="BB175" i="61"/>
  <c r="BA175" i="61"/>
  <c r="AZ175" i="61"/>
  <c r="AY175" i="61"/>
  <c r="AX175" i="61"/>
  <c r="AW175" i="61"/>
  <c r="AV175" i="61"/>
  <c r="AU175" i="61"/>
  <c r="AT175" i="61"/>
  <c r="AS175" i="61"/>
  <c r="AR175" i="61"/>
  <c r="AQ175" i="61"/>
  <c r="AP175" i="61"/>
  <c r="AO175" i="61"/>
  <c r="AN175" i="61"/>
  <c r="AM175" i="61"/>
  <c r="AL175" i="61"/>
  <c r="AK175" i="61"/>
  <c r="AJ175" i="61"/>
  <c r="BC11" i="61"/>
  <c r="BB11" i="61"/>
  <c r="BA11" i="61"/>
  <c r="AZ11" i="61"/>
  <c r="AY11" i="61"/>
  <c r="AX11" i="61"/>
  <c r="AW11" i="61"/>
  <c r="AV11" i="61"/>
  <c r="AU11" i="61"/>
  <c r="AT11" i="61"/>
  <c r="AS11" i="61"/>
  <c r="AR11" i="61"/>
  <c r="AQ11" i="61"/>
  <c r="AP11" i="61"/>
  <c r="AO11" i="61"/>
  <c r="AN11" i="61"/>
  <c r="AM11" i="61"/>
  <c r="AL11" i="61"/>
  <c r="AK11" i="61"/>
  <c r="AJ11" i="61"/>
  <c r="BC390" i="61"/>
  <c r="BB390" i="61"/>
  <c r="BA390" i="61"/>
  <c r="AZ390" i="61"/>
  <c r="AY390" i="61"/>
  <c r="AX390" i="61"/>
  <c r="AW390" i="61"/>
  <c r="AV390" i="61"/>
  <c r="AU390" i="61"/>
  <c r="AT390" i="61"/>
  <c r="AS390" i="61"/>
  <c r="AR390" i="61"/>
  <c r="AQ390" i="61"/>
  <c r="AP390" i="61"/>
  <c r="AO390" i="61"/>
  <c r="AN390" i="61"/>
  <c r="AM390" i="61"/>
  <c r="AL390" i="61"/>
  <c r="AK390" i="61"/>
  <c r="AJ390" i="61"/>
  <c r="BC38" i="61"/>
  <c r="BB38" i="61"/>
  <c r="BA38" i="61"/>
  <c r="AZ38" i="61"/>
  <c r="AY38" i="61"/>
  <c r="AX38" i="61"/>
  <c r="AW38" i="61"/>
  <c r="AV38" i="61"/>
  <c r="AU38" i="61"/>
  <c r="AT38" i="61"/>
  <c r="AS38" i="61"/>
  <c r="AR38" i="61"/>
  <c r="AQ38" i="61"/>
  <c r="AP38" i="61"/>
  <c r="AO38" i="61"/>
  <c r="AN38" i="61"/>
  <c r="AM38" i="61"/>
  <c r="AL38" i="61"/>
  <c r="AK38" i="61"/>
  <c r="AJ38" i="61"/>
  <c r="BC389" i="61"/>
  <c r="BB389" i="61"/>
  <c r="BA389" i="61"/>
  <c r="AZ389" i="61"/>
  <c r="AY389" i="61"/>
  <c r="AX389" i="61"/>
  <c r="AW389" i="61"/>
  <c r="AV389" i="61"/>
  <c r="AU389" i="61"/>
  <c r="AT389" i="61"/>
  <c r="AS389" i="61"/>
  <c r="AR389" i="61"/>
  <c r="AQ389" i="61"/>
  <c r="AP389" i="61"/>
  <c r="AO389" i="61"/>
  <c r="AN389" i="61"/>
  <c r="AM389" i="61"/>
  <c r="AL389" i="61"/>
  <c r="AK389" i="61"/>
  <c r="AJ389" i="61"/>
  <c r="BC264" i="61"/>
  <c r="BB264" i="61"/>
  <c r="BA264" i="61"/>
  <c r="AZ264" i="61"/>
  <c r="AY264" i="61"/>
  <c r="AX264" i="61"/>
  <c r="AW264" i="61"/>
  <c r="AV264" i="61"/>
  <c r="AU264" i="61"/>
  <c r="AT264" i="61"/>
  <c r="AS264" i="61"/>
  <c r="AR264" i="61"/>
  <c r="AQ264" i="61"/>
  <c r="AP264" i="61"/>
  <c r="AO264" i="61"/>
  <c r="AN264" i="61"/>
  <c r="AM264" i="61"/>
  <c r="AL264" i="61"/>
  <c r="AK264" i="61"/>
  <c r="AJ264" i="61"/>
  <c r="BC388" i="61"/>
  <c r="BB388" i="61"/>
  <c r="BA388" i="61"/>
  <c r="AZ388" i="61"/>
  <c r="AY388" i="61"/>
  <c r="AX388" i="61"/>
  <c r="AW388" i="61"/>
  <c r="AV388" i="61"/>
  <c r="AU388" i="61"/>
  <c r="AT388" i="61"/>
  <c r="AS388" i="61"/>
  <c r="AR388" i="61"/>
  <c r="AQ388" i="61"/>
  <c r="AP388" i="61"/>
  <c r="AO388" i="61"/>
  <c r="AN388" i="61"/>
  <c r="AM388" i="61"/>
  <c r="AL388" i="61"/>
  <c r="AK388" i="61"/>
  <c r="AJ388" i="61"/>
  <c r="BC192" i="61"/>
  <c r="BB192" i="61"/>
  <c r="BA192" i="61"/>
  <c r="AZ192" i="61"/>
  <c r="AY192" i="61"/>
  <c r="AX192" i="61"/>
  <c r="AW192" i="61"/>
  <c r="AV192" i="61"/>
  <c r="AU192" i="61"/>
  <c r="AT192" i="61"/>
  <c r="AS192" i="61"/>
  <c r="AR192" i="61"/>
  <c r="AQ192" i="61"/>
  <c r="AP192" i="61"/>
  <c r="AO192" i="61"/>
  <c r="AN192" i="61"/>
  <c r="AM192" i="61"/>
  <c r="AL192" i="61"/>
  <c r="AK192" i="61"/>
  <c r="AJ192" i="61"/>
  <c r="BC387" i="61"/>
  <c r="BB387" i="61"/>
  <c r="BA387" i="61"/>
  <c r="AZ387" i="61"/>
  <c r="AY387" i="61"/>
  <c r="AX387" i="61"/>
  <c r="AW387" i="61"/>
  <c r="AV387" i="61"/>
  <c r="AU387" i="61"/>
  <c r="AT387" i="61"/>
  <c r="AS387" i="61"/>
  <c r="AR387" i="61"/>
  <c r="AQ387" i="61"/>
  <c r="AP387" i="61"/>
  <c r="AO387" i="61"/>
  <c r="AN387" i="61"/>
  <c r="AM387" i="61"/>
  <c r="AL387" i="61"/>
  <c r="AK387" i="61"/>
  <c r="AJ387" i="61"/>
  <c r="BC386" i="61"/>
  <c r="BB386" i="61"/>
  <c r="BA386" i="61"/>
  <c r="AZ386" i="61"/>
  <c r="AY386" i="61"/>
  <c r="AX386" i="61"/>
  <c r="AW386" i="61"/>
  <c r="AV386" i="61"/>
  <c r="AU386" i="61"/>
  <c r="AT386" i="61"/>
  <c r="AS386" i="61"/>
  <c r="AR386" i="61"/>
  <c r="AQ386" i="61"/>
  <c r="AP386" i="61"/>
  <c r="AO386" i="61"/>
  <c r="AN386" i="61"/>
  <c r="AM386" i="61"/>
  <c r="AL386" i="61"/>
  <c r="AK386" i="61"/>
  <c r="AJ386" i="61"/>
  <c r="BC263" i="61"/>
  <c r="BB263" i="61"/>
  <c r="BA263" i="61"/>
  <c r="AZ263" i="61"/>
  <c r="AY263" i="61"/>
  <c r="AX263" i="61"/>
  <c r="AW263" i="61"/>
  <c r="AV263" i="61"/>
  <c r="AU263" i="61"/>
  <c r="AT263" i="61"/>
  <c r="AS263" i="61"/>
  <c r="AR263" i="61"/>
  <c r="AQ263" i="61"/>
  <c r="AP263" i="61"/>
  <c r="AO263" i="61"/>
  <c r="AN263" i="61"/>
  <c r="AM263" i="61"/>
  <c r="AL263" i="61"/>
  <c r="AK263" i="61"/>
  <c r="AJ263" i="61"/>
  <c r="BC298" i="61"/>
  <c r="BB298" i="61"/>
  <c r="BA298" i="61"/>
  <c r="AZ298" i="61"/>
  <c r="AY298" i="61"/>
  <c r="AX298" i="61"/>
  <c r="AW298" i="61"/>
  <c r="AV298" i="61"/>
  <c r="AU298" i="61"/>
  <c r="AT298" i="61"/>
  <c r="AS298" i="61"/>
  <c r="AR298" i="61"/>
  <c r="AQ298" i="61"/>
  <c r="AP298" i="61"/>
  <c r="AO298" i="61"/>
  <c r="AN298" i="61"/>
  <c r="AM298" i="61"/>
  <c r="AL298" i="61"/>
  <c r="AK298" i="61"/>
  <c r="AJ298" i="61"/>
  <c r="BC153" i="61"/>
  <c r="BB153" i="61"/>
  <c r="BA153" i="61"/>
  <c r="AZ153" i="61"/>
  <c r="AY153" i="61"/>
  <c r="AX153" i="61"/>
  <c r="AW153" i="61"/>
  <c r="AV153" i="61"/>
  <c r="AU153" i="61"/>
  <c r="AT153" i="61"/>
  <c r="AS153" i="61"/>
  <c r="AR153" i="61"/>
  <c r="AQ153" i="61"/>
  <c r="AP153" i="61"/>
  <c r="AO153" i="61"/>
  <c r="AN153" i="61"/>
  <c r="AM153" i="61"/>
  <c r="AL153" i="61"/>
  <c r="AK153" i="61"/>
  <c r="AJ153" i="61"/>
  <c r="BC385" i="61"/>
  <c r="BB385" i="61"/>
  <c r="BA385" i="61"/>
  <c r="AZ385" i="61"/>
  <c r="AY385" i="61"/>
  <c r="AX385" i="61"/>
  <c r="AW385" i="61"/>
  <c r="AV385" i="61"/>
  <c r="AU385" i="61"/>
  <c r="AT385" i="61"/>
  <c r="AS385" i="61"/>
  <c r="AR385" i="61"/>
  <c r="AQ385" i="61"/>
  <c r="AP385" i="61"/>
  <c r="AO385" i="61"/>
  <c r="AN385" i="61"/>
  <c r="AM385" i="61"/>
  <c r="AL385" i="61"/>
  <c r="AK385" i="61"/>
  <c r="AJ385" i="61"/>
  <c r="BC384" i="61"/>
  <c r="BB384" i="61"/>
  <c r="BA384" i="61"/>
  <c r="AZ384" i="61"/>
  <c r="AY384" i="61"/>
  <c r="AX384" i="61"/>
  <c r="AW384" i="61"/>
  <c r="AV384" i="61"/>
  <c r="AU384" i="61"/>
  <c r="AT384" i="61"/>
  <c r="AS384" i="61"/>
  <c r="AR384" i="61"/>
  <c r="AQ384" i="61"/>
  <c r="AP384" i="61"/>
  <c r="AO384" i="61"/>
  <c r="AN384" i="61"/>
  <c r="AM384" i="61"/>
  <c r="AL384" i="61"/>
  <c r="AK384" i="61"/>
  <c r="AJ384" i="61"/>
  <c r="BC25" i="61"/>
  <c r="BB25" i="61"/>
  <c r="BA25" i="61"/>
  <c r="AZ25" i="61"/>
  <c r="AY25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BC383" i="61"/>
  <c r="BB383" i="61"/>
  <c r="BA383" i="61"/>
  <c r="AZ383" i="61"/>
  <c r="AY383" i="61"/>
  <c r="AX383" i="61"/>
  <c r="AW383" i="61"/>
  <c r="AV383" i="61"/>
  <c r="AU383" i="61"/>
  <c r="AT383" i="61"/>
  <c r="AS383" i="61"/>
  <c r="AR383" i="61"/>
  <c r="AQ383" i="61"/>
  <c r="AP383" i="61"/>
  <c r="AO383" i="61"/>
  <c r="AN383" i="61"/>
  <c r="AM383" i="61"/>
  <c r="AL383" i="61"/>
  <c r="AK383" i="61"/>
  <c r="AJ383" i="61"/>
  <c r="BC382" i="61"/>
  <c r="BB382" i="61"/>
  <c r="BA382" i="61"/>
  <c r="AZ382" i="61"/>
  <c r="AY382" i="61"/>
  <c r="AX382" i="61"/>
  <c r="AW382" i="61"/>
  <c r="AV382" i="61"/>
  <c r="AU382" i="61"/>
  <c r="AT382" i="61"/>
  <c r="AS382" i="61"/>
  <c r="AR382" i="61"/>
  <c r="AQ382" i="61"/>
  <c r="AP382" i="61"/>
  <c r="AO382" i="61"/>
  <c r="AN382" i="61"/>
  <c r="AM382" i="61"/>
  <c r="AL382" i="61"/>
  <c r="AK382" i="61"/>
  <c r="AJ382" i="61"/>
  <c r="BC105" i="61"/>
  <c r="BB105" i="61"/>
  <c r="BA105" i="61"/>
  <c r="AZ105" i="61"/>
  <c r="AY105" i="61"/>
  <c r="AX105" i="61"/>
  <c r="AW105" i="61"/>
  <c r="AV105" i="61"/>
  <c r="AU105" i="61"/>
  <c r="AT105" i="61"/>
  <c r="AS105" i="61"/>
  <c r="AR105" i="61"/>
  <c r="AQ105" i="61"/>
  <c r="AP105" i="61"/>
  <c r="AO105" i="61"/>
  <c r="AN105" i="61"/>
  <c r="AM105" i="61"/>
  <c r="AL105" i="61"/>
  <c r="AK105" i="61"/>
  <c r="AJ105" i="61"/>
  <c r="BC381" i="61"/>
  <c r="BB381" i="61"/>
  <c r="BA381" i="61"/>
  <c r="AZ381" i="61"/>
  <c r="AY381" i="61"/>
  <c r="AX381" i="61"/>
  <c r="AW381" i="61"/>
  <c r="AV381" i="61"/>
  <c r="AU381" i="61"/>
  <c r="AT381" i="61"/>
  <c r="AS381" i="61"/>
  <c r="AR381" i="61"/>
  <c r="AQ381" i="61"/>
  <c r="AP381" i="61"/>
  <c r="AO381" i="61"/>
  <c r="AN381" i="61"/>
  <c r="AM381" i="61"/>
  <c r="AL381" i="61"/>
  <c r="AK381" i="61"/>
  <c r="AJ381" i="61"/>
  <c r="BC380" i="61"/>
  <c r="BB380" i="61"/>
  <c r="BA380" i="61"/>
  <c r="AZ380" i="61"/>
  <c r="AY380" i="61"/>
  <c r="AX380" i="61"/>
  <c r="AW380" i="61"/>
  <c r="AV380" i="61"/>
  <c r="AU380" i="61"/>
  <c r="AT380" i="61"/>
  <c r="AS380" i="61"/>
  <c r="AR380" i="61"/>
  <c r="AQ380" i="61"/>
  <c r="AP380" i="61"/>
  <c r="AO380" i="61"/>
  <c r="AN380" i="61"/>
  <c r="AM380" i="61"/>
  <c r="AL380" i="61"/>
  <c r="AK380" i="61"/>
  <c r="AJ380" i="61"/>
  <c r="BC379" i="61"/>
  <c r="BB379" i="61"/>
  <c r="BA379" i="61"/>
  <c r="AZ379" i="61"/>
  <c r="AY379" i="61"/>
  <c r="AX379" i="61"/>
  <c r="AW379" i="61"/>
  <c r="AV379" i="61"/>
  <c r="AU379" i="61"/>
  <c r="AT379" i="61"/>
  <c r="AS379" i="61"/>
  <c r="AR379" i="61"/>
  <c r="AQ379" i="61"/>
  <c r="AP379" i="61"/>
  <c r="AO379" i="61"/>
  <c r="AN379" i="61"/>
  <c r="AM379" i="61"/>
  <c r="AL379" i="61"/>
  <c r="AK379" i="61"/>
  <c r="AJ379" i="61"/>
  <c r="BC378" i="61"/>
  <c r="BB378" i="61"/>
  <c r="BA378" i="61"/>
  <c r="AZ378" i="61"/>
  <c r="AY378" i="61"/>
  <c r="AX378" i="61"/>
  <c r="AW378" i="61"/>
  <c r="AV378" i="61"/>
  <c r="AU378" i="61"/>
  <c r="AT378" i="61"/>
  <c r="AS378" i="61"/>
  <c r="AR378" i="61"/>
  <c r="AQ378" i="61"/>
  <c r="AP378" i="61"/>
  <c r="AO378" i="61"/>
  <c r="AN378" i="61"/>
  <c r="AM378" i="61"/>
  <c r="AL378" i="61"/>
  <c r="AK378" i="61"/>
  <c r="AJ378" i="61"/>
  <c r="BC377" i="61"/>
  <c r="BB377" i="61"/>
  <c r="BA377" i="61"/>
  <c r="AZ377" i="61"/>
  <c r="AY377" i="61"/>
  <c r="AX377" i="61"/>
  <c r="AW377" i="61"/>
  <c r="AV377" i="61"/>
  <c r="AU377" i="61"/>
  <c r="AT377" i="61"/>
  <c r="AS377" i="61"/>
  <c r="AR377" i="61"/>
  <c r="AQ377" i="61"/>
  <c r="AP377" i="61"/>
  <c r="AO377" i="61"/>
  <c r="AN377" i="61"/>
  <c r="AM377" i="61"/>
  <c r="AL377" i="61"/>
  <c r="AK377" i="61"/>
  <c r="AJ377" i="61"/>
  <c r="BC297" i="61"/>
  <c r="BB297" i="61"/>
  <c r="BA297" i="61"/>
  <c r="AZ297" i="61"/>
  <c r="AY297" i="61"/>
  <c r="AX297" i="61"/>
  <c r="AW297" i="61"/>
  <c r="AV297" i="61"/>
  <c r="AU297" i="61"/>
  <c r="AT297" i="61"/>
  <c r="AS297" i="61"/>
  <c r="AR297" i="61"/>
  <c r="AQ297" i="61"/>
  <c r="AP297" i="61"/>
  <c r="AO297" i="61"/>
  <c r="AN297" i="61"/>
  <c r="AM297" i="61"/>
  <c r="AL297" i="61"/>
  <c r="AK297" i="61"/>
  <c r="AJ297" i="61"/>
  <c r="BC224" i="61"/>
  <c r="BB224" i="61"/>
  <c r="BA224" i="61"/>
  <c r="AZ224" i="61"/>
  <c r="AY224" i="61"/>
  <c r="AX224" i="61"/>
  <c r="AW224" i="61"/>
  <c r="AV224" i="61"/>
  <c r="AU224" i="61"/>
  <c r="AT224" i="61"/>
  <c r="AS224" i="61"/>
  <c r="AR224" i="61"/>
  <c r="AQ224" i="61"/>
  <c r="AP224" i="61"/>
  <c r="AO224" i="61"/>
  <c r="AN224" i="61"/>
  <c r="AM224" i="61"/>
  <c r="AL224" i="61"/>
  <c r="AK224" i="61"/>
  <c r="AJ224" i="61"/>
  <c r="BC170" i="61"/>
  <c r="BB170" i="61"/>
  <c r="BA170" i="61"/>
  <c r="AZ170" i="61"/>
  <c r="AY170" i="61"/>
  <c r="AX170" i="61"/>
  <c r="AW170" i="61"/>
  <c r="AV170" i="61"/>
  <c r="AU170" i="61"/>
  <c r="AT170" i="61"/>
  <c r="AS170" i="61"/>
  <c r="AR170" i="61"/>
  <c r="AQ170" i="61"/>
  <c r="AP170" i="61"/>
  <c r="AO170" i="61"/>
  <c r="AN170" i="61"/>
  <c r="AM170" i="61"/>
  <c r="AL170" i="61"/>
  <c r="AK170" i="61"/>
  <c r="AJ170" i="61"/>
  <c r="BC179" i="61"/>
  <c r="BB179" i="61"/>
  <c r="BA179" i="61"/>
  <c r="AZ179" i="61"/>
  <c r="AY179" i="61"/>
  <c r="AX179" i="61"/>
  <c r="AW179" i="61"/>
  <c r="AV179" i="61"/>
  <c r="AU179" i="61"/>
  <c r="AT179" i="61"/>
  <c r="AS179" i="61"/>
  <c r="AR179" i="61"/>
  <c r="AQ179" i="61"/>
  <c r="AP179" i="61"/>
  <c r="AO179" i="61"/>
  <c r="AN179" i="61"/>
  <c r="AM179" i="61"/>
  <c r="AL179" i="61"/>
  <c r="AK179" i="61"/>
  <c r="AJ179" i="61"/>
  <c r="BC127" i="61"/>
  <c r="BB127" i="61"/>
  <c r="BA127" i="61"/>
  <c r="AZ127" i="61"/>
  <c r="AY127" i="61"/>
  <c r="AX127" i="61"/>
  <c r="AW127" i="61"/>
  <c r="AV127" i="61"/>
  <c r="AU127" i="61"/>
  <c r="AT127" i="61"/>
  <c r="AS127" i="61"/>
  <c r="AR127" i="61"/>
  <c r="AQ127" i="61"/>
  <c r="AP127" i="61"/>
  <c r="AO127" i="61"/>
  <c r="AN127" i="61"/>
  <c r="AM127" i="61"/>
  <c r="AL127" i="61"/>
  <c r="AK127" i="61"/>
  <c r="AJ127" i="61"/>
  <c r="BC63" i="61"/>
  <c r="BB63" i="61"/>
  <c r="BA63" i="61"/>
  <c r="AZ63" i="61"/>
  <c r="AY63" i="61"/>
  <c r="AX63" i="61"/>
  <c r="AW63" i="61"/>
  <c r="AV63" i="61"/>
  <c r="AU63" i="61"/>
  <c r="AT63" i="61"/>
  <c r="AS63" i="61"/>
  <c r="AR63" i="61"/>
  <c r="AQ63" i="61"/>
  <c r="AP63" i="61"/>
  <c r="AO63" i="61"/>
  <c r="AN63" i="61"/>
  <c r="AM63" i="61"/>
  <c r="AL63" i="61"/>
  <c r="AK63" i="61"/>
  <c r="AJ63" i="61"/>
  <c r="BC296" i="61"/>
  <c r="BB296" i="61"/>
  <c r="BA296" i="61"/>
  <c r="AZ296" i="61"/>
  <c r="AY296" i="61"/>
  <c r="AX296" i="61"/>
  <c r="AW296" i="61"/>
  <c r="AV296" i="61"/>
  <c r="AU296" i="61"/>
  <c r="AT296" i="61"/>
  <c r="AS296" i="61"/>
  <c r="AR296" i="61"/>
  <c r="AQ296" i="61"/>
  <c r="AP296" i="61"/>
  <c r="AO296" i="61"/>
  <c r="AN296" i="61"/>
  <c r="AM296" i="61"/>
  <c r="AL296" i="61"/>
  <c r="AK296" i="61"/>
  <c r="AJ296" i="61"/>
  <c r="BC376" i="61"/>
  <c r="BB376" i="61"/>
  <c r="BA376" i="61"/>
  <c r="AZ376" i="61"/>
  <c r="AY376" i="61"/>
  <c r="AX376" i="61"/>
  <c r="AW376" i="61"/>
  <c r="AV376" i="61"/>
  <c r="AU376" i="61"/>
  <c r="AT376" i="61"/>
  <c r="AS376" i="61"/>
  <c r="AR376" i="61"/>
  <c r="AQ376" i="61"/>
  <c r="AP376" i="61"/>
  <c r="AO376" i="61"/>
  <c r="AN376" i="61"/>
  <c r="AM376" i="61"/>
  <c r="AL376" i="61"/>
  <c r="AK376" i="61"/>
  <c r="AJ376" i="61"/>
  <c r="BC188" i="61"/>
  <c r="BB188" i="61"/>
  <c r="BA188" i="61"/>
  <c r="AZ188" i="61"/>
  <c r="AY188" i="61"/>
  <c r="AX188" i="61"/>
  <c r="AW188" i="61"/>
  <c r="AV188" i="61"/>
  <c r="AU188" i="61"/>
  <c r="AT188" i="61"/>
  <c r="AS188" i="61"/>
  <c r="AR188" i="61"/>
  <c r="AQ188" i="61"/>
  <c r="AP188" i="61"/>
  <c r="AO188" i="61"/>
  <c r="AN188" i="61"/>
  <c r="AM188" i="61"/>
  <c r="AL188" i="61"/>
  <c r="AK188" i="61"/>
  <c r="AJ188" i="61"/>
  <c r="BC375" i="61"/>
  <c r="BB375" i="61"/>
  <c r="BA375" i="61"/>
  <c r="AZ375" i="61"/>
  <c r="AY375" i="61"/>
  <c r="AX375" i="61"/>
  <c r="AW375" i="61"/>
  <c r="AV375" i="61"/>
  <c r="AU375" i="61"/>
  <c r="AT375" i="61"/>
  <c r="AS375" i="61"/>
  <c r="AR375" i="61"/>
  <c r="AQ375" i="61"/>
  <c r="AP375" i="61"/>
  <c r="AO375" i="61"/>
  <c r="AN375" i="61"/>
  <c r="AM375" i="61"/>
  <c r="AL375" i="61"/>
  <c r="AK375" i="61"/>
  <c r="AJ375" i="61"/>
  <c r="BC374" i="61"/>
  <c r="BB374" i="61"/>
  <c r="BA374" i="61"/>
  <c r="AZ374" i="61"/>
  <c r="AY374" i="61"/>
  <c r="AX374" i="61"/>
  <c r="AW374" i="61"/>
  <c r="AV374" i="61"/>
  <c r="AU374" i="61"/>
  <c r="AT374" i="61"/>
  <c r="AS374" i="61"/>
  <c r="AR374" i="61"/>
  <c r="AQ374" i="61"/>
  <c r="AP374" i="61"/>
  <c r="AO374" i="61"/>
  <c r="AN374" i="61"/>
  <c r="AM374" i="61"/>
  <c r="AL374" i="61"/>
  <c r="AK374" i="61"/>
  <c r="AJ374" i="61"/>
  <c r="BC295" i="61"/>
  <c r="BB295" i="61"/>
  <c r="BA295" i="61"/>
  <c r="AZ295" i="61"/>
  <c r="AY295" i="61"/>
  <c r="AX295" i="61"/>
  <c r="AW295" i="61"/>
  <c r="AV295" i="61"/>
  <c r="AU295" i="61"/>
  <c r="AT295" i="61"/>
  <c r="AS295" i="61"/>
  <c r="AR295" i="61"/>
  <c r="AQ295" i="61"/>
  <c r="AP295" i="61"/>
  <c r="AO295" i="61"/>
  <c r="AN295" i="61"/>
  <c r="AM295" i="61"/>
  <c r="AL295" i="61"/>
  <c r="AK295" i="61"/>
  <c r="AJ295" i="61"/>
  <c r="BC373" i="61"/>
  <c r="BB373" i="61"/>
  <c r="BA373" i="61"/>
  <c r="AZ373" i="61"/>
  <c r="AY373" i="61"/>
  <c r="AX373" i="61"/>
  <c r="AW373" i="61"/>
  <c r="AV373" i="61"/>
  <c r="AU373" i="61"/>
  <c r="AT373" i="61"/>
  <c r="AS373" i="61"/>
  <c r="AR373" i="61"/>
  <c r="AQ373" i="61"/>
  <c r="AP373" i="61"/>
  <c r="AO373" i="61"/>
  <c r="AN373" i="61"/>
  <c r="AM373" i="61"/>
  <c r="AL373" i="61"/>
  <c r="AK373" i="61"/>
  <c r="AJ373" i="61"/>
  <c r="BC372" i="61"/>
  <c r="BB372" i="61"/>
  <c r="BA372" i="61"/>
  <c r="AZ372" i="61"/>
  <c r="AY372" i="61"/>
  <c r="AX372" i="61"/>
  <c r="AW372" i="61"/>
  <c r="AV372" i="61"/>
  <c r="AU372" i="61"/>
  <c r="AT372" i="61"/>
  <c r="AS372" i="61"/>
  <c r="AR372" i="61"/>
  <c r="AQ372" i="61"/>
  <c r="AP372" i="61"/>
  <c r="AO372" i="61"/>
  <c r="AN372" i="61"/>
  <c r="AM372" i="61"/>
  <c r="AL372" i="61"/>
  <c r="AK372" i="61"/>
  <c r="AJ372" i="61"/>
  <c r="BC371" i="61"/>
  <c r="BB371" i="61"/>
  <c r="BA371" i="61"/>
  <c r="AZ371" i="61"/>
  <c r="AY371" i="61"/>
  <c r="AX371" i="61"/>
  <c r="AW371" i="61"/>
  <c r="AV371" i="61"/>
  <c r="AU371" i="61"/>
  <c r="AT371" i="61"/>
  <c r="AS371" i="61"/>
  <c r="AR371" i="61"/>
  <c r="AQ371" i="61"/>
  <c r="AP371" i="61"/>
  <c r="AO371" i="61"/>
  <c r="AN371" i="61"/>
  <c r="AM371" i="61"/>
  <c r="AL371" i="61"/>
  <c r="AK371" i="61"/>
  <c r="AJ371" i="61"/>
  <c r="BC370" i="61"/>
  <c r="BB370" i="61"/>
  <c r="BA370" i="61"/>
  <c r="AZ370" i="61"/>
  <c r="AY370" i="61"/>
  <c r="AX370" i="61"/>
  <c r="AW370" i="61"/>
  <c r="AV370" i="61"/>
  <c r="AU370" i="61"/>
  <c r="AT370" i="61"/>
  <c r="AS370" i="61"/>
  <c r="AR370" i="61"/>
  <c r="AQ370" i="61"/>
  <c r="AP370" i="61"/>
  <c r="AO370" i="61"/>
  <c r="AN370" i="61"/>
  <c r="AM370" i="61"/>
  <c r="AL370" i="61"/>
  <c r="AK370" i="61"/>
  <c r="AJ370" i="61"/>
  <c r="BC79" i="61"/>
  <c r="BB79" i="61"/>
  <c r="BA79" i="61"/>
  <c r="AZ79" i="61"/>
  <c r="AY79" i="61"/>
  <c r="AX79" i="61"/>
  <c r="AW79" i="61"/>
  <c r="AV79" i="61"/>
  <c r="AU79" i="61"/>
  <c r="AT79" i="61"/>
  <c r="AS79" i="61"/>
  <c r="AR79" i="61"/>
  <c r="AQ79" i="61"/>
  <c r="AP79" i="61"/>
  <c r="AO79" i="61"/>
  <c r="AN79" i="61"/>
  <c r="AM79" i="61"/>
  <c r="AL79" i="61"/>
  <c r="AK79" i="61"/>
  <c r="AJ79" i="61"/>
  <c r="BC369" i="61"/>
  <c r="BB369" i="61"/>
  <c r="BA369" i="61"/>
  <c r="AZ369" i="61"/>
  <c r="AY369" i="61"/>
  <c r="AX369" i="61"/>
  <c r="AW369" i="61"/>
  <c r="AV369" i="61"/>
  <c r="AU369" i="61"/>
  <c r="AT369" i="61"/>
  <c r="AS369" i="61"/>
  <c r="AR369" i="61"/>
  <c r="AQ369" i="61"/>
  <c r="AP369" i="61"/>
  <c r="AO369" i="61"/>
  <c r="AN369" i="61"/>
  <c r="AM369" i="61"/>
  <c r="AL369" i="61"/>
  <c r="AK369" i="61"/>
  <c r="AJ369" i="61"/>
  <c r="BC241" i="61"/>
  <c r="BB241" i="61"/>
  <c r="BA241" i="61"/>
  <c r="AZ241" i="61"/>
  <c r="AY241" i="61"/>
  <c r="AX241" i="61"/>
  <c r="AW241" i="61"/>
  <c r="AV241" i="61"/>
  <c r="AU241" i="61"/>
  <c r="AT241" i="61"/>
  <c r="AS241" i="61"/>
  <c r="AR241" i="61"/>
  <c r="AQ241" i="61"/>
  <c r="AP241" i="61"/>
  <c r="AO241" i="61"/>
  <c r="AN241" i="61"/>
  <c r="AM241" i="61"/>
  <c r="AL241" i="61"/>
  <c r="AK241" i="61"/>
  <c r="AJ241" i="61"/>
  <c r="BC47" i="61"/>
  <c r="BB47" i="61"/>
  <c r="BA47" i="61"/>
  <c r="AZ47" i="61"/>
  <c r="AY47" i="61"/>
  <c r="AX47" i="61"/>
  <c r="AW47" i="61"/>
  <c r="AV47" i="61"/>
  <c r="AU47" i="61"/>
  <c r="AT47" i="61"/>
  <c r="AS47" i="61"/>
  <c r="AR47" i="61"/>
  <c r="AQ47" i="61"/>
  <c r="AP47" i="61"/>
  <c r="AO47" i="61"/>
  <c r="AN47" i="61"/>
  <c r="AM47" i="61"/>
  <c r="AL47" i="61"/>
  <c r="AK47" i="61"/>
  <c r="AJ47" i="61"/>
  <c r="BC368" i="61"/>
  <c r="BB368" i="61"/>
  <c r="BA368" i="61"/>
  <c r="AZ368" i="61"/>
  <c r="AY368" i="61"/>
  <c r="AX368" i="61"/>
  <c r="AW368" i="61"/>
  <c r="AV368" i="61"/>
  <c r="AU368" i="61"/>
  <c r="AT368" i="61"/>
  <c r="AS368" i="61"/>
  <c r="AR368" i="61"/>
  <c r="AQ368" i="61"/>
  <c r="AP368" i="61"/>
  <c r="AO368" i="61"/>
  <c r="AN368" i="61"/>
  <c r="AM368" i="61"/>
  <c r="AL368" i="61"/>
  <c r="AK368" i="61"/>
  <c r="AJ368" i="61"/>
  <c r="BC208" i="61"/>
  <c r="BB208" i="61"/>
  <c r="BA208" i="61"/>
  <c r="AZ208" i="61"/>
  <c r="AY208" i="61"/>
  <c r="AX208" i="61"/>
  <c r="AW208" i="61"/>
  <c r="AV208" i="61"/>
  <c r="AU208" i="61"/>
  <c r="AT208" i="61"/>
  <c r="AS208" i="61"/>
  <c r="AR208" i="61"/>
  <c r="AQ208" i="61"/>
  <c r="AP208" i="61"/>
  <c r="AO208" i="61"/>
  <c r="AN208" i="61"/>
  <c r="AM208" i="61"/>
  <c r="AL208" i="61"/>
  <c r="AK208" i="61"/>
  <c r="AJ208" i="61"/>
  <c r="BC16" i="61"/>
  <c r="BB16" i="61"/>
  <c r="BA16" i="61"/>
  <c r="AZ16" i="61"/>
  <c r="AY16" i="61"/>
  <c r="AX16" i="61"/>
  <c r="AW16" i="61"/>
  <c r="AV16" i="61"/>
  <c r="AU16" i="61"/>
  <c r="AT16" i="61"/>
  <c r="AS16" i="61"/>
  <c r="AR16" i="61"/>
  <c r="AQ16" i="61"/>
  <c r="AP16" i="61"/>
  <c r="AO16" i="61"/>
  <c r="AN16" i="61"/>
  <c r="AM16" i="61"/>
  <c r="AL16" i="61"/>
  <c r="AK16" i="61"/>
  <c r="AJ16" i="61"/>
  <c r="BC367" i="61"/>
  <c r="BB367" i="61"/>
  <c r="BA367" i="61"/>
  <c r="AZ367" i="61"/>
  <c r="AY367" i="61"/>
  <c r="AX367" i="61"/>
  <c r="AW367" i="61"/>
  <c r="AV367" i="61"/>
  <c r="AU367" i="61"/>
  <c r="AT367" i="61"/>
  <c r="AS367" i="61"/>
  <c r="AR367" i="61"/>
  <c r="AQ367" i="61"/>
  <c r="AP367" i="61"/>
  <c r="AO367" i="61"/>
  <c r="AN367" i="61"/>
  <c r="AM367" i="61"/>
  <c r="AL367" i="61"/>
  <c r="AK367" i="61"/>
  <c r="AJ367" i="61"/>
  <c r="BC366" i="61"/>
  <c r="BB366" i="61"/>
  <c r="BA366" i="61"/>
  <c r="AZ366" i="61"/>
  <c r="AY366" i="61"/>
  <c r="AX366" i="61"/>
  <c r="AW366" i="61"/>
  <c r="AV366" i="61"/>
  <c r="AU366" i="61"/>
  <c r="AT366" i="61"/>
  <c r="AS366" i="61"/>
  <c r="AR366" i="61"/>
  <c r="AQ366" i="61"/>
  <c r="AP366" i="61"/>
  <c r="AO366" i="61"/>
  <c r="AN366" i="61"/>
  <c r="AM366" i="61"/>
  <c r="AL366" i="61"/>
  <c r="AK366" i="61"/>
  <c r="AJ366" i="61"/>
  <c r="BC365" i="61"/>
  <c r="BB365" i="61"/>
  <c r="BA365" i="61"/>
  <c r="AZ365" i="61"/>
  <c r="AY365" i="61"/>
  <c r="AX365" i="61"/>
  <c r="AW365" i="61"/>
  <c r="AV365" i="61"/>
  <c r="AU365" i="61"/>
  <c r="AT365" i="61"/>
  <c r="AS365" i="61"/>
  <c r="AR365" i="61"/>
  <c r="AQ365" i="61"/>
  <c r="AP365" i="61"/>
  <c r="AO365" i="61"/>
  <c r="AN365" i="61"/>
  <c r="AM365" i="61"/>
  <c r="AL365" i="61"/>
  <c r="AK365" i="61"/>
  <c r="AJ365" i="61"/>
  <c r="BC294" i="61"/>
  <c r="BB294" i="61"/>
  <c r="BA294" i="61"/>
  <c r="AZ294" i="61"/>
  <c r="AY294" i="61"/>
  <c r="AX294" i="61"/>
  <c r="AW294" i="61"/>
  <c r="AV294" i="61"/>
  <c r="AU294" i="61"/>
  <c r="AT294" i="61"/>
  <c r="AS294" i="61"/>
  <c r="AR294" i="61"/>
  <c r="AQ294" i="61"/>
  <c r="AP294" i="61"/>
  <c r="AO294" i="61"/>
  <c r="AN294" i="61"/>
  <c r="AM294" i="61"/>
  <c r="AL294" i="61"/>
  <c r="AK294" i="61"/>
  <c r="AJ294" i="61"/>
  <c r="BC31" i="61"/>
  <c r="BB31" i="61"/>
  <c r="BA31" i="61"/>
  <c r="AZ31" i="61"/>
  <c r="AY31" i="61"/>
  <c r="AX31" i="61"/>
  <c r="AW31" i="61"/>
  <c r="AV31" i="61"/>
  <c r="AU31" i="61"/>
  <c r="AT31" i="61"/>
  <c r="AS31" i="61"/>
  <c r="AR31" i="61"/>
  <c r="AQ31" i="61"/>
  <c r="AP31" i="61"/>
  <c r="AO31" i="61"/>
  <c r="AN31" i="61"/>
  <c r="AM31" i="61"/>
  <c r="AL31" i="61"/>
  <c r="AK31" i="61"/>
  <c r="AJ31" i="61"/>
  <c r="BC101" i="61"/>
  <c r="BB101" i="61"/>
  <c r="BA101" i="61"/>
  <c r="AZ101" i="61"/>
  <c r="AY101" i="61"/>
  <c r="AX101" i="61"/>
  <c r="AW101" i="61"/>
  <c r="AV101" i="61"/>
  <c r="AU101" i="61"/>
  <c r="AT101" i="61"/>
  <c r="AS101" i="61"/>
  <c r="AR101" i="61"/>
  <c r="AQ101" i="61"/>
  <c r="AP101" i="61"/>
  <c r="AO101" i="61"/>
  <c r="AN101" i="61"/>
  <c r="AM101" i="61"/>
  <c r="AL101" i="61"/>
  <c r="AK101" i="61"/>
  <c r="AJ101" i="61"/>
  <c r="BC364" i="61"/>
  <c r="BB364" i="61"/>
  <c r="BA364" i="61"/>
  <c r="AZ364" i="61"/>
  <c r="AY364" i="61"/>
  <c r="AX364" i="61"/>
  <c r="AW364" i="61"/>
  <c r="AV364" i="61"/>
  <c r="AU364" i="61"/>
  <c r="AT364" i="61"/>
  <c r="AS364" i="61"/>
  <c r="AR364" i="61"/>
  <c r="AQ364" i="61"/>
  <c r="AP364" i="61"/>
  <c r="AO364" i="61"/>
  <c r="AN364" i="61"/>
  <c r="AM364" i="61"/>
  <c r="AL364" i="61"/>
  <c r="AK364" i="61"/>
  <c r="AJ364" i="61"/>
  <c r="BC363" i="61"/>
  <c r="BB363" i="61"/>
  <c r="BA363" i="61"/>
  <c r="AZ363" i="61"/>
  <c r="AY363" i="61"/>
  <c r="AX363" i="61"/>
  <c r="AW363" i="61"/>
  <c r="AV363" i="61"/>
  <c r="AU363" i="61"/>
  <c r="AT363" i="61"/>
  <c r="AS363" i="61"/>
  <c r="AR363" i="61"/>
  <c r="AQ363" i="61"/>
  <c r="AP363" i="61"/>
  <c r="AO363" i="61"/>
  <c r="AN363" i="61"/>
  <c r="AM363" i="61"/>
  <c r="AL363" i="61"/>
  <c r="AK363" i="61"/>
  <c r="AJ363" i="61"/>
  <c r="BC142" i="61"/>
  <c r="BB142" i="61"/>
  <c r="BA142" i="61"/>
  <c r="AZ142" i="61"/>
  <c r="AY142" i="61"/>
  <c r="AX142" i="61"/>
  <c r="AW142" i="61"/>
  <c r="AV142" i="61"/>
  <c r="AU142" i="61"/>
  <c r="AT142" i="61"/>
  <c r="AS142" i="61"/>
  <c r="AR142" i="61"/>
  <c r="AQ142" i="61"/>
  <c r="AP142" i="61"/>
  <c r="AO142" i="61"/>
  <c r="AN142" i="61"/>
  <c r="AM142" i="61"/>
  <c r="AL142" i="61"/>
  <c r="AK142" i="61"/>
  <c r="AJ142" i="61"/>
  <c r="BC362" i="61"/>
  <c r="BB362" i="61"/>
  <c r="BA362" i="61"/>
  <c r="AZ362" i="61"/>
  <c r="AY362" i="61"/>
  <c r="AX362" i="61"/>
  <c r="AW362" i="61"/>
  <c r="AV362" i="61"/>
  <c r="AU362" i="61"/>
  <c r="AT362" i="61"/>
  <c r="AS362" i="61"/>
  <c r="AR362" i="61"/>
  <c r="AQ362" i="61"/>
  <c r="AP362" i="61"/>
  <c r="AO362" i="61"/>
  <c r="AN362" i="61"/>
  <c r="AM362" i="61"/>
  <c r="AL362" i="61"/>
  <c r="AK362" i="61"/>
  <c r="AJ362" i="61"/>
  <c r="BC361" i="61"/>
  <c r="BB361" i="61"/>
  <c r="BA361" i="61"/>
  <c r="AZ361" i="61"/>
  <c r="AY361" i="61"/>
  <c r="AX361" i="61"/>
  <c r="AW361" i="61"/>
  <c r="AV361" i="61"/>
  <c r="AU361" i="61"/>
  <c r="AT361" i="61"/>
  <c r="AS361" i="61"/>
  <c r="AR361" i="61"/>
  <c r="AQ361" i="61"/>
  <c r="AP361" i="61"/>
  <c r="AO361" i="61"/>
  <c r="AN361" i="61"/>
  <c r="AM361" i="61"/>
  <c r="AL361" i="61"/>
  <c r="AK361" i="61"/>
  <c r="AJ361" i="61"/>
  <c r="BC360" i="61"/>
  <c r="BB360" i="61"/>
  <c r="BA360" i="61"/>
  <c r="AZ360" i="61"/>
  <c r="AY360" i="61"/>
  <c r="AX360" i="61"/>
  <c r="AW360" i="61"/>
  <c r="AV360" i="61"/>
  <c r="AU360" i="61"/>
  <c r="AT360" i="61"/>
  <c r="AS360" i="61"/>
  <c r="AR360" i="61"/>
  <c r="AQ360" i="61"/>
  <c r="AP360" i="61"/>
  <c r="AO360" i="61"/>
  <c r="AN360" i="61"/>
  <c r="AM360" i="61"/>
  <c r="AL360" i="61"/>
  <c r="AK360" i="61"/>
  <c r="AJ360" i="61"/>
  <c r="BC109" i="61"/>
  <c r="BB109" i="61"/>
  <c r="BA109" i="61"/>
  <c r="AZ109" i="61"/>
  <c r="AY109" i="61"/>
  <c r="AX109" i="61"/>
  <c r="AW109" i="61"/>
  <c r="AV109" i="61"/>
  <c r="AU109" i="61"/>
  <c r="AT109" i="61"/>
  <c r="AS109" i="61"/>
  <c r="AR109" i="61"/>
  <c r="AQ109" i="61"/>
  <c r="AP109" i="61"/>
  <c r="AO109" i="61"/>
  <c r="AN109" i="61"/>
  <c r="AM109" i="61"/>
  <c r="AL109" i="61"/>
  <c r="AK109" i="61"/>
  <c r="AJ109" i="61"/>
  <c r="BC359" i="61"/>
  <c r="BB359" i="61"/>
  <c r="BA359" i="61"/>
  <c r="AZ359" i="61"/>
  <c r="AY359" i="61"/>
  <c r="AX359" i="61"/>
  <c r="AW359" i="61"/>
  <c r="AV359" i="61"/>
  <c r="AU359" i="61"/>
  <c r="AT359" i="61"/>
  <c r="AS359" i="61"/>
  <c r="AR359" i="61"/>
  <c r="AQ359" i="61"/>
  <c r="AP359" i="61"/>
  <c r="AO359" i="61"/>
  <c r="AN359" i="61"/>
  <c r="AM359" i="61"/>
  <c r="AL359" i="61"/>
  <c r="AK359" i="61"/>
  <c r="AJ359" i="61"/>
  <c r="BC262" i="61"/>
  <c r="BB262" i="61"/>
  <c r="BA262" i="61"/>
  <c r="AZ262" i="61"/>
  <c r="AY262" i="61"/>
  <c r="AX262" i="61"/>
  <c r="AW262" i="61"/>
  <c r="AV262" i="61"/>
  <c r="AU262" i="61"/>
  <c r="AT262" i="61"/>
  <c r="AS262" i="61"/>
  <c r="AR262" i="61"/>
  <c r="AQ262" i="61"/>
  <c r="AP262" i="61"/>
  <c r="AO262" i="61"/>
  <c r="AN262" i="61"/>
  <c r="AM262" i="61"/>
  <c r="AL262" i="61"/>
  <c r="AK262" i="61"/>
  <c r="AJ262" i="61"/>
  <c r="BC293" i="61"/>
  <c r="BB293" i="61"/>
  <c r="BA293" i="61"/>
  <c r="AZ293" i="61"/>
  <c r="AY293" i="61"/>
  <c r="AX293" i="61"/>
  <c r="AW293" i="61"/>
  <c r="AV293" i="61"/>
  <c r="AU293" i="61"/>
  <c r="AT293" i="61"/>
  <c r="AS293" i="61"/>
  <c r="AR293" i="61"/>
  <c r="AQ293" i="61"/>
  <c r="AP293" i="61"/>
  <c r="AO293" i="61"/>
  <c r="AN293" i="61"/>
  <c r="AM293" i="61"/>
  <c r="AL293" i="61"/>
  <c r="AK293" i="61"/>
  <c r="AJ293" i="61"/>
  <c r="BC53" i="61"/>
  <c r="BB53" i="61"/>
  <c r="BA53" i="61"/>
  <c r="AZ53" i="61"/>
  <c r="AY53" i="61"/>
  <c r="AX53" i="61"/>
  <c r="AW53" i="61"/>
  <c r="AV53" i="61"/>
  <c r="AU53" i="61"/>
  <c r="AT53" i="61"/>
  <c r="AS53" i="61"/>
  <c r="AR53" i="61"/>
  <c r="AQ53" i="61"/>
  <c r="AP53" i="61"/>
  <c r="AO53" i="61"/>
  <c r="AN53" i="61"/>
  <c r="AM53" i="61"/>
  <c r="AL53" i="61"/>
  <c r="AK53" i="61"/>
  <c r="AJ53" i="61"/>
  <c r="BC223" i="61"/>
  <c r="BB223" i="61"/>
  <c r="BA223" i="61"/>
  <c r="AZ223" i="61"/>
  <c r="AY223" i="61"/>
  <c r="AX223" i="61"/>
  <c r="AW223" i="61"/>
  <c r="AV223" i="61"/>
  <c r="AU223" i="61"/>
  <c r="AT223" i="61"/>
  <c r="AS223" i="61"/>
  <c r="AR223" i="61"/>
  <c r="AQ223" i="61"/>
  <c r="AP223" i="61"/>
  <c r="AO223" i="61"/>
  <c r="AN223" i="61"/>
  <c r="AM223" i="61"/>
  <c r="AL223" i="61"/>
  <c r="AK223" i="61"/>
  <c r="AJ223" i="61"/>
  <c r="BC134" i="61"/>
  <c r="BB134" i="61"/>
  <c r="BA134" i="61"/>
  <c r="AZ134" i="61"/>
  <c r="AY134" i="61"/>
  <c r="AX134" i="61"/>
  <c r="AW134" i="61"/>
  <c r="AV134" i="61"/>
  <c r="AU134" i="61"/>
  <c r="AT134" i="61"/>
  <c r="AS134" i="61"/>
  <c r="AR134" i="61"/>
  <c r="AQ134" i="61"/>
  <c r="AP134" i="61"/>
  <c r="AO134" i="61"/>
  <c r="AN134" i="61"/>
  <c r="AM134" i="61"/>
  <c r="AL134" i="61"/>
  <c r="AK134" i="61"/>
  <c r="AJ134" i="61"/>
  <c r="BC240" i="61"/>
  <c r="BB240" i="61"/>
  <c r="BA240" i="61"/>
  <c r="AZ240" i="61"/>
  <c r="AY240" i="61"/>
  <c r="AX240" i="61"/>
  <c r="AW240" i="61"/>
  <c r="AV240" i="61"/>
  <c r="AU240" i="61"/>
  <c r="AT240" i="61"/>
  <c r="AS240" i="61"/>
  <c r="AR240" i="61"/>
  <c r="AQ240" i="61"/>
  <c r="AP240" i="61"/>
  <c r="AO240" i="61"/>
  <c r="AN240" i="61"/>
  <c r="AM240" i="61"/>
  <c r="AL240" i="61"/>
  <c r="AK240" i="61"/>
  <c r="AJ240" i="61"/>
  <c r="BC358" i="61"/>
  <c r="BB358" i="61"/>
  <c r="BA358" i="61"/>
  <c r="AZ358" i="61"/>
  <c r="AY358" i="61"/>
  <c r="AX358" i="61"/>
  <c r="AW358" i="61"/>
  <c r="AV358" i="61"/>
  <c r="AU358" i="61"/>
  <c r="AT358" i="61"/>
  <c r="AS358" i="61"/>
  <c r="AR358" i="61"/>
  <c r="AQ358" i="61"/>
  <c r="AP358" i="61"/>
  <c r="AO358" i="61"/>
  <c r="AN358" i="61"/>
  <c r="AM358" i="61"/>
  <c r="AL358" i="61"/>
  <c r="AK358" i="61"/>
  <c r="AJ358" i="61"/>
  <c r="BC357" i="61"/>
  <c r="BB357" i="61"/>
  <c r="BA357" i="61"/>
  <c r="AZ357" i="61"/>
  <c r="AY357" i="61"/>
  <c r="AX357" i="61"/>
  <c r="AW357" i="61"/>
  <c r="AV357" i="61"/>
  <c r="AU357" i="61"/>
  <c r="AT357" i="61"/>
  <c r="AS357" i="61"/>
  <c r="AR357" i="61"/>
  <c r="AQ357" i="61"/>
  <c r="AP357" i="61"/>
  <c r="AO357" i="61"/>
  <c r="AN357" i="61"/>
  <c r="AM357" i="61"/>
  <c r="AL357" i="61"/>
  <c r="AK357" i="61"/>
  <c r="AJ357" i="61"/>
  <c r="BC356" i="61"/>
  <c r="BB356" i="61"/>
  <c r="BA356" i="61"/>
  <c r="AZ356" i="61"/>
  <c r="AY356" i="61"/>
  <c r="AX356" i="61"/>
  <c r="AW356" i="61"/>
  <c r="AV356" i="61"/>
  <c r="AU356" i="61"/>
  <c r="AT356" i="61"/>
  <c r="AS356" i="61"/>
  <c r="AR356" i="61"/>
  <c r="AQ356" i="61"/>
  <c r="AP356" i="61"/>
  <c r="AO356" i="61"/>
  <c r="AN356" i="61"/>
  <c r="AM356" i="61"/>
  <c r="AL356" i="61"/>
  <c r="AK356" i="61"/>
  <c r="AJ356" i="61"/>
  <c r="BC61" i="61"/>
  <c r="BB61" i="61"/>
  <c r="BA61" i="61"/>
  <c r="AZ61" i="61"/>
  <c r="AY61" i="61"/>
  <c r="AX61" i="61"/>
  <c r="AW61" i="61"/>
  <c r="AV61" i="61"/>
  <c r="AU61" i="61"/>
  <c r="AT61" i="61"/>
  <c r="AS61" i="61"/>
  <c r="AR61" i="61"/>
  <c r="AQ61" i="61"/>
  <c r="AP61" i="61"/>
  <c r="AO61" i="61"/>
  <c r="AN61" i="61"/>
  <c r="AM61" i="61"/>
  <c r="AL61" i="61"/>
  <c r="AK61" i="61"/>
  <c r="AJ61" i="61"/>
  <c r="BC133" i="61"/>
  <c r="BB133" i="61"/>
  <c r="BA133" i="61"/>
  <c r="AZ133" i="61"/>
  <c r="AY133" i="61"/>
  <c r="AX133" i="61"/>
  <c r="AW133" i="61"/>
  <c r="AV133" i="61"/>
  <c r="AU133" i="61"/>
  <c r="AT133" i="61"/>
  <c r="AS133" i="61"/>
  <c r="AR133" i="61"/>
  <c r="AQ133" i="61"/>
  <c r="AP133" i="61"/>
  <c r="AO133" i="61"/>
  <c r="AN133" i="61"/>
  <c r="AM133" i="61"/>
  <c r="AL133" i="61"/>
  <c r="AK133" i="61"/>
  <c r="AJ133" i="61"/>
  <c r="BC355" i="61"/>
  <c r="BB355" i="61"/>
  <c r="BA355" i="61"/>
  <c r="AZ355" i="61"/>
  <c r="AY355" i="61"/>
  <c r="AX355" i="61"/>
  <c r="AW355" i="61"/>
  <c r="AV355" i="61"/>
  <c r="AU355" i="61"/>
  <c r="AT355" i="61"/>
  <c r="AS355" i="61"/>
  <c r="AR355" i="61"/>
  <c r="AQ355" i="61"/>
  <c r="AP355" i="61"/>
  <c r="AO355" i="61"/>
  <c r="AN355" i="61"/>
  <c r="AM355" i="61"/>
  <c r="AL355" i="61"/>
  <c r="AK355" i="61"/>
  <c r="AJ355" i="61"/>
  <c r="BC261" i="61"/>
  <c r="BB261" i="61"/>
  <c r="BA261" i="61"/>
  <c r="AZ261" i="61"/>
  <c r="AY261" i="61"/>
  <c r="AX261" i="61"/>
  <c r="AW261" i="61"/>
  <c r="AV261" i="61"/>
  <c r="AU261" i="61"/>
  <c r="AT261" i="61"/>
  <c r="AS261" i="61"/>
  <c r="AR261" i="61"/>
  <c r="AQ261" i="61"/>
  <c r="AP261" i="61"/>
  <c r="AO261" i="61"/>
  <c r="AN261" i="61"/>
  <c r="AM261" i="61"/>
  <c r="AL261" i="61"/>
  <c r="AK261" i="61"/>
  <c r="AJ261" i="61"/>
  <c r="BC4" i="61"/>
  <c r="BB4" i="61"/>
  <c r="BA4" i="61"/>
  <c r="AZ4" i="61"/>
  <c r="AY4" i="61"/>
  <c r="AX4" i="61"/>
  <c r="AW4" i="61"/>
  <c r="AV4" i="61"/>
  <c r="AU4" i="61"/>
  <c r="AT4" i="61"/>
  <c r="AS4" i="61"/>
  <c r="AR4" i="61"/>
  <c r="AQ4" i="61"/>
  <c r="AP4" i="61"/>
  <c r="AO4" i="61"/>
  <c r="AN4" i="61"/>
  <c r="AM4" i="61"/>
  <c r="AL4" i="61"/>
  <c r="AK4" i="61"/>
  <c r="AJ4" i="61"/>
  <c r="BC354" i="61"/>
  <c r="BB354" i="61"/>
  <c r="BA354" i="61"/>
  <c r="AZ354" i="61"/>
  <c r="AY354" i="61"/>
  <c r="AX354" i="61"/>
  <c r="AW354" i="61"/>
  <c r="AV354" i="61"/>
  <c r="AU354" i="61"/>
  <c r="AT354" i="61"/>
  <c r="AS354" i="61"/>
  <c r="AR354" i="61"/>
  <c r="AQ354" i="61"/>
  <c r="AP354" i="61"/>
  <c r="AO354" i="61"/>
  <c r="AN354" i="61"/>
  <c r="AM354" i="61"/>
  <c r="AL354" i="61"/>
  <c r="AK354" i="61"/>
  <c r="AJ354" i="61"/>
  <c r="BC136" i="61"/>
  <c r="BB136" i="61"/>
  <c r="BA136" i="61"/>
  <c r="AZ136" i="61"/>
  <c r="AY136" i="61"/>
  <c r="AX136" i="61"/>
  <c r="AW136" i="61"/>
  <c r="AV136" i="61"/>
  <c r="AU136" i="61"/>
  <c r="AT136" i="61"/>
  <c r="AS136" i="61"/>
  <c r="AR136" i="61"/>
  <c r="AQ136" i="61"/>
  <c r="AP136" i="61"/>
  <c r="AO136" i="61"/>
  <c r="AN136" i="61"/>
  <c r="AM136" i="61"/>
  <c r="AL136" i="61"/>
  <c r="AK136" i="61"/>
  <c r="AJ136" i="61"/>
  <c r="BC37" i="61"/>
  <c r="BB37" i="61"/>
  <c r="BA37" i="61"/>
  <c r="AZ37" i="61"/>
  <c r="AY37" i="61"/>
  <c r="AX37" i="61"/>
  <c r="AW37" i="61"/>
  <c r="AV37" i="61"/>
  <c r="AU37" i="61"/>
  <c r="AT37" i="61"/>
  <c r="AS37" i="61"/>
  <c r="AR37" i="61"/>
  <c r="AQ37" i="61"/>
  <c r="AP37" i="61"/>
  <c r="AO37" i="61"/>
  <c r="AN37" i="61"/>
  <c r="AM37" i="61"/>
  <c r="AL37" i="61"/>
  <c r="AK37" i="61"/>
  <c r="AJ37" i="61"/>
  <c r="BC166" i="61"/>
  <c r="BB166" i="61"/>
  <c r="BA166" i="61"/>
  <c r="AZ166" i="61"/>
  <c r="AY166" i="61"/>
  <c r="AX166" i="61"/>
  <c r="AW166" i="61"/>
  <c r="AV166" i="61"/>
  <c r="AU166" i="61"/>
  <c r="AT166" i="61"/>
  <c r="AS166" i="61"/>
  <c r="AR166" i="61"/>
  <c r="AQ166" i="61"/>
  <c r="AP166" i="61"/>
  <c r="AO166" i="61"/>
  <c r="AN166" i="61"/>
  <c r="AM166" i="61"/>
  <c r="AL166" i="61"/>
  <c r="AK166" i="61"/>
  <c r="AJ166" i="61"/>
  <c r="BC218" i="61"/>
  <c r="BB218" i="61"/>
  <c r="BA218" i="61"/>
  <c r="AZ218" i="61"/>
  <c r="AY218" i="61"/>
  <c r="AX218" i="61"/>
  <c r="AW218" i="61"/>
  <c r="AV218" i="61"/>
  <c r="AU218" i="61"/>
  <c r="AT218" i="61"/>
  <c r="AS218" i="61"/>
  <c r="AR218" i="61"/>
  <c r="AQ218" i="61"/>
  <c r="AP218" i="61"/>
  <c r="AO218" i="61"/>
  <c r="AN218" i="61"/>
  <c r="AM218" i="61"/>
  <c r="AL218" i="61"/>
  <c r="AK218" i="61"/>
  <c r="AJ218" i="61"/>
  <c r="BC260" i="61"/>
  <c r="BB260" i="61"/>
  <c r="BA260" i="61"/>
  <c r="AZ260" i="61"/>
  <c r="AY260" i="61"/>
  <c r="AX260" i="61"/>
  <c r="AW260" i="61"/>
  <c r="AV260" i="61"/>
  <c r="AU260" i="61"/>
  <c r="AT260" i="61"/>
  <c r="AS260" i="61"/>
  <c r="AR260" i="61"/>
  <c r="AQ260" i="61"/>
  <c r="AP260" i="61"/>
  <c r="AO260" i="61"/>
  <c r="AN260" i="61"/>
  <c r="AM260" i="61"/>
  <c r="AL260" i="61"/>
  <c r="AK260" i="61"/>
  <c r="AJ260" i="61"/>
  <c r="BC55" i="61"/>
  <c r="BB55" i="61"/>
  <c r="BA55" i="61"/>
  <c r="AZ55" i="61"/>
  <c r="AY55" i="61"/>
  <c r="AX55" i="61"/>
  <c r="AW55" i="61"/>
  <c r="AV55" i="61"/>
  <c r="AU55" i="61"/>
  <c r="AT55" i="61"/>
  <c r="AS55" i="61"/>
  <c r="AR55" i="61"/>
  <c r="AQ55" i="61"/>
  <c r="AP55" i="61"/>
  <c r="AO55" i="61"/>
  <c r="AN55" i="61"/>
  <c r="AM55" i="61"/>
  <c r="AL55" i="61"/>
  <c r="AK55" i="61"/>
  <c r="AJ55" i="61"/>
  <c r="BC146" i="61"/>
  <c r="BB146" i="61"/>
  <c r="BA146" i="61"/>
  <c r="AZ146" i="61"/>
  <c r="AY146" i="61"/>
  <c r="AX146" i="61"/>
  <c r="AW146" i="61"/>
  <c r="AV146" i="61"/>
  <c r="AU146" i="61"/>
  <c r="AT146" i="61"/>
  <c r="AS146" i="61"/>
  <c r="AR146" i="61"/>
  <c r="AQ146" i="61"/>
  <c r="AP146" i="61"/>
  <c r="AO146" i="61"/>
  <c r="AN146" i="61"/>
  <c r="AM146" i="61"/>
  <c r="AL146" i="61"/>
  <c r="AK146" i="61"/>
  <c r="AJ146" i="61"/>
  <c r="BC155" i="61"/>
  <c r="BB155" i="61"/>
  <c r="BA155" i="61"/>
  <c r="AZ155" i="61"/>
  <c r="AY155" i="61"/>
  <c r="AX155" i="61"/>
  <c r="AW155" i="61"/>
  <c r="AV155" i="61"/>
  <c r="AU155" i="61"/>
  <c r="AT155" i="61"/>
  <c r="AS155" i="61"/>
  <c r="AR155" i="61"/>
  <c r="AQ155" i="61"/>
  <c r="AP155" i="61"/>
  <c r="AO155" i="61"/>
  <c r="AN155" i="61"/>
  <c r="AM155" i="61"/>
  <c r="AL155" i="61"/>
  <c r="AK155" i="61"/>
  <c r="AJ155" i="61"/>
  <c r="BC353" i="61"/>
  <c r="BB353" i="61"/>
  <c r="BA353" i="61"/>
  <c r="AZ353" i="61"/>
  <c r="AY353" i="61"/>
  <c r="AX353" i="61"/>
  <c r="AW353" i="61"/>
  <c r="AV353" i="61"/>
  <c r="AU353" i="61"/>
  <c r="AT353" i="61"/>
  <c r="AS353" i="61"/>
  <c r="AR353" i="61"/>
  <c r="AQ353" i="61"/>
  <c r="AP353" i="61"/>
  <c r="AO353" i="61"/>
  <c r="AN353" i="61"/>
  <c r="AM353" i="61"/>
  <c r="AL353" i="61"/>
  <c r="AK353" i="61"/>
  <c r="AJ353" i="61"/>
  <c r="BC143" i="61"/>
  <c r="BB143" i="61"/>
  <c r="BA143" i="61"/>
  <c r="AZ143" i="61"/>
  <c r="AY143" i="61"/>
  <c r="AX143" i="61"/>
  <c r="AW143" i="61"/>
  <c r="AV143" i="61"/>
  <c r="AU143" i="61"/>
  <c r="AT143" i="61"/>
  <c r="AS143" i="61"/>
  <c r="AR143" i="61"/>
  <c r="AQ143" i="61"/>
  <c r="AP143" i="61"/>
  <c r="AO143" i="61"/>
  <c r="AN143" i="61"/>
  <c r="AM143" i="61"/>
  <c r="AL143" i="61"/>
  <c r="AK143" i="61"/>
  <c r="AJ143" i="61"/>
  <c r="BC352" i="61"/>
  <c r="BB352" i="61"/>
  <c r="BA352" i="61"/>
  <c r="AZ352" i="61"/>
  <c r="AY352" i="61"/>
  <c r="AX352" i="61"/>
  <c r="AW352" i="61"/>
  <c r="AV352" i="61"/>
  <c r="AU352" i="61"/>
  <c r="AT352" i="61"/>
  <c r="AS352" i="61"/>
  <c r="AR352" i="61"/>
  <c r="AQ352" i="61"/>
  <c r="AP352" i="61"/>
  <c r="AO352" i="61"/>
  <c r="AN352" i="61"/>
  <c r="AM352" i="61"/>
  <c r="AL352" i="61"/>
  <c r="AK352" i="61"/>
  <c r="AJ352" i="61"/>
  <c r="BC5" i="61"/>
  <c r="BB5" i="61"/>
  <c r="BA5" i="61"/>
  <c r="AZ5" i="61"/>
  <c r="AY5" i="61"/>
  <c r="AX5" i="61"/>
  <c r="AW5" i="61"/>
  <c r="AV5" i="61"/>
  <c r="AU5" i="61"/>
  <c r="AT5" i="61"/>
  <c r="AS5" i="61"/>
  <c r="AR5" i="61"/>
  <c r="AQ5" i="61"/>
  <c r="AP5" i="61"/>
  <c r="AO5" i="61"/>
  <c r="AN5" i="61"/>
  <c r="AM5" i="61"/>
  <c r="AL5" i="61"/>
  <c r="AK5" i="61"/>
  <c r="AJ5" i="61"/>
  <c r="BC59" i="61"/>
  <c r="BB59" i="61"/>
  <c r="BA59" i="61"/>
  <c r="AZ59" i="61"/>
  <c r="AY59" i="61"/>
  <c r="AX59" i="61"/>
  <c r="AW59" i="61"/>
  <c r="AV59" i="61"/>
  <c r="AU59" i="61"/>
  <c r="AT59" i="61"/>
  <c r="AS59" i="61"/>
  <c r="AR59" i="61"/>
  <c r="AQ59" i="61"/>
  <c r="AP59" i="61"/>
  <c r="AO59" i="61"/>
  <c r="AN59" i="61"/>
  <c r="AM59" i="61"/>
  <c r="AL59" i="61"/>
  <c r="AK59" i="61"/>
  <c r="AJ59" i="61"/>
  <c r="BC21" i="61"/>
  <c r="BB21" i="61"/>
  <c r="BA21" i="61"/>
  <c r="AZ21" i="61"/>
  <c r="AY21" i="61"/>
  <c r="AX21" i="61"/>
  <c r="AW21" i="61"/>
  <c r="AV21" i="61"/>
  <c r="AU21" i="61"/>
  <c r="AT21" i="61"/>
  <c r="AS21" i="61"/>
  <c r="AR21" i="61"/>
  <c r="AQ21" i="61"/>
  <c r="AP21" i="61"/>
  <c r="AO21" i="61"/>
  <c r="AN21" i="61"/>
  <c r="AM21" i="61"/>
  <c r="AL21" i="61"/>
  <c r="AK21" i="61"/>
  <c r="AJ21" i="61"/>
  <c r="BC184" i="61"/>
  <c r="BB184" i="61"/>
  <c r="BA184" i="61"/>
  <c r="AZ184" i="61"/>
  <c r="AY184" i="61"/>
  <c r="AX184" i="61"/>
  <c r="AW184" i="61"/>
  <c r="AV184" i="61"/>
  <c r="AU184" i="61"/>
  <c r="AT184" i="61"/>
  <c r="AS184" i="61"/>
  <c r="AR184" i="61"/>
  <c r="AQ184" i="61"/>
  <c r="AP184" i="61"/>
  <c r="AO184" i="61"/>
  <c r="AN184" i="61"/>
  <c r="AM184" i="61"/>
  <c r="AL184" i="61"/>
  <c r="AK184" i="61"/>
  <c r="AJ184" i="61"/>
  <c r="BC70" i="61"/>
  <c r="BB70" i="61"/>
  <c r="BA70" i="61"/>
  <c r="AZ70" i="61"/>
  <c r="AY70" i="61"/>
  <c r="AX70" i="61"/>
  <c r="AW70" i="61"/>
  <c r="AV70" i="61"/>
  <c r="AU70" i="61"/>
  <c r="AT70" i="61"/>
  <c r="AS70" i="61"/>
  <c r="AR70" i="61"/>
  <c r="AQ70" i="61"/>
  <c r="AP70" i="61"/>
  <c r="AO70" i="61"/>
  <c r="AN70" i="61"/>
  <c r="AM70" i="61"/>
  <c r="AL70" i="61"/>
  <c r="AK70" i="61"/>
  <c r="AJ70" i="61"/>
  <c r="BC111" i="61"/>
  <c r="BB111" i="61"/>
  <c r="BA111" i="61"/>
  <c r="AZ111" i="61"/>
  <c r="AY111" i="61"/>
  <c r="AX111" i="61"/>
  <c r="AW111" i="61"/>
  <c r="AV111" i="61"/>
  <c r="AU111" i="61"/>
  <c r="AT111" i="61"/>
  <c r="AS111" i="61"/>
  <c r="AR111" i="61"/>
  <c r="AQ111" i="61"/>
  <c r="AP111" i="61"/>
  <c r="AO111" i="61"/>
  <c r="AN111" i="61"/>
  <c r="AM111" i="61"/>
  <c r="AL111" i="61"/>
  <c r="AK111" i="61"/>
  <c r="AJ111" i="61"/>
  <c r="BC183" i="61"/>
  <c r="BB183" i="61"/>
  <c r="BA183" i="61"/>
  <c r="AZ183" i="61"/>
  <c r="AY183" i="61"/>
  <c r="AX183" i="61"/>
  <c r="AW183" i="61"/>
  <c r="AV183" i="61"/>
  <c r="AU183" i="61"/>
  <c r="AT183" i="61"/>
  <c r="AS183" i="61"/>
  <c r="AR183" i="61"/>
  <c r="AQ183" i="61"/>
  <c r="AP183" i="61"/>
  <c r="AO183" i="61"/>
  <c r="AN183" i="61"/>
  <c r="AM183" i="61"/>
  <c r="AL183" i="61"/>
  <c r="AK183" i="61"/>
  <c r="AJ183" i="61"/>
  <c r="BC73" i="61"/>
  <c r="BB73" i="61"/>
  <c r="BA73" i="61"/>
  <c r="AZ73" i="61"/>
  <c r="AY73" i="61"/>
  <c r="AX73" i="61"/>
  <c r="AW73" i="61"/>
  <c r="AV73" i="61"/>
  <c r="AU73" i="61"/>
  <c r="AT73" i="61"/>
  <c r="AS73" i="61"/>
  <c r="AR73" i="61"/>
  <c r="AQ73" i="61"/>
  <c r="AP73" i="61"/>
  <c r="AO73" i="61"/>
  <c r="AN73" i="61"/>
  <c r="AM73" i="61"/>
  <c r="AL73" i="61"/>
  <c r="AK73" i="61"/>
  <c r="AJ73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J879" i="56"/>
  <c r="AK879" i="56"/>
  <c r="AL879" i="56"/>
  <c r="AM879" i="56"/>
  <c r="AN879" i="56"/>
  <c r="AO879" i="56"/>
  <c r="AP879" i="56"/>
  <c r="AQ879" i="56"/>
  <c r="AR879" i="56"/>
  <c r="AT879" i="56"/>
  <c r="AU879" i="56"/>
  <c r="AV879" i="56"/>
  <c r="AW879" i="56"/>
  <c r="AX879" i="56"/>
  <c r="AY879" i="56"/>
  <c r="AZ879" i="56"/>
  <c r="BA879" i="56"/>
  <c r="BB879" i="56"/>
  <c r="BC879" i="56"/>
  <c r="AJ880" i="56"/>
  <c r="AK880" i="56"/>
  <c r="AL880" i="56"/>
  <c r="AM880" i="56"/>
  <c r="AN880" i="56"/>
  <c r="AO880" i="56"/>
  <c r="AP880" i="56"/>
  <c r="AQ880" i="56"/>
  <c r="AR880" i="56"/>
  <c r="AT880" i="56"/>
  <c r="AU880" i="56"/>
  <c r="AV880" i="56"/>
  <c r="AW880" i="56"/>
  <c r="AX880" i="56"/>
  <c r="AY880" i="56"/>
  <c r="AZ880" i="56"/>
  <c r="BA880" i="56"/>
  <c r="BB880" i="56"/>
  <c r="BC880" i="56"/>
  <c r="AJ881" i="56"/>
  <c r="AK881" i="56"/>
  <c r="AL881" i="56"/>
  <c r="AM881" i="56"/>
  <c r="AN881" i="56"/>
  <c r="AO881" i="56"/>
  <c r="AP881" i="56"/>
  <c r="AQ881" i="56"/>
  <c r="AR881" i="56"/>
  <c r="AT881" i="56"/>
  <c r="AU881" i="56"/>
  <c r="AV881" i="56"/>
  <c r="AW881" i="56"/>
  <c r="AX881" i="56"/>
  <c r="AY881" i="56"/>
  <c r="AZ881" i="56"/>
  <c r="BA881" i="56"/>
  <c r="BB881" i="56"/>
  <c r="BC881" i="56"/>
  <c r="AJ882" i="56"/>
  <c r="AK882" i="56"/>
  <c r="AL882" i="56"/>
  <c r="AM882" i="56"/>
  <c r="AN882" i="56"/>
  <c r="AO882" i="56"/>
  <c r="AP882" i="56"/>
  <c r="AQ882" i="56"/>
  <c r="AR882" i="56"/>
  <c r="AT882" i="56"/>
  <c r="AU882" i="56"/>
  <c r="AV882" i="56"/>
  <c r="AW882" i="56"/>
  <c r="AX882" i="56"/>
  <c r="AY882" i="56"/>
  <c r="AZ882" i="56"/>
  <c r="BA882" i="56"/>
  <c r="BB882" i="56"/>
  <c r="BC882" i="56"/>
  <c r="AJ883" i="56"/>
  <c r="AK883" i="56"/>
  <c r="AL883" i="56"/>
  <c r="AM883" i="56"/>
  <c r="AN883" i="56"/>
  <c r="AO883" i="56"/>
  <c r="AP883" i="56"/>
  <c r="AQ883" i="56"/>
  <c r="AR883" i="56"/>
  <c r="AT883" i="56"/>
  <c r="AU883" i="56"/>
  <c r="AV883" i="56"/>
  <c r="AW883" i="56"/>
  <c r="AX883" i="56"/>
  <c r="AY883" i="56"/>
  <c r="AZ883" i="56"/>
  <c r="BA883" i="56"/>
  <c r="BB883" i="56"/>
  <c r="BC883" i="56"/>
  <c r="AJ884" i="56"/>
  <c r="AK884" i="56"/>
  <c r="AL884" i="56"/>
  <c r="AM884" i="56"/>
  <c r="AN884" i="56"/>
  <c r="AO884" i="56"/>
  <c r="AP884" i="56"/>
  <c r="AQ884" i="56"/>
  <c r="AR884" i="56"/>
  <c r="AT884" i="56"/>
  <c r="AU884" i="56"/>
  <c r="AV884" i="56"/>
  <c r="AW884" i="56"/>
  <c r="AX884" i="56"/>
  <c r="AY884" i="56"/>
  <c r="AZ884" i="56"/>
  <c r="BA884" i="56"/>
  <c r="BB884" i="56"/>
  <c r="BC884" i="56"/>
  <c r="AJ885" i="56"/>
  <c r="AK885" i="56"/>
  <c r="AL885" i="56"/>
  <c r="AM885" i="56"/>
  <c r="AN885" i="56"/>
  <c r="AO885" i="56"/>
  <c r="AP885" i="56"/>
  <c r="AQ885" i="56"/>
  <c r="AR885" i="56"/>
  <c r="AT885" i="56"/>
  <c r="AU885" i="56"/>
  <c r="AV885" i="56"/>
  <c r="AW885" i="56"/>
  <c r="AX885" i="56"/>
  <c r="AY885" i="56"/>
  <c r="AZ885" i="56"/>
  <c r="BA885" i="56"/>
  <c r="BB885" i="56"/>
  <c r="BC885" i="56"/>
  <c r="AH428" i="61" l="1"/>
  <c r="AH43" i="61"/>
  <c r="AH464" i="61"/>
  <c r="AH672" i="61"/>
  <c r="AE734" i="61"/>
  <c r="AE874" i="61"/>
  <c r="AE46" i="61"/>
  <c r="AF353" i="61"/>
  <c r="AF425" i="61"/>
  <c r="AH437" i="61"/>
  <c r="AF148" i="61"/>
  <c r="AF430" i="61"/>
  <c r="AH596" i="61"/>
  <c r="AF661" i="61"/>
  <c r="AH670" i="61"/>
  <c r="AH876" i="61"/>
  <c r="AH832" i="61"/>
  <c r="AG868" i="61"/>
  <c r="AF143" i="61"/>
  <c r="AF55" i="61"/>
  <c r="AF37" i="61"/>
  <c r="AF365" i="61"/>
  <c r="AF208" i="61"/>
  <c r="AF369" i="61"/>
  <c r="AF298" i="61"/>
  <c r="AF192" i="61"/>
  <c r="AF38" i="61"/>
  <c r="AF215" i="61"/>
  <c r="AH599" i="61"/>
  <c r="AH209" i="61"/>
  <c r="AH739" i="61"/>
  <c r="AH762" i="61"/>
  <c r="AG273" i="61"/>
  <c r="AF560" i="61"/>
  <c r="AF196" i="61"/>
  <c r="AH673" i="61"/>
  <c r="AH236" i="61"/>
  <c r="AH211" i="61"/>
  <c r="AH302" i="61"/>
  <c r="AH433" i="61"/>
  <c r="AH440" i="61"/>
  <c r="AH447" i="61"/>
  <c r="AH449" i="61"/>
  <c r="AH450" i="61"/>
  <c r="AH56" i="61"/>
  <c r="AG632" i="61"/>
  <c r="AG338" i="61"/>
  <c r="AG672" i="61"/>
  <c r="AF735" i="61"/>
  <c r="AH825" i="61"/>
  <c r="AF118" i="61"/>
  <c r="AG480" i="61"/>
  <c r="AH308" i="61"/>
  <c r="AH432" i="61"/>
  <c r="AH435" i="61"/>
  <c r="AH108" i="61"/>
  <c r="AH438" i="61"/>
  <c r="AH441" i="61"/>
  <c r="AH269" i="61"/>
  <c r="AH88" i="61"/>
  <c r="AH185" i="61"/>
  <c r="AH455" i="61"/>
  <c r="AH317" i="61"/>
  <c r="AH245" i="61"/>
  <c r="AH642" i="61"/>
  <c r="AH644" i="61"/>
  <c r="AH665" i="61"/>
  <c r="AH833" i="61"/>
  <c r="AE212" i="61"/>
  <c r="AH696" i="61"/>
  <c r="AH701" i="61"/>
  <c r="AH30" i="61"/>
  <c r="AH193" i="61"/>
  <c r="AG736" i="61"/>
  <c r="AE113" i="61"/>
  <c r="AE799" i="61"/>
  <c r="AE803" i="61"/>
  <c r="AG874" i="61"/>
  <c r="AE885" i="61"/>
  <c r="AF12" i="61"/>
  <c r="AF409" i="61"/>
  <c r="AF195" i="61"/>
  <c r="AH318" i="61"/>
  <c r="AH198" i="61"/>
  <c r="AH9" i="61"/>
  <c r="AF587" i="61"/>
  <c r="AH342" i="61"/>
  <c r="AE774" i="61"/>
  <c r="AE785" i="61"/>
  <c r="AE786" i="61"/>
  <c r="AE139" i="61"/>
  <c r="AF432" i="61"/>
  <c r="AF315" i="61"/>
  <c r="AF441" i="61"/>
  <c r="AG443" i="61"/>
  <c r="AF229" i="61"/>
  <c r="AF185" i="61"/>
  <c r="AF461" i="61"/>
  <c r="AH118" i="61"/>
  <c r="AH124" i="61"/>
  <c r="AH549" i="61"/>
  <c r="AH851" i="61"/>
  <c r="AG866" i="61"/>
  <c r="AG869" i="61"/>
  <c r="AE158" i="61"/>
  <c r="AE508" i="61"/>
  <c r="AE531" i="61"/>
  <c r="AF643" i="61"/>
  <c r="AF815" i="61"/>
  <c r="AG82" i="61"/>
  <c r="AG292" i="61"/>
  <c r="AG881" i="61"/>
  <c r="AE314" i="61"/>
  <c r="AE442" i="61"/>
  <c r="AE497" i="61"/>
  <c r="AG813" i="61"/>
  <c r="AE145" i="61"/>
  <c r="AE862" i="61"/>
  <c r="AE863" i="61"/>
  <c r="AH58" i="61"/>
  <c r="AG130" i="61"/>
  <c r="AE32" i="61"/>
  <c r="AF884" i="61"/>
  <c r="AH143" i="61"/>
  <c r="AH70" i="61"/>
  <c r="AH5" i="61"/>
  <c r="AH354" i="61"/>
  <c r="AH133" i="61"/>
  <c r="AH53" i="61"/>
  <c r="AH142" i="61"/>
  <c r="AH31" i="61"/>
  <c r="AH370" i="61"/>
  <c r="AH376" i="61"/>
  <c r="AH377" i="61"/>
  <c r="AH381" i="61"/>
  <c r="AH382" i="61"/>
  <c r="AH93" i="61"/>
  <c r="AE247" i="61"/>
  <c r="AE100" i="61"/>
  <c r="AE321" i="61"/>
  <c r="AF604" i="61"/>
  <c r="AF51" i="61"/>
  <c r="AF165" i="61"/>
  <c r="AE338" i="61"/>
  <c r="AF648" i="61"/>
  <c r="AE758" i="61"/>
  <c r="AE762" i="61"/>
  <c r="AE763" i="61"/>
  <c r="AH769" i="61"/>
  <c r="AG802" i="61"/>
  <c r="AG236" i="61"/>
  <c r="AG351" i="61"/>
  <c r="AE419" i="61"/>
  <c r="AE122" i="61"/>
  <c r="AH273" i="61"/>
  <c r="AF56" i="61"/>
  <c r="AE691" i="61"/>
  <c r="AE692" i="61"/>
  <c r="AE15" i="61"/>
  <c r="AE121" i="61"/>
  <c r="AF255" i="61"/>
  <c r="AF190" i="61"/>
  <c r="AE751" i="61"/>
  <c r="AG807" i="61"/>
  <c r="AG287" i="61"/>
  <c r="AG220" i="61"/>
  <c r="AG816" i="61"/>
  <c r="AG819" i="61"/>
  <c r="AH140" i="61"/>
  <c r="AG26" i="61"/>
  <c r="AE499" i="61"/>
  <c r="AE511" i="61"/>
  <c r="AE545" i="61"/>
  <c r="AE280" i="61"/>
  <c r="AE281" i="61"/>
  <c r="AH684" i="61"/>
  <c r="AE815" i="61"/>
  <c r="AE818" i="61"/>
  <c r="AH68" i="61"/>
  <c r="AE205" i="61"/>
  <c r="AF882" i="61"/>
  <c r="AG32" i="61"/>
  <c r="AG76" i="61"/>
  <c r="AF417" i="61"/>
  <c r="AE433" i="61"/>
  <c r="AE310" i="61"/>
  <c r="AE216" i="61"/>
  <c r="AE464" i="61"/>
  <c r="AG118" i="61"/>
  <c r="AE528" i="61"/>
  <c r="AE535" i="61"/>
  <c r="AE612" i="61"/>
  <c r="AE622" i="61"/>
  <c r="AH184" i="61"/>
  <c r="AH146" i="61"/>
  <c r="AH4" i="61"/>
  <c r="AH61" i="61"/>
  <c r="AH240" i="61"/>
  <c r="AH363" i="61"/>
  <c r="AH16" i="61"/>
  <c r="AH371" i="61"/>
  <c r="AH374" i="61"/>
  <c r="AH378" i="61"/>
  <c r="AH153" i="61"/>
  <c r="AH389" i="61"/>
  <c r="AH242" i="61"/>
  <c r="AH397" i="61"/>
  <c r="AE215" i="61"/>
  <c r="AH225" i="61"/>
  <c r="AF308" i="61"/>
  <c r="AF423" i="61"/>
  <c r="AG425" i="61"/>
  <c r="AF200" i="61"/>
  <c r="AH203" i="61"/>
  <c r="AH426" i="61"/>
  <c r="AF85" i="61"/>
  <c r="AF269" i="61"/>
  <c r="AF445" i="61"/>
  <c r="AF317" i="61"/>
  <c r="AF245" i="61"/>
  <c r="AG247" i="61"/>
  <c r="AG484" i="61"/>
  <c r="AE180" i="61"/>
  <c r="AE221" i="61"/>
  <c r="AE522" i="61"/>
  <c r="AE144" i="61"/>
  <c r="AH332" i="61"/>
  <c r="AH334" i="61"/>
  <c r="AE633" i="61"/>
  <c r="AE640" i="61"/>
  <c r="AE657" i="61"/>
  <c r="AH254" i="61"/>
  <c r="AH706" i="61"/>
  <c r="AH730" i="61"/>
  <c r="AE802" i="61"/>
  <c r="AF807" i="61"/>
  <c r="AF28" i="61"/>
  <c r="AF821" i="61"/>
  <c r="AF823" i="61"/>
  <c r="AE828" i="61"/>
  <c r="AH843" i="61"/>
  <c r="AH864" i="61"/>
  <c r="AH871" i="61"/>
  <c r="AF383" i="61"/>
  <c r="AF391" i="61"/>
  <c r="AF242" i="61"/>
  <c r="AF404" i="61"/>
  <c r="AF14" i="61"/>
  <c r="AH228" i="61"/>
  <c r="AH424" i="61"/>
  <c r="AE626" i="61"/>
  <c r="AH690" i="61"/>
  <c r="AF697" i="61"/>
  <c r="AH704" i="61"/>
  <c r="AH713" i="61"/>
  <c r="AE84" i="61"/>
  <c r="AE752" i="61"/>
  <c r="AE837" i="61"/>
  <c r="AE213" i="61"/>
  <c r="AH409" i="61"/>
  <c r="AG428" i="61"/>
  <c r="AF440" i="61"/>
  <c r="AF454" i="61"/>
  <c r="AE572" i="61"/>
  <c r="AH576" i="61"/>
  <c r="AH585" i="61"/>
  <c r="AH588" i="61"/>
  <c r="AF157" i="61"/>
  <c r="AF593" i="61"/>
  <c r="AF594" i="61"/>
  <c r="AF600" i="61"/>
  <c r="AF603" i="61"/>
  <c r="AF609" i="61"/>
  <c r="AF348" i="61"/>
  <c r="AF796" i="61"/>
  <c r="AF810" i="61"/>
  <c r="AF812" i="61"/>
  <c r="AF42" i="61"/>
  <c r="AG851" i="61"/>
  <c r="AG860" i="61"/>
  <c r="AE873" i="61"/>
  <c r="AG877" i="61"/>
  <c r="AG883" i="61"/>
  <c r="AH410" i="61"/>
  <c r="AG308" i="61"/>
  <c r="AF446" i="61"/>
  <c r="AF449" i="61"/>
  <c r="AH580" i="61"/>
  <c r="AH581" i="61"/>
  <c r="AH583" i="61"/>
  <c r="AF47" i="61"/>
  <c r="AF370" i="61"/>
  <c r="AF372" i="61"/>
  <c r="AF295" i="61"/>
  <c r="AF375" i="61"/>
  <c r="AF376" i="61"/>
  <c r="AF63" i="61"/>
  <c r="AF179" i="61"/>
  <c r="AF224" i="61"/>
  <c r="AF377" i="61"/>
  <c r="AF379" i="61"/>
  <c r="AF381" i="61"/>
  <c r="AF385" i="61"/>
  <c r="AF386" i="61"/>
  <c r="AF11" i="61"/>
  <c r="AF299" i="61"/>
  <c r="AH12" i="61"/>
  <c r="AE173" i="61"/>
  <c r="AF96" i="61"/>
  <c r="AF436" i="61"/>
  <c r="AF313" i="61"/>
  <c r="AF316" i="61"/>
  <c r="AF444" i="61"/>
  <c r="AF447" i="61"/>
  <c r="AF450" i="61"/>
  <c r="AF458" i="61"/>
  <c r="AF459" i="61"/>
  <c r="AF462" i="61"/>
  <c r="AH468" i="61"/>
  <c r="AH24" i="61"/>
  <c r="AH482" i="61"/>
  <c r="AG488" i="61"/>
  <c r="AF549" i="61"/>
  <c r="AF276" i="61"/>
  <c r="AF564" i="61"/>
  <c r="AF569" i="61"/>
  <c r="AF571" i="61"/>
  <c r="AE164" i="61"/>
  <c r="AF164" i="61"/>
  <c r="AH202" i="61"/>
  <c r="AG56" i="61"/>
  <c r="AG165" i="61"/>
  <c r="AF253" i="61"/>
  <c r="AF36" i="61"/>
  <c r="AE686" i="61"/>
  <c r="AE730" i="61"/>
  <c r="AH839" i="61"/>
  <c r="AE848" i="61"/>
  <c r="AH849" i="61"/>
  <c r="AG140" i="61"/>
  <c r="AE871" i="61"/>
  <c r="AF872" i="61"/>
  <c r="AH875" i="61"/>
  <c r="AH877" i="61"/>
  <c r="AH445" i="61"/>
  <c r="AE644" i="61"/>
  <c r="AG727" i="61"/>
  <c r="AH183" i="61"/>
  <c r="AH21" i="61"/>
  <c r="AF260" i="61"/>
  <c r="AF136" i="61"/>
  <c r="AF355" i="61"/>
  <c r="AF357" i="61"/>
  <c r="AF223" i="61"/>
  <c r="AF359" i="61"/>
  <c r="AF362" i="61"/>
  <c r="AF101" i="61"/>
  <c r="AF368" i="61"/>
  <c r="AH393" i="61"/>
  <c r="AF393" i="61"/>
  <c r="AF395" i="61"/>
  <c r="AF397" i="61"/>
  <c r="AF300" i="61"/>
  <c r="AF399" i="61"/>
  <c r="AF401" i="61"/>
  <c r="AH304" i="61"/>
  <c r="AH305" i="61"/>
  <c r="AF426" i="61"/>
  <c r="AH216" i="61"/>
  <c r="AG315" i="61"/>
  <c r="AE445" i="61"/>
  <c r="AE448" i="61"/>
  <c r="AE451" i="61"/>
  <c r="AE460" i="61"/>
  <c r="AF230" i="61"/>
  <c r="AF573" i="61"/>
  <c r="AF187" i="61"/>
  <c r="AF605" i="61"/>
  <c r="AE666" i="61"/>
  <c r="AF666" i="61"/>
  <c r="AG745" i="61"/>
  <c r="AE163" i="61"/>
  <c r="AG774" i="61"/>
  <c r="AE813" i="61"/>
  <c r="AH37" i="61"/>
  <c r="AH261" i="61"/>
  <c r="AH356" i="61"/>
  <c r="AH134" i="61"/>
  <c r="AH262" i="61"/>
  <c r="AF360" i="61"/>
  <c r="AH361" i="61"/>
  <c r="AF363" i="61"/>
  <c r="AH364" i="61"/>
  <c r="AF241" i="61"/>
  <c r="AF170" i="61"/>
  <c r="AF378" i="61"/>
  <c r="AH385" i="61"/>
  <c r="AH298" i="61"/>
  <c r="AH386" i="61"/>
  <c r="AH264" i="61"/>
  <c r="AH11" i="61"/>
  <c r="AH394" i="61"/>
  <c r="AH301" i="61"/>
  <c r="AH102" i="61"/>
  <c r="AH7" i="61"/>
  <c r="AH226" i="61"/>
  <c r="AF438" i="61"/>
  <c r="AG269" i="61"/>
  <c r="AF534" i="61"/>
  <c r="AH553" i="61"/>
  <c r="AH556" i="61"/>
  <c r="AH567" i="61"/>
  <c r="AG573" i="61"/>
  <c r="AF579" i="61"/>
  <c r="AF584" i="61"/>
  <c r="AF591" i="61"/>
  <c r="AG253" i="61"/>
  <c r="AG657" i="61"/>
  <c r="AE44" i="61"/>
  <c r="AE791" i="61"/>
  <c r="AE795" i="61"/>
  <c r="AH834" i="61"/>
  <c r="AG289" i="61"/>
  <c r="AE291" i="61"/>
  <c r="AG291" i="61"/>
  <c r="AG177" i="61"/>
  <c r="AG77" i="61"/>
  <c r="AH878" i="61"/>
  <c r="AF155" i="61"/>
  <c r="AE388" i="61"/>
  <c r="AG411" i="61"/>
  <c r="AE418" i="61"/>
  <c r="AE428" i="61"/>
  <c r="AG431" i="61"/>
  <c r="AG310" i="61"/>
  <c r="AG150" i="61"/>
  <c r="AE470" i="61"/>
  <c r="AH488" i="61"/>
  <c r="AE619" i="61"/>
  <c r="AF621" i="61"/>
  <c r="AE340" i="61"/>
  <c r="AH655" i="61"/>
  <c r="AH341" i="61"/>
  <c r="AH664" i="61"/>
  <c r="AG670" i="61"/>
  <c r="AG715" i="61"/>
  <c r="AG721" i="61"/>
  <c r="AE104" i="61"/>
  <c r="AH816" i="61"/>
  <c r="AH75" i="61"/>
  <c r="AG820" i="61"/>
  <c r="AG821" i="61"/>
  <c r="AG823" i="61"/>
  <c r="AF825" i="61"/>
  <c r="AE51" i="61"/>
  <c r="AE165" i="61"/>
  <c r="AE736" i="61"/>
  <c r="AH126" i="61"/>
  <c r="AH746" i="61"/>
  <c r="AE833" i="61"/>
  <c r="AG833" i="61"/>
  <c r="AH840" i="61"/>
  <c r="AF840" i="61"/>
  <c r="AF841" i="61"/>
  <c r="AH136" i="61"/>
  <c r="AH355" i="61"/>
  <c r="AH357" i="61"/>
  <c r="AH223" i="61"/>
  <c r="AH359" i="61"/>
  <c r="AH362" i="61"/>
  <c r="AH101" i="61"/>
  <c r="AH366" i="61"/>
  <c r="AH368" i="61"/>
  <c r="AH384" i="61"/>
  <c r="AH263" i="61"/>
  <c r="AH388" i="61"/>
  <c r="AH390" i="61"/>
  <c r="AH403" i="61"/>
  <c r="AH135" i="61"/>
  <c r="AH406" i="61"/>
  <c r="AG407" i="61"/>
  <c r="AF303" i="61"/>
  <c r="AF150" i="61"/>
  <c r="AG452" i="61"/>
  <c r="AG454" i="61"/>
  <c r="AG457" i="61"/>
  <c r="AG23" i="61"/>
  <c r="AH26" i="61"/>
  <c r="AH319" i="61"/>
  <c r="AE476" i="61"/>
  <c r="AG124" i="61"/>
  <c r="AG131" i="61"/>
  <c r="AF161" i="61"/>
  <c r="AH51" i="61"/>
  <c r="AF626" i="61"/>
  <c r="AH181" i="61"/>
  <c r="AH36" i="61"/>
  <c r="AE97" i="61"/>
  <c r="AE256" i="61"/>
  <c r="AE724" i="61"/>
  <c r="AH738" i="61"/>
  <c r="AE760" i="61"/>
  <c r="AE778" i="61"/>
  <c r="AH870" i="61"/>
  <c r="AE875" i="61"/>
  <c r="AF396" i="61"/>
  <c r="AF610" i="61"/>
  <c r="AG680" i="61"/>
  <c r="AH869" i="61"/>
  <c r="AG871" i="61"/>
  <c r="AF111" i="61"/>
  <c r="AF59" i="61"/>
  <c r="AH260" i="61"/>
  <c r="AF367" i="61"/>
  <c r="AH369" i="61"/>
  <c r="AH372" i="61"/>
  <c r="AH375" i="61"/>
  <c r="AH63" i="61"/>
  <c r="AH224" i="61"/>
  <c r="AH379" i="61"/>
  <c r="AG382" i="61"/>
  <c r="AE396" i="61"/>
  <c r="AG225" i="61"/>
  <c r="AG409" i="61"/>
  <c r="AF307" i="61"/>
  <c r="AE415" i="61"/>
  <c r="AG228" i="61"/>
  <c r="AG422" i="61"/>
  <c r="AG244" i="61"/>
  <c r="AF431" i="61"/>
  <c r="AG449" i="61"/>
  <c r="AF451" i="61"/>
  <c r="AE23" i="61"/>
  <c r="AH460" i="61"/>
  <c r="AE230" i="61"/>
  <c r="AE467" i="61"/>
  <c r="AH469" i="61"/>
  <c r="AH472" i="61"/>
  <c r="AH129" i="61"/>
  <c r="AF503" i="61"/>
  <c r="AF514" i="61"/>
  <c r="AH620" i="61"/>
  <c r="AF628" i="61"/>
  <c r="AE254" i="61"/>
  <c r="AE682" i="61"/>
  <c r="AH683" i="61"/>
  <c r="AG691" i="61"/>
  <c r="AH220" i="61"/>
  <c r="AG75" i="61"/>
  <c r="AG817" i="61"/>
  <c r="AF184" i="61"/>
  <c r="AF73" i="61"/>
  <c r="AF352" i="61"/>
  <c r="AF146" i="61"/>
  <c r="AF261" i="61"/>
  <c r="AE83" i="61"/>
  <c r="AE525" i="61"/>
  <c r="AE544" i="61"/>
  <c r="AE273" i="61"/>
  <c r="AE210" i="61"/>
  <c r="AH659" i="61"/>
  <c r="AF57" i="61"/>
  <c r="AF183" i="61"/>
  <c r="AF70" i="61"/>
  <c r="AF21" i="61"/>
  <c r="AF5" i="61"/>
  <c r="AH55" i="61"/>
  <c r="AF166" i="61"/>
  <c r="AF366" i="61"/>
  <c r="AH79" i="61"/>
  <c r="AH373" i="61"/>
  <c r="AH188" i="61"/>
  <c r="AH127" i="61"/>
  <c r="AH297" i="61"/>
  <c r="AH380" i="61"/>
  <c r="AH398" i="61"/>
  <c r="AH400" i="61"/>
  <c r="AH137" i="61"/>
  <c r="AF410" i="61"/>
  <c r="AF411" i="61"/>
  <c r="AF92" i="61"/>
  <c r="AF414" i="61"/>
  <c r="AH156" i="61"/>
  <c r="AH420" i="61"/>
  <c r="AH204" i="61"/>
  <c r="AH122" i="61"/>
  <c r="AF434" i="61"/>
  <c r="AF435" i="61"/>
  <c r="AE453" i="61"/>
  <c r="AE456" i="61"/>
  <c r="AE206" i="61"/>
  <c r="AH174" i="61"/>
  <c r="AG464" i="61"/>
  <c r="AE78" i="61"/>
  <c r="AH621" i="61"/>
  <c r="AF656" i="61"/>
  <c r="AE680" i="61"/>
  <c r="AE160" i="61"/>
  <c r="AH422" i="61"/>
  <c r="AF455" i="61"/>
  <c r="AH669" i="61"/>
  <c r="AH733" i="61"/>
  <c r="AH111" i="61"/>
  <c r="AH59" i="61"/>
  <c r="AF218" i="61"/>
  <c r="AH365" i="61"/>
  <c r="AF16" i="61"/>
  <c r="AF79" i="61"/>
  <c r="AF373" i="61"/>
  <c r="AF188" i="61"/>
  <c r="AF127" i="61"/>
  <c r="AF297" i="61"/>
  <c r="AF380" i="61"/>
  <c r="AH105" i="61"/>
  <c r="AF105" i="61"/>
  <c r="AH391" i="61"/>
  <c r="AF93" i="61"/>
  <c r="AF398" i="61"/>
  <c r="AE225" i="61"/>
  <c r="AE135" i="61"/>
  <c r="AH267" i="61"/>
  <c r="AH307" i="61"/>
  <c r="AH413" i="61"/>
  <c r="AH76" i="61"/>
  <c r="AG416" i="61"/>
  <c r="AF156" i="61"/>
  <c r="AF418" i="61"/>
  <c r="AF420" i="61"/>
  <c r="AE422" i="61"/>
  <c r="AG423" i="61"/>
  <c r="AG219" i="61"/>
  <c r="AF204" i="61"/>
  <c r="AG440" i="61"/>
  <c r="AE446" i="61"/>
  <c r="AH452" i="61"/>
  <c r="AF198" i="61"/>
  <c r="AF470" i="61"/>
  <c r="AF24" i="61"/>
  <c r="AF471" i="61"/>
  <c r="AF270" i="61"/>
  <c r="AE488" i="61"/>
  <c r="AE490" i="61"/>
  <c r="AH33" i="61"/>
  <c r="AF559" i="61"/>
  <c r="AF567" i="61"/>
  <c r="AH187" i="61"/>
  <c r="AF597" i="61"/>
  <c r="AF601" i="61"/>
  <c r="AF602" i="61"/>
  <c r="AF606" i="61"/>
  <c r="AH646" i="61"/>
  <c r="AG647" i="61"/>
  <c r="AF652" i="61"/>
  <c r="AE658" i="61"/>
  <c r="AE714" i="61"/>
  <c r="AE172" i="61"/>
  <c r="AE725" i="61"/>
  <c r="AE733" i="61"/>
  <c r="AG739" i="61"/>
  <c r="AG744" i="61"/>
  <c r="AE792" i="61"/>
  <c r="AG830" i="61"/>
  <c r="AG832" i="61"/>
  <c r="AE847" i="61"/>
  <c r="AE856" i="61"/>
  <c r="AE858" i="61"/>
  <c r="AH353" i="61"/>
  <c r="AF354" i="61"/>
  <c r="AF133" i="61"/>
  <c r="AF356" i="61"/>
  <c r="AF358" i="61"/>
  <c r="AF134" i="61"/>
  <c r="AF53" i="61"/>
  <c r="AF262" i="61"/>
  <c r="AF109" i="61"/>
  <c r="AF361" i="61"/>
  <c r="AF142" i="61"/>
  <c r="AF364" i="61"/>
  <c r="AF31" i="61"/>
  <c r="AH208" i="61"/>
  <c r="AF384" i="61"/>
  <c r="AF153" i="61"/>
  <c r="AF263" i="61"/>
  <c r="AF388" i="61"/>
  <c r="AF390" i="61"/>
  <c r="AF175" i="61"/>
  <c r="AG397" i="61"/>
  <c r="AF301" i="61"/>
  <c r="AF7" i="61"/>
  <c r="AF227" i="61"/>
  <c r="AE407" i="61"/>
  <c r="AG12" i="61"/>
  <c r="AH416" i="61"/>
  <c r="AG419" i="61"/>
  <c r="AF80" i="61"/>
  <c r="AH219" i="61"/>
  <c r="AE311" i="61"/>
  <c r="AE312" i="61"/>
  <c r="AH453" i="61"/>
  <c r="AG245" i="61"/>
  <c r="AG468" i="61"/>
  <c r="AG24" i="61"/>
  <c r="AE498" i="61"/>
  <c r="AE324" i="61"/>
  <c r="AE326" i="61"/>
  <c r="AE39" i="61"/>
  <c r="AE171" i="61"/>
  <c r="AE537" i="61"/>
  <c r="AG553" i="61"/>
  <c r="AH604" i="61"/>
  <c r="AH681" i="61"/>
  <c r="AH753" i="61"/>
  <c r="AH284" i="61"/>
  <c r="AE777" i="61"/>
  <c r="AE780" i="61"/>
  <c r="AE784" i="61"/>
  <c r="AE207" i="61"/>
  <c r="AH830" i="61"/>
  <c r="AH516" i="61"/>
  <c r="AH526" i="61"/>
  <c r="AH573" i="61"/>
  <c r="AH578" i="61"/>
  <c r="AH590" i="61"/>
  <c r="AH602" i="61"/>
  <c r="AH606" i="61"/>
  <c r="AH608" i="61"/>
  <c r="AF181" i="61"/>
  <c r="AF18" i="61"/>
  <c r="AE653" i="61"/>
  <c r="AG665" i="61"/>
  <c r="AG669" i="61"/>
  <c r="AE29" i="61"/>
  <c r="AE703" i="61"/>
  <c r="AH712" i="61"/>
  <c r="AH717" i="61"/>
  <c r="AH719" i="61"/>
  <c r="AH723" i="61"/>
  <c r="AE723" i="61"/>
  <c r="AH8" i="61"/>
  <c r="AE726" i="61"/>
  <c r="AH728" i="61"/>
  <c r="AG730" i="61"/>
  <c r="AE744" i="61"/>
  <c r="AE748" i="61"/>
  <c r="AH751" i="61"/>
  <c r="AH759" i="61"/>
  <c r="AG284" i="61"/>
  <c r="AF765" i="61"/>
  <c r="AF803" i="61"/>
  <c r="AG288" i="61"/>
  <c r="AG350" i="61"/>
  <c r="AF191" i="61"/>
  <c r="AF818" i="61"/>
  <c r="AG825" i="61"/>
  <c r="AG49" i="61"/>
  <c r="AH838" i="61"/>
  <c r="AE860" i="61"/>
  <c r="AE866" i="61"/>
  <c r="AE868" i="61"/>
  <c r="AG876" i="61"/>
  <c r="AF878" i="61"/>
  <c r="AE880" i="61"/>
  <c r="AE211" i="61"/>
  <c r="AE290" i="61"/>
  <c r="AE434" i="61"/>
  <c r="AH436" i="61"/>
  <c r="AG437" i="61"/>
  <c r="AG216" i="61"/>
  <c r="AE443" i="61"/>
  <c r="AG88" i="61"/>
  <c r="AH106" i="61"/>
  <c r="AH457" i="61"/>
  <c r="AG174" i="61"/>
  <c r="AG318" i="61"/>
  <c r="AF468" i="61"/>
  <c r="AE149" i="61"/>
  <c r="AH511" i="61"/>
  <c r="AH65" i="61"/>
  <c r="AE65" i="61"/>
  <c r="AH221" i="61"/>
  <c r="AE328" i="61"/>
  <c r="AH529" i="61"/>
  <c r="AE529" i="61"/>
  <c r="AG531" i="61"/>
  <c r="AE547" i="61"/>
  <c r="AE549" i="61"/>
  <c r="AE555" i="61"/>
  <c r="AH571" i="61"/>
  <c r="AG187" i="61"/>
  <c r="AG615" i="61"/>
  <c r="AG620" i="61"/>
  <c r="AE632" i="61"/>
  <c r="AE637" i="61"/>
  <c r="AE639" i="61"/>
  <c r="AF647" i="61"/>
  <c r="AE125" i="61"/>
  <c r="AE651" i="61"/>
  <c r="AF654" i="61"/>
  <c r="AG114" i="61"/>
  <c r="AH663" i="61"/>
  <c r="AG341" i="61"/>
  <c r="AE674" i="61"/>
  <c r="AF674" i="61"/>
  <c r="AG254" i="61"/>
  <c r="AE693" i="61"/>
  <c r="AE695" i="61"/>
  <c r="AE344" i="61"/>
  <c r="AH283" i="61"/>
  <c r="AH255" i="61"/>
  <c r="AE742" i="61"/>
  <c r="AE770" i="61"/>
  <c r="AE772" i="61"/>
  <c r="AE773" i="61"/>
  <c r="AE169" i="61"/>
  <c r="AG786" i="61"/>
  <c r="AG799" i="61"/>
  <c r="AH67" i="61"/>
  <c r="AG815" i="61"/>
  <c r="AE824" i="61"/>
  <c r="AG826" i="61"/>
  <c r="AG237" i="61"/>
  <c r="AH289" i="61"/>
  <c r="AE841" i="61"/>
  <c r="AG848" i="61"/>
  <c r="AE48" i="61"/>
  <c r="AE859" i="61"/>
  <c r="AH861" i="61"/>
  <c r="AH52" i="61"/>
  <c r="AF52" i="61"/>
  <c r="AG52" i="61"/>
  <c r="AG864" i="61"/>
  <c r="AE867" i="61"/>
  <c r="AE292" i="61"/>
  <c r="AE74" i="61"/>
  <c r="AH882" i="61"/>
  <c r="AH826" i="61"/>
  <c r="AE842" i="61"/>
  <c r="AH844" i="61"/>
  <c r="AG849" i="61"/>
  <c r="AF852" i="61"/>
  <c r="AH95" i="61"/>
  <c r="AG862" i="61"/>
  <c r="AG863" i="61"/>
  <c r="AF58" i="61"/>
  <c r="AG58" i="61"/>
  <c r="AF866" i="61"/>
  <c r="AG878" i="61"/>
  <c r="AE884" i="61"/>
  <c r="AF225" i="61"/>
  <c r="AF402" i="61"/>
  <c r="AF403" i="61"/>
  <c r="AF135" i="61"/>
  <c r="AF406" i="61"/>
  <c r="AH408" i="61"/>
  <c r="AF408" i="61"/>
  <c r="AE306" i="61"/>
  <c r="AE34" i="61"/>
  <c r="AG420" i="61"/>
  <c r="AH425" i="61"/>
  <c r="AH309" i="61"/>
  <c r="AG204" i="61"/>
  <c r="AG435" i="61"/>
  <c r="AE439" i="61"/>
  <c r="AG446" i="61"/>
  <c r="AF88" i="61"/>
  <c r="AE452" i="61"/>
  <c r="AG185" i="61"/>
  <c r="AF174" i="61"/>
  <c r="AE463" i="61"/>
  <c r="AG78" i="61"/>
  <c r="AF318" i="61"/>
  <c r="AE99" i="61"/>
  <c r="AE186" i="61"/>
  <c r="AE480" i="61"/>
  <c r="AG128" i="61"/>
  <c r="AE90" i="61"/>
  <c r="AE483" i="61"/>
  <c r="AE485" i="61"/>
  <c r="AG221" i="61"/>
  <c r="AG528" i="61"/>
  <c r="AF576" i="61"/>
  <c r="AF580" i="61"/>
  <c r="AF581" i="61"/>
  <c r="AF278" i="61"/>
  <c r="AF202" i="61"/>
  <c r="AH335" i="61"/>
  <c r="AH597" i="61"/>
  <c r="AG599" i="61"/>
  <c r="AG602" i="61"/>
  <c r="AF620" i="61"/>
  <c r="AH632" i="61"/>
  <c r="AH338" i="61"/>
  <c r="AH339" i="61"/>
  <c r="AF282" i="61"/>
  <c r="AG640" i="61"/>
  <c r="AE645" i="61"/>
  <c r="AH652" i="61"/>
  <c r="AH654" i="61"/>
  <c r="AE671" i="61"/>
  <c r="AG342" i="61"/>
  <c r="AH693" i="61"/>
  <c r="AG706" i="61"/>
  <c r="AG713" i="61"/>
  <c r="AE715" i="61"/>
  <c r="AG719" i="61"/>
  <c r="AE721" i="61"/>
  <c r="AG8" i="61"/>
  <c r="AE728" i="61"/>
  <c r="AE737" i="61"/>
  <c r="AH744" i="61"/>
  <c r="AF762" i="61"/>
  <c r="AE805" i="61"/>
  <c r="AE806" i="61"/>
  <c r="AE819" i="61"/>
  <c r="AF819" i="61"/>
  <c r="AF826" i="61"/>
  <c r="AF237" i="61"/>
  <c r="AE831" i="61"/>
  <c r="AG838" i="61"/>
  <c r="AG239" i="61"/>
  <c r="AE52" i="61"/>
  <c r="AH291" i="61"/>
  <c r="AH77" i="61"/>
  <c r="AH155" i="61"/>
  <c r="AF102" i="61"/>
  <c r="AF107" i="61"/>
  <c r="AF81" i="61"/>
  <c r="AF465" i="61"/>
  <c r="AH677" i="61"/>
  <c r="AF97" i="61"/>
  <c r="AH73" i="61"/>
  <c r="AH218" i="61"/>
  <c r="AF4" i="61"/>
  <c r="AF61" i="61"/>
  <c r="AH360" i="61"/>
  <c r="AH47" i="61"/>
  <c r="AF371" i="61"/>
  <c r="AH170" i="61"/>
  <c r="AF123" i="61"/>
  <c r="AH399" i="61"/>
  <c r="AF405" i="61"/>
  <c r="AH266" i="61"/>
  <c r="AH92" i="61"/>
  <c r="AF421" i="61"/>
  <c r="AF43" i="61"/>
  <c r="AH429" i="61"/>
  <c r="AH310" i="61"/>
  <c r="AF108" i="61"/>
  <c r="AH443" i="61"/>
  <c r="AH454" i="61"/>
  <c r="AH78" i="61"/>
  <c r="AF474" i="61"/>
  <c r="AE494" i="61"/>
  <c r="AE41" i="61"/>
  <c r="AE214" i="61"/>
  <c r="AE513" i="61"/>
  <c r="AH550" i="61"/>
  <c r="AF570" i="61"/>
  <c r="AF590" i="61"/>
  <c r="AH603" i="61"/>
  <c r="AF110" i="61"/>
  <c r="AH610" i="61"/>
  <c r="AE154" i="61"/>
  <c r="AE659" i="61"/>
  <c r="AF667" i="61"/>
  <c r="AG692" i="61"/>
  <c r="AE94" i="61"/>
  <c r="AG283" i="61"/>
  <c r="AG714" i="61"/>
  <c r="AF256" i="61"/>
  <c r="AH104" i="61"/>
  <c r="AE739" i="61"/>
  <c r="AG750" i="61"/>
  <c r="AG752" i="61"/>
  <c r="AE284" i="61"/>
  <c r="AH797" i="61"/>
  <c r="AE349" i="61"/>
  <c r="AH288" i="61"/>
  <c r="AG844" i="61"/>
  <c r="AG121" i="61"/>
  <c r="AE140" i="61"/>
  <c r="AH868" i="61"/>
  <c r="AE77" i="61"/>
  <c r="AE82" i="61"/>
  <c r="AG880" i="61"/>
  <c r="AH293" i="61"/>
  <c r="AH461" i="61"/>
  <c r="AG703" i="61"/>
  <c r="AG84" i="61"/>
  <c r="AH130" i="61"/>
  <c r="AF240" i="61"/>
  <c r="AF374" i="61"/>
  <c r="AH411" i="61"/>
  <c r="AH85" i="61"/>
  <c r="AE323" i="61"/>
  <c r="AF583" i="61"/>
  <c r="AF596" i="61"/>
  <c r="AF608" i="61"/>
  <c r="AH617" i="61"/>
  <c r="AF644" i="61"/>
  <c r="AH666" i="61"/>
  <c r="AE167" i="61"/>
  <c r="AG172" i="61"/>
  <c r="AG722" i="61"/>
  <c r="AF726" i="61"/>
  <c r="AH742" i="61"/>
  <c r="AE743" i="61"/>
  <c r="AH112" i="61"/>
  <c r="AH761" i="61"/>
  <c r="AE71" i="61"/>
  <c r="AE846" i="61"/>
  <c r="AG867" i="61"/>
  <c r="AH296" i="61"/>
  <c r="AF265" i="61"/>
  <c r="AF424" i="61"/>
  <c r="AH352" i="61"/>
  <c r="AH358" i="61"/>
  <c r="AF293" i="61"/>
  <c r="AH294" i="61"/>
  <c r="AH295" i="61"/>
  <c r="AF296" i="61"/>
  <c r="AF25" i="61"/>
  <c r="AF173" i="61"/>
  <c r="AH306" i="61"/>
  <c r="AH415" i="61"/>
  <c r="AH417" i="61"/>
  <c r="AF419" i="61"/>
  <c r="AH20" i="61"/>
  <c r="AF427" i="61"/>
  <c r="AH116" i="61"/>
  <c r="AH434" i="61"/>
  <c r="AH150" i="61"/>
  <c r="AH446" i="61"/>
  <c r="AH23" i="61"/>
  <c r="AF9" i="61"/>
  <c r="AH270" i="61"/>
  <c r="AE33" i="61"/>
  <c r="AE540" i="61"/>
  <c r="AF558" i="61"/>
  <c r="AH560" i="61"/>
  <c r="AF588" i="61"/>
  <c r="AF607" i="61"/>
  <c r="AH635" i="61"/>
  <c r="AF660" i="61"/>
  <c r="AF29" i="61"/>
  <c r="AE699" i="61"/>
  <c r="AG707" i="61"/>
  <c r="AE711" i="61"/>
  <c r="AG725" i="61"/>
  <c r="AG734" i="61"/>
  <c r="AE771" i="61"/>
  <c r="AH258" i="61"/>
  <c r="AF814" i="61"/>
  <c r="AG814" i="61"/>
  <c r="AF236" i="61"/>
  <c r="AH836" i="61"/>
  <c r="AG843" i="61"/>
  <c r="AE854" i="61"/>
  <c r="AH855" i="61"/>
  <c r="AG855" i="61"/>
  <c r="AG873" i="61"/>
  <c r="AH879" i="61"/>
  <c r="AH881" i="61"/>
  <c r="AH173" i="61"/>
  <c r="AF433" i="61"/>
  <c r="AH229" i="61"/>
  <c r="AF13" i="61"/>
  <c r="AH419" i="61"/>
  <c r="AH131" i="61"/>
  <c r="AH321" i="61"/>
  <c r="AH494" i="61"/>
  <c r="AG686" i="61"/>
  <c r="AG15" i="61"/>
  <c r="AH750" i="61"/>
  <c r="AH49" i="61"/>
  <c r="AH873" i="61"/>
  <c r="AG211" i="61"/>
  <c r="AH885" i="61"/>
  <c r="AH367" i="61"/>
  <c r="AF387" i="61"/>
  <c r="AF389" i="61"/>
  <c r="AE552" i="61"/>
  <c r="AH72" i="61"/>
  <c r="AH57" i="61"/>
  <c r="AH166" i="61"/>
  <c r="AH109" i="61"/>
  <c r="AH241" i="61"/>
  <c r="AH179" i="61"/>
  <c r="AH383" i="61"/>
  <c r="AH392" i="61"/>
  <c r="AH34" i="61"/>
  <c r="AE533" i="61"/>
  <c r="AH559" i="61"/>
  <c r="AH561" i="61"/>
  <c r="AE635" i="61"/>
  <c r="AF690" i="61"/>
  <c r="AF720" i="61"/>
  <c r="AG104" i="61"/>
  <c r="AH773" i="61"/>
  <c r="AG290" i="61"/>
  <c r="AF106" i="61"/>
  <c r="AF294" i="61"/>
  <c r="AF646" i="61"/>
  <c r="AG875" i="61"/>
  <c r="AG74" i="61"/>
  <c r="AE183" i="61"/>
  <c r="AG111" i="61"/>
  <c r="AE21" i="61"/>
  <c r="AG59" i="61"/>
  <c r="AE143" i="61"/>
  <c r="AG353" i="61"/>
  <c r="AE55" i="61"/>
  <c r="AG260" i="61"/>
  <c r="AE37" i="61"/>
  <c r="AG136" i="61"/>
  <c r="AE261" i="61"/>
  <c r="AG355" i="61"/>
  <c r="AE356" i="61"/>
  <c r="AG357" i="61"/>
  <c r="AE134" i="61"/>
  <c r="AG223" i="61"/>
  <c r="AE262" i="61"/>
  <c r="AG359" i="61"/>
  <c r="AE361" i="61"/>
  <c r="AG362" i="61"/>
  <c r="AE364" i="61"/>
  <c r="AG101" i="61"/>
  <c r="AE365" i="61"/>
  <c r="AG366" i="61"/>
  <c r="AE208" i="61"/>
  <c r="AG368" i="61"/>
  <c r="AE369" i="61"/>
  <c r="AG79" i="61"/>
  <c r="AE372" i="61"/>
  <c r="AG373" i="61"/>
  <c r="AE375" i="61"/>
  <c r="AG188" i="61"/>
  <c r="AE63" i="61"/>
  <c r="AG127" i="61"/>
  <c r="AE224" i="61"/>
  <c r="AG297" i="61"/>
  <c r="AE379" i="61"/>
  <c r="AG380" i="61"/>
  <c r="AE384" i="61"/>
  <c r="AE298" i="61"/>
  <c r="AG263" i="61"/>
  <c r="AH192" i="61"/>
  <c r="AE390" i="61"/>
  <c r="AH395" i="61"/>
  <c r="AG301" i="61"/>
  <c r="AE102" i="61"/>
  <c r="AG403" i="61"/>
  <c r="AH265" i="61"/>
  <c r="AE305" i="61"/>
  <c r="AH195" i="61"/>
  <c r="AE267" i="61"/>
  <c r="AE411" i="61"/>
  <c r="AG307" i="61"/>
  <c r="AH107" i="61"/>
  <c r="AH268" i="61"/>
  <c r="AE73" i="61"/>
  <c r="AG183" i="61"/>
  <c r="AE184" i="61"/>
  <c r="AG21" i="61"/>
  <c r="AE352" i="61"/>
  <c r="AG143" i="61"/>
  <c r="AE146" i="61"/>
  <c r="AG55" i="61"/>
  <c r="AE166" i="61"/>
  <c r="AG37" i="61"/>
  <c r="AE4" i="61"/>
  <c r="AG261" i="61"/>
  <c r="AE61" i="61"/>
  <c r="AG356" i="61"/>
  <c r="AE240" i="61"/>
  <c r="AG134" i="61"/>
  <c r="AE293" i="61"/>
  <c r="AG262" i="61"/>
  <c r="AE360" i="61"/>
  <c r="AG361" i="61"/>
  <c r="AE363" i="61"/>
  <c r="AG364" i="61"/>
  <c r="AE294" i="61"/>
  <c r="AG365" i="61"/>
  <c r="AE16" i="61"/>
  <c r="AG208" i="61"/>
  <c r="AE241" i="61"/>
  <c r="AG369" i="61"/>
  <c r="AE371" i="61"/>
  <c r="AG372" i="61"/>
  <c r="AE374" i="61"/>
  <c r="AG375" i="61"/>
  <c r="AE296" i="61"/>
  <c r="AG63" i="61"/>
  <c r="AE170" i="61"/>
  <c r="AG224" i="61"/>
  <c r="AE378" i="61"/>
  <c r="AG379" i="61"/>
  <c r="AE105" i="61"/>
  <c r="AE25" i="61"/>
  <c r="AG384" i="61"/>
  <c r="AG264" i="61"/>
  <c r="AE38" i="61"/>
  <c r="AG390" i="61"/>
  <c r="AH299" i="61"/>
  <c r="AE393" i="61"/>
  <c r="AH401" i="61"/>
  <c r="AH14" i="61"/>
  <c r="AE405" i="61"/>
  <c r="AG406" i="61"/>
  <c r="AF137" i="61"/>
  <c r="AF266" i="61"/>
  <c r="AE195" i="61"/>
  <c r="AG267" i="61"/>
  <c r="AE412" i="61"/>
  <c r="AH414" i="61"/>
  <c r="AH418" i="61"/>
  <c r="AE57" i="61"/>
  <c r="AG73" i="61"/>
  <c r="AE70" i="61"/>
  <c r="AG184" i="61"/>
  <c r="AE5" i="61"/>
  <c r="AG352" i="61"/>
  <c r="AE155" i="61"/>
  <c r="AG146" i="61"/>
  <c r="AE218" i="61"/>
  <c r="AG166" i="61"/>
  <c r="AE354" i="61"/>
  <c r="AG4" i="61"/>
  <c r="AE133" i="61"/>
  <c r="AG61" i="61"/>
  <c r="AE358" i="61"/>
  <c r="AG240" i="61"/>
  <c r="AE53" i="61"/>
  <c r="AG293" i="61"/>
  <c r="AE109" i="61"/>
  <c r="AG360" i="61"/>
  <c r="AE142" i="61"/>
  <c r="AG363" i="61"/>
  <c r="AE31" i="61"/>
  <c r="AG294" i="61"/>
  <c r="AE367" i="61"/>
  <c r="AG16" i="61"/>
  <c r="AE47" i="61"/>
  <c r="AG241" i="61"/>
  <c r="AE370" i="61"/>
  <c r="AG371" i="61"/>
  <c r="AE295" i="61"/>
  <c r="AG374" i="61"/>
  <c r="AE376" i="61"/>
  <c r="AG296" i="61"/>
  <c r="AE179" i="61"/>
  <c r="AG170" i="61"/>
  <c r="AE377" i="61"/>
  <c r="AG378" i="61"/>
  <c r="AE381" i="61"/>
  <c r="AG105" i="61"/>
  <c r="AF382" i="61"/>
  <c r="AH387" i="61"/>
  <c r="AG392" i="61"/>
  <c r="AE123" i="61"/>
  <c r="AG393" i="61"/>
  <c r="AF394" i="61"/>
  <c r="AH396" i="61"/>
  <c r="AE399" i="61"/>
  <c r="AH404" i="61"/>
  <c r="AE227" i="61"/>
  <c r="AE408" i="61"/>
  <c r="AG306" i="61"/>
  <c r="AE92" i="61"/>
  <c r="AG415" i="61"/>
  <c r="AF416" i="61"/>
  <c r="AE309" i="61"/>
  <c r="AH25" i="61"/>
  <c r="AE385" i="61"/>
  <c r="AG386" i="61"/>
  <c r="AE192" i="61"/>
  <c r="AG388" i="61"/>
  <c r="AF264" i="61"/>
  <c r="AH38" i="61"/>
  <c r="AE391" i="61"/>
  <c r="AH300" i="61"/>
  <c r="AG7" i="61"/>
  <c r="AE265" i="61"/>
  <c r="AG135" i="61"/>
  <c r="AF226" i="61"/>
  <c r="AH405" i="61"/>
  <c r="AH303" i="61"/>
  <c r="AF305" i="61"/>
  <c r="AE137" i="61"/>
  <c r="AG173" i="61"/>
  <c r="AH412" i="61"/>
  <c r="AG34" i="61"/>
  <c r="AE107" i="61"/>
  <c r="AH148" i="61"/>
  <c r="AH243" i="61"/>
  <c r="AE244" i="61"/>
  <c r="AH442" i="61"/>
  <c r="AF442" i="61"/>
  <c r="AF463" i="61"/>
  <c r="AH230" i="61"/>
  <c r="AG57" i="61"/>
  <c r="AE111" i="61"/>
  <c r="AG70" i="61"/>
  <c r="AE59" i="61"/>
  <c r="AG5" i="61"/>
  <c r="AE353" i="61"/>
  <c r="AG155" i="61"/>
  <c r="AE260" i="61"/>
  <c r="AG218" i="61"/>
  <c r="AE136" i="61"/>
  <c r="AG354" i="61"/>
  <c r="AE355" i="61"/>
  <c r="AG133" i="61"/>
  <c r="AE357" i="61"/>
  <c r="AG358" i="61"/>
  <c r="AE223" i="61"/>
  <c r="AG53" i="61"/>
  <c r="AE359" i="61"/>
  <c r="AG109" i="61"/>
  <c r="AE362" i="61"/>
  <c r="AG142" i="61"/>
  <c r="AE101" i="61"/>
  <c r="AG31" i="61"/>
  <c r="AE366" i="61"/>
  <c r="AG367" i="61"/>
  <c r="AE368" i="61"/>
  <c r="AG47" i="61"/>
  <c r="AE79" i="61"/>
  <c r="AG370" i="61"/>
  <c r="AE373" i="61"/>
  <c r="AG295" i="61"/>
  <c r="AE188" i="61"/>
  <c r="AG376" i="61"/>
  <c r="AE127" i="61"/>
  <c r="AG179" i="61"/>
  <c r="AE297" i="61"/>
  <c r="AG377" i="61"/>
  <c r="AE380" i="61"/>
  <c r="AE263" i="61"/>
  <c r="AH175" i="61"/>
  <c r="AG93" i="61"/>
  <c r="AE398" i="61"/>
  <c r="AG399" i="61"/>
  <c r="AF400" i="61"/>
  <c r="AH215" i="61"/>
  <c r="AE403" i="61"/>
  <c r="AF407" i="61"/>
  <c r="AG302" i="61"/>
  <c r="AE304" i="61"/>
  <c r="AG408" i="61"/>
  <c r="AE413" i="61"/>
  <c r="AG92" i="61"/>
  <c r="AG417" i="61"/>
  <c r="AE156" i="61"/>
  <c r="AH421" i="61"/>
  <c r="AF481" i="61"/>
  <c r="AE382" i="61"/>
  <c r="AG383" i="61"/>
  <c r="AG385" i="61"/>
  <c r="AG11" i="61"/>
  <c r="AE299" i="61"/>
  <c r="AG391" i="61"/>
  <c r="AF392" i="61"/>
  <c r="AH123" i="61"/>
  <c r="AE397" i="61"/>
  <c r="AH402" i="61"/>
  <c r="AH227" i="61"/>
  <c r="AE12" i="61"/>
  <c r="AG137" i="61"/>
  <c r="AG410" i="61"/>
  <c r="AF306" i="61"/>
  <c r="AF412" i="61"/>
  <c r="AF76" i="61"/>
  <c r="AF415" i="61"/>
  <c r="AE416" i="61"/>
  <c r="AH80" i="61"/>
  <c r="AE219" i="61"/>
  <c r="AH206" i="61"/>
  <c r="AF78" i="61"/>
  <c r="AH466" i="61"/>
  <c r="AE482" i="61"/>
  <c r="AE500" i="61"/>
  <c r="AG214" i="61"/>
  <c r="AE271" i="61"/>
  <c r="AE519" i="61"/>
  <c r="AH331" i="61"/>
  <c r="AG381" i="61"/>
  <c r="AE383" i="61"/>
  <c r="AG25" i="61"/>
  <c r="AE153" i="61"/>
  <c r="AG298" i="61"/>
  <c r="AE387" i="61"/>
  <c r="AG192" i="61"/>
  <c r="AE389" i="61"/>
  <c r="AG38" i="61"/>
  <c r="AE175" i="61"/>
  <c r="AG299" i="61"/>
  <c r="AE242" i="61"/>
  <c r="AG123" i="61"/>
  <c r="AE395" i="61"/>
  <c r="AG396" i="61"/>
  <c r="AE300" i="61"/>
  <c r="AG398" i="61"/>
  <c r="AE401" i="61"/>
  <c r="AG215" i="61"/>
  <c r="AE402" i="61"/>
  <c r="AG102" i="61"/>
  <c r="AE404" i="61"/>
  <c r="AG265" i="61"/>
  <c r="AE14" i="61"/>
  <c r="AG405" i="61"/>
  <c r="AE303" i="61"/>
  <c r="AG304" i="61"/>
  <c r="AE266" i="61"/>
  <c r="AG195" i="61"/>
  <c r="AG413" i="61"/>
  <c r="AE414" i="61"/>
  <c r="AE148" i="61"/>
  <c r="AG156" i="61"/>
  <c r="AF243" i="61"/>
  <c r="AE421" i="61"/>
  <c r="AF203" i="61"/>
  <c r="AE268" i="61"/>
  <c r="AG426" i="61"/>
  <c r="AF429" i="61"/>
  <c r="AE116" i="61"/>
  <c r="AG85" i="61"/>
  <c r="AH314" i="61"/>
  <c r="AF314" i="61"/>
  <c r="AH81" i="61"/>
  <c r="AF206" i="61"/>
  <c r="AH462" i="61"/>
  <c r="AH86" i="61"/>
  <c r="AG86" i="61"/>
  <c r="AF99" i="61"/>
  <c r="AG99" i="61"/>
  <c r="AH217" i="61"/>
  <c r="AE217" i="61"/>
  <c r="AG489" i="61"/>
  <c r="AH500" i="61"/>
  <c r="AH502" i="61"/>
  <c r="AH180" i="61"/>
  <c r="AE248" i="61"/>
  <c r="AF331" i="61"/>
  <c r="AH323" i="61"/>
  <c r="AE504" i="61"/>
  <c r="AF555" i="61"/>
  <c r="AG153" i="61"/>
  <c r="AE386" i="61"/>
  <c r="AG387" i="61"/>
  <c r="AE264" i="61"/>
  <c r="AG389" i="61"/>
  <c r="AE11" i="61"/>
  <c r="AG175" i="61"/>
  <c r="AE392" i="61"/>
  <c r="AG242" i="61"/>
  <c r="AE394" i="61"/>
  <c r="AG395" i="61"/>
  <c r="AE93" i="61"/>
  <c r="AG300" i="61"/>
  <c r="AE400" i="61"/>
  <c r="AG401" i="61"/>
  <c r="AE301" i="61"/>
  <c r="AG402" i="61"/>
  <c r="AE7" i="61"/>
  <c r="AG404" i="61"/>
  <c r="AE226" i="61"/>
  <c r="AG14" i="61"/>
  <c r="AE302" i="61"/>
  <c r="AF302" i="61"/>
  <c r="AG303" i="61"/>
  <c r="AG266" i="61"/>
  <c r="AE410" i="61"/>
  <c r="AE76" i="61"/>
  <c r="AG414" i="61"/>
  <c r="AF34" i="61"/>
  <c r="AE417" i="61"/>
  <c r="AG148" i="61"/>
  <c r="AE20" i="61"/>
  <c r="AG421" i="61"/>
  <c r="AE80" i="61"/>
  <c r="AE424" i="61"/>
  <c r="AE200" i="61"/>
  <c r="AG268" i="61"/>
  <c r="AE427" i="61"/>
  <c r="AG116" i="61"/>
  <c r="AE430" i="61"/>
  <c r="AH311" i="61"/>
  <c r="AF311" i="61"/>
  <c r="AE150" i="61"/>
  <c r="AG108" i="61"/>
  <c r="AF437" i="61"/>
  <c r="AH313" i="61"/>
  <c r="AH448" i="61"/>
  <c r="AF453" i="61"/>
  <c r="AE454" i="61"/>
  <c r="AG455" i="61"/>
  <c r="AF457" i="61"/>
  <c r="AH458" i="61"/>
  <c r="AH467" i="61"/>
  <c r="AH471" i="61"/>
  <c r="AH197" i="61"/>
  <c r="AF480" i="61"/>
  <c r="AE128" i="61"/>
  <c r="AF100" i="61"/>
  <c r="AF322" i="61"/>
  <c r="AF544" i="61"/>
  <c r="AF251" i="61"/>
  <c r="AG305" i="61"/>
  <c r="AE409" i="61"/>
  <c r="AE307" i="61"/>
  <c r="AG412" i="61"/>
  <c r="AF413" i="61"/>
  <c r="AE308" i="61"/>
  <c r="AG107" i="61"/>
  <c r="AE243" i="61"/>
  <c r="AG418" i="61"/>
  <c r="AF228" i="61"/>
  <c r="AE203" i="61"/>
  <c r="AE429" i="61"/>
  <c r="AH439" i="61"/>
  <c r="AF439" i="61"/>
  <c r="AE440" i="61"/>
  <c r="AG441" i="61"/>
  <c r="AF443" i="61"/>
  <c r="AH444" i="61"/>
  <c r="AH456" i="61"/>
  <c r="AF460" i="61"/>
  <c r="AE174" i="61"/>
  <c r="AG461" i="61"/>
  <c r="AF464" i="61"/>
  <c r="AH465" i="61"/>
  <c r="AG472" i="61"/>
  <c r="AG270" i="61"/>
  <c r="AE129" i="61"/>
  <c r="AH485" i="61"/>
  <c r="AH486" i="61"/>
  <c r="AG41" i="61"/>
  <c r="AH508" i="61"/>
  <c r="AH510" i="61"/>
  <c r="AE512" i="61"/>
  <c r="AE327" i="61"/>
  <c r="AH564" i="61"/>
  <c r="AG20" i="61"/>
  <c r="AG80" i="61"/>
  <c r="AF422" i="61"/>
  <c r="AG424" i="61"/>
  <c r="AF219" i="61"/>
  <c r="AE425" i="61"/>
  <c r="AG200" i="61"/>
  <c r="AF309" i="61"/>
  <c r="AF428" i="61"/>
  <c r="AE204" i="61"/>
  <c r="AG43" i="61"/>
  <c r="AF122" i="61"/>
  <c r="AF244" i="61"/>
  <c r="AE431" i="61"/>
  <c r="AG432" i="61"/>
  <c r="AF310" i="61"/>
  <c r="AH96" i="61"/>
  <c r="AF448" i="61"/>
  <c r="AE449" i="61"/>
  <c r="AG229" i="61"/>
  <c r="AF452" i="61"/>
  <c r="AH13" i="61"/>
  <c r="AH463" i="61"/>
  <c r="AF467" i="61"/>
  <c r="AE468" i="61"/>
  <c r="AG198" i="61"/>
  <c r="AE479" i="61"/>
  <c r="AH66" i="61"/>
  <c r="AG66" i="61"/>
  <c r="AH490" i="61"/>
  <c r="AF492" i="61"/>
  <c r="AE507" i="61"/>
  <c r="AH272" i="61"/>
  <c r="AH558" i="61"/>
  <c r="AG243" i="61"/>
  <c r="AE420" i="61"/>
  <c r="AE228" i="61"/>
  <c r="AE423" i="61"/>
  <c r="AG203" i="61"/>
  <c r="AF268" i="61"/>
  <c r="AH427" i="61"/>
  <c r="AG429" i="61"/>
  <c r="AF116" i="61"/>
  <c r="AH430" i="61"/>
  <c r="AH312" i="61"/>
  <c r="AF312" i="61"/>
  <c r="AE437" i="61"/>
  <c r="AG438" i="61"/>
  <c r="AF216" i="61"/>
  <c r="AH316" i="61"/>
  <c r="AH451" i="61"/>
  <c r="AF456" i="61"/>
  <c r="AE457" i="61"/>
  <c r="AG317" i="61"/>
  <c r="AF23" i="61"/>
  <c r="AH459" i="61"/>
  <c r="AH470" i="61"/>
  <c r="AH151" i="61"/>
  <c r="AG151" i="61"/>
  <c r="AG9" i="61"/>
  <c r="AG129" i="61"/>
  <c r="AF478" i="61"/>
  <c r="AH491" i="61"/>
  <c r="AH320" i="61"/>
  <c r="AE493" i="61"/>
  <c r="AF506" i="61"/>
  <c r="AH327" i="61"/>
  <c r="AH328" i="61"/>
  <c r="AG525" i="61"/>
  <c r="AF252" i="61"/>
  <c r="AF199" i="61"/>
  <c r="AF562" i="61"/>
  <c r="AF233" i="61"/>
  <c r="AF335" i="61"/>
  <c r="AG226" i="61"/>
  <c r="AE406" i="61"/>
  <c r="AG227" i="61"/>
  <c r="AE26" i="61"/>
  <c r="AF26" i="61"/>
  <c r="AE475" i="61"/>
  <c r="AH477" i="61"/>
  <c r="AF186" i="61"/>
  <c r="AH141" i="61"/>
  <c r="AF90" i="61"/>
  <c r="AE487" i="61"/>
  <c r="AE131" i="61"/>
  <c r="AF491" i="61"/>
  <c r="AE178" i="61"/>
  <c r="AF320" i="61"/>
  <c r="AH149" i="61"/>
  <c r="AF496" i="61"/>
  <c r="AH201" i="61"/>
  <c r="AG499" i="61"/>
  <c r="AF502" i="61"/>
  <c r="AH158" i="61"/>
  <c r="AF325" i="61"/>
  <c r="AH505" i="61"/>
  <c r="AG507" i="61"/>
  <c r="AF510" i="61"/>
  <c r="AH513" i="61"/>
  <c r="AE515" i="61"/>
  <c r="AE3" i="61"/>
  <c r="AH538" i="61"/>
  <c r="AE538" i="61"/>
  <c r="AG33" i="61"/>
  <c r="AE546" i="61"/>
  <c r="AH210" i="61"/>
  <c r="AH548" i="61"/>
  <c r="AH276" i="61"/>
  <c r="AE232" i="61"/>
  <c r="AG556" i="61"/>
  <c r="AH569" i="61"/>
  <c r="AG571" i="61"/>
  <c r="AH89" i="61"/>
  <c r="AH17" i="61"/>
  <c r="AH222" i="61"/>
  <c r="AG471" i="61"/>
  <c r="AF246" i="61"/>
  <c r="AF319" i="61"/>
  <c r="AH473" i="61"/>
  <c r="AF476" i="61"/>
  <c r="AE478" i="61"/>
  <c r="AE66" i="61"/>
  <c r="AE481" i="61"/>
  <c r="AH487" i="61"/>
  <c r="AG487" i="61"/>
  <c r="AG100" i="61"/>
  <c r="AH489" i="61"/>
  <c r="AG321" i="61"/>
  <c r="AF493" i="61"/>
  <c r="AH495" i="61"/>
  <c r="AH497" i="61"/>
  <c r="AF201" i="61"/>
  <c r="AG180" i="61"/>
  <c r="AF248" i="61"/>
  <c r="AH324" i="61"/>
  <c r="AH271" i="61"/>
  <c r="AE517" i="61"/>
  <c r="AH520" i="61"/>
  <c r="AE520" i="61"/>
  <c r="AG522" i="61"/>
  <c r="AF527" i="61"/>
  <c r="AH531" i="61"/>
  <c r="AG533" i="61"/>
  <c r="AF538" i="61"/>
  <c r="AE541" i="61"/>
  <c r="AE542" i="61"/>
  <c r="AE543" i="61"/>
  <c r="AH119" i="61"/>
  <c r="AE119" i="61"/>
  <c r="AE251" i="61"/>
  <c r="AE272" i="61"/>
  <c r="AH91" i="61"/>
  <c r="AH10" i="61"/>
  <c r="AF10" i="61"/>
  <c r="AF553" i="61"/>
  <c r="AE557" i="61"/>
  <c r="AG558" i="61"/>
  <c r="AF333" i="61"/>
  <c r="AF54" i="61"/>
  <c r="AH577" i="61"/>
  <c r="AF280" i="61"/>
  <c r="AG434" i="61"/>
  <c r="AE96" i="61"/>
  <c r="AG311" i="61"/>
  <c r="AE436" i="61"/>
  <c r="AG312" i="61"/>
  <c r="AE313" i="61"/>
  <c r="AG314" i="61"/>
  <c r="AE316" i="61"/>
  <c r="AG439" i="61"/>
  <c r="AE81" i="61"/>
  <c r="AG442" i="61"/>
  <c r="AE444" i="61"/>
  <c r="AG445" i="61"/>
  <c r="AE447" i="61"/>
  <c r="AG448" i="61"/>
  <c r="AE450" i="61"/>
  <c r="AG451" i="61"/>
  <c r="AE13" i="61"/>
  <c r="AG453" i="61"/>
  <c r="AE106" i="61"/>
  <c r="AG456" i="61"/>
  <c r="AE458" i="61"/>
  <c r="AG206" i="61"/>
  <c r="AE459" i="61"/>
  <c r="AG460" i="61"/>
  <c r="AE462" i="61"/>
  <c r="AG463" i="61"/>
  <c r="AE465" i="61"/>
  <c r="AG230" i="61"/>
  <c r="AE466" i="61"/>
  <c r="AG467" i="61"/>
  <c r="AE469" i="61"/>
  <c r="AG470" i="61"/>
  <c r="AE151" i="61"/>
  <c r="AG246" i="61"/>
  <c r="AG319" i="61"/>
  <c r="AH475" i="61"/>
  <c r="AG197" i="61"/>
  <c r="AH480" i="61"/>
  <c r="AH484" i="61"/>
  <c r="AH100" i="61"/>
  <c r="AG490" i="61"/>
  <c r="AH41" i="61"/>
  <c r="AE322" i="61"/>
  <c r="AH214" i="61"/>
  <c r="AE506" i="61"/>
  <c r="AH98" i="61"/>
  <c r="AG513" i="61"/>
  <c r="AF515" i="61"/>
  <c r="AH171" i="61"/>
  <c r="AF518" i="61"/>
  <c r="AH522" i="61"/>
  <c r="AE249" i="61"/>
  <c r="AE329" i="61"/>
  <c r="AH231" i="61"/>
  <c r="AE231" i="61"/>
  <c r="AG537" i="61"/>
  <c r="AF542" i="61"/>
  <c r="AE331" i="61"/>
  <c r="AG331" i="61"/>
  <c r="AF91" i="61"/>
  <c r="AE275" i="61"/>
  <c r="AF565" i="61"/>
  <c r="AF566" i="61"/>
  <c r="AH568" i="61"/>
  <c r="AG576" i="61"/>
  <c r="AF585" i="61"/>
  <c r="AF595" i="61"/>
  <c r="AH643" i="61"/>
  <c r="AG645" i="61"/>
  <c r="AE667" i="61"/>
  <c r="AH676" i="61"/>
  <c r="AF151" i="61"/>
  <c r="AE86" i="61"/>
  <c r="AF86" i="61"/>
  <c r="AE474" i="61"/>
  <c r="AH478" i="61"/>
  <c r="AG478" i="61"/>
  <c r="AG186" i="61"/>
  <c r="AH128" i="61"/>
  <c r="AG485" i="61"/>
  <c r="AE64" i="61"/>
  <c r="AF488" i="61"/>
  <c r="AE489" i="61"/>
  <c r="AF178" i="61"/>
  <c r="AH492" i="61"/>
  <c r="AG494" i="61"/>
  <c r="AF497" i="61"/>
  <c r="AH498" i="61"/>
  <c r="AF501" i="61"/>
  <c r="AH503" i="61"/>
  <c r="AG323" i="61"/>
  <c r="AF504" i="61"/>
  <c r="AH326" i="61"/>
  <c r="AF509" i="61"/>
  <c r="AE161" i="61"/>
  <c r="AF520" i="61"/>
  <c r="AE524" i="61"/>
  <c r="AE526" i="61"/>
  <c r="AE250" i="61"/>
  <c r="AF144" i="61"/>
  <c r="AE274" i="61"/>
  <c r="AG564" i="61"/>
  <c r="AH574" i="61"/>
  <c r="AE575" i="61"/>
  <c r="AF575" i="61"/>
  <c r="AG309" i="61"/>
  <c r="AE426" i="61"/>
  <c r="AG427" i="61"/>
  <c r="AE43" i="61"/>
  <c r="AG122" i="61"/>
  <c r="AE85" i="61"/>
  <c r="AG430" i="61"/>
  <c r="AE432" i="61"/>
  <c r="AG433" i="61"/>
  <c r="AE435" i="61"/>
  <c r="AG96" i="61"/>
  <c r="AE108" i="61"/>
  <c r="AG436" i="61"/>
  <c r="AE438" i="61"/>
  <c r="AG313" i="61"/>
  <c r="AE315" i="61"/>
  <c r="AG316" i="61"/>
  <c r="AE441" i="61"/>
  <c r="AG81" i="61"/>
  <c r="AE269" i="61"/>
  <c r="AG444" i="61"/>
  <c r="AE88" i="61"/>
  <c r="AG447" i="61"/>
  <c r="AE229" i="61"/>
  <c r="AG450" i="61"/>
  <c r="AE185" i="61"/>
  <c r="AG13" i="61"/>
  <c r="AE455" i="61"/>
  <c r="AG106" i="61"/>
  <c r="AE317" i="61"/>
  <c r="AG458" i="61"/>
  <c r="AE245" i="61"/>
  <c r="AG459" i="61"/>
  <c r="AE461" i="61"/>
  <c r="AG462" i="61"/>
  <c r="AE118" i="61"/>
  <c r="AG465" i="61"/>
  <c r="AE318" i="61"/>
  <c r="AG466" i="61"/>
  <c r="AE198" i="61"/>
  <c r="AG469" i="61"/>
  <c r="AH246" i="61"/>
  <c r="AF472" i="61"/>
  <c r="AH247" i="61"/>
  <c r="AH186" i="61"/>
  <c r="AG217" i="61"/>
  <c r="AF483" i="61"/>
  <c r="AG483" i="61"/>
  <c r="AE484" i="61"/>
  <c r="AF487" i="61"/>
  <c r="AE320" i="61"/>
  <c r="AH499" i="61"/>
  <c r="AE502" i="61"/>
  <c r="AH507" i="61"/>
  <c r="AE510" i="61"/>
  <c r="AF98" i="61"/>
  <c r="AG271" i="61"/>
  <c r="AF517" i="61"/>
  <c r="AH83" i="61"/>
  <c r="AH161" i="61"/>
  <c r="AH519" i="61"/>
  <c r="AE521" i="61"/>
  <c r="AH528" i="61"/>
  <c r="AE530" i="61"/>
  <c r="AF329" i="61"/>
  <c r="AH330" i="61"/>
  <c r="AF330" i="61"/>
  <c r="AF547" i="61"/>
  <c r="AE550" i="61"/>
  <c r="AG550" i="61"/>
  <c r="AF552" i="61"/>
  <c r="AH562" i="61"/>
  <c r="AE563" i="61"/>
  <c r="AF574" i="61"/>
  <c r="AG578" i="61"/>
  <c r="AH233" i="61"/>
  <c r="AG202" i="61"/>
  <c r="AH162" i="61"/>
  <c r="AH626" i="61"/>
  <c r="AH649" i="61"/>
  <c r="AG36" i="61"/>
  <c r="AE685" i="61"/>
  <c r="AH694" i="61"/>
  <c r="AG704" i="61"/>
  <c r="AE710" i="61"/>
  <c r="AE277" i="61"/>
  <c r="AF277" i="61"/>
  <c r="AG581" i="61"/>
  <c r="AH582" i="61"/>
  <c r="AH278" i="61"/>
  <c r="AH589" i="61"/>
  <c r="AF592" i="61"/>
  <c r="AH157" i="61"/>
  <c r="AH595" i="61"/>
  <c r="AE598" i="61"/>
  <c r="AH281" i="61"/>
  <c r="AE620" i="61"/>
  <c r="AF622" i="61"/>
  <c r="AF338" i="61"/>
  <c r="AH634" i="61"/>
  <c r="AE634" i="61"/>
  <c r="AE253" i="61"/>
  <c r="AF641" i="61"/>
  <c r="AH50" i="61"/>
  <c r="AE649" i="61"/>
  <c r="AG649" i="61"/>
  <c r="AF684" i="61"/>
  <c r="AE120" i="61"/>
  <c r="AF699" i="61"/>
  <c r="AE72" i="61"/>
  <c r="AF281" i="61"/>
  <c r="AE19" i="61"/>
  <c r="AF337" i="61"/>
  <c r="AF635" i="61"/>
  <c r="AH636" i="61"/>
  <c r="AF650" i="61"/>
  <c r="AG125" i="61"/>
  <c r="AE654" i="61"/>
  <c r="AF671" i="61"/>
  <c r="AG567" i="61"/>
  <c r="AF572" i="61"/>
  <c r="AG17" i="61"/>
  <c r="AH584" i="61"/>
  <c r="AG588" i="61"/>
  <c r="AH594" i="61"/>
  <c r="AH601" i="61"/>
  <c r="AE631" i="61"/>
  <c r="AH154" i="61"/>
  <c r="AF154" i="61"/>
  <c r="AF637" i="61"/>
  <c r="AF639" i="61"/>
  <c r="AE647" i="61"/>
  <c r="AE36" i="61"/>
  <c r="AF653" i="61"/>
  <c r="AH662" i="61"/>
  <c r="AF664" i="61"/>
  <c r="AH667" i="61"/>
  <c r="AH675" i="61"/>
  <c r="AG685" i="61"/>
  <c r="AH686" i="61"/>
  <c r="AF686" i="61"/>
  <c r="AE687" i="61"/>
  <c r="AH692" i="61"/>
  <c r="AG700" i="61"/>
  <c r="AE712" i="61"/>
  <c r="AF526" i="61"/>
  <c r="AH539" i="61"/>
  <c r="AE539" i="61"/>
  <c r="AG541" i="61"/>
  <c r="AF119" i="61"/>
  <c r="AF273" i="61"/>
  <c r="AE548" i="61"/>
  <c r="AG548" i="61"/>
  <c r="AE10" i="61"/>
  <c r="AH554" i="61"/>
  <c r="AF554" i="61"/>
  <c r="AF556" i="61"/>
  <c r="AH196" i="61"/>
  <c r="AH570" i="61"/>
  <c r="AE577" i="61"/>
  <c r="AF577" i="61"/>
  <c r="AH277" i="61"/>
  <c r="AE582" i="61"/>
  <c r="AF582" i="61"/>
  <c r="AG583" i="61"/>
  <c r="AH586" i="61"/>
  <c r="AE589" i="61"/>
  <c r="AF589" i="61"/>
  <c r="AG590" i="61"/>
  <c r="AF599" i="61"/>
  <c r="AH605" i="61"/>
  <c r="AH110" i="61"/>
  <c r="AF613" i="61"/>
  <c r="AE162" i="61"/>
  <c r="AG162" i="61"/>
  <c r="AF634" i="61"/>
  <c r="AG635" i="61"/>
  <c r="AF642" i="61"/>
  <c r="AE646" i="61"/>
  <c r="AE50" i="61"/>
  <c r="AF50" i="61"/>
  <c r="AH648" i="61"/>
  <c r="AH660" i="61"/>
  <c r="AG664" i="61"/>
  <c r="AH674" i="61"/>
  <c r="AH678" i="61"/>
  <c r="AG678" i="61"/>
  <c r="AH22" i="61"/>
  <c r="AH682" i="61"/>
  <c r="AG684" i="61"/>
  <c r="AF120" i="61"/>
  <c r="AH697" i="61"/>
  <c r="AE702" i="61"/>
  <c r="AH708" i="61"/>
  <c r="AH15" i="61"/>
  <c r="AG716" i="61"/>
  <c r="AE717" i="61"/>
  <c r="AH720" i="61"/>
  <c r="AE35" i="61"/>
  <c r="AE532" i="61"/>
  <c r="AH534" i="61"/>
  <c r="AE534" i="61"/>
  <c r="AG535" i="61"/>
  <c r="AF250" i="61"/>
  <c r="AH541" i="61"/>
  <c r="AG543" i="61"/>
  <c r="AE330" i="61"/>
  <c r="AG276" i="61"/>
  <c r="AG562" i="61"/>
  <c r="AE334" i="61"/>
  <c r="AF334" i="61"/>
  <c r="AG569" i="61"/>
  <c r="AG574" i="61"/>
  <c r="AF17" i="61"/>
  <c r="AH279" i="61"/>
  <c r="AF222" i="61"/>
  <c r="AF598" i="61"/>
  <c r="AG604" i="61"/>
  <c r="AE615" i="61"/>
  <c r="AF623" i="61"/>
  <c r="AG154" i="61"/>
  <c r="AG646" i="61"/>
  <c r="AG659" i="61"/>
  <c r="AE209" i="61"/>
  <c r="AF209" i="61"/>
  <c r="AH671" i="61"/>
  <c r="AG673" i="61"/>
  <c r="AE677" i="61"/>
  <c r="AF677" i="61"/>
  <c r="AE343" i="61"/>
  <c r="AE182" i="61"/>
  <c r="AH699" i="61"/>
  <c r="AG699" i="61"/>
  <c r="AH700" i="61"/>
  <c r="AH702" i="61"/>
  <c r="AE704" i="61"/>
  <c r="AF708" i="61"/>
  <c r="AH722" i="61"/>
  <c r="AF724" i="61"/>
  <c r="AH726" i="61"/>
  <c r="AG726" i="61"/>
  <c r="AH504" i="61"/>
  <c r="AF505" i="61"/>
  <c r="AG511" i="61"/>
  <c r="AF512" i="61"/>
  <c r="AH39" i="61"/>
  <c r="AH515" i="61"/>
  <c r="AF516" i="61"/>
  <c r="AG519" i="61"/>
  <c r="AF521" i="61"/>
  <c r="AE527" i="61"/>
  <c r="AF532" i="61"/>
  <c r="AH535" i="61"/>
  <c r="AE103" i="61"/>
  <c r="AF539" i="61"/>
  <c r="AG272" i="61"/>
  <c r="AH144" i="61"/>
  <c r="AE332" i="61"/>
  <c r="AF332" i="61"/>
  <c r="AH252" i="61"/>
  <c r="AH555" i="61"/>
  <c r="AE561" i="61"/>
  <c r="AF561" i="61"/>
  <c r="AH565" i="61"/>
  <c r="AH572" i="61"/>
  <c r="AH54" i="61"/>
  <c r="AF578" i="61"/>
  <c r="AG580" i="61"/>
  <c r="AG585" i="61"/>
  <c r="AH592" i="61"/>
  <c r="AF279" i="61"/>
  <c r="AG597" i="61"/>
  <c r="AH609" i="61"/>
  <c r="AF611" i="61"/>
  <c r="AF616" i="61"/>
  <c r="AG626" i="61"/>
  <c r="AH637" i="61"/>
  <c r="AE339" i="61"/>
  <c r="AG339" i="61"/>
  <c r="AE18" i="61"/>
  <c r="AG18" i="61"/>
  <c r="AE655" i="61"/>
  <c r="AG655" i="61"/>
  <c r="AE114" i="61"/>
  <c r="AF114" i="61"/>
  <c r="AH661" i="61"/>
  <c r="AF662" i="61"/>
  <c r="AG663" i="61"/>
  <c r="AH668" i="61"/>
  <c r="AF672" i="61"/>
  <c r="AH29" i="61"/>
  <c r="AG676" i="61"/>
  <c r="AG681" i="61"/>
  <c r="AH685" i="61"/>
  <c r="AE690" i="61"/>
  <c r="AH695" i="61"/>
  <c r="AE696" i="61"/>
  <c r="AE700" i="61"/>
  <c r="AH705" i="61"/>
  <c r="AE706" i="61"/>
  <c r="AH707" i="61"/>
  <c r="AF713" i="61"/>
  <c r="AH714" i="61"/>
  <c r="AH718" i="61"/>
  <c r="AG718" i="61"/>
  <c r="AF719" i="61"/>
  <c r="AH172" i="61"/>
  <c r="AH138" i="61"/>
  <c r="AG138" i="61"/>
  <c r="AF8" i="61"/>
  <c r="AE190" i="61"/>
  <c r="AH725" i="61"/>
  <c r="AE732" i="61"/>
  <c r="AG733" i="61"/>
  <c r="AH735" i="61"/>
  <c r="AE766" i="61"/>
  <c r="AG335" i="61"/>
  <c r="AH600" i="61"/>
  <c r="AG608" i="61"/>
  <c r="AE614" i="61"/>
  <c r="AG614" i="61"/>
  <c r="AF618" i="61"/>
  <c r="AE621" i="61"/>
  <c r="AG621" i="61"/>
  <c r="AH624" i="61"/>
  <c r="AE624" i="61"/>
  <c r="AE625" i="61"/>
  <c r="AF627" i="61"/>
  <c r="AF336" i="61"/>
  <c r="AH629" i="61"/>
  <c r="AE629" i="61"/>
  <c r="AF630" i="61"/>
  <c r="AH633" i="61"/>
  <c r="AE638" i="61"/>
  <c r="AG638" i="61"/>
  <c r="AE652" i="61"/>
  <c r="AG652" i="61"/>
  <c r="AF658" i="61"/>
  <c r="AE663" i="61"/>
  <c r="AF663" i="61"/>
  <c r="AG667" i="61"/>
  <c r="AE669" i="61"/>
  <c r="AF669" i="61"/>
  <c r="AG29" i="61"/>
  <c r="AE676" i="61"/>
  <c r="AF676" i="61"/>
  <c r="AH679" i="61"/>
  <c r="AF679" i="61"/>
  <c r="AE22" i="61"/>
  <c r="AG22" i="61"/>
  <c r="AH680" i="61"/>
  <c r="AE683" i="61"/>
  <c r="AH167" i="61"/>
  <c r="AG167" i="61"/>
  <c r="AH689" i="61"/>
  <c r="AG689" i="61"/>
  <c r="AH691" i="61"/>
  <c r="AG693" i="61"/>
  <c r="AE62" i="61"/>
  <c r="AF710" i="61"/>
  <c r="AH345" i="61"/>
  <c r="AH727" i="61"/>
  <c r="AF731" i="61"/>
  <c r="AG189" i="61"/>
  <c r="AH115" i="61"/>
  <c r="AG115" i="61"/>
  <c r="AH736" i="61"/>
  <c r="AF748" i="61"/>
  <c r="AE756" i="61"/>
  <c r="AH809" i="61"/>
  <c r="AG28" i="61"/>
  <c r="AH716" i="61"/>
  <c r="AE719" i="61"/>
  <c r="AE8" i="61"/>
  <c r="AH745" i="61"/>
  <c r="AH747" i="61"/>
  <c r="AH808" i="61"/>
  <c r="AH164" i="61"/>
  <c r="AE594" i="61"/>
  <c r="AG595" i="61"/>
  <c r="AH280" i="61"/>
  <c r="AE609" i="61"/>
  <c r="AG110" i="61"/>
  <c r="AE613" i="61"/>
  <c r="AE616" i="61"/>
  <c r="AF162" i="61"/>
  <c r="AH623" i="61"/>
  <c r="AE623" i="61"/>
  <c r="AF624" i="61"/>
  <c r="AH625" i="61"/>
  <c r="AH165" i="61"/>
  <c r="AH627" i="61"/>
  <c r="AE627" i="61"/>
  <c r="AF636" i="61"/>
  <c r="AF339" i="61"/>
  <c r="AH282" i="61"/>
  <c r="AE282" i="61"/>
  <c r="AE641" i="61"/>
  <c r="AH645" i="61"/>
  <c r="AF645" i="61"/>
  <c r="AF649" i="61"/>
  <c r="AH650" i="61"/>
  <c r="AE650" i="61"/>
  <c r="AF655" i="61"/>
  <c r="AH656" i="61"/>
  <c r="AE656" i="61"/>
  <c r="AF659" i="61"/>
  <c r="AG660" i="61"/>
  <c r="AG666" i="61"/>
  <c r="AF668" i="61"/>
  <c r="AG674" i="61"/>
  <c r="AF675" i="61"/>
  <c r="AE679" i="61"/>
  <c r="AF167" i="61"/>
  <c r="AE688" i="61"/>
  <c r="AG695" i="61"/>
  <c r="AG705" i="61"/>
  <c r="AG708" i="61"/>
  <c r="AF709" i="61"/>
  <c r="AH711" i="61"/>
  <c r="AF711" i="61"/>
  <c r="AG711" i="61"/>
  <c r="AG345" i="61"/>
  <c r="AH715" i="61"/>
  <c r="AF715" i="61"/>
  <c r="AE716" i="61"/>
  <c r="AH721" i="61"/>
  <c r="AF126" i="61"/>
  <c r="AE741" i="61"/>
  <c r="AH347" i="61"/>
  <c r="AE798" i="61"/>
  <c r="AH587" i="61"/>
  <c r="AH593" i="61"/>
  <c r="AG601" i="61"/>
  <c r="AH607" i="61"/>
  <c r="AG281" i="61"/>
  <c r="AF615" i="61"/>
  <c r="AF617" i="61"/>
  <c r="AH618" i="61"/>
  <c r="AE618" i="61"/>
  <c r="AF19" i="61"/>
  <c r="AH619" i="61"/>
  <c r="AF629" i="61"/>
  <c r="AF632" i="61"/>
  <c r="AE636" i="61"/>
  <c r="AG637" i="61"/>
  <c r="AH640" i="61"/>
  <c r="AF640" i="61"/>
  <c r="AH340" i="61"/>
  <c r="AH18" i="61"/>
  <c r="AH641" i="61"/>
  <c r="AH212" i="61"/>
  <c r="AH647" i="61"/>
  <c r="AG50" i="61"/>
  <c r="AH125" i="61"/>
  <c r="AF125" i="61"/>
  <c r="AH651" i="61"/>
  <c r="AH657" i="61"/>
  <c r="AF657" i="61"/>
  <c r="AG209" i="61"/>
  <c r="AE665" i="61"/>
  <c r="AF665" i="61"/>
  <c r="AG671" i="61"/>
  <c r="AE673" i="61"/>
  <c r="AF673" i="61"/>
  <c r="AG677" i="61"/>
  <c r="AF22" i="61"/>
  <c r="AG682" i="61"/>
  <c r="AH687" i="61"/>
  <c r="AH688" i="61"/>
  <c r="AH94" i="61"/>
  <c r="AF94" i="61"/>
  <c r="AG94" i="61"/>
  <c r="AE701" i="61"/>
  <c r="AE283" i="61"/>
  <c r="AE718" i="61"/>
  <c r="AH256" i="61"/>
  <c r="AG256" i="61"/>
  <c r="AE722" i="61"/>
  <c r="AE138" i="61"/>
  <c r="AH724" i="61"/>
  <c r="AG724" i="61"/>
  <c r="AH729" i="61"/>
  <c r="AG729" i="61"/>
  <c r="AF730" i="61"/>
  <c r="AE731" i="61"/>
  <c r="AG731" i="61"/>
  <c r="AH6" i="61"/>
  <c r="AH740" i="61"/>
  <c r="AE749" i="61"/>
  <c r="AE755" i="61"/>
  <c r="AE234" i="61"/>
  <c r="AE759" i="61"/>
  <c r="AF772" i="61"/>
  <c r="AH814" i="61"/>
  <c r="AE568" i="61"/>
  <c r="AF568" i="61"/>
  <c r="AG196" i="61"/>
  <c r="AH575" i="61"/>
  <c r="AH579" i="61"/>
  <c r="AE586" i="61"/>
  <c r="AF586" i="61"/>
  <c r="AG278" i="61"/>
  <c r="AG592" i="61"/>
  <c r="AE157" i="61"/>
  <c r="AG222" i="61"/>
  <c r="AH598" i="61"/>
  <c r="AE605" i="61"/>
  <c r="AG606" i="61"/>
  <c r="AE611" i="61"/>
  <c r="AH614" i="61"/>
  <c r="AF614" i="61"/>
  <c r="AH622" i="61"/>
  <c r="AH336" i="61"/>
  <c r="AH630" i="61"/>
  <c r="AE630" i="61"/>
  <c r="AF631" i="61"/>
  <c r="AF633" i="61"/>
  <c r="AH638" i="61"/>
  <c r="AF638" i="61"/>
  <c r="AH639" i="61"/>
  <c r="AE643" i="61"/>
  <c r="AG643" i="61"/>
  <c r="AH653" i="61"/>
  <c r="AE662" i="61"/>
  <c r="AG662" i="61"/>
  <c r="AE341" i="61"/>
  <c r="AF341" i="61"/>
  <c r="AG668" i="61"/>
  <c r="AE670" i="61"/>
  <c r="AF670" i="61"/>
  <c r="AG675" i="61"/>
  <c r="AE342" i="61"/>
  <c r="AF342" i="61"/>
  <c r="AG694" i="61"/>
  <c r="AG697" i="61"/>
  <c r="AF698" i="61"/>
  <c r="AH62" i="61"/>
  <c r="AF62" i="61"/>
  <c r="AE193" i="61"/>
  <c r="AG193" i="61"/>
  <c r="AH703" i="61"/>
  <c r="AE707" i="61"/>
  <c r="AH710" i="61"/>
  <c r="AG710" i="61"/>
  <c r="AH731" i="61"/>
  <c r="AE346" i="61"/>
  <c r="AG742" i="61"/>
  <c r="AE168" i="61"/>
  <c r="AG771" i="61"/>
  <c r="AE781" i="61"/>
  <c r="AF746" i="61"/>
  <c r="AH84" i="61"/>
  <c r="AH756" i="61"/>
  <c r="AH757" i="61"/>
  <c r="AF757" i="61"/>
  <c r="AH764" i="61"/>
  <c r="AH257" i="61"/>
  <c r="AH285" i="61"/>
  <c r="AE775" i="61"/>
  <c r="AH783" i="61"/>
  <c r="AE783" i="61"/>
  <c r="AG785" i="61"/>
  <c r="AE787" i="61"/>
  <c r="AH794" i="61"/>
  <c r="AE794" i="61"/>
  <c r="AG139" i="61"/>
  <c r="AE800" i="61"/>
  <c r="AF220" i="61"/>
  <c r="AE289" i="61"/>
  <c r="AE176" i="61"/>
  <c r="AE239" i="61"/>
  <c r="AH841" i="61"/>
  <c r="AG841" i="61"/>
  <c r="AE865" i="61"/>
  <c r="AE177" i="61"/>
  <c r="AE877" i="61"/>
  <c r="AE881" i="61"/>
  <c r="AE883" i="61"/>
  <c r="AH752" i="61"/>
  <c r="AF753" i="61"/>
  <c r="AE754" i="61"/>
  <c r="AG754" i="61"/>
  <c r="AG234" i="61"/>
  <c r="AH163" i="61"/>
  <c r="AE132" i="61"/>
  <c r="AH765" i="61"/>
  <c r="AH767" i="61"/>
  <c r="AF775" i="61"/>
  <c r="AG780" i="61"/>
  <c r="AF787" i="61"/>
  <c r="AG791" i="61"/>
  <c r="AF792" i="61"/>
  <c r="AF800" i="61"/>
  <c r="AG805" i="61"/>
  <c r="AF349" i="61"/>
  <c r="AF287" i="61"/>
  <c r="AE814" i="61"/>
  <c r="AF117" i="61"/>
  <c r="AF235" i="61"/>
  <c r="AF351" i="61"/>
  <c r="AF49" i="61"/>
  <c r="AE835" i="61"/>
  <c r="AG69" i="61"/>
  <c r="AE853" i="61"/>
  <c r="AH867" i="61"/>
  <c r="AH872" i="61"/>
  <c r="AH74" i="61"/>
  <c r="AH32" i="61"/>
  <c r="AE258" i="61"/>
  <c r="AE27" i="61"/>
  <c r="AE789" i="61"/>
  <c r="AE797" i="61"/>
  <c r="AE286" i="61"/>
  <c r="AF813" i="61"/>
  <c r="AF147" i="61"/>
  <c r="AH823" i="61"/>
  <c r="AH237" i="61"/>
  <c r="AE238" i="61"/>
  <c r="AE836" i="61"/>
  <c r="AG836" i="61"/>
  <c r="AE259" i="61"/>
  <c r="AG213" i="61"/>
  <c r="AE844" i="61"/>
  <c r="AH71" i="61"/>
  <c r="AF71" i="61"/>
  <c r="AE845" i="61"/>
  <c r="AE855" i="61"/>
  <c r="AH856" i="61"/>
  <c r="AF856" i="61"/>
  <c r="AE857" i="61"/>
  <c r="AG861" i="61"/>
  <c r="AF862" i="61"/>
  <c r="AE159" i="61"/>
  <c r="AE870" i="61"/>
  <c r="AG870" i="61"/>
  <c r="AE876" i="61"/>
  <c r="AE879" i="61"/>
  <c r="AG879" i="61"/>
  <c r="AH189" i="61"/>
  <c r="AE6" i="61"/>
  <c r="AG6" i="61"/>
  <c r="AE735" i="61"/>
  <c r="AG751" i="61"/>
  <c r="AH755" i="61"/>
  <c r="AG756" i="61"/>
  <c r="AH758" i="61"/>
  <c r="AH760" i="61"/>
  <c r="AF760" i="61"/>
  <c r="AE257" i="61"/>
  <c r="AG257" i="61"/>
  <c r="AF72" i="61"/>
  <c r="AH768" i="61"/>
  <c r="AE768" i="61"/>
  <c r="AH87" i="61"/>
  <c r="AF258" i="61"/>
  <c r="AF789" i="61"/>
  <c r="AG795" i="61"/>
  <c r="AF139" i="61"/>
  <c r="AF286" i="61"/>
  <c r="AE808" i="61"/>
  <c r="AF808" i="61"/>
  <c r="AH287" i="61"/>
  <c r="AG809" i="61"/>
  <c r="AG811" i="61"/>
  <c r="AG147" i="61"/>
  <c r="AF75" i="61"/>
  <c r="AF817" i="61"/>
  <c r="AH819" i="61"/>
  <c r="AH351" i="61"/>
  <c r="AH829" i="61"/>
  <c r="AE839" i="61"/>
  <c r="AH176" i="61"/>
  <c r="AF176" i="61"/>
  <c r="AH854" i="61"/>
  <c r="AH121" i="61"/>
  <c r="AE864" i="61"/>
  <c r="AH865" i="61"/>
  <c r="AF865" i="61"/>
  <c r="AE58" i="61"/>
  <c r="AF177" i="61"/>
  <c r="AH866" i="61"/>
  <c r="AF871" i="61"/>
  <c r="AH82" i="61"/>
  <c r="AF877" i="61"/>
  <c r="AF292" i="61"/>
  <c r="AH880" i="61"/>
  <c r="AE130" i="61"/>
  <c r="AF883" i="61"/>
  <c r="AH884" i="61"/>
  <c r="AG735" i="61"/>
  <c r="AF736" i="61"/>
  <c r="AH35" i="61"/>
  <c r="AF35" i="61"/>
  <c r="AG35" i="61"/>
  <c r="AG126" i="61"/>
  <c r="AF741" i="61"/>
  <c r="AH743" i="61"/>
  <c r="AF743" i="61"/>
  <c r="AG743" i="61"/>
  <c r="AG112" i="61"/>
  <c r="AG746" i="61"/>
  <c r="AF747" i="61"/>
  <c r="AH749" i="61"/>
  <c r="AF749" i="61"/>
  <c r="AG749" i="61"/>
  <c r="AE750" i="61"/>
  <c r="AE753" i="61"/>
  <c r="AH168" i="61"/>
  <c r="AF168" i="61"/>
  <c r="AE757" i="61"/>
  <c r="AG163" i="61"/>
  <c r="AH763" i="61"/>
  <c r="AF764" i="61"/>
  <c r="AE285" i="61"/>
  <c r="AF766" i="61"/>
  <c r="AF768" i="61"/>
  <c r="AH46" i="61"/>
  <c r="AH771" i="61"/>
  <c r="AH776" i="61"/>
  <c r="AE776" i="61"/>
  <c r="AE782" i="61"/>
  <c r="AH788" i="61"/>
  <c r="AE788" i="61"/>
  <c r="AE793" i="61"/>
  <c r="AH801" i="61"/>
  <c r="AE801" i="61"/>
  <c r="AG803" i="61"/>
  <c r="AF40" i="61"/>
  <c r="AE235" i="61"/>
  <c r="AH147" i="61"/>
  <c r="AH42" i="61"/>
  <c r="AF68" i="61"/>
  <c r="AE834" i="61"/>
  <c r="AH835" i="61"/>
  <c r="AF835" i="61"/>
  <c r="AE69" i="61"/>
  <c r="AG840" i="61"/>
  <c r="AE843" i="61"/>
  <c r="AE850" i="61"/>
  <c r="AG850" i="61"/>
  <c r="AG854" i="61"/>
  <c r="AH205" i="61"/>
  <c r="AH160" i="61"/>
  <c r="AE869" i="61"/>
  <c r="AE872" i="61"/>
  <c r="AG872" i="61"/>
  <c r="AH734" i="61"/>
  <c r="AE189" i="61"/>
  <c r="AG738" i="61"/>
  <c r="AG753" i="61"/>
  <c r="AH754" i="61"/>
  <c r="AF754" i="61"/>
  <c r="AH132" i="61"/>
  <c r="AF132" i="61"/>
  <c r="AE347" i="61"/>
  <c r="AG347" i="61"/>
  <c r="AE767" i="61"/>
  <c r="AE769" i="61"/>
  <c r="AG769" i="61"/>
  <c r="AF46" i="61"/>
  <c r="AH770" i="61"/>
  <c r="AG169" i="61"/>
  <c r="AF782" i="61"/>
  <c r="AG207" i="61"/>
  <c r="AF793" i="61"/>
  <c r="AG798" i="61"/>
  <c r="AF799" i="61"/>
  <c r="AF806" i="61"/>
  <c r="AG808" i="61"/>
  <c r="AF67" i="61"/>
  <c r="AE812" i="61"/>
  <c r="AG40" i="61"/>
  <c r="AF288" i="61"/>
  <c r="AF350" i="61"/>
  <c r="AF820" i="61"/>
  <c r="AE825" i="61"/>
  <c r="AE830" i="61"/>
  <c r="AH238" i="61"/>
  <c r="AF238" i="61"/>
  <c r="AE838" i="61"/>
  <c r="AH239" i="61"/>
  <c r="AH842" i="61"/>
  <c r="AF842" i="61"/>
  <c r="AG842" i="61"/>
  <c r="AE95" i="61"/>
  <c r="AG95" i="61"/>
  <c r="AG205" i="61"/>
  <c r="AH177" i="61"/>
  <c r="AF870" i="61"/>
  <c r="AF873" i="61"/>
  <c r="AH874" i="61"/>
  <c r="AE878" i="61"/>
  <c r="AF879" i="61"/>
  <c r="AH292" i="61"/>
  <c r="AE882" i="61"/>
  <c r="AH883" i="61"/>
  <c r="AE727" i="61"/>
  <c r="AH737" i="61"/>
  <c r="AG737" i="61"/>
  <c r="AE740" i="61"/>
  <c r="AG346" i="61"/>
  <c r="AG755" i="61"/>
  <c r="AH234" i="61"/>
  <c r="AG758" i="61"/>
  <c r="AE761" i="61"/>
  <c r="AF763" i="61"/>
  <c r="AE87" i="61"/>
  <c r="AF770" i="61"/>
  <c r="AH779" i="61"/>
  <c r="AE779" i="61"/>
  <c r="AE348" i="61"/>
  <c r="AH790" i="61"/>
  <c r="AE790" i="61"/>
  <c r="AG792" i="61"/>
  <c r="AE796" i="61"/>
  <c r="AH804" i="61"/>
  <c r="AE804" i="61"/>
  <c r="AG349" i="61"/>
  <c r="AF809" i="61"/>
  <c r="AF811" i="61"/>
  <c r="AH813" i="61"/>
  <c r="AH40" i="61"/>
  <c r="AH28" i="61"/>
  <c r="AF816" i="61"/>
  <c r="AE236" i="61"/>
  <c r="AF822" i="61"/>
  <c r="AH824" i="61"/>
  <c r="AF824" i="61"/>
  <c r="AG824" i="61"/>
  <c r="AH827" i="61"/>
  <c r="AF827" i="61"/>
  <c r="AG827" i="61"/>
  <c r="AH828" i="61"/>
  <c r="AF828" i="61"/>
  <c r="AG828" i="61"/>
  <c r="AE829" i="61"/>
  <c r="AF829" i="61"/>
  <c r="AG259" i="61"/>
  <c r="AH845" i="61"/>
  <c r="AF845" i="61"/>
  <c r="AG845" i="61"/>
  <c r="AE852" i="61"/>
  <c r="AG852" i="61"/>
  <c r="AE45" i="61"/>
  <c r="AG45" i="61"/>
  <c r="AH48" i="61"/>
  <c r="AF48" i="61"/>
  <c r="AG48" i="61"/>
  <c r="AH857" i="61"/>
  <c r="AF857" i="61"/>
  <c r="AG857" i="61"/>
  <c r="AG882" i="61"/>
  <c r="AE471" i="61"/>
  <c r="AE472" i="61"/>
  <c r="AE473" i="61"/>
  <c r="AG473" i="61"/>
  <c r="AG475" i="61"/>
  <c r="AF479" i="61"/>
  <c r="AE141" i="61"/>
  <c r="AG141" i="61"/>
  <c r="AG482" i="61"/>
  <c r="AF64" i="61"/>
  <c r="AE491" i="61"/>
  <c r="AG491" i="61"/>
  <c r="AE492" i="61"/>
  <c r="AG495" i="61"/>
  <c r="AE201" i="61"/>
  <c r="AG500" i="61"/>
  <c r="AE503" i="61"/>
  <c r="AG324" i="61"/>
  <c r="AE505" i="61"/>
  <c r="AG508" i="61"/>
  <c r="AE98" i="61"/>
  <c r="AG39" i="61"/>
  <c r="AE516" i="61"/>
  <c r="AG83" i="61"/>
  <c r="AF523" i="61"/>
  <c r="AG534" i="61"/>
  <c r="AF536" i="61"/>
  <c r="AH542" i="61"/>
  <c r="AG119" i="61"/>
  <c r="AH251" i="61"/>
  <c r="AH547" i="61"/>
  <c r="AH60" i="61"/>
  <c r="AH194" i="61"/>
  <c r="AF272" i="61"/>
  <c r="AE24" i="61"/>
  <c r="AE246" i="61"/>
  <c r="AE270" i="61"/>
  <c r="AF475" i="61"/>
  <c r="AH99" i="61"/>
  <c r="AE477" i="61"/>
  <c r="AG477" i="61"/>
  <c r="AG479" i="61"/>
  <c r="AF482" i="61"/>
  <c r="AH483" i="61"/>
  <c r="AE486" i="61"/>
  <c r="AG486" i="61"/>
  <c r="AG64" i="61"/>
  <c r="AG149" i="61"/>
  <c r="AE496" i="61"/>
  <c r="AG498" i="61"/>
  <c r="AE501" i="61"/>
  <c r="AG158" i="61"/>
  <c r="AE325" i="61"/>
  <c r="AG326" i="61"/>
  <c r="AE509" i="61"/>
  <c r="AG65" i="61"/>
  <c r="AE514" i="61"/>
  <c r="AG171" i="61"/>
  <c r="AE518" i="61"/>
  <c r="AG327" i="61"/>
  <c r="AG526" i="61"/>
  <c r="AF529" i="61"/>
  <c r="AG538" i="61"/>
  <c r="AH152" i="61"/>
  <c r="AH474" i="61"/>
  <c r="AG474" i="61"/>
  <c r="AG476" i="61"/>
  <c r="AH481" i="61"/>
  <c r="AG481" i="61"/>
  <c r="AG90" i="61"/>
  <c r="AH64" i="61"/>
  <c r="AH178" i="61"/>
  <c r="AG178" i="61"/>
  <c r="AH493" i="61"/>
  <c r="AH496" i="61"/>
  <c r="AH322" i="61"/>
  <c r="AH501" i="61"/>
  <c r="AH248" i="61"/>
  <c r="AH325" i="61"/>
  <c r="AH506" i="61"/>
  <c r="AH509" i="61"/>
  <c r="AH512" i="61"/>
  <c r="AH514" i="61"/>
  <c r="AH517" i="61"/>
  <c r="AH518" i="61"/>
  <c r="AH521" i="61"/>
  <c r="AF524" i="61"/>
  <c r="AF3" i="61"/>
  <c r="AF551" i="61"/>
  <c r="AE9" i="61"/>
  <c r="AE319" i="61"/>
  <c r="AH476" i="61"/>
  <c r="AE197" i="61"/>
  <c r="AH479" i="61"/>
  <c r="AH90" i="61"/>
  <c r="AE124" i="61"/>
  <c r="AH523" i="61"/>
  <c r="AE523" i="61"/>
  <c r="AG328" i="61"/>
  <c r="AH536" i="61"/>
  <c r="AE536" i="61"/>
  <c r="AG231" i="61"/>
  <c r="AH546" i="61"/>
  <c r="AF546" i="61"/>
  <c r="AF274" i="61"/>
  <c r="AH552" i="61"/>
  <c r="AH199" i="61"/>
  <c r="AH333" i="61"/>
  <c r="AH566" i="61"/>
  <c r="AF473" i="61"/>
  <c r="AF477" i="61"/>
  <c r="AF141" i="61"/>
  <c r="AF486" i="61"/>
  <c r="AF131" i="61"/>
  <c r="AF149" i="61"/>
  <c r="AF495" i="61"/>
  <c r="AF498" i="61"/>
  <c r="AF500" i="61"/>
  <c r="AF158" i="61"/>
  <c r="AF324" i="61"/>
  <c r="AF326" i="61"/>
  <c r="AF508" i="61"/>
  <c r="AF65" i="61"/>
  <c r="AF39" i="61"/>
  <c r="AF171" i="61"/>
  <c r="AF83" i="61"/>
  <c r="AF327" i="61"/>
  <c r="AG249" i="61"/>
  <c r="AF328" i="61"/>
  <c r="AH525" i="61"/>
  <c r="AG530" i="61"/>
  <c r="AF531" i="61"/>
  <c r="AH533" i="61"/>
  <c r="AG103" i="61"/>
  <c r="AF231" i="61"/>
  <c r="AH537" i="61"/>
  <c r="AG540" i="61"/>
  <c r="AF541" i="61"/>
  <c r="AH545" i="61"/>
  <c r="AF210" i="61"/>
  <c r="AF548" i="61"/>
  <c r="AE91" i="61"/>
  <c r="AG91" i="61"/>
  <c r="AF550" i="61"/>
  <c r="AH275" i="61"/>
  <c r="AG60" i="61"/>
  <c r="AG152" i="61"/>
  <c r="AG194" i="61"/>
  <c r="AF197" i="61"/>
  <c r="AF66" i="61"/>
  <c r="AF124" i="61"/>
  <c r="AF490" i="61"/>
  <c r="AG320" i="61"/>
  <c r="AG493" i="61"/>
  <c r="AG497" i="61"/>
  <c r="AG322" i="61"/>
  <c r="AG502" i="61"/>
  <c r="AG248" i="61"/>
  <c r="AG504" i="61"/>
  <c r="AG506" i="61"/>
  <c r="AG510" i="61"/>
  <c r="AG512" i="61"/>
  <c r="AG515" i="61"/>
  <c r="AG517" i="61"/>
  <c r="AG161" i="61"/>
  <c r="AG521" i="61"/>
  <c r="AF522" i="61"/>
  <c r="AH249" i="61"/>
  <c r="AG527" i="61"/>
  <c r="AF528" i="61"/>
  <c r="AH530" i="61"/>
  <c r="AG329" i="61"/>
  <c r="AF535" i="61"/>
  <c r="AH103" i="61"/>
  <c r="AG250" i="61"/>
  <c r="AF33" i="61"/>
  <c r="AH540" i="61"/>
  <c r="AH543" i="61"/>
  <c r="AG544" i="61"/>
  <c r="AF545" i="61"/>
  <c r="AG330" i="61"/>
  <c r="AE551" i="61"/>
  <c r="AF275" i="61"/>
  <c r="AE252" i="61"/>
  <c r="AE559" i="61"/>
  <c r="AE565" i="61"/>
  <c r="AF129" i="61"/>
  <c r="AF217" i="61"/>
  <c r="AF485" i="61"/>
  <c r="AF321" i="61"/>
  <c r="AF494" i="61"/>
  <c r="AF41" i="61"/>
  <c r="AF499" i="61"/>
  <c r="AF180" i="61"/>
  <c r="AF323" i="61"/>
  <c r="AF214" i="61"/>
  <c r="AF507" i="61"/>
  <c r="AF511" i="61"/>
  <c r="AF513" i="61"/>
  <c r="AF271" i="61"/>
  <c r="AF221" i="61"/>
  <c r="AF519" i="61"/>
  <c r="AG524" i="61"/>
  <c r="AF525" i="61"/>
  <c r="AH527" i="61"/>
  <c r="AG532" i="61"/>
  <c r="AF533" i="61"/>
  <c r="AH329" i="61"/>
  <c r="AG3" i="61"/>
  <c r="AF537" i="61"/>
  <c r="AH250" i="61"/>
  <c r="AG542" i="61"/>
  <c r="AF543" i="61"/>
  <c r="AG546" i="61"/>
  <c r="AH274" i="61"/>
  <c r="AG10" i="61"/>
  <c r="AH232" i="61"/>
  <c r="AE199" i="61"/>
  <c r="AG554" i="61"/>
  <c r="AH557" i="61"/>
  <c r="AE333" i="61"/>
  <c r="AG560" i="61"/>
  <c r="AH563" i="61"/>
  <c r="AE566" i="61"/>
  <c r="AE660" i="61"/>
  <c r="AF247" i="61"/>
  <c r="AF128" i="61"/>
  <c r="AF484" i="61"/>
  <c r="AF489" i="61"/>
  <c r="AG492" i="61"/>
  <c r="AG496" i="61"/>
  <c r="AG201" i="61"/>
  <c r="AG501" i="61"/>
  <c r="AG503" i="61"/>
  <c r="AG325" i="61"/>
  <c r="AG505" i="61"/>
  <c r="AG509" i="61"/>
  <c r="AG98" i="61"/>
  <c r="AG514" i="61"/>
  <c r="AG516" i="61"/>
  <c r="AG518" i="61"/>
  <c r="AG520" i="61"/>
  <c r="AG523" i="61"/>
  <c r="AF249" i="61"/>
  <c r="AH524" i="61"/>
  <c r="AG529" i="61"/>
  <c r="AF530" i="61"/>
  <c r="AH532" i="61"/>
  <c r="AG536" i="61"/>
  <c r="AF103" i="61"/>
  <c r="AH3" i="61"/>
  <c r="AG539" i="61"/>
  <c r="AF540" i="61"/>
  <c r="AH544" i="61"/>
  <c r="AH551" i="61"/>
  <c r="AF232" i="61"/>
  <c r="AF60" i="61"/>
  <c r="AF557" i="61"/>
  <c r="AF152" i="61"/>
  <c r="AF563" i="61"/>
  <c r="AF194" i="61"/>
  <c r="AG144" i="61"/>
  <c r="AG549" i="61"/>
  <c r="AG332" i="61"/>
  <c r="AE553" i="61"/>
  <c r="AG252" i="61"/>
  <c r="AE554" i="61"/>
  <c r="AG555" i="61"/>
  <c r="AE558" i="61"/>
  <c r="AG559" i="61"/>
  <c r="AE560" i="61"/>
  <c r="AG561" i="61"/>
  <c r="AE564" i="61"/>
  <c r="AG565" i="61"/>
  <c r="AE567" i="61"/>
  <c r="AG568" i="61"/>
  <c r="AE569" i="61"/>
  <c r="AG570" i="61"/>
  <c r="AE573" i="61"/>
  <c r="AG89" i="61"/>
  <c r="AE576" i="61"/>
  <c r="AG54" i="61"/>
  <c r="AE578" i="61"/>
  <c r="AG579" i="61"/>
  <c r="AE581" i="61"/>
  <c r="AG233" i="61"/>
  <c r="AE583" i="61"/>
  <c r="AG584" i="61"/>
  <c r="AE278" i="61"/>
  <c r="AG587" i="61"/>
  <c r="AE590" i="61"/>
  <c r="AG591" i="61"/>
  <c r="AE202" i="61"/>
  <c r="AG279" i="61"/>
  <c r="AE222" i="61"/>
  <c r="AG593" i="61"/>
  <c r="AE595" i="61"/>
  <c r="AG596" i="61"/>
  <c r="AE599" i="61"/>
  <c r="AG600" i="61"/>
  <c r="AE602" i="61"/>
  <c r="AG603" i="61"/>
  <c r="AE606" i="61"/>
  <c r="AG607" i="61"/>
  <c r="AE110" i="61"/>
  <c r="AG610" i="61"/>
  <c r="AH613" i="61"/>
  <c r="AH616" i="61"/>
  <c r="AF625" i="61"/>
  <c r="AE336" i="61"/>
  <c r="AG336" i="61"/>
  <c r="AG633" i="61"/>
  <c r="AE181" i="61"/>
  <c r="AF340" i="61"/>
  <c r="AG251" i="61"/>
  <c r="AG274" i="61"/>
  <c r="AG552" i="61"/>
  <c r="AH612" i="61"/>
  <c r="AE628" i="61"/>
  <c r="AG639" i="61"/>
  <c r="AE642" i="61"/>
  <c r="AF212" i="61"/>
  <c r="AG545" i="61"/>
  <c r="AG547" i="61"/>
  <c r="AG275" i="61"/>
  <c r="AE276" i="61"/>
  <c r="AG232" i="61"/>
  <c r="AE60" i="61"/>
  <c r="AG199" i="61"/>
  <c r="AE556" i="61"/>
  <c r="AG557" i="61"/>
  <c r="AE152" i="61"/>
  <c r="AG333" i="61"/>
  <c r="AE562" i="61"/>
  <c r="AG563" i="61"/>
  <c r="AE194" i="61"/>
  <c r="AG566" i="61"/>
  <c r="AE196" i="61"/>
  <c r="AG334" i="61"/>
  <c r="AE571" i="61"/>
  <c r="AG572" i="61"/>
  <c r="AE574" i="61"/>
  <c r="AG575" i="61"/>
  <c r="AE187" i="61"/>
  <c r="AG577" i="61"/>
  <c r="AE580" i="61"/>
  <c r="AG277" i="61"/>
  <c r="AE17" i="61"/>
  <c r="AG582" i="61"/>
  <c r="AE585" i="61"/>
  <c r="AG586" i="61"/>
  <c r="AE588" i="61"/>
  <c r="AG589" i="61"/>
  <c r="AE592" i="61"/>
  <c r="AG164" i="61"/>
  <c r="AE56" i="61"/>
  <c r="AG157" i="61"/>
  <c r="AE335" i="61"/>
  <c r="AG594" i="61"/>
  <c r="AE597" i="61"/>
  <c r="AG598" i="61"/>
  <c r="AE601" i="61"/>
  <c r="AG280" i="61"/>
  <c r="AE604" i="61"/>
  <c r="AG605" i="61"/>
  <c r="AE608" i="61"/>
  <c r="AG609" i="61"/>
  <c r="AE617" i="61"/>
  <c r="AG617" i="61"/>
  <c r="AG622" i="61"/>
  <c r="AH628" i="61"/>
  <c r="AG653" i="61"/>
  <c r="AE661" i="61"/>
  <c r="AG210" i="61"/>
  <c r="AG551" i="61"/>
  <c r="AH611" i="61"/>
  <c r="AE337" i="61"/>
  <c r="AH658" i="61"/>
  <c r="AE570" i="61"/>
  <c r="AE89" i="61"/>
  <c r="AE54" i="61"/>
  <c r="AE579" i="61"/>
  <c r="AE233" i="61"/>
  <c r="AE584" i="61"/>
  <c r="AE587" i="61"/>
  <c r="AE591" i="61"/>
  <c r="AE279" i="61"/>
  <c r="AE593" i="61"/>
  <c r="AE596" i="61"/>
  <c r="AE600" i="61"/>
  <c r="AE603" i="61"/>
  <c r="AE607" i="61"/>
  <c r="AE610" i="61"/>
  <c r="AF612" i="61"/>
  <c r="AH19" i="61"/>
  <c r="AF619" i="61"/>
  <c r="AG627" i="61"/>
  <c r="AH631" i="61"/>
  <c r="AH337" i="61"/>
  <c r="AG641" i="61"/>
  <c r="AE648" i="61"/>
  <c r="AF651" i="61"/>
  <c r="AG616" i="61"/>
  <c r="AG51" i="61"/>
  <c r="AG628" i="61"/>
  <c r="AG337" i="61"/>
  <c r="AG181" i="61"/>
  <c r="AG642" i="61"/>
  <c r="AG648" i="61"/>
  <c r="AG654" i="61"/>
  <c r="AG661" i="61"/>
  <c r="AF343" i="61"/>
  <c r="AF182" i="61"/>
  <c r="AF344" i="61"/>
  <c r="AG712" i="61"/>
  <c r="AF732" i="61"/>
  <c r="AE115" i="61"/>
  <c r="AE738" i="61"/>
  <c r="AE126" i="61"/>
  <c r="AE747" i="61"/>
  <c r="AG747" i="61"/>
  <c r="AG688" i="61"/>
  <c r="AG702" i="61"/>
  <c r="AE345" i="61"/>
  <c r="AE713" i="61"/>
  <c r="AE720" i="61"/>
  <c r="AG720" i="61"/>
  <c r="AG728" i="61"/>
  <c r="AG679" i="61"/>
  <c r="AG120" i="61"/>
  <c r="AG690" i="61"/>
  <c r="AF691" i="61"/>
  <c r="AE698" i="61"/>
  <c r="AG698" i="61"/>
  <c r="AG62" i="61"/>
  <c r="AF193" i="61"/>
  <c r="AE709" i="61"/>
  <c r="AG709" i="61"/>
  <c r="AG717" i="61"/>
  <c r="AF737" i="61"/>
  <c r="AH346" i="61"/>
  <c r="AE112" i="61"/>
  <c r="AE746" i="61"/>
  <c r="AG613" i="61"/>
  <c r="AG619" i="61"/>
  <c r="AG625" i="61"/>
  <c r="AG631" i="61"/>
  <c r="AG636" i="61"/>
  <c r="AG340" i="61"/>
  <c r="AG212" i="61"/>
  <c r="AG651" i="61"/>
  <c r="AG658" i="61"/>
  <c r="AH120" i="61"/>
  <c r="AH698" i="61"/>
  <c r="AH709" i="61"/>
  <c r="AH97" i="61"/>
  <c r="AG97" i="61"/>
  <c r="AG190" i="61"/>
  <c r="AF734" i="61"/>
  <c r="AE764" i="61"/>
  <c r="AG612" i="61"/>
  <c r="AG19" i="61"/>
  <c r="AG624" i="61"/>
  <c r="AG630" i="61"/>
  <c r="AE664" i="61"/>
  <c r="AE668" i="61"/>
  <c r="AE672" i="61"/>
  <c r="AE675" i="61"/>
  <c r="AE678" i="61"/>
  <c r="AH343" i="61"/>
  <c r="AG343" i="61"/>
  <c r="AF254" i="61"/>
  <c r="AE689" i="61"/>
  <c r="AH182" i="61"/>
  <c r="AG182" i="61"/>
  <c r="AF693" i="61"/>
  <c r="AE30" i="61"/>
  <c r="AH344" i="61"/>
  <c r="AG344" i="61"/>
  <c r="AF704" i="61"/>
  <c r="AH190" i="61"/>
  <c r="AE729" i="61"/>
  <c r="AH732" i="61"/>
  <c r="AG732" i="61"/>
  <c r="AG741" i="61"/>
  <c r="AG611" i="61"/>
  <c r="AG618" i="61"/>
  <c r="AG623" i="61"/>
  <c r="AG629" i="61"/>
  <c r="AG634" i="61"/>
  <c r="AG282" i="61"/>
  <c r="AG644" i="61"/>
  <c r="AG650" i="61"/>
  <c r="AG656" i="61"/>
  <c r="AE681" i="61"/>
  <c r="AE684" i="61"/>
  <c r="AE694" i="61"/>
  <c r="AE697" i="61"/>
  <c r="AE705" i="61"/>
  <c r="AE708" i="61"/>
  <c r="AE255" i="61"/>
  <c r="AG255" i="61"/>
  <c r="AF721" i="61"/>
  <c r="AG723" i="61"/>
  <c r="AH741" i="61"/>
  <c r="AF346" i="61"/>
  <c r="AE745" i="61"/>
  <c r="AH748" i="61"/>
  <c r="AG748" i="61"/>
  <c r="AF680" i="61"/>
  <c r="AF685" i="61"/>
  <c r="AF692" i="61"/>
  <c r="AF700" i="61"/>
  <c r="AF703" i="61"/>
  <c r="AF15" i="61"/>
  <c r="AF714" i="61"/>
  <c r="AF172" i="61"/>
  <c r="AF725" i="61"/>
  <c r="AF733" i="61"/>
  <c r="AF104" i="61"/>
  <c r="AF742" i="61"/>
  <c r="AF84" i="61"/>
  <c r="AF755" i="61"/>
  <c r="AG168" i="61"/>
  <c r="AF234" i="61"/>
  <c r="AG759" i="61"/>
  <c r="AF163" i="61"/>
  <c r="AG767" i="61"/>
  <c r="AF781" i="61"/>
  <c r="AG778" i="61"/>
  <c r="AF678" i="61"/>
  <c r="AF683" i="61"/>
  <c r="AF689" i="61"/>
  <c r="AF696" i="61"/>
  <c r="AF30" i="61"/>
  <c r="AF707" i="61"/>
  <c r="AF283" i="61"/>
  <c r="AF718" i="61"/>
  <c r="AF138" i="61"/>
  <c r="AF729" i="61"/>
  <c r="AF115" i="61"/>
  <c r="AF740" i="61"/>
  <c r="AF745" i="61"/>
  <c r="AF752" i="61"/>
  <c r="AF759" i="61"/>
  <c r="AF761" i="61"/>
  <c r="AF774" i="61"/>
  <c r="AF682" i="61"/>
  <c r="AF688" i="61"/>
  <c r="AF695" i="61"/>
  <c r="AF702" i="61"/>
  <c r="AF706" i="61"/>
  <c r="AF712" i="61"/>
  <c r="AF717" i="61"/>
  <c r="AF723" i="61"/>
  <c r="AF728" i="61"/>
  <c r="AF6" i="61"/>
  <c r="AF739" i="61"/>
  <c r="AF744" i="61"/>
  <c r="AF751" i="61"/>
  <c r="AG132" i="61"/>
  <c r="AF347" i="61"/>
  <c r="AH766" i="61"/>
  <c r="AH772" i="61"/>
  <c r="AG781" i="61"/>
  <c r="AF681" i="61"/>
  <c r="AF687" i="61"/>
  <c r="AF694" i="61"/>
  <c r="AF701" i="61"/>
  <c r="AF705" i="61"/>
  <c r="AF345" i="61"/>
  <c r="AF716" i="61"/>
  <c r="AF722" i="61"/>
  <c r="AF727" i="61"/>
  <c r="AF189" i="61"/>
  <c r="AF738" i="61"/>
  <c r="AF112" i="61"/>
  <c r="AF750" i="61"/>
  <c r="AF756" i="61"/>
  <c r="AG757" i="61"/>
  <c r="AF758" i="61"/>
  <c r="AG760" i="61"/>
  <c r="AG285" i="61"/>
  <c r="AG67" i="61"/>
  <c r="AG762" i="61"/>
  <c r="AG765" i="61"/>
  <c r="AG766" i="61"/>
  <c r="AG46" i="61"/>
  <c r="AG772" i="61"/>
  <c r="AF773" i="61"/>
  <c r="AH777" i="61"/>
  <c r="AG258" i="61"/>
  <c r="AF779" i="61"/>
  <c r="AH784" i="61"/>
  <c r="AG348" i="61"/>
  <c r="AF27" i="61"/>
  <c r="AH44" i="61"/>
  <c r="AG789" i="61"/>
  <c r="AF790" i="61"/>
  <c r="AH795" i="61"/>
  <c r="AG796" i="61"/>
  <c r="AF797" i="61"/>
  <c r="AH802" i="61"/>
  <c r="AG286" i="61"/>
  <c r="AF804" i="61"/>
  <c r="AE807" i="61"/>
  <c r="AH810" i="61"/>
  <c r="AG810" i="61"/>
  <c r="AE28" i="61"/>
  <c r="AH191" i="61"/>
  <c r="AG191" i="61"/>
  <c r="AE42" i="61"/>
  <c r="AE832" i="61"/>
  <c r="AG835" i="61"/>
  <c r="AH69" i="61"/>
  <c r="AH213" i="61"/>
  <c r="AF213" i="61"/>
  <c r="AG761" i="61"/>
  <c r="AF257" i="61"/>
  <c r="AF767" i="61"/>
  <c r="AF87" i="61"/>
  <c r="AH774" i="61"/>
  <c r="AG776" i="61"/>
  <c r="AF777" i="61"/>
  <c r="AH781" i="61"/>
  <c r="AG783" i="61"/>
  <c r="AF784" i="61"/>
  <c r="AH786" i="61"/>
  <c r="AG788" i="61"/>
  <c r="AF44" i="61"/>
  <c r="AH792" i="61"/>
  <c r="AG794" i="61"/>
  <c r="AF795" i="61"/>
  <c r="AH799" i="61"/>
  <c r="AG801" i="61"/>
  <c r="AF802" i="61"/>
  <c r="AH349" i="61"/>
  <c r="AH812" i="61"/>
  <c r="AG812" i="61"/>
  <c r="AH350" i="61"/>
  <c r="AH818" i="61"/>
  <c r="AG818" i="61"/>
  <c r="AH348" i="61"/>
  <c r="AF786" i="61"/>
  <c r="AH789" i="61"/>
  <c r="AH796" i="61"/>
  <c r="AH286" i="61"/>
  <c r="AE220" i="61"/>
  <c r="AE820" i="61"/>
  <c r="AH837" i="61"/>
  <c r="AF837" i="61"/>
  <c r="AG837" i="61"/>
  <c r="AG113" i="61"/>
  <c r="AG764" i="61"/>
  <c r="AG72" i="61"/>
  <c r="AG768" i="61"/>
  <c r="AG770" i="61"/>
  <c r="AH169" i="61"/>
  <c r="AG775" i="61"/>
  <c r="AF776" i="61"/>
  <c r="AH780" i="61"/>
  <c r="AG782" i="61"/>
  <c r="AF783" i="61"/>
  <c r="AH207" i="61"/>
  <c r="AG787" i="61"/>
  <c r="AF788" i="61"/>
  <c r="AH791" i="61"/>
  <c r="AG793" i="61"/>
  <c r="AF794" i="61"/>
  <c r="AH798" i="61"/>
  <c r="AG800" i="61"/>
  <c r="AF801" i="61"/>
  <c r="AH805" i="61"/>
  <c r="AH117" i="61"/>
  <c r="AG117" i="61"/>
  <c r="AH822" i="61"/>
  <c r="AG822" i="61"/>
  <c r="AG763" i="61"/>
  <c r="AF284" i="61"/>
  <c r="AF285" i="61"/>
  <c r="AF769" i="61"/>
  <c r="AF771" i="61"/>
  <c r="AG773" i="61"/>
  <c r="AF169" i="61"/>
  <c r="AH778" i="61"/>
  <c r="AG779" i="61"/>
  <c r="AF780" i="61"/>
  <c r="AH785" i="61"/>
  <c r="AG27" i="61"/>
  <c r="AF207" i="61"/>
  <c r="AH113" i="61"/>
  <c r="AG790" i="61"/>
  <c r="AF791" i="61"/>
  <c r="AH139" i="61"/>
  <c r="AG797" i="61"/>
  <c r="AF798" i="61"/>
  <c r="AH803" i="61"/>
  <c r="AG804" i="61"/>
  <c r="AF805" i="61"/>
  <c r="AH806" i="61"/>
  <c r="AG806" i="61"/>
  <c r="AH811" i="61"/>
  <c r="AH235" i="61"/>
  <c r="AG235" i="61"/>
  <c r="AH817" i="61"/>
  <c r="AG176" i="61"/>
  <c r="AG87" i="61"/>
  <c r="AH775" i="61"/>
  <c r="AG777" i="61"/>
  <c r="AF778" i="61"/>
  <c r="AH782" i="61"/>
  <c r="AG784" i="61"/>
  <c r="AF785" i="61"/>
  <c r="AH787" i="61"/>
  <c r="AG44" i="61"/>
  <c r="AF113" i="61"/>
  <c r="AH793" i="61"/>
  <c r="AH800" i="61"/>
  <c r="AE287" i="61"/>
  <c r="AE816" i="61"/>
  <c r="AE68" i="61"/>
  <c r="AE849" i="61"/>
  <c r="AH846" i="61"/>
  <c r="AF846" i="61"/>
  <c r="AH853" i="61"/>
  <c r="AF853" i="61"/>
  <c r="AG853" i="61"/>
  <c r="AH858" i="61"/>
  <c r="AF858" i="61"/>
  <c r="AH159" i="61"/>
  <c r="AF159" i="61"/>
  <c r="AG159" i="61"/>
  <c r="AE811" i="61"/>
  <c r="AE350" i="61"/>
  <c r="AE817" i="61"/>
  <c r="AE823" i="61"/>
  <c r="AE237" i="61"/>
  <c r="AF832" i="61"/>
  <c r="AF836" i="61"/>
  <c r="AE810" i="61"/>
  <c r="AE117" i="61"/>
  <c r="AE191" i="61"/>
  <c r="AE822" i="61"/>
  <c r="AE827" i="61"/>
  <c r="AF830" i="61"/>
  <c r="AH145" i="61"/>
  <c r="AF145" i="61"/>
  <c r="AE840" i="61"/>
  <c r="AH848" i="61"/>
  <c r="AE851" i="61"/>
  <c r="AH860" i="61"/>
  <c r="AE861" i="61"/>
  <c r="AE809" i="61"/>
  <c r="AE288" i="61"/>
  <c r="AE75" i="61"/>
  <c r="AE821" i="61"/>
  <c r="AE826" i="61"/>
  <c r="AF289" i="61"/>
  <c r="AF239" i="61"/>
  <c r="AH45" i="61"/>
  <c r="AF45" i="61"/>
  <c r="AH863" i="61"/>
  <c r="AF863" i="61"/>
  <c r="AE67" i="61"/>
  <c r="AE40" i="61"/>
  <c r="AE147" i="61"/>
  <c r="AE351" i="61"/>
  <c r="AE49" i="61"/>
  <c r="AG238" i="61"/>
  <c r="AH831" i="61"/>
  <c r="AF831" i="61"/>
  <c r="AG831" i="61"/>
  <c r="AF69" i="61"/>
  <c r="AH259" i="61"/>
  <c r="AF259" i="61"/>
  <c r="AG71" i="61"/>
  <c r="AG846" i="61"/>
  <c r="AH847" i="61"/>
  <c r="AF847" i="61"/>
  <c r="AG847" i="61"/>
  <c r="AG856" i="61"/>
  <c r="AG858" i="61"/>
  <c r="AH859" i="61"/>
  <c r="AF859" i="61"/>
  <c r="AG859" i="61"/>
  <c r="AG865" i="61"/>
  <c r="AF834" i="61"/>
  <c r="AF839" i="61"/>
  <c r="AF844" i="61"/>
  <c r="AF851" i="61"/>
  <c r="AF855" i="61"/>
  <c r="AF861" i="61"/>
  <c r="AF864" i="61"/>
  <c r="AF869" i="61"/>
  <c r="AF876" i="61"/>
  <c r="AF881" i="61"/>
  <c r="AF833" i="61"/>
  <c r="AF838" i="61"/>
  <c r="AF843" i="61"/>
  <c r="AF850" i="61"/>
  <c r="AF290" i="61"/>
  <c r="AF95" i="61"/>
  <c r="AF291" i="61"/>
  <c r="AF77" i="61"/>
  <c r="AF875" i="61"/>
  <c r="AF211" i="61"/>
  <c r="AF849" i="61"/>
  <c r="AF121" i="61"/>
  <c r="AF140" i="61"/>
  <c r="AF160" i="61"/>
  <c r="AF868" i="61"/>
  <c r="AF82" i="61"/>
  <c r="AF74" i="61"/>
  <c r="AF885" i="61"/>
  <c r="AF848" i="61"/>
  <c r="AF854" i="61"/>
  <c r="AF860" i="61"/>
  <c r="AF205" i="61"/>
  <c r="AF867" i="61"/>
  <c r="AF874" i="61"/>
  <c r="AF880" i="61"/>
  <c r="AF32" i="61"/>
  <c r="AG881" i="56"/>
  <c r="AG879" i="56"/>
  <c r="AE883" i="56"/>
  <c r="F884" i="60" s="1"/>
  <c r="AG880" i="56"/>
  <c r="AF880" i="56"/>
  <c r="G882" i="60" s="1"/>
  <c r="AE881" i="56"/>
  <c r="F18" i="60" s="1"/>
  <c r="AE885" i="56"/>
  <c r="F238" i="60" s="1"/>
  <c r="AH885" i="56"/>
  <c r="AH883" i="56"/>
  <c r="AH884" i="56"/>
  <c r="AH882" i="56"/>
  <c r="AH880" i="56"/>
  <c r="AE879" i="56"/>
  <c r="F881" i="60" s="1"/>
  <c r="AG885" i="56"/>
  <c r="AF885" i="56"/>
  <c r="G238" i="60" s="1"/>
  <c r="AG883" i="56"/>
  <c r="AF883" i="56"/>
  <c r="G884" i="60" s="1"/>
  <c r="AF881" i="56"/>
  <c r="G18" i="60" s="1"/>
  <c r="AE884" i="56"/>
  <c r="F61" i="60" s="1"/>
  <c r="AE882" i="56"/>
  <c r="F883" i="60" s="1"/>
  <c r="AH881" i="56"/>
  <c r="AE880" i="56"/>
  <c r="F882" i="60" s="1"/>
  <c r="AF879" i="56"/>
  <c r="G881" i="60" s="1"/>
  <c r="AG884" i="56"/>
  <c r="AF884" i="56"/>
  <c r="G61" i="60" s="1"/>
  <c r="AG882" i="56"/>
  <c r="AF882" i="56"/>
  <c r="G883" i="60" s="1"/>
  <c r="AH879" i="56"/>
  <c r="H882" i="60" l="1"/>
  <c r="H18" i="60"/>
  <c r="H883" i="60"/>
  <c r="H61" i="60"/>
  <c r="M884" i="60"/>
  <c r="L884" i="60"/>
  <c r="J18" i="60"/>
  <c r="I18" i="60"/>
  <c r="M881" i="60"/>
  <c r="L881" i="60"/>
  <c r="J883" i="60"/>
  <c r="I883" i="60"/>
  <c r="J61" i="60"/>
  <c r="I61" i="60"/>
  <c r="J884" i="60"/>
  <c r="I884" i="60"/>
  <c r="M238" i="60"/>
  <c r="L238" i="60"/>
  <c r="H238" i="60"/>
  <c r="J238" i="60"/>
  <c r="I238" i="60"/>
  <c r="M18" i="60"/>
  <c r="L18" i="60"/>
  <c r="H881" i="60"/>
  <c r="M882" i="60"/>
  <c r="L882" i="60"/>
  <c r="J882" i="60"/>
  <c r="I882" i="60"/>
  <c r="M883" i="60"/>
  <c r="L883" i="60"/>
  <c r="H884" i="60"/>
  <c r="M61" i="60"/>
  <c r="L61" i="60"/>
  <c r="J881" i="60"/>
  <c r="I881" i="60"/>
  <c r="K18" i="60" l="1"/>
  <c r="K882" i="60"/>
  <c r="K883" i="60"/>
  <c r="K884" i="60"/>
  <c r="K61" i="60"/>
  <c r="K238" i="60"/>
  <c r="K881" i="60"/>
  <c r="AJ378" i="56" l="1"/>
  <c r="AK378" i="56"/>
  <c r="AL378" i="56"/>
  <c r="AM378" i="56"/>
  <c r="AN378" i="56"/>
  <c r="AO378" i="56"/>
  <c r="AP378" i="56"/>
  <c r="AQ378" i="56"/>
  <c r="AR378" i="56"/>
  <c r="AT378" i="56"/>
  <c r="AU378" i="56"/>
  <c r="AV378" i="56"/>
  <c r="AW378" i="56"/>
  <c r="AX378" i="56"/>
  <c r="AY378" i="56"/>
  <c r="AZ378" i="56"/>
  <c r="BA378" i="56"/>
  <c r="BB378" i="56"/>
  <c r="BC378" i="56"/>
  <c r="AJ379" i="56"/>
  <c r="AK379" i="56"/>
  <c r="AL379" i="56"/>
  <c r="AM379" i="56"/>
  <c r="AN379" i="56"/>
  <c r="AO379" i="56"/>
  <c r="AP379" i="56"/>
  <c r="AQ379" i="56"/>
  <c r="AR379" i="56"/>
  <c r="AT379" i="56"/>
  <c r="AU379" i="56"/>
  <c r="AV379" i="56"/>
  <c r="AW379" i="56"/>
  <c r="AX379" i="56"/>
  <c r="AY379" i="56"/>
  <c r="AZ379" i="56"/>
  <c r="BA379" i="56"/>
  <c r="BB379" i="56"/>
  <c r="BC379" i="56"/>
  <c r="AJ380" i="56"/>
  <c r="AK380" i="56"/>
  <c r="AL380" i="56"/>
  <c r="AM380" i="56"/>
  <c r="AN380" i="56"/>
  <c r="AO380" i="56"/>
  <c r="AP380" i="56"/>
  <c r="AQ380" i="56"/>
  <c r="AR380" i="56"/>
  <c r="AT380" i="56"/>
  <c r="AU380" i="56"/>
  <c r="AV380" i="56"/>
  <c r="AW380" i="56"/>
  <c r="AX380" i="56"/>
  <c r="AY380" i="56"/>
  <c r="AZ380" i="56"/>
  <c r="BA380" i="56"/>
  <c r="BB380" i="56"/>
  <c r="BC380" i="56"/>
  <c r="AJ381" i="56"/>
  <c r="AK381" i="56"/>
  <c r="AL381" i="56"/>
  <c r="AM381" i="56"/>
  <c r="AN381" i="56"/>
  <c r="AO381" i="56"/>
  <c r="AP381" i="56"/>
  <c r="AQ381" i="56"/>
  <c r="AR381" i="56"/>
  <c r="AT381" i="56"/>
  <c r="AU381" i="56"/>
  <c r="AV381" i="56"/>
  <c r="AW381" i="56"/>
  <c r="AX381" i="56"/>
  <c r="AY381" i="56"/>
  <c r="AZ381" i="56"/>
  <c r="BA381" i="56"/>
  <c r="BB381" i="56"/>
  <c r="BC381" i="56"/>
  <c r="AJ382" i="56"/>
  <c r="AK382" i="56"/>
  <c r="AL382" i="56"/>
  <c r="AM382" i="56"/>
  <c r="AN382" i="56"/>
  <c r="AO382" i="56"/>
  <c r="AP382" i="56"/>
  <c r="AQ382" i="56"/>
  <c r="AR382" i="56"/>
  <c r="AT382" i="56"/>
  <c r="AU382" i="56"/>
  <c r="AV382" i="56"/>
  <c r="AW382" i="56"/>
  <c r="AX382" i="56"/>
  <c r="AY382" i="56"/>
  <c r="AZ382" i="56"/>
  <c r="BA382" i="56"/>
  <c r="BB382" i="56"/>
  <c r="BC382" i="56"/>
  <c r="AJ383" i="56"/>
  <c r="AK383" i="56"/>
  <c r="AL383" i="56"/>
  <c r="AM383" i="56"/>
  <c r="AN383" i="56"/>
  <c r="AO383" i="56"/>
  <c r="AP383" i="56"/>
  <c r="AQ383" i="56"/>
  <c r="AR383" i="56"/>
  <c r="AT383" i="56"/>
  <c r="AU383" i="56"/>
  <c r="AV383" i="56"/>
  <c r="AW383" i="56"/>
  <c r="AX383" i="56"/>
  <c r="AY383" i="56"/>
  <c r="AZ383" i="56"/>
  <c r="BA383" i="56"/>
  <c r="BB383" i="56"/>
  <c r="BC383" i="56"/>
  <c r="AJ384" i="56"/>
  <c r="AK384" i="56"/>
  <c r="AL384" i="56"/>
  <c r="AM384" i="56"/>
  <c r="AN384" i="56"/>
  <c r="AO384" i="56"/>
  <c r="AP384" i="56"/>
  <c r="AQ384" i="56"/>
  <c r="AR384" i="56"/>
  <c r="AT384" i="56"/>
  <c r="AU384" i="56"/>
  <c r="AV384" i="56"/>
  <c r="AW384" i="56"/>
  <c r="AX384" i="56"/>
  <c r="AY384" i="56"/>
  <c r="AZ384" i="56"/>
  <c r="BA384" i="56"/>
  <c r="BB384" i="56"/>
  <c r="BC384" i="56"/>
  <c r="AJ385" i="56"/>
  <c r="AK385" i="56"/>
  <c r="AL385" i="56"/>
  <c r="AM385" i="56"/>
  <c r="AN385" i="56"/>
  <c r="AO385" i="56"/>
  <c r="AP385" i="56"/>
  <c r="AQ385" i="56"/>
  <c r="AR385" i="56"/>
  <c r="AT385" i="56"/>
  <c r="AU385" i="56"/>
  <c r="AV385" i="56"/>
  <c r="AW385" i="56"/>
  <c r="AX385" i="56"/>
  <c r="AY385" i="56"/>
  <c r="AZ385" i="56"/>
  <c r="BA385" i="56"/>
  <c r="BB385" i="56"/>
  <c r="BC385" i="56"/>
  <c r="AJ386" i="56"/>
  <c r="AK386" i="56"/>
  <c r="AL386" i="56"/>
  <c r="AM386" i="56"/>
  <c r="AN386" i="56"/>
  <c r="AO386" i="56"/>
  <c r="AP386" i="56"/>
  <c r="AQ386" i="56"/>
  <c r="AR386" i="56"/>
  <c r="AT386" i="56"/>
  <c r="AU386" i="56"/>
  <c r="AV386" i="56"/>
  <c r="AW386" i="56"/>
  <c r="AX386" i="56"/>
  <c r="AY386" i="56"/>
  <c r="AZ386" i="56"/>
  <c r="BA386" i="56"/>
  <c r="BB386" i="56"/>
  <c r="BC386" i="56"/>
  <c r="AJ387" i="56"/>
  <c r="AK387" i="56"/>
  <c r="AL387" i="56"/>
  <c r="AM387" i="56"/>
  <c r="AN387" i="56"/>
  <c r="AO387" i="56"/>
  <c r="AP387" i="56"/>
  <c r="AQ387" i="56"/>
  <c r="AR387" i="56"/>
  <c r="AT387" i="56"/>
  <c r="AU387" i="56"/>
  <c r="AV387" i="56"/>
  <c r="AW387" i="56"/>
  <c r="AX387" i="56"/>
  <c r="AY387" i="56"/>
  <c r="AZ387" i="56"/>
  <c r="BA387" i="56"/>
  <c r="BB387" i="56"/>
  <c r="BC387" i="56"/>
  <c r="AJ388" i="56"/>
  <c r="AK388" i="56"/>
  <c r="AL388" i="56"/>
  <c r="AM388" i="56"/>
  <c r="AN388" i="56"/>
  <c r="AO388" i="56"/>
  <c r="AP388" i="56"/>
  <c r="AQ388" i="56"/>
  <c r="AR388" i="56"/>
  <c r="AT388" i="56"/>
  <c r="AU388" i="56"/>
  <c r="AV388" i="56"/>
  <c r="AW388" i="56"/>
  <c r="AX388" i="56"/>
  <c r="AY388" i="56"/>
  <c r="AZ388" i="56"/>
  <c r="BA388" i="56"/>
  <c r="BB388" i="56"/>
  <c r="BC388" i="56"/>
  <c r="AJ389" i="56"/>
  <c r="AK389" i="56"/>
  <c r="AL389" i="56"/>
  <c r="AM389" i="56"/>
  <c r="AN389" i="56"/>
  <c r="AO389" i="56"/>
  <c r="AP389" i="56"/>
  <c r="AQ389" i="56"/>
  <c r="AR389" i="56"/>
  <c r="AT389" i="56"/>
  <c r="AU389" i="56"/>
  <c r="AV389" i="56"/>
  <c r="AW389" i="56"/>
  <c r="AX389" i="56"/>
  <c r="AY389" i="56"/>
  <c r="AZ389" i="56"/>
  <c r="BA389" i="56"/>
  <c r="BB389" i="56"/>
  <c r="BC389" i="56"/>
  <c r="AJ390" i="56"/>
  <c r="AK390" i="56"/>
  <c r="AL390" i="56"/>
  <c r="AM390" i="56"/>
  <c r="AN390" i="56"/>
  <c r="AO390" i="56"/>
  <c r="AP390" i="56"/>
  <c r="AQ390" i="56"/>
  <c r="AR390" i="56"/>
  <c r="AT390" i="56"/>
  <c r="AU390" i="56"/>
  <c r="AV390" i="56"/>
  <c r="AW390" i="56"/>
  <c r="AX390" i="56"/>
  <c r="AY390" i="56"/>
  <c r="AZ390" i="56"/>
  <c r="BA390" i="56"/>
  <c r="BB390" i="56"/>
  <c r="BC390" i="56"/>
  <c r="AJ391" i="56"/>
  <c r="AK391" i="56"/>
  <c r="AL391" i="56"/>
  <c r="AM391" i="56"/>
  <c r="AN391" i="56"/>
  <c r="AO391" i="56"/>
  <c r="AP391" i="56"/>
  <c r="AQ391" i="56"/>
  <c r="AR391" i="56"/>
  <c r="AT391" i="56"/>
  <c r="AU391" i="56"/>
  <c r="AV391" i="56"/>
  <c r="AW391" i="56"/>
  <c r="AX391" i="56"/>
  <c r="AY391" i="56"/>
  <c r="AZ391" i="56"/>
  <c r="BA391" i="56"/>
  <c r="BB391" i="56"/>
  <c r="BC391" i="56"/>
  <c r="AJ236" i="56"/>
  <c r="AK236" i="56"/>
  <c r="AL236" i="56"/>
  <c r="AM236" i="56"/>
  <c r="AN236" i="56"/>
  <c r="AO236" i="56"/>
  <c r="AP236" i="56"/>
  <c r="AQ236" i="56"/>
  <c r="AR236" i="56"/>
  <c r="AT236" i="56"/>
  <c r="AU236" i="56"/>
  <c r="AV236" i="56"/>
  <c r="AW236" i="56"/>
  <c r="AX236" i="56"/>
  <c r="AY236" i="56"/>
  <c r="AZ236" i="56"/>
  <c r="BA236" i="56"/>
  <c r="BB236" i="56"/>
  <c r="BC236" i="56"/>
  <c r="AJ771" i="56"/>
  <c r="AK771" i="56"/>
  <c r="AL771" i="56"/>
  <c r="AM771" i="56"/>
  <c r="AN771" i="56"/>
  <c r="AO771" i="56"/>
  <c r="AP771" i="56"/>
  <c r="AQ771" i="56"/>
  <c r="AR771" i="56"/>
  <c r="AT771" i="56"/>
  <c r="AU771" i="56"/>
  <c r="AV771" i="56"/>
  <c r="AW771" i="56"/>
  <c r="AX771" i="56"/>
  <c r="AY771" i="56"/>
  <c r="AZ771" i="56"/>
  <c r="BA771" i="56"/>
  <c r="BB771" i="56"/>
  <c r="BC771" i="56"/>
  <c r="AJ394" i="56"/>
  <c r="AK394" i="56"/>
  <c r="AL394" i="56"/>
  <c r="AM394" i="56"/>
  <c r="AN394" i="56"/>
  <c r="AO394" i="56"/>
  <c r="AP394" i="56"/>
  <c r="AQ394" i="56"/>
  <c r="AR394" i="56"/>
  <c r="AT394" i="56"/>
  <c r="AU394" i="56"/>
  <c r="AV394" i="56"/>
  <c r="AW394" i="56"/>
  <c r="AX394" i="56"/>
  <c r="AY394" i="56"/>
  <c r="AZ394" i="56"/>
  <c r="BA394" i="56"/>
  <c r="BB394" i="56"/>
  <c r="BC394" i="56"/>
  <c r="AJ395" i="56"/>
  <c r="AK395" i="56"/>
  <c r="AL395" i="56"/>
  <c r="AM395" i="56"/>
  <c r="AN395" i="56"/>
  <c r="AO395" i="56"/>
  <c r="AP395" i="56"/>
  <c r="AQ395" i="56"/>
  <c r="AR395" i="56"/>
  <c r="AT395" i="56"/>
  <c r="AU395" i="56"/>
  <c r="AV395" i="56"/>
  <c r="AW395" i="56"/>
  <c r="AX395" i="56"/>
  <c r="AY395" i="56"/>
  <c r="AZ395" i="56"/>
  <c r="BA395" i="56"/>
  <c r="BB395" i="56"/>
  <c r="BC395" i="56"/>
  <c r="AJ396" i="56"/>
  <c r="AK396" i="56"/>
  <c r="AL396" i="56"/>
  <c r="AM396" i="56"/>
  <c r="AN396" i="56"/>
  <c r="AO396" i="56"/>
  <c r="AP396" i="56"/>
  <c r="AQ396" i="56"/>
  <c r="AR396" i="56"/>
  <c r="AT396" i="56"/>
  <c r="AU396" i="56"/>
  <c r="AV396" i="56"/>
  <c r="AW396" i="56"/>
  <c r="AX396" i="56"/>
  <c r="AY396" i="56"/>
  <c r="AZ396" i="56"/>
  <c r="BA396" i="56"/>
  <c r="BB396" i="56"/>
  <c r="BC396" i="56"/>
  <c r="AJ397" i="56"/>
  <c r="AK397" i="56"/>
  <c r="AL397" i="56"/>
  <c r="AM397" i="56"/>
  <c r="AN397" i="56"/>
  <c r="AO397" i="56"/>
  <c r="AP397" i="56"/>
  <c r="AQ397" i="56"/>
  <c r="AR397" i="56"/>
  <c r="AT397" i="56"/>
  <c r="AU397" i="56"/>
  <c r="AV397" i="56"/>
  <c r="AW397" i="56"/>
  <c r="AX397" i="56"/>
  <c r="AY397" i="56"/>
  <c r="AZ397" i="56"/>
  <c r="BA397" i="56"/>
  <c r="BB397" i="56"/>
  <c r="BC397" i="56"/>
  <c r="AJ398" i="56"/>
  <c r="AK398" i="56"/>
  <c r="AL398" i="56"/>
  <c r="AM398" i="56"/>
  <c r="AN398" i="56"/>
  <c r="AO398" i="56"/>
  <c r="AP398" i="56"/>
  <c r="AQ398" i="56"/>
  <c r="AR398" i="56"/>
  <c r="AT398" i="56"/>
  <c r="AU398" i="56"/>
  <c r="AV398" i="56"/>
  <c r="AW398" i="56"/>
  <c r="AX398" i="56"/>
  <c r="AY398" i="56"/>
  <c r="AZ398" i="56"/>
  <c r="BA398" i="56"/>
  <c r="BB398" i="56"/>
  <c r="BC398" i="56"/>
  <c r="AJ399" i="56"/>
  <c r="AK399" i="56"/>
  <c r="AL399" i="56"/>
  <c r="AM399" i="56"/>
  <c r="AN399" i="56"/>
  <c r="AO399" i="56"/>
  <c r="AP399" i="56"/>
  <c r="AQ399" i="56"/>
  <c r="AR399" i="56"/>
  <c r="AT399" i="56"/>
  <c r="AU399" i="56"/>
  <c r="AV399" i="56"/>
  <c r="AW399" i="56"/>
  <c r="AX399" i="56"/>
  <c r="AY399" i="56"/>
  <c r="AZ399" i="56"/>
  <c r="BA399" i="56"/>
  <c r="BB399" i="56"/>
  <c r="BC399" i="56"/>
  <c r="AJ400" i="56"/>
  <c r="AK400" i="56"/>
  <c r="AL400" i="56"/>
  <c r="AM400" i="56"/>
  <c r="AN400" i="56"/>
  <c r="AO400" i="56"/>
  <c r="AP400" i="56"/>
  <c r="AQ400" i="56"/>
  <c r="AR400" i="56"/>
  <c r="AT400" i="56"/>
  <c r="AU400" i="56"/>
  <c r="AV400" i="56"/>
  <c r="AW400" i="56"/>
  <c r="AX400" i="56"/>
  <c r="AY400" i="56"/>
  <c r="AZ400" i="56"/>
  <c r="BA400" i="56"/>
  <c r="BB400" i="56"/>
  <c r="BC400" i="56"/>
  <c r="AJ401" i="56"/>
  <c r="AK401" i="56"/>
  <c r="AL401" i="56"/>
  <c r="AM401" i="56"/>
  <c r="AN401" i="56"/>
  <c r="AO401" i="56"/>
  <c r="AP401" i="56"/>
  <c r="AQ401" i="56"/>
  <c r="AR401" i="56"/>
  <c r="AT401" i="56"/>
  <c r="AU401" i="56"/>
  <c r="AV401" i="56"/>
  <c r="AW401" i="56"/>
  <c r="AX401" i="56"/>
  <c r="AY401" i="56"/>
  <c r="AZ401" i="56"/>
  <c r="BA401" i="56"/>
  <c r="BB401" i="56"/>
  <c r="BC401" i="56"/>
  <c r="AJ402" i="56"/>
  <c r="AK402" i="56"/>
  <c r="AL402" i="56"/>
  <c r="AM402" i="56"/>
  <c r="AN402" i="56"/>
  <c r="AO402" i="56"/>
  <c r="AP402" i="56"/>
  <c r="AQ402" i="56"/>
  <c r="AR402" i="56"/>
  <c r="AT402" i="56"/>
  <c r="AU402" i="56"/>
  <c r="AV402" i="56"/>
  <c r="AW402" i="56"/>
  <c r="AX402" i="56"/>
  <c r="AY402" i="56"/>
  <c r="AZ402" i="56"/>
  <c r="BA402" i="56"/>
  <c r="BB402" i="56"/>
  <c r="BC402" i="56"/>
  <c r="AJ403" i="56"/>
  <c r="AK403" i="56"/>
  <c r="AL403" i="56"/>
  <c r="AM403" i="56"/>
  <c r="AN403" i="56"/>
  <c r="AO403" i="56"/>
  <c r="AP403" i="56"/>
  <c r="AQ403" i="56"/>
  <c r="AR403" i="56"/>
  <c r="AT403" i="56"/>
  <c r="AU403" i="56"/>
  <c r="AV403" i="56"/>
  <c r="AW403" i="56"/>
  <c r="AX403" i="56"/>
  <c r="AY403" i="56"/>
  <c r="AZ403" i="56"/>
  <c r="BA403" i="56"/>
  <c r="BB403" i="56"/>
  <c r="BC403" i="56"/>
  <c r="AJ404" i="56"/>
  <c r="AK404" i="56"/>
  <c r="AL404" i="56"/>
  <c r="AM404" i="56"/>
  <c r="AN404" i="56"/>
  <c r="AO404" i="56"/>
  <c r="AP404" i="56"/>
  <c r="AQ404" i="56"/>
  <c r="AR404" i="56"/>
  <c r="AT404" i="56"/>
  <c r="AU404" i="56"/>
  <c r="AV404" i="56"/>
  <c r="AW404" i="56"/>
  <c r="AX404" i="56"/>
  <c r="AY404" i="56"/>
  <c r="AZ404" i="56"/>
  <c r="BA404" i="56"/>
  <c r="BB404" i="56"/>
  <c r="BC404" i="56"/>
  <c r="AJ393" i="56"/>
  <c r="AK393" i="56"/>
  <c r="AL393" i="56"/>
  <c r="AM393" i="56"/>
  <c r="AN393" i="56"/>
  <c r="AO393" i="56"/>
  <c r="AP393" i="56"/>
  <c r="AQ393" i="56"/>
  <c r="AR393" i="56"/>
  <c r="AT393" i="56"/>
  <c r="AU393" i="56"/>
  <c r="AV393" i="56"/>
  <c r="AW393" i="56"/>
  <c r="AX393" i="56"/>
  <c r="AY393" i="56"/>
  <c r="AZ393" i="56"/>
  <c r="BA393" i="56"/>
  <c r="BB393" i="56"/>
  <c r="BC393" i="56"/>
  <c r="AJ406" i="56"/>
  <c r="AK406" i="56"/>
  <c r="AL406" i="56"/>
  <c r="AM406" i="56"/>
  <c r="AN406" i="56"/>
  <c r="AO406" i="56"/>
  <c r="AP406" i="56"/>
  <c r="AQ406" i="56"/>
  <c r="AR406" i="56"/>
  <c r="AT406" i="56"/>
  <c r="AU406" i="56"/>
  <c r="AV406" i="56"/>
  <c r="AW406" i="56"/>
  <c r="AX406" i="56"/>
  <c r="AY406" i="56"/>
  <c r="AZ406" i="56"/>
  <c r="BA406" i="56"/>
  <c r="BB406" i="56"/>
  <c r="BC406" i="56"/>
  <c r="AJ407" i="56"/>
  <c r="AK407" i="56"/>
  <c r="AL407" i="56"/>
  <c r="AM407" i="56"/>
  <c r="AN407" i="56"/>
  <c r="AO407" i="56"/>
  <c r="AP407" i="56"/>
  <c r="AQ407" i="56"/>
  <c r="AR407" i="56"/>
  <c r="AT407" i="56"/>
  <c r="AU407" i="56"/>
  <c r="AV407" i="56"/>
  <c r="AW407" i="56"/>
  <c r="AX407" i="56"/>
  <c r="AY407" i="56"/>
  <c r="AZ407" i="56"/>
  <c r="BA407" i="56"/>
  <c r="BB407" i="56"/>
  <c r="BC407" i="56"/>
  <c r="AJ408" i="56"/>
  <c r="AK408" i="56"/>
  <c r="AL408" i="56"/>
  <c r="AM408" i="56"/>
  <c r="AN408" i="56"/>
  <c r="AO408" i="56"/>
  <c r="AP408" i="56"/>
  <c r="AQ408" i="56"/>
  <c r="AR408" i="56"/>
  <c r="AT408" i="56"/>
  <c r="AU408" i="56"/>
  <c r="AV408" i="56"/>
  <c r="AW408" i="56"/>
  <c r="AX408" i="56"/>
  <c r="AY408" i="56"/>
  <c r="AZ408" i="56"/>
  <c r="BA408" i="56"/>
  <c r="BB408" i="56"/>
  <c r="BC408" i="56"/>
  <c r="AJ409" i="56"/>
  <c r="AK409" i="56"/>
  <c r="AL409" i="56"/>
  <c r="AM409" i="56"/>
  <c r="AN409" i="56"/>
  <c r="AO409" i="56"/>
  <c r="AP409" i="56"/>
  <c r="AQ409" i="56"/>
  <c r="AR409" i="56"/>
  <c r="AT409" i="56"/>
  <c r="AU409" i="56"/>
  <c r="AV409" i="56"/>
  <c r="AW409" i="56"/>
  <c r="AX409" i="56"/>
  <c r="AY409" i="56"/>
  <c r="AZ409" i="56"/>
  <c r="BA409" i="56"/>
  <c r="BB409" i="56"/>
  <c r="BC409" i="56"/>
  <c r="AJ410" i="56"/>
  <c r="AK410" i="56"/>
  <c r="AL410" i="56"/>
  <c r="AM410" i="56"/>
  <c r="AN410" i="56"/>
  <c r="AO410" i="56"/>
  <c r="AP410" i="56"/>
  <c r="AQ410" i="56"/>
  <c r="AR410" i="56"/>
  <c r="AT410" i="56"/>
  <c r="AU410" i="56"/>
  <c r="AV410" i="56"/>
  <c r="AW410" i="56"/>
  <c r="AX410" i="56"/>
  <c r="AY410" i="56"/>
  <c r="AZ410" i="56"/>
  <c r="BA410" i="56"/>
  <c r="BB410" i="56"/>
  <c r="BC410" i="56"/>
  <c r="AJ411" i="56"/>
  <c r="AK411" i="56"/>
  <c r="AL411" i="56"/>
  <c r="AM411" i="56"/>
  <c r="AN411" i="56"/>
  <c r="AO411" i="56"/>
  <c r="AP411" i="56"/>
  <c r="AQ411" i="56"/>
  <c r="AR411" i="56"/>
  <c r="AT411" i="56"/>
  <c r="AU411" i="56"/>
  <c r="AV411" i="56"/>
  <c r="AW411" i="56"/>
  <c r="AX411" i="56"/>
  <c r="AY411" i="56"/>
  <c r="AZ411" i="56"/>
  <c r="BA411" i="56"/>
  <c r="BB411" i="56"/>
  <c r="BC411" i="56"/>
  <c r="AJ822" i="56"/>
  <c r="AK822" i="56"/>
  <c r="AL822" i="56"/>
  <c r="AM822" i="56"/>
  <c r="AN822" i="56"/>
  <c r="AO822" i="56"/>
  <c r="AP822" i="56"/>
  <c r="AQ822" i="56"/>
  <c r="AR822" i="56"/>
  <c r="AT822" i="56"/>
  <c r="AU822" i="56"/>
  <c r="AV822" i="56"/>
  <c r="AW822" i="56"/>
  <c r="AX822" i="56"/>
  <c r="AY822" i="56"/>
  <c r="AZ822" i="56"/>
  <c r="BA822" i="56"/>
  <c r="BB822" i="56"/>
  <c r="BC822" i="56"/>
  <c r="AJ413" i="56"/>
  <c r="AK413" i="56"/>
  <c r="AL413" i="56"/>
  <c r="AM413" i="56"/>
  <c r="AN413" i="56"/>
  <c r="AO413" i="56"/>
  <c r="AP413" i="56"/>
  <c r="AQ413" i="56"/>
  <c r="AR413" i="56"/>
  <c r="AT413" i="56"/>
  <c r="AU413" i="56"/>
  <c r="AV413" i="56"/>
  <c r="AW413" i="56"/>
  <c r="AX413" i="56"/>
  <c r="AY413" i="56"/>
  <c r="AZ413" i="56"/>
  <c r="BA413" i="56"/>
  <c r="BB413" i="56"/>
  <c r="BC413" i="56"/>
  <c r="AJ414" i="56"/>
  <c r="AK414" i="56"/>
  <c r="AL414" i="56"/>
  <c r="AM414" i="56"/>
  <c r="AN414" i="56"/>
  <c r="AO414" i="56"/>
  <c r="AP414" i="56"/>
  <c r="AQ414" i="56"/>
  <c r="AR414" i="56"/>
  <c r="AT414" i="56"/>
  <c r="AU414" i="56"/>
  <c r="AV414" i="56"/>
  <c r="AW414" i="56"/>
  <c r="AX414" i="56"/>
  <c r="AY414" i="56"/>
  <c r="AZ414" i="56"/>
  <c r="BA414" i="56"/>
  <c r="BB414" i="56"/>
  <c r="BC414" i="56"/>
  <c r="AJ415" i="56"/>
  <c r="AK415" i="56"/>
  <c r="AL415" i="56"/>
  <c r="AM415" i="56"/>
  <c r="AN415" i="56"/>
  <c r="AO415" i="56"/>
  <c r="AP415" i="56"/>
  <c r="AQ415" i="56"/>
  <c r="AR415" i="56"/>
  <c r="AT415" i="56"/>
  <c r="AU415" i="56"/>
  <c r="AV415" i="56"/>
  <c r="AW415" i="56"/>
  <c r="AX415" i="56"/>
  <c r="AY415" i="56"/>
  <c r="AZ415" i="56"/>
  <c r="BA415" i="56"/>
  <c r="BB415" i="56"/>
  <c r="BC415" i="56"/>
  <c r="AJ416" i="56"/>
  <c r="AK416" i="56"/>
  <c r="AL416" i="56"/>
  <c r="AM416" i="56"/>
  <c r="AN416" i="56"/>
  <c r="AO416" i="56"/>
  <c r="AP416" i="56"/>
  <c r="AQ416" i="56"/>
  <c r="AR416" i="56"/>
  <c r="AT416" i="56"/>
  <c r="AU416" i="56"/>
  <c r="AV416" i="56"/>
  <c r="AW416" i="56"/>
  <c r="AX416" i="56"/>
  <c r="AY416" i="56"/>
  <c r="AZ416" i="56"/>
  <c r="BA416" i="56"/>
  <c r="BB416" i="56"/>
  <c r="BC416" i="56"/>
  <c r="AJ417" i="56"/>
  <c r="AK417" i="56"/>
  <c r="AL417" i="56"/>
  <c r="AM417" i="56"/>
  <c r="AN417" i="56"/>
  <c r="AO417" i="56"/>
  <c r="AP417" i="56"/>
  <c r="AQ417" i="56"/>
  <c r="AR417" i="56"/>
  <c r="AT417" i="56"/>
  <c r="AU417" i="56"/>
  <c r="AV417" i="56"/>
  <c r="AW417" i="56"/>
  <c r="AX417" i="56"/>
  <c r="AY417" i="56"/>
  <c r="AZ417" i="56"/>
  <c r="BA417" i="56"/>
  <c r="BB417" i="56"/>
  <c r="BC417" i="56"/>
  <c r="AJ823" i="56"/>
  <c r="AK823" i="56"/>
  <c r="AL823" i="56"/>
  <c r="AM823" i="56"/>
  <c r="AN823" i="56"/>
  <c r="AO823" i="56"/>
  <c r="AP823" i="56"/>
  <c r="AQ823" i="56"/>
  <c r="AR823" i="56"/>
  <c r="AT823" i="56"/>
  <c r="AU823" i="56"/>
  <c r="AV823" i="56"/>
  <c r="AW823" i="56"/>
  <c r="AX823" i="56"/>
  <c r="AY823" i="56"/>
  <c r="AZ823" i="56"/>
  <c r="BA823" i="56"/>
  <c r="BB823" i="56"/>
  <c r="BC823" i="56"/>
  <c r="AJ419" i="56"/>
  <c r="AK419" i="56"/>
  <c r="AL419" i="56"/>
  <c r="AM419" i="56"/>
  <c r="AN419" i="56"/>
  <c r="AO419" i="56"/>
  <c r="AP419" i="56"/>
  <c r="AQ419" i="56"/>
  <c r="AR419" i="56"/>
  <c r="AT419" i="56"/>
  <c r="AU419" i="56"/>
  <c r="AV419" i="56"/>
  <c r="AW419" i="56"/>
  <c r="AX419" i="56"/>
  <c r="AY419" i="56"/>
  <c r="AZ419" i="56"/>
  <c r="BA419" i="56"/>
  <c r="BB419" i="56"/>
  <c r="BC419" i="56"/>
  <c r="AJ420" i="56"/>
  <c r="AK420" i="56"/>
  <c r="AL420" i="56"/>
  <c r="AM420" i="56"/>
  <c r="AN420" i="56"/>
  <c r="AO420" i="56"/>
  <c r="AP420" i="56"/>
  <c r="AQ420" i="56"/>
  <c r="AR420" i="56"/>
  <c r="AT420" i="56"/>
  <c r="AU420" i="56"/>
  <c r="AV420" i="56"/>
  <c r="AW420" i="56"/>
  <c r="AX420" i="56"/>
  <c r="AY420" i="56"/>
  <c r="AZ420" i="56"/>
  <c r="BA420" i="56"/>
  <c r="BB420" i="56"/>
  <c r="BC420" i="56"/>
  <c r="AJ421" i="56"/>
  <c r="AK421" i="56"/>
  <c r="AL421" i="56"/>
  <c r="AM421" i="56"/>
  <c r="AN421" i="56"/>
  <c r="AO421" i="56"/>
  <c r="AP421" i="56"/>
  <c r="AQ421" i="56"/>
  <c r="AR421" i="56"/>
  <c r="AT421" i="56"/>
  <c r="AU421" i="56"/>
  <c r="AV421" i="56"/>
  <c r="AW421" i="56"/>
  <c r="AX421" i="56"/>
  <c r="AY421" i="56"/>
  <c r="AZ421" i="56"/>
  <c r="BA421" i="56"/>
  <c r="BB421" i="56"/>
  <c r="BC421" i="56"/>
  <c r="AJ422" i="56"/>
  <c r="AK422" i="56"/>
  <c r="AL422" i="56"/>
  <c r="AM422" i="56"/>
  <c r="AN422" i="56"/>
  <c r="AO422" i="56"/>
  <c r="AP422" i="56"/>
  <c r="AQ422" i="56"/>
  <c r="AR422" i="56"/>
  <c r="AT422" i="56"/>
  <c r="AU422" i="56"/>
  <c r="AV422" i="56"/>
  <c r="AW422" i="56"/>
  <c r="AX422" i="56"/>
  <c r="AY422" i="56"/>
  <c r="AZ422" i="56"/>
  <c r="BA422" i="56"/>
  <c r="BB422" i="56"/>
  <c r="BC422" i="56"/>
  <c r="AJ423" i="56"/>
  <c r="AK423" i="56"/>
  <c r="AL423" i="56"/>
  <c r="AM423" i="56"/>
  <c r="AN423" i="56"/>
  <c r="AO423" i="56"/>
  <c r="AP423" i="56"/>
  <c r="AQ423" i="56"/>
  <c r="AR423" i="56"/>
  <c r="AT423" i="56"/>
  <c r="AU423" i="56"/>
  <c r="AV423" i="56"/>
  <c r="AW423" i="56"/>
  <c r="AX423" i="56"/>
  <c r="AY423" i="56"/>
  <c r="AZ423" i="56"/>
  <c r="BA423" i="56"/>
  <c r="BB423" i="56"/>
  <c r="BC423" i="56"/>
  <c r="AJ424" i="56"/>
  <c r="AK424" i="56"/>
  <c r="AL424" i="56"/>
  <c r="AM424" i="56"/>
  <c r="AN424" i="56"/>
  <c r="AO424" i="56"/>
  <c r="AP424" i="56"/>
  <c r="AQ424" i="56"/>
  <c r="AR424" i="56"/>
  <c r="AT424" i="56"/>
  <c r="AU424" i="56"/>
  <c r="AV424" i="56"/>
  <c r="AW424" i="56"/>
  <c r="AX424" i="56"/>
  <c r="AY424" i="56"/>
  <c r="AZ424" i="56"/>
  <c r="BA424" i="56"/>
  <c r="BB424" i="56"/>
  <c r="BC424" i="56"/>
  <c r="AJ425" i="56"/>
  <c r="AK425" i="56"/>
  <c r="AL425" i="56"/>
  <c r="AM425" i="56"/>
  <c r="AN425" i="56"/>
  <c r="AO425" i="56"/>
  <c r="AP425" i="56"/>
  <c r="AQ425" i="56"/>
  <c r="AR425" i="56"/>
  <c r="AT425" i="56"/>
  <c r="AU425" i="56"/>
  <c r="AV425" i="56"/>
  <c r="AW425" i="56"/>
  <c r="AX425" i="56"/>
  <c r="AY425" i="56"/>
  <c r="AZ425" i="56"/>
  <c r="BA425" i="56"/>
  <c r="BB425" i="56"/>
  <c r="BC425" i="56"/>
  <c r="AJ426" i="56"/>
  <c r="AK426" i="56"/>
  <c r="AL426" i="56"/>
  <c r="AM426" i="56"/>
  <c r="AN426" i="56"/>
  <c r="AO426" i="56"/>
  <c r="AP426" i="56"/>
  <c r="AQ426" i="56"/>
  <c r="AR426" i="56"/>
  <c r="AT426" i="56"/>
  <c r="AU426" i="56"/>
  <c r="AV426" i="56"/>
  <c r="AW426" i="56"/>
  <c r="AX426" i="56"/>
  <c r="AY426" i="56"/>
  <c r="AZ426" i="56"/>
  <c r="BA426" i="56"/>
  <c r="BB426" i="56"/>
  <c r="BC426" i="56"/>
  <c r="AJ427" i="56"/>
  <c r="AK427" i="56"/>
  <c r="AL427" i="56"/>
  <c r="AM427" i="56"/>
  <c r="AN427" i="56"/>
  <c r="AO427" i="56"/>
  <c r="AP427" i="56"/>
  <c r="AQ427" i="56"/>
  <c r="AR427" i="56"/>
  <c r="AT427" i="56"/>
  <c r="AU427" i="56"/>
  <c r="AV427" i="56"/>
  <c r="AW427" i="56"/>
  <c r="AX427" i="56"/>
  <c r="AY427" i="56"/>
  <c r="AZ427" i="56"/>
  <c r="BA427" i="56"/>
  <c r="BB427" i="56"/>
  <c r="BC427" i="56"/>
  <c r="AJ428" i="56"/>
  <c r="AK428" i="56"/>
  <c r="AL428" i="56"/>
  <c r="AM428" i="56"/>
  <c r="AN428" i="56"/>
  <c r="AO428" i="56"/>
  <c r="AP428" i="56"/>
  <c r="AQ428" i="56"/>
  <c r="AR428" i="56"/>
  <c r="AT428" i="56"/>
  <c r="AU428" i="56"/>
  <c r="AV428" i="56"/>
  <c r="AW428" i="56"/>
  <c r="AX428" i="56"/>
  <c r="AY428" i="56"/>
  <c r="AZ428" i="56"/>
  <c r="BA428" i="56"/>
  <c r="BB428" i="56"/>
  <c r="BC428" i="56"/>
  <c r="AJ429" i="56"/>
  <c r="AK429" i="56"/>
  <c r="AL429" i="56"/>
  <c r="AM429" i="56"/>
  <c r="AN429" i="56"/>
  <c r="AO429" i="56"/>
  <c r="AP429" i="56"/>
  <c r="AQ429" i="56"/>
  <c r="AR429" i="56"/>
  <c r="AT429" i="56"/>
  <c r="AU429" i="56"/>
  <c r="AV429" i="56"/>
  <c r="AW429" i="56"/>
  <c r="AX429" i="56"/>
  <c r="AY429" i="56"/>
  <c r="AZ429" i="56"/>
  <c r="BA429" i="56"/>
  <c r="BB429" i="56"/>
  <c r="BC429" i="56"/>
  <c r="AJ430" i="56"/>
  <c r="AK430" i="56"/>
  <c r="AL430" i="56"/>
  <c r="AM430" i="56"/>
  <c r="AN430" i="56"/>
  <c r="AO430" i="56"/>
  <c r="AP430" i="56"/>
  <c r="AQ430" i="56"/>
  <c r="AR430" i="56"/>
  <c r="AT430" i="56"/>
  <c r="AU430" i="56"/>
  <c r="AV430" i="56"/>
  <c r="AW430" i="56"/>
  <c r="AX430" i="56"/>
  <c r="AY430" i="56"/>
  <c r="AZ430" i="56"/>
  <c r="BA430" i="56"/>
  <c r="BB430" i="56"/>
  <c r="BC430" i="56"/>
  <c r="AJ431" i="56"/>
  <c r="AK431" i="56"/>
  <c r="AL431" i="56"/>
  <c r="AM431" i="56"/>
  <c r="AN431" i="56"/>
  <c r="AO431" i="56"/>
  <c r="AP431" i="56"/>
  <c r="AQ431" i="56"/>
  <c r="AR431" i="56"/>
  <c r="AT431" i="56"/>
  <c r="AU431" i="56"/>
  <c r="AV431" i="56"/>
  <c r="AW431" i="56"/>
  <c r="AX431" i="56"/>
  <c r="AY431" i="56"/>
  <c r="AZ431" i="56"/>
  <c r="BA431" i="56"/>
  <c r="BB431" i="56"/>
  <c r="BC431" i="56"/>
  <c r="AJ432" i="56"/>
  <c r="AK432" i="56"/>
  <c r="AL432" i="56"/>
  <c r="AM432" i="56"/>
  <c r="AN432" i="56"/>
  <c r="AO432" i="56"/>
  <c r="AP432" i="56"/>
  <c r="AQ432" i="56"/>
  <c r="AR432" i="56"/>
  <c r="AT432" i="56"/>
  <c r="AU432" i="56"/>
  <c r="AV432" i="56"/>
  <c r="AW432" i="56"/>
  <c r="AX432" i="56"/>
  <c r="AY432" i="56"/>
  <c r="AZ432" i="56"/>
  <c r="BA432" i="56"/>
  <c r="BB432" i="56"/>
  <c r="BC432" i="56"/>
  <c r="AJ433" i="56"/>
  <c r="AK433" i="56"/>
  <c r="AL433" i="56"/>
  <c r="AM433" i="56"/>
  <c r="AN433" i="56"/>
  <c r="AO433" i="56"/>
  <c r="AP433" i="56"/>
  <c r="AQ433" i="56"/>
  <c r="AR433" i="56"/>
  <c r="AT433" i="56"/>
  <c r="AU433" i="56"/>
  <c r="AV433" i="56"/>
  <c r="AW433" i="56"/>
  <c r="AX433" i="56"/>
  <c r="AY433" i="56"/>
  <c r="AZ433" i="56"/>
  <c r="BA433" i="56"/>
  <c r="BB433" i="56"/>
  <c r="BC433" i="56"/>
  <c r="AJ434" i="56"/>
  <c r="AK434" i="56"/>
  <c r="AL434" i="56"/>
  <c r="AM434" i="56"/>
  <c r="AN434" i="56"/>
  <c r="AO434" i="56"/>
  <c r="AP434" i="56"/>
  <c r="AQ434" i="56"/>
  <c r="AR434" i="56"/>
  <c r="AT434" i="56"/>
  <c r="AU434" i="56"/>
  <c r="AV434" i="56"/>
  <c r="AW434" i="56"/>
  <c r="AX434" i="56"/>
  <c r="AY434" i="56"/>
  <c r="AZ434" i="56"/>
  <c r="BA434" i="56"/>
  <c r="BB434" i="56"/>
  <c r="BC434" i="56"/>
  <c r="AJ435" i="56"/>
  <c r="AK435" i="56"/>
  <c r="AL435" i="56"/>
  <c r="AM435" i="56"/>
  <c r="AN435" i="56"/>
  <c r="AO435" i="56"/>
  <c r="AP435" i="56"/>
  <c r="AQ435" i="56"/>
  <c r="AR435" i="56"/>
  <c r="AT435" i="56"/>
  <c r="AU435" i="56"/>
  <c r="AV435" i="56"/>
  <c r="AW435" i="56"/>
  <c r="AX435" i="56"/>
  <c r="AY435" i="56"/>
  <c r="AZ435" i="56"/>
  <c r="BA435" i="56"/>
  <c r="BB435" i="56"/>
  <c r="BC435" i="56"/>
  <c r="AJ436" i="56"/>
  <c r="AK436" i="56"/>
  <c r="AL436" i="56"/>
  <c r="AM436" i="56"/>
  <c r="AN436" i="56"/>
  <c r="AO436" i="56"/>
  <c r="AP436" i="56"/>
  <c r="AQ436" i="56"/>
  <c r="AR436" i="56"/>
  <c r="AT436" i="56"/>
  <c r="AU436" i="56"/>
  <c r="AV436" i="56"/>
  <c r="AW436" i="56"/>
  <c r="AX436" i="56"/>
  <c r="AY436" i="56"/>
  <c r="AZ436" i="56"/>
  <c r="BA436" i="56"/>
  <c r="BB436" i="56"/>
  <c r="BC436" i="56"/>
  <c r="AJ437" i="56"/>
  <c r="AK437" i="56"/>
  <c r="AL437" i="56"/>
  <c r="AM437" i="56"/>
  <c r="AN437" i="56"/>
  <c r="AO437" i="56"/>
  <c r="AP437" i="56"/>
  <c r="AQ437" i="56"/>
  <c r="AR437" i="56"/>
  <c r="AT437" i="56"/>
  <c r="AU437" i="56"/>
  <c r="AV437" i="56"/>
  <c r="AW437" i="56"/>
  <c r="AX437" i="56"/>
  <c r="AY437" i="56"/>
  <c r="AZ437" i="56"/>
  <c r="BA437" i="56"/>
  <c r="BB437" i="56"/>
  <c r="BC437" i="56"/>
  <c r="AJ438" i="56"/>
  <c r="AK438" i="56"/>
  <c r="AL438" i="56"/>
  <c r="AM438" i="56"/>
  <c r="AN438" i="56"/>
  <c r="AO438" i="56"/>
  <c r="AP438" i="56"/>
  <c r="AQ438" i="56"/>
  <c r="AR438" i="56"/>
  <c r="AT438" i="56"/>
  <c r="AU438" i="56"/>
  <c r="AV438" i="56"/>
  <c r="AW438" i="56"/>
  <c r="AX438" i="56"/>
  <c r="AY438" i="56"/>
  <c r="AZ438" i="56"/>
  <c r="BA438" i="56"/>
  <c r="BB438" i="56"/>
  <c r="BC438" i="56"/>
  <c r="AJ439" i="56"/>
  <c r="AK439" i="56"/>
  <c r="AL439" i="56"/>
  <c r="AM439" i="56"/>
  <c r="AN439" i="56"/>
  <c r="AO439" i="56"/>
  <c r="AP439" i="56"/>
  <c r="AQ439" i="56"/>
  <c r="AR439" i="56"/>
  <c r="AT439" i="56"/>
  <c r="AU439" i="56"/>
  <c r="AV439" i="56"/>
  <c r="AW439" i="56"/>
  <c r="AX439" i="56"/>
  <c r="AY439" i="56"/>
  <c r="AZ439" i="56"/>
  <c r="BA439" i="56"/>
  <c r="BB439" i="56"/>
  <c r="BC439" i="56"/>
  <c r="AJ440" i="56"/>
  <c r="AK440" i="56"/>
  <c r="AL440" i="56"/>
  <c r="AM440" i="56"/>
  <c r="AN440" i="56"/>
  <c r="AO440" i="56"/>
  <c r="AP440" i="56"/>
  <c r="AQ440" i="56"/>
  <c r="AR440" i="56"/>
  <c r="AT440" i="56"/>
  <c r="AU440" i="56"/>
  <c r="AV440" i="56"/>
  <c r="AW440" i="56"/>
  <c r="AX440" i="56"/>
  <c r="AY440" i="56"/>
  <c r="AZ440" i="56"/>
  <c r="BA440" i="56"/>
  <c r="BB440" i="56"/>
  <c r="BC440" i="56"/>
  <c r="AJ441" i="56"/>
  <c r="AK441" i="56"/>
  <c r="AL441" i="56"/>
  <c r="AM441" i="56"/>
  <c r="AN441" i="56"/>
  <c r="AO441" i="56"/>
  <c r="AP441" i="56"/>
  <c r="AQ441" i="56"/>
  <c r="AR441" i="56"/>
  <c r="AT441" i="56"/>
  <c r="AU441" i="56"/>
  <c r="AV441" i="56"/>
  <c r="AW441" i="56"/>
  <c r="AX441" i="56"/>
  <c r="AY441" i="56"/>
  <c r="AZ441" i="56"/>
  <c r="BA441" i="56"/>
  <c r="BB441" i="56"/>
  <c r="BC441" i="56"/>
  <c r="AJ442" i="56"/>
  <c r="AK442" i="56"/>
  <c r="AL442" i="56"/>
  <c r="AM442" i="56"/>
  <c r="AN442" i="56"/>
  <c r="AO442" i="56"/>
  <c r="AP442" i="56"/>
  <c r="AQ442" i="56"/>
  <c r="AR442" i="56"/>
  <c r="AT442" i="56"/>
  <c r="AU442" i="56"/>
  <c r="AV442" i="56"/>
  <c r="AW442" i="56"/>
  <c r="AX442" i="56"/>
  <c r="AY442" i="56"/>
  <c r="AZ442" i="56"/>
  <c r="BA442" i="56"/>
  <c r="BB442" i="56"/>
  <c r="BC442" i="56"/>
  <c r="AJ443" i="56"/>
  <c r="AK443" i="56"/>
  <c r="AL443" i="56"/>
  <c r="AM443" i="56"/>
  <c r="AN443" i="56"/>
  <c r="AO443" i="56"/>
  <c r="AP443" i="56"/>
  <c r="AQ443" i="56"/>
  <c r="AR443" i="56"/>
  <c r="AT443" i="56"/>
  <c r="AU443" i="56"/>
  <c r="AV443" i="56"/>
  <c r="AW443" i="56"/>
  <c r="AX443" i="56"/>
  <c r="AY443" i="56"/>
  <c r="AZ443" i="56"/>
  <c r="BA443" i="56"/>
  <c r="BB443" i="56"/>
  <c r="BC443" i="56"/>
  <c r="AJ444" i="56"/>
  <c r="AK444" i="56"/>
  <c r="AL444" i="56"/>
  <c r="AM444" i="56"/>
  <c r="AN444" i="56"/>
  <c r="AO444" i="56"/>
  <c r="AP444" i="56"/>
  <c r="AQ444" i="56"/>
  <c r="AR444" i="56"/>
  <c r="AT444" i="56"/>
  <c r="AU444" i="56"/>
  <c r="AV444" i="56"/>
  <c r="AW444" i="56"/>
  <c r="AX444" i="56"/>
  <c r="AY444" i="56"/>
  <c r="AZ444" i="56"/>
  <c r="BA444" i="56"/>
  <c r="BB444" i="56"/>
  <c r="BC444" i="56"/>
  <c r="AJ445" i="56"/>
  <c r="AK445" i="56"/>
  <c r="AL445" i="56"/>
  <c r="AM445" i="56"/>
  <c r="AN445" i="56"/>
  <c r="AO445" i="56"/>
  <c r="AP445" i="56"/>
  <c r="AQ445" i="56"/>
  <c r="AR445" i="56"/>
  <c r="AT445" i="56"/>
  <c r="AU445" i="56"/>
  <c r="AV445" i="56"/>
  <c r="AW445" i="56"/>
  <c r="AX445" i="56"/>
  <c r="AY445" i="56"/>
  <c r="AZ445" i="56"/>
  <c r="BA445" i="56"/>
  <c r="BB445" i="56"/>
  <c r="BC445" i="56"/>
  <c r="AJ446" i="56"/>
  <c r="AK446" i="56"/>
  <c r="AL446" i="56"/>
  <c r="AM446" i="56"/>
  <c r="AN446" i="56"/>
  <c r="AO446" i="56"/>
  <c r="AP446" i="56"/>
  <c r="AQ446" i="56"/>
  <c r="AR446" i="56"/>
  <c r="AT446" i="56"/>
  <c r="AU446" i="56"/>
  <c r="AV446" i="56"/>
  <c r="AW446" i="56"/>
  <c r="AX446" i="56"/>
  <c r="AY446" i="56"/>
  <c r="AZ446" i="56"/>
  <c r="BA446" i="56"/>
  <c r="BB446" i="56"/>
  <c r="BC446" i="56"/>
  <c r="AJ447" i="56"/>
  <c r="AK447" i="56"/>
  <c r="AL447" i="56"/>
  <c r="AM447" i="56"/>
  <c r="AN447" i="56"/>
  <c r="AO447" i="56"/>
  <c r="AP447" i="56"/>
  <c r="AQ447" i="56"/>
  <c r="AR447" i="56"/>
  <c r="AT447" i="56"/>
  <c r="AU447" i="56"/>
  <c r="AV447" i="56"/>
  <c r="AW447" i="56"/>
  <c r="AX447" i="56"/>
  <c r="AY447" i="56"/>
  <c r="AZ447" i="56"/>
  <c r="BA447" i="56"/>
  <c r="BB447" i="56"/>
  <c r="BC447" i="56"/>
  <c r="AJ448" i="56"/>
  <c r="AK448" i="56"/>
  <c r="AL448" i="56"/>
  <c r="AM448" i="56"/>
  <c r="AN448" i="56"/>
  <c r="AO448" i="56"/>
  <c r="AP448" i="56"/>
  <c r="AQ448" i="56"/>
  <c r="AR448" i="56"/>
  <c r="AT448" i="56"/>
  <c r="AU448" i="56"/>
  <c r="AV448" i="56"/>
  <c r="AW448" i="56"/>
  <c r="AX448" i="56"/>
  <c r="AY448" i="56"/>
  <c r="AZ448" i="56"/>
  <c r="BA448" i="56"/>
  <c r="BB448" i="56"/>
  <c r="BC448" i="56"/>
  <c r="AJ449" i="56"/>
  <c r="AK449" i="56"/>
  <c r="AL449" i="56"/>
  <c r="AM449" i="56"/>
  <c r="AN449" i="56"/>
  <c r="AO449" i="56"/>
  <c r="AP449" i="56"/>
  <c r="AQ449" i="56"/>
  <c r="AR449" i="56"/>
  <c r="AT449" i="56"/>
  <c r="AU449" i="56"/>
  <c r="AV449" i="56"/>
  <c r="AW449" i="56"/>
  <c r="AX449" i="56"/>
  <c r="AY449" i="56"/>
  <c r="AZ449" i="56"/>
  <c r="BA449" i="56"/>
  <c r="BB449" i="56"/>
  <c r="BC449" i="56"/>
  <c r="AJ450" i="56"/>
  <c r="AK450" i="56"/>
  <c r="AL450" i="56"/>
  <c r="AM450" i="56"/>
  <c r="AN450" i="56"/>
  <c r="AO450" i="56"/>
  <c r="AP450" i="56"/>
  <c r="AQ450" i="56"/>
  <c r="AR450" i="56"/>
  <c r="AT450" i="56"/>
  <c r="AU450" i="56"/>
  <c r="AV450" i="56"/>
  <c r="AW450" i="56"/>
  <c r="AX450" i="56"/>
  <c r="AY450" i="56"/>
  <c r="AZ450" i="56"/>
  <c r="BA450" i="56"/>
  <c r="BB450" i="56"/>
  <c r="BC450" i="56"/>
  <c r="AJ451" i="56"/>
  <c r="AK451" i="56"/>
  <c r="AL451" i="56"/>
  <c r="AM451" i="56"/>
  <c r="AN451" i="56"/>
  <c r="AO451" i="56"/>
  <c r="AP451" i="56"/>
  <c r="AQ451" i="56"/>
  <c r="AR451" i="56"/>
  <c r="AT451" i="56"/>
  <c r="AU451" i="56"/>
  <c r="AV451" i="56"/>
  <c r="AW451" i="56"/>
  <c r="AX451" i="56"/>
  <c r="AY451" i="56"/>
  <c r="AZ451" i="56"/>
  <c r="BA451" i="56"/>
  <c r="BB451" i="56"/>
  <c r="BC451" i="56"/>
  <c r="AJ452" i="56"/>
  <c r="AK452" i="56"/>
  <c r="AL452" i="56"/>
  <c r="AM452" i="56"/>
  <c r="AN452" i="56"/>
  <c r="AO452" i="56"/>
  <c r="AP452" i="56"/>
  <c r="AQ452" i="56"/>
  <c r="AR452" i="56"/>
  <c r="AT452" i="56"/>
  <c r="AU452" i="56"/>
  <c r="AV452" i="56"/>
  <c r="AW452" i="56"/>
  <c r="AX452" i="56"/>
  <c r="AY452" i="56"/>
  <c r="AZ452" i="56"/>
  <c r="BA452" i="56"/>
  <c r="BB452" i="56"/>
  <c r="BC452" i="56"/>
  <c r="AJ453" i="56"/>
  <c r="AK453" i="56"/>
  <c r="AL453" i="56"/>
  <c r="AM453" i="56"/>
  <c r="AN453" i="56"/>
  <c r="AO453" i="56"/>
  <c r="AP453" i="56"/>
  <c r="AQ453" i="56"/>
  <c r="AR453" i="56"/>
  <c r="AT453" i="56"/>
  <c r="AU453" i="56"/>
  <c r="AV453" i="56"/>
  <c r="AW453" i="56"/>
  <c r="AX453" i="56"/>
  <c r="AY453" i="56"/>
  <c r="AZ453" i="56"/>
  <c r="BA453" i="56"/>
  <c r="BB453" i="56"/>
  <c r="BC453" i="56"/>
  <c r="AJ454" i="56"/>
  <c r="AK454" i="56"/>
  <c r="AL454" i="56"/>
  <c r="AM454" i="56"/>
  <c r="AN454" i="56"/>
  <c r="AO454" i="56"/>
  <c r="AP454" i="56"/>
  <c r="AQ454" i="56"/>
  <c r="AR454" i="56"/>
  <c r="AT454" i="56"/>
  <c r="AU454" i="56"/>
  <c r="AV454" i="56"/>
  <c r="AW454" i="56"/>
  <c r="AX454" i="56"/>
  <c r="AY454" i="56"/>
  <c r="AZ454" i="56"/>
  <c r="BA454" i="56"/>
  <c r="BB454" i="56"/>
  <c r="BC454" i="56"/>
  <c r="AJ455" i="56"/>
  <c r="AK455" i="56"/>
  <c r="AL455" i="56"/>
  <c r="AM455" i="56"/>
  <c r="AN455" i="56"/>
  <c r="AO455" i="56"/>
  <c r="AP455" i="56"/>
  <c r="AQ455" i="56"/>
  <c r="AR455" i="56"/>
  <c r="AT455" i="56"/>
  <c r="AU455" i="56"/>
  <c r="AV455" i="56"/>
  <c r="AW455" i="56"/>
  <c r="AX455" i="56"/>
  <c r="AY455" i="56"/>
  <c r="AZ455" i="56"/>
  <c r="BA455" i="56"/>
  <c r="BB455" i="56"/>
  <c r="BC455" i="56"/>
  <c r="AJ456" i="56"/>
  <c r="AK456" i="56"/>
  <c r="AL456" i="56"/>
  <c r="AM456" i="56"/>
  <c r="AN456" i="56"/>
  <c r="AO456" i="56"/>
  <c r="AP456" i="56"/>
  <c r="AQ456" i="56"/>
  <c r="AR456" i="56"/>
  <c r="AT456" i="56"/>
  <c r="AU456" i="56"/>
  <c r="AV456" i="56"/>
  <c r="AW456" i="56"/>
  <c r="AX456" i="56"/>
  <c r="AY456" i="56"/>
  <c r="AZ456" i="56"/>
  <c r="BA456" i="56"/>
  <c r="BB456" i="56"/>
  <c r="BC456" i="56"/>
  <c r="AJ457" i="56"/>
  <c r="AK457" i="56"/>
  <c r="AL457" i="56"/>
  <c r="AM457" i="56"/>
  <c r="AN457" i="56"/>
  <c r="AO457" i="56"/>
  <c r="AP457" i="56"/>
  <c r="AQ457" i="56"/>
  <c r="AR457" i="56"/>
  <c r="AT457" i="56"/>
  <c r="AU457" i="56"/>
  <c r="AV457" i="56"/>
  <c r="AW457" i="56"/>
  <c r="AX457" i="56"/>
  <c r="AY457" i="56"/>
  <c r="AZ457" i="56"/>
  <c r="BA457" i="56"/>
  <c r="BB457" i="56"/>
  <c r="BC457" i="56"/>
  <c r="AJ458" i="56"/>
  <c r="AK458" i="56"/>
  <c r="AL458" i="56"/>
  <c r="AM458" i="56"/>
  <c r="AN458" i="56"/>
  <c r="AO458" i="56"/>
  <c r="AP458" i="56"/>
  <c r="AQ458" i="56"/>
  <c r="AR458" i="56"/>
  <c r="AT458" i="56"/>
  <c r="AU458" i="56"/>
  <c r="AV458" i="56"/>
  <c r="AW458" i="56"/>
  <c r="AX458" i="56"/>
  <c r="AY458" i="56"/>
  <c r="AZ458" i="56"/>
  <c r="BA458" i="56"/>
  <c r="BB458" i="56"/>
  <c r="BC458" i="56"/>
  <c r="AJ459" i="56"/>
  <c r="AK459" i="56"/>
  <c r="AL459" i="56"/>
  <c r="AM459" i="56"/>
  <c r="AN459" i="56"/>
  <c r="AO459" i="56"/>
  <c r="AP459" i="56"/>
  <c r="AQ459" i="56"/>
  <c r="AR459" i="56"/>
  <c r="AT459" i="56"/>
  <c r="AU459" i="56"/>
  <c r="AV459" i="56"/>
  <c r="AW459" i="56"/>
  <c r="AX459" i="56"/>
  <c r="AY459" i="56"/>
  <c r="AZ459" i="56"/>
  <c r="BA459" i="56"/>
  <c r="BB459" i="56"/>
  <c r="BC459" i="56"/>
  <c r="AJ460" i="56"/>
  <c r="AK460" i="56"/>
  <c r="AL460" i="56"/>
  <c r="AM460" i="56"/>
  <c r="AN460" i="56"/>
  <c r="AO460" i="56"/>
  <c r="AP460" i="56"/>
  <c r="AQ460" i="56"/>
  <c r="AR460" i="56"/>
  <c r="AT460" i="56"/>
  <c r="AU460" i="56"/>
  <c r="AV460" i="56"/>
  <c r="AW460" i="56"/>
  <c r="AX460" i="56"/>
  <c r="AY460" i="56"/>
  <c r="AZ460" i="56"/>
  <c r="BA460" i="56"/>
  <c r="BB460" i="56"/>
  <c r="BC460" i="56"/>
  <c r="AJ461" i="56"/>
  <c r="AK461" i="56"/>
  <c r="AL461" i="56"/>
  <c r="AM461" i="56"/>
  <c r="AN461" i="56"/>
  <c r="AO461" i="56"/>
  <c r="AP461" i="56"/>
  <c r="AQ461" i="56"/>
  <c r="AR461" i="56"/>
  <c r="AT461" i="56"/>
  <c r="AU461" i="56"/>
  <c r="AV461" i="56"/>
  <c r="AW461" i="56"/>
  <c r="AX461" i="56"/>
  <c r="AY461" i="56"/>
  <c r="AZ461" i="56"/>
  <c r="BA461" i="56"/>
  <c r="BB461" i="56"/>
  <c r="BC461" i="56"/>
  <c r="AJ412" i="56"/>
  <c r="AK412" i="56"/>
  <c r="AL412" i="56"/>
  <c r="AM412" i="56"/>
  <c r="AN412" i="56"/>
  <c r="AO412" i="56"/>
  <c r="AP412" i="56"/>
  <c r="AQ412" i="56"/>
  <c r="AR412" i="56"/>
  <c r="AT412" i="56"/>
  <c r="AU412" i="56"/>
  <c r="AV412" i="56"/>
  <c r="AW412" i="56"/>
  <c r="AX412" i="56"/>
  <c r="AY412" i="56"/>
  <c r="AZ412" i="56"/>
  <c r="BA412" i="56"/>
  <c r="BB412" i="56"/>
  <c r="BC412" i="56"/>
  <c r="AJ147" i="56"/>
  <c r="AK147" i="56"/>
  <c r="AL147" i="56"/>
  <c r="AM147" i="56"/>
  <c r="AN147" i="56"/>
  <c r="AO147" i="56"/>
  <c r="AP147" i="56"/>
  <c r="AQ147" i="56"/>
  <c r="AR147" i="56"/>
  <c r="AT147" i="56"/>
  <c r="AU147" i="56"/>
  <c r="AV147" i="56"/>
  <c r="AW147" i="56"/>
  <c r="AX147" i="56"/>
  <c r="AY147" i="56"/>
  <c r="AZ147" i="56"/>
  <c r="BA147" i="56"/>
  <c r="BB147" i="56"/>
  <c r="BC147" i="56"/>
  <c r="AJ464" i="56"/>
  <c r="AK464" i="56"/>
  <c r="AL464" i="56"/>
  <c r="AM464" i="56"/>
  <c r="AN464" i="56"/>
  <c r="AO464" i="56"/>
  <c r="AP464" i="56"/>
  <c r="AQ464" i="56"/>
  <c r="AR464" i="56"/>
  <c r="AT464" i="56"/>
  <c r="AU464" i="56"/>
  <c r="AV464" i="56"/>
  <c r="AW464" i="56"/>
  <c r="AX464" i="56"/>
  <c r="AY464" i="56"/>
  <c r="AZ464" i="56"/>
  <c r="BA464" i="56"/>
  <c r="BB464" i="56"/>
  <c r="BC464" i="56"/>
  <c r="AJ465" i="56"/>
  <c r="AK465" i="56"/>
  <c r="AL465" i="56"/>
  <c r="AM465" i="56"/>
  <c r="AN465" i="56"/>
  <c r="AO465" i="56"/>
  <c r="AP465" i="56"/>
  <c r="AQ465" i="56"/>
  <c r="AR465" i="56"/>
  <c r="AT465" i="56"/>
  <c r="AU465" i="56"/>
  <c r="AV465" i="56"/>
  <c r="AW465" i="56"/>
  <c r="AX465" i="56"/>
  <c r="AY465" i="56"/>
  <c r="AZ465" i="56"/>
  <c r="BA465" i="56"/>
  <c r="BB465" i="56"/>
  <c r="BC465" i="56"/>
  <c r="AJ463" i="56"/>
  <c r="AK463" i="56"/>
  <c r="AL463" i="56"/>
  <c r="AM463" i="56"/>
  <c r="AN463" i="56"/>
  <c r="AO463" i="56"/>
  <c r="AP463" i="56"/>
  <c r="AQ463" i="56"/>
  <c r="AR463" i="56"/>
  <c r="AT463" i="56"/>
  <c r="AU463" i="56"/>
  <c r="AV463" i="56"/>
  <c r="AW463" i="56"/>
  <c r="AX463" i="56"/>
  <c r="AY463" i="56"/>
  <c r="AZ463" i="56"/>
  <c r="BA463" i="56"/>
  <c r="BB463" i="56"/>
  <c r="BC463" i="56"/>
  <c r="AJ467" i="56"/>
  <c r="AK467" i="56"/>
  <c r="AL467" i="56"/>
  <c r="AM467" i="56"/>
  <c r="AN467" i="56"/>
  <c r="AO467" i="56"/>
  <c r="AP467" i="56"/>
  <c r="AQ467" i="56"/>
  <c r="AR467" i="56"/>
  <c r="AT467" i="56"/>
  <c r="AU467" i="56"/>
  <c r="AV467" i="56"/>
  <c r="AW467" i="56"/>
  <c r="AX467" i="56"/>
  <c r="AY467" i="56"/>
  <c r="AZ467" i="56"/>
  <c r="BA467" i="56"/>
  <c r="BB467" i="56"/>
  <c r="BC467" i="56"/>
  <c r="AJ468" i="56"/>
  <c r="AK468" i="56"/>
  <c r="AL468" i="56"/>
  <c r="AM468" i="56"/>
  <c r="AN468" i="56"/>
  <c r="AO468" i="56"/>
  <c r="AP468" i="56"/>
  <c r="AQ468" i="56"/>
  <c r="AR468" i="56"/>
  <c r="AT468" i="56"/>
  <c r="AU468" i="56"/>
  <c r="AV468" i="56"/>
  <c r="AW468" i="56"/>
  <c r="AX468" i="56"/>
  <c r="AY468" i="56"/>
  <c r="AZ468" i="56"/>
  <c r="BA468" i="56"/>
  <c r="BB468" i="56"/>
  <c r="BC468" i="56"/>
  <c r="AJ469" i="56"/>
  <c r="AK469" i="56"/>
  <c r="AL469" i="56"/>
  <c r="AM469" i="56"/>
  <c r="AN469" i="56"/>
  <c r="AO469" i="56"/>
  <c r="AP469" i="56"/>
  <c r="AQ469" i="56"/>
  <c r="AR469" i="56"/>
  <c r="AT469" i="56"/>
  <c r="AU469" i="56"/>
  <c r="AV469" i="56"/>
  <c r="AW469" i="56"/>
  <c r="AX469" i="56"/>
  <c r="AY469" i="56"/>
  <c r="AZ469" i="56"/>
  <c r="BA469" i="56"/>
  <c r="BB469" i="56"/>
  <c r="BC469" i="56"/>
  <c r="AJ470" i="56"/>
  <c r="AK470" i="56"/>
  <c r="AL470" i="56"/>
  <c r="AM470" i="56"/>
  <c r="AN470" i="56"/>
  <c r="AO470" i="56"/>
  <c r="AP470" i="56"/>
  <c r="AQ470" i="56"/>
  <c r="AR470" i="56"/>
  <c r="AT470" i="56"/>
  <c r="AU470" i="56"/>
  <c r="AV470" i="56"/>
  <c r="AW470" i="56"/>
  <c r="AX470" i="56"/>
  <c r="AY470" i="56"/>
  <c r="AZ470" i="56"/>
  <c r="BA470" i="56"/>
  <c r="BB470" i="56"/>
  <c r="BC470" i="56"/>
  <c r="AJ471" i="56"/>
  <c r="AK471" i="56"/>
  <c r="AL471" i="56"/>
  <c r="AM471" i="56"/>
  <c r="AN471" i="56"/>
  <c r="AO471" i="56"/>
  <c r="AP471" i="56"/>
  <c r="AQ471" i="56"/>
  <c r="AR471" i="56"/>
  <c r="AT471" i="56"/>
  <c r="AU471" i="56"/>
  <c r="AV471" i="56"/>
  <c r="AW471" i="56"/>
  <c r="AX471" i="56"/>
  <c r="AY471" i="56"/>
  <c r="AZ471" i="56"/>
  <c r="BA471" i="56"/>
  <c r="BB471" i="56"/>
  <c r="BC471" i="56"/>
  <c r="AJ472" i="56"/>
  <c r="AK472" i="56"/>
  <c r="AL472" i="56"/>
  <c r="AM472" i="56"/>
  <c r="AN472" i="56"/>
  <c r="AO472" i="56"/>
  <c r="AP472" i="56"/>
  <c r="AQ472" i="56"/>
  <c r="AR472" i="56"/>
  <c r="AT472" i="56"/>
  <c r="AU472" i="56"/>
  <c r="AV472" i="56"/>
  <c r="AW472" i="56"/>
  <c r="AX472" i="56"/>
  <c r="AY472" i="56"/>
  <c r="AZ472" i="56"/>
  <c r="BA472" i="56"/>
  <c r="BB472" i="56"/>
  <c r="BC472" i="56"/>
  <c r="AJ473" i="56"/>
  <c r="AK473" i="56"/>
  <c r="AL473" i="56"/>
  <c r="AM473" i="56"/>
  <c r="AN473" i="56"/>
  <c r="AO473" i="56"/>
  <c r="AP473" i="56"/>
  <c r="AQ473" i="56"/>
  <c r="AR473" i="56"/>
  <c r="AT473" i="56"/>
  <c r="AU473" i="56"/>
  <c r="AV473" i="56"/>
  <c r="AW473" i="56"/>
  <c r="AX473" i="56"/>
  <c r="AY473" i="56"/>
  <c r="AZ473" i="56"/>
  <c r="BA473" i="56"/>
  <c r="BB473" i="56"/>
  <c r="BC473" i="56"/>
  <c r="AJ474" i="56"/>
  <c r="AK474" i="56"/>
  <c r="AL474" i="56"/>
  <c r="AM474" i="56"/>
  <c r="AN474" i="56"/>
  <c r="AO474" i="56"/>
  <c r="AP474" i="56"/>
  <c r="AQ474" i="56"/>
  <c r="AR474" i="56"/>
  <c r="AT474" i="56"/>
  <c r="AU474" i="56"/>
  <c r="AV474" i="56"/>
  <c r="AW474" i="56"/>
  <c r="AX474" i="56"/>
  <c r="AY474" i="56"/>
  <c r="AZ474" i="56"/>
  <c r="BA474" i="56"/>
  <c r="BB474" i="56"/>
  <c r="BC474" i="56"/>
  <c r="AJ475" i="56"/>
  <c r="AK475" i="56"/>
  <c r="AL475" i="56"/>
  <c r="AM475" i="56"/>
  <c r="AN475" i="56"/>
  <c r="AO475" i="56"/>
  <c r="AP475" i="56"/>
  <c r="AQ475" i="56"/>
  <c r="AR475" i="56"/>
  <c r="AT475" i="56"/>
  <c r="AU475" i="56"/>
  <c r="AV475" i="56"/>
  <c r="AW475" i="56"/>
  <c r="AX475" i="56"/>
  <c r="AY475" i="56"/>
  <c r="AZ475" i="56"/>
  <c r="BA475" i="56"/>
  <c r="BB475" i="56"/>
  <c r="BC475" i="56"/>
  <c r="AJ476" i="56"/>
  <c r="AK476" i="56"/>
  <c r="AL476" i="56"/>
  <c r="AM476" i="56"/>
  <c r="AN476" i="56"/>
  <c r="AO476" i="56"/>
  <c r="AP476" i="56"/>
  <c r="AQ476" i="56"/>
  <c r="AR476" i="56"/>
  <c r="AT476" i="56"/>
  <c r="AU476" i="56"/>
  <c r="AV476" i="56"/>
  <c r="AW476" i="56"/>
  <c r="AX476" i="56"/>
  <c r="AY476" i="56"/>
  <c r="AZ476" i="56"/>
  <c r="BA476" i="56"/>
  <c r="BB476" i="56"/>
  <c r="BC476" i="56"/>
  <c r="AJ477" i="56"/>
  <c r="AK477" i="56"/>
  <c r="AL477" i="56"/>
  <c r="AM477" i="56"/>
  <c r="AN477" i="56"/>
  <c r="AO477" i="56"/>
  <c r="AP477" i="56"/>
  <c r="AQ477" i="56"/>
  <c r="AR477" i="56"/>
  <c r="AT477" i="56"/>
  <c r="AU477" i="56"/>
  <c r="AV477" i="56"/>
  <c r="AW477" i="56"/>
  <c r="AX477" i="56"/>
  <c r="AY477" i="56"/>
  <c r="AZ477" i="56"/>
  <c r="BA477" i="56"/>
  <c r="BB477" i="56"/>
  <c r="BC477" i="56"/>
  <c r="AJ478" i="56"/>
  <c r="AK478" i="56"/>
  <c r="AL478" i="56"/>
  <c r="AM478" i="56"/>
  <c r="AN478" i="56"/>
  <c r="AO478" i="56"/>
  <c r="AP478" i="56"/>
  <c r="AQ478" i="56"/>
  <c r="AR478" i="56"/>
  <c r="AT478" i="56"/>
  <c r="AU478" i="56"/>
  <c r="AV478" i="56"/>
  <c r="AW478" i="56"/>
  <c r="AX478" i="56"/>
  <c r="AY478" i="56"/>
  <c r="AZ478" i="56"/>
  <c r="BA478" i="56"/>
  <c r="BB478" i="56"/>
  <c r="BC478" i="56"/>
  <c r="AJ479" i="56"/>
  <c r="AK479" i="56"/>
  <c r="AL479" i="56"/>
  <c r="AM479" i="56"/>
  <c r="AN479" i="56"/>
  <c r="AO479" i="56"/>
  <c r="AP479" i="56"/>
  <c r="AQ479" i="56"/>
  <c r="AR479" i="56"/>
  <c r="AT479" i="56"/>
  <c r="AU479" i="56"/>
  <c r="AV479" i="56"/>
  <c r="AW479" i="56"/>
  <c r="AX479" i="56"/>
  <c r="AY479" i="56"/>
  <c r="AZ479" i="56"/>
  <c r="BA479" i="56"/>
  <c r="BB479" i="56"/>
  <c r="BC479" i="56"/>
  <c r="AJ480" i="56"/>
  <c r="AK480" i="56"/>
  <c r="AL480" i="56"/>
  <c r="AM480" i="56"/>
  <c r="AN480" i="56"/>
  <c r="AO480" i="56"/>
  <c r="AP480" i="56"/>
  <c r="AQ480" i="56"/>
  <c r="AR480" i="56"/>
  <c r="AT480" i="56"/>
  <c r="AU480" i="56"/>
  <c r="AV480" i="56"/>
  <c r="AW480" i="56"/>
  <c r="AX480" i="56"/>
  <c r="AY480" i="56"/>
  <c r="AZ480" i="56"/>
  <c r="BA480" i="56"/>
  <c r="BB480" i="56"/>
  <c r="BC480" i="56"/>
  <c r="AJ481" i="56"/>
  <c r="AK481" i="56"/>
  <c r="AL481" i="56"/>
  <c r="AM481" i="56"/>
  <c r="AN481" i="56"/>
  <c r="AO481" i="56"/>
  <c r="AP481" i="56"/>
  <c r="AQ481" i="56"/>
  <c r="AR481" i="56"/>
  <c r="AT481" i="56"/>
  <c r="AU481" i="56"/>
  <c r="AV481" i="56"/>
  <c r="AW481" i="56"/>
  <c r="AX481" i="56"/>
  <c r="AY481" i="56"/>
  <c r="AZ481" i="56"/>
  <c r="BA481" i="56"/>
  <c r="BB481" i="56"/>
  <c r="BC481" i="56"/>
  <c r="AJ482" i="56"/>
  <c r="AK482" i="56"/>
  <c r="AL482" i="56"/>
  <c r="AM482" i="56"/>
  <c r="AN482" i="56"/>
  <c r="AO482" i="56"/>
  <c r="AP482" i="56"/>
  <c r="AQ482" i="56"/>
  <c r="AR482" i="56"/>
  <c r="AT482" i="56"/>
  <c r="AU482" i="56"/>
  <c r="AV482" i="56"/>
  <c r="AW482" i="56"/>
  <c r="AX482" i="56"/>
  <c r="AY482" i="56"/>
  <c r="AZ482" i="56"/>
  <c r="BA482" i="56"/>
  <c r="BB482" i="56"/>
  <c r="BC482" i="56"/>
  <c r="AJ483" i="56"/>
  <c r="AK483" i="56"/>
  <c r="AL483" i="56"/>
  <c r="AM483" i="56"/>
  <c r="AN483" i="56"/>
  <c r="AO483" i="56"/>
  <c r="AP483" i="56"/>
  <c r="AQ483" i="56"/>
  <c r="AR483" i="56"/>
  <c r="AT483" i="56"/>
  <c r="AU483" i="56"/>
  <c r="AV483" i="56"/>
  <c r="AW483" i="56"/>
  <c r="AX483" i="56"/>
  <c r="AY483" i="56"/>
  <c r="AZ483" i="56"/>
  <c r="BA483" i="56"/>
  <c r="BB483" i="56"/>
  <c r="BC483" i="56"/>
  <c r="AJ484" i="56"/>
  <c r="AK484" i="56"/>
  <c r="AL484" i="56"/>
  <c r="AM484" i="56"/>
  <c r="AN484" i="56"/>
  <c r="AO484" i="56"/>
  <c r="AP484" i="56"/>
  <c r="AQ484" i="56"/>
  <c r="AR484" i="56"/>
  <c r="AT484" i="56"/>
  <c r="AU484" i="56"/>
  <c r="AV484" i="56"/>
  <c r="AW484" i="56"/>
  <c r="AX484" i="56"/>
  <c r="AY484" i="56"/>
  <c r="AZ484" i="56"/>
  <c r="BA484" i="56"/>
  <c r="BB484" i="56"/>
  <c r="BC484" i="56"/>
  <c r="AJ485" i="56"/>
  <c r="AK485" i="56"/>
  <c r="AL485" i="56"/>
  <c r="AM485" i="56"/>
  <c r="AN485" i="56"/>
  <c r="AO485" i="56"/>
  <c r="AP485" i="56"/>
  <c r="AQ485" i="56"/>
  <c r="AR485" i="56"/>
  <c r="AT485" i="56"/>
  <c r="AU485" i="56"/>
  <c r="AV485" i="56"/>
  <c r="AW485" i="56"/>
  <c r="AX485" i="56"/>
  <c r="AY485" i="56"/>
  <c r="AZ485" i="56"/>
  <c r="BA485" i="56"/>
  <c r="BB485" i="56"/>
  <c r="BC485" i="56"/>
  <c r="AJ486" i="56"/>
  <c r="AK486" i="56"/>
  <c r="AL486" i="56"/>
  <c r="AM486" i="56"/>
  <c r="AN486" i="56"/>
  <c r="AO486" i="56"/>
  <c r="AP486" i="56"/>
  <c r="AQ486" i="56"/>
  <c r="AR486" i="56"/>
  <c r="AT486" i="56"/>
  <c r="AU486" i="56"/>
  <c r="AV486" i="56"/>
  <c r="AW486" i="56"/>
  <c r="AX486" i="56"/>
  <c r="AY486" i="56"/>
  <c r="AZ486" i="56"/>
  <c r="BA486" i="56"/>
  <c r="BB486" i="56"/>
  <c r="BC486" i="56"/>
  <c r="AJ487" i="56"/>
  <c r="AK487" i="56"/>
  <c r="AL487" i="56"/>
  <c r="AM487" i="56"/>
  <c r="AN487" i="56"/>
  <c r="AO487" i="56"/>
  <c r="AP487" i="56"/>
  <c r="AQ487" i="56"/>
  <c r="AR487" i="56"/>
  <c r="AT487" i="56"/>
  <c r="AU487" i="56"/>
  <c r="AV487" i="56"/>
  <c r="AW487" i="56"/>
  <c r="AX487" i="56"/>
  <c r="AY487" i="56"/>
  <c r="AZ487" i="56"/>
  <c r="BA487" i="56"/>
  <c r="BB487" i="56"/>
  <c r="BC487" i="56"/>
  <c r="AJ488" i="56"/>
  <c r="AK488" i="56"/>
  <c r="AL488" i="56"/>
  <c r="AM488" i="56"/>
  <c r="AN488" i="56"/>
  <c r="AO488" i="56"/>
  <c r="AP488" i="56"/>
  <c r="AQ488" i="56"/>
  <c r="AR488" i="56"/>
  <c r="AT488" i="56"/>
  <c r="AU488" i="56"/>
  <c r="AV488" i="56"/>
  <c r="AW488" i="56"/>
  <c r="AX488" i="56"/>
  <c r="AY488" i="56"/>
  <c r="AZ488" i="56"/>
  <c r="BA488" i="56"/>
  <c r="BB488" i="56"/>
  <c r="BC488" i="56"/>
  <c r="AJ489" i="56"/>
  <c r="AK489" i="56"/>
  <c r="AL489" i="56"/>
  <c r="AM489" i="56"/>
  <c r="AN489" i="56"/>
  <c r="AO489" i="56"/>
  <c r="AP489" i="56"/>
  <c r="AQ489" i="56"/>
  <c r="AR489" i="56"/>
  <c r="AT489" i="56"/>
  <c r="AU489" i="56"/>
  <c r="AV489" i="56"/>
  <c r="AW489" i="56"/>
  <c r="AX489" i="56"/>
  <c r="AY489" i="56"/>
  <c r="AZ489" i="56"/>
  <c r="BA489" i="56"/>
  <c r="BB489" i="56"/>
  <c r="BC489" i="56"/>
  <c r="AJ490" i="56"/>
  <c r="AK490" i="56"/>
  <c r="AL490" i="56"/>
  <c r="AM490" i="56"/>
  <c r="AN490" i="56"/>
  <c r="AO490" i="56"/>
  <c r="AP490" i="56"/>
  <c r="AQ490" i="56"/>
  <c r="AR490" i="56"/>
  <c r="AT490" i="56"/>
  <c r="AU490" i="56"/>
  <c r="AV490" i="56"/>
  <c r="AW490" i="56"/>
  <c r="AX490" i="56"/>
  <c r="AY490" i="56"/>
  <c r="AZ490" i="56"/>
  <c r="BA490" i="56"/>
  <c r="BB490" i="56"/>
  <c r="BC490" i="56"/>
  <c r="AJ491" i="56"/>
  <c r="AK491" i="56"/>
  <c r="AL491" i="56"/>
  <c r="AM491" i="56"/>
  <c r="AN491" i="56"/>
  <c r="AO491" i="56"/>
  <c r="AP491" i="56"/>
  <c r="AQ491" i="56"/>
  <c r="AR491" i="56"/>
  <c r="AT491" i="56"/>
  <c r="AU491" i="56"/>
  <c r="AV491" i="56"/>
  <c r="AW491" i="56"/>
  <c r="AX491" i="56"/>
  <c r="AY491" i="56"/>
  <c r="AZ491" i="56"/>
  <c r="BA491" i="56"/>
  <c r="BB491" i="56"/>
  <c r="BC491" i="56"/>
  <c r="AJ492" i="56"/>
  <c r="AK492" i="56"/>
  <c r="AL492" i="56"/>
  <c r="AM492" i="56"/>
  <c r="AN492" i="56"/>
  <c r="AO492" i="56"/>
  <c r="AP492" i="56"/>
  <c r="AQ492" i="56"/>
  <c r="AR492" i="56"/>
  <c r="AT492" i="56"/>
  <c r="AU492" i="56"/>
  <c r="AV492" i="56"/>
  <c r="AW492" i="56"/>
  <c r="AX492" i="56"/>
  <c r="AY492" i="56"/>
  <c r="AZ492" i="56"/>
  <c r="BA492" i="56"/>
  <c r="BB492" i="56"/>
  <c r="BC492" i="56"/>
  <c r="AJ493" i="56"/>
  <c r="AK493" i="56"/>
  <c r="AL493" i="56"/>
  <c r="AM493" i="56"/>
  <c r="AN493" i="56"/>
  <c r="AO493" i="56"/>
  <c r="AP493" i="56"/>
  <c r="AQ493" i="56"/>
  <c r="AR493" i="56"/>
  <c r="AT493" i="56"/>
  <c r="AU493" i="56"/>
  <c r="AV493" i="56"/>
  <c r="AW493" i="56"/>
  <c r="AX493" i="56"/>
  <c r="AY493" i="56"/>
  <c r="AZ493" i="56"/>
  <c r="BA493" i="56"/>
  <c r="BB493" i="56"/>
  <c r="BC493" i="56"/>
  <c r="AJ494" i="56"/>
  <c r="AK494" i="56"/>
  <c r="AL494" i="56"/>
  <c r="AM494" i="56"/>
  <c r="AN494" i="56"/>
  <c r="AO494" i="56"/>
  <c r="AP494" i="56"/>
  <c r="AQ494" i="56"/>
  <c r="AR494" i="56"/>
  <c r="AT494" i="56"/>
  <c r="AU494" i="56"/>
  <c r="AV494" i="56"/>
  <c r="AW494" i="56"/>
  <c r="AX494" i="56"/>
  <c r="AY494" i="56"/>
  <c r="AZ494" i="56"/>
  <c r="BA494" i="56"/>
  <c r="BB494" i="56"/>
  <c r="BC494" i="56"/>
  <c r="AJ495" i="56"/>
  <c r="AK495" i="56"/>
  <c r="AL495" i="56"/>
  <c r="AM495" i="56"/>
  <c r="AN495" i="56"/>
  <c r="AO495" i="56"/>
  <c r="AP495" i="56"/>
  <c r="AQ495" i="56"/>
  <c r="AR495" i="56"/>
  <c r="AT495" i="56"/>
  <c r="AU495" i="56"/>
  <c r="AV495" i="56"/>
  <c r="AW495" i="56"/>
  <c r="AX495" i="56"/>
  <c r="AY495" i="56"/>
  <c r="AZ495" i="56"/>
  <c r="BA495" i="56"/>
  <c r="BB495" i="56"/>
  <c r="BC495" i="56"/>
  <c r="AJ496" i="56"/>
  <c r="AK496" i="56"/>
  <c r="AL496" i="56"/>
  <c r="AM496" i="56"/>
  <c r="AN496" i="56"/>
  <c r="AO496" i="56"/>
  <c r="AP496" i="56"/>
  <c r="AQ496" i="56"/>
  <c r="AR496" i="56"/>
  <c r="AT496" i="56"/>
  <c r="AU496" i="56"/>
  <c r="AV496" i="56"/>
  <c r="AW496" i="56"/>
  <c r="AX496" i="56"/>
  <c r="AY496" i="56"/>
  <c r="AZ496" i="56"/>
  <c r="BA496" i="56"/>
  <c r="BB496" i="56"/>
  <c r="BC496" i="56"/>
  <c r="AJ497" i="56"/>
  <c r="AK497" i="56"/>
  <c r="AL497" i="56"/>
  <c r="AM497" i="56"/>
  <c r="AN497" i="56"/>
  <c r="AO497" i="56"/>
  <c r="AP497" i="56"/>
  <c r="AQ497" i="56"/>
  <c r="AR497" i="56"/>
  <c r="AT497" i="56"/>
  <c r="AU497" i="56"/>
  <c r="AV497" i="56"/>
  <c r="AW497" i="56"/>
  <c r="AX497" i="56"/>
  <c r="AY497" i="56"/>
  <c r="AZ497" i="56"/>
  <c r="BA497" i="56"/>
  <c r="BB497" i="56"/>
  <c r="BC497" i="56"/>
  <c r="AJ498" i="56"/>
  <c r="AK498" i="56"/>
  <c r="AL498" i="56"/>
  <c r="AM498" i="56"/>
  <c r="AN498" i="56"/>
  <c r="AO498" i="56"/>
  <c r="AP498" i="56"/>
  <c r="AQ498" i="56"/>
  <c r="AR498" i="56"/>
  <c r="AT498" i="56"/>
  <c r="AU498" i="56"/>
  <c r="AV498" i="56"/>
  <c r="AW498" i="56"/>
  <c r="AX498" i="56"/>
  <c r="AY498" i="56"/>
  <c r="AZ498" i="56"/>
  <c r="BA498" i="56"/>
  <c r="BB498" i="56"/>
  <c r="BC498" i="56"/>
  <c r="AJ499" i="56"/>
  <c r="AK499" i="56"/>
  <c r="AL499" i="56"/>
  <c r="AM499" i="56"/>
  <c r="AN499" i="56"/>
  <c r="AO499" i="56"/>
  <c r="AP499" i="56"/>
  <c r="AQ499" i="56"/>
  <c r="AR499" i="56"/>
  <c r="AT499" i="56"/>
  <c r="AU499" i="56"/>
  <c r="AV499" i="56"/>
  <c r="AW499" i="56"/>
  <c r="AX499" i="56"/>
  <c r="AY499" i="56"/>
  <c r="AZ499" i="56"/>
  <c r="BA499" i="56"/>
  <c r="BB499" i="56"/>
  <c r="BC499" i="56"/>
  <c r="AJ500" i="56"/>
  <c r="AK500" i="56"/>
  <c r="AL500" i="56"/>
  <c r="AM500" i="56"/>
  <c r="AN500" i="56"/>
  <c r="AO500" i="56"/>
  <c r="AP500" i="56"/>
  <c r="AQ500" i="56"/>
  <c r="AR500" i="56"/>
  <c r="AT500" i="56"/>
  <c r="AU500" i="56"/>
  <c r="AV500" i="56"/>
  <c r="AW500" i="56"/>
  <c r="AX500" i="56"/>
  <c r="AY500" i="56"/>
  <c r="AZ500" i="56"/>
  <c r="BA500" i="56"/>
  <c r="BB500" i="56"/>
  <c r="BC500" i="56"/>
  <c r="AJ501" i="56"/>
  <c r="AK501" i="56"/>
  <c r="AL501" i="56"/>
  <c r="AM501" i="56"/>
  <c r="AN501" i="56"/>
  <c r="AO501" i="56"/>
  <c r="AP501" i="56"/>
  <c r="AQ501" i="56"/>
  <c r="AR501" i="56"/>
  <c r="AT501" i="56"/>
  <c r="AU501" i="56"/>
  <c r="AV501" i="56"/>
  <c r="AW501" i="56"/>
  <c r="AX501" i="56"/>
  <c r="AY501" i="56"/>
  <c r="AZ501" i="56"/>
  <c r="BA501" i="56"/>
  <c r="BB501" i="56"/>
  <c r="BC501" i="56"/>
  <c r="AJ502" i="56"/>
  <c r="AK502" i="56"/>
  <c r="AL502" i="56"/>
  <c r="AM502" i="56"/>
  <c r="AN502" i="56"/>
  <c r="AO502" i="56"/>
  <c r="AP502" i="56"/>
  <c r="AQ502" i="56"/>
  <c r="AR502" i="56"/>
  <c r="AT502" i="56"/>
  <c r="AU502" i="56"/>
  <c r="AV502" i="56"/>
  <c r="AW502" i="56"/>
  <c r="AX502" i="56"/>
  <c r="AY502" i="56"/>
  <c r="AZ502" i="56"/>
  <c r="BA502" i="56"/>
  <c r="BB502" i="56"/>
  <c r="BC502" i="56"/>
  <c r="AJ503" i="56"/>
  <c r="AK503" i="56"/>
  <c r="AL503" i="56"/>
  <c r="AM503" i="56"/>
  <c r="AN503" i="56"/>
  <c r="AO503" i="56"/>
  <c r="AP503" i="56"/>
  <c r="AQ503" i="56"/>
  <c r="AR503" i="56"/>
  <c r="AT503" i="56"/>
  <c r="AU503" i="56"/>
  <c r="AV503" i="56"/>
  <c r="AW503" i="56"/>
  <c r="AX503" i="56"/>
  <c r="AY503" i="56"/>
  <c r="AZ503" i="56"/>
  <c r="BA503" i="56"/>
  <c r="BB503" i="56"/>
  <c r="BC503" i="56"/>
  <c r="AJ504" i="56"/>
  <c r="AK504" i="56"/>
  <c r="AL504" i="56"/>
  <c r="AM504" i="56"/>
  <c r="AN504" i="56"/>
  <c r="AO504" i="56"/>
  <c r="AP504" i="56"/>
  <c r="AQ504" i="56"/>
  <c r="AR504" i="56"/>
  <c r="AT504" i="56"/>
  <c r="AU504" i="56"/>
  <c r="AV504" i="56"/>
  <c r="AW504" i="56"/>
  <c r="AX504" i="56"/>
  <c r="AY504" i="56"/>
  <c r="AZ504" i="56"/>
  <c r="BA504" i="56"/>
  <c r="BB504" i="56"/>
  <c r="BC504" i="56"/>
  <c r="AJ505" i="56"/>
  <c r="AK505" i="56"/>
  <c r="AL505" i="56"/>
  <c r="AM505" i="56"/>
  <c r="AN505" i="56"/>
  <c r="AO505" i="56"/>
  <c r="AP505" i="56"/>
  <c r="AQ505" i="56"/>
  <c r="AR505" i="56"/>
  <c r="AT505" i="56"/>
  <c r="AU505" i="56"/>
  <c r="AV505" i="56"/>
  <c r="AW505" i="56"/>
  <c r="AX505" i="56"/>
  <c r="AY505" i="56"/>
  <c r="AZ505" i="56"/>
  <c r="BA505" i="56"/>
  <c r="BB505" i="56"/>
  <c r="BC505" i="56"/>
  <c r="AJ506" i="56"/>
  <c r="AK506" i="56"/>
  <c r="AL506" i="56"/>
  <c r="AM506" i="56"/>
  <c r="AN506" i="56"/>
  <c r="AO506" i="56"/>
  <c r="AP506" i="56"/>
  <c r="AQ506" i="56"/>
  <c r="AR506" i="56"/>
  <c r="AT506" i="56"/>
  <c r="AU506" i="56"/>
  <c r="AV506" i="56"/>
  <c r="AW506" i="56"/>
  <c r="AX506" i="56"/>
  <c r="AY506" i="56"/>
  <c r="AZ506" i="56"/>
  <c r="BA506" i="56"/>
  <c r="BB506" i="56"/>
  <c r="BC506" i="56"/>
  <c r="AJ507" i="56"/>
  <c r="AK507" i="56"/>
  <c r="AL507" i="56"/>
  <c r="AM507" i="56"/>
  <c r="AN507" i="56"/>
  <c r="AO507" i="56"/>
  <c r="AP507" i="56"/>
  <c r="AQ507" i="56"/>
  <c r="AR507" i="56"/>
  <c r="AT507" i="56"/>
  <c r="AU507" i="56"/>
  <c r="AV507" i="56"/>
  <c r="AW507" i="56"/>
  <c r="AX507" i="56"/>
  <c r="AY507" i="56"/>
  <c r="AZ507" i="56"/>
  <c r="BA507" i="56"/>
  <c r="BB507" i="56"/>
  <c r="BC507" i="56"/>
  <c r="AJ508" i="56"/>
  <c r="AK508" i="56"/>
  <c r="AL508" i="56"/>
  <c r="AM508" i="56"/>
  <c r="AN508" i="56"/>
  <c r="AO508" i="56"/>
  <c r="AP508" i="56"/>
  <c r="AQ508" i="56"/>
  <c r="AR508" i="56"/>
  <c r="AT508" i="56"/>
  <c r="AU508" i="56"/>
  <c r="AV508" i="56"/>
  <c r="AW508" i="56"/>
  <c r="AX508" i="56"/>
  <c r="AY508" i="56"/>
  <c r="AZ508" i="56"/>
  <c r="BA508" i="56"/>
  <c r="BB508" i="56"/>
  <c r="BC508" i="56"/>
  <c r="AJ509" i="56"/>
  <c r="AK509" i="56"/>
  <c r="AL509" i="56"/>
  <c r="AM509" i="56"/>
  <c r="AN509" i="56"/>
  <c r="AO509" i="56"/>
  <c r="AP509" i="56"/>
  <c r="AQ509" i="56"/>
  <c r="AR509" i="56"/>
  <c r="AT509" i="56"/>
  <c r="AU509" i="56"/>
  <c r="AV509" i="56"/>
  <c r="AW509" i="56"/>
  <c r="AX509" i="56"/>
  <c r="AY509" i="56"/>
  <c r="AZ509" i="56"/>
  <c r="BA509" i="56"/>
  <c r="BB509" i="56"/>
  <c r="BC509" i="56"/>
  <c r="AJ510" i="56"/>
  <c r="AK510" i="56"/>
  <c r="AL510" i="56"/>
  <c r="AM510" i="56"/>
  <c r="AN510" i="56"/>
  <c r="AO510" i="56"/>
  <c r="AP510" i="56"/>
  <c r="AQ510" i="56"/>
  <c r="AR510" i="56"/>
  <c r="AT510" i="56"/>
  <c r="AU510" i="56"/>
  <c r="AV510" i="56"/>
  <c r="AW510" i="56"/>
  <c r="AX510" i="56"/>
  <c r="AY510" i="56"/>
  <c r="AZ510" i="56"/>
  <c r="BA510" i="56"/>
  <c r="BB510" i="56"/>
  <c r="BC510" i="56"/>
  <c r="AJ511" i="56"/>
  <c r="AK511" i="56"/>
  <c r="AL511" i="56"/>
  <c r="AM511" i="56"/>
  <c r="AN511" i="56"/>
  <c r="AO511" i="56"/>
  <c r="AP511" i="56"/>
  <c r="AQ511" i="56"/>
  <c r="AR511" i="56"/>
  <c r="AT511" i="56"/>
  <c r="AU511" i="56"/>
  <c r="AV511" i="56"/>
  <c r="AW511" i="56"/>
  <c r="AX511" i="56"/>
  <c r="AY511" i="56"/>
  <c r="AZ511" i="56"/>
  <c r="BA511" i="56"/>
  <c r="BB511" i="56"/>
  <c r="BC511" i="56"/>
  <c r="AJ512" i="56"/>
  <c r="AK512" i="56"/>
  <c r="AL512" i="56"/>
  <c r="AM512" i="56"/>
  <c r="AN512" i="56"/>
  <c r="AO512" i="56"/>
  <c r="AP512" i="56"/>
  <c r="AQ512" i="56"/>
  <c r="AR512" i="56"/>
  <c r="AT512" i="56"/>
  <c r="AU512" i="56"/>
  <c r="AV512" i="56"/>
  <c r="AW512" i="56"/>
  <c r="AX512" i="56"/>
  <c r="AY512" i="56"/>
  <c r="AZ512" i="56"/>
  <c r="BA512" i="56"/>
  <c r="BB512" i="56"/>
  <c r="BC512" i="56"/>
  <c r="AJ513" i="56"/>
  <c r="AK513" i="56"/>
  <c r="AL513" i="56"/>
  <c r="AM513" i="56"/>
  <c r="AN513" i="56"/>
  <c r="AO513" i="56"/>
  <c r="AP513" i="56"/>
  <c r="AQ513" i="56"/>
  <c r="AR513" i="56"/>
  <c r="AT513" i="56"/>
  <c r="AU513" i="56"/>
  <c r="AV513" i="56"/>
  <c r="AW513" i="56"/>
  <c r="AX513" i="56"/>
  <c r="AY513" i="56"/>
  <c r="AZ513" i="56"/>
  <c r="BA513" i="56"/>
  <c r="BB513" i="56"/>
  <c r="BC513" i="56"/>
  <c r="AJ514" i="56"/>
  <c r="AK514" i="56"/>
  <c r="AL514" i="56"/>
  <c r="AM514" i="56"/>
  <c r="AN514" i="56"/>
  <c r="AO514" i="56"/>
  <c r="AP514" i="56"/>
  <c r="AQ514" i="56"/>
  <c r="AR514" i="56"/>
  <c r="AT514" i="56"/>
  <c r="AU514" i="56"/>
  <c r="AV514" i="56"/>
  <c r="AW514" i="56"/>
  <c r="AX514" i="56"/>
  <c r="AY514" i="56"/>
  <c r="AZ514" i="56"/>
  <c r="BA514" i="56"/>
  <c r="BB514" i="56"/>
  <c r="BC514" i="56"/>
  <c r="AJ515" i="56"/>
  <c r="AK515" i="56"/>
  <c r="AL515" i="56"/>
  <c r="AM515" i="56"/>
  <c r="AN515" i="56"/>
  <c r="AO515" i="56"/>
  <c r="AP515" i="56"/>
  <c r="AQ515" i="56"/>
  <c r="AR515" i="56"/>
  <c r="AT515" i="56"/>
  <c r="AU515" i="56"/>
  <c r="AV515" i="56"/>
  <c r="AW515" i="56"/>
  <c r="AX515" i="56"/>
  <c r="AY515" i="56"/>
  <c r="AZ515" i="56"/>
  <c r="BA515" i="56"/>
  <c r="BB515" i="56"/>
  <c r="BC515" i="56"/>
  <c r="AJ516" i="56"/>
  <c r="AK516" i="56"/>
  <c r="AL516" i="56"/>
  <c r="AM516" i="56"/>
  <c r="AN516" i="56"/>
  <c r="AO516" i="56"/>
  <c r="AP516" i="56"/>
  <c r="AQ516" i="56"/>
  <c r="AR516" i="56"/>
  <c r="AT516" i="56"/>
  <c r="AU516" i="56"/>
  <c r="AV516" i="56"/>
  <c r="AW516" i="56"/>
  <c r="AX516" i="56"/>
  <c r="AY516" i="56"/>
  <c r="AZ516" i="56"/>
  <c r="BA516" i="56"/>
  <c r="BB516" i="56"/>
  <c r="BC516" i="56"/>
  <c r="AJ517" i="56"/>
  <c r="AK517" i="56"/>
  <c r="AL517" i="56"/>
  <c r="AM517" i="56"/>
  <c r="AN517" i="56"/>
  <c r="AO517" i="56"/>
  <c r="AP517" i="56"/>
  <c r="AQ517" i="56"/>
  <c r="AR517" i="56"/>
  <c r="AT517" i="56"/>
  <c r="AU517" i="56"/>
  <c r="AV517" i="56"/>
  <c r="AW517" i="56"/>
  <c r="AX517" i="56"/>
  <c r="AY517" i="56"/>
  <c r="AZ517" i="56"/>
  <c r="BA517" i="56"/>
  <c r="BB517" i="56"/>
  <c r="BC517" i="56"/>
  <c r="AJ518" i="56"/>
  <c r="AK518" i="56"/>
  <c r="AL518" i="56"/>
  <c r="AM518" i="56"/>
  <c r="AN518" i="56"/>
  <c r="AO518" i="56"/>
  <c r="AP518" i="56"/>
  <c r="AQ518" i="56"/>
  <c r="AR518" i="56"/>
  <c r="AT518" i="56"/>
  <c r="AU518" i="56"/>
  <c r="AV518" i="56"/>
  <c r="AW518" i="56"/>
  <c r="AX518" i="56"/>
  <c r="AY518" i="56"/>
  <c r="AZ518" i="56"/>
  <c r="BA518" i="56"/>
  <c r="BB518" i="56"/>
  <c r="BC518" i="56"/>
  <c r="AJ418" i="56"/>
  <c r="AK418" i="56"/>
  <c r="AL418" i="56"/>
  <c r="AM418" i="56"/>
  <c r="AN418" i="56"/>
  <c r="AO418" i="56"/>
  <c r="AP418" i="56"/>
  <c r="AQ418" i="56"/>
  <c r="AR418" i="56"/>
  <c r="AT418" i="56"/>
  <c r="AU418" i="56"/>
  <c r="AV418" i="56"/>
  <c r="AW418" i="56"/>
  <c r="AX418" i="56"/>
  <c r="AY418" i="56"/>
  <c r="AZ418" i="56"/>
  <c r="BA418" i="56"/>
  <c r="BB418" i="56"/>
  <c r="BC418" i="56"/>
  <c r="AJ520" i="56"/>
  <c r="AK520" i="56"/>
  <c r="AL520" i="56"/>
  <c r="AM520" i="56"/>
  <c r="AN520" i="56"/>
  <c r="AO520" i="56"/>
  <c r="AP520" i="56"/>
  <c r="AQ520" i="56"/>
  <c r="AR520" i="56"/>
  <c r="AT520" i="56"/>
  <c r="AU520" i="56"/>
  <c r="AV520" i="56"/>
  <c r="AW520" i="56"/>
  <c r="AX520" i="56"/>
  <c r="AY520" i="56"/>
  <c r="AZ520" i="56"/>
  <c r="BA520" i="56"/>
  <c r="BB520" i="56"/>
  <c r="BC520" i="56"/>
  <c r="AJ521" i="56"/>
  <c r="AK521" i="56"/>
  <c r="AL521" i="56"/>
  <c r="AM521" i="56"/>
  <c r="AN521" i="56"/>
  <c r="AO521" i="56"/>
  <c r="AP521" i="56"/>
  <c r="AQ521" i="56"/>
  <c r="AR521" i="56"/>
  <c r="AT521" i="56"/>
  <c r="AU521" i="56"/>
  <c r="AV521" i="56"/>
  <c r="AW521" i="56"/>
  <c r="AX521" i="56"/>
  <c r="AY521" i="56"/>
  <c r="AZ521" i="56"/>
  <c r="BA521" i="56"/>
  <c r="BB521" i="56"/>
  <c r="BC521" i="56"/>
  <c r="AJ522" i="56"/>
  <c r="AK522" i="56"/>
  <c r="AL522" i="56"/>
  <c r="AM522" i="56"/>
  <c r="AN522" i="56"/>
  <c r="AO522" i="56"/>
  <c r="AP522" i="56"/>
  <c r="AQ522" i="56"/>
  <c r="AR522" i="56"/>
  <c r="AT522" i="56"/>
  <c r="AU522" i="56"/>
  <c r="AV522" i="56"/>
  <c r="AW522" i="56"/>
  <c r="AX522" i="56"/>
  <c r="AY522" i="56"/>
  <c r="AZ522" i="56"/>
  <c r="BA522" i="56"/>
  <c r="BB522" i="56"/>
  <c r="BC522" i="56"/>
  <c r="AJ523" i="56"/>
  <c r="AK523" i="56"/>
  <c r="AL523" i="56"/>
  <c r="AM523" i="56"/>
  <c r="AN523" i="56"/>
  <c r="AO523" i="56"/>
  <c r="AP523" i="56"/>
  <c r="AQ523" i="56"/>
  <c r="AR523" i="56"/>
  <c r="AT523" i="56"/>
  <c r="AU523" i="56"/>
  <c r="AV523" i="56"/>
  <c r="AW523" i="56"/>
  <c r="AX523" i="56"/>
  <c r="AY523" i="56"/>
  <c r="AZ523" i="56"/>
  <c r="BA523" i="56"/>
  <c r="BB523" i="56"/>
  <c r="BC523" i="56"/>
  <c r="AJ524" i="56"/>
  <c r="AK524" i="56"/>
  <c r="AL524" i="56"/>
  <c r="AM524" i="56"/>
  <c r="AN524" i="56"/>
  <c r="AO524" i="56"/>
  <c r="AP524" i="56"/>
  <c r="AQ524" i="56"/>
  <c r="AR524" i="56"/>
  <c r="AT524" i="56"/>
  <c r="AU524" i="56"/>
  <c r="AV524" i="56"/>
  <c r="AW524" i="56"/>
  <c r="AX524" i="56"/>
  <c r="AY524" i="56"/>
  <c r="AZ524" i="56"/>
  <c r="BA524" i="56"/>
  <c r="BB524" i="56"/>
  <c r="BC524" i="56"/>
  <c r="AJ525" i="56"/>
  <c r="AK525" i="56"/>
  <c r="AL525" i="56"/>
  <c r="AM525" i="56"/>
  <c r="AN525" i="56"/>
  <c r="AO525" i="56"/>
  <c r="AP525" i="56"/>
  <c r="AQ525" i="56"/>
  <c r="AR525" i="56"/>
  <c r="AT525" i="56"/>
  <c r="AU525" i="56"/>
  <c r="AV525" i="56"/>
  <c r="AW525" i="56"/>
  <c r="AX525" i="56"/>
  <c r="AY525" i="56"/>
  <c r="AZ525" i="56"/>
  <c r="BA525" i="56"/>
  <c r="BB525" i="56"/>
  <c r="BC525" i="56"/>
  <c r="AJ526" i="56"/>
  <c r="AK526" i="56"/>
  <c r="AL526" i="56"/>
  <c r="AM526" i="56"/>
  <c r="AN526" i="56"/>
  <c r="AO526" i="56"/>
  <c r="AP526" i="56"/>
  <c r="AQ526" i="56"/>
  <c r="AR526" i="56"/>
  <c r="AT526" i="56"/>
  <c r="AU526" i="56"/>
  <c r="AV526" i="56"/>
  <c r="AW526" i="56"/>
  <c r="AX526" i="56"/>
  <c r="AY526" i="56"/>
  <c r="AZ526" i="56"/>
  <c r="BA526" i="56"/>
  <c r="BB526" i="56"/>
  <c r="BC526" i="56"/>
  <c r="AJ527" i="56"/>
  <c r="AK527" i="56"/>
  <c r="AL527" i="56"/>
  <c r="AM527" i="56"/>
  <c r="AN527" i="56"/>
  <c r="AO527" i="56"/>
  <c r="AP527" i="56"/>
  <c r="AQ527" i="56"/>
  <c r="AR527" i="56"/>
  <c r="AT527" i="56"/>
  <c r="AU527" i="56"/>
  <c r="AV527" i="56"/>
  <c r="AW527" i="56"/>
  <c r="AX527" i="56"/>
  <c r="AY527" i="56"/>
  <c r="AZ527" i="56"/>
  <c r="BA527" i="56"/>
  <c r="BB527" i="56"/>
  <c r="BC527" i="56"/>
  <c r="AJ528" i="56"/>
  <c r="AK528" i="56"/>
  <c r="AL528" i="56"/>
  <c r="AM528" i="56"/>
  <c r="AN528" i="56"/>
  <c r="AO528" i="56"/>
  <c r="AP528" i="56"/>
  <c r="AQ528" i="56"/>
  <c r="AR528" i="56"/>
  <c r="AT528" i="56"/>
  <c r="AU528" i="56"/>
  <c r="AV528" i="56"/>
  <c r="AW528" i="56"/>
  <c r="AX528" i="56"/>
  <c r="AY528" i="56"/>
  <c r="AZ528" i="56"/>
  <c r="BA528" i="56"/>
  <c r="BB528" i="56"/>
  <c r="BC528" i="56"/>
  <c r="AJ529" i="56"/>
  <c r="AK529" i="56"/>
  <c r="AL529" i="56"/>
  <c r="AM529" i="56"/>
  <c r="AN529" i="56"/>
  <c r="AO529" i="56"/>
  <c r="AP529" i="56"/>
  <c r="AQ529" i="56"/>
  <c r="AR529" i="56"/>
  <c r="AT529" i="56"/>
  <c r="AU529" i="56"/>
  <c r="AV529" i="56"/>
  <c r="AW529" i="56"/>
  <c r="AX529" i="56"/>
  <c r="AY529" i="56"/>
  <c r="AZ529" i="56"/>
  <c r="BA529" i="56"/>
  <c r="BB529" i="56"/>
  <c r="BC529" i="56"/>
  <c r="AJ530" i="56"/>
  <c r="AK530" i="56"/>
  <c r="AL530" i="56"/>
  <c r="AM530" i="56"/>
  <c r="AN530" i="56"/>
  <c r="AO530" i="56"/>
  <c r="AP530" i="56"/>
  <c r="AQ530" i="56"/>
  <c r="AR530" i="56"/>
  <c r="AT530" i="56"/>
  <c r="AU530" i="56"/>
  <c r="AV530" i="56"/>
  <c r="AW530" i="56"/>
  <c r="AX530" i="56"/>
  <c r="AY530" i="56"/>
  <c r="AZ530" i="56"/>
  <c r="BA530" i="56"/>
  <c r="BB530" i="56"/>
  <c r="BC530" i="56"/>
  <c r="AJ531" i="56"/>
  <c r="AK531" i="56"/>
  <c r="AL531" i="56"/>
  <c r="AM531" i="56"/>
  <c r="AN531" i="56"/>
  <c r="AO531" i="56"/>
  <c r="AP531" i="56"/>
  <c r="AQ531" i="56"/>
  <c r="AR531" i="56"/>
  <c r="AT531" i="56"/>
  <c r="AU531" i="56"/>
  <c r="AV531" i="56"/>
  <c r="AW531" i="56"/>
  <c r="AX531" i="56"/>
  <c r="AY531" i="56"/>
  <c r="AZ531" i="56"/>
  <c r="BA531" i="56"/>
  <c r="BB531" i="56"/>
  <c r="BC531" i="56"/>
  <c r="AJ532" i="56"/>
  <c r="AK532" i="56"/>
  <c r="AL532" i="56"/>
  <c r="AM532" i="56"/>
  <c r="AN532" i="56"/>
  <c r="AO532" i="56"/>
  <c r="AP532" i="56"/>
  <c r="AQ532" i="56"/>
  <c r="AR532" i="56"/>
  <c r="AT532" i="56"/>
  <c r="AU532" i="56"/>
  <c r="AV532" i="56"/>
  <c r="AW532" i="56"/>
  <c r="AX532" i="56"/>
  <c r="AY532" i="56"/>
  <c r="AZ532" i="56"/>
  <c r="BA532" i="56"/>
  <c r="BB532" i="56"/>
  <c r="BC532" i="56"/>
  <c r="AJ533" i="56"/>
  <c r="AK533" i="56"/>
  <c r="AL533" i="56"/>
  <c r="AM533" i="56"/>
  <c r="AN533" i="56"/>
  <c r="AO533" i="56"/>
  <c r="AP533" i="56"/>
  <c r="AQ533" i="56"/>
  <c r="AR533" i="56"/>
  <c r="AT533" i="56"/>
  <c r="AU533" i="56"/>
  <c r="AV533" i="56"/>
  <c r="AW533" i="56"/>
  <c r="AX533" i="56"/>
  <c r="AY533" i="56"/>
  <c r="AZ533" i="56"/>
  <c r="BA533" i="56"/>
  <c r="BB533" i="56"/>
  <c r="BC533" i="56"/>
  <c r="AJ534" i="56"/>
  <c r="AK534" i="56"/>
  <c r="AL534" i="56"/>
  <c r="AM534" i="56"/>
  <c r="AN534" i="56"/>
  <c r="AO534" i="56"/>
  <c r="AP534" i="56"/>
  <c r="AQ534" i="56"/>
  <c r="AR534" i="56"/>
  <c r="AT534" i="56"/>
  <c r="AU534" i="56"/>
  <c r="AV534" i="56"/>
  <c r="AW534" i="56"/>
  <c r="AX534" i="56"/>
  <c r="AY534" i="56"/>
  <c r="AZ534" i="56"/>
  <c r="BA534" i="56"/>
  <c r="BB534" i="56"/>
  <c r="BC534" i="56"/>
  <c r="AJ535" i="56"/>
  <c r="AK535" i="56"/>
  <c r="AL535" i="56"/>
  <c r="AM535" i="56"/>
  <c r="AN535" i="56"/>
  <c r="AO535" i="56"/>
  <c r="AP535" i="56"/>
  <c r="AQ535" i="56"/>
  <c r="AR535" i="56"/>
  <c r="AT535" i="56"/>
  <c r="AU535" i="56"/>
  <c r="AV535" i="56"/>
  <c r="AW535" i="56"/>
  <c r="AX535" i="56"/>
  <c r="AY535" i="56"/>
  <c r="AZ535" i="56"/>
  <c r="BA535" i="56"/>
  <c r="BB535" i="56"/>
  <c r="BC535" i="56"/>
  <c r="AJ536" i="56"/>
  <c r="AK536" i="56"/>
  <c r="AL536" i="56"/>
  <c r="AM536" i="56"/>
  <c r="AN536" i="56"/>
  <c r="AO536" i="56"/>
  <c r="AP536" i="56"/>
  <c r="AQ536" i="56"/>
  <c r="AR536" i="56"/>
  <c r="AT536" i="56"/>
  <c r="AU536" i="56"/>
  <c r="AV536" i="56"/>
  <c r="AW536" i="56"/>
  <c r="AX536" i="56"/>
  <c r="AY536" i="56"/>
  <c r="AZ536" i="56"/>
  <c r="BA536" i="56"/>
  <c r="BB536" i="56"/>
  <c r="BC536" i="56"/>
  <c r="AJ537" i="56"/>
  <c r="AK537" i="56"/>
  <c r="AL537" i="56"/>
  <c r="AM537" i="56"/>
  <c r="AN537" i="56"/>
  <c r="AO537" i="56"/>
  <c r="AP537" i="56"/>
  <c r="AQ537" i="56"/>
  <c r="AR537" i="56"/>
  <c r="AT537" i="56"/>
  <c r="AU537" i="56"/>
  <c r="AV537" i="56"/>
  <c r="AW537" i="56"/>
  <c r="AX537" i="56"/>
  <c r="AY537" i="56"/>
  <c r="AZ537" i="56"/>
  <c r="BA537" i="56"/>
  <c r="BB537" i="56"/>
  <c r="BC537" i="56"/>
  <c r="AJ538" i="56"/>
  <c r="AK538" i="56"/>
  <c r="AL538" i="56"/>
  <c r="AM538" i="56"/>
  <c r="AN538" i="56"/>
  <c r="AO538" i="56"/>
  <c r="AP538" i="56"/>
  <c r="AQ538" i="56"/>
  <c r="AR538" i="56"/>
  <c r="AT538" i="56"/>
  <c r="AU538" i="56"/>
  <c r="AV538" i="56"/>
  <c r="AW538" i="56"/>
  <c r="AX538" i="56"/>
  <c r="AY538" i="56"/>
  <c r="AZ538" i="56"/>
  <c r="BA538" i="56"/>
  <c r="BB538" i="56"/>
  <c r="BC538" i="56"/>
  <c r="AJ539" i="56"/>
  <c r="AK539" i="56"/>
  <c r="AL539" i="56"/>
  <c r="AM539" i="56"/>
  <c r="AN539" i="56"/>
  <c r="AO539" i="56"/>
  <c r="AP539" i="56"/>
  <c r="AQ539" i="56"/>
  <c r="AR539" i="56"/>
  <c r="AT539" i="56"/>
  <c r="AU539" i="56"/>
  <c r="AV539" i="56"/>
  <c r="AW539" i="56"/>
  <c r="AX539" i="56"/>
  <c r="AY539" i="56"/>
  <c r="AZ539" i="56"/>
  <c r="BA539" i="56"/>
  <c r="BB539" i="56"/>
  <c r="BC539" i="56"/>
  <c r="AJ540" i="56"/>
  <c r="AK540" i="56"/>
  <c r="AL540" i="56"/>
  <c r="AM540" i="56"/>
  <c r="AN540" i="56"/>
  <c r="AO540" i="56"/>
  <c r="AP540" i="56"/>
  <c r="AQ540" i="56"/>
  <c r="AR540" i="56"/>
  <c r="AT540" i="56"/>
  <c r="AU540" i="56"/>
  <c r="AV540" i="56"/>
  <c r="AW540" i="56"/>
  <c r="AX540" i="56"/>
  <c r="AY540" i="56"/>
  <c r="AZ540" i="56"/>
  <c r="BA540" i="56"/>
  <c r="BB540" i="56"/>
  <c r="BC540" i="56"/>
  <c r="AJ541" i="56"/>
  <c r="AK541" i="56"/>
  <c r="AL541" i="56"/>
  <c r="AM541" i="56"/>
  <c r="AN541" i="56"/>
  <c r="AO541" i="56"/>
  <c r="AP541" i="56"/>
  <c r="AQ541" i="56"/>
  <c r="AR541" i="56"/>
  <c r="AT541" i="56"/>
  <c r="AU541" i="56"/>
  <c r="AV541" i="56"/>
  <c r="AW541" i="56"/>
  <c r="AX541" i="56"/>
  <c r="AY541" i="56"/>
  <c r="AZ541" i="56"/>
  <c r="BA541" i="56"/>
  <c r="BB541" i="56"/>
  <c r="BC541" i="56"/>
  <c r="AJ542" i="56"/>
  <c r="AK542" i="56"/>
  <c r="AL542" i="56"/>
  <c r="AM542" i="56"/>
  <c r="AN542" i="56"/>
  <c r="AO542" i="56"/>
  <c r="AP542" i="56"/>
  <c r="AQ542" i="56"/>
  <c r="AR542" i="56"/>
  <c r="AT542" i="56"/>
  <c r="AU542" i="56"/>
  <c r="AV542" i="56"/>
  <c r="AW542" i="56"/>
  <c r="AX542" i="56"/>
  <c r="AY542" i="56"/>
  <c r="AZ542" i="56"/>
  <c r="BA542" i="56"/>
  <c r="BB542" i="56"/>
  <c r="BC542" i="56"/>
  <c r="AJ543" i="56"/>
  <c r="AK543" i="56"/>
  <c r="AL543" i="56"/>
  <c r="AM543" i="56"/>
  <c r="AN543" i="56"/>
  <c r="AO543" i="56"/>
  <c r="AP543" i="56"/>
  <c r="AQ543" i="56"/>
  <c r="AR543" i="56"/>
  <c r="AT543" i="56"/>
  <c r="AU543" i="56"/>
  <c r="AV543" i="56"/>
  <c r="AW543" i="56"/>
  <c r="AX543" i="56"/>
  <c r="AY543" i="56"/>
  <c r="AZ543" i="56"/>
  <c r="BA543" i="56"/>
  <c r="BB543" i="56"/>
  <c r="BC543" i="56"/>
  <c r="AJ544" i="56"/>
  <c r="AK544" i="56"/>
  <c r="AL544" i="56"/>
  <c r="AM544" i="56"/>
  <c r="AN544" i="56"/>
  <c r="AO544" i="56"/>
  <c r="AP544" i="56"/>
  <c r="AQ544" i="56"/>
  <c r="AR544" i="56"/>
  <c r="AT544" i="56"/>
  <c r="AU544" i="56"/>
  <c r="AV544" i="56"/>
  <c r="AW544" i="56"/>
  <c r="AX544" i="56"/>
  <c r="AY544" i="56"/>
  <c r="AZ544" i="56"/>
  <c r="BA544" i="56"/>
  <c r="BB544" i="56"/>
  <c r="BC544" i="56"/>
  <c r="AJ545" i="56"/>
  <c r="AK545" i="56"/>
  <c r="AL545" i="56"/>
  <c r="AM545" i="56"/>
  <c r="AN545" i="56"/>
  <c r="AO545" i="56"/>
  <c r="AP545" i="56"/>
  <c r="AQ545" i="56"/>
  <c r="AR545" i="56"/>
  <c r="AT545" i="56"/>
  <c r="AU545" i="56"/>
  <c r="AV545" i="56"/>
  <c r="AW545" i="56"/>
  <c r="AX545" i="56"/>
  <c r="AY545" i="56"/>
  <c r="AZ545" i="56"/>
  <c r="BA545" i="56"/>
  <c r="BB545" i="56"/>
  <c r="BC545" i="56"/>
  <c r="AJ546" i="56"/>
  <c r="AK546" i="56"/>
  <c r="AL546" i="56"/>
  <c r="AM546" i="56"/>
  <c r="AN546" i="56"/>
  <c r="AO546" i="56"/>
  <c r="AP546" i="56"/>
  <c r="AQ546" i="56"/>
  <c r="AR546" i="56"/>
  <c r="AT546" i="56"/>
  <c r="AU546" i="56"/>
  <c r="AV546" i="56"/>
  <c r="AW546" i="56"/>
  <c r="AX546" i="56"/>
  <c r="AY546" i="56"/>
  <c r="AZ546" i="56"/>
  <c r="BA546" i="56"/>
  <c r="BB546" i="56"/>
  <c r="BC546" i="56"/>
  <c r="AJ547" i="56"/>
  <c r="AK547" i="56"/>
  <c r="AL547" i="56"/>
  <c r="AM547" i="56"/>
  <c r="AN547" i="56"/>
  <c r="AO547" i="56"/>
  <c r="AP547" i="56"/>
  <c r="AQ547" i="56"/>
  <c r="AR547" i="56"/>
  <c r="AT547" i="56"/>
  <c r="AU547" i="56"/>
  <c r="AV547" i="56"/>
  <c r="AW547" i="56"/>
  <c r="AX547" i="56"/>
  <c r="AY547" i="56"/>
  <c r="AZ547" i="56"/>
  <c r="BA547" i="56"/>
  <c r="BB547" i="56"/>
  <c r="BC547" i="56"/>
  <c r="AJ548" i="56"/>
  <c r="AK548" i="56"/>
  <c r="AL548" i="56"/>
  <c r="AM548" i="56"/>
  <c r="AN548" i="56"/>
  <c r="AO548" i="56"/>
  <c r="AP548" i="56"/>
  <c r="AQ548" i="56"/>
  <c r="AR548" i="56"/>
  <c r="AT548" i="56"/>
  <c r="AU548" i="56"/>
  <c r="AV548" i="56"/>
  <c r="AW548" i="56"/>
  <c r="AX548" i="56"/>
  <c r="AY548" i="56"/>
  <c r="AZ548" i="56"/>
  <c r="BA548" i="56"/>
  <c r="BB548" i="56"/>
  <c r="BC548" i="56"/>
  <c r="AJ549" i="56"/>
  <c r="AK549" i="56"/>
  <c r="AL549" i="56"/>
  <c r="AM549" i="56"/>
  <c r="AN549" i="56"/>
  <c r="AO549" i="56"/>
  <c r="AP549" i="56"/>
  <c r="AQ549" i="56"/>
  <c r="AR549" i="56"/>
  <c r="AT549" i="56"/>
  <c r="AU549" i="56"/>
  <c r="AV549" i="56"/>
  <c r="AW549" i="56"/>
  <c r="AX549" i="56"/>
  <c r="AY549" i="56"/>
  <c r="AZ549" i="56"/>
  <c r="BA549" i="56"/>
  <c r="BB549" i="56"/>
  <c r="BC549" i="56"/>
  <c r="AJ550" i="56"/>
  <c r="AK550" i="56"/>
  <c r="AL550" i="56"/>
  <c r="AM550" i="56"/>
  <c r="AN550" i="56"/>
  <c r="AO550" i="56"/>
  <c r="AP550" i="56"/>
  <c r="AQ550" i="56"/>
  <c r="AR550" i="56"/>
  <c r="AT550" i="56"/>
  <c r="AU550" i="56"/>
  <c r="AV550" i="56"/>
  <c r="AW550" i="56"/>
  <c r="AX550" i="56"/>
  <c r="AY550" i="56"/>
  <c r="AZ550" i="56"/>
  <c r="BA550" i="56"/>
  <c r="BB550" i="56"/>
  <c r="BC550" i="56"/>
  <c r="AJ551" i="56"/>
  <c r="AK551" i="56"/>
  <c r="AL551" i="56"/>
  <c r="AM551" i="56"/>
  <c r="AN551" i="56"/>
  <c r="AO551" i="56"/>
  <c r="AP551" i="56"/>
  <c r="AQ551" i="56"/>
  <c r="AR551" i="56"/>
  <c r="AT551" i="56"/>
  <c r="AU551" i="56"/>
  <c r="AV551" i="56"/>
  <c r="AW551" i="56"/>
  <c r="AX551" i="56"/>
  <c r="AY551" i="56"/>
  <c r="AZ551" i="56"/>
  <c r="BA551" i="56"/>
  <c r="BB551" i="56"/>
  <c r="BC551" i="56"/>
  <c r="AJ552" i="56"/>
  <c r="AK552" i="56"/>
  <c r="AL552" i="56"/>
  <c r="AM552" i="56"/>
  <c r="AN552" i="56"/>
  <c r="AO552" i="56"/>
  <c r="AP552" i="56"/>
  <c r="AQ552" i="56"/>
  <c r="AR552" i="56"/>
  <c r="AT552" i="56"/>
  <c r="AU552" i="56"/>
  <c r="AV552" i="56"/>
  <c r="AW552" i="56"/>
  <c r="AX552" i="56"/>
  <c r="AY552" i="56"/>
  <c r="AZ552" i="56"/>
  <c r="BA552" i="56"/>
  <c r="BB552" i="56"/>
  <c r="BC552" i="56"/>
  <c r="AJ553" i="56"/>
  <c r="AK553" i="56"/>
  <c r="AL553" i="56"/>
  <c r="AM553" i="56"/>
  <c r="AN553" i="56"/>
  <c r="AO553" i="56"/>
  <c r="AP553" i="56"/>
  <c r="AQ553" i="56"/>
  <c r="AR553" i="56"/>
  <c r="AT553" i="56"/>
  <c r="AU553" i="56"/>
  <c r="AV553" i="56"/>
  <c r="AW553" i="56"/>
  <c r="AX553" i="56"/>
  <c r="AY553" i="56"/>
  <c r="AZ553" i="56"/>
  <c r="BA553" i="56"/>
  <c r="BB553" i="56"/>
  <c r="BC553" i="56"/>
  <c r="AJ554" i="56"/>
  <c r="AK554" i="56"/>
  <c r="AL554" i="56"/>
  <c r="AM554" i="56"/>
  <c r="AN554" i="56"/>
  <c r="AO554" i="56"/>
  <c r="AP554" i="56"/>
  <c r="AQ554" i="56"/>
  <c r="AR554" i="56"/>
  <c r="AT554" i="56"/>
  <c r="AU554" i="56"/>
  <c r="AV554" i="56"/>
  <c r="AW554" i="56"/>
  <c r="AX554" i="56"/>
  <c r="AY554" i="56"/>
  <c r="AZ554" i="56"/>
  <c r="BA554" i="56"/>
  <c r="BB554" i="56"/>
  <c r="BC554" i="56"/>
  <c r="AJ555" i="56"/>
  <c r="AK555" i="56"/>
  <c r="AL555" i="56"/>
  <c r="AM555" i="56"/>
  <c r="AN555" i="56"/>
  <c r="AO555" i="56"/>
  <c r="AP555" i="56"/>
  <c r="AQ555" i="56"/>
  <c r="AR555" i="56"/>
  <c r="AT555" i="56"/>
  <c r="AU555" i="56"/>
  <c r="AV555" i="56"/>
  <c r="AW555" i="56"/>
  <c r="AX555" i="56"/>
  <c r="AY555" i="56"/>
  <c r="AZ555" i="56"/>
  <c r="BA555" i="56"/>
  <c r="BB555" i="56"/>
  <c r="BC555" i="56"/>
  <c r="AJ556" i="56"/>
  <c r="AK556" i="56"/>
  <c r="AL556" i="56"/>
  <c r="AM556" i="56"/>
  <c r="AN556" i="56"/>
  <c r="AO556" i="56"/>
  <c r="AP556" i="56"/>
  <c r="AQ556" i="56"/>
  <c r="AR556" i="56"/>
  <c r="AT556" i="56"/>
  <c r="AU556" i="56"/>
  <c r="AV556" i="56"/>
  <c r="AW556" i="56"/>
  <c r="AX556" i="56"/>
  <c r="AY556" i="56"/>
  <c r="AZ556" i="56"/>
  <c r="BA556" i="56"/>
  <c r="BB556" i="56"/>
  <c r="BC556" i="56"/>
  <c r="AJ557" i="56"/>
  <c r="AK557" i="56"/>
  <c r="AL557" i="56"/>
  <c r="AM557" i="56"/>
  <c r="AN557" i="56"/>
  <c r="AO557" i="56"/>
  <c r="AP557" i="56"/>
  <c r="AQ557" i="56"/>
  <c r="AR557" i="56"/>
  <c r="AT557" i="56"/>
  <c r="AU557" i="56"/>
  <c r="AV557" i="56"/>
  <c r="AW557" i="56"/>
  <c r="AX557" i="56"/>
  <c r="AY557" i="56"/>
  <c r="AZ557" i="56"/>
  <c r="BA557" i="56"/>
  <c r="BB557" i="56"/>
  <c r="BC557" i="56"/>
  <c r="AJ558" i="56"/>
  <c r="AK558" i="56"/>
  <c r="AL558" i="56"/>
  <c r="AM558" i="56"/>
  <c r="AN558" i="56"/>
  <c r="AO558" i="56"/>
  <c r="AP558" i="56"/>
  <c r="AQ558" i="56"/>
  <c r="AR558" i="56"/>
  <c r="AT558" i="56"/>
  <c r="AU558" i="56"/>
  <c r="AV558" i="56"/>
  <c r="AW558" i="56"/>
  <c r="AX558" i="56"/>
  <c r="AY558" i="56"/>
  <c r="AZ558" i="56"/>
  <c r="BA558" i="56"/>
  <c r="BB558" i="56"/>
  <c r="BC558" i="56"/>
  <c r="AJ559" i="56"/>
  <c r="AK559" i="56"/>
  <c r="AL559" i="56"/>
  <c r="AM559" i="56"/>
  <c r="AN559" i="56"/>
  <c r="AO559" i="56"/>
  <c r="AP559" i="56"/>
  <c r="AQ559" i="56"/>
  <c r="AR559" i="56"/>
  <c r="AT559" i="56"/>
  <c r="AU559" i="56"/>
  <c r="AV559" i="56"/>
  <c r="AW559" i="56"/>
  <c r="AX559" i="56"/>
  <c r="AY559" i="56"/>
  <c r="AZ559" i="56"/>
  <c r="BA559" i="56"/>
  <c r="BB559" i="56"/>
  <c r="BC559" i="56"/>
  <c r="AJ560" i="56"/>
  <c r="AK560" i="56"/>
  <c r="AL560" i="56"/>
  <c r="AM560" i="56"/>
  <c r="AN560" i="56"/>
  <c r="AO560" i="56"/>
  <c r="AP560" i="56"/>
  <c r="AQ560" i="56"/>
  <c r="AR560" i="56"/>
  <c r="AT560" i="56"/>
  <c r="AU560" i="56"/>
  <c r="AV560" i="56"/>
  <c r="AW560" i="56"/>
  <c r="AX560" i="56"/>
  <c r="AY560" i="56"/>
  <c r="AZ560" i="56"/>
  <c r="BA560" i="56"/>
  <c r="BB560" i="56"/>
  <c r="BC560" i="56"/>
  <c r="AJ561" i="56"/>
  <c r="AK561" i="56"/>
  <c r="AL561" i="56"/>
  <c r="AM561" i="56"/>
  <c r="AN561" i="56"/>
  <c r="AO561" i="56"/>
  <c r="AP561" i="56"/>
  <c r="AQ561" i="56"/>
  <c r="AR561" i="56"/>
  <c r="AT561" i="56"/>
  <c r="AU561" i="56"/>
  <c r="AV561" i="56"/>
  <c r="AW561" i="56"/>
  <c r="AX561" i="56"/>
  <c r="AY561" i="56"/>
  <c r="AZ561" i="56"/>
  <c r="BA561" i="56"/>
  <c r="BB561" i="56"/>
  <c r="BC561" i="56"/>
  <c r="AJ562" i="56"/>
  <c r="AK562" i="56"/>
  <c r="AL562" i="56"/>
  <c r="AM562" i="56"/>
  <c r="AN562" i="56"/>
  <c r="AO562" i="56"/>
  <c r="AP562" i="56"/>
  <c r="AQ562" i="56"/>
  <c r="AR562" i="56"/>
  <c r="AT562" i="56"/>
  <c r="AU562" i="56"/>
  <c r="AV562" i="56"/>
  <c r="AW562" i="56"/>
  <c r="AX562" i="56"/>
  <c r="AY562" i="56"/>
  <c r="AZ562" i="56"/>
  <c r="BA562" i="56"/>
  <c r="BB562" i="56"/>
  <c r="BC562" i="56"/>
  <c r="AJ563" i="56"/>
  <c r="AK563" i="56"/>
  <c r="AL563" i="56"/>
  <c r="AM563" i="56"/>
  <c r="AN563" i="56"/>
  <c r="AO563" i="56"/>
  <c r="AP563" i="56"/>
  <c r="AQ563" i="56"/>
  <c r="AR563" i="56"/>
  <c r="AT563" i="56"/>
  <c r="AU563" i="56"/>
  <c r="AV563" i="56"/>
  <c r="AW563" i="56"/>
  <c r="AX563" i="56"/>
  <c r="AY563" i="56"/>
  <c r="AZ563" i="56"/>
  <c r="BA563" i="56"/>
  <c r="BB563" i="56"/>
  <c r="BC563" i="56"/>
  <c r="AJ564" i="56"/>
  <c r="AK564" i="56"/>
  <c r="AL564" i="56"/>
  <c r="AM564" i="56"/>
  <c r="AN564" i="56"/>
  <c r="AO564" i="56"/>
  <c r="AP564" i="56"/>
  <c r="AQ564" i="56"/>
  <c r="AR564" i="56"/>
  <c r="AT564" i="56"/>
  <c r="AU564" i="56"/>
  <c r="AV564" i="56"/>
  <c r="AW564" i="56"/>
  <c r="AX564" i="56"/>
  <c r="AY564" i="56"/>
  <c r="AZ564" i="56"/>
  <c r="BA564" i="56"/>
  <c r="BB564" i="56"/>
  <c r="BC564" i="56"/>
  <c r="AJ565" i="56"/>
  <c r="AK565" i="56"/>
  <c r="AL565" i="56"/>
  <c r="AM565" i="56"/>
  <c r="AN565" i="56"/>
  <c r="AO565" i="56"/>
  <c r="AP565" i="56"/>
  <c r="AQ565" i="56"/>
  <c r="AR565" i="56"/>
  <c r="AT565" i="56"/>
  <c r="AU565" i="56"/>
  <c r="AV565" i="56"/>
  <c r="AW565" i="56"/>
  <c r="AX565" i="56"/>
  <c r="AY565" i="56"/>
  <c r="AZ565" i="56"/>
  <c r="BA565" i="56"/>
  <c r="BB565" i="56"/>
  <c r="BC565" i="56"/>
  <c r="AJ566" i="56"/>
  <c r="AK566" i="56"/>
  <c r="AL566" i="56"/>
  <c r="AM566" i="56"/>
  <c r="AN566" i="56"/>
  <c r="AO566" i="56"/>
  <c r="AP566" i="56"/>
  <c r="AQ566" i="56"/>
  <c r="AR566" i="56"/>
  <c r="AT566" i="56"/>
  <c r="AU566" i="56"/>
  <c r="AV566" i="56"/>
  <c r="AW566" i="56"/>
  <c r="AX566" i="56"/>
  <c r="AY566" i="56"/>
  <c r="AZ566" i="56"/>
  <c r="BA566" i="56"/>
  <c r="BB566" i="56"/>
  <c r="BC566" i="56"/>
  <c r="AJ567" i="56"/>
  <c r="AK567" i="56"/>
  <c r="AL567" i="56"/>
  <c r="AM567" i="56"/>
  <c r="AN567" i="56"/>
  <c r="AO567" i="56"/>
  <c r="AP567" i="56"/>
  <c r="AQ567" i="56"/>
  <c r="AR567" i="56"/>
  <c r="AT567" i="56"/>
  <c r="AU567" i="56"/>
  <c r="AV567" i="56"/>
  <c r="AW567" i="56"/>
  <c r="AX567" i="56"/>
  <c r="AY567" i="56"/>
  <c r="AZ567" i="56"/>
  <c r="BA567" i="56"/>
  <c r="BB567" i="56"/>
  <c r="BC567" i="56"/>
  <c r="AJ568" i="56"/>
  <c r="AK568" i="56"/>
  <c r="AL568" i="56"/>
  <c r="AM568" i="56"/>
  <c r="AN568" i="56"/>
  <c r="AO568" i="56"/>
  <c r="AP568" i="56"/>
  <c r="AQ568" i="56"/>
  <c r="AR568" i="56"/>
  <c r="AT568" i="56"/>
  <c r="AU568" i="56"/>
  <c r="AV568" i="56"/>
  <c r="AW568" i="56"/>
  <c r="AX568" i="56"/>
  <c r="AY568" i="56"/>
  <c r="AZ568" i="56"/>
  <c r="BA568" i="56"/>
  <c r="BB568" i="56"/>
  <c r="BC568" i="56"/>
  <c r="AJ569" i="56"/>
  <c r="AK569" i="56"/>
  <c r="AL569" i="56"/>
  <c r="AM569" i="56"/>
  <c r="AN569" i="56"/>
  <c r="AO569" i="56"/>
  <c r="AP569" i="56"/>
  <c r="AQ569" i="56"/>
  <c r="AR569" i="56"/>
  <c r="AT569" i="56"/>
  <c r="AU569" i="56"/>
  <c r="AV569" i="56"/>
  <c r="AW569" i="56"/>
  <c r="AX569" i="56"/>
  <c r="AY569" i="56"/>
  <c r="AZ569" i="56"/>
  <c r="BA569" i="56"/>
  <c r="BB569" i="56"/>
  <c r="BC569" i="56"/>
  <c r="AJ570" i="56"/>
  <c r="AK570" i="56"/>
  <c r="AL570" i="56"/>
  <c r="AM570" i="56"/>
  <c r="AN570" i="56"/>
  <c r="AO570" i="56"/>
  <c r="AP570" i="56"/>
  <c r="AQ570" i="56"/>
  <c r="AR570" i="56"/>
  <c r="AT570" i="56"/>
  <c r="AU570" i="56"/>
  <c r="AV570" i="56"/>
  <c r="AW570" i="56"/>
  <c r="AX570" i="56"/>
  <c r="AY570" i="56"/>
  <c r="AZ570" i="56"/>
  <c r="BA570" i="56"/>
  <c r="BB570" i="56"/>
  <c r="BC570" i="56"/>
  <c r="AJ571" i="56"/>
  <c r="AK571" i="56"/>
  <c r="AL571" i="56"/>
  <c r="AM571" i="56"/>
  <c r="AN571" i="56"/>
  <c r="AO571" i="56"/>
  <c r="AP571" i="56"/>
  <c r="AQ571" i="56"/>
  <c r="AR571" i="56"/>
  <c r="AT571" i="56"/>
  <c r="AU571" i="56"/>
  <c r="AV571" i="56"/>
  <c r="AW571" i="56"/>
  <c r="AX571" i="56"/>
  <c r="AY571" i="56"/>
  <c r="AZ571" i="56"/>
  <c r="BA571" i="56"/>
  <c r="BB571" i="56"/>
  <c r="BC571" i="56"/>
  <c r="AJ572" i="56"/>
  <c r="AK572" i="56"/>
  <c r="AL572" i="56"/>
  <c r="AM572" i="56"/>
  <c r="AN572" i="56"/>
  <c r="AO572" i="56"/>
  <c r="AP572" i="56"/>
  <c r="AQ572" i="56"/>
  <c r="AR572" i="56"/>
  <c r="AT572" i="56"/>
  <c r="AU572" i="56"/>
  <c r="AV572" i="56"/>
  <c r="AW572" i="56"/>
  <c r="AX572" i="56"/>
  <c r="AY572" i="56"/>
  <c r="AZ572" i="56"/>
  <c r="BA572" i="56"/>
  <c r="BB572" i="56"/>
  <c r="BC572" i="56"/>
  <c r="AJ573" i="56"/>
  <c r="AK573" i="56"/>
  <c r="AL573" i="56"/>
  <c r="AM573" i="56"/>
  <c r="AN573" i="56"/>
  <c r="AO573" i="56"/>
  <c r="AP573" i="56"/>
  <c r="AQ573" i="56"/>
  <c r="AR573" i="56"/>
  <c r="AT573" i="56"/>
  <c r="AU573" i="56"/>
  <c r="AV573" i="56"/>
  <c r="AW573" i="56"/>
  <c r="AX573" i="56"/>
  <c r="AY573" i="56"/>
  <c r="AZ573" i="56"/>
  <c r="BA573" i="56"/>
  <c r="BB573" i="56"/>
  <c r="BC573" i="56"/>
  <c r="AJ574" i="56"/>
  <c r="AK574" i="56"/>
  <c r="AL574" i="56"/>
  <c r="AM574" i="56"/>
  <c r="AN574" i="56"/>
  <c r="AO574" i="56"/>
  <c r="AP574" i="56"/>
  <c r="AQ574" i="56"/>
  <c r="AR574" i="56"/>
  <c r="AT574" i="56"/>
  <c r="AU574" i="56"/>
  <c r="AV574" i="56"/>
  <c r="AW574" i="56"/>
  <c r="AX574" i="56"/>
  <c r="AY574" i="56"/>
  <c r="AZ574" i="56"/>
  <c r="BA574" i="56"/>
  <c r="BB574" i="56"/>
  <c r="BC574" i="56"/>
  <c r="AJ575" i="56"/>
  <c r="AK575" i="56"/>
  <c r="AL575" i="56"/>
  <c r="AM575" i="56"/>
  <c r="AN575" i="56"/>
  <c r="AO575" i="56"/>
  <c r="AP575" i="56"/>
  <c r="AQ575" i="56"/>
  <c r="AR575" i="56"/>
  <c r="AT575" i="56"/>
  <c r="AU575" i="56"/>
  <c r="AV575" i="56"/>
  <c r="AW575" i="56"/>
  <c r="AX575" i="56"/>
  <c r="AY575" i="56"/>
  <c r="AZ575" i="56"/>
  <c r="BA575" i="56"/>
  <c r="BB575" i="56"/>
  <c r="BC575" i="56"/>
  <c r="AJ576" i="56"/>
  <c r="AK576" i="56"/>
  <c r="AL576" i="56"/>
  <c r="AM576" i="56"/>
  <c r="AN576" i="56"/>
  <c r="AO576" i="56"/>
  <c r="AP576" i="56"/>
  <c r="AQ576" i="56"/>
  <c r="AR576" i="56"/>
  <c r="AT576" i="56"/>
  <c r="AU576" i="56"/>
  <c r="AV576" i="56"/>
  <c r="AW576" i="56"/>
  <c r="AX576" i="56"/>
  <c r="AY576" i="56"/>
  <c r="AZ576" i="56"/>
  <c r="BA576" i="56"/>
  <c r="BB576" i="56"/>
  <c r="BC576" i="56"/>
  <c r="AJ577" i="56"/>
  <c r="AK577" i="56"/>
  <c r="AL577" i="56"/>
  <c r="AM577" i="56"/>
  <c r="AN577" i="56"/>
  <c r="AO577" i="56"/>
  <c r="AP577" i="56"/>
  <c r="AQ577" i="56"/>
  <c r="AR577" i="56"/>
  <c r="AT577" i="56"/>
  <c r="AU577" i="56"/>
  <c r="AV577" i="56"/>
  <c r="AW577" i="56"/>
  <c r="AX577" i="56"/>
  <c r="AY577" i="56"/>
  <c r="AZ577" i="56"/>
  <c r="BA577" i="56"/>
  <c r="BB577" i="56"/>
  <c r="BC577" i="56"/>
  <c r="AJ578" i="56"/>
  <c r="AK578" i="56"/>
  <c r="AL578" i="56"/>
  <c r="AM578" i="56"/>
  <c r="AN578" i="56"/>
  <c r="AO578" i="56"/>
  <c r="AP578" i="56"/>
  <c r="AQ578" i="56"/>
  <c r="AR578" i="56"/>
  <c r="AT578" i="56"/>
  <c r="AU578" i="56"/>
  <c r="AV578" i="56"/>
  <c r="AW578" i="56"/>
  <c r="AX578" i="56"/>
  <c r="AY578" i="56"/>
  <c r="AZ578" i="56"/>
  <c r="BA578" i="56"/>
  <c r="BB578" i="56"/>
  <c r="BC578" i="56"/>
  <c r="AJ579" i="56"/>
  <c r="AK579" i="56"/>
  <c r="AL579" i="56"/>
  <c r="AM579" i="56"/>
  <c r="AN579" i="56"/>
  <c r="AO579" i="56"/>
  <c r="AP579" i="56"/>
  <c r="AQ579" i="56"/>
  <c r="AR579" i="56"/>
  <c r="AT579" i="56"/>
  <c r="AU579" i="56"/>
  <c r="AV579" i="56"/>
  <c r="AW579" i="56"/>
  <c r="AX579" i="56"/>
  <c r="AY579" i="56"/>
  <c r="AZ579" i="56"/>
  <c r="BA579" i="56"/>
  <c r="BB579" i="56"/>
  <c r="BC579" i="56"/>
  <c r="AJ580" i="56"/>
  <c r="AK580" i="56"/>
  <c r="AL580" i="56"/>
  <c r="AM580" i="56"/>
  <c r="AN580" i="56"/>
  <c r="AO580" i="56"/>
  <c r="AP580" i="56"/>
  <c r="AQ580" i="56"/>
  <c r="AR580" i="56"/>
  <c r="AT580" i="56"/>
  <c r="AU580" i="56"/>
  <c r="AV580" i="56"/>
  <c r="AW580" i="56"/>
  <c r="AX580" i="56"/>
  <c r="AY580" i="56"/>
  <c r="AZ580" i="56"/>
  <c r="BA580" i="56"/>
  <c r="BB580" i="56"/>
  <c r="BC580" i="56"/>
  <c r="AJ581" i="56"/>
  <c r="AK581" i="56"/>
  <c r="AL581" i="56"/>
  <c r="AM581" i="56"/>
  <c r="AN581" i="56"/>
  <c r="AO581" i="56"/>
  <c r="AP581" i="56"/>
  <c r="AQ581" i="56"/>
  <c r="AR581" i="56"/>
  <c r="AT581" i="56"/>
  <c r="AU581" i="56"/>
  <c r="AV581" i="56"/>
  <c r="AW581" i="56"/>
  <c r="AX581" i="56"/>
  <c r="AY581" i="56"/>
  <c r="AZ581" i="56"/>
  <c r="BA581" i="56"/>
  <c r="BB581" i="56"/>
  <c r="BC581" i="56"/>
  <c r="AJ582" i="56"/>
  <c r="AK582" i="56"/>
  <c r="AL582" i="56"/>
  <c r="AM582" i="56"/>
  <c r="AN582" i="56"/>
  <c r="AO582" i="56"/>
  <c r="AP582" i="56"/>
  <c r="AQ582" i="56"/>
  <c r="AR582" i="56"/>
  <c r="AT582" i="56"/>
  <c r="AU582" i="56"/>
  <c r="AV582" i="56"/>
  <c r="AW582" i="56"/>
  <c r="AX582" i="56"/>
  <c r="AY582" i="56"/>
  <c r="AZ582" i="56"/>
  <c r="BA582" i="56"/>
  <c r="BB582" i="56"/>
  <c r="BC582" i="56"/>
  <c r="AJ583" i="56"/>
  <c r="AK583" i="56"/>
  <c r="AL583" i="56"/>
  <c r="AM583" i="56"/>
  <c r="AN583" i="56"/>
  <c r="AO583" i="56"/>
  <c r="AP583" i="56"/>
  <c r="AQ583" i="56"/>
  <c r="AR583" i="56"/>
  <c r="AT583" i="56"/>
  <c r="AU583" i="56"/>
  <c r="AV583" i="56"/>
  <c r="AW583" i="56"/>
  <c r="AX583" i="56"/>
  <c r="AY583" i="56"/>
  <c r="AZ583" i="56"/>
  <c r="BA583" i="56"/>
  <c r="BB583" i="56"/>
  <c r="BC583" i="56"/>
  <c r="AJ584" i="56"/>
  <c r="AK584" i="56"/>
  <c r="AL584" i="56"/>
  <c r="AM584" i="56"/>
  <c r="AN584" i="56"/>
  <c r="AO584" i="56"/>
  <c r="AP584" i="56"/>
  <c r="AQ584" i="56"/>
  <c r="AR584" i="56"/>
  <c r="AT584" i="56"/>
  <c r="AU584" i="56"/>
  <c r="AV584" i="56"/>
  <c r="AW584" i="56"/>
  <c r="AX584" i="56"/>
  <c r="AY584" i="56"/>
  <c r="AZ584" i="56"/>
  <c r="BA584" i="56"/>
  <c r="BB584" i="56"/>
  <c r="BC584" i="56"/>
  <c r="AJ466" i="56"/>
  <c r="AK466" i="56"/>
  <c r="AL466" i="56"/>
  <c r="AM466" i="56"/>
  <c r="AN466" i="56"/>
  <c r="AO466" i="56"/>
  <c r="AP466" i="56"/>
  <c r="AQ466" i="56"/>
  <c r="AR466" i="56"/>
  <c r="AT466" i="56"/>
  <c r="AU466" i="56"/>
  <c r="AV466" i="56"/>
  <c r="AW466" i="56"/>
  <c r="AX466" i="56"/>
  <c r="AY466" i="56"/>
  <c r="AZ466" i="56"/>
  <c r="BA466" i="56"/>
  <c r="BB466" i="56"/>
  <c r="BC466" i="56"/>
  <c r="AJ242" i="56"/>
  <c r="AK242" i="56"/>
  <c r="AL242" i="56"/>
  <c r="AM242" i="56"/>
  <c r="AN242" i="56"/>
  <c r="AO242" i="56"/>
  <c r="AP242" i="56"/>
  <c r="AQ242" i="56"/>
  <c r="AR242" i="56"/>
  <c r="AT242" i="56"/>
  <c r="AU242" i="56"/>
  <c r="AV242" i="56"/>
  <c r="AW242" i="56"/>
  <c r="AX242" i="56"/>
  <c r="AY242" i="56"/>
  <c r="AZ242" i="56"/>
  <c r="BA242" i="56"/>
  <c r="BB242" i="56"/>
  <c r="BC242" i="56"/>
  <c r="AJ587" i="56"/>
  <c r="AK587" i="56"/>
  <c r="AL587" i="56"/>
  <c r="AM587" i="56"/>
  <c r="AN587" i="56"/>
  <c r="AO587" i="56"/>
  <c r="AP587" i="56"/>
  <c r="AQ587" i="56"/>
  <c r="AR587" i="56"/>
  <c r="AT587" i="56"/>
  <c r="AU587" i="56"/>
  <c r="AV587" i="56"/>
  <c r="AW587" i="56"/>
  <c r="AX587" i="56"/>
  <c r="AY587" i="56"/>
  <c r="AZ587" i="56"/>
  <c r="BA587" i="56"/>
  <c r="BB587" i="56"/>
  <c r="BC587" i="56"/>
  <c r="AJ588" i="56"/>
  <c r="AK588" i="56"/>
  <c r="AL588" i="56"/>
  <c r="AM588" i="56"/>
  <c r="AN588" i="56"/>
  <c r="AO588" i="56"/>
  <c r="AP588" i="56"/>
  <c r="AQ588" i="56"/>
  <c r="AR588" i="56"/>
  <c r="AT588" i="56"/>
  <c r="AU588" i="56"/>
  <c r="AV588" i="56"/>
  <c r="AW588" i="56"/>
  <c r="AX588" i="56"/>
  <c r="AY588" i="56"/>
  <c r="AZ588" i="56"/>
  <c r="BA588" i="56"/>
  <c r="BB588" i="56"/>
  <c r="BC588" i="56"/>
  <c r="AJ589" i="56"/>
  <c r="AK589" i="56"/>
  <c r="AL589" i="56"/>
  <c r="AM589" i="56"/>
  <c r="AN589" i="56"/>
  <c r="AO589" i="56"/>
  <c r="AP589" i="56"/>
  <c r="AQ589" i="56"/>
  <c r="AR589" i="56"/>
  <c r="AT589" i="56"/>
  <c r="AU589" i="56"/>
  <c r="AV589" i="56"/>
  <c r="AW589" i="56"/>
  <c r="AX589" i="56"/>
  <c r="AY589" i="56"/>
  <c r="AZ589" i="56"/>
  <c r="BA589" i="56"/>
  <c r="BB589" i="56"/>
  <c r="BC589" i="56"/>
  <c r="AJ590" i="56"/>
  <c r="AK590" i="56"/>
  <c r="AL590" i="56"/>
  <c r="AM590" i="56"/>
  <c r="AN590" i="56"/>
  <c r="AO590" i="56"/>
  <c r="AP590" i="56"/>
  <c r="AQ590" i="56"/>
  <c r="AR590" i="56"/>
  <c r="AT590" i="56"/>
  <c r="AU590" i="56"/>
  <c r="AV590" i="56"/>
  <c r="AW590" i="56"/>
  <c r="AX590" i="56"/>
  <c r="AY590" i="56"/>
  <c r="AZ590" i="56"/>
  <c r="BA590" i="56"/>
  <c r="BB590" i="56"/>
  <c r="BC590" i="56"/>
  <c r="AJ591" i="56"/>
  <c r="AK591" i="56"/>
  <c r="AL591" i="56"/>
  <c r="AM591" i="56"/>
  <c r="AN591" i="56"/>
  <c r="AO591" i="56"/>
  <c r="AP591" i="56"/>
  <c r="AQ591" i="56"/>
  <c r="AR591" i="56"/>
  <c r="AT591" i="56"/>
  <c r="AU591" i="56"/>
  <c r="AV591" i="56"/>
  <c r="AW591" i="56"/>
  <c r="AX591" i="56"/>
  <c r="AY591" i="56"/>
  <c r="AZ591" i="56"/>
  <c r="BA591" i="56"/>
  <c r="BB591" i="56"/>
  <c r="BC591" i="56"/>
  <c r="AJ592" i="56"/>
  <c r="AK592" i="56"/>
  <c r="AL592" i="56"/>
  <c r="AM592" i="56"/>
  <c r="AN592" i="56"/>
  <c r="AO592" i="56"/>
  <c r="AP592" i="56"/>
  <c r="AQ592" i="56"/>
  <c r="AR592" i="56"/>
  <c r="AT592" i="56"/>
  <c r="AU592" i="56"/>
  <c r="AV592" i="56"/>
  <c r="AW592" i="56"/>
  <c r="AX592" i="56"/>
  <c r="AY592" i="56"/>
  <c r="AZ592" i="56"/>
  <c r="BA592" i="56"/>
  <c r="BB592" i="56"/>
  <c r="BC592" i="56"/>
  <c r="AJ593" i="56"/>
  <c r="AK593" i="56"/>
  <c r="AL593" i="56"/>
  <c r="AM593" i="56"/>
  <c r="AN593" i="56"/>
  <c r="AO593" i="56"/>
  <c r="AP593" i="56"/>
  <c r="AQ593" i="56"/>
  <c r="AR593" i="56"/>
  <c r="AT593" i="56"/>
  <c r="AU593" i="56"/>
  <c r="AV593" i="56"/>
  <c r="AW593" i="56"/>
  <c r="AX593" i="56"/>
  <c r="AY593" i="56"/>
  <c r="AZ593" i="56"/>
  <c r="BA593" i="56"/>
  <c r="BB593" i="56"/>
  <c r="BC593" i="56"/>
  <c r="AJ594" i="56"/>
  <c r="AK594" i="56"/>
  <c r="AL594" i="56"/>
  <c r="AM594" i="56"/>
  <c r="AN594" i="56"/>
  <c r="AO594" i="56"/>
  <c r="AP594" i="56"/>
  <c r="AQ594" i="56"/>
  <c r="AR594" i="56"/>
  <c r="AT594" i="56"/>
  <c r="AU594" i="56"/>
  <c r="AV594" i="56"/>
  <c r="AW594" i="56"/>
  <c r="AX594" i="56"/>
  <c r="AY594" i="56"/>
  <c r="AZ594" i="56"/>
  <c r="BA594" i="56"/>
  <c r="BB594" i="56"/>
  <c r="BC594" i="56"/>
  <c r="AJ595" i="56"/>
  <c r="AK595" i="56"/>
  <c r="AL595" i="56"/>
  <c r="AM595" i="56"/>
  <c r="AN595" i="56"/>
  <c r="AO595" i="56"/>
  <c r="AP595" i="56"/>
  <c r="AQ595" i="56"/>
  <c r="AR595" i="56"/>
  <c r="AT595" i="56"/>
  <c r="AU595" i="56"/>
  <c r="AV595" i="56"/>
  <c r="AW595" i="56"/>
  <c r="AX595" i="56"/>
  <c r="AY595" i="56"/>
  <c r="AZ595" i="56"/>
  <c r="BA595" i="56"/>
  <c r="BB595" i="56"/>
  <c r="BC595" i="56"/>
  <c r="AJ596" i="56"/>
  <c r="AK596" i="56"/>
  <c r="AL596" i="56"/>
  <c r="AM596" i="56"/>
  <c r="AN596" i="56"/>
  <c r="AO596" i="56"/>
  <c r="AP596" i="56"/>
  <c r="AQ596" i="56"/>
  <c r="AR596" i="56"/>
  <c r="AT596" i="56"/>
  <c r="AU596" i="56"/>
  <c r="AV596" i="56"/>
  <c r="AW596" i="56"/>
  <c r="AX596" i="56"/>
  <c r="AY596" i="56"/>
  <c r="AZ596" i="56"/>
  <c r="BA596" i="56"/>
  <c r="BB596" i="56"/>
  <c r="BC596" i="56"/>
  <c r="AJ597" i="56"/>
  <c r="AK597" i="56"/>
  <c r="AL597" i="56"/>
  <c r="AM597" i="56"/>
  <c r="AN597" i="56"/>
  <c r="AO597" i="56"/>
  <c r="AP597" i="56"/>
  <c r="AQ597" i="56"/>
  <c r="AR597" i="56"/>
  <c r="AT597" i="56"/>
  <c r="AU597" i="56"/>
  <c r="AV597" i="56"/>
  <c r="AW597" i="56"/>
  <c r="AX597" i="56"/>
  <c r="AY597" i="56"/>
  <c r="AZ597" i="56"/>
  <c r="BA597" i="56"/>
  <c r="BB597" i="56"/>
  <c r="BC597" i="56"/>
  <c r="AJ598" i="56"/>
  <c r="AK598" i="56"/>
  <c r="AL598" i="56"/>
  <c r="AM598" i="56"/>
  <c r="AN598" i="56"/>
  <c r="AO598" i="56"/>
  <c r="AP598" i="56"/>
  <c r="AQ598" i="56"/>
  <c r="AR598" i="56"/>
  <c r="AT598" i="56"/>
  <c r="AU598" i="56"/>
  <c r="AV598" i="56"/>
  <c r="AW598" i="56"/>
  <c r="AX598" i="56"/>
  <c r="AY598" i="56"/>
  <c r="AZ598" i="56"/>
  <c r="BA598" i="56"/>
  <c r="BB598" i="56"/>
  <c r="BC598" i="56"/>
  <c r="AJ599" i="56"/>
  <c r="AK599" i="56"/>
  <c r="AL599" i="56"/>
  <c r="AM599" i="56"/>
  <c r="AN599" i="56"/>
  <c r="AO599" i="56"/>
  <c r="AP599" i="56"/>
  <c r="AQ599" i="56"/>
  <c r="AR599" i="56"/>
  <c r="AT599" i="56"/>
  <c r="AU599" i="56"/>
  <c r="AV599" i="56"/>
  <c r="AW599" i="56"/>
  <c r="AX599" i="56"/>
  <c r="AY599" i="56"/>
  <c r="AZ599" i="56"/>
  <c r="BA599" i="56"/>
  <c r="BB599" i="56"/>
  <c r="BC599" i="56"/>
  <c r="AJ600" i="56"/>
  <c r="AK600" i="56"/>
  <c r="AL600" i="56"/>
  <c r="AM600" i="56"/>
  <c r="AN600" i="56"/>
  <c r="AO600" i="56"/>
  <c r="AP600" i="56"/>
  <c r="AQ600" i="56"/>
  <c r="AR600" i="56"/>
  <c r="AT600" i="56"/>
  <c r="AU600" i="56"/>
  <c r="AV600" i="56"/>
  <c r="AW600" i="56"/>
  <c r="AX600" i="56"/>
  <c r="AY600" i="56"/>
  <c r="AZ600" i="56"/>
  <c r="BA600" i="56"/>
  <c r="BB600" i="56"/>
  <c r="BC600" i="56"/>
  <c r="AJ601" i="56"/>
  <c r="AK601" i="56"/>
  <c r="AL601" i="56"/>
  <c r="AM601" i="56"/>
  <c r="AN601" i="56"/>
  <c r="AO601" i="56"/>
  <c r="AP601" i="56"/>
  <c r="AQ601" i="56"/>
  <c r="AR601" i="56"/>
  <c r="AT601" i="56"/>
  <c r="AU601" i="56"/>
  <c r="AV601" i="56"/>
  <c r="AW601" i="56"/>
  <c r="AX601" i="56"/>
  <c r="AY601" i="56"/>
  <c r="AZ601" i="56"/>
  <c r="BA601" i="56"/>
  <c r="BB601" i="56"/>
  <c r="BC601" i="56"/>
  <c r="AJ602" i="56"/>
  <c r="AK602" i="56"/>
  <c r="AL602" i="56"/>
  <c r="AM602" i="56"/>
  <c r="AN602" i="56"/>
  <c r="AO602" i="56"/>
  <c r="AP602" i="56"/>
  <c r="AQ602" i="56"/>
  <c r="AR602" i="56"/>
  <c r="AT602" i="56"/>
  <c r="AU602" i="56"/>
  <c r="AV602" i="56"/>
  <c r="AW602" i="56"/>
  <c r="AX602" i="56"/>
  <c r="AY602" i="56"/>
  <c r="AZ602" i="56"/>
  <c r="BA602" i="56"/>
  <c r="BB602" i="56"/>
  <c r="BC602" i="56"/>
  <c r="AJ603" i="56"/>
  <c r="AK603" i="56"/>
  <c r="AL603" i="56"/>
  <c r="AM603" i="56"/>
  <c r="AN603" i="56"/>
  <c r="AO603" i="56"/>
  <c r="AP603" i="56"/>
  <c r="AQ603" i="56"/>
  <c r="AR603" i="56"/>
  <c r="AT603" i="56"/>
  <c r="AU603" i="56"/>
  <c r="AV603" i="56"/>
  <c r="AW603" i="56"/>
  <c r="AX603" i="56"/>
  <c r="AY603" i="56"/>
  <c r="AZ603" i="56"/>
  <c r="BA603" i="56"/>
  <c r="BB603" i="56"/>
  <c r="BC603" i="56"/>
  <c r="AJ604" i="56"/>
  <c r="AK604" i="56"/>
  <c r="AL604" i="56"/>
  <c r="AM604" i="56"/>
  <c r="AN604" i="56"/>
  <c r="AO604" i="56"/>
  <c r="AP604" i="56"/>
  <c r="AQ604" i="56"/>
  <c r="AR604" i="56"/>
  <c r="AT604" i="56"/>
  <c r="AU604" i="56"/>
  <c r="AV604" i="56"/>
  <c r="AW604" i="56"/>
  <c r="AX604" i="56"/>
  <c r="AY604" i="56"/>
  <c r="AZ604" i="56"/>
  <c r="BA604" i="56"/>
  <c r="BB604" i="56"/>
  <c r="BC604" i="56"/>
  <c r="AJ605" i="56"/>
  <c r="AK605" i="56"/>
  <c r="AL605" i="56"/>
  <c r="AM605" i="56"/>
  <c r="AN605" i="56"/>
  <c r="AO605" i="56"/>
  <c r="AP605" i="56"/>
  <c r="AQ605" i="56"/>
  <c r="AR605" i="56"/>
  <c r="AT605" i="56"/>
  <c r="AU605" i="56"/>
  <c r="AV605" i="56"/>
  <c r="AW605" i="56"/>
  <c r="AX605" i="56"/>
  <c r="AY605" i="56"/>
  <c r="AZ605" i="56"/>
  <c r="BA605" i="56"/>
  <c r="BB605" i="56"/>
  <c r="BC605" i="56"/>
  <c r="AJ606" i="56"/>
  <c r="AK606" i="56"/>
  <c r="AL606" i="56"/>
  <c r="AM606" i="56"/>
  <c r="AN606" i="56"/>
  <c r="AO606" i="56"/>
  <c r="AP606" i="56"/>
  <c r="AQ606" i="56"/>
  <c r="AR606" i="56"/>
  <c r="AT606" i="56"/>
  <c r="AU606" i="56"/>
  <c r="AV606" i="56"/>
  <c r="AW606" i="56"/>
  <c r="AX606" i="56"/>
  <c r="AY606" i="56"/>
  <c r="AZ606" i="56"/>
  <c r="BA606" i="56"/>
  <c r="BB606" i="56"/>
  <c r="BC606" i="56"/>
  <c r="AJ607" i="56"/>
  <c r="AK607" i="56"/>
  <c r="AL607" i="56"/>
  <c r="AM607" i="56"/>
  <c r="AN607" i="56"/>
  <c r="AO607" i="56"/>
  <c r="AP607" i="56"/>
  <c r="AQ607" i="56"/>
  <c r="AR607" i="56"/>
  <c r="AT607" i="56"/>
  <c r="AU607" i="56"/>
  <c r="AV607" i="56"/>
  <c r="AW607" i="56"/>
  <c r="AX607" i="56"/>
  <c r="AY607" i="56"/>
  <c r="AZ607" i="56"/>
  <c r="BA607" i="56"/>
  <c r="BB607" i="56"/>
  <c r="BC607" i="56"/>
  <c r="AJ608" i="56"/>
  <c r="AK608" i="56"/>
  <c r="AL608" i="56"/>
  <c r="AM608" i="56"/>
  <c r="AN608" i="56"/>
  <c r="AO608" i="56"/>
  <c r="AP608" i="56"/>
  <c r="AQ608" i="56"/>
  <c r="AR608" i="56"/>
  <c r="AT608" i="56"/>
  <c r="AU608" i="56"/>
  <c r="AV608" i="56"/>
  <c r="AW608" i="56"/>
  <c r="AX608" i="56"/>
  <c r="AY608" i="56"/>
  <c r="AZ608" i="56"/>
  <c r="BA608" i="56"/>
  <c r="BB608" i="56"/>
  <c r="BC608" i="56"/>
  <c r="AJ609" i="56"/>
  <c r="AK609" i="56"/>
  <c r="AL609" i="56"/>
  <c r="AM609" i="56"/>
  <c r="AN609" i="56"/>
  <c r="AO609" i="56"/>
  <c r="AP609" i="56"/>
  <c r="AQ609" i="56"/>
  <c r="AR609" i="56"/>
  <c r="AT609" i="56"/>
  <c r="AU609" i="56"/>
  <c r="AV609" i="56"/>
  <c r="AW609" i="56"/>
  <c r="AX609" i="56"/>
  <c r="AY609" i="56"/>
  <c r="AZ609" i="56"/>
  <c r="BA609" i="56"/>
  <c r="BB609" i="56"/>
  <c r="BC609" i="56"/>
  <c r="AJ610" i="56"/>
  <c r="AK610" i="56"/>
  <c r="AL610" i="56"/>
  <c r="AM610" i="56"/>
  <c r="AN610" i="56"/>
  <c r="AO610" i="56"/>
  <c r="AP610" i="56"/>
  <c r="AQ610" i="56"/>
  <c r="AR610" i="56"/>
  <c r="AT610" i="56"/>
  <c r="AU610" i="56"/>
  <c r="AV610" i="56"/>
  <c r="AW610" i="56"/>
  <c r="AX610" i="56"/>
  <c r="AY610" i="56"/>
  <c r="AZ610" i="56"/>
  <c r="BA610" i="56"/>
  <c r="BB610" i="56"/>
  <c r="BC610" i="56"/>
  <c r="AJ611" i="56"/>
  <c r="AK611" i="56"/>
  <c r="AL611" i="56"/>
  <c r="AM611" i="56"/>
  <c r="AN611" i="56"/>
  <c r="AO611" i="56"/>
  <c r="AP611" i="56"/>
  <c r="AQ611" i="56"/>
  <c r="AR611" i="56"/>
  <c r="AT611" i="56"/>
  <c r="AU611" i="56"/>
  <c r="AV611" i="56"/>
  <c r="AW611" i="56"/>
  <c r="AX611" i="56"/>
  <c r="AY611" i="56"/>
  <c r="AZ611" i="56"/>
  <c r="BA611" i="56"/>
  <c r="BB611" i="56"/>
  <c r="BC611" i="56"/>
  <c r="AJ612" i="56"/>
  <c r="AK612" i="56"/>
  <c r="AL612" i="56"/>
  <c r="AM612" i="56"/>
  <c r="AN612" i="56"/>
  <c r="AO612" i="56"/>
  <c r="AP612" i="56"/>
  <c r="AQ612" i="56"/>
  <c r="AR612" i="56"/>
  <c r="AT612" i="56"/>
  <c r="AU612" i="56"/>
  <c r="AV612" i="56"/>
  <c r="AW612" i="56"/>
  <c r="AX612" i="56"/>
  <c r="AY612" i="56"/>
  <c r="AZ612" i="56"/>
  <c r="BA612" i="56"/>
  <c r="BB612" i="56"/>
  <c r="BC612" i="56"/>
  <c r="AJ613" i="56"/>
  <c r="AK613" i="56"/>
  <c r="AL613" i="56"/>
  <c r="AM613" i="56"/>
  <c r="AN613" i="56"/>
  <c r="AO613" i="56"/>
  <c r="AP613" i="56"/>
  <c r="AQ613" i="56"/>
  <c r="AR613" i="56"/>
  <c r="AT613" i="56"/>
  <c r="AU613" i="56"/>
  <c r="AV613" i="56"/>
  <c r="AW613" i="56"/>
  <c r="AX613" i="56"/>
  <c r="AY613" i="56"/>
  <c r="AZ613" i="56"/>
  <c r="BA613" i="56"/>
  <c r="BB613" i="56"/>
  <c r="BC613" i="56"/>
  <c r="AJ614" i="56"/>
  <c r="AK614" i="56"/>
  <c r="AL614" i="56"/>
  <c r="AM614" i="56"/>
  <c r="AN614" i="56"/>
  <c r="AO614" i="56"/>
  <c r="AP614" i="56"/>
  <c r="AQ614" i="56"/>
  <c r="AR614" i="56"/>
  <c r="AT614" i="56"/>
  <c r="AU614" i="56"/>
  <c r="AV614" i="56"/>
  <c r="AW614" i="56"/>
  <c r="AX614" i="56"/>
  <c r="AY614" i="56"/>
  <c r="AZ614" i="56"/>
  <c r="BA614" i="56"/>
  <c r="BB614" i="56"/>
  <c r="BC614" i="56"/>
  <c r="AJ615" i="56"/>
  <c r="AK615" i="56"/>
  <c r="AL615" i="56"/>
  <c r="AM615" i="56"/>
  <c r="AN615" i="56"/>
  <c r="AO615" i="56"/>
  <c r="AP615" i="56"/>
  <c r="AQ615" i="56"/>
  <c r="AR615" i="56"/>
  <c r="AT615" i="56"/>
  <c r="AU615" i="56"/>
  <c r="AV615" i="56"/>
  <c r="AW615" i="56"/>
  <c r="AX615" i="56"/>
  <c r="AY615" i="56"/>
  <c r="AZ615" i="56"/>
  <c r="BA615" i="56"/>
  <c r="BB615" i="56"/>
  <c r="BC615" i="56"/>
  <c r="AJ616" i="56"/>
  <c r="AK616" i="56"/>
  <c r="AL616" i="56"/>
  <c r="AM616" i="56"/>
  <c r="AN616" i="56"/>
  <c r="AO616" i="56"/>
  <c r="AP616" i="56"/>
  <c r="AQ616" i="56"/>
  <c r="AR616" i="56"/>
  <c r="AT616" i="56"/>
  <c r="AU616" i="56"/>
  <c r="AV616" i="56"/>
  <c r="AW616" i="56"/>
  <c r="AX616" i="56"/>
  <c r="AY616" i="56"/>
  <c r="AZ616" i="56"/>
  <c r="BA616" i="56"/>
  <c r="BB616" i="56"/>
  <c r="BC616" i="56"/>
  <c r="AJ617" i="56"/>
  <c r="AK617" i="56"/>
  <c r="AL617" i="56"/>
  <c r="AM617" i="56"/>
  <c r="AN617" i="56"/>
  <c r="AO617" i="56"/>
  <c r="AP617" i="56"/>
  <c r="AQ617" i="56"/>
  <c r="AR617" i="56"/>
  <c r="AT617" i="56"/>
  <c r="AU617" i="56"/>
  <c r="AV617" i="56"/>
  <c r="AW617" i="56"/>
  <c r="AX617" i="56"/>
  <c r="AY617" i="56"/>
  <c r="AZ617" i="56"/>
  <c r="BA617" i="56"/>
  <c r="BB617" i="56"/>
  <c r="BC617" i="56"/>
  <c r="AJ618" i="56"/>
  <c r="AK618" i="56"/>
  <c r="AL618" i="56"/>
  <c r="AM618" i="56"/>
  <c r="AN618" i="56"/>
  <c r="AO618" i="56"/>
  <c r="AP618" i="56"/>
  <c r="AQ618" i="56"/>
  <c r="AR618" i="56"/>
  <c r="AT618" i="56"/>
  <c r="AU618" i="56"/>
  <c r="AV618" i="56"/>
  <c r="AW618" i="56"/>
  <c r="AX618" i="56"/>
  <c r="AY618" i="56"/>
  <c r="AZ618" i="56"/>
  <c r="BA618" i="56"/>
  <c r="BB618" i="56"/>
  <c r="BC618" i="56"/>
  <c r="AJ619" i="56"/>
  <c r="AK619" i="56"/>
  <c r="AL619" i="56"/>
  <c r="AM619" i="56"/>
  <c r="AN619" i="56"/>
  <c r="AO619" i="56"/>
  <c r="AP619" i="56"/>
  <c r="AQ619" i="56"/>
  <c r="AR619" i="56"/>
  <c r="AT619" i="56"/>
  <c r="AU619" i="56"/>
  <c r="AV619" i="56"/>
  <c r="AW619" i="56"/>
  <c r="AX619" i="56"/>
  <c r="AY619" i="56"/>
  <c r="AZ619" i="56"/>
  <c r="BA619" i="56"/>
  <c r="BB619" i="56"/>
  <c r="BC619" i="56"/>
  <c r="AJ620" i="56"/>
  <c r="AK620" i="56"/>
  <c r="AL620" i="56"/>
  <c r="AM620" i="56"/>
  <c r="AN620" i="56"/>
  <c r="AO620" i="56"/>
  <c r="AP620" i="56"/>
  <c r="AQ620" i="56"/>
  <c r="AR620" i="56"/>
  <c r="AT620" i="56"/>
  <c r="AU620" i="56"/>
  <c r="AV620" i="56"/>
  <c r="AW620" i="56"/>
  <c r="AX620" i="56"/>
  <c r="AY620" i="56"/>
  <c r="AZ620" i="56"/>
  <c r="BA620" i="56"/>
  <c r="BB620" i="56"/>
  <c r="BC620" i="56"/>
  <c r="AJ621" i="56"/>
  <c r="AK621" i="56"/>
  <c r="AL621" i="56"/>
  <c r="AM621" i="56"/>
  <c r="AN621" i="56"/>
  <c r="AO621" i="56"/>
  <c r="AP621" i="56"/>
  <c r="AQ621" i="56"/>
  <c r="AR621" i="56"/>
  <c r="AT621" i="56"/>
  <c r="AU621" i="56"/>
  <c r="AV621" i="56"/>
  <c r="AW621" i="56"/>
  <c r="AX621" i="56"/>
  <c r="AY621" i="56"/>
  <c r="AZ621" i="56"/>
  <c r="BA621" i="56"/>
  <c r="BB621" i="56"/>
  <c r="BC621" i="56"/>
  <c r="AJ622" i="56"/>
  <c r="AK622" i="56"/>
  <c r="AL622" i="56"/>
  <c r="AM622" i="56"/>
  <c r="AN622" i="56"/>
  <c r="AO622" i="56"/>
  <c r="AP622" i="56"/>
  <c r="AQ622" i="56"/>
  <c r="AR622" i="56"/>
  <c r="AT622" i="56"/>
  <c r="AU622" i="56"/>
  <c r="AV622" i="56"/>
  <c r="AW622" i="56"/>
  <c r="AX622" i="56"/>
  <c r="AY622" i="56"/>
  <c r="AZ622" i="56"/>
  <c r="BA622" i="56"/>
  <c r="BB622" i="56"/>
  <c r="BC622" i="56"/>
  <c r="AJ623" i="56"/>
  <c r="AK623" i="56"/>
  <c r="AL623" i="56"/>
  <c r="AM623" i="56"/>
  <c r="AN623" i="56"/>
  <c r="AO623" i="56"/>
  <c r="AP623" i="56"/>
  <c r="AQ623" i="56"/>
  <c r="AR623" i="56"/>
  <c r="AT623" i="56"/>
  <c r="AU623" i="56"/>
  <c r="AV623" i="56"/>
  <c r="AW623" i="56"/>
  <c r="AX623" i="56"/>
  <c r="AY623" i="56"/>
  <c r="AZ623" i="56"/>
  <c r="BA623" i="56"/>
  <c r="BB623" i="56"/>
  <c r="BC623" i="56"/>
  <c r="AJ624" i="56"/>
  <c r="AK624" i="56"/>
  <c r="AL624" i="56"/>
  <c r="AM624" i="56"/>
  <c r="AN624" i="56"/>
  <c r="AO624" i="56"/>
  <c r="AP624" i="56"/>
  <c r="AQ624" i="56"/>
  <c r="AR624" i="56"/>
  <c r="AT624" i="56"/>
  <c r="AU624" i="56"/>
  <c r="AV624" i="56"/>
  <c r="AW624" i="56"/>
  <c r="AX624" i="56"/>
  <c r="AY624" i="56"/>
  <c r="AZ624" i="56"/>
  <c r="BA624" i="56"/>
  <c r="BB624" i="56"/>
  <c r="BC624" i="56"/>
  <c r="AJ625" i="56"/>
  <c r="AK625" i="56"/>
  <c r="AL625" i="56"/>
  <c r="AM625" i="56"/>
  <c r="AN625" i="56"/>
  <c r="AO625" i="56"/>
  <c r="AP625" i="56"/>
  <c r="AQ625" i="56"/>
  <c r="AR625" i="56"/>
  <c r="AT625" i="56"/>
  <c r="AU625" i="56"/>
  <c r="AV625" i="56"/>
  <c r="AW625" i="56"/>
  <c r="AX625" i="56"/>
  <c r="AY625" i="56"/>
  <c r="AZ625" i="56"/>
  <c r="BA625" i="56"/>
  <c r="BB625" i="56"/>
  <c r="BC625" i="56"/>
  <c r="AJ626" i="56"/>
  <c r="AK626" i="56"/>
  <c r="AL626" i="56"/>
  <c r="AM626" i="56"/>
  <c r="AN626" i="56"/>
  <c r="AO626" i="56"/>
  <c r="AP626" i="56"/>
  <c r="AQ626" i="56"/>
  <c r="AR626" i="56"/>
  <c r="AT626" i="56"/>
  <c r="AU626" i="56"/>
  <c r="AV626" i="56"/>
  <c r="AW626" i="56"/>
  <c r="AX626" i="56"/>
  <c r="AY626" i="56"/>
  <c r="AZ626" i="56"/>
  <c r="BA626" i="56"/>
  <c r="BB626" i="56"/>
  <c r="BC626" i="56"/>
  <c r="AJ627" i="56"/>
  <c r="AK627" i="56"/>
  <c r="AL627" i="56"/>
  <c r="AM627" i="56"/>
  <c r="AN627" i="56"/>
  <c r="AO627" i="56"/>
  <c r="AP627" i="56"/>
  <c r="AQ627" i="56"/>
  <c r="AR627" i="56"/>
  <c r="AT627" i="56"/>
  <c r="AU627" i="56"/>
  <c r="AV627" i="56"/>
  <c r="AW627" i="56"/>
  <c r="AX627" i="56"/>
  <c r="AY627" i="56"/>
  <c r="AZ627" i="56"/>
  <c r="BA627" i="56"/>
  <c r="BB627" i="56"/>
  <c r="BC627" i="56"/>
  <c r="AJ628" i="56"/>
  <c r="AK628" i="56"/>
  <c r="AL628" i="56"/>
  <c r="AM628" i="56"/>
  <c r="AN628" i="56"/>
  <c r="AO628" i="56"/>
  <c r="AP628" i="56"/>
  <c r="AQ628" i="56"/>
  <c r="AR628" i="56"/>
  <c r="AT628" i="56"/>
  <c r="AU628" i="56"/>
  <c r="AV628" i="56"/>
  <c r="AW628" i="56"/>
  <c r="AX628" i="56"/>
  <c r="AY628" i="56"/>
  <c r="AZ628" i="56"/>
  <c r="BA628" i="56"/>
  <c r="BB628" i="56"/>
  <c r="BC628" i="56"/>
  <c r="AJ629" i="56"/>
  <c r="AK629" i="56"/>
  <c r="AL629" i="56"/>
  <c r="AM629" i="56"/>
  <c r="AN629" i="56"/>
  <c r="AO629" i="56"/>
  <c r="AP629" i="56"/>
  <c r="AQ629" i="56"/>
  <c r="AR629" i="56"/>
  <c r="AT629" i="56"/>
  <c r="AU629" i="56"/>
  <c r="AV629" i="56"/>
  <c r="AW629" i="56"/>
  <c r="AX629" i="56"/>
  <c r="AY629" i="56"/>
  <c r="AZ629" i="56"/>
  <c r="BA629" i="56"/>
  <c r="BB629" i="56"/>
  <c r="BC629" i="56"/>
  <c r="AJ519" i="56"/>
  <c r="AK519" i="56"/>
  <c r="AL519" i="56"/>
  <c r="AM519" i="56"/>
  <c r="AN519" i="56"/>
  <c r="AO519" i="56"/>
  <c r="AP519" i="56"/>
  <c r="AQ519" i="56"/>
  <c r="AR519" i="56"/>
  <c r="AT519" i="56"/>
  <c r="AU519" i="56"/>
  <c r="AV519" i="56"/>
  <c r="AW519" i="56"/>
  <c r="AX519" i="56"/>
  <c r="AY519" i="56"/>
  <c r="AZ519" i="56"/>
  <c r="BA519" i="56"/>
  <c r="BB519" i="56"/>
  <c r="BC519" i="56"/>
  <c r="AJ631" i="56"/>
  <c r="AK631" i="56"/>
  <c r="AL631" i="56"/>
  <c r="AM631" i="56"/>
  <c r="AN631" i="56"/>
  <c r="AO631" i="56"/>
  <c r="AP631" i="56"/>
  <c r="AQ631" i="56"/>
  <c r="AR631" i="56"/>
  <c r="AT631" i="56"/>
  <c r="AU631" i="56"/>
  <c r="AV631" i="56"/>
  <c r="AW631" i="56"/>
  <c r="AX631" i="56"/>
  <c r="AY631" i="56"/>
  <c r="AZ631" i="56"/>
  <c r="BA631" i="56"/>
  <c r="BB631" i="56"/>
  <c r="BC631" i="56"/>
  <c r="AJ632" i="56"/>
  <c r="AK632" i="56"/>
  <c r="AL632" i="56"/>
  <c r="AM632" i="56"/>
  <c r="AN632" i="56"/>
  <c r="AO632" i="56"/>
  <c r="AP632" i="56"/>
  <c r="AQ632" i="56"/>
  <c r="AR632" i="56"/>
  <c r="AT632" i="56"/>
  <c r="AU632" i="56"/>
  <c r="AV632" i="56"/>
  <c r="AW632" i="56"/>
  <c r="AX632" i="56"/>
  <c r="AY632" i="56"/>
  <c r="AZ632" i="56"/>
  <c r="BA632" i="56"/>
  <c r="BB632" i="56"/>
  <c r="BC632" i="56"/>
  <c r="AJ633" i="56"/>
  <c r="AK633" i="56"/>
  <c r="AL633" i="56"/>
  <c r="AM633" i="56"/>
  <c r="AN633" i="56"/>
  <c r="AO633" i="56"/>
  <c r="AP633" i="56"/>
  <c r="AQ633" i="56"/>
  <c r="AR633" i="56"/>
  <c r="AT633" i="56"/>
  <c r="AU633" i="56"/>
  <c r="AV633" i="56"/>
  <c r="AW633" i="56"/>
  <c r="AX633" i="56"/>
  <c r="AY633" i="56"/>
  <c r="AZ633" i="56"/>
  <c r="BA633" i="56"/>
  <c r="BB633" i="56"/>
  <c r="BC633" i="56"/>
  <c r="AJ585" i="56"/>
  <c r="AK585" i="56"/>
  <c r="AL585" i="56"/>
  <c r="AM585" i="56"/>
  <c r="AN585" i="56"/>
  <c r="AO585" i="56"/>
  <c r="AP585" i="56"/>
  <c r="AQ585" i="56"/>
  <c r="AR585" i="56"/>
  <c r="AT585" i="56"/>
  <c r="AU585" i="56"/>
  <c r="AV585" i="56"/>
  <c r="AW585" i="56"/>
  <c r="AX585" i="56"/>
  <c r="AY585" i="56"/>
  <c r="AZ585" i="56"/>
  <c r="BA585" i="56"/>
  <c r="BB585" i="56"/>
  <c r="BC585" i="56"/>
  <c r="AJ635" i="56"/>
  <c r="AK635" i="56"/>
  <c r="AL635" i="56"/>
  <c r="AM635" i="56"/>
  <c r="AN635" i="56"/>
  <c r="AO635" i="56"/>
  <c r="AP635" i="56"/>
  <c r="AQ635" i="56"/>
  <c r="AR635" i="56"/>
  <c r="AT635" i="56"/>
  <c r="AU635" i="56"/>
  <c r="AV635" i="56"/>
  <c r="AW635" i="56"/>
  <c r="AX635" i="56"/>
  <c r="AY635" i="56"/>
  <c r="AZ635" i="56"/>
  <c r="BA635" i="56"/>
  <c r="BB635" i="56"/>
  <c r="BC635" i="56"/>
  <c r="AJ636" i="56"/>
  <c r="AK636" i="56"/>
  <c r="AL636" i="56"/>
  <c r="AM636" i="56"/>
  <c r="AN636" i="56"/>
  <c r="AO636" i="56"/>
  <c r="AP636" i="56"/>
  <c r="AQ636" i="56"/>
  <c r="AR636" i="56"/>
  <c r="AT636" i="56"/>
  <c r="AU636" i="56"/>
  <c r="AV636" i="56"/>
  <c r="AW636" i="56"/>
  <c r="AX636" i="56"/>
  <c r="AY636" i="56"/>
  <c r="AZ636" i="56"/>
  <c r="BA636" i="56"/>
  <c r="BB636" i="56"/>
  <c r="BC636" i="56"/>
  <c r="AJ637" i="56"/>
  <c r="AK637" i="56"/>
  <c r="AL637" i="56"/>
  <c r="AM637" i="56"/>
  <c r="AN637" i="56"/>
  <c r="AO637" i="56"/>
  <c r="AP637" i="56"/>
  <c r="AQ637" i="56"/>
  <c r="AR637" i="56"/>
  <c r="AT637" i="56"/>
  <c r="AU637" i="56"/>
  <c r="AV637" i="56"/>
  <c r="AW637" i="56"/>
  <c r="AX637" i="56"/>
  <c r="AY637" i="56"/>
  <c r="AZ637" i="56"/>
  <c r="BA637" i="56"/>
  <c r="BB637" i="56"/>
  <c r="BC637" i="56"/>
  <c r="AJ638" i="56"/>
  <c r="AK638" i="56"/>
  <c r="AL638" i="56"/>
  <c r="AM638" i="56"/>
  <c r="AN638" i="56"/>
  <c r="AO638" i="56"/>
  <c r="AP638" i="56"/>
  <c r="AQ638" i="56"/>
  <c r="AR638" i="56"/>
  <c r="AT638" i="56"/>
  <c r="AU638" i="56"/>
  <c r="AV638" i="56"/>
  <c r="AW638" i="56"/>
  <c r="AX638" i="56"/>
  <c r="AY638" i="56"/>
  <c r="AZ638" i="56"/>
  <c r="BA638" i="56"/>
  <c r="BB638" i="56"/>
  <c r="BC638" i="56"/>
  <c r="AJ639" i="56"/>
  <c r="AK639" i="56"/>
  <c r="AL639" i="56"/>
  <c r="AM639" i="56"/>
  <c r="AN639" i="56"/>
  <c r="AO639" i="56"/>
  <c r="AP639" i="56"/>
  <c r="AQ639" i="56"/>
  <c r="AR639" i="56"/>
  <c r="AT639" i="56"/>
  <c r="AU639" i="56"/>
  <c r="AV639" i="56"/>
  <c r="AW639" i="56"/>
  <c r="AX639" i="56"/>
  <c r="AY639" i="56"/>
  <c r="AZ639" i="56"/>
  <c r="BA639" i="56"/>
  <c r="BB639" i="56"/>
  <c r="BC639" i="56"/>
  <c r="AJ640" i="56"/>
  <c r="AK640" i="56"/>
  <c r="AL640" i="56"/>
  <c r="AM640" i="56"/>
  <c r="AN640" i="56"/>
  <c r="AO640" i="56"/>
  <c r="AP640" i="56"/>
  <c r="AQ640" i="56"/>
  <c r="AR640" i="56"/>
  <c r="AT640" i="56"/>
  <c r="AU640" i="56"/>
  <c r="AV640" i="56"/>
  <c r="AW640" i="56"/>
  <c r="AX640" i="56"/>
  <c r="AY640" i="56"/>
  <c r="AZ640" i="56"/>
  <c r="BA640" i="56"/>
  <c r="BB640" i="56"/>
  <c r="BC640" i="56"/>
  <c r="AJ641" i="56"/>
  <c r="AK641" i="56"/>
  <c r="AL641" i="56"/>
  <c r="AM641" i="56"/>
  <c r="AN641" i="56"/>
  <c r="AO641" i="56"/>
  <c r="AP641" i="56"/>
  <c r="AQ641" i="56"/>
  <c r="AR641" i="56"/>
  <c r="AT641" i="56"/>
  <c r="AU641" i="56"/>
  <c r="AV641" i="56"/>
  <c r="AW641" i="56"/>
  <c r="AX641" i="56"/>
  <c r="AY641" i="56"/>
  <c r="AZ641" i="56"/>
  <c r="BA641" i="56"/>
  <c r="BB641" i="56"/>
  <c r="BC641" i="56"/>
  <c r="AJ642" i="56"/>
  <c r="AK642" i="56"/>
  <c r="AL642" i="56"/>
  <c r="AM642" i="56"/>
  <c r="AN642" i="56"/>
  <c r="AO642" i="56"/>
  <c r="AP642" i="56"/>
  <c r="AQ642" i="56"/>
  <c r="AR642" i="56"/>
  <c r="AT642" i="56"/>
  <c r="AU642" i="56"/>
  <c r="AV642" i="56"/>
  <c r="AW642" i="56"/>
  <c r="AX642" i="56"/>
  <c r="AY642" i="56"/>
  <c r="AZ642" i="56"/>
  <c r="BA642" i="56"/>
  <c r="BB642" i="56"/>
  <c r="BC642" i="56"/>
  <c r="AJ643" i="56"/>
  <c r="AK643" i="56"/>
  <c r="AL643" i="56"/>
  <c r="AM643" i="56"/>
  <c r="AN643" i="56"/>
  <c r="AO643" i="56"/>
  <c r="AP643" i="56"/>
  <c r="AQ643" i="56"/>
  <c r="AR643" i="56"/>
  <c r="AT643" i="56"/>
  <c r="AU643" i="56"/>
  <c r="AV643" i="56"/>
  <c r="AW643" i="56"/>
  <c r="AX643" i="56"/>
  <c r="AY643" i="56"/>
  <c r="AZ643" i="56"/>
  <c r="BA643" i="56"/>
  <c r="BB643" i="56"/>
  <c r="BC643" i="56"/>
  <c r="AJ644" i="56"/>
  <c r="AK644" i="56"/>
  <c r="AL644" i="56"/>
  <c r="AM644" i="56"/>
  <c r="AN644" i="56"/>
  <c r="AO644" i="56"/>
  <c r="AP644" i="56"/>
  <c r="AQ644" i="56"/>
  <c r="AR644" i="56"/>
  <c r="AT644" i="56"/>
  <c r="AU644" i="56"/>
  <c r="AV644" i="56"/>
  <c r="AW644" i="56"/>
  <c r="AX644" i="56"/>
  <c r="AY644" i="56"/>
  <c r="AZ644" i="56"/>
  <c r="BA644" i="56"/>
  <c r="BB644" i="56"/>
  <c r="BC644" i="56"/>
  <c r="AJ645" i="56"/>
  <c r="AK645" i="56"/>
  <c r="AL645" i="56"/>
  <c r="AM645" i="56"/>
  <c r="AN645" i="56"/>
  <c r="AO645" i="56"/>
  <c r="AP645" i="56"/>
  <c r="AQ645" i="56"/>
  <c r="AR645" i="56"/>
  <c r="AT645" i="56"/>
  <c r="AU645" i="56"/>
  <c r="AV645" i="56"/>
  <c r="AW645" i="56"/>
  <c r="AX645" i="56"/>
  <c r="AY645" i="56"/>
  <c r="AZ645" i="56"/>
  <c r="BA645" i="56"/>
  <c r="BB645" i="56"/>
  <c r="BC645" i="56"/>
  <c r="AJ646" i="56"/>
  <c r="AK646" i="56"/>
  <c r="AL646" i="56"/>
  <c r="AM646" i="56"/>
  <c r="AN646" i="56"/>
  <c r="AO646" i="56"/>
  <c r="AP646" i="56"/>
  <c r="AQ646" i="56"/>
  <c r="AR646" i="56"/>
  <c r="AT646" i="56"/>
  <c r="AU646" i="56"/>
  <c r="AV646" i="56"/>
  <c r="AW646" i="56"/>
  <c r="AX646" i="56"/>
  <c r="AY646" i="56"/>
  <c r="AZ646" i="56"/>
  <c r="BA646" i="56"/>
  <c r="BB646" i="56"/>
  <c r="BC646" i="56"/>
  <c r="AJ647" i="56"/>
  <c r="AK647" i="56"/>
  <c r="AL647" i="56"/>
  <c r="AM647" i="56"/>
  <c r="AN647" i="56"/>
  <c r="AO647" i="56"/>
  <c r="AP647" i="56"/>
  <c r="AQ647" i="56"/>
  <c r="AR647" i="56"/>
  <c r="AT647" i="56"/>
  <c r="AU647" i="56"/>
  <c r="AV647" i="56"/>
  <c r="AW647" i="56"/>
  <c r="AX647" i="56"/>
  <c r="AY647" i="56"/>
  <c r="AZ647" i="56"/>
  <c r="BA647" i="56"/>
  <c r="BB647" i="56"/>
  <c r="BC647" i="56"/>
  <c r="AJ648" i="56"/>
  <c r="AK648" i="56"/>
  <c r="AL648" i="56"/>
  <c r="AM648" i="56"/>
  <c r="AN648" i="56"/>
  <c r="AO648" i="56"/>
  <c r="AP648" i="56"/>
  <c r="AQ648" i="56"/>
  <c r="AR648" i="56"/>
  <c r="AT648" i="56"/>
  <c r="AU648" i="56"/>
  <c r="AV648" i="56"/>
  <c r="AW648" i="56"/>
  <c r="AX648" i="56"/>
  <c r="AY648" i="56"/>
  <c r="AZ648" i="56"/>
  <c r="BA648" i="56"/>
  <c r="BB648" i="56"/>
  <c r="BC648" i="56"/>
  <c r="AJ649" i="56"/>
  <c r="AK649" i="56"/>
  <c r="AL649" i="56"/>
  <c r="AM649" i="56"/>
  <c r="AN649" i="56"/>
  <c r="AO649" i="56"/>
  <c r="AP649" i="56"/>
  <c r="AQ649" i="56"/>
  <c r="AR649" i="56"/>
  <c r="AT649" i="56"/>
  <c r="AU649" i="56"/>
  <c r="AV649" i="56"/>
  <c r="AW649" i="56"/>
  <c r="AX649" i="56"/>
  <c r="AY649" i="56"/>
  <c r="AZ649" i="56"/>
  <c r="BA649" i="56"/>
  <c r="BB649" i="56"/>
  <c r="BC649" i="56"/>
  <c r="AJ650" i="56"/>
  <c r="AK650" i="56"/>
  <c r="AL650" i="56"/>
  <c r="AM650" i="56"/>
  <c r="AN650" i="56"/>
  <c r="AO650" i="56"/>
  <c r="AP650" i="56"/>
  <c r="AQ650" i="56"/>
  <c r="AR650" i="56"/>
  <c r="AT650" i="56"/>
  <c r="AU650" i="56"/>
  <c r="AV650" i="56"/>
  <c r="AW650" i="56"/>
  <c r="AX650" i="56"/>
  <c r="AY650" i="56"/>
  <c r="AZ650" i="56"/>
  <c r="BA650" i="56"/>
  <c r="BB650" i="56"/>
  <c r="BC650" i="56"/>
  <c r="AJ651" i="56"/>
  <c r="AK651" i="56"/>
  <c r="AL651" i="56"/>
  <c r="AM651" i="56"/>
  <c r="AN651" i="56"/>
  <c r="AO651" i="56"/>
  <c r="AP651" i="56"/>
  <c r="AQ651" i="56"/>
  <c r="AR651" i="56"/>
  <c r="AT651" i="56"/>
  <c r="AU651" i="56"/>
  <c r="AV651" i="56"/>
  <c r="AW651" i="56"/>
  <c r="AX651" i="56"/>
  <c r="AY651" i="56"/>
  <c r="AZ651" i="56"/>
  <c r="BA651" i="56"/>
  <c r="BB651" i="56"/>
  <c r="BC651" i="56"/>
  <c r="AJ652" i="56"/>
  <c r="AK652" i="56"/>
  <c r="AL652" i="56"/>
  <c r="AM652" i="56"/>
  <c r="AN652" i="56"/>
  <c r="AO652" i="56"/>
  <c r="AP652" i="56"/>
  <c r="AQ652" i="56"/>
  <c r="AR652" i="56"/>
  <c r="AT652" i="56"/>
  <c r="AU652" i="56"/>
  <c r="AV652" i="56"/>
  <c r="AW652" i="56"/>
  <c r="AX652" i="56"/>
  <c r="AY652" i="56"/>
  <c r="AZ652" i="56"/>
  <c r="BA652" i="56"/>
  <c r="BB652" i="56"/>
  <c r="BC652" i="56"/>
  <c r="AJ653" i="56"/>
  <c r="AK653" i="56"/>
  <c r="AL653" i="56"/>
  <c r="AM653" i="56"/>
  <c r="AN653" i="56"/>
  <c r="AO653" i="56"/>
  <c r="AP653" i="56"/>
  <c r="AQ653" i="56"/>
  <c r="AR653" i="56"/>
  <c r="AT653" i="56"/>
  <c r="AU653" i="56"/>
  <c r="AV653" i="56"/>
  <c r="AW653" i="56"/>
  <c r="AX653" i="56"/>
  <c r="AY653" i="56"/>
  <c r="AZ653" i="56"/>
  <c r="BA653" i="56"/>
  <c r="BB653" i="56"/>
  <c r="BC653" i="56"/>
  <c r="AJ654" i="56"/>
  <c r="AK654" i="56"/>
  <c r="AL654" i="56"/>
  <c r="AM654" i="56"/>
  <c r="AN654" i="56"/>
  <c r="AO654" i="56"/>
  <c r="AP654" i="56"/>
  <c r="AQ654" i="56"/>
  <c r="AR654" i="56"/>
  <c r="AT654" i="56"/>
  <c r="AU654" i="56"/>
  <c r="AV654" i="56"/>
  <c r="AW654" i="56"/>
  <c r="AX654" i="56"/>
  <c r="AY654" i="56"/>
  <c r="AZ654" i="56"/>
  <c r="BA654" i="56"/>
  <c r="BB654" i="56"/>
  <c r="BC654" i="56"/>
  <c r="AJ655" i="56"/>
  <c r="AK655" i="56"/>
  <c r="AL655" i="56"/>
  <c r="AM655" i="56"/>
  <c r="AN655" i="56"/>
  <c r="AO655" i="56"/>
  <c r="AP655" i="56"/>
  <c r="AQ655" i="56"/>
  <c r="AR655" i="56"/>
  <c r="AT655" i="56"/>
  <c r="AU655" i="56"/>
  <c r="AV655" i="56"/>
  <c r="AW655" i="56"/>
  <c r="AX655" i="56"/>
  <c r="AY655" i="56"/>
  <c r="AZ655" i="56"/>
  <c r="BA655" i="56"/>
  <c r="BB655" i="56"/>
  <c r="BC655" i="56"/>
  <c r="AJ656" i="56"/>
  <c r="AK656" i="56"/>
  <c r="AL656" i="56"/>
  <c r="AM656" i="56"/>
  <c r="AN656" i="56"/>
  <c r="AO656" i="56"/>
  <c r="AP656" i="56"/>
  <c r="AQ656" i="56"/>
  <c r="AR656" i="56"/>
  <c r="AT656" i="56"/>
  <c r="AU656" i="56"/>
  <c r="AV656" i="56"/>
  <c r="AW656" i="56"/>
  <c r="AX656" i="56"/>
  <c r="AY656" i="56"/>
  <c r="AZ656" i="56"/>
  <c r="BA656" i="56"/>
  <c r="BB656" i="56"/>
  <c r="BC656" i="56"/>
  <c r="AJ657" i="56"/>
  <c r="AK657" i="56"/>
  <c r="AL657" i="56"/>
  <c r="AM657" i="56"/>
  <c r="AN657" i="56"/>
  <c r="AO657" i="56"/>
  <c r="AP657" i="56"/>
  <c r="AQ657" i="56"/>
  <c r="AR657" i="56"/>
  <c r="AT657" i="56"/>
  <c r="AU657" i="56"/>
  <c r="AV657" i="56"/>
  <c r="AW657" i="56"/>
  <c r="AX657" i="56"/>
  <c r="AY657" i="56"/>
  <c r="AZ657" i="56"/>
  <c r="BA657" i="56"/>
  <c r="BB657" i="56"/>
  <c r="BC657" i="56"/>
  <c r="AJ658" i="56"/>
  <c r="AK658" i="56"/>
  <c r="AL658" i="56"/>
  <c r="AM658" i="56"/>
  <c r="AN658" i="56"/>
  <c r="AO658" i="56"/>
  <c r="AP658" i="56"/>
  <c r="AQ658" i="56"/>
  <c r="AR658" i="56"/>
  <c r="AT658" i="56"/>
  <c r="AU658" i="56"/>
  <c r="AV658" i="56"/>
  <c r="AW658" i="56"/>
  <c r="AX658" i="56"/>
  <c r="AY658" i="56"/>
  <c r="AZ658" i="56"/>
  <c r="BA658" i="56"/>
  <c r="BB658" i="56"/>
  <c r="BC658" i="56"/>
  <c r="AJ659" i="56"/>
  <c r="AK659" i="56"/>
  <c r="AL659" i="56"/>
  <c r="AM659" i="56"/>
  <c r="AN659" i="56"/>
  <c r="AO659" i="56"/>
  <c r="AP659" i="56"/>
  <c r="AQ659" i="56"/>
  <c r="AR659" i="56"/>
  <c r="AT659" i="56"/>
  <c r="AU659" i="56"/>
  <c r="AV659" i="56"/>
  <c r="AW659" i="56"/>
  <c r="AX659" i="56"/>
  <c r="AY659" i="56"/>
  <c r="AZ659" i="56"/>
  <c r="BA659" i="56"/>
  <c r="BB659" i="56"/>
  <c r="BC659" i="56"/>
  <c r="AJ660" i="56"/>
  <c r="AK660" i="56"/>
  <c r="AL660" i="56"/>
  <c r="AM660" i="56"/>
  <c r="AN660" i="56"/>
  <c r="AO660" i="56"/>
  <c r="AP660" i="56"/>
  <c r="AQ660" i="56"/>
  <c r="AR660" i="56"/>
  <c r="AT660" i="56"/>
  <c r="AU660" i="56"/>
  <c r="AV660" i="56"/>
  <c r="AW660" i="56"/>
  <c r="AX660" i="56"/>
  <c r="AY660" i="56"/>
  <c r="AZ660" i="56"/>
  <c r="BA660" i="56"/>
  <c r="BB660" i="56"/>
  <c r="BC660" i="56"/>
  <c r="AJ661" i="56"/>
  <c r="AK661" i="56"/>
  <c r="AL661" i="56"/>
  <c r="AM661" i="56"/>
  <c r="AN661" i="56"/>
  <c r="AO661" i="56"/>
  <c r="AP661" i="56"/>
  <c r="AQ661" i="56"/>
  <c r="AR661" i="56"/>
  <c r="AT661" i="56"/>
  <c r="AU661" i="56"/>
  <c r="AV661" i="56"/>
  <c r="AW661" i="56"/>
  <c r="AX661" i="56"/>
  <c r="AY661" i="56"/>
  <c r="AZ661" i="56"/>
  <c r="BA661" i="56"/>
  <c r="BB661" i="56"/>
  <c r="BC661" i="56"/>
  <c r="AJ662" i="56"/>
  <c r="AK662" i="56"/>
  <c r="AL662" i="56"/>
  <c r="AM662" i="56"/>
  <c r="AN662" i="56"/>
  <c r="AO662" i="56"/>
  <c r="AP662" i="56"/>
  <c r="AQ662" i="56"/>
  <c r="AR662" i="56"/>
  <c r="AT662" i="56"/>
  <c r="AU662" i="56"/>
  <c r="AV662" i="56"/>
  <c r="AW662" i="56"/>
  <c r="AX662" i="56"/>
  <c r="AY662" i="56"/>
  <c r="AZ662" i="56"/>
  <c r="BA662" i="56"/>
  <c r="BB662" i="56"/>
  <c r="BC662" i="56"/>
  <c r="AJ663" i="56"/>
  <c r="AK663" i="56"/>
  <c r="AL663" i="56"/>
  <c r="AM663" i="56"/>
  <c r="AN663" i="56"/>
  <c r="AO663" i="56"/>
  <c r="AP663" i="56"/>
  <c r="AQ663" i="56"/>
  <c r="AR663" i="56"/>
  <c r="AT663" i="56"/>
  <c r="AU663" i="56"/>
  <c r="AV663" i="56"/>
  <c r="AW663" i="56"/>
  <c r="AX663" i="56"/>
  <c r="AY663" i="56"/>
  <c r="AZ663" i="56"/>
  <c r="BA663" i="56"/>
  <c r="BB663" i="56"/>
  <c r="BC663" i="56"/>
  <c r="AJ664" i="56"/>
  <c r="AK664" i="56"/>
  <c r="AL664" i="56"/>
  <c r="AM664" i="56"/>
  <c r="AN664" i="56"/>
  <c r="AO664" i="56"/>
  <c r="AP664" i="56"/>
  <c r="AQ664" i="56"/>
  <c r="AR664" i="56"/>
  <c r="AT664" i="56"/>
  <c r="AU664" i="56"/>
  <c r="AV664" i="56"/>
  <c r="AW664" i="56"/>
  <c r="AX664" i="56"/>
  <c r="AY664" i="56"/>
  <c r="AZ664" i="56"/>
  <c r="BA664" i="56"/>
  <c r="BB664" i="56"/>
  <c r="BC664" i="56"/>
  <c r="AJ665" i="56"/>
  <c r="AK665" i="56"/>
  <c r="AL665" i="56"/>
  <c r="AM665" i="56"/>
  <c r="AN665" i="56"/>
  <c r="AO665" i="56"/>
  <c r="AP665" i="56"/>
  <c r="AQ665" i="56"/>
  <c r="AR665" i="56"/>
  <c r="AT665" i="56"/>
  <c r="AU665" i="56"/>
  <c r="AV665" i="56"/>
  <c r="AW665" i="56"/>
  <c r="AX665" i="56"/>
  <c r="AY665" i="56"/>
  <c r="AZ665" i="56"/>
  <c r="BA665" i="56"/>
  <c r="BB665" i="56"/>
  <c r="BC665" i="56"/>
  <c r="AJ666" i="56"/>
  <c r="AK666" i="56"/>
  <c r="AL666" i="56"/>
  <c r="AM666" i="56"/>
  <c r="AN666" i="56"/>
  <c r="AO666" i="56"/>
  <c r="AP666" i="56"/>
  <c r="AQ666" i="56"/>
  <c r="AR666" i="56"/>
  <c r="AT666" i="56"/>
  <c r="AU666" i="56"/>
  <c r="AV666" i="56"/>
  <c r="AW666" i="56"/>
  <c r="AX666" i="56"/>
  <c r="AY666" i="56"/>
  <c r="AZ666" i="56"/>
  <c r="BA666" i="56"/>
  <c r="BB666" i="56"/>
  <c r="BC666" i="56"/>
  <c r="AJ667" i="56"/>
  <c r="AK667" i="56"/>
  <c r="AL667" i="56"/>
  <c r="AM667" i="56"/>
  <c r="AN667" i="56"/>
  <c r="AO667" i="56"/>
  <c r="AP667" i="56"/>
  <c r="AQ667" i="56"/>
  <c r="AR667" i="56"/>
  <c r="AT667" i="56"/>
  <c r="AU667" i="56"/>
  <c r="AV667" i="56"/>
  <c r="AW667" i="56"/>
  <c r="AX667" i="56"/>
  <c r="AY667" i="56"/>
  <c r="AZ667" i="56"/>
  <c r="BA667" i="56"/>
  <c r="BB667" i="56"/>
  <c r="BC667" i="56"/>
  <c r="AJ668" i="56"/>
  <c r="AK668" i="56"/>
  <c r="AL668" i="56"/>
  <c r="AM668" i="56"/>
  <c r="AN668" i="56"/>
  <c r="AO668" i="56"/>
  <c r="AP668" i="56"/>
  <c r="AQ668" i="56"/>
  <c r="AR668" i="56"/>
  <c r="AT668" i="56"/>
  <c r="AU668" i="56"/>
  <c r="AV668" i="56"/>
  <c r="AW668" i="56"/>
  <c r="AX668" i="56"/>
  <c r="AY668" i="56"/>
  <c r="AZ668" i="56"/>
  <c r="BA668" i="56"/>
  <c r="BB668" i="56"/>
  <c r="BC668" i="56"/>
  <c r="AJ669" i="56"/>
  <c r="AK669" i="56"/>
  <c r="AL669" i="56"/>
  <c r="AM669" i="56"/>
  <c r="AN669" i="56"/>
  <c r="AO669" i="56"/>
  <c r="AP669" i="56"/>
  <c r="AQ669" i="56"/>
  <c r="AR669" i="56"/>
  <c r="AT669" i="56"/>
  <c r="AU669" i="56"/>
  <c r="AV669" i="56"/>
  <c r="AW669" i="56"/>
  <c r="AX669" i="56"/>
  <c r="AY669" i="56"/>
  <c r="AZ669" i="56"/>
  <c r="BA669" i="56"/>
  <c r="BB669" i="56"/>
  <c r="BC669" i="56"/>
  <c r="AJ670" i="56"/>
  <c r="AK670" i="56"/>
  <c r="AL670" i="56"/>
  <c r="AM670" i="56"/>
  <c r="AN670" i="56"/>
  <c r="AO670" i="56"/>
  <c r="AP670" i="56"/>
  <c r="AQ670" i="56"/>
  <c r="AR670" i="56"/>
  <c r="AT670" i="56"/>
  <c r="AU670" i="56"/>
  <c r="AV670" i="56"/>
  <c r="AW670" i="56"/>
  <c r="AX670" i="56"/>
  <c r="AY670" i="56"/>
  <c r="AZ670" i="56"/>
  <c r="BA670" i="56"/>
  <c r="BB670" i="56"/>
  <c r="BC670" i="56"/>
  <c r="AJ671" i="56"/>
  <c r="AK671" i="56"/>
  <c r="AL671" i="56"/>
  <c r="AM671" i="56"/>
  <c r="AN671" i="56"/>
  <c r="AO671" i="56"/>
  <c r="AP671" i="56"/>
  <c r="AQ671" i="56"/>
  <c r="AR671" i="56"/>
  <c r="AT671" i="56"/>
  <c r="AU671" i="56"/>
  <c r="AV671" i="56"/>
  <c r="AW671" i="56"/>
  <c r="AX671" i="56"/>
  <c r="AY671" i="56"/>
  <c r="AZ671" i="56"/>
  <c r="BA671" i="56"/>
  <c r="BB671" i="56"/>
  <c r="BC671" i="56"/>
  <c r="AJ672" i="56"/>
  <c r="AK672" i="56"/>
  <c r="AL672" i="56"/>
  <c r="AM672" i="56"/>
  <c r="AN672" i="56"/>
  <c r="AO672" i="56"/>
  <c r="AP672" i="56"/>
  <c r="AQ672" i="56"/>
  <c r="AR672" i="56"/>
  <c r="AT672" i="56"/>
  <c r="AU672" i="56"/>
  <c r="AV672" i="56"/>
  <c r="AW672" i="56"/>
  <c r="AX672" i="56"/>
  <c r="AY672" i="56"/>
  <c r="AZ672" i="56"/>
  <c r="BA672" i="56"/>
  <c r="BB672" i="56"/>
  <c r="BC672" i="56"/>
  <c r="AJ673" i="56"/>
  <c r="AK673" i="56"/>
  <c r="AL673" i="56"/>
  <c r="AM673" i="56"/>
  <c r="AN673" i="56"/>
  <c r="AO673" i="56"/>
  <c r="AP673" i="56"/>
  <c r="AQ673" i="56"/>
  <c r="AR673" i="56"/>
  <c r="AT673" i="56"/>
  <c r="AU673" i="56"/>
  <c r="AV673" i="56"/>
  <c r="AW673" i="56"/>
  <c r="AX673" i="56"/>
  <c r="AY673" i="56"/>
  <c r="AZ673" i="56"/>
  <c r="BA673" i="56"/>
  <c r="BB673" i="56"/>
  <c r="BC673" i="56"/>
  <c r="AJ674" i="56"/>
  <c r="AK674" i="56"/>
  <c r="AL674" i="56"/>
  <c r="AM674" i="56"/>
  <c r="AN674" i="56"/>
  <c r="AO674" i="56"/>
  <c r="AP674" i="56"/>
  <c r="AQ674" i="56"/>
  <c r="AR674" i="56"/>
  <c r="AT674" i="56"/>
  <c r="AU674" i="56"/>
  <c r="AV674" i="56"/>
  <c r="AW674" i="56"/>
  <c r="AX674" i="56"/>
  <c r="AY674" i="56"/>
  <c r="AZ674" i="56"/>
  <c r="BA674" i="56"/>
  <c r="BB674" i="56"/>
  <c r="BC674" i="56"/>
  <c r="AJ675" i="56"/>
  <c r="AK675" i="56"/>
  <c r="AL675" i="56"/>
  <c r="AM675" i="56"/>
  <c r="AN675" i="56"/>
  <c r="AO675" i="56"/>
  <c r="AP675" i="56"/>
  <c r="AQ675" i="56"/>
  <c r="AR675" i="56"/>
  <c r="AT675" i="56"/>
  <c r="AU675" i="56"/>
  <c r="AV675" i="56"/>
  <c r="AW675" i="56"/>
  <c r="AX675" i="56"/>
  <c r="AY675" i="56"/>
  <c r="AZ675" i="56"/>
  <c r="BA675" i="56"/>
  <c r="BB675" i="56"/>
  <c r="BC675" i="56"/>
  <c r="AJ676" i="56"/>
  <c r="AK676" i="56"/>
  <c r="AL676" i="56"/>
  <c r="AM676" i="56"/>
  <c r="AN676" i="56"/>
  <c r="AO676" i="56"/>
  <c r="AP676" i="56"/>
  <c r="AQ676" i="56"/>
  <c r="AR676" i="56"/>
  <c r="AT676" i="56"/>
  <c r="AU676" i="56"/>
  <c r="AV676" i="56"/>
  <c r="AW676" i="56"/>
  <c r="AX676" i="56"/>
  <c r="AY676" i="56"/>
  <c r="AZ676" i="56"/>
  <c r="BA676" i="56"/>
  <c r="BB676" i="56"/>
  <c r="BC676" i="56"/>
  <c r="AJ677" i="56"/>
  <c r="AK677" i="56"/>
  <c r="AL677" i="56"/>
  <c r="AM677" i="56"/>
  <c r="AN677" i="56"/>
  <c r="AO677" i="56"/>
  <c r="AP677" i="56"/>
  <c r="AQ677" i="56"/>
  <c r="AR677" i="56"/>
  <c r="AT677" i="56"/>
  <c r="AU677" i="56"/>
  <c r="AV677" i="56"/>
  <c r="AW677" i="56"/>
  <c r="AX677" i="56"/>
  <c r="AY677" i="56"/>
  <c r="AZ677" i="56"/>
  <c r="BA677" i="56"/>
  <c r="BB677" i="56"/>
  <c r="BC677" i="56"/>
  <c r="AJ678" i="56"/>
  <c r="AK678" i="56"/>
  <c r="AL678" i="56"/>
  <c r="AM678" i="56"/>
  <c r="AN678" i="56"/>
  <c r="AO678" i="56"/>
  <c r="AP678" i="56"/>
  <c r="AQ678" i="56"/>
  <c r="AR678" i="56"/>
  <c r="AT678" i="56"/>
  <c r="AU678" i="56"/>
  <c r="AV678" i="56"/>
  <c r="AW678" i="56"/>
  <c r="AX678" i="56"/>
  <c r="AY678" i="56"/>
  <c r="AZ678" i="56"/>
  <c r="BA678" i="56"/>
  <c r="BB678" i="56"/>
  <c r="BC678" i="56"/>
  <c r="AJ679" i="56"/>
  <c r="AK679" i="56"/>
  <c r="AL679" i="56"/>
  <c r="AM679" i="56"/>
  <c r="AN679" i="56"/>
  <c r="AO679" i="56"/>
  <c r="AP679" i="56"/>
  <c r="AQ679" i="56"/>
  <c r="AR679" i="56"/>
  <c r="AT679" i="56"/>
  <c r="AU679" i="56"/>
  <c r="AV679" i="56"/>
  <c r="AW679" i="56"/>
  <c r="AX679" i="56"/>
  <c r="AY679" i="56"/>
  <c r="AZ679" i="56"/>
  <c r="BA679" i="56"/>
  <c r="BB679" i="56"/>
  <c r="BC679" i="56"/>
  <c r="AJ680" i="56"/>
  <c r="AK680" i="56"/>
  <c r="AL680" i="56"/>
  <c r="AM680" i="56"/>
  <c r="AN680" i="56"/>
  <c r="AO680" i="56"/>
  <c r="AP680" i="56"/>
  <c r="AQ680" i="56"/>
  <c r="AR680" i="56"/>
  <c r="AT680" i="56"/>
  <c r="AU680" i="56"/>
  <c r="AV680" i="56"/>
  <c r="AW680" i="56"/>
  <c r="AX680" i="56"/>
  <c r="AY680" i="56"/>
  <c r="AZ680" i="56"/>
  <c r="BA680" i="56"/>
  <c r="BB680" i="56"/>
  <c r="BC680" i="56"/>
  <c r="AJ681" i="56"/>
  <c r="AK681" i="56"/>
  <c r="AL681" i="56"/>
  <c r="AM681" i="56"/>
  <c r="AN681" i="56"/>
  <c r="AO681" i="56"/>
  <c r="AP681" i="56"/>
  <c r="AQ681" i="56"/>
  <c r="AR681" i="56"/>
  <c r="AT681" i="56"/>
  <c r="AU681" i="56"/>
  <c r="AV681" i="56"/>
  <c r="AW681" i="56"/>
  <c r="AX681" i="56"/>
  <c r="AY681" i="56"/>
  <c r="AZ681" i="56"/>
  <c r="BA681" i="56"/>
  <c r="BB681" i="56"/>
  <c r="BC681" i="56"/>
  <c r="AJ682" i="56"/>
  <c r="AK682" i="56"/>
  <c r="AL682" i="56"/>
  <c r="AM682" i="56"/>
  <c r="AN682" i="56"/>
  <c r="AO682" i="56"/>
  <c r="AP682" i="56"/>
  <c r="AQ682" i="56"/>
  <c r="AR682" i="56"/>
  <c r="AT682" i="56"/>
  <c r="AU682" i="56"/>
  <c r="AV682" i="56"/>
  <c r="AW682" i="56"/>
  <c r="AX682" i="56"/>
  <c r="AY682" i="56"/>
  <c r="AZ682" i="56"/>
  <c r="BA682" i="56"/>
  <c r="BB682" i="56"/>
  <c r="BC682" i="56"/>
  <c r="AJ683" i="56"/>
  <c r="AK683" i="56"/>
  <c r="AL683" i="56"/>
  <c r="AM683" i="56"/>
  <c r="AN683" i="56"/>
  <c r="AO683" i="56"/>
  <c r="AP683" i="56"/>
  <c r="AQ683" i="56"/>
  <c r="AR683" i="56"/>
  <c r="AT683" i="56"/>
  <c r="AU683" i="56"/>
  <c r="AV683" i="56"/>
  <c r="AW683" i="56"/>
  <c r="AX683" i="56"/>
  <c r="AY683" i="56"/>
  <c r="AZ683" i="56"/>
  <c r="BA683" i="56"/>
  <c r="BB683" i="56"/>
  <c r="BC683" i="56"/>
  <c r="AJ684" i="56"/>
  <c r="AK684" i="56"/>
  <c r="AL684" i="56"/>
  <c r="AM684" i="56"/>
  <c r="AN684" i="56"/>
  <c r="AO684" i="56"/>
  <c r="AP684" i="56"/>
  <c r="AQ684" i="56"/>
  <c r="AR684" i="56"/>
  <c r="AT684" i="56"/>
  <c r="AU684" i="56"/>
  <c r="AV684" i="56"/>
  <c r="AW684" i="56"/>
  <c r="AX684" i="56"/>
  <c r="AY684" i="56"/>
  <c r="AZ684" i="56"/>
  <c r="BA684" i="56"/>
  <c r="BB684" i="56"/>
  <c r="BC684" i="56"/>
  <c r="AJ685" i="56"/>
  <c r="AK685" i="56"/>
  <c r="AL685" i="56"/>
  <c r="AM685" i="56"/>
  <c r="AN685" i="56"/>
  <c r="AO685" i="56"/>
  <c r="AP685" i="56"/>
  <c r="AQ685" i="56"/>
  <c r="AR685" i="56"/>
  <c r="AT685" i="56"/>
  <c r="AU685" i="56"/>
  <c r="AV685" i="56"/>
  <c r="AW685" i="56"/>
  <c r="AX685" i="56"/>
  <c r="AY685" i="56"/>
  <c r="AZ685" i="56"/>
  <c r="BA685" i="56"/>
  <c r="BB685" i="56"/>
  <c r="BC685" i="56"/>
  <c r="AJ686" i="56"/>
  <c r="AK686" i="56"/>
  <c r="AL686" i="56"/>
  <c r="AM686" i="56"/>
  <c r="AN686" i="56"/>
  <c r="AO686" i="56"/>
  <c r="AP686" i="56"/>
  <c r="AQ686" i="56"/>
  <c r="AR686" i="56"/>
  <c r="AT686" i="56"/>
  <c r="AU686" i="56"/>
  <c r="AV686" i="56"/>
  <c r="AW686" i="56"/>
  <c r="AX686" i="56"/>
  <c r="AY686" i="56"/>
  <c r="AZ686" i="56"/>
  <c r="BA686" i="56"/>
  <c r="BB686" i="56"/>
  <c r="BC686" i="56"/>
  <c r="AJ687" i="56"/>
  <c r="AK687" i="56"/>
  <c r="AL687" i="56"/>
  <c r="AM687" i="56"/>
  <c r="AN687" i="56"/>
  <c r="AO687" i="56"/>
  <c r="AP687" i="56"/>
  <c r="AQ687" i="56"/>
  <c r="AR687" i="56"/>
  <c r="AT687" i="56"/>
  <c r="AU687" i="56"/>
  <c r="AV687" i="56"/>
  <c r="AW687" i="56"/>
  <c r="AX687" i="56"/>
  <c r="AY687" i="56"/>
  <c r="AZ687" i="56"/>
  <c r="BA687" i="56"/>
  <c r="BB687" i="56"/>
  <c r="BC687" i="56"/>
  <c r="AJ688" i="56"/>
  <c r="AK688" i="56"/>
  <c r="AL688" i="56"/>
  <c r="AM688" i="56"/>
  <c r="AN688" i="56"/>
  <c r="AO688" i="56"/>
  <c r="AP688" i="56"/>
  <c r="AQ688" i="56"/>
  <c r="AR688" i="56"/>
  <c r="AT688" i="56"/>
  <c r="AU688" i="56"/>
  <c r="AV688" i="56"/>
  <c r="AW688" i="56"/>
  <c r="AX688" i="56"/>
  <c r="AY688" i="56"/>
  <c r="AZ688" i="56"/>
  <c r="BA688" i="56"/>
  <c r="BB688" i="56"/>
  <c r="BC688" i="56"/>
  <c r="AJ689" i="56"/>
  <c r="AK689" i="56"/>
  <c r="AL689" i="56"/>
  <c r="AM689" i="56"/>
  <c r="AN689" i="56"/>
  <c r="AO689" i="56"/>
  <c r="AP689" i="56"/>
  <c r="AQ689" i="56"/>
  <c r="AR689" i="56"/>
  <c r="AT689" i="56"/>
  <c r="AU689" i="56"/>
  <c r="AV689" i="56"/>
  <c r="AW689" i="56"/>
  <c r="AX689" i="56"/>
  <c r="AY689" i="56"/>
  <c r="AZ689" i="56"/>
  <c r="BA689" i="56"/>
  <c r="BB689" i="56"/>
  <c r="BC689" i="56"/>
  <c r="AJ690" i="56"/>
  <c r="AK690" i="56"/>
  <c r="AL690" i="56"/>
  <c r="AM690" i="56"/>
  <c r="AN690" i="56"/>
  <c r="AO690" i="56"/>
  <c r="AP690" i="56"/>
  <c r="AQ690" i="56"/>
  <c r="AR690" i="56"/>
  <c r="AT690" i="56"/>
  <c r="AU690" i="56"/>
  <c r="AV690" i="56"/>
  <c r="AW690" i="56"/>
  <c r="AX690" i="56"/>
  <c r="AY690" i="56"/>
  <c r="AZ690" i="56"/>
  <c r="BA690" i="56"/>
  <c r="BB690" i="56"/>
  <c r="BC690" i="56"/>
  <c r="AJ691" i="56"/>
  <c r="AK691" i="56"/>
  <c r="AL691" i="56"/>
  <c r="AM691" i="56"/>
  <c r="AN691" i="56"/>
  <c r="AO691" i="56"/>
  <c r="AP691" i="56"/>
  <c r="AQ691" i="56"/>
  <c r="AR691" i="56"/>
  <c r="AT691" i="56"/>
  <c r="AU691" i="56"/>
  <c r="AV691" i="56"/>
  <c r="AW691" i="56"/>
  <c r="AX691" i="56"/>
  <c r="AY691" i="56"/>
  <c r="AZ691" i="56"/>
  <c r="BA691" i="56"/>
  <c r="BB691" i="56"/>
  <c r="BC691" i="56"/>
  <c r="AJ692" i="56"/>
  <c r="AK692" i="56"/>
  <c r="AL692" i="56"/>
  <c r="AM692" i="56"/>
  <c r="AN692" i="56"/>
  <c r="AO692" i="56"/>
  <c r="AP692" i="56"/>
  <c r="AQ692" i="56"/>
  <c r="AR692" i="56"/>
  <c r="AT692" i="56"/>
  <c r="AU692" i="56"/>
  <c r="AV692" i="56"/>
  <c r="AW692" i="56"/>
  <c r="AX692" i="56"/>
  <c r="AY692" i="56"/>
  <c r="AZ692" i="56"/>
  <c r="BA692" i="56"/>
  <c r="BB692" i="56"/>
  <c r="BC692" i="56"/>
  <c r="AJ693" i="56"/>
  <c r="AK693" i="56"/>
  <c r="AL693" i="56"/>
  <c r="AM693" i="56"/>
  <c r="AN693" i="56"/>
  <c r="AO693" i="56"/>
  <c r="AP693" i="56"/>
  <c r="AQ693" i="56"/>
  <c r="AR693" i="56"/>
  <c r="AT693" i="56"/>
  <c r="AU693" i="56"/>
  <c r="AV693" i="56"/>
  <c r="AW693" i="56"/>
  <c r="AX693" i="56"/>
  <c r="AY693" i="56"/>
  <c r="AZ693" i="56"/>
  <c r="BA693" i="56"/>
  <c r="BB693" i="56"/>
  <c r="BC693" i="56"/>
  <c r="AJ694" i="56"/>
  <c r="AK694" i="56"/>
  <c r="AL694" i="56"/>
  <c r="AM694" i="56"/>
  <c r="AN694" i="56"/>
  <c r="AO694" i="56"/>
  <c r="AP694" i="56"/>
  <c r="AQ694" i="56"/>
  <c r="AR694" i="56"/>
  <c r="AT694" i="56"/>
  <c r="AU694" i="56"/>
  <c r="AV694" i="56"/>
  <c r="AW694" i="56"/>
  <c r="AX694" i="56"/>
  <c r="AY694" i="56"/>
  <c r="AZ694" i="56"/>
  <c r="BA694" i="56"/>
  <c r="BB694" i="56"/>
  <c r="BC694" i="56"/>
  <c r="AJ695" i="56"/>
  <c r="AK695" i="56"/>
  <c r="AL695" i="56"/>
  <c r="AM695" i="56"/>
  <c r="AN695" i="56"/>
  <c r="AO695" i="56"/>
  <c r="AP695" i="56"/>
  <c r="AQ695" i="56"/>
  <c r="AR695" i="56"/>
  <c r="AT695" i="56"/>
  <c r="AU695" i="56"/>
  <c r="AV695" i="56"/>
  <c r="AW695" i="56"/>
  <c r="AX695" i="56"/>
  <c r="AY695" i="56"/>
  <c r="AZ695" i="56"/>
  <c r="BA695" i="56"/>
  <c r="BB695" i="56"/>
  <c r="BC695" i="56"/>
  <c r="AJ696" i="56"/>
  <c r="AK696" i="56"/>
  <c r="AL696" i="56"/>
  <c r="AM696" i="56"/>
  <c r="AN696" i="56"/>
  <c r="AO696" i="56"/>
  <c r="AP696" i="56"/>
  <c r="AQ696" i="56"/>
  <c r="AR696" i="56"/>
  <c r="AT696" i="56"/>
  <c r="AU696" i="56"/>
  <c r="AV696" i="56"/>
  <c r="AW696" i="56"/>
  <c r="AX696" i="56"/>
  <c r="AY696" i="56"/>
  <c r="AZ696" i="56"/>
  <c r="BA696" i="56"/>
  <c r="BB696" i="56"/>
  <c r="BC696" i="56"/>
  <c r="AJ697" i="56"/>
  <c r="AK697" i="56"/>
  <c r="AL697" i="56"/>
  <c r="AM697" i="56"/>
  <c r="AN697" i="56"/>
  <c r="AO697" i="56"/>
  <c r="AP697" i="56"/>
  <c r="AQ697" i="56"/>
  <c r="AR697" i="56"/>
  <c r="AT697" i="56"/>
  <c r="AU697" i="56"/>
  <c r="AV697" i="56"/>
  <c r="AW697" i="56"/>
  <c r="AX697" i="56"/>
  <c r="AY697" i="56"/>
  <c r="AZ697" i="56"/>
  <c r="BA697" i="56"/>
  <c r="BB697" i="56"/>
  <c r="BC697" i="56"/>
  <c r="AJ698" i="56"/>
  <c r="AK698" i="56"/>
  <c r="AL698" i="56"/>
  <c r="AM698" i="56"/>
  <c r="AN698" i="56"/>
  <c r="AO698" i="56"/>
  <c r="AP698" i="56"/>
  <c r="AQ698" i="56"/>
  <c r="AR698" i="56"/>
  <c r="AT698" i="56"/>
  <c r="AU698" i="56"/>
  <c r="AV698" i="56"/>
  <c r="AW698" i="56"/>
  <c r="AX698" i="56"/>
  <c r="AY698" i="56"/>
  <c r="AZ698" i="56"/>
  <c r="BA698" i="56"/>
  <c r="BB698" i="56"/>
  <c r="BC698" i="56"/>
  <c r="AJ699" i="56"/>
  <c r="AK699" i="56"/>
  <c r="AL699" i="56"/>
  <c r="AM699" i="56"/>
  <c r="AN699" i="56"/>
  <c r="AO699" i="56"/>
  <c r="AP699" i="56"/>
  <c r="AQ699" i="56"/>
  <c r="AR699" i="56"/>
  <c r="AT699" i="56"/>
  <c r="AU699" i="56"/>
  <c r="AV699" i="56"/>
  <c r="AW699" i="56"/>
  <c r="AX699" i="56"/>
  <c r="AY699" i="56"/>
  <c r="AZ699" i="56"/>
  <c r="BA699" i="56"/>
  <c r="BB699" i="56"/>
  <c r="BC699" i="56"/>
  <c r="AJ700" i="56"/>
  <c r="AK700" i="56"/>
  <c r="AL700" i="56"/>
  <c r="AM700" i="56"/>
  <c r="AN700" i="56"/>
  <c r="AO700" i="56"/>
  <c r="AP700" i="56"/>
  <c r="AQ700" i="56"/>
  <c r="AR700" i="56"/>
  <c r="AT700" i="56"/>
  <c r="AU700" i="56"/>
  <c r="AV700" i="56"/>
  <c r="AW700" i="56"/>
  <c r="AX700" i="56"/>
  <c r="AY700" i="56"/>
  <c r="AZ700" i="56"/>
  <c r="BA700" i="56"/>
  <c r="BB700" i="56"/>
  <c r="BC700" i="56"/>
  <c r="AJ701" i="56"/>
  <c r="AK701" i="56"/>
  <c r="AL701" i="56"/>
  <c r="AM701" i="56"/>
  <c r="AN701" i="56"/>
  <c r="AO701" i="56"/>
  <c r="AP701" i="56"/>
  <c r="AQ701" i="56"/>
  <c r="AR701" i="56"/>
  <c r="AT701" i="56"/>
  <c r="AU701" i="56"/>
  <c r="AV701" i="56"/>
  <c r="AW701" i="56"/>
  <c r="AX701" i="56"/>
  <c r="AY701" i="56"/>
  <c r="AZ701" i="56"/>
  <c r="BA701" i="56"/>
  <c r="BB701" i="56"/>
  <c r="BC701" i="56"/>
  <c r="AJ702" i="56"/>
  <c r="AK702" i="56"/>
  <c r="AL702" i="56"/>
  <c r="AM702" i="56"/>
  <c r="AN702" i="56"/>
  <c r="AO702" i="56"/>
  <c r="AP702" i="56"/>
  <c r="AQ702" i="56"/>
  <c r="AR702" i="56"/>
  <c r="AT702" i="56"/>
  <c r="AU702" i="56"/>
  <c r="AV702" i="56"/>
  <c r="AW702" i="56"/>
  <c r="AX702" i="56"/>
  <c r="AY702" i="56"/>
  <c r="AZ702" i="56"/>
  <c r="BA702" i="56"/>
  <c r="BB702" i="56"/>
  <c r="BC702" i="56"/>
  <c r="AJ703" i="56"/>
  <c r="AK703" i="56"/>
  <c r="AL703" i="56"/>
  <c r="AM703" i="56"/>
  <c r="AN703" i="56"/>
  <c r="AO703" i="56"/>
  <c r="AP703" i="56"/>
  <c r="AQ703" i="56"/>
  <c r="AR703" i="56"/>
  <c r="AT703" i="56"/>
  <c r="AU703" i="56"/>
  <c r="AV703" i="56"/>
  <c r="AW703" i="56"/>
  <c r="AX703" i="56"/>
  <c r="AY703" i="56"/>
  <c r="AZ703" i="56"/>
  <c r="BA703" i="56"/>
  <c r="BB703" i="56"/>
  <c r="BC703" i="56"/>
  <c r="AJ704" i="56"/>
  <c r="AK704" i="56"/>
  <c r="AL704" i="56"/>
  <c r="AM704" i="56"/>
  <c r="AN704" i="56"/>
  <c r="AO704" i="56"/>
  <c r="AP704" i="56"/>
  <c r="AQ704" i="56"/>
  <c r="AR704" i="56"/>
  <c r="AT704" i="56"/>
  <c r="AU704" i="56"/>
  <c r="AV704" i="56"/>
  <c r="AW704" i="56"/>
  <c r="AX704" i="56"/>
  <c r="AY704" i="56"/>
  <c r="AZ704" i="56"/>
  <c r="BA704" i="56"/>
  <c r="BB704" i="56"/>
  <c r="BC704" i="56"/>
  <c r="AJ25" i="56"/>
  <c r="AK25" i="56"/>
  <c r="AL25" i="56"/>
  <c r="AM25" i="56"/>
  <c r="AN25" i="56"/>
  <c r="AO25" i="56"/>
  <c r="AP25" i="56"/>
  <c r="AQ25" i="56"/>
  <c r="AR25" i="56"/>
  <c r="AT25" i="56"/>
  <c r="AU25" i="56"/>
  <c r="AV25" i="56"/>
  <c r="AW25" i="56"/>
  <c r="AX25" i="56"/>
  <c r="AY25" i="56"/>
  <c r="AZ25" i="56"/>
  <c r="BA25" i="56"/>
  <c r="BB25" i="56"/>
  <c r="BC25" i="56"/>
  <c r="AJ586" i="56"/>
  <c r="AK586" i="56"/>
  <c r="AL586" i="56"/>
  <c r="AM586" i="56"/>
  <c r="AN586" i="56"/>
  <c r="AO586" i="56"/>
  <c r="AP586" i="56"/>
  <c r="AQ586" i="56"/>
  <c r="AR586" i="56"/>
  <c r="AT586" i="56"/>
  <c r="AU586" i="56"/>
  <c r="AV586" i="56"/>
  <c r="AW586" i="56"/>
  <c r="AX586" i="56"/>
  <c r="AY586" i="56"/>
  <c r="AZ586" i="56"/>
  <c r="BA586" i="56"/>
  <c r="BB586" i="56"/>
  <c r="BC586" i="56"/>
  <c r="AJ707" i="56"/>
  <c r="AK707" i="56"/>
  <c r="AL707" i="56"/>
  <c r="AM707" i="56"/>
  <c r="AN707" i="56"/>
  <c r="AO707" i="56"/>
  <c r="AP707" i="56"/>
  <c r="AQ707" i="56"/>
  <c r="AR707" i="56"/>
  <c r="AT707" i="56"/>
  <c r="AU707" i="56"/>
  <c r="AV707" i="56"/>
  <c r="AW707" i="56"/>
  <c r="AX707" i="56"/>
  <c r="AY707" i="56"/>
  <c r="AZ707" i="56"/>
  <c r="BA707" i="56"/>
  <c r="BB707" i="56"/>
  <c r="BC707" i="56"/>
  <c r="AJ708" i="56"/>
  <c r="AK708" i="56"/>
  <c r="AL708" i="56"/>
  <c r="AM708" i="56"/>
  <c r="AN708" i="56"/>
  <c r="AO708" i="56"/>
  <c r="AP708" i="56"/>
  <c r="AQ708" i="56"/>
  <c r="AR708" i="56"/>
  <c r="AT708" i="56"/>
  <c r="AU708" i="56"/>
  <c r="AV708" i="56"/>
  <c r="AW708" i="56"/>
  <c r="AX708" i="56"/>
  <c r="AY708" i="56"/>
  <c r="AZ708" i="56"/>
  <c r="BA708" i="56"/>
  <c r="BB708" i="56"/>
  <c r="BC708" i="56"/>
  <c r="AJ709" i="56"/>
  <c r="AK709" i="56"/>
  <c r="AL709" i="56"/>
  <c r="AM709" i="56"/>
  <c r="AN709" i="56"/>
  <c r="AO709" i="56"/>
  <c r="AP709" i="56"/>
  <c r="AQ709" i="56"/>
  <c r="AR709" i="56"/>
  <c r="AT709" i="56"/>
  <c r="AU709" i="56"/>
  <c r="AV709" i="56"/>
  <c r="AW709" i="56"/>
  <c r="AX709" i="56"/>
  <c r="AY709" i="56"/>
  <c r="AZ709" i="56"/>
  <c r="BA709" i="56"/>
  <c r="BB709" i="56"/>
  <c r="BC709" i="56"/>
  <c r="AJ710" i="56"/>
  <c r="AK710" i="56"/>
  <c r="AL710" i="56"/>
  <c r="AM710" i="56"/>
  <c r="AN710" i="56"/>
  <c r="AO710" i="56"/>
  <c r="AP710" i="56"/>
  <c r="AQ710" i="56"/>
  <c r="AR710" i="56"/>
  <c r="AT710" i="56"/>
  <c r="AU710" i="56"/>
  <c r="AV710" i="56"/>
  <c r="AW710" i="56"/>
  <c r="AX710" i="56"/>
  <c r="AY710" i="56"/>
  <c r="AZ710" i="56"/>
  <c r="BA710" i="56"/>
  <c r="BB710" i="56"/>
  <c r="BC710" i="56"/>
  <c r="AJ711" i="56"/>
  <c r="AK711" i="56"/>
  <c r="AL711" i="56"/>
  <c r="AM711" i="56"/>
  <c r="AN711" i="56"/>
  <c r="AO711" i="56"/>
  <c r="AP711" i="56"/>
  <c r="AQ711" i="56"/>
  <c r="AR711" i="56"/>
  <c r="AT711" i="56"/>
  <c r="AU711" i="56"/>
  <c r="AV711" i="56"/>
  <c r="AW711" i="56"/>
  <c r="AX711" i="56"/>
  <c r="AY711" i="56"/>
  <c r="AZ711" i="56"/>
  <c r="BA711" i="56"/>
  <c r="BB711" i="56"/>
  <c r="BC711" i="56"/>
  <c r="AJ712" i="56"/>
  <c r="AK712" i="56"/>
  <c r="AL712" i="56"/>
  <c r="AM712" i="56"/>
  <c r="AN712" i="56"/>
  <c r="AO712" i="56"/>
  <c r="AP712" i="56"/>
  <c r="AQ712" i="56"/>
  <c r="AR712" i="56"/>
  <c r="AT712" i="56"/>
  <c r="AU712" i="56"/>
  <c r="AV712" i="56"/>
  <c r="AW712" i="56"/>
  <c r="AX712" i="56"/>
  <c r="AY712" i="56"/>
  <c r="AZ712" i="56"/>
  <c r="BA712" i="56"/>
  <c r="BB712" i="56"/>
  <c r="BC712" i="56"/>
  <c r="AJ713" i="56"/>
  <c r="AK713" i="56"/>
  <c r="AL713" i="56"/>
  <c r="AM713" i="56"/>
  <c r="AN713" i="56"/>
  <c r="AO713" i="56"/>
  <c r="AP713" i="56"/>
  <c r="AQ713" i="56"/>
  <c r="AR713" i="56"/>
  <c r="AT713" i="56"/>
  <c r="AU713" i="56"/>
  <c r="AV713" i="56"/>
  <c r="AW713" i="56"/>
  <c r="AX713" i="56"/>
  <c r="AY713" i="56"/>
  <c r="AZ713" i="56"/>
  <c r="BA713" i="56"/>
  <c r="BB713" i="56"/>
  <c r="BC713" i="56"/>
  <c r="AJ714" i="56"/>
  <c r="AK714" i="56"/>
  <c r="AL714" i="56"/>
  <c r="AM714" i="56"/>
  <c r="AN714" i="56"/>
  <c r="AO714" i="56"/>
  <c r="AP714" i="56"/>
  <c r="AQ714" i="56"/>
  <c r="AR714" i="56"/>
  <c r="AT714" i="56"/>
  <c r="AU714" i="56"/>
  <c r="AV714" i="56"/>
  <c r="AW714" i="56"/>
  <c r="AX714" i="56"/>
  <c r="AY714" i="56"/>
  <c r="AZ714" i="56"/>
  <c r="BA714" i="56"/>
  <c r="BB714" i="56"/>
  <c r="BC714" i="56"/>
  <c r="AJ715" i="56"/>
  <c r="AK715" i="56"/>
  <c r="AL715" i="56"/>
  <c r="AM715" i="56"/>
  <c r="AN715" i="56"/>
  <c r="AO715" i="56"/>
  <c r="AP715" i="56"/>
  <c r="AQ715" i="56"/>
  <c r="AR715" i="56"/>
  <c r="AT715" i="56"/>
  <c r="AU715" i="56"/>
  <c r="AV715" i="56"/>
  <c r="AW715" i="56"/>
  <c r="AX715" i="56"/>
  <c r="AY715" i="56"/>
  <c r="AZ715" i="56"/>
  <c r="BA715" i="56"/>
  <c r="BB715" i="56"/>
  <c r="BC715" i="56"/>
  <c r="AJ716" i="56"/>
  <c r="AK716" i="56"/>
  <c r="AL716" i="56"/>
  <c r="AM716" i="56"/>
  <c r="AN716" i="56"/>
  <c r="AO716" i="56"/>
  <c r="AP716" i="56"/>
  <c r="AQ716" i="56"/>
  <c r="AR716" i="56"/>
  <c r="AT716" i="56"/>
  <c r="AU716" i="56"/>
  <c r="AV716" i="56"/>
  <c r="AW716" i="56"/>
  <c r="AX716" i="56"/>
  <c r="AY716" i="56"/>
  <c r="AZ716" i="56"/>
  <c r="BA716" i="56"/>
  <c r="BB716" i="56"/>
  <c r="BC716" i="56"/>
  <c r="AJ717" i="56"/>
  <c r="AK717" i="56"/>
  <c r="AL717" i="56"/>
  <c r="AM717" i="56"/>
  <c r="AN717" i="56"/>
  <c r="AO717" i="56"/>
  <c r="AP717" i="56"/>
  <c r="AQ717" i="56"/>
  <c r="AR717" i="56"/>
  <c r="AT717" i="56"/>
  <c r="AU717" i="56"/>
  <c r="AV717" i="56"/>
  <c r="AW717" i="56"/>
  <c r="AX717" i="56"/>
  <c r="AY717" i="56"/>
  <c r="AZ717" i="56"/>
  <c r="BA717" i="56"/>
  <c r="BB717" i="56"/>
  <c r="BC717" i="56"/>
  <c r="AJ718" i="56"/>
  <c r="AK718" i="56"/>
  <c r="AL718" i="56"/>
  <c r="AM718" i="56"/>
  <c r="AN718" i="56"/>
  <c r="AO718" i="56"/>
  <c r="AP718" i="56"/>
  <c r="AQ718" i="56"/>
  <c r="AR718" i="56"/>
  <c r="AT718" i="56"/>
  <c r="AU718" i="56"/>
  <c r="AV718" i="56"/>
  <c r="AW718" i="56"/>
  <c r="AX718" i="56"/>
  <c r="AY718" i="56"/>
  <c r="AZ718" i="56"/>
  <c r="BA718" i="56"/>
  <c r="BB718" i="56"/>
  <c r="BC718" i="56"/>
  <c r="AJ719" i="56"/>
  <c r="AK719" i="56"/>
  <c r="AL719" i="56"/>
  <c r="AM719" i="56"/>
  <c r="AN719" i="56"/>
  <c r="AO719" i="56"/>
  <c r="AP719" i="56"/>
  <c r="AQ719" i="56"/>
  <c r="AR719" i="56"/>
  <c r="AT719" i="56"/>
  <c r="AU719" i="56"/>
  <c r="AV719" i="56"/>
  <c r="AW719" i="56"/>
  <c r="AX719" i="56"/>
  <c r="AY719" i="56"/>
  <c r="AZ719" i="56"/>
  <c r="BA719" i="56"/>
  <c r="BB719" i="56"/>
  <c r="BC719" i="56"/>
  <c r="AJ720" i="56"/>
  <c r="AK720" i="56"/>
  <c r="AL720" i="56"/>
  <c r="AM720" i="56"/>
  <c r="AN720" i="56"/>
  <c r="AO720" i="56"/>
  <c r="AP720" i="56"/>
  <c r="AQ720" i="56"/>
  <c r="AR720" i="56"/>
  <c r="AT720" i="56"/>
  <c r="AU720" i="56"/>
  <c r="AV720" i="56"/>
  <c r="AW720" i="56"/>
  <c r="AX720" i="56"/>
  <c r="AY720" i="56"/>
  <c r="AZ720" i="56"/>
  <c r="BA720" i="56"/>
  <c r="BB720" i="56"/>
  <c r="BC720" i="56"/>
  <c r="AJ721" i="56"/>
  <c r="AK721" i="56"/>
  <c r="AL721" i="56"/>
  <c r="AM721" i="56"/>
  <c r="AN721" i="56"/>
  <c r="AO721" i="56"/>
  <c r="AP721" i="56"/>
  <c r="AQ721" i="56"/>
  <c r="AR721" i="56"/>
  <c r="AT721" i="56"/>
  <c r="AU721" i="56"/>
  <c r="AV721" i="56"/>
  <c r="AW721" i="56"/>
  <c r="AX721" i="56"/>
  <c r="AY721" i="56"/>
  <c r="AZ721" i="56"/>
  <c r="BA721" i="56"/>
  <c r="BB721" i="56"/>
  <c r="BC721" i="56"/>
  <c r="AJ722" i="56"/>
  <c r="AK722" i="56"/>
  <c r="AL722" i="56"/>
  <c r="AM722" i="56"/>
  <c r="AN722" i="56"/>
  <c r="AO722" i="56"/>
  <c r="AP722" i="56"/>
  <c r="AQ722" i="56"/>
  <c r="AR722" i="56"/>
  <c r="AT722" i="56"/>
  <c r="AU722" i="56"/>
  <c r="AV722" i="56"/>
  <c r="AW722" i="56"/>
  <c r="AX722" i="56"/>
  <c r="AY722" i="56"/>
  <c r="AZ722" i="56"/>
  <c r="BA722" i="56"/>
  <c r="BB722" i="56"/>
  <c r="BC722" i="56"/>
  <c r="AJ723" i="56"/>
  <c r="AK723" i="56"/>
  <c r="AL723" i="56"/>
  <c r="AM723" i="56"/>
  <c r="AN723" i="56"/>
  <c r="AO723" i="56"/>
  <c r="AP723" i="56"/>
  <c r="AQ723" i="56"/>
  <c r="AR723" i="56"/>
  <c r="AT723" i="56"/>
  <c r="AU723" i="56"/>
  <c r="AV723" i="56"/>
  <c r="AW723" i="56"/>
  <c r="AX723" i="56"/>
  <c r="AY723" i="56"/>
  <c r="AZ723" i="56"/>
  <c r="BA723" i="56"/>
  <c r="BB723" i="56"/>
  <c r="BC723" i="56"/>
  <c r="AJ724" i="56"/>
  <c r="AK724" i="56"/>
  <c r="AL724" i="56"/>
  <c r="AM724" i="56"/>
  <c r="AN724" i="56"/>
  <c r="AO724" i="56"/>
  <c r="AP724" i="56"/>
  <c r="AQ724" i="56"/>
  <c r="AR724" i="56"/>
  <c r="AT724" i="56"/>
  <c r="AU724" i="56"/>
  <c r="AV724" i="56"/>
  <c r="AW724" i="56"/>
  <c r="AX724" i="56"/>
  <c r="AY724" i="56"/>
  <c r="AZ724" i="56"/>
  <c r="BA724" i="56"/>
  <c r="BB724" i="56"/>
  <c r="BC724" i="56"/>
  <c r="AJ725" i="56"/>
  <c r="AK725" i="56"/>
  <c r="AL725" i="56"/>
  <c r="AM725" i="56"/>
  <c r="AN725" i="56"/>
  <c r="AO725" i="56"/>
  <c r="AP725" i="56"/>
  <c r="AQ725" i="56"/>
  <c r="AR725" i="56"/>
  <c r="AT725" i="56"/>
  <c r="AU725" i="56"/>
  <c r="AV725" i="56"/>
  <c r="AW725" i="56"/>
  <c r="AX725" i="56"/>
  <c r="AY725" i="56"/>
  <c r="AZ725" i="56"/>
  <c r="BA725" i="56"/>
  <c r="BB725" i="56"/>
  <c r="BC725" i="56"/>
  <c r="AJ726" i="56"/>
  <c r="AK726" i="56"/>
  <c r="AL726" i="56"/>
  <c r="AM726" i="56"/>
  <c r="AN726" i="56"/>
  <c r="AO726" i="56"/>
  <c r="AP726" i="56"/>
  <c r="AQ726" i="56"/>
  <c r="AR726" i="56"/>
  <c r="AT726" i="56"/>
  <c r="AU726" i="56"/>
  <c r="AV726" i="56"/>
  <c r="AW726" i="56"/>
  <c r="AX726" i="56"/>
  <c r="AY726" i="56"/>
  <c r="AZ726" i="56"/>
  <c r="BA726" i="56"/>
  <c r="BB726" i="56"/>
  <c r="BC726" i="56"/>
  <c r="AJ727" i="56"/>
  <c r="AK727" i="56"/>
  <c r="AL727" i="56"/>
  <c r="AM727" i="56"/>
  <c r="AN727" i="56"/>
  <c r="AO727" i="56"/>
  <c r="AP727" i="56"/>
  <c r="AQ727" i="56"/>
  <c r="AR727" i="56"/>
  <c r="AT727" i="56"/>
  <c r="AU727" i="56"/>
  <c r="AV727" i="56"/>
  <c r="AW727" i="56"/>
  <c r="AX727" i="56"/>
  <c r="AY727" i="56"/>
  <c r="AZ727" i="56"/>
  <c r="BA727" i="56"/>
  <c r="BB727" i="56"/>
  <c r="BC727" i="56"/>
  <c r="AJ728" i="56"/>
  <c r="AK728" i="56"/>
  <c r="AL728" i="56"/>
  <c r="AM728" i="56"/>
  <c r="AN728" i="56"/>
  <c r="AO728" i="56"/>
  <c r="AP728" i="56"/>
  <c r="AQ728" i="56"/>
  <c r="AR728" i="56"/>
  <c r="AT728" i="56"/>
  <c r="AU728" i="56"/>
  <c r="AV728" i="56"/>
  <c r="AW728" i="56"/>
  <c r="AX728" i="56"/>
  <c r="AY728" i="56"/>
  <c r="AZ728" i="56"/>
  <c r="BA728" i="56"/>
  <c r="BB728" i="56"/>
  <c r="BC728" i="56"/>
  <c r="AJ729" i="56"/>
  <c r="AK729" i="56"/>
  <c r="AL729" i="56"/>
  <c r="AM729" i="56"/>
  <c r="AN729" i="56"/>
  <c r="AO729" i="56"/>
  <c r="AP729" i="56"/>
  <c r="AQ729" i="56"/>
  <c r="AR729" i="56"/>
  <c r="AT729" i="56"/>
  <c r="AU729" i="56"/>
  <c r="AV729" i="56"/>
  <c r="AW729" i="56"/>
  <c r="AX729" i="56"/>
  <c r="AY729" i="56"/>
  <c r="AZ729" i="56"/>
  <c r="BA729" i="56"/>
  <c r="BB729" i="56"/>
  <c r="BC729" i="56"/>
  <c r="AJ730" i="56"/>
  <c r="AK730" i="56"/>
  <c r="AL730" i="56"/>
  <c r="AM730" i="56"/>
  <c r="AN730" i="56"/>
  <c r="AO730" i="56"/>
  <c r="AP730" i="56"/>
  <c r="AQ730" i="56"/>
  <c r="AR730" i="56"/>
  <c r="AT730" i="56"/>
  <c r="AU730" i="56"/>
  <c r="AV730" i="56"/>
  <c r="AW730" i="56"/>
  <c r="AX730" i="56"/>
  <c r="AY730" i="56"/>
  <c r="AZ730" i="56"/>
  <c r="BA730" i="56"/>
  <c r="BB730" i="56"/>
  <c r="BC730" i="56"/>
  <c r="AJ731" i="56"/>
  <c r="AK731" i="56"/>
  <c r="AL731" i="56"/>
  <c r="AM731" i="56"/>
  <c r="AN731" i="56"/>
  <c r="AO731" i="56"/>
  <c r="AP731" i="56"/>
  <c r="AQ731" i="56"/>
  <c r="AR731" i="56"/>
  <c r="AT731" i="56"/>
  <c r="AU731" i="56"/>
  <c r="AV731" i="56"/>
  <c r="AW731" i="56"/>
  <c r="AX731" i="56"/>
  <c r="AY731" i="56"/>
  <c r="AZ731" i="56"/>
  <c r="BA731" i="56"/>
  <c r="BB731" i="56"/>
  <c r="BC731" i="56"/>
  <c r="AJ732" i="56"/>
  <c r="AK732" i="56"/>
  <c r="AL732" i="56"/>
  <c r="AM732" i="56"/>
  <c r="AN732" i="56"/>
  <c r="AO732" i="56"/>
  <c r="AP732" i="56"/>
  <c r="AQ732" i="56"/>
  <c r="AR732" i="56"/>
  <c r="AT732" i="56"/>
  <c r="AU732" i="56"/>
  <c r="AV732" i="56"/>
  <c r="AW732" i="56"/>
  <c r="AX732" i="56"/>
  <c r="AY732" i="56"/>
  <c r="AZ732" i="56"/>
  <c r="BA732" i="56"/>
  <c r="BB732" i="56"/>
  <c r="BC732" i="56"/>
  <c r="AJ733" i="56"/>
  <c r="AK733" i="56"/>
  <c r="AL733" i="56"/>
  <c r="AM733" i="56"/>
  <c r="AN733" i="56"/>
  <c r="AO733" i="56"/>
  <c r="AP733" i="56"/>
  <c r="AQ733" i="56"/>
  <c r="AR733" i="56"/>
  <c r="AT733" i="56"/>
  <c r="AU733" i="56"/>
  <c r="AV733" i="56"/>
  <c r="AW733" i="56"/>
  <c r="AX733" i="56"/>
  <c r="AY733" i="56"/>
  <c r="AZ733" i="56"/>
  <c r="BA733" i="56"/>
  <c r="BB733" i="56"/>
  <c r="BC733" i="56"/>
  <c r="AJ734" i="56"/>
  <c r="AK734" i="56"/>
  <c r="AL734" i="56"/>
  <c r="AM734" i="56"/>
  <c r="AN734" i="56"/>
  <c r="AO734" i="56"/>
  <c r="AP734" i="56"/>
  <c r="AQ734" i="56"/>
  <c r="AR734" i="56"/>
  <c r="AT734" i="56"/>
  <c r="AU734" i="56"/>
  <c r="AV734" i="56"/>
  <c r="AW734" i="56"/>
  <c r="AX734" i="56"/>
  <c r="AY734" i="56"/>
  <c r="AZ734" i="56"/>
  <c r="BA734" i="56"/>
  <c r="BB734" i="56"/>
  <c r="BC734" i="56"/>
  <c r="AJ735" i="56"/>
  <c r="AK735" i="56"/>
  <c r="AL735" i="56"/>
  <c r="AM735" i="56"/>
  <c r="AN735" i="56"/>
  <c r="AO735" i="56"/>
  <c r="AP735" i="56"/>
  <c r="AQ735" i="56"/>
  <c r="AR735" i="56"/>
  <c r="AT735" i="56"/>
  <c r="AU735" i="56"/>
  <c r="AV735" i="56"/>
  <c r="AW735" i="56"/>
  <c r="AX735" i="56"/>
  <c r="AY735" i="56"/>
  <c r="AZ735" i="56"/>
  <c r="BA735" i="56"/>
  <c r="BB735" i="56"/>
  <c r="BC735" i="56"/>
  <c r="AJ736" i="56"/>
  <c r="AK736" i="56"/>
  <c r="AL736" i="56"/>
  <c r="AM736" i="56"/>
  <c r="AN736" i="56"/>
  <c r="AO736" i="56"/>
  <c r="AP736" i="56"/>
  <c r="AQ736" i="56"/>
  <c r="AR736" i="56"/>
  <c r="AT736" i="56"/>
  <c r="AU736" i="56"/>
  <c r="AV736" i="56"/>
  <c r="AW736" i="56"/>
  <c r="AX736" i="56"/>
  <c r="AY736" i="56"/>
  <c r="AZ736" i="56"/>
  <c r="BA736" i="56"/>
  <c r="BB736" i="56"/>
  <c r="BC736" i="56"/>
  <c r="AJ737" i="56"/>
  <c r="AK737" i="56"/>
  <c r="AL737" i="56"/>
  <c r="AM737" i="56"/>
  <c r="AN737" i="56"/>
  <c r="AO737" i="56"/>
  <c r="AP737" i="56"/>
  <c r="AQ737" i="56"/>
  <c r="AR737" i="56"/>
  <c r="AT737" i="56"/>
  <c r="AU737" i="56"/>
  <c r="AV737" i="56"/>
  <c r="AW737" i="56"/>
  <c r="AX737" i="56"/>
  <c r="AY737" i="56"/>
  <c r="AZ737" i="56"/>
  <c r="BA737" i="56"/>
  <c r="BB737" i="56"/>
  <c r="BC737" i="56"/>
  <c r="AJ738" i="56"/>
  <c r="AK738" i="56"/>
  <c r="AL738" i="56"/>
  <c r="AM738" i="56"/>
  <c r="AN738" i="56"/>
  <c r="AO738" i="56"/>
  <c r="AP738" i="56"/>
  <c r="AQ738" i="56"/>
  <c r="AR738" i="56"/>
  <c r="AT738" i="56"/>
  <c r="AU738" i="56"/>
  <c r="AV738" i="56"/>
  <c r="AW738" i="56"/>
  <c r="AX738" i="56"/>
  <c r="AY738" i="56"/>
  <c r="AZ738" i="56"/>
  <c r="BA738" i="56"/>
  <c r="BB738" i="56"/>
  <c r="BC738" i="56"/>
  <c r="AJ739" i="56"/>
  <c r="AK739" i="56"/>
  <c r="AL739" i="56"/>
  <c r="AM739" i="56"/>
  <c r="AN739" i="56"/>
  <c r="AO739" i="56"/>
  <c r="AP739" i="56"/>
  <c r="AQ739" i="56"/>
  <c r="AR739" i="56"/>
  <c r="AT739" i="56"/>
  <c r="AU739" i="56"/>
  <c r="AV739" i="56"/>
  <c r="AW739" i="56"/>
  <c r="AX739" i="56"/>
  <c r="AY739" i="56"/>
  <c r="AZ739" i="56"/>
  <c r="BA739" i="56"/>
  <c r="BB739" i="56"/>
  <c r="BC739" i="56"/>
  <c r="AJ740" i="56"/>
  <c r="AK740" i="56"/>
  <c r="AL740" i="56"/>
  <c r="AM740" i="56"/>
  <c r="AN740" i="56"/>
  <c r="AO740" i="56"/>
  <c r="AP740" i="56"/>
  <c r="AQ740" i="56"/>
  <c r="AR740" i="56"/>
  <c r="AT740" i="56"/>
  <c r="AU740" i="56"/>
  <c r="AV740" i="56"/>
  <c r="AW740" i="56"/>
  <c r="AX740" i="56"/>
  <c r="AY740" i="56"/>
  <c r="AZ740" i="56"/>
  <c r="BA740" i="56"/>
  <c r="BB740" i="56"/>
  <c r="BC740" i="56"/>
  <c r="AJ741" i="56"/>
  <c r="AK741" i="56"/>
  <c r="AL741" i="56"/>
  <c r="AM741" i="56"/>
  <c r="AN741" i="56"/>
  <c r="AO741" i="56"/>
  <c r="AP741" i="56"/>
  <c r="AQ741" i="56"/>
  <c r="AR741" i="56"/>
  <c r="AT741" i="56"/>
  <c r="AU741" i="56"/>
  <c r="AV741" i="56"/>
  <c r="AW741" i="56"/>
  <c r="AX741" i="56"/>
  <c r="AY741" i="56"/>
  <c r="AZ741" i="56"/>
  <c r="BA741" i="56"/>
  <c r="BB741" i="56"/>
  <c r="BC741" i="56"/>
  <c r="AJ742" i="56"/>
  <c r="AK742" i="56"/>
  <c r="AL742" i="56"/>
  <c r="AM742" i="56"/>
  <c r="AN742" i="56"/>
  <c r="AO742" i="56"/>
  <c r="AP742" i="56"/>
  <c r="AQ742" i="56"/>
  <c r="AR742" i="56"/>
  <c r="AT742" i="56"/>
  <c r="AU742" i="56"/>
  <c r="AV742" i="56"/>
  <c r="AW742" i="56"/>
  <c r="AX742" i="56"/>
  <c r="AY742" i="56"/>
  <c r="AZ742" i="56"/>
  <c r="BA742" i="56"/>
  <c r="BB742" i="56"/>
  <c r="BC742" i="56"/>
  <c r="AJ743" i="56"/>
  <c r="AK743" i="56"/>
  <c r="AL743" i="56"/>
  <c r="AM743" i="56"/>
  <c r="AN743" i="56"/>
  <c r="AO743" i="56"/>
  <c r="AP743" i="56"/>
  <c r="AQ743" i="56"/>
  <c r="AR743" i="56"/>
  <c r="AT743" i="56"/>
  <c r="AU743" i="56"/>
  <c r="AV743" i="56"/>
  <c r="AW743" i="56"/>
  <c r="AX743" i="56"/>
  <c r="AY743" i="56"/>
  <c r="AZ743" i="56"/>
  <c r="BA743" i="56"/>
  <c r="BB743" i="56"/>
  <c r="BC743" i="56"/>
  <c r="AJ744" i="56"/>
  <c r="AK744" i="56"/>
  <c r="AL744" i="56"/>
  <c r="AM744" i="56"/>
  <c r="AN744" i="56"/>
  <c r="AO744" i="56"/>
  <c r="AP744" i="56"/>
  <c r="AQ744" i="56"/>
  <c r="AR744" i="56"/>
  <c r="AT744" i="56"/>
  <c r="AU744" i="56"/>
  <c r="AV744" i="56"/>
  <c r="AW744" i="56"/>
  <c r="AX744" i="56"/>
  <c r="AY744" i="56"/>
  <c r="AZ744" i="56"/>
  <c r="BA744" i="56"/>
  <c r="BB744" i="56"/>
  <c r="BC744" i="56"/>
  <c r="AJ745" i="56"/>
  <c r="AK745" i="56"/>
  <c r="AL745" i="56"/>
  <c r="AM745" i="56"/>
  <c r="AN745" i="56"/>
  <c r="AO745" i="56"/>
  <c r="AP745" i="56"/>
  <c r="AQ745" i="56"/>
  <c r="AR745" i="56"/>
  <c r="AT745" i="56"/>
  <c r="AU745" i="56"/>
  <c r="AV745" i="56"/>
  <c r="AW745" i="56"/>
  <c r="AX745" i="56"/>
  <c r="AY745" i="56"/>
  <c r="AZ745" i="56"/>
  <c r="BA745" i="56"/>
  <c r="BB745" i="56"/>
  <c r="BC745" i="56"/>
  <c r="AJ746" i="56"/>
  <c r="AK746" i="56"/>
  <c r="AL746" i="56"/>
  <c r="AM746" i="56"/>
  <c r="AN746" i="56"/>
  <c r="AO746" i="56"/>
  <c r="AP746" i="56"/>
  <c r="AQ746" i="56"/>
  <c r="AR746" i="56"/>
  <c r="AT746" i="56"/>
  <c r="AU746" i="56"/>
  <c r="AV746" i="56"/>
  <c r="AW746" i="56"/>
  <c r="AX746" i="56"/>
  <c r="AY746" i="56"/>
  <c r="AZ746" i="56"/>
  <c r="BA746" i="56"/>
  <c r="BB746" i="56"/>
  <c r="BC746" i="56"/>
  <c r="AJ747" i="56"/>
  <c r="AK747" i="56"/>
  <c r="AL747" i="56"/>
  <c r="AM747" i="56"/>
  <c r="AN747" i="56"/>
  <c r="AO747" i="56"/>
  <c r="AP747" i="56"/>
  <c r="AQ747" i="56"/>
  <c r="AR747" i="56"/>
  <c r="AT747" i="56"/>
  <c r="AU747" i="56"/>
  <c r="AV747" i="56"/>
  <c r="AW747" i="56"/>
  <c r="AX747" i="56"/>
  <c r="AY747" i="56"/>
  <c r="AZ747" i="56"/>
  <c r="BA747" i="56"/>
  <c r="BB747" i="56"/>
  <c r="BC747" i="56"/>
  <c r="AJ748" i="56"/>
  <c r="AK748" i="56"/>
  <c r="AL748" i="56"/>
  <c r="AM748" i="56"/>
  <c r="AN748" i="56"/>
  <c r="AO748" i="56"/>
  <c r="AP748" i="56"/>
  <c r="AQ748" i="56"/>
  <c r="AR748" i="56"/>
  <c r="AT748" i="56"/>
  <c r="AU748" i="56"/>
  <c r="AV748" i="56"/>
  <c r="AW748" i="56"/>
  <c r="AX748" i="56"/>
  <c r="AY748" i="56"/>
  <c r="AZ748" i="56"/>
  <c r="BA748" i="56"/>
  <c r="BB748" i="56"/>
  <c r="BC748" i="56"/>
  <c r="AJ749" i="56"/>
  <c r="AK749" i="56"/>
  <c r="AL749" i="56"/>
  <c r="AM749" i="56"/>
  <c r="AN749" i="56"/>
  <c r="AO749" i="56"/>
  <c r="AP749" i="56"/>
  <c r="AQ749" i="56"/>
  <c r="AR749" i="56"/>
  <c r="AT749" i="56"/>
  <c r="AU749" i="56"/>
  <c r="AV749" i="56"/>
  <c r="AW749" i="56"/>
  <c r="AX749" i="56"/>
  <c r="AY749" i="56"/>
  <c r="AZ749" i="56"/>
  <c r="BA749" i="56"/>
  <c r="BB749" i="56"/>
  <c r="BC749" i="56"/>
  <c r="AJ750" i="56"/>
  <c r="AK750" i="56"/>
  <c r="AL750" i="56"/>
  <c r="AM750" i="56"/>
  <c r="AN750" i="56"/>
  <c r="AO750" i="56"/>
  <c r="AP750" i="56"/>
  <c r="AQ750" i="56"/>
  <c r="AR750" i="56"/>
  <c r="AT750" i="56"/>
  <c r="AU750" i="56"/>
  <c r="AV750" i="56"/>
  <c r="AW750" i="56"/>
  <c r="AX750" i="56"/>
  <c r="AY750" i="56"/>
  <c r="AZ750" i="56"/>
  <c r="BA750" i="56"/>
  <c r="BB750" i="56"/>
  <c r="BC750" i="56"/>
  <c r="AJ751" i="56"/>
  <c r="AK751" i="56"/>
  <c r="AL751" i="56"/>
  <c r="AM751" i="56"/>
  <c r="AN751" i="56"/>
  <c r="AO751" i="56"/>
  <c r="AP751" i="56"/>
  <c r="AQ751" i="56"/>
  <c r="AR751" i="56"/>
  <c r="AT751" i="56"/>
  <c r="AU751" i="56"/>
  <c r="AV751" i="56"/>
  <c r="AW751" i="56"/>
  <c r="AX751" i="56"/>
  <c r="AY751" i="56"/>
  <c r="AZ751" i="56"/>
  <c r="BA751" i="56"/>
  <c r="BB751" i="56"/>
  <c r="BC751" i="56"/>
  <c r="AJ752" i="56"/>
  <c r="AK752" i="56"/>
  <c r="AL752" i="56"/>
  <c r="AM752" i="56"/>
  <c r="AN752" i="56"/>
  <c r="AO752" i="56"/>
  <c r="AP752" i="56"/>
  <c r="AQ752" i="56"/>
  <c r="AR752" i="56"/>
  <c r="AT752" i="56"/>
  <c r="AU752" i="56"/>
  <c r="AV752" i="56"/>
  <c r="AW752" i="56"/>
  <c r="AX752" i="56"/>
  <c r="AY752" i="56"/>
  <c r="AZ752" i="56"/>
  <c r="BA752" i="56"/>
  <c r="BB752" i="56"/>
  <c r="BC752" i="56"/>
  <c r="AJ753" i="56"/>
  <c r="AK753" i="56"/>
  <c r="AL753" i="56"/>
  <c r="AM753" i="56"/>
  <c r="AN753" i="56"/>
  <c r="AO753" i="56"/>
  <c r="AP753" i="56"/>
  <c r="AQ753" i="56"/>
  <c r="AR753" i="56"/>
  <c r="AT753" i="56"/>
  <c r="AU753" i="56"/>
  <c r="AV753" i="56"/>
  <c r="AW753" i="56"/>
  <c r="AX753" i="56"/>
  <c r="AY753" i="56"/>
  <c r="AZ753" i="56"/>
  <c r="BA753" i="56"/>
  <c r="BB753" i="56"/>
  <c r="BC753" i="56"/>
  <c r="AJ754" i="56"/>
  <c r="AK754" i="56"/>
  <c r="AL754" i="56"/>
  <c r="AM754" i="56"/>
  <c r="AN754" i="56"/>
  <c r="AO754" i="56"/>
  <c r="AP754" i="56"/>
  <c r="AQ754" i="56"/>
  <c r="AR754" i="56"/>
  <c r="AT754" i="56"/>
  <c r="AU754" i="56"/>
  <c r="AV754" i="56"/>
  <c r="AW754" i="56"/>
  <c r="AX754" i="56"/>
  <c r="AY754" i="56"/>
  <c r="AZ754" i="56"/>
  <c r="BA754" i="56"/>
  <c r="BB754" i="56"/>
  <c r="BC754" i="56"/>
  <c r="AJ755" i="56"/>
  <c r="AK755" i="56"/>
  <c r="AL755" i="56"/>
  <c r="AM755" i="56"/>
  <c r="AN755" i="56"/>
  <c r="AO755" i="56"/>
  <c r="AP755" i="56"/>
  <c r="AQ755" i="56"/>
  <c r="AR755" i="56"/>
  <c r="AT755" i="56"/>
  <c r="AU755" i="56"/>
  <c r="AV755" i="56"/>
  <c r="AW755" i="56"/>
  <c r="AX755" i="56"/>
  <c r="AY755" i="56"/>
  <c r="AZ755" i="56"/>
  <c r="BA755" i="56"/>
  <c r="BB755" i="56"/>
  <c r="BC755" i="56"/>
  <c r="AJ756" i="56"/>
  <c r="AK756" i="56"/>
  <c r="AL756" i="56"/>
  <c r="AM756" i="56"/>
  <c r="AN756" i="56"/>
  <c r="AO756" i="56"/>
  <c r="AP756" i="56"/>
  <c r="AQ756" i="56"/>
  <c r="AR756" i="56"/>
  <c r="AT756" i="56"/>
  <c r="AU756" i="56"/>
  <c r="AV756" i="56"/>
  <c r="AW756" i="56"/>
  <c r="AX756" i="56"/>
  <c r="AY756" i="56"/>
  <c r="AZ756" i="56"/>
  <c r="BA756" i="56"/>
  <c r="BB756" i="56"/>
  <c r="BC756" i="56"/>
  <c r="AJ757" i="56"/>
  <c r="AK757" i="56"/>
  <c r="AL757" i="56"/>
  <c r="AM757" i="56"/>
  <c r="AN757" i="56"/>
  <c r="AO757" i="56"/>
  <c r="AP757" i="56"/>
  <c r="AQ757" i="56"/>
  <c r="AR757" i="56"/>
  <c r="AT757" i="56"/>
  <c r="AU757" i="56"/>
  <c r="AV757" i="56"/>
  <c r="AW757" i="56"/>
  <c r="AX757" i="56"/>
  <c r="AY757" i="56"/>
  <c r="AZ757" i="56"/>
  <c r="BA757" i="56"/>
  <c r="BB757" i="56"/>
  <c r="BC757" i="56"/>
  <c r="AJ758" i="56"/>
  <c r="AK758" i="56"/>
  <c r="AL758" i="56"/>
  <c r="AM758" i="56"/>
  <c r="AN758" i="56"/>
  <c r="AO758" i="56"/>
  <c r="AP758" i="56"/>
  <c r="AQ758" i="56"/>
  <c r="AR758" i="56"/>
  <c r="AT758" i="56"/>
  <c r="AU758" i="56"/>
  <c r="AV758" i="56"/>
  <c r="AW758" i="56"/>
  <c r="AX758" i="56"/>
  <c r="AY758" i="56"/>
  <c r="AZ758" i="56"/>
  <c r="BA758" i="56"/>
  <c r="BB758" i="56"/>
  <c r="BC758" i="56"/>
  <c r="AJ759" i="56"/>
  <c r="AK759" i="56"/>
  <c r="AL759" i="56"/>
  <c r="AM759" i="56"/>
  <c r="AN759" i="56"/>
  <c r="AO759" i="56"/>
  <c r="AP759" i="56"/>
  <c r="AQ759" i="56"/>
  <c r="AR759" i="56"/>
  <c r="AT759" i="56"/>
  <c r="AU759" i="56"/>
  <c r="AV759" i="56"/>
  <c r="AW759" i="56"/>
  <c r="AX759" i="56"/>
  <c r="AY759" i="56"/>
  <c r="AZ759" i="56"/>
  <c r="BA759" i="56"/>
  <c r="BB759" i="56"/>
  <c r="BC759" i="56"/>
  <c r="AJ760" i="56"/>
  <c r="AK760" i="56"/>
  <c r="AL760" i="56"/>
  <c r="AM760" i="56"/>
  <c r="AN760" i="56"/>
  <c r="AO760" i="56"/>
  <c r="AP760" i="56"/>
  <c r="AQ760" i="56"/>
  <c r="AR760" i="56"/>
  <c r="AT760" i="56"/>
  <c r="AU760" i="56"/>
  <c r="AV760" i="56"/>
  <c r="AW760" i="56"/>
  <c r="AX760" i="56"/>
  <c r="AY760" i="56"/>
  <c r="AZ760" i="56"/>
  <c r="BA760" i="56"/>
  <c r="BB760" i="56"/>
  <c r="BC760" i="56"/>
  <c r="AJ761" i="56"/>
  <c r="AK761" i="56"/>
  <c r="AL761" i="56"/>
  <c r="AM761" i="56"/>
  <c r="AN761" i="56"/>
  <c r="AO761" i="56"/>
  <c r="AP761" i="56"/>
  <c r="AQ761" i="56"/>
  <c r="AR761" i="56"/>
  <c r="AT761" i="56"/>
  <c r="AU761" i="56"/>
  <c r="AV761" i="56"/>
  <c r="AW761" i="56"/>
  <c r="AX761" i="56"/>
  <c r="AY761" i="56"/>
  <c r="AZ761" i="56"/>
  <c r="BA761" i="56"/>
  <c r="BB761" i="56"/>
  <c r="BC761" i="56"/>
  <c r="AJ762" i="56"/>
  <c r="AK762" i="56"/>
  <c r="AL762" i="56"/>
  <c r="AM762" i="56"/>
  <c r="AN762" i="56"/>
  <c r="AO762" i="56"/>
  <c r="AP762" i="56"/>
  <c r="AQ762" i="56"/>
  <c r="AR762" i="56"/>
  <c r="AT762" i="56"/>
  <c r="AU762" i="56"/>
  <c r="AV762" i="56"/>
  <c r="AW762" i="56"/>
  <c r="AX762" i="56"/>
  <c r="AY762" i="56"/>
  <c r="AZ762" i="56"/>
  <c r="BA762" i="56"/>
  <c r="BB762" i="56"/>
  <c r="BC762" i="56"/>
  <c r="AJ405" i="56"/>
  <c r="AK405" i="56"/>
  <c r="AL405" i="56"/>
  <c r="AM405" i="56"/>
  <c r="AN405" i="56"/>
  <c r="AO405" i="56"/>
  <c r="AP405" i="56"/>
  <c r="AQ405" i="56"/>
  <c r="AR405" i="56"/>
  <c r="AT405" i="56"/>
  <c r="AU405" i="56"/>
  <c r="AV405" i="56"/>
  <c r="AW405" i="56"/>
  <c r="AX405" i="56"/>
  <c r="AY405" i="56"/>
  <c r="AZ405" i="56"/>
  <c r="BA405" i="56"/>
  <c r="BB405" i="56"/>
  <c r="BC405" i="56"/>
  <c r="AJ764" i="56"/>
  <c r="AK764" i="56"/>
  <c r="AL764" i="56"/>
  <c r="AM764" i="56"/>
  <c r="AN764" i="56"/>
  <c r="AO764" i="56"/>
  <c r="AP764" i="56"/>
  <c r="AQ764" i="56"/>
  <c r="AR764" i="56"/>
  <c r="AT764" i="56"/>
  <c r="AU764" i="56"/>
  <c r="AV764" i="56"/>
  <c r="AW764" i="56"/>
  <c r="AX764" i="56"/>
  <c r="AY764" i="56"/>
  <c r="AZ764" i="56"/>
  <c r="BA764" i="56"/>
  <c r="BB764" i="56"/>
  <c r="BC764" i="56"/>
  <c r="AJ765" i="56"/>
  <c r="AK765" i="56"/>
  <c r="AL765" i="56"/>
  <c r="AM765" i="56"/>
  <c r="AN765" i="56"/>
  <c r="AO765" i="56"/>
  <c r="AP765" i="56"/>
  <c r="AQ765" i="56"/>
  <c r="AR765" i="56"/>
  <c r="AT765" i="56"/>
  <c r="AU765" i="56"/>
  <c r="AV765" i="56"/>
  <c r="AW765" i="56"/>
  <c r="AX765" i="56"/>
  <c r="AY765" i="56"/>
  <c r="AZ765" i="56"/>
  <c r="BA765" i="56"/>
  <c r="BB765" i="56"/>
  <c r="BC765" i="56"/>
  <c r="AJ766" i="56"/>
  <c r="AK766" i="56"/>
  <c r="AL766" i="56"/>
  <c r="AM766" i="56"/>
  <c r="AN766" i="56"/>
  <c r="AO766" i="56"/>
  <c r="AP766" i="56"/>
  <c r="AQ766" i="56"/>
  <c r="AR766" i="56"/>
  <c r="AT766" i="56"/>
  <c r="AU766" i="56"/>
  <c r="AV766" i="56"/>
  <c r="AW766" i="56"/>
  <c r="AX766" i="56"/>
  <c r="AY766" i="56"/>
  <c r="AZ766" i="56"/>
  <c r="BA766" i="56"/>
  <c r="BB766" i="56"/>
  <c r="BC766" i="56"/>
  <c r="AJ767" i="56"/>
  <c r="AK767" i="56"/>
  <c r="AL767" i="56"/>
  <c r="AM767" i="56"/>
  <c r="AN767" i="56"/>
  <c r="AO767" i="56"/>
  <c r="AP767" i="56"/>
  <c r="AQ767" i="56"/>
  <c r="AR767" i="56"/>
  <c r="AT767" i="56"/>
  <c r="AU767" i="56"/>
  <c r="AV767" i="56"/>
  <c r="AW767" i="56"/>
  <c r="AX767" i="56"/>
  <c r="AY767" i="56"/>
  <c r="AZ767" i="56"/>
  <c r="BA767" i="56"/>
  <c r="BB767" i="56"/>
  <c r="BC767" i="56"/>
  <c r="AJ768" i="56"/>
  <c r="AK768" i="56"/>
  <c r="AL768" i="56"/>
  <c r="AM768" i="56"/>
  <c r="AN768" i="56"/>
  <c r="AO768" i="56"/>
  <c r="AP768" i="56"/>
  <c r="AQ768" i="56"/>
  <c r="AR768" i="56"/>
  <c r="AT768" i="56"/>
  <c r="AU768" i="56"/>
  <c r="AV768" i="56"/>
  <c r="AW768" i="56"/>
  <c r="AX768" i="56"/>
  <c r="AY768" i="56"/>
  <c r="AZ768" i="56"/>
  <c r="BA768" i="56"/>
  <c r="BB768" i="56"/>
  <c r="BC768" i="56"/>
  <c r="AJ769" i="56"/>
  <c r="AK769" i="56"/>
  <c r="AL769" i="56"/>
  <c r="AM769" i="56"/>
  <c r="AN769" i="56"/>
  <c r="AO769" i="56"/>
  <c r="AP769" i="56"/>
  <c r="AQ769" i="56"/>
  <c r="AR769" i="56"/>
  <c r="AT769" i="56"/>
  <c r="AU769" i="56"/>
  <c r="AV769" i="56"/>
  <c r="AW769" i="56"/>
  <c r="AX769" i="56"/>
  <c r="AY769" i="56"/>
  <c r="AZ769" i="56"/>
  <c r="BA769" i="56"/>
  <c r="BB769" i="56"/>
  <c r="BC769" i="56"/>
  <c r="AJ770" i="56"/>
  <c r="AK770" i="56"/>
  <c r="AL770" i="56"/>
  <c r="AM770" i="56"/>
  <c r="AN770" i="56"/>
  <c r="AO770" i="56"/>
  <c r="AP770" i="56"/>
  <c r="AQ770" i="56"/>
  <c r="AR770" i="56"/>
  <c r="AT770" i="56"/>
  <c r="AU770" i="56"/>
  <c r="AV770" i="56"/>
  <c r="AW770" i="56"/>
  <c r="AX770" i="56"/>
  <c r="AY770" i="56"/>
  <c r="AZ770" i="56"/>
  <c r="BA770" i="56"/>
  <c r="BB770" i="56"/>
  <c r="BC770" i="56"/>
  <c r="AJ146" i="56"/>
  <c r="AK146" i="56"/>
  <c r="AL146" i="56"/>
  <c r="AM146" i="56"/>
  <c r="AN146" i="56"/>
  <c r="AO146" i="56"/>
  <c r="AP146" i="56"/>
  <c r="AQ146" i="56"/>
  <c r="AR146" i="56"/>
  <c r="AT146" i="56"/>
  <c r="AU146" i="56"/>
  <c r="AV146" i="56"/>
  <c r="AW146" i="56"/>
  <c r="AX146" i="56"/>
  <c r="AY146" i="56"/>
  <c r="AZ146" i="56"/>
  <c r="BA146" i="56"/>
  <c r="BB146" i="56"/>
  <c r="BC146" i="56"/>
  <c r="AJ772" i="56"/>
  <c r="AK772" i="56"/>
  <c r="AL772" i="56"/>
  <c r="AM772" i="56"/>
  <c r="AN772" i="56"/>
  <c r="AO772" i="56"/>
  <c r="AP772" i="56"/>
  <c r="AQ772" i="56"/>
  <c r="AR772" i="56"/>
  <c r="AT772" i="56"/>
  <c r="AU772" i="56"/>
  <c r="AV772" i="56"/>
  <c r="AW772" i="56"/>
  <c r="AX772" i="56"/>
  <c r="AY772" i="56"/>
  <c r="AZ772" i="56"/>
  <c r="BA772" i="56"/>
  <c r="BB772" i="56"/>
  <c r="BC772" i="56"/>
  <c r="AJ773" i="56"/>
  <c r="AK773" i="56"/>
  <c r="AL773" i="56"/>
  <c r="AM773" i="56"/>
  <c r="AN773" i="56"/>
  <c r="AO773" i="56"/>
  <c r="AP773" i="56"/>
  <c r="AQ773" i="56"/>
  <c r="AR773" i="56"/>
  <c r="AT773" i="56"/>
  <c r="AU773" i="56"/>
  <c r="AV773" i="56"/>
  <c r="AW773" i="56"/>
  <c r="AX773" i="56"/>
  <c r="AY773" i="56"/>
  <c r="AZ773" i="56"/>
  <c r="BA773" i="56"/>
  <c r="BB773" i="56"/>
  <c r="BC773" i="56"/>
  <c r="AJ774" i="56"/>
  <c r="AK774" i="56"/>
  <c r="AL774" i="56"/>
  <c r="AM774" i="56"/>
  <c r="AN774" i="56"/>
  <c r="AO774" i="56"/>
  <c r="AP774" i="56"/>
  <c r="AQ774" i="56"/>
  <c r="AR774" i="56"/>
  <c r="AT774" i="56"/>
  <c r="AU774" i="56"/>
  <c r="AV774" i="56"/>
  <c r="AW774" i="56"/>
  <c r="AX774" i="56"/>
  <c r="AY774" i="56"/>
  <c r="AZ774" i="56"/>
  <c r="BA774" i="56"/>
  <c r="BB774" i="56"/>
  <c r="BC774" i="56"/>
  <c r="AJ775" i="56"/>
  <c r="AK775" i="56"/>
  <c r="AL775" i="56"/>
  <c r="AM775" i="56"/>
  <c r="AN775" i="56"/>
  <c r="AO775" i="56"/>
  <c r="AP775" i="56"/>
  <c r="AQ775" i="56"/>
  <c r="AR775" i="56"/>
  <c r="AT775" i="56"/>
  <c r="AU775" i="56"/>
  <c r="AV775" i="56"/>
  <c r="AW775" i="56"/>
  <c r="AX775" i="56"/>
  <c r="AY775" i="56"/>
  <c r="AZ775" i="56"/>
  <c r="BA775" i="56"/>
  <c r="BB775" i="56"/>
  <c r="BC775" i="56"/>
  <c r="AJ776" i="56"/>
  <c r="AK776" i="56"/>
  <c r="AL776" i="56"/>
  <c r="AM776" i="56"/>
  <c r="AN776" i="56"/>
  <c r="AO776" i="56"/>
  <c r="AP776" i="56"/>
  <c r="AQ776" i="56"/>
  <c r="AR776" i="56"/>
  <c r="AT776" i="56"/>
  <c r="AU776" i="56"/>
  <c r="AV776" i="56"/>
  <c r="AW776" i="56"/>
  <c r="AX776" i="56"/>
  <c r="AY776" i="56"/>
  <c r="AZ776" i="56"/>
  <c r="BA776" i="56"/>
  <c r="BB776" i="56"/>
  <c r="BC776" i="56"/>
  <c r="AJ777" i="56"/>
  <c r="AK777" i="56"/>
  <c r="AL777" i="56"/>
  <c r="AM777" i="56"/>
  <c r="AN777" i="56"/>
  <c r="AO777" i="56"/>
  <c r="AP777" i="56"/>
  <c r="AQ777" i="56"/>
  <c r="AR777" i="56"/>
  <c r="AT777" i="56"/>
  <c r="AU777" i="56"/>
  <c r="AV777" i="56"/>
  <c r="AW777" i="56"/>
  <c r="AX777" i="56"/>
  <c r="AY777" i="56"/>
  <c r="AZ777" i="56"/>
  <c r="BA777" i="56"/>
  <c r="BB777" i="56"/>
  <c r="BC777" i="56"/>
  <c r="AJ778" i="56"/>
  <c r="AK778" i="56"/>
  <c r="AL778" i="56"/>
  <c r="AM778" i="56"/>
  <c r="AN778" i="56"/>
  <c r="AO778" i="56"/>
  <c r="AP778" i="56"/>
  <c r="AQ778" i="56"/>
  <c r="AR778" i="56"/>
  <c r="AT778" i="56"/>
  <c r="AU778" i="56"/>
  <c r="AV778" i="56"/>
  <c r="AW778" i="56"/>
  <c r="AX778" i="56"/>
  <c r="AY778" i="56"/>
  <c r="AZ778" i="56"/>
  <c r="BA778" i="56"/>
  <c r="BB778" i="56"/>
  <c r="BC778" i="56"/>
  <c r="AJ779" i="56"/>
  <c r="AK779" i="56"/>
  <c r="AL779" i="56"/>
  <c r="AM779" i="56"/>
  <c r="AN779" i="56"/>
  <c r="AO779" i="56"/>
  <c r="AP779" i="56"/>
  <c r="AQ779" i="56"/>
  <c r="AR779" i="56"/>
  <c r="AT779" i="56"/>
  <c r="AU779" i="56"/>
  <c r="AV779" i="56"/>
  <c r="AW779" i="56"/>
  <c r="AX779" i="56"/>
  <c r="AY779" i="56"/>
  <c r="AZ779" i="56"/>
  <c r="BA779" i="56"/>
  <c r="BB779" i="56"/>
  <c r="BC779" i="56"/>
  <c r="AJ780" i="56"/>
  <c r="AK780" i="56"/>
  <c r="AL780" i="56"/>
  <c r="AM780" i="56"/>
  <c r="AN780" i="56"/>
  <c r="AO780" i="56"/>
  <c r="AP780" i="56"/>
  <c r="AQ780" i="56"/>
  <c r="AR780" i="56"/>
  <c r="AT780" i="56"/>
  <c r="AU780" i="56"/>
  <c r="AV780" i="56"/>
  <c r="AW780" i="56"/>
  <c r="AX780" i="56"/>
  <c r="AY780" i="56"/>
  <c r="AZ780" i="56"/>
  <c r="BA780" i="56"/>
  <c r="BB780" i="56"/>
  <c r="BC780" i="56"/>
  <c r="AJ781" i="56"/>
  <c r="AK781" i="56"/>
  <c r="AL781" i="56"/>
  <c r="AM781" i="56"/>
  <c r="AN781" i="56"/>
  <c r="AO781" i="56"/>
  <c r="AP781" i="56"/>
  <c r="AQ781" i="56"/>
  <c r="AR781" i="56"/>
  <c r="AT781" i="56"/>
  <c r="AU781" i="56"/>
  <c r="AV781" i="56"/>
  <c r="AW781" i="56"/>
  <c r="AX781" i="56"/>
  <c r="AY781" i="56"/>
  <c r="AZ781" i="56"/>
  <c r="BA781" i="56"/>
  <c r="BB781" i="56"/>
  <c r="BC781" i="56"/>
  <c r="AJ782" i="56"/>
  <c r="AK782" i="56"/>
  <c r="AL782" i="56"/>
  <c r="AM782" i="56"/>
  <c r="AN782" i="56"/>
  <c r="AO782" i="56"/>
  <c r="AP782" i="56"/>
  <c r="AQ782" i="56"/>
  <c r="AR782" i="56"/>
  <c r="AT782" i="56"/>
  <c r="AU782" i="56"/>
  <c r="AV782" i="56"/>
  <c r="AW782" i="56"/>
  <c r="AX782" i="56"/>
  <c r="AY782" i="56"/>
  <c r="AZ782" i="56"/>
  <c r="BA782" i="56"/>
  <c r="BB782" i="56"/>
  <c r="BC782" i="56"/>
  <c r="AJ783" i="56"/>
  <c r="AK783" i="56"/>
  <c r="AL783" i="56"/>
  <c r="AM783" i="56"/>
  <c r="AN783" i="56"/>
  <c r="AO783" i="56"/>
  <c r="AP783" i="56"/>
  <c r="AQ783" i="56"/>
  <c r="AR783" i="56"/>
  <c r="AT783" i="56"/>
  <c r="AU783" i="56"/>
  <c r="AV783" i="56"/>
  <c r="AW783" i="56"/>
  <c r="AX783" i="56"/>
  <c r="AY783" i="56"/>
  <c r="AZ783" i="56"/>
  <c r="BA783" i="56"/>
  <c r="BB783" i="56"/>
  <c r="BC783" i="56"/>
  <c r="AJ784" i="56"/>
  <c r="AK784" i="56"/>
  <c r="AL784" i="56"/>
  <c r="AM784" i="56"/>
  <c r="AN784" i="56"/>
  <c r="AO784" i="56"/>
  <c r="AP784" i="56"/>
  <c r="AQ784" i="56"/>
  <c r="AR784" i="56"/>
  <c r="AT784" i="56"/>
  <c r="AU784" i="56"/>
  <c r="AV784" i="56"/>
  <c r="AW784" i="56"/>
  <c r="AX784" i="56"/>
  <c r="AY784" i="56"/>
  <c r="AZ784" i="56"/>
  <c r="BA784" i="56"/>
  <c r="BB784" i="56"/>
  <c r="BC784" i="56"/>
  <c r="AJ785" i="56"/>
  <c r="AK785" i="56"/>
  <c r="AL785" i="56"/>
  <c r="AM785" i="56"/>
  <c r="AN785" i="56"/>
  <c r="AO785" i="56"/>
  <c r="AP785" i="56"/>
  <c r="AQ785" i="56"/>
  <c r="AR785" i="56"/>
  <c r="AT785" i="56"/>
  <c r="AU785" i="56"/>
  <c r="AV785" i="56"/>
  <c r="AW785" i="56"/>
  <c r="AX785" i="56"/>
  <c r="AY785" i="56"/>
  <c r="AZ785" i="56"/>
  <c r="BA785" i="56"/>
  <c r="BB785" i="56"/>
  <c r="BC785" i="56"/>
  <c r="AJ786" i="56"/>
  <c r="AK786" i="56"/>
  <c r="AL786" i="56"/>
  <c r="AM786" i="56"/>
  <c r="AN786" i="56"/>
  <c r="AO786" i="56"/>
  <c r="AP786" i="56"/>
  <c r="AQ786" i="56"/>
  <c r="AR786" i="56"/>
  <c r="AT786" i="56"/>
  <c r="AU786" i="56"/>
  <c r="AV786" i="56"/>
  <c r="AW786" i="56"/>
  <c r="AX786" i="56"/>
  <c r="AY786" i="56"/>
  <c r="AZ786" i="56"/>
  <c r="BA786" i="56"/>
  <c r="BB786" i="56"/>
  <c r="BC786" i="56"/>
  <c r="AJ787" i="56"/>
  <c r="AK787" i="56"/>
  <c r="AL787" i="56"/>
  <c r="AM787" i="56"/>
  <c r="AN787" i="56"/>
  <c r="AO787" i="56"/>
  <c r="AP787" i="56"/>
  <c r="AQ787" i="56"/>
  <c r="AR787" i="56"/>
  <c r="AT787" i="56"/>
  <c r="AU787" i="56"/>
  <c r="AV787" i="56"/>
  <c r="AW787" i="56"/>
  <c r="AX787" i="56"/>
  <c r="AY787" i="56"/>
  <c r="AZ787" i="56"/>
  <c r="BA787" i="56"/>
  <c r="BB787" i="56"/>
  <c r="BC787" i="56"/>
  <c r="AJ788" i="56"/>
  <c r="AK788" i="56"/>
  <c r="AL788" i="56"/>
  <c r="AM788" i="56"/>
  <c r="AN788" i="56"/>
  <c r="AO788" i="56"/>
  <c r="AP788" i="56"/>
  <c r="AQ788" i="56"/>
  <c r="AR788" i="56"/>
  <c r="AT788" i="56"/>
  <c r="AU788" i="56"/>
  <c r="AV788" i="56"/>
  <c r="AW788" i="56"/>
  <c r="AX788" i="56"/>
  <c r="AY788" i="56"/>
  <c r="AZ788" i="56"/>
  <c r="BA788" i="56"/>
  <c r="BB788" i="56"/>
  <c r="BC788" i="56"/>
  <c r="AJ789" i="56"/>
  <c r="AK789" i="56"/>
  <c r="AL789" i="56"/>
  <c r="AM789" i="56"/>
  <c r="AN789" i="56"/>
  <c r="AO789" i="56"/>
  <c r="AP789" i="56"/>
  <c r="AQ789" i="56"/>
  <c r="AR789" i="56"/>
  <c r="AT789" i="56"/>
  <c r="AU789" i="56"/>
  <c r="AV789" i="56"/>
  <c r="AW789" i="56"/>
  <c r="AX789" i="56"/>
  <c r="AY789" i="56"/>
  <c r="AZ789" i="56"/>
  <c r="BA789" i="56"/>
  <c r="BB789" i="56"/>
  <c r="BC789" i="56"/>
  <c r="AJ790" i="56"/>
  <c r="AK790" i="56"/>
  <c r="AL790" i="56"/>
  <c r="AM790" i="56"/>
  <c r="AN790" i="56"/>
  <c r="AO790" i="56"/>
  <c r="AP790" i="56"/>
  <c r="AQ790" i="56"/>
  <c r="AR790" i="56"/>
  <c r="AT790" i="56"/>
  <c r="AU790" i="56"/>
  <c r="AV790" i="56"/>
  <c r="AW790" i="56"/>
  <c r="AX790" i="56"/>
  <c r="AY790" i="56"/>
  <c r="AZ790" i="56"/>
  <c r="BA790" i="56"/>
  <c r="BB790" i="56"/>
  <c r="BC790" i="56"/>
  <c r="AJ791" i="56"/>
  <c r="AK791" i="56"/>
  <c r="AL791" i="56"/>
  <c r="AM791" i="56"/>
  <c r="AN791" i="56"/>
  <c r="AO791" i="56"/>
  <c r="AP791" i="56"/>
  <c r="AQ791" i="56"/>
  <c r="AR791" i="56"/>
  <c r="AT791" i="56"/>
  <c r="AU791" i="56"/>
  <c r="AV791" i="56"/>
  <c r="AW791" i="56"/>
  <c r="AX791" i="56"/>
  <c r="AY791" i="56"/>
  <c r="AZ791" i="56"/>
  <c r="BA791" i="56"/>
  <c r="BB791" i="56"/>
  <c r="BC791" i="56"/>
  <c r="AJ792" i="56"/>
  <c r="AK792" i="56"/>
  <c r="AL792" i="56"/>
  <c r="AM792" i="56"/>
  <c r="AN792" i="56"/>
  <c r="AO792" i="56"/>
  <c r="AP792" i="56"/>
  <c r="AQ792" i="56"/>
  <c r="AR792" i="56"/>
  <c r="AT792" i="56"/>
  <c r="AU792" i="56"/>
  <c r="AV792" i="56"/>
  <c r="AW792" i="56"/>
  <c r="AX792" i="56"/>
  <c r="AY792" i="56"/>
  <c r="AZ792" i="56"/>
  <c r="BA792" i="56"/>
  <c r="BB792" i="56"/>
  <c r="BC792" i="56"/>
  <c r="AJ793" i="56"/>
  <c r="AK793" i="56"/>
  <c r="AL793" i="56"/>
  <c r="AM793" i="56"/>
  <c r="AN793" i="56"/>
  <c r="AO793" i="56"/>
  <c r="AP793" i="56"/>
  <c r="AQ793" i="56"/>
  <c r="AR793" i="56"/>
  <c r="AT793" i="56"/>
  <c r="AU793" i="56"/>
  <c r="AV793" i="56"/>
  <c r="AW793" i="56"/>
  <c r="AX793" i="56"/>
  <c r="AY793" i="56"/>
  <c r="AZ793" i="56"/>
  <c r="BA793" i="56"/>
  <c r="BB793" i="56"/>
  <c r="BC793" i="56"/>
  <c r="AJ794" i="56"/>
  <c r="AK794" i="56"/>
  <c r="AL794" i="56"/>
  <c r="AM794" i="56"/>
  <c r="AN794" i="56"/>
  <c r="AO794" i="56"/>
  <c r="AP794" i="56"/>
  <c r="AQ794" i="56"/>
  <c r="AR794" i="56"/>
  <c r="AT794" i="56"/>
  <c r="AU794" i="56"/>
  <c r="AV794" i="56"/>
  <c r="AW794" i="56"/>
  <c r="AX794" i="56"/>
  <c r="AY794" i="56"/>
  <c r="AZ794" i="56"/>
  <c r="BA794" i="56"/>
  <c r="BB794" i="56"/>
  <c r="BC794" i="56"/>
  <c r="AJ795" i="56"/>
  <c r="AK795" i="56"/>
  <c r="AL795" i="56"/>
  <c r="AM795" i="56"/>
  <c r="AN795" i="56"/>
  <c r="AO795" i="56"/>
  <c r="AP795" i="56"/>
  <c r="AQ795" i="56"/>
  <c r="AR795" i="56"/>
  <c r="AT795" i="56"/>
  <c r="AU795" i="56"/>
  <c r="AV795" i="56"/>
  <c r="AW795" i="56"/>
  <c r="AX795" i="56"/>
  <c r="AY795" i="56"/>
  <c r="AZ795" i="56"/>
  <c r="BA795" i="56"/>
  <c r="BB795" i="56"/>
  <c r="BC795" i="56"/>
  <c r="AJ796" i="56"/>
  <c r="AK796" i="56"/>
  <c r="AL796" i="56"/>
  <c r="AM796" i="56"/>
  <c r="AN796" i="56"/>
  <c r="AO796" i="56"/>
  <c r="AP796" i="56"/>
  <c r="AQ796" i="56"/>
  <c r="AR796" i="56"/>
  <c r="AT796" i="56"/>
  <c r="AU796" i="56"/>
  <c r="AV796" i="56"/>
  <c r="AW796" i="56"/>
  <c r="AX796" i="56"/>
  <c r="AY796" i="56"/>
  <c r="AZ796" i="56"/>
  <c r="BA796" i="56"/>
  <c r="BB796" i="56"/>
  <c r="BC796" i="56"/>
  <c r="AJ797" i="56"/>
  <c r="AK797" i="56"/>
  <c r="AL797" i="56"/>
  <c r="AM797" i="56"/>
  <c r="AN797" i="56"/>
  <c r="AO797" i="56"/>
  <c r="AP797" i="56"/>
  <c r="AQ797" i="56"/>
  <c r="AR797" i="56"/>
  <c r="AT797" i="56"/>
  <c r="AU797" i="56"/>
  <c r="AV797" i="56"/>
  <c r="AW797" i="56"/>
  <c r="AX797" i="56"/>
  <c r="AY797" i="56"/>
  <c r="AZ797" i="56"/>
  <c r="BA797" i="56"/>
  <c r="BB797" i="56"/>
  <c r="BC797" i="56"/>
  <c r="AJ798" i="56"/>
  <c r="AK798" i="56"/>
  <c r="AL798" i="56"/>
  <c r="AM798" i="56"/>
  <c r="AN798" i="56"/>
  <c r="AO798" i="56"/>
  <c r="AP798" i="56"/>
  <c r="AQ798" i="56"/>
  <c r="AR798" i="56"/>
  <c r="AT798" i="56"/>
  <c r="AU798" i="56"/>
  <c r="AV798" i="56"/>
  <c r="AW798" i="56"/>
  <c r="AX798" i="56"/>
  <c r="AY798" i="56"/>
  <c r="AZ798" i="56"/>
  <c r="BA798" i="56"/>
  <c r="BB798" i="56"/>
  <c r="BC798" i="56"/>
  <c r="AJ799" i="56"/>
  <c r="AK799" i="56"/>
  <c r="AL799" i="56"/>
  <c r="AM799" i="56"/>
  <c r="AN799" i="56"/>
  <c r="AO799" i="56"/>
  <c r="AP799" i="56"/>
  <c r="AQ799" i="56"/>
  <c r="AR799" i="56"/>
  <c r="AT799" i="56"/>
  <c r="AU799" i="56"/>
  <c r="AV799" i="56"/>
  <c r="AW799" i="56"/>
  <c r="AX799" i="56"/>
  <c r="AY799" i="56"/>
  <c r="AZ799" i="56"/>
  <c r="BA799" i="56"/>
  <c r="BB799" i="56"/>
  <c r="BC799" i="56"/>
  <c r="AJ800" i="56"/>
  <c r="AK800" i="56"/>
  <c r="AL800" i="56"/>
  <c r="AM800" i="56"/>
  <c r="AN800" i="56"/>
  <c r="AO800" i="56"/>
  <c r="AP800" i="56"/>
  <c r="AQ800" i="56"/>
  <c r="AR800" i="56"/>
  <c r="AT800" i="56"/>
  <c r="AU800" i="56"/>
  <c r="AV800" i="56"/>
  <c r="AW800" i="56"/>
  <c r="AX800" i="56"/>
  <c r="AY800" i="56"/>
  <c r="AZ800" i="56"/>
  <c r="BA800" i="56"/>
  <c r="BB800" i="56"/>
  <c r="BC800" i="56"/>
  <c r="AJ801" i="56"/>
  <c r="AK801" i="56"/>
  <c r="AL801" i="56"/>
  <c r="AM801" i="56"/>
  <c r="AN801" i="56"/>
  <c r="AO801" i="56"/>
  <c r="AP801" i="56"/>
  <c r="AQ801" i="56"/>
  <c r="AR801" i="56"/>
  <c r="AT801" i="56"/>
  <c r="AU801" i="56"/>
  <c r="AV801" i="56"/>
  <c r="AW801" i="56"/>
  <c r="AX801" i="56"/>
  <c r="AY801" i="56"/>
  <c r="AZ801" i="56"/>
  <c r="BA801" i="56"/>
  <c r="BB801" i="56"/>
  <c r="BC801" i="56"/>
  <c r="AJ802" i="56"/>
  <c r="AK802" i="56"/>
  <c r="AL802" i="56"/>
  <c r="AM802" i="56"/>
  <c r="AN802" i="56"/>
  <c r="AO802" i="56"/>
  <c r="AP802" i="56"/>
  <c r="AQ802" i="56"/>
  <c r="AR802" i="56"/>
  <c r="AT802" i="56"/>
  <c r="AU802" i="56"/>
  <c r="AV802" i="56"/>
  <c r="AW802" i="56"/>
  <c r="AX802" i="56"/>
  <c r="AY802" i="56"/>
  <c r="AZ802" i="56"/>
  <c r="BA802" i="56"/>
  <c r="BB802" i="56"/>
  <c r="BC802" i="56"/>
  <c r="AJ803" i="56"/>
  <c r="AK803" i="56"/>
  <c r="AL803" i="56"/>
  <c r="AM803" i="56"/>
  <c r="AN803" i="56"/>
  <c r="AO803" i="56"/>
  <c r="AP803" i="56"/>
  <c r="AQ803" i="56"/>
  <c r="AR803" i="56"/>
  <c r="AT803" i="56"/>
  <c r="AU803" i="56"/>
  <c r="AV803" i="56"/>
  <c r="AW803" i="56"/>
  <c r="AX803" i="56"/>
  <c r="AY803" i="56"/>
  <c r="AZ803" i="56"/>
  <c r="BA803" i="56"/>
  <c r="BB803" i="56"/>
  <c r="BC803" i="56"/>
  <c r="AJ804" i="56"/>
  <c r="AK804" i="56"/>
  <c r="AL804" i="56"/>
  <c r="AM804" i="56"/>
  <c r="AN804" i="56"/>
  <c r="AO804" i="56"/>
  <c r="AP804" i="56"/>
  <c r="AQ804" i="56"/>
  <c r="AR804" i="56"/>
  <c r="AT804" i="56"/>
  <c r="AU804" i="56"/>
  <c r="AV804" i="56"/>
  <c r="AW804" i="56"/>
  <c r="AX804" i="56"/>
  <c r="AY804" i="56"/>
  <c r="AZ804" i="56"/>
  <c r="BA804" i="56"/>
  <c r="BB804" i="56"/>
  <c r="BC804" i="56"/>
  <c r="AJ805" i="56"/>
  <c r="AK805" i="56"/>
  <c r="AL805" i="56"/>
  <c r="AM805" i="56"/>
  <c r="AN805" i="56"/>
  <c r="AO805" i="56"/>
  <c r="AP805" i="56"/>
  <c r="AQ805" i="56"/>
  <c r="AR805" i="56"/>
  <c r="AT805" i="56"/>
  <c r="AU805" i="56"/>
  <c r="AV805" i="56"/>
  <c r="AW805" i="56"/>
  <c r="AX805" i="56"/>
  <c r="AY805" i="56"/>
  <c r="AZ805" i="56"/>
  <c r="BA805" i="56"/>
  <c r="BB805" i="56"/>
  <c r="BC805" i="56"/>
  <c r="AJ806" i="56"/>
  <c r="AK806" i="56"/>
  <c r="AL806" i="56"/>
  <c r="AM806" i="56"/>
  <c r="AN806" i="56"/>
  <c r="AO806" i="56"/>
  <c r="AP806" i="56"/>
  <c r="AQ806" i="56"/>
  <c r="AR806" i="56"/>
  <c r="AT806" i="56"/>
  <c r="AU806" i="56"/>
  <c r="AV806" i="56"/>
  <c r="AW806" i="56"/>
  <c r="AX806" i="56"/>
  <c r="AY806" i="56"/>
  <c r="AZ806" i="56"/>
  <c r="BA806" i="56"/>
  <c r="BB806" i="56"/>
  <c r="BC806" i="56"/>
  <c r="AJ807" i="56"/>
  <c r="AK807" i="56"/>
  <c r="AL807" i="56"/>
  <c r="AM807" i="56"/>
  <c r="AN807" i="56"/>
  <c r="AO807" i="56"/>
  <c r="AP807" i="56"/>
  <c r="AQ807" i="56"/>
  <c r="AR807" i="56"/>
  <c r="AT807" i="56"/>
  <c r="AU807" i="56"/>
  <c r="AV807" i="56"/>
  <c r="AW807" i="56"/>
  <c r="AX807" i="56"/>
  <c r="AY807" i="56"/>
  <c r="AZ807" i="56"/>
  <c r="BA807" i="56"/>
  <c r="BB807" i="56"/>
  <c r="BC807" i="56"/>
  <c r="AJ808" i="56"/>
  <c r="AK808" i="56"/>
  <c r="AL808" i="56"/>
  <c r="AM808" i="56"/>
  <c r="AN808" i="56"/>
  <c r="AO808" i="56"/>
  <c r="AP808" i="56"/>
  <c r="AQ808" i="56"/>
  <c r="AR808" i="56"/>
  <c r="AT808" i="56"/>
  <c r="AU808" i="56"/>
  <c r="AV808" i="56"/>
  <c r="AW808" i="56"/>
  <c r="AX808" i="56"/>
  <c r="AY808" i="56"/>
  <c r="AZ808" i="56"/>
  <c r="BA808" i="56"/>
  <c r="BB808" i="56"/>
  <c r="BC808" i="56"/>
  <c r="AJ809" i="56"/>
  <c r="AK809" i="56"/>
  <c r="AL809" i="56"/>
  <c r="AM809" i="56"/>
  <c r="AN809" i="56"/>
  <c r="AO809" i="56"/>
  <c r="AP809" i="56"/>
  <c r="AQ809" i="56"/>
  <c r="AR809" i="56"/>
  <c r="AT809" i="56"/>
  <c r="AU809" i="56"/>
  <c r="AV809" i="56"/>
  <c r="AW809" i="56"/>
  <c r="AX809" i="56"/>
  <c r="AY809" i="56"/>
  <c r="AZ809" i="56"/>
  <c r="BA809" i="56"/>
  <c r="BB809" i="56"/>
  <c r="BC809" i="56"/>
  <c r="AJ810" i="56"/>
  <c r="AK810" i="56"/>
  <c r="AL810" i="56"/>
  <c r="AM810" i="56"/>
  <c r="AN810" i="56"/>
  <c r="AO810" i="56"/>
  <c r="AP810" i="56"/>
  <c r="AQ810" i="56"/>
  <c r="AR810" i="56"/>
  <c r="AT810" i="56"/>
  <c r="AU810" i="56"/>
  <c r="AV810" i="56"/>
  <c r="AW810" i="56"/>
  <c r="AX810" i="56"/>
  <c r="AY810" i="56"/>
  <c r="AZ810" i="56"/>
  <c r="BA810" i="56"/>
  <c r="BB810" i="56"/>
  <c r="BC810" i="56"/>
  <c r="AJ811" i="56"/>
  <c r="AK811" i="56"/>
  <c r="AL811" i="56"/>
  <c r="AM811" i="56"/>
  <c r="AN811" i="56"/>
  <c r="AO811" i="56"/>
  <c r="AP811" i="56"/>
  <c r="AQ811" i="56"/>
  <c r="AR811" i="56"/>
  <c r="AT811" i="56"/>
  <c r="AU811" i="56"/>
  <c r="AV811" i="56"/>
  <c r="AW811" i="56"/>
  <c r="AX811" i="56"/>
  <c r="AY811" i="56"/>
  <c r="AZ811" i="56"/>
  <c r="BA811" i="56"/>
  <c r="BB811" i="56"/>
  <c r="BC811" i="56"/>
  <c r="AJ812" i="56"/>
  <c r="AK812" i="56"/>
  <c r="AL812" i="56"/>
  <c r="AM812" i="56"/>
  <c r="AN812" i="56"/>
  <c r="AO812" i="56"/>
  <c r="AP812" i="56"/>
  <c r="AQ812" i="56"/>
  <c r="AR812" i="56"/>
  <c r="AT812" i="56"/>
  <c r="AU812" i="56"/>
  <c r="AV812" i="56"/>
  <c r="AW812" i="56"/>
  <c r="AX812" i="56"/>
  <c r="AY812" i="56"/>
  <c r="AZ812" i="56"/>
  <c r="BA812" i="56"/>
  <c r="BB812" i="56"/>
  <c r="BC812" i="56"/>
  <c r="AJ813" i="56"/>
  <c r="AK813" i="56"/>
  <c r="AL813" i="56"/>
  <c r="AM813" i="56"/>
  <c r="AN813" i="56"/>
  <c r="AO813" i="56"/>
  <c r="AP813" i="56"/>
  <c r="AQ813" i="56"/>
  <c r="AR813" i="56"/>
  <c r="AT813" i="56"/>
  <c r="AU813" i="56"/>
  <c r="AV813" i="56"/>
  <c r="AW813" i="56"/>
  <c r="AX813" i="56"/>
  <c r="AY813" i="56"/>
  <c r="AZ813" i="56"/>
  <c r="BA813" i="56"/>
  <c r="BB813" i="56"/>
  <c r="BC813" i="56"/>
  <c r="AJ814" i="56"/>
  <c r="AK814" i="56"/>
  <c r="AL814" i="56"/>
  <c r="AM814" i="56"/>
  <c r="AN814" i="56"/>
  <c r="AO814" i="56"/>
  <c r="AP814" i="56"/>
  <c r="AQ814" i="56"/>
  <c r="AR814" i="56"/>
  <c r="AT814" i="56"/>
  <c r="AU814" i="56"/>
  <c r="AV814" i="56"/>
  <c r="AW814" i="56"/>
  <c r="AX814" i="56"/>
  <c r="AY814" i="56"/>
  <c r="AZ814" i="56"/>
  <c r="BA814" i="56"/>
  <c r="BB814" i="56"/>
  <c r="BC814" i="56"/>
  <c r="AJ815" i="56"/>
  <c r="AK815" i="56"/>
  <c r="AL815" i="56"/>
  <c r="AM815" i="56"/>
  <c r="AN815" i="56"/>
  <c r="AO815" i="56"/>
  <c r="AP815" i="56"/>
  <c r="AQ815" i="56"/>
  <c r="AR815" i="56"/>
  <c r="AT815" i="56"/>
  <c r="AU815" i="56"/>
  <c r="AV815" i="56"/>
  <c r="AW815" i="56"/>
  <c r="AX815" i="56"/>
  <c r="AY815" i="56"/>
  <c r="AZ815" i="56"/>
  <c r="BA815" i="56"/>
  <c r="BB815" i="56"/>
  <c r="BC815" i="56"/>
  <c r="AJ816" i="56"/>
  <c r="AK816" i="56"/>
  <c r="AL816" i="56"/>
  <c r="AM816" i="56"/>
  <c r="AN816" i="56"/>
  <c r="AO816" i="56"/>
  <c r="AP816" i="56"/>
  <c r="AQ816" i="56"/>
  <c r="AR816" i="56"/>
  <c r="AT816" i="56"/>
  <c r="AU816" i="56"/>
  <c r="AV816" i="56"/>
  <c r="AW816" i="56"/>
  <c r="AX816" i="56"/>
  <c r="AY816" i="56"/>
  <c r="AZ816" i="56"/>
  <c r="BA816" i="56"/>
  <c r="BB816" i="56"/>
  <c r="BC816" i="56"/>
  <c r="AJ817" i="56"/>
  <c r="AK817" i="56"/>
  <c r="AL817" i="56"/>
  <c r="AM817" i="56"/>
  <c r="AN817" i="56"/>
  <c r="AO817" i="56"/>
  <c r="AP817" i="56"/>
  <c r="AQ817" i="56"/>
  <c r="AR817" i="56"/>
  <c r="AT817" i="56"/>
  <c r="AU817" i="56"/>
  <c r="AV817" i="56"/>
  <c r="AW817" i="56"/>
  <c r="AX817" i="56"/>
  <c r="AY817" i="56"/>
  <c r="AZ817" i="56"/>
  <c r="BA817" i="56"/>
  <c r="BB817" i="56"/>
  <c r="BC817" i="56"/>
  <c r="AJ818" i="56"/>
  <c r="AK818" i="56"/>
  <c r="AL818" i="56"/>
  <c r="AM818" i="56"/>
  <c r="AN818" i="56"/>
  <c r="AO818" i="56"/>
  <c r="AP818" i="56"/>
  <c r="AQ818" i="56"/>
  <c r="AR818" i="56"/>
  <c r="AT818" i="56"/>
  <c r="AU818" i="56"/>
  <c r="AV818" i="56"/>
  <c r="AW818" i="56"/>
  <c r="AX818" i="56"/>
  <c r="AY818" i="56"/>
  <c r="AZ818" i="56"/>
  <c r="BA818" i="56"/>
  <c r="BB818" i="56"/>
  <c r="BC818" i="56"/>
  <c r="AJ819" i="56"/>
  <c r="AK819" i="56"/>
  <c r="AL819" i="56"/>
  <c r="AM819" i="56"/>
  <c r="AN819" i="56"/>
  <c r="AO819" i="56"/>
  <c r="AP819" i="56"/>
  <c r="AQ819" i="56"/>
  <c r="AR819" i="56"/>
  <c r="AT819" i="56"/>
  <c r="AU819" i="56"/>
  <c r="AV819" i="56"/>
  <c r="AW819" i="56"/>
  <c r="AX819" i="56"/>
  <c r="AY819" i="56"/>
  <c r="AZ819" i="56"/>
  <c r="BA819" i="56"/>
  <c r="BB819" i="56"/>
  <c r="BC819" i="56"/>
  <c r="AJ820" i="56"/>
  <c r="AK820" i="56"/>
  <c r="AL820" i="56"/>
  <c r="AM820" i="56"/>
  <c r="AN820" i="56"/>
  <c r="AO820" i="56"/>
  <c r="AP820" i="56"/>
  <c r="AQ820" i="56"/>
  <c r="AR820" i="56"/>
  <c r="AT820" i="56"/>
  <c r="AU820" i="56"/>
  <c r="AV820" i="56"/>
  <c r="AW820" i="56"/>
  <c r="AX820" i="56"/>
  <c r="AY820" i="56"/>
  <c r="AZ820" i="56"/>
  <c r="BA820" i="56"/>
  <c r="BB820" i="56"/>
  <c r="BC820" i="56"/>
  <c r="AJ821" i="56"/>
  <c r="AK821" i="56"/>
  <c r="AL821" i="56"/>
  <c r="AM821" i="56"/>
  <c r="AN821" i="56"/>
  <c r="AO821" i="56"/>
  <c r="AP821" i="56"/>
  <c r="AQ821" i="56"/>
  <c r="AR821" i="56"/>
  <c r="AT821" i="56"/>
  <c r="AU821" i="56"/>
  <c r="AV821" i="56"/>
  <c r="AW821" i="56"/>
  <c r="AX821" i="56"/>
  <c r="AY821" i="56"/>
  <c r="AZ821" i="56"/>
  <c r="BA821" i="56"/>
  <c r="BB821" i="56"/>
  <c r="BC821" i="56"/>
  <c r="AJ835" i="56"/>
  <c r="AK835" i="56"/>
  <c r="AL835" i="56"/>
  <c r="AM835" i="56"/>
  <c r="AN835" i="56"/>
  <c r="AO835" i="56"/>
  <c r="AP835" i="56"/>
  <c r="AQ835" i="56"/>
  <c r="AR835" i="56"/>
  <c r="AT835" i="56"/>
  <c r="AU835" i="56"/>
  <c r="AV835" i="56"/>
  <c r="AW835" i="56"/>
  <c r="AX835" i="56"/>
  <c r="AY835" i="56"/>
  <c r="AZ835" i="56"/>
  <c r="BA835" i="56"/>
  <c r="BB835" i="56"/>
  <c r="BC835" i="56"/>
  <c r="AJ837" i="56"/>
  <c r="AK837" i="56"/>
  <c r="AL837" i="56"/>
  <c r="AM837" i="56"/>
  <c r="AN837" i="56"/>
  <c r="AO837" i="56"/>
  <c r="AP837" i="56"/>
  <c r="AQ837" i="56"/>
  <c r="AR837" i="56"/>
  <c r="AT837" i="56"/>
  <c r="AU837" i="56"/>
  <c r="AV837" i="56"/>
  <c r="AW837" i="56"/>
  <c r="AX837" i="56"/>
  <c r="AY837" i="56"/>
  <c r="AZ837" i="56"/>
  <c r="BA837" i="56"/>
  <c r="BB837" i="56"/>
  <c r="BC837" i="56"/>
  <c r="AJ824" i="56"/>
  <c r="AK824" i="56"/>
  <c r="AL824" i="56"/>
  <c r="AM824" i="56"/>
  <c r="AN824" i="56"/>
  <c r="AO824" i="56"/>
  <c r="AP824" i="56"/>
  <c r="AQ824" i="56"/>
  <c r="AR824" i="56"/>
  <c r="AT824" i="56"/>
  <c r="AU824" i="56"/>
  <c r="AV824" i="56"/>
  <c r="AW824" i="56"/>
  <c r="AX824" i="56"/>
  <c r="AY824" i="56"/>
  <c r="AZ824" i="56"/>
  <c r="BA824" i="56"/>
  <c r="BB824" i="56"/>
  <c r="BC824" i="56"/>
  <c r="AJ825" i="56"/>
  <c r="AK825" i="56"/>
  <c r="AL825" i="56"/>
  <c r="AM825" i="56"/>
  <c r="AN825" i="56"/>
  <c r="AO825" i="56"/>
  <c r="AP825" i="56"/>
  <c r="AQ825" i="56"/>
  <c r="AR825" i="56"/>
  <c r="AT825" i="56"/>
  <c r="AU825" i="56"/>
  <c r="AV825" i="56"/>
  <c r="AW825" i="56"/>
  <c r="AX825" i="56"/>
  <c r="AY825" i="56"/>
  <c r="AZ825" i="56"/>
  <c r="BA825" i="56"/>
  <c r="BB825" i="56"/>
  <c r="BC825" i="56"/>
  <c r="AJ826" i="56"/>
  <c r="AK826" i="56"/>
  <c r="AL826" i="56"/>
  <c r="AM826" i="56"/>
  <c r="AN826" i="56"/>
  <c r="AO826" i="56"/>
  <c r="AP826" i="56"/>
  <c r="AQ826" i="56"/>
  <c r="AR826" i="56"/>
  <c r="AT826" i="56"/>
  <c r="AU826" i="56"/>
  <c r="AV826" i="56"/>
  <c r="AW826" i="56"/>
  <c r="AX826" i="56"/>
  <c r="AY826" i="56"/>
  <c r="AZ826" i="56"/>
  <c r="BA826" i="56"/>
  <c r="BB826" i="56"/>
  <c r="BC826" i="56"/>
  <c r="AJ827" i="56"/>
  <c r="AK827" i="56"/>
  <c r="AL827" i="56"/>
  <c r="AM827" i="56"/>
  <c r="AN827" i="56"/>
  <c r="AO827" i="56"/>
  <c r="AP827" i="56"/>
  <c r="AQ827" i="56"/>
  <c r="AR827" i="56"/>
  <c r="AT827" i="56"/>
  <c r="AU827" i="56"/>
  <c r="AV827" i="56"/>
  <c r="AW827" i="56"/>
  <c r="AX827" i="56"/>
  <c r="AY827" i="56"/>
  <c r="AZ827" i="56"/>
  <c r="BA827" i="56"/>
  <c r="BB827" i="56"/>
  <c r="BC827" i="56"/>
  <c r="AJ828" i="56"/>
  <c r="AK828" i="56"/>
  <c r="AL828" i="56"/>
  <c r="AM828" i="56"/>
  <c r="AN828" i="56"/>
  <c r="AO828" i="56"/>
  <c r="AP828" i="56"/>
  <c r="AQ828" i="56"/>
  <c r="AR828" i="56"/>
  <c r="AT828" i="56"/>
  <c r="AU828" i="56"/>
  <c r="AV828" i="56"/>
  <c r="AW828" i="56"/>
  <c r="AX828" i="56"/>
  <c r="AY828" i="56"/>
  <c r="AZ828" i="56"/>
  <c r="BA828" i="56"/>
  <c r="BB828" i="56"/>
  <c r="BC828" i="56"/>
  <c r="AJ829" i="56"/>
  <c r="AK829" i="56"/>
  <c r="AL829" i="56"/>
  <c r="AM829" i="56"/>
  <c r="AN829" i="56"/>
  <c r="AO829" i="56"/>
  <c r="AP829" i="56"/>
  <c r="AQ829" i="56"/>
  <c r="AR829" i="56"/>
  <c r="AT829" i="56"/>
  <c r="AU829" i="56"/>
  <c r="AV829" i="56"/>
  <c r="AW829" i="56"/>
  <c r="AX829" i="56"/>
  <c r="AY829" i="56"/>
  <c r="AZ829" i="56"/>
  <c r="BA829" i="56"/>
  <c r="BB829" i="56"/>
  <c r="BC829" i="56"/>
  <c r="AJ830" i="56"/>
  <c r="AK830" i="56"/>
  <c r="AL830" i="56"/>
  <c r="AM830" i="56"/>
  <c r="AN830" i="56"/>
  <c r="AO830" i="56"/>
  <c r="AP830" i="56"/>
  <c r="AQ830" i="56"/>
  <c r="AR830" i="56"/>
  <c r="AT830" i="56"/>
  <c r="AU830" i="56"/>
  <c r="AV830" i="56"/>
  <c r="AW830" i="56"/>
  <c r="AX830" i="56"/>
  <c r="AY830" i="56"/>
  <c r="AZ830" i="56"/>
  <c r="BA830" i="56"/>
  <c r="BB830" i="56"/>
  <c r="BC830" i="56"/>
  <c r="AJ831" i="56"/>
  <c r="AK831" i="56"/>
  <c r="AL831" i="56"/>
  <c r="AM831" i="56"/>
  <c r="AN831" i="56"/>
  <c r="AO831" i="56"/>
  <c r="AP831" i="56"/>
  <c r="AQ831" i="56"/>
  <c r="AR831" i="56"/>
  <c r="AT831" i="56"/>
  <c r="AU831" i="56"/>
  <c r="AV831" i="56"/>
  <c r="AW831" i="56"/>
  <c r="AX831" i="56"/>
  <c r="AY831" i="56"/>
  <c r="AZ831" i="56"/>
  <c r="BA831" i="56"/>
  <c r="BB831" i="56"/>
  <c r="BC831" i="56"/>
  <c r="AJ832" i="56"/>
  <c r="AK832" i="56"/>
  <c r="AL832" i="56"/>
  <c r="AM832" i="56"/>
  <c r="AN832" i="56"/>
  <c r="AO832" i="56"/>
  <c r="AP832" i="56"/>
  <c r="AQ832" i="56"/>
  <c r="AR832" i="56"/>
  <c r="AT832" i="56"/>
  <c r="AU832" i="56"/>
  <c r="AV832" i="56"/>
  <c r="AW832" i="56"/>
  <c r="AX832" i="56"/>
  <c r="AY832" i="56"/>
  <c r="AZ832" i="56"/>
  <c r="BA832" i="56"/>
  <c r="BB832" i="56"/>
  <c r="BC832" i="56"/>
  <c r="AJ833" i="56"/>
  <c r="AK833" i="56"/>
  <c r="AL833" i="56"/>
  <c r="AM833" i="56"/>
  <c r="AN833" i="56"/>
  <c r="AO833" i="56"/>
  <c r="AP833" i="56"/>
  <c r="AQ833" i="56"/>
  <c r="AR833" i="56"/>
  <c r="AT833" i="56"/>
  <c r="AU833" i="56"/>
  <c r="AV833" i="56"/>
  <c r="AW833" i="56"/>
  <c r="AX833" i="56"/>
  <c r="AY833" i="56"/>
  <c r="AZ833" i="56"/>
  <c r="BA833" i="56"/>
  <c r="BB833" i="56"/>
  <c r="BC833" i="56"/>
  <c r="AJ834" i="56"/>
  <c r="AK834" i="56"/>
  <c r="AL834" i="56"/>
  <c r="AM834" i="56"/>
  <c r="AN834" i="56"/>
  <c r="AO834" i="56"/>
  <c r="AP834" i="56"/>
  <c r="AQ834" i="56"/>
  <c r="AR834" i="56"/>
  <c r="AT834" i="56"/>
  <c r="AU834" i="56"/>
  <c r="AV834" i="56"/>
  <c r="AW834" i="56"/>
  <c r="AX834" i="56"/>
  <c r="AY834" i="56"/>
  <c r="AZ834" i="56"/>
  <c r="BA834" i="56"/>
  <c r="BB834" i="56"/>
  <c r="BC834" i="56"/>
  <c r="AJ392" i="56"/>
  <c r="AK392" i="56"/>
  <c r="AL392" i="56"/>
  <c r="AM392" i="56"/>
  <c r="AN392" i="56"/>
  <c r="AO392" i="56"/>
  <c r="AP392" i="56"/>
  <c r="AQ392" i="56"/>
  <c r="AR392" i="56"/>
  <c r="AT392" i="56"/>
  <c r="AU392" i="56"/>
  <c r="AV392" i="56"/>
  <c r="AW392" i="56"/>
  <c r="AX392" i="56"/>
  <c r="AY392" i="56"/>
  <c r="AZ392" i="56"/>
  <c r="BA392" i="56"/>
  <c r="BB392" i="56"/>
  <c r="BC392" i="56"/>
  <c r="AJ836" i="56"/>
  <c r="AK836" i="56"/>
  <c r="AL836" i="56"/>
  <c r="AM836" i="56"/>
  <c r="AN836" i="56"/>
  <c r="AO836" i="56"/>
  <c r="AP836" i="56"/>
  <c r="AQ836" i="56"/>
  <c r="AR836" i="56"/>
  <c r="AT836" i="56"/>
  <c r="AU836" i="56"/>
  <c r="AV836" i="56"/>
  <c r="AW836" i="56"/>
  <c r="AX836" i="56"/>
  <c r="AY836" i="56"/>
  <c r="AZ836" i="56"/>
  <c r="BA836" i="56"/>
  <c r="BB836" i="56"/>
  <c r="BC836" i="56"/>
  <c r="AJ630" i="56"/>
  <c r="AK630" i="56"/>
  <c r="AL630" i="56"/>
  <c r="AM630" i="56"/>
  <c r="AN630" i="56"/>
  <c r="AO630" i="56"/>
  <c r="AP630" i="56"/>
  <c r="AQ630" i="56"/>
  <c r="AR630" i="56"/>
  <c r="AT630" i="56"/>
  <c r="AU630" i="56"/>
  <c r="AV630" i="56"/>
  <c r="AW630" i="56"/>
  <c r="AX630" i="56"/>
  <c r="AY630" i="56"/>
  <c r="AZ630" i="56"/>
  <c r="BA630" i="56"/>
  <c r="BB630" i="56"/>
  <c r="BC630" i="56"/>
  <c r="AJ838" i="56"/>
  <c r="AK838" i="56"/>
  <c r="AL838" i="56"/>
  <c r="AM838" i="56"/>
  <c r="AN838" i="56"/>
  <c r="AO838" i="56"/>
  <c r="AP838" i="56"/>
  <c r="AQ838" i="56"/>
  <c r="AR838" i="56"/>
  <c r="AT838" i="56"/>
  <c r="AU838" i="56"/>
  <c r="AV838" i="56"/>
  <c r="AW838" i="56"/>
  <c r="AX838" i="56"/>
  <c r="AY838" i="56"/>
  <c r="AZ838" i="56"/>
  <c r="BA838" i="56"/>
  <c r="BB838" i="56"/>
  <c r="BC838" i="56"/>
  <c r="AJ839" i="56"/>
  <c r="AK839" i="56"/>
  <c r="AL839" i="56"/>
  <c r="AM839" i="56"/>
  <c r="AN839" i="56"/>
  <c r="AO839" i="56"/>
  <c r="AP839" i="56"/>
  <c r="AQ839" i="56"/>
  <c r="AR839" i="56"/>
  <c r="AT839" i="56"/>
  <c r="AU839" i="56"/>
  <c r="AV839" i="56"/>
  <c r="AW839" i="56"/>
  <c r="AX839" i="56"/>
  <c r="AY839" i="56"/>
  <c r="AZ839" i="56"/>
  <c r="BA839" i="56"/>
  <c r="BB839" i="56"/>
  <c r="BC839" i="56"/>
  <c r="AJ840" i="56"/>
  <c r="AK840" i="56"/>
  <c r="AL840" i="56"/>
  <c r="AM840" i="56"/>
  <c r="AN840" i="56"/>
  <c r="AO840" i="56"/>
  <c r="AP840" i="56"/>
  <c r="AQ840" i="56"/>
  <c r="AR840" i="56"/>
  <c r="AT840" i="56"/>
  <c r="AU840" i="56"/>
  <c r="AV840" i="56"/>
  <c r="AW840" i="56"/>
  <c r="AX840" i="56"/>
  <c r="AY840" i="56"/>
  <c r="AZ840" i="56"/>
  <c r="BA840" i="56"/>
  <c r="BB840" i="56"/>
  <c r="BC840" i="56"/>
  <c r="AJ841" i="56"/>
  <c r="AK841" i="56"/>
  <c r="AL841" i="56"/>
  <c r="AM841" i="56"/>
  <c r="AN841" i="56"/>
  <c r="AO841" i="56"/>
  <c r="AP841" i="56"/>
  <c r="AQ841" i="56"/>
  <c r="AR841" i="56"/>
  <c r="AT841" i="56"/>
  <c r="AU841" i="56"/>
  <c r="AV841" i="56"/>
  <c r="AW841" i="56"/>
  <c r="AX841" i="56"/>
  <c r="AY841" i="56"/>
  <c r="AZ841" i="56"/>
  <c r="BA841" i="56"/>
  <c r="BB841" i="56"/>
  <c r="BC841" i="56"/>
  <c r="AJ842" i="56"/>
  <c r="AK842" i="56"/>
  <c r="AL842" i="56"/>
  <c r="AM842" i="56"/>
  <c r="AN842" i="56"/>
  <c r="AO842" i="56"/>
  <c r="AP842" i="56"/>
  <c r="AQ842" i="56"/>
  <c r="AR842" i="56"/>
  <c r="AT842" i="56"/>
  <c r="AU842" i="56"/>
  <c r="AV842" i="56"/>
  <c r="AW842" i="56"/>
  <c r="AX842" i="56"/>
  <c r="AY842" i="56"/>
  <c r="AZ842" i="56"/>
  <c r="BA842" i="56"/>
  <c r="BB842" i="56"/>
  <c r="BC842" i="56"/>
  <c r="AJ843" i="56"/>
  <c r="AK843" i="56"/>
  <c r="AL843" i="56"/>
  <c r="AM843" i="56"/>
  <c r="AN843" i="56"/>
  <c r="AO843" i="56"/>
  <c r="AP843" i="56"/>
  <c r="AQ843" i="56"/>
  <c r="AR843" i="56"/>
  <c r="AT843" i="56"/>
  <c r="AU843" i="56"/>
  <c r="AV843" i="56"/>
  <c r="AW843" i="56"/>
  <c r="AX843" i="56"/>
  <c r="AY843" i="56"/>
  <c r="AZ843" i="56"/>
  <c r="BA843" i="56"/>
  <c r="BB843" i="56"/>
  <c r="BC843" i="56"/>
  <c r="AJ844" i="56"/>
  <c r="AK844" i="56"/>
  <c r="AL844" i="56"/>
  <c r="AM844" i="56"/>
  <c r="AN844" i="56"/>
  <c r="AO844" i="56"/>
  <c r="AP844" i="56"/>
  <c r="AQ844" i="56"/>
  <c r="AR844" i="56"/>
  <c r="AT844" i="56"/>
  <c r="AU844" i="56"/>
  <c r="AV844" i="56"/>
  <c r="AW844" i="56"/>
  <c r="AX844" i="56"/>
  <c r="AY844" i="56"/>
  <c r="AZ844" i="56"/>
  <c r="BA844" i="56"/>
  <c r="BB844" i="56"/>
  <c r="BC844" i="56"/>
  <c r="AJ845" i="56"/>
  <c r="AK845" i="56"/>
  <c r="AL845" i="56"/>
  <c r="AM845" i="56"/>
  <c r="AN845" i="56"/>
  <c r="AO845" i="56"/>
  <c r="AP845" i="56"/>
  <c r="AQ845" i="56"/>
  <c r="AR845" i="56"/>
  <c r="AT845" i="56"/>
  <c r="AU845" i="56"/>
  <c r="AV845" i="56"/>
  <c r="AW845" i="56"/>
  <c r="AX845" i="56"/>
  <c r="AY845" i="56"/>
  <c r="AZ845" i="56"/>
  <c r="BA845" i="56"/>
  <c r="BB845" i="56"/>
  <c r="BC845" i="56"/>
  <c r="AJ846" i="56"/>
  <c r="AK846" i="56"/>
  <c r="AL846" i="56"/>
  <c r="AM846" i="56"/>
  <c r="AN846" i="56"/>
  <c r="AO846" i="56"/>
  <c r="AP846" i="56"/>
  <c r="AQ846" i="56"/>
  <c r="AR846" i="56"/>
  <c r="AT846" i="56"/>
  <c r="AU846" i="56"/>
  <c r="AV846" i="56"/>
  <c r="AW846" i="56"/>
  <c r="AX846" i="56"/>
  <c r="AY846" i="56"/>
  <c r="AZ846" i="56"/>
  <c r="BA846" i="56"/>
  <c r="BB846" i="56"/>
  <c r="BC846" i="56"/>
  <c r="AJ847" i="56"/>
  <c r="AK847" i="56"/>
  <c r="AL847" i="56"/>
  <c r="AM847" i="56"/>
  <c r="AN847" i="56"/>
  <c r="AO847" i="56"/>
  <c r="AP847" i="56"/>
  <c r="AQ847" i="56"/>
  <c r="AR847" i="56"/>
  <c r="AT847" i="56"/>
  <c r="AU847" i="56"/>
  <c r="AV847" i="56"/>
  <c r="AW847" i="56"/>
  <c r="AX847" i="56"/>
  <c r="AY847" i="56"/>
  <c r="AZ847" i="56"/>
  <c r="BA847" i="56"/>
  <c r="BB847" i="56"/>
  <c r="BC847" i="56"/>
  <c r="AJ848" i="56"/>
  <c r="AK848" i="56"/>
  <c r="AL848" i="56"/>
  <c r="AM848" i="56"/>
  <c r="AN848" i="56"/>
  <c r="AO848" i="56"/>
  <c r="AP848" i="56"/>
  <c r="AQ848" i="56"/>
  <c r="AR848" i="56"/>
  <c r="AT848" i="56"/>
  <c r="AU848" i="56"/>
  <c r="AV848" i="56"/>
  <c r="AW848" i="56"/>
  <c r="AX848" i="56"/>
  <c r="AY848" i="56"/>
  <c r="AZ848" i="56"/>
  <c r="BA848" i="56"/>
  <c r="BB848" i="56"/>
  <c r="BC848" i="56"/>
  <c r="AJ849" i="56"/>
  <c r="AK849" i="56"/>
  <c r="AL849" i="56"/>
  <c r="AM849" i="56"/>
  <c r="AN849" i="56"/>
  <c r="AO849" i="56"/>
  <c r="AP849" i="56"/>
  <c r="AQ849" i="56"/>
  <c r="AR849" i="56"/>
  <c r="AT849" i="56"/>
  <c r="AU849" i="56"/>
  <c r="AV849" i="56"/>
  <c r="AW849" i="56"/>
  <c r="AX849" i="56"/>
  <c r="AY849" i="56"/>
  <c r="AZ849" i="56"/>
  <c r="BA849" i="56"/>
  <c r="BB849" i="56"/>
  <c r="BC849" i="56"/>
  <c r="AJ850" i="56"/>
  <c r="AK850" i="56"/>
  <c r="AL850" i="56"/>
  <c r="AM850" i="56"/>
  <c r="AN850" i="56"/>
  <c r="AO850" i="56"/>
  <c r="AP850" i="56"/>
  <c r="AQ850" i="56"/>
  <c r="AR850" i="56"/>
  <c r="AT850" i="56"/>
  <c r="AU850" i="56"/>
  <c r="AV850" i="56"/>
  <c r="AW850" i="56"/>
  <c r="AX850" i="56"/>
  <c r="AY850" i="56"/>
  <c r="AZ850" i="56"/>
  <c r="BA850" i="56"/>
  <c r="BB850" i="56"/>
  <c r="BC850" i="56"/>
  <c r="AJ851" i="56"/>
  <c r="AK851" i="56"/>
  <c r="AL851" i="56"/>
  <c r="AM851" i="56"/>
  <c r="AN851" i="56"/>
  <c r="AO851" i="56"/>
  <c r="AP851" i="56"/>
  <c r="AQ851" i="56"/>
  <c r="AR851" i="56"/>
  <c r="AT851" i="56"/>
  <c r="AU851" i="56"/>
  <c r="AV851" i="56"/>
  <c r="AW851" i="56"/>
  <c r="AX851" i="56"/>
  <c r="AY851" i="56"/>
  <c r="AZ851" i="56"/>
  <c r="BA851" i="56"/>
  <c r="BB851" i="56"/>
  <c r="BC851" i="56"/>
  <c r="AJ852" i="56"/>
  <c r="AK852" i="56"/>
  <c r="AL852" i="56"/>
  <c r="AM852" i="56"/>
  <c r="AN852" i="56"/>
  <c r="AO852" i="56"/>
  <c r="AP852" i="56"/>
  <c r="AQ852" i="56"/>
  <c r="AR852" i="56"/>
  <c r="AT852" i="56"/>
  <c r="AU852" i="56"/>
  <c r="AV852" i="56"/>
  <c r="AW852" i="56"/>
  <c r="AX852" i="56"/>
  <c r="AY852" i="56"/>
  <c r="AZ852" i="56"/>
  <c r="BA852" i="56"/>
  <c r="BB852" i="56"/>
  <c r="BC852" i="56"/>
  <c r="AJ853" i="56"/>
  <c r="AK853" i="56"/>
  <c r="AL853" i="56"/>
  <c r="AM853" i="56"/>
  <c r="AN853" i="56"/>
  <c r="AO853" i="56"/>
  <c r="AP853" i="56"/>
  <c r="AQ853" i="56"/>
  <c r="AR853" i="56"/>
  <c r="AT853" i="56"/>
  <c r="AU853" i="56"/>
  <c r="AV853" i="56"/>
  <c r="AW853" i="56"/>
  <c r="AX853" i="56"/>
  <c r="AY853" i="56"/>
  <c r="AZ853" i="56"/>
  <c r="BA853" i="56"/>
  <c r="BB853" i="56"/>
  <c r="BC853" i="56"/>
  <c r="AJ854" i="56"/>
  <c r="AK854" i="56"/>
  <c r="AL854" i="56"/>
  <c r="AM854" i="56"/>
  <c r="AN854" i="56"/>
  <c r="AO854" i="56"/>
  <c r="AP854" i="56"/>
  <c r="AQ854" i="56"/>
  <c r="AR854" i="56"/>
  <c r="AT854" i="56"/>
  <c r="AU854" i="56"/>
  <c r="AV854" i="56"/>
  <c r="AW854" i="56"/>
  <c r="AX854" i="56"/>
  <c r="AY854" i="56"/>
  <c r="AZ854" i="56"/>
  <c r="BA854" i="56"/>
  <c r="BB854" i="56"/>
  <c r="BC854" i="56"/>
  <c r="AJ855" i="56"/>
  <c r="AK855" i="56"/>
  <c r="AL855" i="56"/>
  <c r="AM855" i="56"/>
  <c r="AN855" i="56"/>
  <c r="AO855" i="56"/>
  <c r="AP855" i="56"/>
  <c r="AQ855" i="56"/>
  <c r="AR855" i="56"/>
  <c r="AT855" i="56"/>
  <c r="AU855" i="56"/>
  <c r="AV855" i="56"/>
  <c r="AW855" i="56"/>
  <c r="AX855" i="56"/>
  <c r="AY855" i="56"/>
  <c r="AZ855" i="56"/>
  <c r="BA855" i="56"/>
  <c r="BB855" i="56"/>
  <c r="BC855" i="56"/>
  <c r="AJ856" i="56"/>
  <c r="AK856" i="56"/>
  <c r="AL856" i="56"/>
  <c r="AM856" i="56"/>
  <c r="AN856" i="56"/>
  <c r="AO856" i="56"/>
  <c r="AP856" i="56"/>
  <c r="AQ856" i="56"/>
  <c r="AR856" i="56"/>
  <c r="AT856" i="56"/>
  <c r="AU856" i="56"/>
  <c r="AV856" i="56"/>
  <c r="AW856" i="56"/>
  <c r="AX856" i="56"/>
  <c r="AY856" i="56"/>
  <c r="AZ856" i="56"/>
  <c r="BA856" i="56"/>
  <c r="BB856" i="56"/>
  <c r="BC856" i="56"/>
  <c r="AJ857" i="56"/>
  <c r="AK857" i="56"/>
  <c r="AL857" i="56"/>
  <c r="AM857" i="56"/>
  <c r="AN857" i="56"/>
  <c r="AO857" i="56"/>
  <c r="AP857" i="56"/>
  <c r="AQ857" i="56"/>
  <c r="AR857" i="56"/>
  <c r="AT857" i="56"/>
  <c r="AU857" i="56"/>
  <c r="AV857" i="56"/>
  <c r="AW857" i="56"/>
  <c r="AX857" i="56"/>
  <c r="AY857" i="56"/>
  <c r="AZ857" i="56"/>
  <c r="BA857" i="56"/>
  <c r="BB857" i="56"/>
  <c r="BC857" i="56"/>
  <c r="AJ858" i="56"/>
  <c r="AK858" i="56"/>
  <c r="AL858" i="56"/>
  <c r="AM858" i="56"/>
  <c r="AN858" i="56"/>
  <c r="AO858" i="56"/>
  <c r="AP858" i="56"/>
  <c r="AQ858" i="56"/>
  <c r="AR858" i="56"/>
  <c r="AT858" i="56"/>
  <c r="AU858" i="56"/>
  <c r="AV858" i="56"/>
  <c r="AW858" i="56"/>
  <c r="AX858" i="56"/>
  <c r="AY858" i="56"/>
  <c r="AZ858" i="56"/>
  <c r="BA858" i="56"/>
  <c r="BB858" i="56"/>
  <c r="BC858" i="56"/>
  <c r="AJ859" i="56"/>
  <c r="AK859" i="56"/>
  <c r="AL859" i="56"/>
  <c r="AM859" i="56"/>
  <c r="AN859" i="56"/>
  <c r="AO859" i="56"/>
  <c r="AP859" i="56"/>
  <c r="AQ859" i="56"/>
  <c r="AR859" i="56"/>
  <c r="AT859" i="56"/>
  <c r="AU859" i="56"/>
  <c r="AV859" i="56"/>
  <c r="AW859" i="56"/>
  <c r="AX859" i="56"/>
  <c r="AY859" i="56"/>
  <c r="AZ859" i="56"/>
  <c r="BA859" i="56"/>
  <c r="BB859" i="56"/>
  <c r="BC859" i="56"/>
  <c r="AJ860" i="56"/>
  <c r="AK860" i="56"/>
  <c r="AL860" i="56"/>
  <c r="AM860" i="56"/>
  <c r="AN860" i="56"/>
  <c r="AO860" i="56"/>
  <c r="AP860" i="56"/>
  <c r="AQ860" i="56"/>
  <c r="AR860" i="56"/>
  <c r="AT860" i="56"/>
  <c r="AU860" i="56"/>
  <c r="AV860" i="56"/>
  <c r="AW860" i="56"/>
  <c r="AX860" i="56"/>
  <c r="AY860" i="56"/>
  <c r="AZ860" i="56"/>
  <c r="BA860" i="56"/>
  <c r="BB860" i="56"/>
  <c r="BC860" i="56"/>
  <c r="AJ861" i="56"/>
  <c r="AK861" i="56"/>
  <c r="AL861" i="56"/>
  <c r="AM861" i="56"/>
  <c r="AN861" i="56"/>
  <c r="AO861" i="56"/>
  <c r="AP861" i="56"/>
  <c r="AQ861" i="56"/>
  <c r="AR861" i="56"/>
  <c r="AT861" i="56"/>
  <c r="AU861" i="56"/>
  <c r="AV861" i="56"/>
  <c r="AW861" i="56"/>
  <c r="AX861" i="56"/>
  <c r="AY861" i="56"/>
  <c r="AZ861" i="56"/>
  <c r="BA861" i="56"/>
  <c r="BB861" i="56"/>
  <c r="BC861" i="56"/>
  <c r="AJ862" i="56"/>
  <c r="AK862" i="56"/>
  <c r="AL862" i="56"/>
  <c r="AM862" i="56"/>
  <c r="AN862" i="56"/>
  <c r="AO862" i="56"/>
  <c r="AP862" i="56"/>
  <c r="AQ862" i="56"/>
  <c r="AR862" i="56"/>
  <c r="AT862" i="56"/>
  <c r="AU862" i="56"/>
  <c r="AV862" i="56"/>
  <c r="AW862" i="56"/>
  <c r="AX862" i="56"/>
  <c r="AY862" i="56"/>
  <c r="AZ862" i="56"/>
  <c r="BA862" i="56"/>
  <c r="BB862" i="56"/>
  <c r="BC862" i="56"/>
  <c r="AJ863" i="56"/>
  <c r="AK863" i="56"/>
  <c r="AL863" i="56"/>
  <c r="AM863" i="56"/>
  <c r="AN863" i="56"/>
  <c r="AO863" i="56"/>
  <c r="AP863" i="56"/>
  <c r="AQ863" i="56"/>
  <c r="AR863" i="56"/>
  <c r="AT863" i="56"/>
  <c r="AU863" i="56"/>
  <c r="AV863" i="56"/>
  <c r="AW863" i="56"/>
  <c r="AX863" i="56"/>
  <c r="AY863" i="56"/>
  <c r="AZ863" i="56"/>
  <c r="BA863" i="56"/>
  <c r="BB863" i="56"/>
  <c r="BC863" i="56"/>
  <c r="AJ864" i="56"/>
  <c r="AK864" i="56"/>
  <c r="AL864" i="56"/>
  <c r="AM864" i="56"/>
  <c r="AN864" i="56"/>
  <c r="AO864" i="56"/>
  <c r="AP864" i="56"/>
  <c r="AQ864" i="56"/>
  <c r="AR864" i="56"/>
  <c r="AT864" i="56"/>
  <c r="AU864" i="56"/>
  <c r="AV864" i="56"/>
  <c r="AW864" i="56"/>
  <c r="AX864" i="56"/>
  <c r="AY864" i="56"/>
  <c r="AZ864" i="56"/>
  <c r="BA864" i="56"/>
  <c r="BB864" i="56"/>
  <c r="BC864" i="56"/>
  <c r="AJ865" i="56"/>
  <c r="AK865" i="56"/>
  <c r="AL865" i="56"/>
  <c r="AM865" i="56"/>
  <c r="AN865" i="56"/>
  <c r="AO865" i="56"/>
  <c r="AP865" i="56"/>
  <c r="AQ865" i="56"/>
  <c r="AR865" i="56"/>
  <c r="AT865" i="56"/>
  <c r="AU865" i="56"/>
  <c r="AV865" i="56"/>
  <c r="AW865" i="56"/>
  <c r="AX865" i="56"/>
  <c r="AY865" i="56"/>
  <c r="AZ865" i="56"/>
  <c r="BA865" i="56"/>
  <c r="BB865" i="56"/>
  <c r="BC865" i="56"/>
  <c r="AJ866" i="56"/>
  <c r="AK866" i="56"/>
  <c r="AL866" i="56"/>
  <c r="AM866" i="56"/>
  <c r="AN866" i="56"/>
  <c r="AO866" i="56"/>
  <c r="AP866" i="56"/>
  <c r="AQ866" i="56"/>
  <c r="AR866" i="56"/>
  <c r="AT866" i="56"/>
  <c r="AU866" i="56"/>
  <c r="AV866" i="56"/>
  <c r="AW866" i="56"/>
  <c r="AX866" i="56"/>
  <c r="AY866" i="56"/>
  <c r="AZ866" i="56"/>
  <c r="BA866" i="56"/>
  <c r="BB866" i="56"/>
  <c r="BC866" i="56"/>
  <c r="AJ867" i="56"/>
  <c r="AK867" i="56"/>
  <c r="AL867" i="56"/>
  <c r="AM867" i="56"/>
  <c r="AN867" i="56"/>
  <c r="AO867" i="56"/>
  <c r="AP867" i="56"/>
  <c r="AQ867" i="56"/>
  <c r="AR867" i="56"/>
  <c r="AT867" i="56"/>
  <c r="AU867" i="56"/>
  <c r="AV867" i="56"/>
  <c r="AW867" i="56"/>
  <c r="AX867" i="56"/>
  <c r="AY867" i="56"/>
  <c r="AZ867" i="56"/>
  <c r="BA867" i="56"/>
  <c r="BB867" i="56"/>
  <c r="BC867" i="56"/>
  <c r="AJ868" i="56"/>
  <c r="AK868" i="56"/>
  <c r="AL868" i="56"/>
  <c r="AM868" i="56"/>
  <c r="AN868" i="56"/>
  <c r="AO868" i="56"/>
  <c r="AP868" i="56"/>
  <c r="AQ868" i="56"/>
  <c r="AR868" i="56"/>
  <c r="AT868" i="56"/>
  <c r="AU868" i="56"/>
  <c r="AV868" i="56"/>
  <c r="AW868" i="56"/>
  <c r="AX868" i="56"/>
  <c r="AY868" i="56"/>
  <c r="AZ868" i="56"/>
  <c r="BA868" i="56"/>
  <c r="BB868" i="56"/>
  <c r="BC868" i="56"/>
  <c r="AJ869" i="56"/>
  <c r="AK869" i="56"/>
  <c r="AL869" i="56"/>
  <c r="AM869" i="56"/>
  <c r="AN869" i="56"/>
  <c r="AO869" i="56"/>
  <c r="AP869" i="56"/>
  <c r="AQ869" i="56"/>
  <c r="AR869" i="56"/>
  <c r="AT869" i="56"/>
  <c r="AU869" i="56"/>
  <c r="AV869" i="56"/>
  <c r="AW869" i="56"/>
  <c r="AX869" i="56"/>
  <c r="AY869" i="56"/>
  <c r="AZ869" i="56"/>
  <c r="BA869" i="56"/>
  <c r="BB869" i="56"/>
  <c r="BC869" i="56"/>
  <c r="AJ870" i="56"/>
  <c r="AK870" i="56"/>
  <c r="AL870" i="56"/>
  <c r="AM870" i="56"/>
  <c r="AN870" i="56"/>
  <c r="AO870" i="56"/>
  <c r="AP870" i="56"/>
  <c r="AQ870" i="56"/>
  <c r="AR870" i="56"/>
  <c r="AT870" i="56"/>
  <c r="AU870" i="56"/>
  <c r="AV870" i="56"/>
  <c r="AW870" i="56"/>
  <c r="AX870" i="56"/>
  <c r="AY870" i="56"/>
  <c r="AZ870" i="56"/>
  <c r="BA870" i="56"/>
  <c r="BB870" i="56"/>
  <c r="BC870" i="56"/>
  <c r="AJ871" i="56"/>
  <c r="AK871" i="56"/>
  <c r="AL871" i="56"/>
  <c r="AM871" i="56"/>
  <c r="AN871" i="56"/>
  <c r="AO871" i="56"/>
  <c r="AP871" i="56"/>
  <c r="AQ871" i="56"/>
  <c r="AR871" i="56"/>
  <c r="AT871" i="56"/>
  <c r="AU871" i="56"/>
  <c r="AV871" i="56"/>
  <c r="AW871" i="56"/>
  <c r="AX871" i="56"/>
  <c r="AY871" i="56"/>
  <c r="AZ871" i="56"/>
  <c r="BA871" i="56"/>
  <c r="BB871" i="56"/>
  <c r="BC871" i="56"/>
  <c r="AJ872" i="56"/>
  <c r="AK872" i="56"/>
  <c r="AL872" i="56"/>
  <c r="AM872" i="56"/>
  <c r="AN872" i="56"/>
  <c r="AO872" i="56"/>
  <c r="AP872" i="56"/>
  <c r="AQ872" i="56"/>
  <c r="AR872" i="56"/>
  <c r="AT872" i="56"/>
  <c r="AU872" i="56"/>
  <c r="AV872" i="56"/>
  <c r="AW872" i="56"/>
  <c r="AX872" i="56"/>
  <c r="AY872" i="56"/>
  <c r="AZ872" i="56"/>
  <c r="BA872" i="56"/>
  <c r="BB872" i="56"/>
  <c r="BC872" i="56"/>
  <c r="AJ873" i="56"/>
  <c r="AK873" i="56"/>
  <c r="AL873" i="56"/>
  <c r="AM873" i="56"/>
  <c r="AN873" i="56"/>
  <c r="AO873" i="56"/>
  <c r="AP873" i="56"/>
  <c r="AQ873" i="56"/>
  <c r="AR873" i="56"/>
  <c r="AT873" i="56"/>
  <c r="AU873" i="56"/>
  <c r="AV873" i="56"/>
  <c r="AW873" i="56"/>
  <c r="AX873" i="56"/>
  <c r="AY873" i="56"/>
  <c r="AZ873" i="56"/>
  <c r="BA873" i="56"/>
  <c r="BB873" i="56"/>
  <c r="BC873" i="56"/>
  <c r="AJ874" i="56"/>
  <c r="AK874" i="56"/>
  <c r="AL874" i="56"/>
  <c r="AM874" i="56"/>
  <c r="AN874" i="56"/>
  <c r="AO874" i="56"/>
  <c r="AP874" i="56"/>
  <c r="AQ874" i="56"/>
  <c r="AR874" i="56"/>
  <c r="AT874" i="56"/>
  <c r="AU874" i="56"/>
  <c r="AV874" i="56"/>
  <c r="AW874" i="56"/>
  <c r="AX874" i="56"/>
  <c r="AY874" i="56"/>
  <c r="AZ874" i="56"/>
  <c r="BA874" i="56"/>
  <c r="BB874" i="56"/>
  <c r="BC874" i="56"/>
  <c r="AJ875" i="56"/>
  <c r="AK875" i="56"/>
  <c r="AL875" i="56"/>
  <c r="AM875" i="56"/>
  <c r="AN875" i="56"/>
  <c r="AO875" i="56"/>
  <c r="AP875" i="56"/>
  <c r="AQ875" i="56"/>
  <c r="AR875" i="56"/>
  <c r="AT875" i="56"/>
  <c r="AU875" i="56"/>
  <c r="AV875" i="56"/>
  <c r="AW875" i="56"/>
  <c r="AX875" i="56"/>
  <c r="AY875" i="56"/>
  <c r="AZ875" i="56"/>
  <c r="BA875" i="56"/>
  <c r="BB875" i="56"/>
  <c r="BC875" i="56"/>
  <c r="AJ876" i="56"/>
  <c r="AK876" i="56"/>
  <c r="AL876" i="56"/>
  <c r="AM876" i="56"/>
  <c r="AN876" i="56"/>
  <c r="AO876" i="56"/>
  <c r="AP876" i="56"/>
  <c r="AQ876" i="56"/>
  <c r="AR876" i="56"/>
  <c r="AT876" i="56"/>
  <c r="AU876" i="56"/>
  <c r="AV876" i="56"/>
  <c r="AW876" i="56"/>
  <c r="AX876" i="56"/>
  <c r="AY876" i="56"/>
  <c r="AZ876" i="56"/>
  <c r="BA876" i="56"/>
  <c r="BB876" i="56"/>
  <c r="BC876" i="56"/>
  <c r="AJ877" i="56"/>
  <c r="AK877" i="56"/>
  <c r="AL877" i="56"/>
  <c r="AM877" i="56"/>
  <c r="AN877" i="56"/>
  <c r="AO877" i="56"/>
  <c r="AP877" i="56"/>
  <c r="AQ877" i="56"/>
  <c r="AR877" i="56"/>
  <c r="AT877" i="56"/>
  <c r="AU877" i="56"/>
  <c r="AV877" i="56"/>
  <c r="AW877" i="56"/>
  <c r="AX877" i="56"/>
  <c r="AY877" i="56"/>
  <c r="AZ877" i="56"/>
  <c r="BA877" i="56"/>
  <c r="BB877" i="56"/>
  <c r="BC877" i="56"/>
  <c r="AJ878" i="56"/>
  <c r="AK878" i="56"/>
  <c r="AL878" i="56"/>
  <c r="AM878" i="56"/>
  <c r="AN878" i="56"/>
  <c r="AO878" i="56"/>
  <c r="AP878" i="56"/>
  <c r="AQ878" i="56"/>
  <c r="AR878" i="56"/>
  <c r="AT878" i="56"/>
  <c r="AU878" i="56"/>
  <c r="AV878" i="56"/>
  <c r="AW878" i="56"/>
  <c r="AX878" i="56"/>
  <c r="AY878" i="56"/>
  <c r="AZ878" i="56"/>
  <c r="BA878" i="56"/>
  <c r="BB878" i="56"/>
  <c r="BC878" i="56"/>
  <c r="AJ5" i="56"/>
  <c r="AK5" i="56"/>
  <c r="AL5" i="56"/>
  <c r="AM5" i="56"/>
  <c r="AN5" i="56"/>
  <c r="AO5" i="56"/>
  <c r="AP5" i="56"/>
  <c r="AQ5" i="56"/>
  <c r="AR5" i="56"/>
  <c r="AT5" i="56"/>
  <c r="AU5" i="56"/>
  <c r="AV5" i="56"/>
  <c r="AW5" i="56"/>
  <c r="AX5" i="56"/>
  <c r="AY5" i="56"/>
  <c r="AZ5" i="56"/>
  <c r="BA5" i="56"/>
  <c r="BB5" i="56"/>
  <c r="BC5" i="56"/>
  <c r="AJ6" i="56"/>
  <c r="AK6" i="56"/>
  <c r="AL6" i="56"/>
  <c r="AM6" i="56"/>
  <c r="AN6" i="56"/>
  <c r="AO6" i="56"/>
  <c r="AP6" i="56"/>
  <c r="AQ6" i="56"/>
  <c r="AR6" i="56"/>
  <c r="AT6" i="56"/>
  <c r="AU6" i="56"/>
  <c r="AV6" i="56"/>
  <c r="AW6" i="56"/>
  <c r="AX6" i="56"/>
  <c r="AY6" i="56"/>
  <c r="AZ6" i="56"/>
  <c r="BA6" i="56"/>
  <c r="BB6" i="56"/>
  <c r="BC6" i="56"/>
  <c r="AJ7" i="56"/>
  <c r="AK7" i="56"/>
  <c r="AL7" i="56"/>
  <c r="AM7" i="56"/>
  <c r="AN7" i="56"/>
  <c r="AO7" i="56"/>
  <c r="AP7" i="56"/>
  <c r="AQ7" i="56"/>
  <c r="AR7" i="56"/>
  <c r="AT7" i="56"/>
  <c r="AU7" i="56"/>
  <c r="AV7" i="56"/>
  <c r="AW7" i="56"/>
  <c r="AX7" i="56"/>
  <c r="AY7" i="56"/>
  <c r="AZ7" i="56"/>
  <c r="BA7" i="56"/>
  <c r="BB7" i="56"/>
  <c r="BC7" i="56"/>
  <c r="AJ8" i="56"/>
  <c r="AK8" i="56"/>
  <c r="AL8" i="56"/>
  <c r="AM8" i="56"/>
  <c r="AN8" i="56"/>
  <c r="AO8" i="56"/>
  <c r="AP8" i="56"/>
  <c r="AQ8" i="56"/>
  <c r="AR8" i="56"/>
  <c r="AT8" i="56"/>
  <c r="AU8" i="56"/>
  <c r="AV8" i="56"/>
  <c r="AW8" i="56"/>
  <c r="AX8" i="56"/>
  <c r="AY8" i="56"/>
  <c r="AZ8" i="56"/>
  <c r="BA8" i="56"/>
  <c r="BB8" i="56"/>
  <c r="BC8" i="56"/>
  <c r="AJ9" i="56"/>
  <c r="AK9" i="56"/>
  <c r="AL9" i="56"/>
  <c r="AM9" i="56"/>
  <c r="AN9" i="56"/>
  <c r="AO9" i="56"/>
  <c r="AP9" i="56"/>
  <c r="AQ9" i="56"/>
  <c r="AR9" i="56"/>
  <c r="AT9" i="56"/>
  <c r="AU9" i="56"/>
  <c r="AV9" i="56"/>
  <c r="AW9" i="56"/>
  <c r="AX9" i="56"/>
  <c r="AY9" i="56"/>
  <c r="AZ9" i="56"/>
  <c r="BA9" i="56"/>
  <c r="BB9" i="56"/>
  <c r="BC9" i="56"/>
  <c r="AJ10" i="56"/>
  <c r="AK10" i="56"/>
  <c r="AL10" i="56"/>
  <c r="AM10" i="56"/>
  <c r="AN10" i="56"/>
  <c r="AO10" i="56"/>
  <c r="AP10" i="56"/>
  <c r="AQ10" i="56"/>
  <c r="AR10" i="56"/>
  <c r="AT10" i="56"/>
  <c r="AU10" i="56"/>
  <c r="AV10" i="56"/>
  <c r="AW10" i="56"/>
  <c r="AX10" i="56"/>
  <c r="AY10" i="56"/>
  <c r="AZ10" i="56"/>
  <c r="BA10" i="56"/>
  <c r="BB10" i="56"/>
  <c r="BC10" i="56"/>
  <c r="AJ11" i="56"/>
  <c r="AK11" i="56"/>
  <c r="AL11" i="56"/>
  <c r="AM11" i="56"/>
  <c r="AN11" i="56"/>
  <c r="AO11" i="56"/>
  <c r="AP11" i="56"/>
  <c r="AQ11" i="56"/>
  <c r="AR11" i="56"/>
  <c r="AT11" i="56"/>
  <c r="AU11" i="56"/>
  <c r="AV11" i="56"/>
  <c r="AW11" i="56"/>
  <c r="AX11" i="56"/>
  <c r="AY11" i="56"/>
  <c r="AZ11" i="56"/>
  <c r="BA11" i="56"/>
  <c r="BB11" i="56"/>
  <c r="BC11" i="56"/>
  <c r="AJ12" i="56"/>
  <c r="AK12" i="56"/>
  <c r="AL12" i="56"/>
  <c r="AM12" i="56"/>
  <c r="AN12" i="56"/>
  <c r="AO12" i="56"/>
  <c r="AP12" i="56"/>
  <c r="AQ12" i="56"/>
  <c r="AR12" i="56"/>
  <c r="AT12" i="56"/>
  <c r="AU12" i="56"/>
  <c r="AV12" i="56"/>
  <c r="AW12" i="56"/>
  <c r="AX12" i="56"/>
  <c r="AY12" i="56"/>
  <c r="AZ12" i="56"/>
  <c r="BA12" i="56"/>
  <c r="BB12" i="56"/>
  <c r="BC12" i="56"/>
  <c r="AJ634" i="56"/>
  <c r="AK634" i="56"/>
  <c r="AL634" i="56"/>
  <c r="AM634" i="56"/>
  <c r="AN634" i="56"/>
  <c r="AO634" i="56"/>
  <c r="AP634" i="56"/>
  <c r="AQ634" i="56"/>
  <c r="AR634" i="56"/>
  <c r="AT634" i="56"/>
  <c r="AU634" i="56"/>
  <c r="AV634" i="56"/>
  <c r="AW634" i="56"/>
  <c r="AX634" i="56"/>
  <c r="AY634" i="56"/>
  <c r="AZ634" i="56"/>
  <c r="BA634" i="56"/>
  <c r="BB634" i="56"/>
  <c r="BC634" i="56"/>
  <c r="AJ14" i="56"/>
  <c r="AK14" i="56"/>
  <c r="AL14" i="56"/>
  <c r="AM14" i="56"/>
  <c r="AN14" i="56"/>
  <c r="AO14" i="56"/>
  <c r="AP14" i="56"/>
  <c r="AQ14" i="56"/>
  <c r="AR14" i="56"/>
  <c r="AT14" i="56"/>
  <c r="AU14" i="56"/>
  <c r="AV14" i="56"/>
  <c r="AW14" i="56"/>
  <c r="AX14" i="56"/>
  <c r="AY14" i="56"/>
  <c r="AZ14" i="56"/>
  <c r="BA14" i="56"/>
  <c r="BB14" i="56"/>
  <c r="BC14" i="56"/>
  <c r="AJ15" i="56"/>
  <c r="AK15" i="56"/>
  <c r="AL15" i="56"/>
  <c r="AM15" i="56"/>
  <c r="AN15" i="56"/>
  <c r="AO15" i="56"/>
  <c r="AP15" i="56"/>
  <c r="AQ15" i="56"/>
  <c r="AR15" i="56"/>
  <c r="AT15" i="56"/>
  <c r="AU15" i="56"/>
  <c r="AV15" i="56"/>
  <c r="AW15" i="56"/>
  <c r="AX15" i="56"/>
  <c r="AY15" i="56"/>
  <c r="AZ15" i="56"/>
  <c r="BA15" i="56"/>
  <c r="BB15" i="56"/>
  <c r="BC15" i="56"/>
  <c r="AJ16" i="56"/>
  <c r="AK16" i="56"/>
  <c r="AL16" i="56"/>
  <c r="AM16" i="56"/>
  <c r="AN16" i="56"/>
  <c r="AO16" i="56"/>
  <c r="AP16" i="56"/>
  <c r="AQ16" i="56"/>
  <c r="AR16" i="56"/>
  <c r="AT16" i="56"/>
  <c r="AU16" i="56"/>
  <c r="AV16" i="56"/>
  <c r="AW16" i="56"/>
  <c r="AX16" i="56"/>
  <c r="AY16" i="56"/>
  <c r="AZ16" i="56"/>
  <c r="BA16" i="56"/>
  <c r="BB16" i="56"/>
  <c r="BC16" i="56"/>
  <c r="AJ17" i="56"/>
  <c r="AK17" i="56"/>
  <c r="AL17" i="56"/>
  <c r="AM17" i="56"/>
  <c r="AN17" i="56"/>
  <c r="AO17" i="56"/>
  <c r="AP17" i="56"/>
  <c r="AQ17" i="56"/>
  <c r="AR17" i="56"/>
  <c r="AT17" i="56"/>
  <c r="AU17" i="56"/>
  <c r="AV17" i="56"/>
  <c r="AW17" i="56"/>
  <c r="AX17" i="56"/>
  <c r="AY17" i="56"/>
  <c r="AZ17" i="56"/>
  <c r="BA17" i="56"/>
  <c r="BB17" i="56"/>
  <c r="BC17" i="56"/>
  <c r="AJ18" i="56"/>
  <c r="AK18" i="56"/>
  <c r="AL18" i="56"/>
  <c r="AM18" i="56"/>
  <c r="AN18" i="56"/>
  <c r="AO18" i="56"/>
  <c r="AP18" i="56"/>
  <c r="AQ18" i="56"/>
  <c r="AR18" i="56"/>
  <c r="AT18" i="56"/>
  <c r="AU18" i="56"/>
  <c r="AV18" i="56"/>
  <c r="AW18" i="56"/>
  <c r="AX18" i="56"/>
  <c r="AY18" i="56"/>
  <c r="AZ18" i="56"/>
  <c r="BA18" i="56"/>
  <c r="BB18" i="56"/>
  <c r="BC18" i="56"/>
  <c r="AJ19" i="56"/>
  <c r="AK19" i="56"/>
  <c r="AL19" i="56"/>
  <c r="AM19" i="56"/>
  <c r="AN19" i="56"/>
  <c r="AO19" i="56"/>
  <c r="AP19" i="56"/>
  <c r="AQ19" i="56"/>
  <c r="AR19" i="56"/>
  <c r="AT19" i="56"/>
  <c r="AU19" i="56"/>
  <c r="AV19" i="56"/>
  <c r="AW19" i="56"/>
  <c r="AX19" i="56"/>
  <c r="AY19" i="56"/>
  <c r="AZ19" i="56"/>
  <c r="BA19" i="56"/>
  <c r="BB19" i="56"/>
  <c r="BC19" i="56"/>
  <c r="AJ20" i="56"/>
  <c r="AK20" i="56"/>
  <c r="AL20" i="56"/>
  <c r="AM20" i="56"/>
  <c r="AN20" i="56"/>
  <c r="AO20" i="56"/>
  <c r="AP20" i="56"/>
  <c r="AQ20" i="56"/>
  <c r="AR20" i="56"/>
  <c r="AT20" i="56"/>
  <c r="AU20" i="56"/>
  <c r="AV20" i="56"/>
  <c r="AW20" i="56"/>
  <c r="AX20" i="56"/>
  <c r="AY20" i="56"/>
  <c r="AZ20" i="56"/>
  <c r="BA20" i="56"/>
  <c r="BB20" i="56"/>
  <c r="BC20" i="56"/>
  <c r="AJ21" i="56"/>
  <c r="AK21" i="56"/>
  <c r="AL21" i="56"/>
  <c r="AM21" i="56"/>
  <c r="AN21" i="56"/>
  <c r="AO21" i="56"/>
  <c r="AP21" i="56"/>
  <c r="AQ21" i="56"/>
  <c r="AR21" i="56"/>
  <c r="AT21" i="56"/>
  <c r="AU21" i="56"/>
  <c r="AV21" i="56"/>
  <c r="AW21" i="56"/>
  <c r="AX21" i="56"/>
  <c r="AY21" i="56"/>
  <c r="AZ21" i="56"/>
  <c r="BA21" i="56"/>
  <c r="BB21" i="56"/>
  <c r="BC21" i="56"/>
  <c r="AJ22" i="56"/>
  <c r="AK22" i="56"/>
  <c r="AL22" i="56"/>
  <c r="AM22" i="56"/>
  <c r="AN22" i="56"/>
  <c r="AO22" i="56"/>
  <c r="AP22" i="56"/>
  <c r="AQ22" i="56"/>
  <c r="AR22" i="56"/>
  <c r="AT22" i="56"/>
  <c r="AU22" i="56"/>
  <c r="AV22" i="56"/>
  <c r="AW22" i="56"/>
  <c r="AX22" i="56"/>
  <c r="AY22" i="56"/>
  <c r="AZ22" i="56"/>
  <c r="BA22" i="56"/>
  <c r="BB22" i="56"/>
  <c r="BC22" i="56"/>
  <c r="AJ23" i="56"/>
  <c r="AK23" i="56"/>
  <c r="AL23" i="56"/>
  <c r="AM23" i="56"/>
  <c r="AN23" i="56"/>
  <c r="AO23" i="56"/>
  <c r="AP23" i="56"/>
  <c r="AQ23" i="56"/>
  <c r="AR23" i="56"/>
  <c r="AT23" i="56"/>
  <c r="AU23" i="56"/>
  <c r="AV23" i="56"/>
  <c r="AW23" i="56"/>
  <c r="AX23" i="56"/>
  <c r="AY23" i="56"/>
  <c r="AZ23" i="56"/>
  <c r="BA23" i="56"/>
  <c r="BB23" i="56"/>
  <c r="BC23" i="56"/>
  <c r="AJ24" i="56"/>
  <c r="AK24" i="56"/>
  <c r="AL24" i="56"/>
  <c r="AM24" i="56"/>
  <c r="AN24" i="56"/>
  <c r="AO24" i="56"/>
  <c r="AP24" i="56"/>
  <c r="AQ24" i="56"/>
  <c r="AR24" i="56"/>
  <c r="AT24" i="56"/>
  <c r="AU24" i="56"/>
  <c r="AV24" i="56"/>
  <c r="AW24" i="56"/>
  <c r="AX24" i="56"/>
  <c r="AY24" i="56"/>
  <c r="AZ24" i="56"/>
  <c r="BA24" i="56"/>
  <c r="BB24" i="56"/>
  <c r="BC24" i="56"/>
  <c r="AJ462" i="56"/>
  <c r="AK462" i="56"/>
  <c r="AL462" i="56"/>
  <c r="AM462" i="56"/>
  <c r="AN462" i="56"/>
  <c r="AO462" i="56"/>
  <c r="AP462" i="56"/>
  <c r="AQ462" i="56"/>
  <c r="AR462" i="56"/>
  <c r="AT462" i="56"/>
  <c r="AU462" i="56"/>
  <c r="AV462" i="56"/>
  <c r="AW462" i="56"/>
  <c r="AX462" i="56"/>
  <c r="AY462" i="56"/>
  <c r="AZ462" i="56"/>
  <c r="BA462" i="56"/>
  <c r="BB462" i="56"/>
  <c r="BC462" i="56"/>
  <c r="AJ26" i="56"/>
  <c r="AK26" i="56"/>
  <c r="AL26" i="56"/>
  <c r="AM26" i="56"/>
  <c r="AN26" i="56"/>
  <c r="AO26" i="56"/>
  <c r="AP26" i="56"/>
  <c r="AQ26" i="56"/>
  <c r="AR26" i="56"/>
  <c r="AT26" i="56"/>
  <c r="AU26" i="56"/>
  <c r="AV26" i="56"/>
  <c r="AW26" i="56"/>
  <c r="AX26" i="56"/>
  <c r="AY26" i="56"/>
  <c r="AZ26" i="56"/>
  <c r="BA26" i="56"/>
  <c r="BB26" i="56"/>
  <c r="BC26" i="56"/>
  <c r="AJ27" i="56"/>
  <c r="AK27" i="56"/>
  <c r="AL27" i="56"/>
  <c r="AM27" i="56"/>
  <c r="AN27" i="56"/>
  <c r="AO27" i="56"/>
  <c r="AP27" i="56"/>
  <c r="AQ27" i="56"/>
  <c r="AR27" i="56"/>
  <c r="AT27" i="56"/>
  <c r="AU27" i="56"/>
  <c r="AV27" i="56"/>
  <c r="AW27" i="56"/>
  <c r="AX27" i="56"/>
  <c r="AY27" i="56"/>
  <c r="AZ27" i="56"/>
  <c r="BA27" i="56"/>
  <c r="BB27" i="56"/>
  <c r="BC27" i="56"/>
  <c r="AJ28" i="56"/>
  <c r="AK28" i="56"/>
  <c r="AL28" i="56"/>
  <c r="AM28" i="56"/>
  <c r="AN28" i="56"/>
  <c r="AO28" i="56"/>
  <c r="AP28" i="56"/>
  <c r="AQ28" i="56"/>
  <c r="AR28" i="56"/>
  <c r="AT28" i="56"/>
  <c r="AU28" i="56"/>
  <c r="AV28" i="56"/>
  <c r="AW28" i="56"/>
  <c r="AX28" i="56"/>
  <c r="AY28" i="56"/>
  <c r="AZ28" i="56"/>
  <c r="BA28" i="56"/>
  <c r="BB28" i="56"/>
  <c r="BC28" i="56"/>
  <c r="AJ29" i="56"/>
  <c r="AK29" i="56"/>
  <c r="AL29" i="56"/>
  <c r="AM29" i="56"/>
  <c r="AN29" i="56"/>
  <c r="AO29" i="56"/>
  <c r="AP29" i="56"/>
  <c r="AQ29" i="56"/>
  <c r="AR29" i="56"/>
  <c r="AT29" i="56"/>
  <c r="AU29" i="56"/>
  <c r="AV29" i="56"/>
  <c r="AW29" i="56"/>
  <c r="AX29" i="56"/>
  <c r="AY29" i="56"/>
  <c r="AZ29" i="56"/>
  <c r="BA29" i="56"/>
  <c r="BB29" i="56"/>
  <c r="BC29" i="56"/>
  <c r="AJ30" i="56"/>
  <c r="AK30" i="56"/>
  <c r="AL30" i="56"/>
  <c r="AM30" i="56"/>
  <c r="AN30" i="56"/>
  <c r="AO30" i="56"/>
  <c r="AP30" i="56"/>
  <c r="AQ30" i="56"/>
  <c r="AR30" i="56"/>
  <c r="AT30" i="56"/>
  <c r="AU30" i="56"/>
  <c r="AV30" i="56"/>
  <c r="AW30" i="56"/>
  <c r="AX30" i="56"/>
  <c r="AY30" i="56"/>
  <c r="AZ30" i="56"/>
  <c r="BA30" i="56"/>
  <c r="BB30" i="56"/>
  <c r="BC30" i="56"/>
  <c r="AJ31" i="56"/>
  <c r="AK31" i="56"/>
  <c r="AL31" i="56"/>
  <c r="AM31" i="56"/>
  <c r="AN31" i="56"/>
  <c r="AO31" i="56"/>
  <c r="AP31" i="56"/>
  <c r="AQ31" i="56"/>
  <c r="AR31" i="56"/>
  <c r="AT31" i="56"/>
  <c r="AU31" i="56"/>
  <c r="AV31" i="56"/>
  <c r="AW31" i="56"/>
  <c r="AX31" i="56"/>
  <c r="AY31" i="56"/>
  <c r="AZ31" i="56"/>
  <c r="BA31" i="56"/>
  <c r="BB31" i="56"/>
  <c r="BC31" i="56"/>
  <c r="AJ32" i="56"/>
  <c r="AK32" i="56"/>
  <c r="AL32" i="56"/>
  <c r="AM32" i="56"/>
  <c r="AN32" i="56"/>
  <c r="AO32" i="56"/>
  <c r="AP32" i="56"/>
  <c r="AQ32" i="56"/>
  <c r="AR32" i="56"/>
  <c r="AT32" i="56"/>
  <c r="AU32" i="56"/>
  <c r="AV32" i="56"/>
  <c r="AW32" i="56"/>
  <c r="AX32" i="56"/>
  <c r="AY32" i="56"/>
  <c r="AZ32" i="56"/>
  <c r="BA32" i="56"/>
  <c r="BB32" i="56"/>
  <c r="BC32" i="56"/>
  <c r="AJ33" i="56"/>
  <c r="AK33" i="56"/>
  <c r="AL33" i="56"/>
  <c r="AM33" i="56"/>
  <c r="AN33" i="56"/>
  <c r="AO33" i="56"/>
  <c r="AP33" i="56"/>
  <c r="AQ33" i="56"/>
  <c r="AR33" i="56"/>
  <c r="AT33" i="56"/>
  <c r="AU33" i="56"/>
  <c r="AV33" i="56"/>
  <c r="AW33" i="56"/>
  <c r="AX33" i="56"/>
  <c r="AY33" i="56"/>
  <c r="AZ33" i="56"/>
  <c r="BA33" i="56"/>
  <c r="BB33" i="56"/>
  <c r="BC33" i="56"/>
  <c r="AJ34" i="56"/>
  <c r="AK34" i="56"/>
  <c r="AL34" i="56"/>
  <c r="AM34" i="56"/>
  <c r="AN34" i="56"/>
  <c r="AO34" i="56"/>
  <c r="AP34" i="56"/>
  <c r="AQ34" i="56"/>
  <c r="AR34" i="56"/>
  <c r="AT34" i="56"/>
  <c r="AU34" i="56"/>
  <c r="AV34" i="56"/>
  <c r="AW34" i="56"/>
  <c r="AX34" i="56"/>
  <c r="AY34" i="56"/>
  <c r="AZ34" i="56"/>
  <c r="BA34" i="56"/>
  <c r="BB34" i="56"/>
  <c r="BC34" i="56"/>
  <c r="AJ35" i="56"/>
  <c r="AK35" i="56"/>
  <c r="AL35" i="56"/>
  <c r="AM35" i="56"/>
  <c r="AN35" i="56"/>
  <c r="AO35" i="56"/>
  <c r="AP35" i="56"/>
  <c r="AQ35" i="56"/>
  <c r="AR35" i="56"/>
  <c r="AT35" i="56"/>
  <c r="AU35" i="56"/>
  <c r="AV35" i="56"/>
  <c r="AW35" i="56"/>
  <c r="AX35" i="56"/>
  <c r="AY35" i="56"/>
  <c r="AZ35" i="56"/>
  <c r="BA35" i="56"/>
  <c r="BB35" i="56"/>
  <c r="BC35" i="56"/>
  <c r="AJ36" i="56"/>
  <c r="AK36" i="56"/>
  <c r="AL36" i="56"/>
  <c r="AM36" i="56"/>
  <c r="AN36" i="56"/>
  <c r="AO36" i="56"/>
  <c r="AP36" i="56"/>
  <c r="AQ36" i="56"/>
  <c r="AR36" i="56"/>
  <c r="AT36" i="56"/>
  <c r="AU36" i="56"/>
  <c r="AV36" i="56"/>
  <c r="AW36" i="56"/>
  <c r="AX36" i="56"/>
  <c r="AY36" i="56"/>
  <c r="AZ36" i="56"/>
  <c r="BA36" i="56"/>
  <c r="BB36" i="56"/>
  <c r="BC36" i="56"/>
  <c r="AJ37" i="56"/>
  <c r="AK37" i="56"/>
  <c r="AL37" i="56"/>
  <c r="AM37" i="56"/>
  <c r="AN37" i="56"/>
  <c r="AO37" i="56"/>
  <c r="AP37" i="56"/>
  <c r="AQ37" i="56"/>
  <c r="AR37" i="56"/>
  <c r="AT37" i="56"/>
  <c r="AU37" i="56"/>
  <c r="AV37" i="56"/>
  <c r="AW37" i="56"/>
  <c r="AX37" i="56"/>
  <c r="AY37" i="56"/>
  <c r="AZ37" i="56"/>
  <c r="BA37" i="56"/>
  <c r="BB37" i="56"/>
  <c r="BC37" i="56"/>
  <c r="AJ38" i="56"/>
  <c r="AK38" i="56"/>
  <c r="AL38" i="56"/>
  <c r="AM38" i="56"/>
  <c r="AN38" i="56"/>
  <c r="AO38" i="56"/>
  <c r="AP38" i="56"/>
  <c r="AQ38" i="56"/>
  <c r="AR38" i="56"/>
  <c r="AT38" i="56"/>
  <c r="AU38" i="56"/>
  <c r="AV38" i="56"/>
  <c r="AW38" i="56"/>
  <c r="AX38" i="56"/>
  <c r="AY38" i="56"/>
  <c r="AZ38" i="56"/>
  <c r="BA38" i="56"/>
  <c r="BB38" i="56"/>
  <c r="BC38" i="56"/>
  <c r="AJ39" i="56"/>
  <c r="AK39" i="56"/>
  <c r="AL39" i="56"/>
  <c r="AM39" i="56"/>
  <c r="AN39" i="56"/>
  <c r="AO39" i="56"/>
  <c r="AP39" i="56"/>
  <c r="AQ39" i="56"/>
  <c r="AR39" i="56"/>
  <c r="AT39" i="56"/>
  <c r="AU39" i="56"/>
  <c r="AV39" i="56"/>
  <c r="AW39" i="56"/>
  <c r="AX39" i="56"/>
  <c r="AY39" i="56"/>
  <c r="AZ39" i="56"/>
  <c r="BA39" i="56"/>
  <c r="BB39" i="56"/>
  <c r="BC39" i="56"/>
  <c r="AJ40" i="56"/>
  <c r="AK40" i="56"/>
  <c r="AL40" i="56"/>
  <c r="AM40" i="56"/>
  <c r="AN40" i="56"/>
  <c r="AO40" i="56"/>
  <c r="AP40" i="56"/>
  <c r="AQ40" i="56"/>
  <c r="AR40" i="56"/>
  <c r="AT40" i="56"/>
  <c r="AU40" i="56"/>
  <c r="AV40" i="56"/>
  <c r="AW40" i="56"/>
  <c r="AX40" i="56"/>
  <c r="AY40" i="56"/>
  <c r="AZ40" i="56"/>
  <c r="BA40" i="56"/>
  <c r="BB40" i="56"/>
  <c r="BC40" i="56"/>
  <c r="AJ41" i="56"/>
  <c r="AK41" i="56"/>
  <c r="AL41" i="56"/>
  <c r="AM41" i="56"/>
  <c r="AN41" i="56"/>
  <c r="AO41" i="56"/>
  <c r="AP41" i="56"/>
  <c r="AQ41" i="56"/>
  <c r="AR41" i="56"/>
  <c r="AT41" i="56"/>
  <c r="AU41" i="56"/>
  <c r="AV41" i="56"/>
  <c r="AW41" i="56"/>
  <c r="AX41" i="56"/>
  <c r="AY41" i="56"/>
  <c r="AZ41" i="56"/>
  <c r="BA41" i="56"/>
  <c r="BB41" i="56"/>
  <c r="BC41" i="56"/>
  <c r="AJ42" i="56"/>
  <c r="AK42" i="56"/>
  <c r="AL42" i="56"/>
  <c r="AM42" i="56"/>
  <c r="AN42" i="56"/>
  <c r="AO42" i="56"/>
  <c r="AP42" i="56"/>
  <c r="AQ42" i="56"/>
  <c r="AR42" i="56"/>
  <c r="AT42" i="56"/>
  <c r="AU42" i="56"/>
  <c r="AV42" i="56"/>
  <c r="AW42" i="56"/>
  <c r="AX42" i="56"/>
  <c r="AY42" i="56"/>
  <c r="AZ42" i="56"/>
  <c r="BA42" i="56"/>
  <c r="BB42" i="56"/>
  <c r="BC42" i="56"/>
  <c r="AJ43" i="56"/>
  <c r="AK43" i="56"/>
  <c r="AL43" i="56"/>
  <c r="AM43" i="56"/>
  <c r="AN43" i="56"/>
  <c r="AO43" i="56"/>
  <c r="AP43" i="56"/>
  <c r="AQ43" i="56"/>
  <c r="AR43" i="56"/>
  <c r="AT43" i="56"/>
  <c r="AU43" i="56"/>
  <c r="AV43" i="56"/>
  <c r="AW43" i="56"/>
  <c r="AX43" i="56"/>
  <c r="AY43" i="56"/>
  <c r="AZ43" i="56"/>
  <c r="BA43" i="56"/>
  <c r="BB43" i="56"/>
  <c r="BC43" i="56"/>
  <c r="AJ44" i="56"/>
  <c r="AK44" i="56"/>
  <c r="AL44" i="56"/>
  <c r="AM44" i="56"/>
  <c r="AN44" i="56"/>
  <c r="AO44" i="56"/>
  <c r="AP44" i="56"/>
  <c r="AQ44" i="56"/>
  <c r="AR44" i="56"/>
  <c r="AT44" i="56"/>
  <c r="AU44" i="56"/>
  <c r="AV44" i="56"/>
  <c r="AW44" i="56"/>
  <c r="AX44" i="56"/>
  <c r="AY44" i="56"/>
  <c r="AZ44" i="56"/>
  <c r="BA44" i="56"/>
  <c r="BB44" i="56"/>
  <c r="BC44" i="56"/>
  <c r="AJ45" i="56"/>
  <c r="AK45" i="56"/>
  <c r="AL45" i="56"/>
  <c r="AM45" i="56"/>
  <c r="AN45" i="56"/>
  <c r="AO45" i="56"/>
  <c r="AP45" i="56"/>
  <c r="AQ45" i="56"/>
  <c r="AR45" i="56"/>
  <c r="AT45" i="56"/>
  <c r="AU45" i="56"/>
  <c r="AV45" i="56"/>
  <c r="AW45" i="56"/>
  <c r="AX45" i="56"/>
  <c r="AY45" i="56"/>
  <c r="AZ45" i="56"/>
  <c r="BA45" i="56"/>
  <c r="BB45" i="56"/>
  <c r="BC45" i="56"/>
  <c r="AJ46" i="56"/>
  <c r="AK46" i="56"/>
  <c r="AL46" i="56"/>
  <c r="AM46" i="56"/>
  <c r="AN46" i="56"/>
  <c r="AO46" i="56"/>
  <c r="AP46" i="56"/>
  <c r="AQ46" i="56"/>
  <c r="AR46" i="56"/>
  <c r="AT46" i="56"/>
  <c r="AU46" i="56"/>
  <c r="AV46" i="56"/>
  <c r="AW46" i="56"/>
  <c r="AX46" i="56"/>
  <c r="AY46" i="56"/>
  <c r="AZ46" i="56"/>
  <c r="BA46" i="56"/>
  <c r="BB46" i="56"/>
  <c r="BC46" i="56"/>
  <c r="AJ47" i="56"/>
  <c r="AK47" i="56"/>
  <c r="AL47" i="56"/>
  <c r="AM47" i="56"/>
  <c r="AN47" i="56"/>
  <c r="AO47" i="56"/>
  <c r="AP47" i="56"/>
  <c r="AQ47" i="56"/>
  <c r="AR47" i="56"/>
  <c r="AT47" i="56"/>
  <c r="AU47" i="56"/>
  <c r="AV47" i="56"/>
  <c r="AW47" i="56"/>
  <c r="AX47" i="56"/>
  <c r="AY47" i="56"/>
  <c r="AZ47" i="56"/>
  <c r="BA47" i="56"/>
  <c r="BB47" i="56"/>
  <c r="BC47" i="56"/>
  <c r="AJ48" i="56"/>
  <c r="AK48" i="56"/>
  <c r="AL48" i="56"/>
  <c r="AM48" i="56"/>
  <c r="AN48" i="56"/>
  <c r="AO48" i="56"/>
  <c r="AP48" i="56"/>
  <c r="AQ48" i="56"/>
  <c r="AR48" i="56"/>
  <c r="AT48" i="56"/>
  <c r="AU48" i="56"/>
  <c r="AV48" i="56"/>
  <c r="AW48" i="56"/>
  <c r="AX48" i="56"/>
  <c r="AY48" i="56"/>
  <c r="AZ48" i="56"/>
  <c r="BA48" i="56"/>
  <c r="BB48" i="56"/>
  <c r="BC48" i="56"/>
  <c r="AJ49" i="56"/>
  <c r="AK49" i="56"/>
  <c r="AL49" i="56"/>
  <c r="AM49" i="56"/>
  <c r="AN49" i="56"/>
  <c r="AO49" i="56"/>
  <c r="AP49" i="56"/>
  <c r="AQ49" i="56"/>
  <c r="AR49" i="56"/>
  <c r="AT49" i="56"/>
  <c r="AU49" i="56"/>
  <c r="AV49" i="56"/>
  <c r="AW49" i="56"/>
  <c r="AX49" i="56"/>
  <c r="AY49" i="56"/>
  <c r="AZ49" i="56"/>
  <c r="BA49" i="56"/>
  <c r="BB49" i="56"/>
  <c r="BC49" i="56"/>
  <c r="AJ50" i="56"/>
  <c r="AK50" i="56"/>
  <c r="AL50" i="56"/>
  <c r="AM50" i="56"/>
  <c r="AN50" i="56"/>
  <c r="AO50" i="56"/>
  <c r="AP50" i="56"/>
  <c r="AQ50" i="56"/>
  <c r="AR50" i="56"/>
  <c r="AT50" i="56"/>
  <c r="AU50" i="56"/>
  <c r="AV50" i="56"/>
  <c r="AW50" i="56"/>
  <c r="AX50" i="56"/>
  <c r="AY50" i="56"/>
  <c r="AZ50" i="56"/>
  <c r="BA50" i="56"/>
  <c r="BB50" i="56"/>
  <c r="BC50" i="56"/>
  <c r="AJ51" i="56"/>
  <c r="AK51" i="56"/>
  <c r="AL51" i="56"/>
  <c r="AM51" i="56"/>
  <c r="AN51" i="56"/>
  <c r="AO51" i="56"/>
  <c r="AP51" i="56"/>
  <c r="AQ51" i="56"/>
  <c r="AR51" i="56"/>
  <c r="AT51" i="56"/>
  <c r="AU51" i="56"/>
  <c r="AV51" i="56"/>
  <c r="AW51" i="56"/>
  <c r="AX51" i="56"/>
  <c r="AY51" i="56"/>
  <c r="AZ51" i="56"/>
  <c r="BA51" i="56"/>
  <c r="BB51" i="56"/>
  <c r="BC51" i="56"/>
  <c r="AJ52" i="56"/>
  <c r="AK52" i="56"/>
  <c r="AL52" i="56"/>
  <c r="AM52" i="56"/>
  <c r="AN52" i="56"/>
  <c r="AO52" i="56"/>
  <c r="AP52" i="56"/>
  <c r="AQ52" i="56"/>
  <c r="AR52" i="56"/>
  <c r="AT52" i="56"/>
  <c r="AU52" i="56"/>
  <c r="AV52" i="56"/>
  <c r="AW52" i="56"/>
  <c r="AX52" i="56"/>
  <c r="AY52" i="56"/>
  <c r="AZ52" i="56"/>
  <c r="BA52" i="56"/>
  <c r="BB52" i="56"/>
  <c r="BC52" i="56"/>
  <c r="AJ53" i="56"/>
  <c r="AK53" i="56"/>
  <c r="AL53" i="56"/>
  <c r="AM53" i="56"/>
  <c r="AN53" i="56"/>
  <c r="AO53" i="56"/>
  <c r="AP53" i="56"/>
  <c r="AQ53" i="56"/>
  <c r="AR53" i="56"/>
  <c r="AT53" i="56"/>
  <c r="AU53" i="56"/>
  <c r="AV53" i="56"/>
  <c r="AW53" i="56"/>
  <c r="AX53" i="56"/>
  <c r="AY53" i="56"/>
  <c r="AZ53" i="56"/>
  <c r="BA53" i="56"/>
  <c r="BB53" i="56"/>
  <c r="BC53" i="56"/>
  <c r="AJ54" i="56"/>
  <c r="AK54" i="56"/>
  <c r="AL54" i="56"/>
  <c r="AM54" i="56"/>
  <c r="AN54" i="56"/>
  <c r="AO54" i="56"/>
  <c r="AP54" i="56"/>
  <c r="AQ54" i="56"/>
  <c r="AR54" i="56"/>
  <c r="AT54" i="56"/>
  <c r="AU54" i="56"/>
  <c r="AV54" i="56"/>
  <c r="AW54" i="56"/>
  <c r="AX54" i="56"/>
  <c r="AY54" i="56"/>
  <c r="AZ54" i="56"/>
  <c r="BA54" i="56"/>
  <c r="BB54" i="56"/>
  <c r="BC54" i="56"/>
  <c r="AJ55" i="56"/>
  <c r="AK55" i="56"/>
  <c r="AL55" i="56"/>
  <c r="AM55" i="56"/>
  <c r="AN55" i="56"/>
  <c r="AO55" i="56"/>
  <c r="AP55" i="56"/>
  <c r="AQ55" i="56"/>
  <c r="AR55" i="56"/>
  <c r="AT55" i="56"/>
  <c r="AU55" i="56"/>
  <c r="AV55" i="56"/>
  <c r="AW55" i="56"/>
  <c r="AX55" i="56"/>
  <c r="AY55" i="56"/>
  <c r="AZ55" i="56"/>
  <c r="BA55" i="56"/>
  <c r="BB55" i="56"/>
  <c r="BC55" i="56"/>
  <c r="AJ56" i="56"/>
  <c r="AK56" i="56"/>
  <c r="AL56" i="56"/>
  <c r="AM56" i="56"/>
  <c r="AN56" i="56"/>
  <c r="AO56" i="56"/>
  <c r="AP56" i="56"/>
  <c r="AQ56" i="56"/>
  <c r="AR56" i="56"/>
  <c r="AT56" i="56"/>
  <c r="AU56" i="56"/>
  <c r="AV56" i="56"/>
  <c r="AW56" i="56"/>
  <c r="AX56" i="56"/>
  <c r="AY56" i="56"/>
  <c r="AZ56" i="56"/>
  <c r="BA56" i="56"/>
  <c r="BB56" i="56"/>
  <c r="BC56" i="56"/>
  <c r="AJ57" i="56"/>
  <c r="AK57" i="56"/>
  <c r="AL57" i="56"/>
  <c r="AM57" i="56"/>
  <c r="AN57" i="56"/>
  <c r="AO57" i="56"/>
  <c r="AP57" i="56"/>
  <c r="AQ57" i="56"/>
  <c r="AR57" i="56"/>
  <c r="AT57" i="56"/>
  <c r="AU57" i="56"/>
  <c r="AV57" i="56"/>
  <c r="AW57" i="56"/>
  <c r="AX57" i="56"/>
  <c r="AY57" i="56"/>
  <c r="AZ57" i="56"/>
  <c r="BA57" i="56"/>
  <c r="BB57" i="56"/>
  <c r="BC57" i="56"/>
  <c r="AJ58" i="56"/>
  <c r="AK58" i="56"/>
  <c r="AL58" i="56"/>
  <c r="AM58" i="56"/>
  <c r="AN58" i="56"/>
  <c r="AO58" i="56"/>
  <c r="AP58" i="56"/>
  <c r="AQ58" i="56"/>
  <c r="AR58" i="56"/>
  <c r="AT58" i="56"/>
  <c r="AU58" i="56"/>
  <c r="AV58" i="56"/>
  <c r="AW58" i="56"/>
  <c r="AX58" i="56"/>
  <c r="AY58" i="56"/>
  <c r="AZ58" i="56"/>
  <c r="BA58" i="56"/>
  <c r="BB58" i="56"/>
  <c r="BC58" i="56"/>
  <c r="AJ59" i="56"/>
  <c r="AK59" i="56"/>
  <c r="AL59" i="56"/>
  <c r="AM59" i="56"/>
  <c r="AN59" i="56"/>
  <c r="AO59" i="56"/>
  <c r="AP59" i="56"/>
  <c r="AQ59" i="56"/>
  <c r="AR59" i="56"/>
  <c r="AT59" i="56"/>
  <c r="AU59" i="56"/>
  <c r="AV59" i="56"/>
  <c r="AW59" i="56"/>
  <c r="AX59" i="56"/>
  <c r="AY59" i="56"/>
  <c r="AZ59" i="56"/>
  <c r="BA59" i="56"/>
  <c r="BB59" i="56"/>
  <c r="BC59" i="56"/>
  <c r="AJ60" i="56"/>
  <c r="AK60" i="56"/>
  <c r="AL60" i="56"/>
  <c r="AM60" i="56"/>
  <c r="AN60" i="56"/>
  <c r="AO60" i="56"/>
  <c r="AP60" i="56"/>
  <c r="AQ60" i="56"/>
  <c r="AR60" i="56"/>
  <c r="AT60" i="56"/>
  <c r="AU60" i="56"/>
  <c r="AV60" i="56"/>
  <c r="AW60" i="56"/>
  <c r="AX60" i="56"/>
  <c r="AY60" i="56"/>
  <c r="AZ60" i="56"/>
  <c r="BA60" i="56"/>
  <c r="BB60" i="56"/>
  <c r="BC60" i="56"/>
  <c r="AJ61" i="56"/>
  <c r="AK61" i="56"/>
  <c r="AL61" i="56"/>
  <c r="AM61" i="56"/>
  <c r="AN61" i="56"/>
  <c r="AO61" i="56"/>
  <c r="AP61" i="56"/>
  <c r="AQ61" i="56"/>
  <c r="AR61" i="56"/>
  <c r="AT61" i="56"/>
  <c r="AU61" i="56"/>
  <c r="AV61" i="56"/>
  <c r="AW61" i="56"/>
  <c r="AX61" i="56"/>
  <c r="AY61" i="56"/>
  <c r="AZ61" i="56"/>
  <c r="BA61" i="56"/>
  <c r="BB61" i="56"/>
  <c r="BC61" i="56"/>
  <c r="AJ62" i="56"/>
  <c r="AK62" i="56"/>
  <c r="AL62" i="56"/>
  <c r="AM62" i="56"/>
  <c r="AN62" i="56"/>
  <c r="AO62" i="56"/>
  <c r="AP62" i="56"/>
  <c r="AQ62" i="56"/>
  <c r="AR62" i="56"/>
  <c r="AT62" i="56"/>
  <c r="AU62" i="56"/>
  <c r="AV62" i="56"/>
  <c r="AW62" i="56"/>
  <c r="AX62" i="56"/>
  <c r="AY62" i="56"/>
  <c r="AZ62" i="56"/>
  <c r="BA62" i="56"/>
  <c r="BB62" i="56"/>
  <c r="BC62" i="56"/>
  <c r="AJ63" i="56"/>
  <c r="AK63" i="56"/>
  <c r="AL63" i="56"/>
  <c r="AM63" i="56"/>
  <c r="AN63" i="56"/>
  <c r="AO63" i="56"/>
  <c r="AP63" i="56"/>
  <c r="AQ63" i="56"/>
  <c r="AR63" i="56"/>
  <c r="AT63" i="56"/>
  <c r="AU63" i="56"/>
  <c r="AV63" i="56"/>
  <c r="AW63" i="56"/>
  <c r="AX63" i="56"/>
  <c r="AY63" i="56"/>
  <c r="AZ63" i="56"/>
  <c r="BA63" i="56"/>
  <c r="BB63" i="56"/>
  <c r="BC63" i="56"/>
  <c r="AJ64" i="56"/>
  <c r="AK64" i="56"/>
  <c r="AL64" i="56"/>
  <c r="AM64" i="56"/>
  <c r="AN64" i="56"/>
  <c r="AO64" i="56"/>
  <c r="AP64" i="56"/>
  <c r="AQ64" i="56"/>
  <c r="AR64" i="56"/>
  <c r="AT64" i="56"/>
  <c r="AU64" i="56"/>
  <c r="AV64" i="56"/>
  <c r="AW64" i="56"/>
  <c r="AX64" i="56"/>
  <c r="AY64" i="56"/>
  <c r="AZ64" i="56"/>
  <c r="BA64" i="56"/>
  <c r="BB64" i="56"/>
  <c r="BC64" i="56"/>
  <c r="AJ65" i="56"/>
  <c r="AK65" i="56"/>
  <c r="AL65" i="56"/>
  <c r="AM65" i="56"/>
  <c r="AN65" i="56"/>
  <c r="AO65" i="56"/>
  <c r="AP65" i="56"/>
  <c r="AQ65" i="56"/>
  <c r="AR65" i="56"/>
  <c r="AT65" i="56"/>
  <c r="AU65" i="56"/>
  <c r="AV65" i="56"/>
  <c r="AW65" i="56"/>
  <c r="AX65" i="56"/>
  <c r="AY65" i="56"/>
  <c r="AZ65" i="56"/>
  <c r="BA65" i="56"/>
  <c r="BB65" i="56"/>
  <c r="BC65" i="56"/>
  <c r="AJ66" i="56"/>
  <c r="AK66" i="56"/>
  <c r="AL66" i="56"/>
  <c r="AM66" i="56"/>
  <c r="AN66" i="56"/>
  <c r="AO66" i="56"/>
  <c r="AP66" i="56"/>
  <c r="AQ66" i="56"/>
  <c r="AR66" i="56"/>
  <c r="AT66" i="56"/>
  <c r="AU66" i="56"/>
  <c r="AV66" i="56"/>
  <c r="AW66" i="56"/>
  <c r="AX66" i="56"/>
  <c r="AY66" i="56"/>
  <c r="AZ66" i="56"/>
  <c r="BA66" i="56"/>
  <c r="BB66" i="56"/>
  <c r="BC66" i="56"/>
  <c r="AJ67" i="56"/>
  <c r="AK67" i="56"/>
  <c r="AL67" i="56"/>
  <c r="AM67" i="56"/>
  <c r="AN67" i="56"/>
  <c r="AO67" i="56"/>
  <c r="AP67" i="56"/>
  <c r="AQ67" i="56"/>
  <c r="AR67" i="56"/>
  <c r="AT67" i="56"/>
  <c r="AU67" i="56"/>
  <c r="AV67" i="56"/>
  <c r="AW67" i="56"/>
  <c r="AX67" i="56"/>
  <c r="AY67" i="56"/>
  <c r="AZ67" i="56"/>
  <c r="BA67" i="56"/>
  <c r="BB67" i="56"/>
  <c r="BC67" i="56"/>
  <c r="AJ68" i="56"/>
  <c r="AK68" i="56"/>
  <c r="AL68" i="56"/>
  <c r="AM68" i="56"/>
  <c r="AN68" i="56"/>
  <c r="AO68" i="56"/>
  <c r="AP68" i="56"/>
  <c r="AQ68" i="56"/>
  <c r="AR68" i="56"/>
  <c r="AT68" i="56"/>
  <c r="AU68" i="56"/>
  <c r="AV68" i="56"/>
  <c r="AW68" i="56"/>
  <c r="AX68" i="56"/>
  <c r="AY68" i="56"/>
  <c r="AZ68" i="56"/>
  <c r="BA68" i="56"/>
  <c r="BB68" i="56"/>
  <c r="BC68" i="56"/>
  <c r="AJ69" i="56"/>
  <c r="AK69" i="56"/>
  <c r="AL69" i="56"/>
  <c r="AM69" i="56"/>
  <c r="AN69" i="56"/>
  <c r="AO69" i="56"/>
  <c r="AP69" i="56"/>
  <c r="AQ69" i="56"/>
  <c r="AR69" i="56"/>
  <c r="AT69" i="56"/>
  <c r="AU69" i="56"/>
  <c r="AV69" i="56"/>
  <c r="AW69" i="56"/>
  <c r="AX69" i="56"/>
  <c r="AY69" i="56"/>
  <c r="AZ69" i="56"/>
  <c r="BA69" i="56"/>
  <c r="BB69" i="56"/>
  <c r="BC69" i="56"/>
  <c r="AJ70" i="56"/>
  <c r="AK70" i="56"/>
  <c r="AL70" i="56"/>
  <c r="AM70" i="56"/>
  <c r="AN70" i="56"/>
  <c r="AO70" i="56"/>
  <c r="AP70" i="56"/>
  <c r="AQ70" i="56"/>
  <c r="AR70" i="56"/>
  <c r="AT70" i="56"/>
  <c r="AU70" i="56"/>
  <c r="AV70" i="56"/>
  <c r="AW70" i="56"/>
  <c r="AX70" i="56"/>
  <c r="AY70" i="56"/>
  <c r="AZ70" i="56"/>
  <c r="BA70" i="56"/>
  <c r="BB70" i="56"/>
  <c r="BC70" i="56"/>
  <c r="AJ71" i="56"/>
  <c r="AK71" i="56"/>
  <c r="AL71" i="56"/>
  <c r="AM71" i="56"/>
  <c r="AN71" i="56"/>
  <c r="AO71" i="56"/>
  <c r="AP71" i="56"/>
  <c r="AQ71" i="56"/>
  <c r="AR71" i="56"/>
  <c r="AT71" i="56"/>
  <c r="AU71" i="56"/>
  <c r="AV71" i="56"/>
  <c r="AW71" i="56"/>
  <c r="AX71" i="56"/>
  <c r="AY71" i="56"/>
  <c r="AZ71" i="56"/>
  <c r="BA71" i="56"/>
  <c r="BB71" i="56"/>
  <c r="BC71" i="56"/>
  <c r="AJ72" i="56"/>
  <c r="AK72" i="56"/>
  <c r="AL72" i="56"/>
  <c r="AM72" i="56"/>
  <c r="AN72" i="56"/>
  <c r="AO72" i="56"/>
  <c r="AP72" i="56"/>
  <c r="AQ72" i="56"/>
  <c r="AR72" i="56"/>
  <c r="AT72" i="56"/>
  <c r="AU72" i="56"/>
  <c r="AV72" i="56"/>
  <c r="AW72" i="56"/>
  <c r="AX72" i="56"/>
  <c r="AY72" i="56"/>
  <c r="AZ72" i="56"/>
  <c r="BA72" i="56"/>
  <c r="BB72" i="56"/>
  <c r="BC72" i="56"/>
  <c r="AJ73" i="56"/>
  <c r="AK73" i="56"/>
  <c r="AL73" i="56"/>
  <c r="AM73" i="56"/>
  <c r="AN73" i="56"/>
  <c r="AO73" i="56"/>
  <c r="AP73" i="56"/>
  <c r="AQ73" i="56"/>
  <c r="AR73" i="56"/>
  <c r="AT73" i="56"/>
  <c r="AU73" i="56"/>
  <c r="AV73" i="56"/>
  <c r="AW73" i="56"/>
  <c r="AX73" i="56"/>
  <c r="AY73" i="56"/>
  <c r="AZ73" i="56"/>
  <c r="BA73" i="56"/>
  <c r="BB73" i="56"/>
  <c r="BC73" i="56"/>
  <c r="AJ74" i="56"/>
  <c r="AK74" i="56"/>
  <c r="AL74" i="56"/>
  <c r="AM74" i="56"/>
  <c r="AN74" i="56"/>
  <c r="AO74" i="56"/>
  <c r="AP74" i="56"/>
  <c r="AQ74" i="56"/>
  <c r="AR74" i="56"/>
  <c r="AT74" i="56"/>
  <c r="AU74" i="56"/>
  <c r="AV74" i="56"/>
  <c r="AW74" i="56"/>
  <c r="AX74" i="56"/>
  <c r="AY74" i="56"/>
  <c r="AZ74" i="56"/>
  <c r="BA74" i="56"/>
  <c r="BB74" i="56"/>
  <c r="BC74" i="56"/>
  <c r="AJ75" i="56"/>
  <c r="AK75" i="56"/>
  <c r="AL75" i="56"/>
  <c r="AM75" i="56"/>
  <c r="AN75" i="56"/>
  <c r="AO75" i="56"/>
  <c r="AP75" i="56"/>
  <c r="AQ75" i="56"/>
  <c r="AR75" i="56"/>
  <c r="AT75" i="56"/>
  <c r="AU75" i="56"/>
  <c r="AV75" i="56"/>
  <c r="AW75" i="56"/>
  <c r="AX75" i="56"/>
  <c r="AY75" i="56"/>
  <c r="AZ75" i="56"/>
  <c r="BA75" i="56"/>
  <c r="BB75" i="56"/>
  <c r="BC75" i="56"/>
  <c r="AJ76" i="56"/>
  <c r="AK76" i="56"/>
  <c r="AL76" i="56"/>
  <c r="AM76" i="56"/>
  <c r="AN76" i="56"/>
  <c r="AO76" i="56"/>
  <c r="AP76" i="56"/>
  <c r="AQ76" i="56"/>
  <c r="AR76" i="56"/>
  <c r="AT76" i="56"/>
  <c r="AU76" i="56"/>
  <c r="AV76" i="56"/>
  <c r="AW76" i="56"/>
  <c r="AX76" i="56"/>
  <c r="AY76" i="56"/>
  <c r="AZ76" i="56"/>
  <c r="BA76" i="56"/>
  <c r="BB76" i="56"/>
  <c r="BC76" i="56"/>
  <c r="AJ77" i="56"/>
  <c r="AK77" i="56"/>
  <c r="AL77" i="56"/>
  <c r="AM77" i="56"/>
  <c r="AN77" i="56"/>
  <c r="AO77" i="56"/>
  <c r="AP77" i="56"/>
  <c r="AQ77" i="56"/>
  <c r="AR77" i="56"/>
  <c r="AT77" i="56"/>
  <c r="AU77" i="56"/>
  <c r="AV77" i="56"/>
  <c r="AW77" i="56"/>
  <c r="AX77" i="56"/>
  <c r="AY77" i="56"/>
  <c r="AZ77" i="56"/>
  <c r="BA77" i="56"/>
  <c r="BB77" i="56"/>
  <c r="BC77" i="56"/>
  <c r="AJ78" i="56"/>
  <c r="AK78" i="56"/>
  <c r="AL78" i="56"/>
  <c r="AM78" i="56"/>
  <c r="AN78" i="56"/>
  <c r="AO78" i="56"/>
  <c r="AP78" i="56"/>
  <c r="AQ78" i="56"/>
  <c r="AR78" i="56"/>
  <c r="AT78" i="56"/>
  <c r="AU78" i="56"/>
  <c r="AV78" i="56"/>
  <c r="AW78" i="56"/>
  <c r="AX78" i="56"/>
  <c r="AY78" i="56"/>
  <c r="AZ78" i="56"/>
  <c r="BA78" i="56"/>
  <c r="BB78" i="56"/>
  <c r="BC78" i="56"/>
  <c r="AJ79" i="56"/>
  <c r="AK79" i="56"/>
  <c r="AL79" i="56"/>
  <c r="AM79" i="56"/>
  <c r="AN79" i="56"/>
  <c r="AO79" i="56"/>
  <c r="AP79" i="56"/>
  <c r="AQ79" i="56"/>
  <c r="AR79" i="56"/>
  <c r="AT79" i="56"/>
  <c r="AU79" i="56"/>
  <c r="AV79" i="56"/>
  <c r="AW79" i="56"/>
  <c r="AX79" i="56"/>
  <c r="AY79" i="56"/>
  <c r="AZ79" i="56"/>
  <c r="BA79" i="56"/>
  <c r="BB79" i="56"/>
  <c r="BC79" i="56"/>
  <c r="AJ80" i="56"/>
  <c r="AK80" i="56"/>
  <c r="AL80" i="56"/>
  <c r="AM80" i="56"/>
  <c r="AN80" i="56"/>
  <c r="AO80" i="56"/>
  <c r="AP80" i="56"/>
  <c r="AQ80" i="56"/>
  <c r="AR80" i="56"/>
  <c r="AT80" i="56"/>
  <c r="AU80" i="56"/>
  <c r="AV80" i="56"/>
  <c r="AW80" i="56"/>
  <c r="AX80" i="56"/>
  <c r="AY80" i="56"/>
  <c r="AZ80" i="56"/>
  <c r="BA80" i="56"/>
  <c r="BB80" i="56"/>
  <c r="BC80" i="56"/>
  <c r="AJ81" i="56"/>
  <c r="AK81" i="56"/>
  <c r="AL81" i="56"/>
  <c r="AM81" i="56"/>
  <c r="AN81" i="56"/>
  <c r="AO81" i="56"/>
  <c r="AP81" i="56"/>
  <c r="AQ81" i="56"/>
  <c r="AR81" i="56"/>
  <c r="AT81" i="56"/>
  <c r="AU81" i="56"/>
  <c r="AV81" i="56"/>
  <c r="AW81" i="56"/>
  <c r="AX81" i="56"/>
  <c r="AY81" i="56"/>
  <c r="AZ81" i="56"/>
  <c r="BA81" i="56"/>
  <c r="BB81" i="56"/>
  <c r="BC81" i="56"/>
  <c r="AJ82" i="56"/>
  <c r="AK82" i="56"/>
  <c r="AL82" i="56"/>
  <c r="AM82" i="56"/>
  <c r="AN82" i="56"/>
  <c r="AO82" i="56"/>
  <c r="AP82" i="56"/>
  <c r="AQ82" i="56"/>
  <c r="AR82" i="56"/>
  <c r="AT82" i="56"/>
  <c r="AU82" i="56"/>
  <c r="AV82" i="56"/>
  <c r="AW82" i="56"/>
  <c r="AX82" i="56"/>
  <c r="AY82" i="56"/>
  <c r="AZ82" i="56"/>
  <c r="BA82" i="56"/>
  <c r="BB82" i="56"/>
  <c r="BC82" i="56"/>
  <c r="AJ83" i="56"/>
  <c r="AK83" i="56"/>
  <c r="AL83" i="56"/>
  <c r="AM83" i="56"/>
  <c r="AN83" i="56"/>
  <c r="AO83" i="56"/>
  <c r="AP83" i="56"/>
  <c r="AQ83" i="56"/>
  <c r="AR83" i="56"/>
  <c r="AT83" i="56"/>
  <c r="AU83" i="56"/>
  <c r="AV83" i="56"/>
  <c r="AW83" i="56"/>
  <c r="AX83" i="56"/>
  <c r="AY83" i="56"/>
  <c r="AZ83" i="56"/>
  <c r="BA83" i="56"/>
  <c r="BB83" i="56"/>
  <c r="BC83" i="56"/>
  <c r="AJ84" i="56"/>
  <c r="AK84" i="56"/>
  <c r="AL84" i="56"/>
  <c r="AM84" i="56"/>
  <c r="AN84" i="56"/>
  <c r="AO84" i="56"/>
  <c r="AP84" i="56"/>
  <c r="AQ84" i="56"/>
  <c r="AR84" i="56"/>
  <c r="AT84" i="56"/>
  <c r="AU84" i="56"/>
  <c r="AV84" i="56"/>
  <c r="AW84" i="56"/>
  <c r="AX84" i="56"/>
  <c r="AY84" i="56"/>
  <c r="AZ84" i="56"/>
  <c r="BA84" i="56"/>
  <c r="BB84" i="56"/>
  <c r="BC84" i="56"/>
  <c r="AJ85" i="56"/>
  <c r="AK85" i="56"/>
  <c r="AL85" i="56"/>
  <c r="AM85" i="56"/>
  <c r="AN85" i="56"/>
  <c r="AO85" i="56"/>
  <c r="AP85" i="56"/>
  <c r="AQ85" i="56"/>
  <c r="AR85" i="56"/>
  <c r="AT85" i="56"/>
  <c r="AU85" i="56"/>
  <c r="AV85" i="56"/>
  <c r="AW85" i="56"/>
  <c r="AX85" i="56"/>
  <c r="AY85" i="56"/>
  <c r="AZ85" i="56"/>
  <c r="BA85" i="56"/>
  <c r="BB85" i="56"/>
  <c r="BC85" i="56"/>
  <c r="AJ86" i="56"/>
  <c r="AK86" i="56"/>
  <c r="AL86" i="56"/>
  <c r="AM86" i="56"/>
  <c r="AN86" i="56"/>
  <c r="AO86" i="56"/>
  <c r="AP86" i="56"/>
  <c r="AQ86" i="56"/>
  <c r="AR86" i="56"/>
  <c r="AT86" i="56"/>
  <c r="AU86" i="56"/>
  <c r="AV86" i="56"/>
  <c r="AW86" i="56"/>
  <c r="AX86" i="56"/>
  <c r="AY86" i="56"/>
  <c r="AZ86" i="56"/>
  <c r="BA86" i="56"/>
  <c r="BB86" i="56"/>
  <c r="BC86" i="56"/>
  <c r="AJ87" i="56"/>
  <c r="AK87" i="56"/>
  <c r="AL87" i="56"/>
  <c r="AM87" i="56"/>
  <c r="AN87" i="56"/>
  <c r="AO87" i="56"/>
  <c r="AP87" i="56"/>
  <c r="AQ87" i="56"/>
  <c r="AR87" i="56"/>
  <c r="AT87" i="56"/>
  <c r="AU87" i="56"/>
  <c r="AV87" i="56"/>
  <c r="AW87" i="56"/>
  <c r="AX87" i="56"/>
  <c r="AY87" i="56"/>
  <c r="AZ87" i="56"/>
  <c r="BA87" i="56"/>
  <c r="BB87" i="56"/>
  <c r="BC87" i="56"/>
  <c r="AJ88" i="56"/>
  <c r="AK88" i="56"/>
  <c r="AL88" i="56"/>
  <c r="AM88" i="56"/>
  <c r="AN88" i="56"/>
  <c r="AO88" i="56"/>
  <c r="AP88" i="56"/>
  <c r="AQ88" i="56"/>
  <c r="AR88" i="56"/>
  <c r="AT88" i="56"/>
  <c r="AU88" i="56"/>
  <c r="AV88" i="56"/>
  <c r="AW88" i="56"/>
  <c r="AX88" i="56"/>
  <c r="AY88" i="56"/>
  <c r="AZ88" i="56"/>
  <c r="BA88" i="56"/>
  <c r="BB88" i="56"/>
  <c r="BC88" i="56"/>
  <c r="AJ89" i="56"/>
  <c r="AK89" i="56"/>
  <c r="AL89" i="56"/>
  <c r="AM89" i="56"/>
  <c r="AN89" i="56"/>
  <c r="AO89" i="56"/>
  <c r="AP89" i="56"/>
  <c r="AQ89" i="56"/>
  <c r="AR89" i="56"/>
  <c r="AT89" i="56"/>
  <c r="AU89" i="56"/>
  <c r="AV89" i="56"/>
  <c r="AW89" i="56"/>
  <c r="AX89" i="56"/>
  <c r="AY89" i="56"/>
  <c r="AZ89" i="56"/>
  <c r="BA89" i="56"/>
  <c r="BB89" i="56"/>
  <c r="BC89" i="56"/>
  <c r="AJ90" i="56"/>
  <c r="AK90" i="56"/>
  <c r="AL90" i="56"/>
  <c r="AM90" i="56"/>
  <c r="AN90" i="56"/>
  <c r="AO90" i="56"/>
  <c r="AP90" i="56"/>
  <c r="AQ90" i="56"/>
  <c r="AR90" i="56"/>
  <c r="AT90" i="56"/>
  <c r="AU90" i="56"/>
  <c r="AV90" i="56"/>
  <c r="AW90" i="56"/>
  <c r="AX90" i="56"/>
  <c r="AY90" i="56"/>
  <c r="AZ90" i="56"/>
  <c r="BA90" i="56"/>
  <c r="BB90" i="56"/>
  <c r="BC90" i="56"/>
  <c r="AJ91" i="56"/>
  <c r="AK91" i="56"/>
  <c r="AL91" i="56"/>
  <c r="AM91" i="56"/>
  <c r="AN91" i="56"/>
  <c r="AO91" i="56"/>
  <c r="AP91" i="56"/>
  <c r="AQ91" i="56"/>
  <c r="AR91" i="56"/>
  <c r="AT91" i="56"/>
  <c r="AU91" i="56"/>
  <c r="AV91" i="56"/>
  <c r="AW91" i="56"/>
  <c r="AX91" i="56"/>
  <c r="AY91" i="56"/>
  <c r="AZ91" i="56"/>
  <c r="BA91" i="56"/>
  <c r="BB91" i="56"/>
  <c r="BC91" i="56"/>
  <c r="AJ92" i="56"/>
  <c r="AK92" i="56"/>
  <c r="AL92" i="56"/>
  <c r="AM92" i="56"/>
  <c r="AN92" i="56"/>
  <c r="AO92" i="56"/>
  <c r="AP92" i="56"/>
  <c r="AQ92" i="56"/>
  <c r="AR92" i="56"/>
  <c r="AT92" i="56"/>
  <c r="AU92" i="56"/>
  <c r="AV92" i="56"/>
  <c r="AW92" i="56"/>
  <c r="AX92" i="56"/>
  <c r="AY92" i="56"/>
  <c r="AZ92" i="56"/>
  <c r="BA92" i="56"/>
  <c r="BB92" i="56"/>
  <c r="BC92" i="56"/>
  <c r="AJ93" i="56"/>
  <c r="AK93" i="56"/>
  <c r="AL93" i="56"/>
  <c r="AM93" i="56"/>
  <c r="AN93" i="56"/>
  <c r="AO93" i="56"/>
  <c r="AP93" i="56"/>
  <c r="AQ93" i="56"/>
  <c r="AR93" i="56"/>
  <c r="AT93" i="56"/>
  <c r="AU93" i="56"/>
  <c r="AV93" i="56"/>
  <c r="AW93" i="56"/>
  <c r="AX93" i="56"/>
  <c r="AY93" i="56"/>
  <c r="AZ93" i="56"/>
  <c r="BA93" i="56"/>
  <c r="BB93" i="56"/>
  <c r="BC93" i="56"/>
  <c r="AJ94" i="56"/>
  <c r="AK94" i="56"/>
  <c r="AL94" i="56"/>
  <c r="AM94" i="56"/>
  <c r="AN94" i="56"/>
  <c r="AO94" i="56"/>
  <c r="AP94" i="56"/>
  <c r="AQ94" i="56"/>
  <c r="AR94" i="56"/>
  <c r="AT94" i="56"/>
  <c r="AU94" i="56"/>
  <c r="AV94" i="56"/>
  <c r="AW94" i="56"/>
  <c r="AX94" i="56"/>
  <c r="AY94" i="56"/>
  <c r="AZ94" i="56"/>
  <c r="BA94" i="56"/>
  <c r="BB94" i="56"/>
  <c r="BC94" i="56"/>
  <c r="AJ95" i="56"/>
  <c r="AK95" i="56"/>
  <c r="AL95" i="56"/>
  <c r="AM95" i="56"/>
  <c r="AN95" i="56"/>
  <c r="AO95" i="56"/>
  <c r="AP95" i="56"/>
  <c r="AQ95" i="56"/>
  <c r="AR95" i="56"/>
  <c r="AT95" i="56"/>
  <c r="AU95" i="56"/>
  <c r="AV95" i="56"/>
  <c r="AW95" i="56"/>
  <c r="AX95" i="56"/>
  <c r="AY95" i="56"/>
  <c r="AZ95" i="56"/>
  <c r="BA95" i="56"/>
  <c r="BB95" i="56"/>
  <c r="BC95" i="56"/>
  <c r="AJ96" i="56"/>
  <c r="AK96" i="56"/>
  <c r="AL96" i="56"/>
  <c r="AM96" i="56"/>
  <c r="AN96" i="56"/>
  <c r="AO96" i="56"/>
  <c r="AP96" i="56"/>
  <c r="AQ96" i="56"/>
  <c r="AR96" i="56"/>
  <c r="AT96" i="56"/>
  <c r="AU96" i="56"/>
  <c r="AV96" i="56"/>
  <c r="AW96" i="56"/>
  <c r="AX96" i="56"/>
  <c r="AY96" i="56"/>
  <c r="AZ96" i="56"/>
  <c r="BA96" i="56"/>
  <c r="BB96" i="56"/>
  <c r="BC96" i="56"/>
  <c r="AJ97" i="56"/>
  <c r="AK97" i="56"/>
  <c r="AL97" i="56"/>
  <c r="AM97" i="56"/>
  <c r="AN97" i="56"/>
  <c r="AO97" i="56"/>
  <c r="AP97" i="56"/>
  <c r="AQ97" i="56"/>
  <c r="AR97" i="56"/>
  <c r="AT97" i="56"/>
  <c r="AU97" i="56"/>
  <c r="AV97" i="56"/>
  <c r="AW97" i="56"/>
  <c r="AX97" i="56"/>
  <c r="AY97" i="56"/>
  <c r="AZ97" i="56"/>
  <c r="BA97" i="56"/>
  <c r="BB97" i="56"/>
  <c r="BC97" i="56"/>
  <c r="AJ98" i="56"/>
  <c r="AK98" i="56"/>
  <c r="AL98" i="56"/>
  <c r="AM98" i="56"/>
  <c r="AN98" i="56"/>
  <c r="AO98" i="56"/>
  <c r="AP98" i="56"/>
  <c r="AQ98" i="56"/>
  <c r="AR98" i="56"/>
  <c r="AT98" i="56"/>
  <c r="AU98" i="56"/>
  <c r="AV98" i="56"/>
  <c r="AW98" i="56"/>
  <c r="AX98" i="56"/>
  <c r="AY98" i="56"/>
  <c r="AZ98" i="56"/>
  <c r="BA98" i="56"/>
  <c r="BB98" i="56"/>
  <c r="BC98" i="56"/>
  <c r="AJ99" i="56"/>
  <c r="AK99" i="56"/>
  <c r="AL99" i="56"/>
  <c r="AM99" i="56"/>
  <c r="AN99" i="56"/>
  <c r="AO99" i="56"/>
  <c r="AP99" i="56"/>
  <c r="AQ99" i="56"/>
  <c r="AR99" i="56"/>
  <c r="AT99" i="56"/>
  <c r="AU99" i="56"/>
  <c r="AV99" i="56"/>
  <c r="AW99" i="56"/>
  <c r="AX99" i="56"/>
  <c r="AY99" i="56"/>
  <c r="AZ99" i="56"/>
  <c r="BA99" i="56"/>
  <c r="BB99" i="56"/>
  <c r="BC99" i="56"/>
  <c r="AJ100" i="56"/>
  <c r="AK100" i="56"/>
  <c r="AL100" i="56"/>
  <c r="AM100" i="56"/>
  <c r="AN100" i="56"/>
  <c r="AO100" i="56"/>
  <c r="AP100" i="56"/>
  <c r="AQ100" i="56"/>
  <c r="AR100" i="56"/>
  <c r="AT100" i="56"/>
  <c r="AU100" i="56"/>
  <c r="AV100" i="56"/>
  <c r="AW100" i="56"/>
  <c r="AX100" i="56"/>
  <c r="AY100" i="56"/>
  <c r="AZ100" i="56"/>
  <c r="BA100" i="56"/>
  <c r="BB100" i="56"/>
  <c r="BC100" i="56"/>
  <c r="AJ101" i="56"/>
  <c r="AK101" i="56"/>
  <c r="AL101" i="56"/>
  <c r="AM101" i="56"/>
  <c r="AN101" i="56"/>
  <c r="AO101" i="56"/>
  <c r="AP101" i="56"/>
  <c r="AQ101" i="56"/>
  <c r="AR101" i="56"/>
  <c r="AT101" i="56"/>
  <c r="AU101" i="56"/>
  <c r="AV101" i="56"/>
  <c r="AW101" i="56"/>
  <c r="AX101" i="56"/>
  <c r="AY101" i="56"/>
  <c r="AZ101" i="56"/>
  <c r="BA101" i="56"/>
  <c r="BB101" i="56"/>
  <c r="BC101" i="56"/>
  <c r="AJ102" i="56"/>
  <c r="AK102" i="56"/>
  <c r="AL102" i="56"/>
  <c r="AM102" i="56"/>
  <c r="AN102" i="56"/>
  <c r="AO102" i="56"/>
  <c r="AP102" i="56"/>
  <c r="AQ102" i="56"/>
  <c r="AR102" i="56"/>
  <c r="AT102" i="56"/>
  <c r="AU102" i="56"/>
  <c r="AV102" i="56"/>
  <c r="AW102" i="56"/>
  <c r="AX102" i="56"/>
  <c r="AY102" i="56"/>
  <c r="AZ102" i="56"/>
  <c r="BA102" i="56"/>
  <c r="BB102" i="56"/>
  <c r="BC102" i="56"/>
  <c r="AJ103" i="56"/>
  <c r="AK103" i="56"/>
  <c r="AL103" i="56"/>
  <c r="AM103" i="56"/>
  <c r="AN103" i="56"/>
  <c r="AO103" i="56"/>
  <c r="AP103" i="56"/>
  <c r="AQ103" i="56"/>
  <c r="AR103" i="56"/>
  <c r="AT103" i="56"/>
  <c r="AU103" i="56"/>
  <c r="AV103" i="56"/>
  <c r="AW103" i="56"/>
  <c r="AX103" i="56"/>
  <c r="AY103" i="56"/>
  <c r="AZ103" i="56"/>
  <c r="BA103" i="56"/>
  <c r="BB103" i="56"/>
  <c r="BC103" i="56"/>
  <c r="AJ104" i="56"/>
  <c r="AK104" i="56"/>
  <c r="AL104" i="56"/>
  <c r="AM104" i="56"/>
  <c r="AN104" i="56"/>
  <c r="AO104" i="56"/>
  <c r="AP104" i="56"/>
  <c r="AQ104" i="56"/>
  <c r="AR104" i="56"/>
  <c r="AT104" i="56"/>
  <c r="AU104" i="56"/>
  <c r="AV104" i="56"/>
  <c r="AW104" i="56"/>
  <c r="AX104" i="56"/>
  <c r="AY104" i="56"/>
  <c r="AZ104" i="56"/>
  <c r="BA104" i="56"/>
  <c r="BB104" i="56"/>
  <c r="BC104" i="56"/>
  <c r="AJ105" i="56"/>
  <c r="AK105" i="56"/>
  <c r="AL105" i="56"/>
  <c r="AM105" i="56"/>
  <c r="AN105" i="56"/>
  <c r="AO105" i="56"/>
  <c r="AP105" i="56"/>
  <c r="AQ105" i="56"/>
  <c r="AR105" i="56"/>
  <c r="AT105" i="56"/>
  <c r="AU105" i="56"/>
  <c r="AV105" i="56"/>
  <c r="AW105" i="56"/>
  <c r="AX105" i="56"/>
  <c r="AY105" i="56"/>
  <c r="AZ105" i="56"/>
  <c r="BA105" i="56"/>
  <c r="BB105" i="56"/>
  <c r="BC105" i="56"/>
  <c r="AJ106" i="56"/>
  <c r="AK106" i="56"/>
  <c r="AL106" i="56"/>
  <c r="AM106" i="56"/>
  <c r="AN106" i="56"/>
  <c r="AO106" i="56"/>
  <c r="AP106" i="56"/>
  <c r="AQ106" i="56"/>
  <c r="AR106" i="56"/>
  <c r="AT106" i="56"/>
  <c r="AU106" i="56"/>
  <c r="AV106" i="56"/>
  <c r="AW106" i="56"/>
  <c r="AX106" i="56"/>
  <c r="AY106" i="56"/>
  <c r="AZ106" i="56"/>
  <c r="BA106" i="56"/>
  <c r="BB106" i="56"/>
  <c r="BC106" i="56"/>
  <c r="AJ107" i="56"/>
  <c r="AK107" i="56"/>
  <c r="AL107" i="56"/>
  <c r="AM107" i="56"/>
  <c r="AN107" i="56"/>
  <c r="AO107" i="56"/>
  <c r="AP107" i="56"/>
  <c r="AQ107" i="56"/>
  <c r="AR107" i="56"/>
  <c r="AT107" i="56"/>
  <c r="AU107" i="56"/>
  <c r="AV107" i="56"/>
  <c r="AW107" i="56"/>
  <c r="AX107" i="56"/>
  <c r="AY107" i="56"/>
  <c r="AZ107" i="56"/>
  <c r="BA107" i="56"/>
  <c r="BB107" i="56"/>
  <c r="BC107" i="56"/>
  <c r="AJ108" i="56"/>
  <c r="AK108" i="56"/>
  <c r="AL108" i="56"/>
  <c r="AM108" i="56"/>
  <c r="AN108" i="56"/>
  <c r="AO108" i="56"/>
  <c r="AP108" i="56"/>
  <c r="AQ108" i="56"/>
  <c r="AR108" i="56"/>
  <c r="AT108" i="56"/>
  <c r="AU108" i="56"/>
  <c r="AV108" i="56"/>
  <c r="AW108" i="56"/>
  <c r="AX108" i="56"/>
  <c r="AY108" i="56"/>
  <c r="AZ108" i="56"/>
  <c r="BA108" i="56"/>
  <c r="BB108" i="56"/>
  <c r="BC108" i="56"/>
  <c r="AJ109" i="56"/>
  <c r="AK109" i="56"/>
  <c r="AL109" i="56"/>
  <c r="AM109" i="56"/>
  <c r="AN109" i="56"/>
  <c r="AO109" i="56"/>
  <c r="AP109" i="56"/>
  <c r="AQ109" i="56"/>
  <c r="AR109" i="56"/>
  <c r="AT109" i="56"/>
  <c r="AU109" i="56"/>
  <c r="AV109" i="56"/>
  <c r="AW109" i="56"/>
  <c r="AX109" i="56"/>
  <c r="AY109" i="56"/>
  <c r="AZ109" i="56"/>
  <c r="BA109" i="56"/>
  <c r="BB109" i="56"/>
  <c r="BC109" i="56"/>
  <c r="AJ110" i="56"/>
  <c r="AK110" i="56"/>
  <c r="AL110" i="56"/>
  <c r="AM110" i="56"/>
  <c r="AN110" i="56"/>
  <c r="AO110" i="56"/>
  <c r="AP110" i="56"/>
  <c r="AQ110" i="56"/>
  <c r="AR110" i="56"/>
  <c r="AT110" i="56"/>
  <c r="AU110" i="56"/>
  <c r="AV110" i="56"/>
  <c r="AW110" i="56"/>
  <c r="AX110" i="56"/>
  <c r="AY110" i="56"/>
  <c r="AZ110" i="56"/>
  <c r="BA110" i="56"/>
  <c r="BB110" i="56"/>
  <c r="BC110" i="56"/>
  <c r="AJ111" i="56"/>
  <c r="AK111" i="56"/>
  <c r="AL111" i="56"/>
  <c r="AM111" i="56"/>
  <c r="AN111" i="56"/>
  <c r="AO111" i="56"/>
  <c r="AP111" i="56"/>
  <c r="AQ111" i="56"/>
  <c r="AR111" i="56"/>
  <c r="AT111" i="56"/>
  <c r="AU111" i="56"/>
  <c r="AV111" i="56"/>
  <c r="AW111" i="56"/>
  <c r="AX111" i="56"/>
  <c r="AY111" i="56"/>
  <c r="AZ111" i="56"/>
  <c r="BA111" i="56"/>
  <c r="BB111" i="56"/>
  <c r="BC111" i="56"/>
  <c r="AJ112" i="56"/>
  <c r="AK112" i="56"/>
  <c r="AL112" i="56"/>
  <c r="AM112" i="56"/>
  <c r="AN112" i="56"/>
  <c r="AO112" i="56"/>
  <c r="AP112" i="56"/>
  <c r="AQ112" i="56"/>
  <c r="AR112" i="56"/>
  <c r="AT112" i="56"/>
  <c r="AU112" i="56"/>
  <c r="AV112" i="56"/>
  <c r="AW112" i="56"/>
  <c r="AX112" i="56"/>
  <c r="AY112" i="56"/>
  <c r="AZ112" i="56"/>
  <c r="BA112" i="56"/>
  <c r="BB112" i="56"/>
  <c r="BC112" i="56"/>
  <c r="AJ113" i="56"/>
  <c r="AK113" i="56"/>
  <c r="AL113" i="56"/>
  <c r="AM113" i="56"/>
  <c r="AN113" i="56"/>
  <c r="AO113" i="56"/>
  <c r="AP113" i="56"/>
  <c r="AQ113" i="56"/>
  <c r="AR113" i="56"/>
  <c r="AT113" i="56"/>
  <c r="AU113" i="56"/>
  <c r="AV113" i="56"/>
  <c r="AW113" i="56"/>
  <c r="AX113" i="56"/>
  <c r="AY113" i="56"/>
  <c r="AZ113" i="56"/>
  <c r="BA113" i="56"/>
  <c r="BB113" i="56"/>
  <c r="BC113" i="56"/>
  <c r="AJ114" i="56"/>
  <c r="AK114" i="56"/>
  <c r="AL114" i="56"/>
  <c r="AM114" i="56"/>
  <c r="AN114" i="56"/>
  <c r="AO114" i="56"/>
  <c r="AP114" i="56"/>
  <c r="AQ114" i="56"/>
  <c r="AR114" i="56"/>
  <c r="AT114" i="56"/>
  <c r="AU114" i="56"/>
  <c r="AV114" i="56"/>
  <c r="AW114" i="56"/>
  <c r="AX114" i="56"/>
  <c r="AY114" i="56"/>
  <c r="AZ114" i="56"/>
  <c r="BA114" i="56"/>
  <c r="BB114" i="56"/>
  <c r="BC114" i="56"/>
  <c r="AJ115" i="56"/>
  <c r="AK115" i="56"/>
  <c r="AL115" i="56"/>
  <c r="AM115" i="56"/>
  <c r="AN115" i="56"/>
  <c r="AO115" i="56"/>
  <c r="AP115" i="56"/>
  <c r="AQ115" i="56"/>
  <c r="AR115" i="56"/>
  <c r="AT115" i="56"/>
  <c r="AU115" i="56"/>
  <c r="AV115" i="56"/>
  <c r="AW115" i="56"/>
  <c r="AX115" i="56"/>
  <c r="AY115" i="56"/>
  <c r="AZ115" i="56"/>
  <c r="BA115" i="56"/>
  <c r="BB115" i="56"/>
  <c r="BC115" i="56"/>
  <c r="AJ116" i="56"/>
  <c r="AK116" i="56"/>
  <c r="AL116" i="56"/>
  <c r="AM116" i="56"/>
  <c r="AN116" i="56"/>
  <c r="AO116" i="56"/>
  <c r="AP116" i="56"/>
  <c r="AQ116" i="56"/>
  <c r="AR116" i="56"/>
  <c r="AT116" i="56"/>
  <c r="AU116" i="56"/>
  <c r="AV116" i="56"/>
  <c r="AW116" i="56"/>
  <c r="AX116" i="56"/>
  <c r="AY116" i="56"/>
  <c r="AZ116" i="56"/>
  <c r="BA116" i="56"/>
  <c r="BB116" i="56"/>
  <c r="BC116" i="56"/>
  <c r="AJ117" i="56"/>
  <c r="AK117" i="56"/>
  <c r="AL117" i="56"/>
  <c r="AM117" i="56"/>
  <c r="AN117" i="56"/>
  <c r="AO117" i="56"/>
  <c r="AP117" i="56"/>
  <c r="AQ117" i="56"/>
  <c r="AR117" i="56"/>
  <c r="AT117" i="56"/>
  <c r="AU117" i="56"/>
  <c r="AV117" i="56"/>
  <c r="AW117" i="56"/>
  <c r="AX117" i="56"/>
  <c r="AY117" i="56"/>
  <c r="AZ117" i="56"/>
  <c r="BA117" i="56"/>
  <c r="BB117" i="56"/>
  <c r="BC117" i="56"/>
  <c r="AJ118" i="56"/>
  <c r="AK118" i="56"/>
  <c r="AL118" i="56"/>
  <c r="AM118" i="56"/>
  <c r="AN118" i="56"/>
  <c r="AO118" i="56"/>
  <c r="AP118" i="56"/>
  <c r="AQ118" i="56"/>
  <c r="AR118" i="56"/>
  <c r="AT118" i="56"/>
  <c r="AU118" i="56"/>
  <c r="AV118" i="56"/>
  <c r="AW118" i="56"/>
  <c r="AX118" i="56"/>
  <c r="AY118" i="56"/>
  <c r="AZ118" i="56"/>
  <c r="BA118" i="56"/>
  <c r="BB118" i="56"/>
  <c r="BC118" i="56"/>
  <c r="AJ119" i="56"/>
  <c r="AK119" i="56"/>
  <c r="AL119" i="56"/>
  <c r="AM119" i="56"/>
  <c r="AN119" i="56"/>
  <c r="AO119" i="56"/>
  <c r="AP119" i="56"/>
  <c r="AQ119" i="56"/>
  <c r="AR119" i="56"/>
  <c r="AT119" i="56"/>
  <c r="AU119" i="56"/>
  <c r="AV119" i="56"/>
  <c r="AW119" i="56"/>
  <c r="AX119" i="56"/>
  <c r="AY119" i="56"/>
  <c r="AZ119" i="56"/>
  <c r="BA119" i="56"/>
  <c r="BB119" i="56"/>
  <c r="BC119" i="56"/>
  <c r="AJ120" i="56"/>
  <c r="AK120" i="56"/>
  <c r="AL120" i="56"/>
  <c r="AM120" i="56"/>
  <c r="AN120" i="56"/>
  <c r="AO120" i="56"/>
  <c r="AP120" i="56"/>
  <c r="AQ120" i="56"/>
  <c r="AR120" i="56"/>
  <c r="AT120" i="56"/>
  <c r="AU120" i="56"/>
  <c r="AV120" i="56"/>
  <c r="AW120" i="56"/>
  <c r="AX120" i="56"/>
  <c r="AY120" i="56"/>
  <c r="AZ120" i="56"/>
  <c r="BA120" i="56"/>
  <c r="BB120" i="56"/>
  <c r="BC120" i="56"/>
  <c r="AJ121" i="56"/>
  <c r="AK121" i="56"/>
  <c r="AL121" i="56"/>
  <c r="AM121" i="56"/>
  <c r="AN121" i="56"/>
  <c r="AO121" i="56"/>
  <c r="AP121" i="56"/>
  <c r="AQ121" i="56"/>
  <c r="AR121" i="56"/>
  <c r="AT121" i="56"/>
  <c r="AU121" i="56"/>
  <c r="AV121" i="56"/>
  <c r="AW121" i="56"/>
  <c r="AX121" i="56"/>
  <c r="AY121" i="56"/>
  <c r="AZ121" i="56"/>
  <c r="BA121" i="56"/>
  <c r="BB121" i="56"/>
  <c r="BC121" i="56"/>
  <c r="AJ122" i="56"/>
  <c r="AK122" i="56"/>
  <c r="AL122" i="56"/>
  <c r="AM122" i="56"/>
  <c r="AN122" i="56"/>
  <c r="AO122" i="56"/>
  <c r="AP122" i="56"/>
  <c r="AQ122" i="56"/>
  <c r="AR122" i="56"/>
  <c r="AT122" i="56"/>
  <c r="AU122" i="56"/>
  <c r="AV122" i="56"/>
  <c r="AW122" i="56"/>
  <c r="AX122" i="56"/>
  <c r="AY122" i="56"/>
  <c r="AZ122" i="56"/>
  <c r="BA122" i="56"/>
  <c r="BB122" i="56"/>
  <c r="BC122" i="56"/>
  <c r="AJ123" i="56"/>
  <c r="AK123" i="56"/>
  <c r="AL123" i="56"/>
  <c r="AM123" i="56"/>
  <c r="AN123" i="56"/>
  <c r="AO123" i="56"/>
  <c r="AP123" i="56"/>
  <c r="AQ123" i="56"/>
  <c r="AR123" i="56"/>
  <c r="AT123" i="56"/>
  <c r="AU123" i="56"/>
  <c r="AV123" i="56"/>
  <c r="AW123" i="56"/>
  <c r="AX123" i="56"/>
  <c r="AY123" i="56"/>
  <c r="AZ123" i="56"/>
  <c r="BA123" i="56"/>
  <c r="BB123" i="56"/>
  <c r="BC123" i="56"/>
  <c r="AJ124" i="56"/>
  <c r="AK124" i="56"/>
  <c r="AL124" i="56"/>
  <c r="AM124" i="56"/>
  <c r="AN124" i="56"/>
  <c r="AO124" i="56"/>
  <c r="AP124" i="56"/>
  <c r="AQ124" i="56"/>
  <c r="AR124" i="56"/>
  <c r="AT124" i="56"/>
  <c r="AU124" i="56"/>
  <c r="AV124" i="56"/>
  <c r="AW124" i="56"/>
  <c r="AX124" i="56"/>
  <c r="AY124" i="56"/>
  <c r="AZ124" i="56"/>
  <c r="BA124" i="56"/>
  <c r="BB124" i="56"/>
  <c r="BC124" i="56"/>
  <c r="AJ125" i="56"/>
  <c r="AK125" i="56"/>
  <c r="AL125" i="56"/>
  <c r="AM125" i="56"/>
  <c r="AN125" i="56"/>
  <c r="AO125" i="56"/>
  <c r="AP125" i="56"/>
  <c r="AQ125" i="56"/>
  <c r="AR125" i="56"/>
  <c r="AT125" i="56"/>
  <c r="AU125" i="56"/>
  <c r="AV125" i="56"/>
  <c r="AW125" i="56"/>
  <c r="AX125" i="56"/>
  <c r="AY125" i="56"/>
  <c r="AZ125" i="56"/>
  <c r="BA125" i="56"/>
  <c r="BB125" i="56"/>
  <c r="BC125" i="56"/>
  <c r="AJ126" i="56"/>
  <c r="AK126" i="56"/>
  <c r="AL126" i="56"/>
  <c r="AM126" i="56"/>
  <c r="AN126" i="56"/>
  <c r="AO126" i="56"/>
  <c r="AP126" i="56"/>
  <c r="AQ126" i="56"/>
  <c r="AR126" i="56"/>
  <c r="AT126" i="56"/>
  <c r="AU126" i="56"/>
  <c r="AV126" i="56"/>
  <c r="AW126" i="56"/>
  <c r="AX126" i="56"/>
  <c r="AY126" i="56"/>
  <c r="AZ126" i="56"/>
  <c r="BA126" i="56"/>
  <c r="BB126" i="56"/>
  <c r="BC126" i="56"/>
  <c r="AJ127" i="56"/>
  <c r="AK127" i="56"/>
  <c r="AL127" i="56"/>
  <c r="AM127" i="56"/>
  <c r="AN127" i="56"/>
  <c r="AO127" i="56"/>
  <c r="AP127" i="56"/>
  <c r="AQ127" i="56"/>
  <c r="AR127" i="56"/>
  <c r="AT127" i="56"/>
  <c r="AU127" i="56"/>
  <c r="AV127" i="56"/>
  <c r="AW127" i="56"/>
  <c r="AX127" i="56"/>
  <c r="AY127" i="56"/>
  <c r="AZ127" i="56"/>
  <c r="BA127" i="56"/>
  <c r="BB127" i="56"/>
  <c r="BC127" i="56"/>
  <c r="AJ128" i="56"/>
  <c r="AK128" i="56"/>
  <c r="AL128" i="56"/>
  <c r="AM128" i="56"/>
  <c r="AN128" i="56"/>
  <c r="AO128" i="56"/>
  <c r="AP128" i="56"/>
  <c r="AQ128" i="56"/>
  <c r="AR128" i="56"/>
  <c r="AT128" i="56"/>
  <c r="AU128" i="56"/>
  <c r="AV128" i="56"/>
  <c r="AW128" i="56"/>
  <c r="AX128" i="56"/>
  <c r="AY128" i="56"/>
  <c r="AZ128" i="56"/>
  <c r="BA128" i="56"/>
  <c r="BB128" i="56"/>
  <c r="BC128" i="56"/>
  <c r="AJ129" i="56"/>
  <c r="AK129" i="56"/>
  <c r="AL129" i="56"/>
  <c r="AM129" i="56"/>
  <c r="AN129" i="56"/>
  <c r="AO129" i="56"/>
  <c r="AP129" i="56"/>
  <c r="AQ129" i="56"/>
  <c r="AR129" i="56"/>
  <c r="AT129" i="56"/>
  <c r="AU129" i="56"/>
  <c r="AV129" i="56"/>
  <c r="AW129" i="56"/>
  <c r="AX129" i="56"/>
  <c r="AY129" i="56"/>
  <c r="AZ129" i="56"/>
  <c r="BA129" i="56"/>
  <c r="BB129" i="56"/>
  <c r="BC129" i="56"/>
  <c r="AJ130" i="56"/>
  <c r="AK130" i="56"/>
  <c r="AL130" i="56"/>
  <c r="AM130" i="56"/>
  <c r="AN130" i="56"/>
  <c r="AO130" i="56"/>
  <c r="AP130" i="56"/>
  <c r="AQ130" i="56"/>
  <c r="AR130" i="56"/>
  <c r="AT130" i="56"/>
  <c r="AU130" i="56"/>
  <c r="AV130" i="56"/>
  <c r="AW130" i="56"/>
  <c r="AX130" i="56"/>
  <c r="AY130" i="56"/>
  <c r="AZ130" i="56"/>
  <c r="BA130" i="56"/>
  <c r="BB130" i="56"/>
  <c r="BC130" i="56"/>
  <c r="AJ131" i="56"/>
  <c r="AK131" i="56"/>
  <c r="AL131" i="56"/>
  <c r="AM131" i="56"/>
  <c r="AN131" i="56"/>
  <c r="AO131" i="56"/>
  <c r="AP131" i="56"/>
  <c r="AQ131" i="56"/>
  <c r="AR131" i="56"/>
  <c r="AT131" i="56"/>
  <c r="AU131" i="56"/>
  <c r="AV131" i="56"/>
  <c r="AW131" i="56"/>
  <c r="AX131" i="56"/>
  <c r="AY131" i="56"/>
  <c r="AZ131" i="56"/>
  <c r="BA131" i="56"/>
  <c r="BB131" i="56"/>
  <c r="BC131" i="56"/>
  <c r="AJ132" i="56"/>
  <c r="AK132" i="56"/>
  <c r="AL132" i="56"/>
  <c r="AM132" i="56"/>
  <c r="AN132" i="56"/>
  <c r="AO132" i="56"/>
  <c r="AP132" i="56"/>
  <c r="AQ132" i="56"/>
  <c r="AR132" i="56"/>
  <c r="AT132" i="56"/>
  <c r="AU132" i="56"/>
  <c r="AV132" i="56"/>
  <c r="AW132" i="56"/>
  <c r="AX132" i="56"/>
  <c r="AY132" i="56"/>
  <c r="AZ132" i="56"/>
  <c r="BA132" i="56"/>
  <c r="BB132" i="56"/>
  <c r="BC132" i="56"/>
  <c r="AJ133" i="56"/>
  <c r="AK133" i="56"/>
  <c r="AL133" i="56"/>
  <c r="AM133" i="56"/>
  <c r="AN133" i="56"/>
  <c r="AO133" i="56"/>
  <c r="AP133" i="56"/>
  <c r="AQ133" i="56"/>
  <c r="AR133" i="56"/>
  <c r="AT133" i="56"/>
  <c r="AU133" i="56"/>
  <c r="AV133" i="56"/>
  <c r="AW133" i="56"/>
  <c r="AX133" i="56"/>
  <c r="AY133" i="56"/>
  <c r="AZ133" i="56"/>
  <c r="BA133" i="56"/>
  <c r="BB133" i="56"/>
  <c r="BC133" i="56"/>
  <c r="AJ134" i="56"/>
  <c r="AK134" i="56"/>
  <c r="AL134" i="56"/>
  <c r="AM134" i="56"/>
  <c r="AN134" i="56"/>
  <c r="AO134" i="56"/>
  <c r="AP134" i="56"/>
  <c r="AQ134" i="56"/>
  <c r="AR134" i="56"/>
  <c r="AT134" i="56"/>
  <c r="AU134" i="56"/>
  <c r="AV134" i="56"/>
  <c r="AW134" i="56"/>
  <c r="AX134" i="56"/>
  <c r="AY134" i="56"/>
  <c r="AZ134" i="56"/>
  <c r="BA134" i="56"/>
  <c r="BB134" i="56"/>
  <c r="BC134" i="56"/>
  <c r="AJ135" i="56"/>
  <c r="AK135" i="56"/>
  <c r="AL135" i="56"/>
  <c r="AM135" i="56"/>
  <c r="AN135" i="56"/>
  <c r="AO135" i="56"/>
  <c r="AP135" i="56"/>
  <c r="AQ135" i="56"/>
  <c r="AR135" i="56"/>
  <c r="AT135" i="56"/>
  <c r="AU135" i="56"/>
  <c r="AV135" i="56"/>
  <c r="AW135" i="56"/>
  <c r="AX135" i="56"/>
  <c r="AY135" i="56"/>
  <c r="AZ135" i="56"/>
  <c r="BA135" i="56"/>
  <c r="BB135" i="56"/>
  <c r="BC135" i="56"/>
  <c r="AJ136" i="56"/>
  <c r="AK136" i="56"/>
  <c r="AL136" i="56"/>
  <c r="AM136" i="56"/>
  <c r="AN136" i="56"/>
  <c r="AO136" i="56"/>
  <c r="AP136" i="56"/>
  <c r="AQ136" i="56"/>
  <c r="AR136" i="56"/>
  <c r="AT136" i="56"/>
  <c r="AU136" i="56"/>
  <c r="AV136" i="56"/>
  <c r="AW136" i="56"/>
  <c r="AX136" i="56"/>
  <c r="AY136" i="56"/>
  <c r="AZ136" i="56"/>
  <c r="BA136" i="56"/>
  <c r="BB136" i="56"/>
  <c r="BC136" i="56"/>
  <c r="AJ137" i="56"/>
  <c r="AK137" i="56"/>
  <c r="AL137" i="56"/>
  <c r="AM137" i="56"/>
  <c r="AN137" i="56"/>
  <c r="AO137" i="56"/>
  <c r="AP137" i="56"/>
  <c r="AQ137" i="56"/>
  <c r="AR137" i="56"/>
  <c r="AT137" i="56"/>
  <c r="AU137" i="56"/>
  <c r="AV137" i="56"/>
  <c r="AW137" i="56"/>
  <c r="AX137" i="56"/>
  <c r="AY137" i="56"/>
  <c r="AZ137" i="56"/>
  <c r="BA137" i="56"/>
  <c r="BB137" i="56"/>
  <c r="BC137" i="56"/>
  <c r="AJ138" i="56"/>
  <c r="AK138" i="56"/>
  <c r="AL138" i="56"/>
  <c r="AM138" i="56"/>
  <c r="AN138" i="56"/>
  <c r="AO138" i="56"/>
  <c r="AP138" i="56"/>
  <c r="AQ138" i="56"/>
  <c r="AR138" i="56"/>
  <c r="AT138" i="56"/>
  <c r="AU138" i="56"/>
  <c r="AV138" i="56"/>
  <c r="AW138" i="56"/>
  <c r="AX138" i="56"/>
  <c r="AY138" i="56"/>
  <c r="AZ138" i="56"/>
  <c r="BA138" i="56"/>
  <c r="BB138" i="56"/>
  <c r="BC138" i="56"/>
  <c r="AJ139" i="56"/>
  <c r="AK139" i="56"/>
  <c r="AL139" i="56"/>
  <c r="AM139" i="56"/>
  <c r="AN139" i="56"/>
  <c r="AO139" i="56"/>
  <c r="AP139" i="56"/>
  <c r="AQ139" i="56"/>
  <c r="AR139" i="56"/>
  <c r="AT139" i="56"/>
  <c r="AU139" i="56"/>
  <c r="AV139" i="56"/>
  <c r="AW139" i="56"/>
  <c r="AX139" i="56"/>
  <c r="AY139" i="56"/>
  <c r="AZ139" i="56"/>
  <c r="BA139" i="56"/>
  <c r="BB139" i="56"/>
  <c r="BC139" i="56"/>
  <c r="AJ140" i="56"/>
  <c r="AK140" i="56"/>
  <c r="AL140" i="56"/>
  <c r="AM140" i="56"/>
  <c r="AN140" i="56"/>
  <c r="AO140" i="56"/>
  <c r="AP140" i="56"/>
  <c r="AQ140" i="56"/>
  <c r="AR140" i="56"/>
  <c r="AT140" i="56"/>
  <c r="AU140" i="56"/>
  <c r="AV140" i="56"/>
  <c r="AW140" i="56"/>
  <c r="AX140" i="56"/>
  <c r="AY140" i="56"/>
  <c r="AZ140" i="56"/>
  <c r="BA140" i="56"/>
  <c r="BB140" i="56"/>
  <c r="BC140" i="56"/>
  <c r="AJ141" i="56"/>
  <c r="AK141" i="56"/>
  <c r="AL141" i="56"/>
  <c r="AM141" i="56"/>
  <c r="AN141" i="56"/>
  <c r="AO141" i="56"/>
  <c r="AP141" i="56"/>
  <c r="AQ141" i="56"/>
  <c r="AR141" i="56"/>
  <c r="AT141" i="56"/>
  <c r="AU141" i="56"/>
  <c r="AV141" i="56"/>
  <c r="AW141" i="56"/>
  <c r="AX141" i="56"/>
  <c r="AY141" i="56"/>
  <c r="AZ141" i="56"/>
  <c r="BA141" i="56"/>
  <c r="BB141" i="56"/>
  <c r="BC141" i="56"/>
  <c r="AJ142" i="56"/>
  <c r="AK142" i="56"/>
  <c r="AL142" i="56"/>
  <c r="AM142" i="56"/>
  <c r="AN142" i="56"/>
  <c r="AO142" i="56"/>
  <c r="AP142" i="56"/>
  <c r="AQ142" i="56"/>
  <c r="AR142" i="56"/>
  <c r="AT142" i="56"/>
  <c r="AU142" i="56"/>
  <c r="AV142" i="56"/>
  <c r="AW142" i="56"/>
  <c r="AX142" i="56"/>
  <c r="AY142" i="56"/>
  <c r="AZ142" i="56"/>
  <c r="BA142" i="56"/>
  <c r="BB142" i="56"/>
  <c r="BC142" i="56"/>
  <c r="AJ143" i="56"/>
  <c r="AK143" i="56"/>
  <c r="AL143" i="56"/>
  <c r="AM143" i="56"/>
  <c r="AN143" i="56"/>
  <c r="AO143" i="56"/>
  <c r="AP143" i="56"/>
  <c r="AQ143" i="56"/>
  <c r="AR143" i="56"/>
  <c r="AT143" i="56"/>
  <c r="AU143" i="56"/>
  <c r="AV143" i="56"/>
  <c r="AW143" i="56"/>
  <c r="AX143" i="56"/>
  <c r="AY143" i="56"/>
  <c r="AZ143" i="56"/>
  <c r="BA143" i="56"/>
  <c r="BB143" i="56"/>
  <c r="BC143" i="56"/>
  <c r="AJ144" i="56"/>
  <c r="AK144" i="56"/>
  <c r="AL144" i="56"/>
  <c r="AM144" i="56"/>
  <c r="AN144" i="56"/>
  <c r="AO144" i="56"/>
  <c r="AP144" i="56"/>
  <c r="AQ144" i="56"/>
  <c r="AR144" i="56"/>
  <c r="AT144" i="56"/>
  <c r="AU144" i="56"/>
  <c r="AV144" i="56"/>
  <c r="AW144" i="56"/>
  <c r="AX144" i="56"/>
  <c r="AY144" i="56"/>
  <c r="AZ144" i="56"/>
  <c r="BA144" i="56"/>
  <c r="BB144" i="56"/>
  <c r="BC144" i="56"/>
  <c r="AJ145" i="56"/>
  <c r="AK145" i="56"/>
  <c r="AL145" i="56"/>
  <c r="AM145" i="56"/>
  <c r="AN145" i="56"/>
  <c r="AO145" i="56"/>
  <c r="AP145" i="56"/>
  <c r="AQ145" i="56"/>
  <c r="AR145" i="56"/>
  <c r="AT145" i="56"/>
  <c r="AU145" i="56"/>
  <c r="AV145" i="56"/>
  <c r="AW145" i="56"/>
  <c r="AX145" i="56"/>
  <c r="AY145" i="56"/>
  <c r="AZ145" i="56"/>
  <c r="BA145" i="56"/>
  <c r="BB145" i="56"/>
  <c r="BC145" i="56"/>
  <c r="AJ332" i="56"/>
  <c r="AK332" i="56"/>
  <c r="AL332" i="56"/>
  <c r="AM332" i="56"/>
  <c r="AN332" i="56"/>
  <c r="AO332" i="56"/>
  <c r="AP332" i="56"/>
  <c r="AQ332" i="56"/>
  <c r="AR332" i="56"/>
  <c r="AT332" i="56"/>
  <c r="AU332" i="56"/>
  <c r="AV332" i="56"/>
  <c r="AW332" i="56"/>
  <c r="AX332" i="56"/>
  <c r="AY332" i="56"/>
  <c r="AZ332" i="56"/>
  <c r="BA332" i="56"/>
  <c r="BB332" i="56"/>
  <c r="BC332" i="56"/>
  <c r="AJ210" i="56"/>
  <c r="AK210" i="56"/>
  <c r="AL210" i="56"/>
  <c r="AM210" i="56"/>
  <c r="AN210" i="56"/>
  <c r="AO210" i="56"/>
  <c r="AP210" i="56"/>
  <c r="AQ210" i="56"/>
  <c r="AR210" i="56"/>
  <c r="AT210" i="56"/>
  <c r="AU210" i="56"/>
  <c r="AV210" i="56"/>
  <c r="AW210" i="56"/>
  <c r="AX210" i="56"/>
  <c r="AY210" i="56"/>
  <c r="AZ210" i="56"/>
  <c r="BA210" i="56"/>
  <c r="BB210" i="56"/>
  <c r="BC210" i="56"/>
  <c r="AJ148" i="56"/>
  <c r="AK148" i="56"/>
  <c r="AL148" i="56"/>
  <c r="AM148" i="56"/>
  <c r="AN148" i="56"/>
  <c r="AO148" i="56"/>
  <c r="AP148" i="56"/>
  <c r="AQ148" i="56"/>
  <c r="AR148" i="56"/>
  <c r="AT148" i="56"/>
  <c r="AU148" i="56"/>
  <c r="AV148" i="56"/>
  <c r="AW148" i="56"/>
  <c r="AX148" i="56"/>
  <c r="AY148" i="56"/>
  <c r="AZ148" i="56"/>
  <c r="BA148" i="56"/>
  <c r="BB148" i="56"/>
  <c r="BC148" i="56"/>
  <c r="AJ149" i="56"/>
  <c r="AK149" i="56"/>
  <c r="AL149" i="56"/>
  <c r="AM149" i="56"/>
  <c r="AN149" i="56"/>
  <c r="AO149" i="56"/>
  <c r="AP149" i="56"/>
  <c r="AQ149" i="56"/>
  <c r="AR149" i="56"/>
  <c r="AT149" i="56"/>
  <c r="AU149" i="56"/>
  <c r="AV149" i="56"/>
  <c r="AW149" i="56"/>
  <c r="AX149" i="56"/>
  <c r="AY149" i="56"/>
  <c r="AZ149" i="56"/>
  <c r="BA149" i="56"/>
  <c r="BB149" i="56"/>
  <c r="BC149" i="56"/>
  <c r="AJ150" i="56"/>
  <c r="AK150" i="56"/>
  <c r="AL150" i="56"/>
  <c r="AM150" i="56"/>
  <c r="AN150" i="56"/>
  <c r="AO150" i="56"/>
  <c r="AP150" i="56"/>
  <c r="AQ150" i="56"/>
  <c r="AR150" i="56"/>
  <c r="AT150" i="56"/>
  <c r="AU150" i="56"/>
  <c r="AV150" i="56"/>
  <c r="AW150" i="56"/>
  <c r="AX150" i="56"/>
  <c r="AY150" i="56"/>
  <c r="AZ150" i="56"/>
  <c r="BA150" i="56"/>
  <c r="BB150" i="56"/>
  <c r="BC150" i="56"/>
  <c r="AJ151" i="56"/>
  <c r="AK151" i="56"/>
  <c r="AL151" i="56"/>
  <c r="AM151" i="56"/>
  <c r="AN151" i="56"/>
  <c r="AO151" i="56"/>
  <c r="AP151" i="56"/>
  <c r="AQ151" i="56"/>
  <c r="AR151" i="56"/>
  <c r="AT151" i="56"/>
  <c r="AU151" i="56"/>
  <c r="AV151" i="56"/>
  <c r="AW151" i="56"/>
  <c r="AX151" i="56"/>
  <c r="AY151" i="56"/>
  <c r="AZ151" i="56"/>
  <c r="BA151" i="56"/>
  <c r="BB151" i="56"/>
  <c r="BC151" i="56"/>
  <c r="AJ152" i="56"/>
  <c r="AK152" i="56"/>
  <c r="AL152" i="56"/>
  <c r="AM152" i="56"/>
  <c r="AN152" i="56"/>
  <c r="AO152" i="56"/>
  <c r="AP152" i="56"/>
  <c r="AQ152" i="56"/>
  <c r="AR152" i="56"/>
  <c r="AT152" i="56"/>
  <c r="AU152" i="56"/>
  <c r="AV152" i="56"/>
  <c r="AW152" i="56"/>
  <c r="AX152" i="56"/>
  <c r="AY152" i="56"/>
  <c r="AZ152" i="56"/>
  <c r="BA152" i="56"/>
  <c r="BB152" i="56"/>
  <c r="BC152" i="56"/>
  <c r="AJ153" i="56"/>
  <c r="AK153" i="56"/>
  <c r="AL153" i="56"/>
  <c r="AM153" i="56"/>
  <c r="AN153" i="56"/>
  <c r="AO153" i="56"/>
  <c r="AP153" i="56"/>
  <c r="AQ153" i="56"/>
  <c r="AR153" i="56"/>
  <c r="AT153" i="56"/>
  <c r="AU153" i="56"/>
  <c r="AV153" i="56"/>
  <c r="AW153" i="56"/>
  <c r="AX153" i="56"/>
  <c r="AY153" i="56"/>
  <c r="AZ153" i="56"/>
  <c r="BA153" i="56"/>
  <c r="BB153" i="56"/>
  <c r="BC153" i="56"/>
  <c r="AJ154" i="56"/>
  <c r="AK154" i="56"/>
  <c r="AL154" i="56"/>
  <c r="AM154" i="56"/>
  <c r="AN154" i="56"/>
  <c r="AO154" i="56"/>
  <c r="AP154" i="56"/>
  <c r="AQ154" i="56"/>
  <c r="AR154" i="56"/>
  <c r="AT154" i="56"/>
  <c r="AU154" i="56"/>
  <c r="AV154" i="56"/>
  <c r="AW154" i="56"/>
  <c r="AX154" i="56"/>
  <c r="AY154" i="56"/>
  <c r="AZ154" i="56"/>
  <c r="BA154" i="56"/>
  <c r="BB154" i="56"/>
  <c r="BC154" i="56"/>
  <c r="AJ155" i="56"/>
  <c r="AK155" i="56"/>
  <c r="AL155" i="56"/>
  <c r="AM155" i="56"/>
  <c r="AN155" i="56"/>
  <c r="AO155" i="56"/>
  <c r="AP155" i="56"/>
  <c r="AQ155" i="56"/>
  <c r="AR155" i="56"/>
  <c r="AT155" i="56"/>
  <c r="AU155" i="56"/>
  <c r="AV155" i="56"/>
  <c r="AW155" i="56"/>
  <c r="AX155" i="56"/>
  <c r="AY155" i="56"/>
  <c r="AZ155" i="56"/>
  <c r="BA155" i="56"/>
  <c r="BB155" i="56"/>
  <c r="BC155" i="56"/>
  <c r="AJ156" i="56"/>
  <c r="AK156" i="56"/>
  <c r="AL156" i="56"/>
  <c r="AM156" i="56"/>
  <c r="AN156" i="56"/>
  <c r="AO156" i="56"/>
  <c r="AP156" i="56"/>
  <c r="AQ156" i="56"/>
  <c r="AR156" i="56"/>
  <c r="AT156" i="56"/>
  <c r="AU156" i="56"/>
  <c r="AV156" i="56"/>
  <c r="AW156" i="56"/>
  <c r="AX156" i="56"/>
  <c r="AY156" i="56"/>
  <c r="AZ156" i="56"/>
  <c r="BA156" i="56"/>
  <c r="BB156" i="56"/>
  <c r="BC156" i="56"/>
  <c r="AJ157" i="56"/>
  <c r="AK157" i="56"/>
  <c r="AL157" i="56"/>
  <c r="AM157" i="56"/>
  <c r="AN157" i="56"/>
  <c r="AO157" i="56"/>
  <c r="AP157" i="56"/>
  <c r="AQ157" i="56"/>
  <c r="AR157" i="56"/>
  <c r="AT157" i="56"/>
  <c r="AU157" i="56"/>
  <c r="AV157" i="56"/>
  <c r="AW157" i="56"/>
  <c r="AX157" i="56"/>
  <c r="AY157" i="56"/>
  <c r="AZ157" i="56"/>
  <c r="BA157" i="56"/>
  <c r="BB157" i="56"/>
  <c r="BC157" i="56"/>
  <c r="AJ158" i="56"/>
  <c r="AK158" i="56"/>
  <c r="AL158" i="56"/>
  <c r="AM158" i="56"/>
  <c r="AN158" i="56"/>
  <c r="AO158" i="56"/>
  <c r="AP158" i="56"/>
  <c r="AQ158" i="56"/>
  <c r="AR158" i="56"/>
  <c r="AT158" i="56"/>
  <c r="AU158" i="56"/>
  <c r="AV158" i="56"/>
  <c r="AW158" i="56"/>
  <c r="AX158" i="56"/>
  <c r="AY158" i="56"/>
  <c r="AZ158" i="56"/>
  <c r="BA158" i="56"/>
  <c r="BB158" i="56"/>
  <c r="BC158" i="56"/>
  <c r="AJ159" i="56"/>
  <c r="AK159" i="56"/>
  <c r="AL159" i="56"/>
  <c r="AM159" i="56"/>
  <c r="AN159" i="56"/>
  <c r="AO159" i="56"/>
  <c r="AP159" i="56"/>
  <c r="AQ159" i="56"/>
  <c r="AR159" i="56"/>
  <c r="AT159" i="56"/>
  <c r="AU159" i="56"/>
  <c r="AV159" i="56"/>
  <c r="AW159" i="56"/>
  <c r="AX159" i="56"/>
  <c r="AY159" i="56"/>
  <c r="AZ159" i="56"/>
  <c r="BA159" i="56"/>
  <c r="BB159" i="56"/>
  <c r="BC159" i="56"/>
  <c r="AJ160" i="56"/>
  <c r="AK160" i="56"/>
  <c r="AL160" i="56"/>
  <c r="AM160" i="56"/>
  <c r="AN160" i="56"/>
  <c r="AO160" i="56"/>
  <c r="AP160" i="56"/>
  <c r="AQ160" i="56"/>
  <c r="AR160" i="56"/>
  <c r="AT160" i="56"/>
  <c r="AU160" i="56"/>
  <c r="AV160" i="56"/>
  <c r="AW160" i="56"/>
  <c r="AX160" i="56"/>
  <c r="AY160" i="56"/>
  <c r="AZ160" i="56"/>
  <c r="BA160" i="56"/>
  <c r="BB160" i="56"/>
  <c r="BC160" i="56"/>
  <c r="AJ161" i="56"/>
  <c r="AK161" i="56"/>
  <c r="AL161" i="56"/>
  <c r="AM161" i="56"/>
  <c r="AN161" i="56"/>
  <c r="AO161" i="56"/>
  <c r="AP161" i="56"/>
  <c r="AQ161" i="56"/>
  <c r="AR161" i="56"/>
  <c r="AT161" i="56"/>
  <c r="AU161" i="56"/>
  <c r="AV161" i="56"/>
  <c r="AW161" i="56"/>
  <c r="AX161" i="56"/>
  <c r="AY161" i="56"/>
  <c r="AZ161" i="56"/>
  <c r="BA161" i="56"/>
  <c r="BB161" i="56"/>
  <c r="BC161" i="56"/>
  <c r="AJ162" i="56"/>
  <c r="AK162" i="56"/>
  <c r="AL162" i="56"/>
  <c r="AM162" i="56"/>
  <c r="AN162" i="56"/>
  <c r="AO162" i="56"/>
  <c r="AP162" i="56"/>
  <c r="AQ162" i="56"/>
  <c r="AR162" i="56"/>
  <c r="AT162" i="56"/>
  <c r="AU162" i="56"/>
  <c r="AV162" i="56"/>
  <c r="AW162" i="56"/>
  <c r="AX162" i="56"/>
  <c r="AY162" i="56"/>
  <c r="AZ162" i="56"/>
  <c r="BA162" i="56"/>
  <c r="BB162" i="56"/>
  <c r="BC162" i="56"/>
  <c r="AJ163" i="56"/>
  <c r="AK163" i="56"/>
  <c r="AL163" i="56"/>
  <c r="AM163" i="56"/>
  <c r="AN163" i="56"/>
  <c r="AO163" i="56"/>
  <c r="AP163" i="56"/>
  <c r="AQ163" i="56"/>
  <c r="AR163" i="56"/>
  <c r="AT163" i="56"/>
  <c r="AU163" i="56"/>
  <c r="AV163" i="56"/>
  <c r="AW163" i="56"/>
  <c r="AX163" i="56"/>
  <c r="AY163" i="56"/>
  <c r="AZ163" i="56"/>
  <c r="BA163" i="56"/>
  <c r="BB163" i="56"/>
  <c r="BC163" i="56"/>
  <c r="AJ164" i="56"/>
  <c r="AK164" i="56"/>
  <c r="AL164" i="56"/>
  <c r="AM164" i="56"/>
  <c r="AN164" i="56"/>
  <c r="AO164" i="56"/>
  <c r="AP164" i="56"/>
  <c r="AQ164" i="56"/>
  <c r="AR164" i="56"/>
  <c r="AT164" i="56"/>
  <c r="AU164" i="56"/>
  <c r="AV164" i="56"/>
  <c r="AW164" i="56"/>
  <c r="AX164" i="56"/>
  <c r="AY164" i="56"/>
  <c r="AZ164" i="56"/>
  <c r="BA164" i="56"/>
  <c r="BB164" i="56"/>
  <c r="BC164" i="56"/>
  <c r="AJ165" i="56"/>
  <c r="AK165" i="56"/>
  <c r="AL165" i="56"/>
  <c r="AM165" i="56"/>
  <c r="AN165" i="56"/>
  <c r="AO165" i="56"/>
  <c r="AP165" i="56"/>
  <c r="AQ165" i="56"/>
  <c r="AR165" i="56"/>
  <c r="AT165" i="56"/>
  <c r="AU165" i="56"/>
  <c r="AV165" i="56"/>
  <c r="AW165" i="56"/>
  <c r="AX165" i="56"/>
  <c r="AY165" i="56"/>
  <c r="AZ165" i="56"/>
  <c r="BA165" i="56"/>
  <c r="BB165" i="56"/>
  <c r="BC165" i="56"/>
  <c r="AJ166" i="56"/>
  <c r="AK166" i="56"/>
  <c r="AL166" i="56"/>
  <c r="AM166" i="56"/>
  <c r="AN166" i="56"/>
  <c r="AO166" i="56"/>
  <c r="AP166" i="56"/>
  <c r="AQ166" i="56"/>
  <c r="AR166" i="56"/>
  <c r="AT166" i="56"/>
  <c r="AU166" i="56"/>
  <c r="AV166" i="56"/>
  <c r="AW166" i="56"/>
  <c r="AX166" i="56"/>
  <c r="AY166" i="56"/>
  <c r="AZ166" i="56"/>
  <c r="BA166" i="56"/>
  <c r="BB166" i="56"/>
  <c r="BC166" i="56"/>
  <c r="AJ167" i="56"/>
  <c r="AK167" i="56"/>
  <c r="AL167" i="56"/>
  <c r="AM167" i="56"/>
  <c r="AN167" i="56"/>
  <c r="AO167" i="56"/>
  <c r="AP167" i="56"/>
  <c r="AQ167" i="56"/>
  <c r="AR167" i="56"/>
  <c r="AT167" i="56"/>
  <c r="AU167" i="56"/>
  <c r="AV167" i="56"/>
  <c r="AW167" i="56"/>
  <c r="AX167" i="56"/>
  <c r="AY167" i="56"/>
  <c r="AZ167" i="56"/>
  <c r="BA167" i="56"/>
  <c r="BB167" i="56"/>
  <c r="BC167" i="56"/>
  <c r="AJ168" i="56"/>
  <c r="AK168" i="56"/>
  <c r="AL168" i="56"/>
  <c r="AM168" i="56"/>
  <c r="AN168" i="56"/>
  <c r="AO168" i="56"/>
  <c r="AP168" i="56"/>
  <c r="AQ168" i="56"/>
  <c r="AR168" i="56"/>
  <c r="AT168" i="56"/>
  <c r="AU168" i="56"/>
  <c r="AV168" i="56"/>
  <c r="AW168" i="56"/>
  <c r="AX168" i="56"/>
  <c r="AY168" i="56"/>
  <c r="AZ168" i="56"/>
  <c r="BA168" i="56"/>
  <c r="BB168" i="56"/>
  <c r="BC168" i="56"/>
  <c r="AJ169" i="56"/>
  <c r="AK169" i="56"/>
  <c r="AL169" i="56"/>
  <c r="AM169" i="56"/>
  <c r="AN169" i="56"/>
  <c r="AO169" i="56"/>
  <c r="AP169" i="56"/>
  <c r="AQ169" i="56"/>
  <c r="AR169" i="56"/>
  <c r="AT169" i="56"/>
  <c r="AU169" i="56"/>
  <c r="AV169" i="56"/>
  <c r="AW169" i="56"/>
  <c r="AX169" i="56"/>
  <c r="AY169" i="56"/>
  <c r="AZ169" i="56"/>
  <c r="BA169" i="56"/>
  <c r="BB169" i="56"/>
  <c r="BC169" i="56"/>
  <c r="AJ170" i="56"/>
  <c r="AK170" i="56"/>
  <c r="AL170" i="56"/>
  <c r="AM170" i="56"/>
  <c r="AN170" i="56"/>
  <c r="AO170" i="56"/>
  <c r="AP170" i="56"/>
  <c r="AQ170" i="56"/>
  <c r="AR170" i="56"/>
  <c r="AT170" i="56"/>
  <c r="AU170" i="56"/>
  <c r="AV170" i="56"/>
  <c r="AW170" i="56"/>
  <c r="AX170" i="56"/>
  <c r="AY170" i="56"/>
  <c r="AZ170" i="56"/>
  <c r="BA170" i="56"/>
  <c r="BB170" i="56"/>
  <c r="BC170" i="56"/>
  <c r="AJ171" i="56"/>
  <c r="AK171" i="56"/>
  <c r="AL171" i="56"/>
  <c r="AM171" i="56"/>
  <c r="AN171" i="56"/>
  <c r="AO171" i="56"/>
  <c r="AP171" i="56"/>
  <c r="AQ171" i="56"/>
  <c r="AR171" i="56"/>
  <c r="AT171" i="56"/>
  <c r="AU171" i="56"/>
  <c r="AV171" i="56"/>
  <c r="AW171" i="56"/>
  <c r="AX171" i="56"/>
  <c r="AY171" i="56"/>
  <c r="AZ171" i="56"/>
  <c r="BA171" i="56"/>
  <c r="BB171" i="56"/>
  <c r="BC171" i="56"/>
  <c r="AJ172" i="56"/>
  <c r="AK172" i="56"/>
  <c r="AL172" i="56"/>
  <c r="AM172" i="56"/>
  <c r="AN172" i="56"/>
  <c r="AO172" i="56"/>
  <c r="AP172" i="56"/>
  <c r="AQ172" i="56"/>
  <c r="AR172" i="56"/>
  <c r="AT172" i="56"/>
  <c r="AU172" i="56"/>
  <c r="AV172" i="56"/>
  <c r="AW172" i="56"/>
  <c r="AX172" i="56"/>
  <c r="AY172" i="56"/>
  <c r="AZ172" i="56"/>
  <c r="BA172" i="56"/>
  <c r="BB172" i="56"/>
  <c r="BC172" i="56"/>
  <c r="AJ173" i="56"/>
  <c r="AK173" i="56"/>
  <c r="AL173" i="56"/>
  <c r="AM173" i="56"/>
  <c r="AN173" i="56"/>
  <c r="AO173" i="56"/>
  <c r="AP173" i="56"/>
  <c r="AQ173" i="56"/>
  <c r="AR173" i="56"/>
  <c r="AT173" i="56"/>
  <c r="AU173" i="56"/>
  <c r="AV173" i="56"/>
  <c r="AW173" i="56"/>
  <c r="AX173" i="56"/>
  <c r="AY173" i="56"/>
  <c r="AZ173" i="56"/>
  <c r="BA173" i="56"/>
  <c r="BB173" i="56"/>
  <c r="BC173" i="56"/>
  <c r="AJ174" i="56"/>
  <c r="AK174" i="56"/>
  <c r="AL174" i="56"/>
  <c r="AM174" i="56"/>
  <c r="AN174" i="56"/>
  <c r="AO174" i="56"/>
  <c r="AP174" i="56"/>
  <c r="AQ174" i="56"/>
  <c r="AR174" i="56"/>
  <c r="AT174" i="56"/>
  <c r="AU174" i="56"/>
  <c r="AV174" i="56"/>
  <c r="AW174" i="56"/>
  <c r="AX174" i="56"/>
  <c r="AY174" i="56"/>
  <c r="AZ174" i="56"/>
  <c r="BA174" i="56"/>
  <c r="BB174" i="56"/>
  <c r="BC174" i="56"/>
  <c r="AJ175" i="56"/>
  <c r="AK175" i="56"/>
  <c r="AL175" i="56"/>
  <c r="AM175" i="56"/>
  <c r="AN175" i="56"/>
  <c r="AO175" i="56"/>
  <c r="AP175" i="56"/>
  <c r="AQ175" i="56"/>
  <c r="AR175" i="56"/>
  <c r="AT175" i="56"/>
  <c r="AU175" i="56"/>
  <c r="AV175" i="56"/>
  <c r="AW175" i="56"/>
  <c r="AX175" i="56"/>
  <c r="AY175" i="56"/>
  <c r="AZ175" i="56"/>
  <c r="BA175" i="56"/>
  <c r="BB175" i="56"/>
  <c r="BC175" i="56"/>
  <c r="AJ176" i="56"/>
  <c r="AK176" i="56"/>
  <c r="AL176" i="56"/>
  <c r="AM176" i="56"/>
  <c r="AN176" i="56"/>
  <c r="AO176" i="56"/>
  <c r="AP176" i="56"/>
  <c r="AQ176" i="56"/>
  <c r="AR176" i="56"/>
  <c r="AT176" i="56"/>
  <c r="AU176" i="56"/>
  <c r="AV176" i="56"/>
  <c r="AW176" i="56"/>
  <c r="AX176" i="56"/>
  <c r="AY176" i="56"/>
  <c r="AZ176" i="56"/>
  <c r="BA176" i="56"/>
  <c r="BB176" i="56"/>
  <c r="BC176" i="56"/>
  <c r="AJ177" i="56"/>
  <c r="AK177" i="56"/>
  <c r="AL177" i="56"/>
  <c r="AM177" i="56"/>
  <c r="AN177" i="56"/>
  <c r="AO177" i="56"/>
  <c r="AP177" i="56"/>
  <c r="AQ177" i="56"/>
  <c r="AR177" i="56"/>
  <c r="AT177" i="56"/>
  <c r="AU177" i="56"/>
  <c r="AV177" i="56"/>
  <c r="AW177" i="56"/>
  <c r="AX177" i="56"/>
  <c r="AY177" i="56"/>
  <c r="AZ177" i="56"/>
  <c r="BA177" i="56"/>
  <c r="BB177" i="56"/>
  <c r="BC177" i="56"/>
  <c r="AJ705" i="56"/>
  <c r="AK705" i="56"/>
  <c r="AL705" i="56"/>
  <c r="AM705" i="56"/>
  <c r="AN705" i="56"/>
  <c r="AO705" i="56"/>
  <c r="AP705" i="56"/>
  <c r="AQ705" i="56"/>
  <c r="AR705" i="56"/>
  <c r="AT705" i="56"/>
  <c r="AU705" i="56"/>
  <c r="AV705" i="56"/>
  <c r="AW705" i="56"/>
  <c r="AX705" i="56"/>
  <c r="AY705" i="56"/>
  <c r="AZ705" i="56"/>
  <c r="BA705" i="56"/>
  <c r="BB705" i="56"/>
  <c r="BC705" i="56"/>
  <c r="AJ179" i="56"/>
  <c r="AK179" i="56"/>
  <c r="AL179" i="56"/>
  <c r="AM179" i="56"/>
  <c r="AN179" i="56"/>
  <c r="AO179" i="56"/>
  <c r="AP179" i="56"/>
  <c r="AQ179" i="56"/>
  <c r="AR179" i="56"/>
  <c r="AT179" i="56"/>
  <c r="AU179" i="56"/>
  <c r="AV179" i="56"/>
  <c r="AW179" i="56"/>
  <c r="AX179" i="56"/>
  <c r="AY179" i="56"/>
  <c r="AZ179" i="56"/>
  <c r="BA179" i="56"/>
  <c r="BB179" i="56"/>
  <c r="BC179" i="56"/>
  <c r="AJ180" i="56"/>
  <c r="AK180" i="56"/>
  <c r="AL180" i="56"/>
  <c r="AM180" i="56"/>
  <c r="AN180" i="56"/>
  <c r="AO180" i="56"/>
  <c r="AP180" i="56"/>
  <c r="AQ180" i="56"/>
  <c r="AR180" i="56"/>
  <c r="AT180" i="56"/>
  <c r="AU180" i="56"/>
  <c r="AV180" i="56"/>
  <c r="AW180" i="56"/>
  <c r="AX180" i="56"/>
  <c r="AY180" i="56"/>
  <c r="AZ180" i="56"/>
  <c r="BA180" i="56"/>
  <c r="BB180" i="56"/>
  <c r="BC180" i="56"/>
  <c r="AJ181" i="56"/>
  <c r="AK181" i="56"/>
  <c r="AL181" i="56"/>
  <c r="AM181" i="56"/>
  <c r="AN181" i="56"/>
  <c r="AO181" i="56"/>
  <c r="AP181" i="56"/>
  <c r="AQ181" i="56"/>
  <c r="AR181" i="56"/>
  <c r="AT181" i="56"/>
  <c r="AU181" i="56"/>
  <c r="AV181" i="56"/>
  <c r="AW181" i="56"/>
  <c r="AX181" i="56"/>
  <c r="AY181" i="56"/>
  <c r="AZ181" i="56"/>
  <c r="BA181" i="56"/>
  <c r="BB181" i="56"/>
  <c r="BC181" i="56"/>
  <c r="AJ182" i="56"/>
  <c r="AK182" i="56"/>
  <c r="AL182" i="56"/>
  <c r="AM182" i="56"/>
  <c r="AN182" i="56"/>
  <c r="AO182" i="56"/>
  <c r="AP182" i="56"/>
  <c r="AQ182" i="56"/>
  <c r="AR182" i="56"/>
  <c r="AT182" i="56"/>
  <c r="AU182" i="56"/>
  <c r="AV182" i="56"/>
  <c r="AW182" i="56"/>
  <c r="AX182" i="56"/>
  <c r="AY182" i="56"/>
  <c r="AZ182" i="56"/>
  <c r="BA182" i="56"/>
  <c r="BB182" i="56"/>
  <c r="BC182" i="56"/>
  <c r="AJ183" i="56"/>
  <c r="AK183" i="56"/>
  <c r="AL183" i="56"/>
  <c r="AM183" i="56"/>
  <c r="AN183" i="56"/>
  <c r="AO183" i="56"/>
  <c r="AP183" i="56"/>
  <c r="AQ183" i="56"/>
  <c r="AR183" i="56"/>
  <c r="AT183" i="56"/>
  <c r="AU183" i="56"/>
  <c r="AV183" i="56"/>
  <c r="AW183" i="56"/>
  <c r="AX183" i="56"/>
  <c r="AY183" i="56"/>
  <c r="AZ183" i="56"/>
  <c r="BA183" i="56"/>
  <c r="BB183" i="56"/>
  <c r="BC183" i="56"/>
  <c r="AJ184" i="56"/>
  <c r="AK184" i="56"/>
  <c r="AL184" i="56"/>
  <c r="AM184" i="56"/>
  <c r="AN184" i="56"/>
  <c r="AO184" i="56"/>
  <c r="AP184" i="56"/>
  <c r="AQ184" i="56"/>
  <c r="AR184" i="56"/>
  <c r="AT184" i="56"/>
  <c r="AU184" i="56"/>
  <c r="AV184" i="56"/>
  <c r="AW184" i="56"/>
  <c r="AX184" i="56"/>
  <c r="AY184" i="56"/>
  <c r="AZ184" i="56"/>
  <c r="BA184" i="56"/>
  <c r="BB184" i="56"/>
  <c r="BC184" i="56"/>
  <c r="AJ185" i="56"/>
  <c r="AK185" i="56"/>
  <c r="AL185" i="56"/>
  <c r="AM185" i="56"/>
  <c r="AN185" i="56"/>
  <c r="AO185" i="56"/>
  <c r="AP185" i="56"/>
  <c r="AQ185" i="56"/>
  <c r="AR185" i="56"/>
  <c r="AT185" i="56"/>
  <c r="AU185" i="56"/>
  <c r="AV185" i="56"/>
  <c r="AW185" i="56"/>
  <c r="AX185" i="56"/>
  <c r="AY185" i="56"/>
  <c r="AZ185" i="56"/>
  <c r="BA185" i="56"/>
  <c r="BB185" i="56"/>
  <c r="BC185" i="56"/>
  <c r="AJ186" i="56"/>
  <c r="AK186" i="56"/>
  <c r="AL186" i="56"/>
  <c r="AM186" i="56"/>
  <c r="AN186" i="56"/>
  <c r="AO186" i="56"/>
  <c r="AP186" i="56"/>
  <c r="AQ186" i="56"/>
  <c r="AR186" i="56"/>
  <c r="AT186" i="56"/>
  <c r="AU186" i="56"/>
  <c r="AV186" i="56"/>
  <c r="AW186" i="56"/>
  <c r="AX186" i="56"/>
  <c r="AY186" i="56"/>
  <c r="AZ186" i="56"/>
  <c r="BA186" i="56"/>
  <c r="BB186" i="56"/>
  <c r="BC186" i="56"/>
  <c r="AJ187" i="56"/>
  <c r="AK187" i="56"/>
  <c r="AL187" i="56"/>
  <c r="AM187" i="56"/>
  <c r="AN187" i="56"/>
  <c r="AO187" i="56"/>
  <c r="AP187" i="56"/>
  <c r="AQ187" i="56"/>
  <c r="AR187" i="56"/>
  <c r="AT187" i="56"/>
  <c r="AU187" i="56"/>
  <c r="AV187" i="56"/>
  <c r="AW187" i="56"/>
  <c r="AX187" i="56"/>
  <c r="AY187" i="56"/>
  <c r="AZ187" i="56"/>
  <c r="BA187" i="56"/>
  <c r="BB187" i="56"/>
  <c r="BC187" i="56"/>
  <c r="AJ188" i="56"/>
  <c r="AK188" i="56"/>
  <c r="AL188" i="56"/>
  <c r="AM188" i="56"/>
  <c r="AN188" i="56"/>
  <c r="AO188" i="56"/>
  <c r="AP188" i="56"/>
  <c r="AQ188" i="56"/>
  <c r="AR188" i="56"/>
  <c r="AT188" i="56"/>
  <c r="AU188" i="56"/>
  <c r="AV188" i="56"/>
  <c r="AW188" i="56"/>
  <c r="AX188" i="56"/>
  <c r="AY188" i="56"/>
  <c r="AZ188" i="56"/>
  <c r="BA188" i="56"/>
  <c r="BB188" i="56"/>
  <c r="BC188" i="56"/>
  <c r="AJ189" i="56"/>
  <c r="AK189" i="56"/>
  <c r="AL189" i="56"/>
  <c r="AM189" i="56"/>
  <c r="AN189" i="56"/>
  <c r="AO189" i="56"/>
  <c r="AP189" i="56"/>
  <c r="AQ189" i="56"/>
  <c r="AR189" i="56"/>
  <c r="AT189" i="56"/>
  <c r="AU189" i="56"/>
  <c r="AV189" i="56"/>
  <c r="AW189" i="56"/>
  <c r="AX189" i="56"/>
  <c r="AY189" i="56"/>
  <c r="AZ189" i="56"/>
  <c r="BA189" i="56"/>
  <c r="BB189" i="56"/>
  <c r="BC189" i="56"/>
  <c r="AJ190" i="56"/>
  <c r="AK190" i="56"/>
  <c r="AL190" i="56"/>
  <c r="AM190" i="56"/>
  <c r="AN190" i="56"/>
  <c r="AO190" i="56"/>
  <c r="AP190" i="56"/>
  <c r="AQ190" i="56"/>
  <c r="AR190" i="56"/>
  <c r="AT190" i="56"/>
  <c r="AU190" i="56"/>
  <c r="AV190" i="56"/>
  <c r="AW190" i="56"/>
  <c r="AX190" i="56"/>
  <c r="AY190" i="56"/>
  <c r="AZ190" i="56"/>
  <c r="BA190" i="56"/>
  <c r="BB190" i="56"/>
  <c r="BC190" i="56"/>
  <c r="AJ191" i="56"/>
  <c r="AK191" i="56"/>
  <c r="AL191" i="56"/>
  <c r="AM191" i="56"/>
  <c r="AN191" i="56"/>
  <c r="AO191" i="56"/>
  <c r="AP191" i="56"/>
  <c r="AQ191" i="56"/>
  <c r="AR191" i="56"/>
  <c r="AT191" i="56"/>
  <c r="AU191" i="56"/>
  <c r="AV191" i="56"/>
  <c r="AW191" i="56"/>
  <c r="AX191" i="56"/>
  <c r="AY191" i="56"/>
  <c r="AZ191" i="56"/>
  <c r="BA191" i="56"/>
  <c r="BB191" i="56"/>
  <c r="BC191" i="56"/>
  <c r="AJ192" i="56"/>
  <c r="AK192" i="56"/>
  <c r="AL192" i="56"/>
  <c r="AM192" i="56"/>
  <c r="AN192" i="56"/>
  <c r="AO192" i="56"/>
  <c r="AP192" i="56"/>
  <c r="AQ192" i="56"/>
  <c r="AR192" i="56"/>
  <c r="AT192" i="56"/>
  <c r="AU192" i="56"/>
  <c r="AV192" i="56"/>
  <c r="AW192" i="56"/>
  <c r="AX192" i="56"/>
  <c r="AY192" i="56"/>
  <c r="AZ192" i="56"/>
  <c r="BA192" i="56"/>
  <c r="BB192" i="56"/>
  <c r="BC192" i="56"/>
  <c r="AJ193" i="56"/>
  <c r="AK193" i="56"/>
  <c r="AL193" i="56"/>
  <c r="AM193" i="56"/>
  <c r="AN193" i="56"/>
  <c r="AO193" i="56"/>
  <c r="AP193" i="56"/>
  <c r="AQ193" i="56"/>
  <c r="AR193" i="56"/>
  <c r="AT193" i="56"/>
  <c r="AU193" i="56"/>
  <c r="AV193" i="56"/>
  <c r="AW193" i="56"/>
  <c r="AX193" i="56"/>
  <c r="AY193" i="56"/>
  <c r="AZ193" i="56"/>
  <c r="BA193" i="56"/>
  <c r="BB193" i="56"/>
  <c r="BC193" i="56"/>
  <c r="AJ194" i="56"/>
  <c r="AK194" i="56"/>
  <c r="AL194" i="56"/>
  <c r="AM194" i="56"/>
  <c r="AN194" i="56"/>
  <c r="AO194" i="56"/>
  <c r="AP194" i="56"/>
  <c r="AQ194" i="56"/>
  <c r="AR194" i="56"/>
  <c r="AT194" i="56"/>
  <c r="AU194" i="56"/>
  <c r="AV194" i="56"/>
  <c r="AW194" i="56"/>
  <c r="AX194" i="56"/>
  <c r="AY194" i="56"/>
  <c r="AZ194" i="56"/>
  <c r="BA194" i="56"/>
  <c r="BB194" i="56"/>
  <c r="BC194" i="56"/>
  <c r="AJ195" i="56"/>
  <c r="AK195" i="56"/>
  <c r="AL195" i="56"/>
  <c r="AM195" i="56"/>
  <c r="AN195" i="56"/>
  <c r="AO195" i="56"/>
  <c r="AP195" i="56"/>
  <c r="AQ195" i="56"/>
  <c r="AR195" i="56"/>
  <c r="AT195" i="56"/>
  <c r="AU195" i="56"/>
  <c r="AV195" i="56"/>
  <c r="AW195" i="56"/>
  <c r="AX195" i="56"/>
  <c r="AY195" i="56"/>
  <c r="AZ195" i="56"/>
  <c r="BA195" i="56"/>
  <c r="BB195" i="56"/>
  <c r="BC195" i="56"/>
  <c r="AJ196" i="56"/>
  <c r="AK196" i="56"/>
  <c r="AL196" i="56"/>
  <c r="AM196" i="56"/>
  <c r="AN196" i="56"/>
  <c r="AO196" i="56"/>
  <c r="AP196" i="56"/>
  <c r="AQ196" i="56"/>
  <c r="AR196" i="56"/>
  <c r="AT196" i="56"/>
  <c r="AU196" i="56"/>
  <c r="AV196" i="56"/>
  <c r="AW196" i="56"/>
  <c r="AX196" i="56"/>
  <c r="AY196" i="56"/>
  <c r="AZ196" i="56"/>
  <c r="BA196" i="56"/>
  <c r="BB196" i="56"/>
  <c r="BC196" i="56"/>
  <c r="AJ197" i="56"/>
  <c r="AK197" i="56"/>
  <c r="AL197" i="56"/>
  <c r="AM197" i="56"/>
  <c r="AN197" i="56"/>
  <c r="AO197" i="56"/>
  <c r="AP197" i="56"/>
  <c r="AQ197" i="56"/>
  <c r="AR197" i="56"/>
  <c r="AT197" i="56"/>
  <c r="AU197" i="56"/>
  <c r="AV197" i="56"/>
  <c r="AW197" i="56"/>
  <c r="AX197" i="56"/>
  <c r="AY197" i="56"/>
  <c r="AZ197" i="56"/>
  <c r="BA197" i="56"/>
  <c r="BB197" i="56"/>
  <c r="BC197" i="56"/>
  <c r="AJ198" i="56"/>
  <c r="AK198" i="56"/>
  <c r="AL198" i="56"/>
  <c r="AM198" i="56"/>
  <c r="AN198" i="56"/>
  <c r="AO198" i="56"/>
  <c r="AP198" i="56"/>
  <c r="AQ198" i="56"/>
  <c r="AR198" i="56"/>
  <c r="AT198" i="56"/>
  <c r="AU198" i="56"/>
  <c r="AV198" i="56"/>
  <c r="AW198" i="56"/>
  <c r="AX198" i="56"/>
  <c r="AY198" i="56"/>
  <c r="AZ198" i="56"/>
  <c r="BA198" i="56"/>
  <c r="BB198" i="56"/>
  <c r="BC198" i="56"/>
  <c r="AJ199" i="56"/>
  <c r="AK199" i="56"/>
  <c r="AL199" i="56"/>
  <c r="AM199" i="56"/>
  <c r="AN199" i="56"/>
  <c r="AO199" i="56"/>
  <c r="AP199" i="56"/>
  <c r="AQ199" i="56"/>
  <c r="AR199" i="56"/>
  <c r="AT199" i="56"/>
  <c r="AU199" i="56"/>
  <c r="AV199" i="56"/>
  <c r="AW199" i="56"/>
  <c r="AX199" i="56"/>
  <c r="AY199" i="56"/>
  <c r="AZ199" i="56"/>
  <c r="BA199" i="56"/>
  <c r="BB199" i="56"/>
  <c r="BC199" i="56"/>
  <c r="AJ200" i="56"/>
  <c r="AK200" i="56"/>
  <c r="AL200" i="56"/>
  <c r="AM200" i="56"/>
  <c r="AN200" i="56"/>
  <c r="AO200" i="56"/>
  <c r="AP200" i="56"/>
  <c r="AQ200" i="56"/>
  <c r="AR200" i="56"/>
  <c r="AT200" i="56"/>
  <c r="AU200" i="56"/>
  <c r="AV200" i="56"/>
  <c r="AW200" i="56"/>
  <c r="AX200" i="56"/>
  <c r="AY200" i="56"/>
  <c r="AZ200" i="56"/>
  <c r="BA200" i="56"/>
  <c r="BB200" i="56"/>
  <c r="BC200" i="56"/>
  <c r="AJ201" i="56"/>
  <c r="AK201" i="56"/>
  <c r="AL201" i="56"/>
  <c r="AM201" i="56"/>
  <c r="AN201" i="56"/>
  <c r="AO201" i="56"/>
  <c r="AP201" i="56"/>
  <c r="AQ201" i="56"/>
  <c r="AR201" i="56"/>
  <c r="AT201" i="56"/>
  <c r="AU201" i="56"/>
  <c r="AV201" i="56"/>
  <c r="AW201" i="56"/>
  <c r="AX201" i="56"/>
  <c r="AY201" i="56"/>
  <c r="AZ201" i="56"/>
  <c r="BA201" i="56"/>
  <c r="BB201" i="56"/>
  <c r="BC201" i="56"/>
  <c r="AJ202" i="56"/>
  <c r="AK202" i="56"/>
  <c r="AL202" i="56"/>
  <c r="AM202" i="56"/>
  <c r="AN202" i="56"/>
  <c r="AO202" i="56"/>
  <c r="AP202" i="56"/>
  <c r="AQ202" i="56"/>
  <c r="AR202" i="56"/>
  <c r="AT202" i="56"/>
  <c r="AU202" i="56"/>
  <c r="AV202" i="56"/>
  <c r="AW202" i="56"/>
  <c r="AX202" i="56"/>
  <c r="AY202" i="56"/>
  <c r="AZ202" i="56"/>
  <c r="BA202" i="56"/>
  <c r="BB202" i="56"/>
  <c r="BC202" i="56"/>
  <c r="AJ203" i="56"/>
  <c r="AK203" i="56"/>
  <c r="AL203" i="56"/>
  <c r="AM203" i="56"/>
  <c r="AN203" i="56"/>
  <c r="AO203" i="56"/>
  <c r="AP203" i="56"/>
  <c r="AQ203" i="56"/>
  <c r="AR203" i="56"/>
  <c r="AT203" i="56"/>
  <c r="AU203" i="56"/>
  <c r="AV203" i="56"/>
  <c r="AW203" i="56"/>
  <c r="AX203" i="56"/>
  <c r="AY203" i="56"/>
  <c r="AZ203" i="56"/>
  <c r="BA203" i="56"/>
  <c r="BB203" i="56"/>
  <c r="BC203" i="56"/>
  <c r="AJ204" i="56"/>
  <c r="AK204" i="56"/>
  <c r="AL204" i="56"/>
  <c r="AM204" i="56"/>
  <c r="AN204" i="56"/>
  <c r="AO204" i="56"/>
  <c r="AP204" i="56"/>
  <c r="AQ204" i="56"/>
  <c r="AR204" i="56"/>
  <c r="AT204" i="56"/>
  <c r="AU204" i="56"/>
  <c r="AV204" i="56"/>
  <c r="AW204" i="56"/>
  <c r="AX204" i="56"/>
  <c r="AY204" i="56"/>
  <c r="AZ204" i="56"/>
  <c r="BA204" i="56"/>
  <c r="BB204" i="56"/>
  <c r="BC204" i="56"/>
  <c r="AJ205" i="56"/>
  <c r="AK205" i="56"/>
  <c r="AL205" i="56"/>
  <c r="AM205" i="56"/>
  <c r="AN205" i="56"/>
  <c r="AO205" i="56"/>
  <c r="AP205" i="56"/>
  <c r="AQ205" i="56"/>
  <c r="AR205" i="56"/>
  <c r="AT205" i="56"/>
  <c r="AU205" i="56"/>
  <c r="AV205" i="56"/>
  <c r="AW205" i="56"/>
  <c r="AX205" i="56"/>
  <c r="AY205" i="56"/>
  <c r="AZ205" i="56"/>
  <c r="BA205" i="56"/>
  <c r="BB205" i="56"/>
  <c r="BC205" i="56"/>
  <c r="AJ206" i="56"/>
  <c r="AK206" i="56"/>
  <c r="AL206" i="56"/>
  <c r="AM206" i="56"/>
  <c r="AN206" i="56"/>
  <c r="AO206" i="56"/>
  <c r="AP206" i="56"/>
  <c r="AQ206" i="56"/>
  <c r="AR206" i="56"/>
  <c r="AT206" i="56"/>
  <c r="AU206" i="56"/>
  <c r="AV206" i="56"/>
  <c r="AW206" i="56"/>
  <c r="AX206" i="56"/>
  <c r="AY206" i="56"/>
  <c r="AZ206" i="56"/>
  <c r="BA206" i="56"/>
  <c r="BB206" i="56"/>
  <c r="BC206" i="56"/>
  <c r="AJ207" i="56"/>
  <c r="AK207" i="56"/>
  <c r="AL207" i="56"/>
  <c r="AM207" i="56"/>
  <c r="AN207" i="56"/>
  <c r="AO207" i="56"/>
  <c r="AP207" i="56"/>
  <c r="AQ207" i="56"/>
  <c r="AR207" i="56"/>
  <c r="AT207" i="56"/>
  <c r="AU207" i="56"/>
  <c r="AV207" i="56"/>
  <c r="AW207" i="56"/>
  <c r="AX207" i="56"/>
  <c r="AY207" i="56"/>
  <c r="AZ207" i="56"/>
  <c r="BA207" i="56"/>
  <c r="BB207" i="56"/>
  <c r="BC207" i="56"/>
  <c r="AJ208" i="56"/>
  <c r="AK208" i="56"/>
  <c r="AL208" i="56"/>
  <c r="AM208" i="56"/>
  <c r="AN208" i="56"/>
  <c r="AO208" i="56"/>
  <c r="AP208" i="56"/>
  <c r="AQ208" i="56"/>
  <c r="AR208" i="56"/>
  <c r="AT208" i="56"/>
  <c r="AU208" i="56"/>
  <c r="AV208" i="56"/>
  <c r="AW208" i="56"/>
  <c r="AX208" i="56"/>
  <c r="AY208" i="56"/>
  <c r="AZ208" i="56"/>
  <c r="BA208" i="56"/>
  <c r="BB208" i="56"/>
  <c r="BC208" i="56"/>
  <c r="AJ209" i="56"/>
  <c r="AK209" i="56"/>
  <c r="AL209" i="56"/>
  <c r="AM209" i="56"/>
  <c r="AN209" i="56"/>
  <c r="AO209" i="56"/>
  <c r="AP209" i="56"/>
  <c r="AQ209" i="56"/>
  <c r="AR209" i="56"/>
  <c r="AT209" i="56"/>
  <c r="AU209" i="56"/>
  <c r="AV209" i="56"/>
  <c r="AW209" i="56"/>
  <c r="AX209" i="56"/>
  <c r="AY209" i="56"/>
  <c r="AZ209" i="56"/>
  <c r="BA209" i="56"/>
  <c r="BB209" i="56"/>
  <c r="BC209" i="56"/>
  <c r="AJ13" i="56"/>
  <c r="AK13" i="56"/>
  <c r="AL13" i="56"/>
  <c r="AM13" i="56"/>
  <c r="AN13" i="56"/>
  <c r="AO13" i="56"/>
  <c r="AP13" i="56"/>
  <c r="AQ13" i="56"/>
  <c r="AR13" i="56"/>
  <c r="AT13" i="56"/>
  <c r="AU13" i="56"/>
  <c r="AV13" i="56"/>
  <c r="AW13" i="56"/>
  <c r="AX13" i="56"/>
  <c r="AY13" i="56"/>
  <c r="AZ13" i="56"/>
  <c r="BA13" i="56"/>
  <c r="BB13" i="56"/>
  <c r="BC13" i="56"/>
  <c r="AJ211" i="56"/>
  <c r="AK211" i="56"/>
  <c r="AL211" i="56"/>
  <c r="AM211" i="56"/>
  <c r="AN211" i="56"/>
  <c r="AO211" i="56"/>
  <c r="AP211" i="56"/>
  <c r="AQ211" i="56"/>
  <c r="AR211" i="56"/>
  <c r="AT211" i="56"/>
  <c r="AU211" i="56"/>
  <c r="AV211" i="56"/>
  <c r="AW211" i="56"/>
  <c r="AX211" i="56"/>
  <c r="AY211" i="56"/>
  <c r="AZ211" i="56"/>
  <c r="BA211" i="56"/>
  <c r="BB211" i="56"/>
  <c r="BC211" i="56"/>
  <c r="AJ212" i="56"/>
  <c r="AK212" i="56"/>
  <c r="AL212" i="56"/>
  <c r="AM212" i="56"/>
  <c r="AN212" i="56"/>
  <c r="AO212" i="56"/>
  <c r="AP212" i="56"/>
  <c r="AQ212" i="56"/>
  <c r="AR212" i="56"/>
  <c r="AT212" i="56"/>
  <c r="AU212" i="56"/>
  <c r="AV212" i="56"/>
  <c r="AW212" i="56"/>
  <c r="AX212" i="56"/>
  <c r="AY212" i="56"/>
  <c r="AZ212" i="56"/>
  <c r="BA212" i="56"/>
  <c r="BB212" i="56"/>
  <c r="BC212" i="56"/>
  <c r="AJ213" i="56"/>
  <c r="AK213" i="56"/>
  <c r="AL213" i="56"/>
  <c r="AM213" i="56"/>
  <c r="AN213" i="56"/>
  <c r="AO213" i="56"/>
  <c r="AP213" i="56"/>
  <c r="AQ213" i="56"/>
  <c r="AR213" i="56"/>
  <c r="AT213" i="56"/>
  <c r="AU213" i="56"/>
  <c r="AV213" i="56"/>
  <c r="AW213" i="56"/>
  <c r="AX213" i="56"/>
  <c r="AY213" i="56"/>
  <c r="AZ213" i="56"/>
  <c r="BA213" i="56"/>
  <c r="BB213" i="56"/>
  <c r="BC213" i="56"/>
  <c r="AJ214" i="56"/>
  <c r="AK214" i="56"/>
  <c r="AL214" i="56"/>
  <c r="AM214" i="56"/>
  <c r="AN214" i="56"/>
  <c r="AO214" i="56"/>
  <c r="AP214" i="56"/>
  <c r="AQ214" i="56"/>
  <c r="AR214" i="56"/>
  <c r="AT214" i="56"/>
  <c r="AU214" i="56"/>
  <c r="AV214" i="56"/>
  <c r="AW214" i="56"/>
  <c r="AX214" i="56"/>
  <c r="AY214" i="56"/>
  <c r="AZ214" i="56"/>
  <c r="BA214" i="56"/>
  <c r="BB214" i="56"/>
  <c r="BC214" i="56"/>
  <c r="AJ215" i="56"/>
  <c r="AK215" i="56"/>
  <c r="AL215" i="56"/>
  <c r="AM215" i="56"/>
  <c r="AN215" i="56"/>
  <c r="AO215" i="56"/>
  <c r="AP215" i="56"/>
  <c r="AQ215" i="56"/>
  <c r="AR215" i="56"/>
  <c r="AT215" i="56"/>
  <c r="AU215" i="56"/>
  <c r="AV215" i="56"/>
  <c r="AW215" i="56"/>
  <c r="AX215" i="56"/>
  <c r="AY215" i="56"/>
  <c r="AZ215" i="56"/>
  <c r="BA215" i="56"/>
  <c r="BB215" i="56"/>
  <c r="BC215" i="56"/>
  <c r="AJ216" i="56"/>
  <c r="AK216" i="56"/>
  <c r="AL216" i="56"/>
  <c r="AM216" i="56"/>
  <c r="AN216" i="56"/>
  <c r="AO216" i="56"/>
  <c r="AP216" i="56"/>
  <c r="AQ216" i="56"/>
  <c r="AR216" i="56"/>
  <c r="AT216" i="56"/>
  <c r="AU216" i="56"/>
  <c r="AV216" i="56"/>
  <c r="AW216" i="56"/>
  <c r="AX216" i="56"/>
  <c r="AY216" i="56"/>
  <c r="AZ216" i="56"/>
  <c r="BA216" i="56"/>
  <c r="BB216" i="56"/>
  <c r="BC216" i="56"/>
  <c r="AJ217" i="56"/>
  <c r="AK217" i="56"/>
  <c r="AL217" i="56"/>
  <c r="AM217" i="56"/>
  <c r="AN217" i="56"/>
  <c r="AO217" i="56"/>
  <c r="AP217" i="56"/>
  <c r="AQ217" i="56"/>
  <c r="AR217" i="56"/>
  <c r="AT217" i="56"/>
  <c r="AU217" i="56"/>
  <c r="AV217" i="56"/>
  <c r="AW217" i="56"/>
  <c r="AX217" i="56"/>
  <c r="AY217" i="56"/>
  <c r="AZ217" i="56"/>
  <c r="BA217" i="56"/>
  <c r="BB217" i="56"/>
  <c r="BC217" i="56"/>
  <c r="AJ218" i="56"/>
  <c r="AK218" i="56"/>
  <c r="AL218" i="56"/>
  <c r="AM218" i="56"/>
  <c r="AN218" i="56"/>
  <c r="AO218" i="56"/>
  <c r="AP218" i="56"/>
  <c r="AQ218" i="56"/>
  <c r="AR218" i="56"/>
  <c r="AT218" i="56"/>
  <c r="AU218" i="56"/>
  <c r="AV218" i="56"/>
  <c r="AW218" i="56"/>
  <c r="AX218" i="56"/>
  <c r="AY218" i="56"/>
  <c r="AZ218" i="56"/>
  <c r="BA218" i="56"/>
  <c r="BB218" i="56"/>
  <c r="BC218" i="56"/>
  <c r="AJ219" i="56"/>
  <c r="AK219" i="56"/>
  <c r="AL219" i="56"/>
  <c r="AM219" i="56"/>
  <c r="AN219" i="56"/>
  <c r="AO219" i="56"/>
  <c r="AP219" i="56"/>
  <c r="AQ219" i="56"/>
  <c r="AR219" i="56"/>
  <c r="AT219" i="56"/>
  <c r="AU219" i="56"/>
  <c r="AV219" i="56"/>
  <c r="AW219" i="56"/>
  <c r="AX219" i="56"/>
  <c r="AY219" i="56"/>
  <c r="AZ219" i="56"/>
  <c r="BA219" i="56"/>
  <c r="BB219" i="56"/>
  <c r="BC219" i="56"/>
  <c r="AJ220" i="56"/>
  <c r="AK220" i="56"/>
  <c r="AL220" i="56"/>
  <c r="AM220" i="56"/>
  <c r="AN220" i="56"/>
  <c r="AO220" i="56"/>
  <c r="AP220" i="56"/>
  <c r="AQ220" i="56"/>
  <c r="AR220" i="56"/>
  <c r="AT220" i="56"/>
  <c r="AU220" i="56"/>
  <c r="AV220" i="56"/>
  <c r="AW220" i="56"/>
  <c r="AX220" i="56"/>
  <c r="AY220" i="56"/>
  <c r="AZ220" i="56"/>
  <c r="BA220" i="56"/>
  <c r="BB220" i="56"/>
  <c r="BC220" i="56"/>
  <c r="AJ221" i="56"/>
  <c r="AK221" i="56"/>
  <c r="AL221" i="56"/>
  <c r="AM221" i="56"/>
  <c r="AN221" i="56"/>
  <c r="AO221" i="56"/>
  <c r="AP221" i="56"/>
  <c r="AQ221" i="56"/>
  <c r="AR221" i="56"/>
  <c r="AT221" i="56"/>
  <c r="AU221" i="56"/>
  <c r="AV221" i="56"/>
  <c r="AW221" i="56"/>
  <c r="AX221" i="56"/>
  <c r="AY221" i="56"/>
  <c r="AZ221" i="56"/>
  <c r="BA221" i="56"/>
  <c r="BB221" i="56"/>
  <c r="BC221" i="56"/>
  <c r="AJ222" i="56"/>
  <c r="AK222" i="56"/>
  <c r="AL222" i="56"/>
  <c r="AM222" i="56"/>
  <c r="AN222" i="56"/>
  <c r="AO222" i="56"/>
  <c r="AP222" i="56"/>
  <c r="AQ222" i="56"/>
  <c r="AR222" i="56"/>
  <c r="AT222" i="56"/>
  <c r="AU222" i="56"/>
  <c r="AV222" i="56"/>
  <c r="AW222" i="56"/>
  <c r="AX222" i="56"/>
  <c r="AY222" i="56"/>
  <c r="AZ222" i="56"/>
  <c r="BA222" i="56"/>
  <c r="BB222" i="56"/>
  <c r="BC222" i="56"/>
  <c r="AJ223" i="56"/>
  <c r="AK223" i="56"/>
  <c r="AL223" i="56"/>
  <c r="AM223" i="56"/>
  <c r="AN223" i="56"/>
  <c r="AO223" i="56"/>
  <c r="AP223" i="56"/>
  <c r="AQ223" i="56"/>
  <c r="AR223" i="56"/>
  <c r="AT223" i="56"/>
  <c r="AU223" i="56"/>
  <c r="AV223" i="56"/>
  <c r="AW223" i="56"/>
  <c r="AX223" i="56"/>
  <c r="AY223" i="56"/>
  <c r="AZ223" i="56"/>
  <c r="BA223" i="56"/>
  <c r="BB223" i="56"/>
  <c r="BC223" i="56"/>
  <c r="AJ224" i="56"/>
  <c r="AK224" i="56"/>
  <c r="AL224" i="56"/>
  <c r="AM224" i="56"/>
  <c r="AN224" i="56"/>
  <c r="AO224" i="56"/>
  <c r="AP224" i="56"/>
  <c r="AQ224" i="56"/>
  <c r="AR224" i="56"/>
  <c r="AT224" i="56"/>
  <c r="AU224" i="56"/>
  <c r="AV224" i="56"/>
  <c r="AW224" i="56"/>
  <c r="AX224" i="56"/>
  <c r="AY224" i="56"/>
  <c r="AZ224" i="56"/>
  <c r="BA224" i="56"/>
  <c r="BB224" i="56"/>
  <c r="BC224" i="56"/>
  <c r="AJ225" i="56"/>
  <c r="AK225" i="56"/>
  <c r="AL225" i="56"/>
  <c r="AM225" i="56"/>
  <c r="AN225" i="56"/>
  <c r="AO225" i="56"/>
  <c r="AP225" i="56"/>
  <c r="AQ225" i="56"/>
  <c r="AR225" i="56"/>
  <c r="AT225" i="56"/>
  <c r="AU225" i="56"/>
  <c r="AV225" i="56"/>
  <c r="AW225" i="56"/>
  <c r="AX225" i="56"/>
  <c r="AY225" i="56"/>
  <c r="AZ225" i="56"/>
  <c r="BA225" i="56"/>
  <c r="BB225" i="56"/>
  <c r="BC225" i="56"/>
  <c r="AJ226" i="56"/>
  <c r="AK226" i="56"/>
  <c r="AL226" i="56"/>
  <c r="AM226" i="56"/>
  <c r="AN226" i="56"/>
  <c r="AO226" i="56"/>
  <c r="AP226" i="56"/>
  <c r="AQ226" i="56"/>
  <c r="AR226" i="56"/>
  <c r="AT226" i="56"/>
  <c r="AU226" i="56"/>
  <c r="AV226" i="56"/>
  <c r="AW226" i="56"/>
  <c r="AX226" i="56"/>
  <c r="AY226" i="56"/>
  <c r="AZ226" i="56"/>
  <c r="BA226" i="56"/>
  <c r="BB226" i="56"/>
  <c r="BC226" i="56"/>
  <c r="AJ227" i="56"/>
  <c r="AK227" i="56"/>
  <c r="AL227" i="56"/>
  <c r="AM227" i="56"/>
  <c r="AN227" i="56"/>
  <c r="AO227" i="56"/>
  <c r="AP227" i="56"/>
  <c r="AQ227" i="56"/>
  <c r="AR227" i="56"/>
  <c r="AT227" i="56"/>
  <c r="AU227" i="56"/>
  <c r="AV227" i="56"/>
  <c r="AW227" i="56"/>
  <c r="AX227" i="56"/>
  <c r="AY227" i="56"/>
  <c r="AZ227" i="56"/>
  <c r="BA227" i="56"/>
  <c r="BB227" i="56"/>
  <c r="BC227" i="56"/>
  <c r="AJ228" i="56"/>
  <c r="AK228" i="56"/>
  <c r="AL228" i="56"/>
  <c r="AM228" i="56"/>
  <c r="AN228" i="56"/>
  <c r="AO228" i="56"/>
  <c r="AP228" i="56"/>
  <c r="AQ228" i="56"/>
  <c r="AR228" i="56"/>
  <c r="AT228" i="56"/>
  <c r="AU228" i="56"/>
  <c r="AV228" i="56"/>
  <c r="AW228" i="56"/>
  <c r="AX228" i="56"/>
  <c r="AY228" i="56"/>
  <c r="AZ228" i="56"/>
  <c r="BA228" i="56"/>
  <c r="BB228" i="56"/>
  <c r="BC228" i="56"/>
  <c r="AJ229" i="56"/>
  <c r="AK229" i="56"/>
  <c r="AL229" i="56"/>
  <c r="AM229" i="56"/>
  <c r="AN229" i="56"/>
  <c r="AO229" i="56"/>
  <c r="AP229" i="56"/>
  <c r="AQ229" i="56"/>
  <c r="AR229" i="56"/>
  <c r="AT229" i="56"/>
  <c r="AU229" i="56"/>
  <c r="AV229" i="56"/>
  <c r="AW229" i="56"/>
  <c r="AX229" i="56"/>
  <c r="AY229" i="56"/>
  <c r="AZ229" i="56"/>
  <c r="BA229" i="56"/>
  <c r="BB229" i="56"/>
  <c r="BC229" i="56"/>
  <c r="AJ230" i="56"/>
  <c r="AK230" i="56"/>
  <c r="AL230" i="56"/>
  <c r="AM230" i="56"/>
  <c r="AN230" i="56"/>
  <c r="AO230" i="56"/>
  <c r="AP230" i="56"/>
  <c r="AQ230" i="56"/>
  <c r="AR230" i="56"/>
  <c r="AT230" i="56"/>
  <c r="AU230" i="56"/>
  <c r="AV230" i="56"/>
  <c r="AW230" i="56"/>
  <c r="AX230" i="56"/>
  <c r="AY230" i="56"/>
  <c r="AZ230" i="56"/>
  <c r="BA230" i="56"/>
  <c r="BB230" i="56"/>
  <c r="BC230" i="56"/>
  <c r="AJ231" i="56"/>
  <c r="AK231" i="56"/>
  <c r="AL231" i="56"/>
  <c r="AM231" i="56"/>
  <c r="AN231" i="56"/>
  <c r="AO231" i="56"/>
  <c r="AP231" i="56"/>
  <c r="AQ231" i="56"/>
  <c r="AR231" i="56"/>
  <c r="AT231" i="56"/>
  <c r="AU231" i="56"/>
  <c r="AV231" i="56"/>
  <c r="AW231" i="56"/>
  <c r="AX231" i="56"/>
  <c r="AY231" i="56"/>
  <c r="AZ231" i="56"/>
  <c r="BA231" i="56"/>
  <c r="BB231" i="56"/>
  <c r="BC231" i="56"/>
  <c r="AJ232" i="56"/>
  <c r="AK232" i="56"/>
  <c r="AL232" i="56"/>
  <c r="AM232" i="56"/>
  <c r="AN232" i="56"/>
  <c r="AO232" i="56"/>
  <c r="AP232" i="56"/>
  <c r="AQ232" i="56"/>
  <c r="AR232" i="56"/>
  <c r="AT232" i="56"/>
  <c r="AU232" i="56"/>
  <c r="AV232" i="56"/>
  <c r="AW232" i="56"/>
  <c r="AX232" i="56"/>
  <c r="AY232" i="56"/>
  <c r="AZ232" i="56"/>
  <c r="BA232" i="56"/>
  <c r="BB232" i="56"/>
  <c r="BC232" i="56"/>
  <c r="AJ233" i="56"/>
  <c r="AK233" i="56"/>
  <c r="AL233" i="56"/>
  <c r="AM233" i="56"/>
  <c r="AN233" i="56"/>
  <c r="AO233" i="56"/>
  <c r="AP233" i="56"/>
  <c r="AQ233" i="56"/>
  <c r="AR233" i="56"/>
  <c r="AT233" i="56"/>
  <c r="AU233" i="56"/>
  <c r="AV233" i="56"/>
  <c r="AW233" i="56"/>
  <c r="AX233" i="56"/>
  <c r="AY233" i="56"/>
  <c r="AZ233" i="56"/>
  <c r="BA233" i="56"/>
  <c r="BB233" i="56"/>
  <c r="BC233" i="56"/>
  <c r="AJ234" i="56"/>
  <c r="AK234" i="56"/>
  <c r="AL234" i="56"/>
  <c r="AM234" i="56"/>
  <c r="AN234" i="56"/>
  <c r="AO234" i="56"/>
  <c r="AP234" i="56"/>
  <c r="AQ234" i="56"/>
  <c r="AR234" i="56"/>
  <c r="AT234" i="56"/>
  <c r="AU234" i="56"/>
  <c r="AV234" i="56"/>
  <c r="AW234" i="56"/>
  <c r="AX234" i="56"/>
  <c r="AY234" i="56"/>
  <c r="AZ234" i="56"/>
  <c r="BA234" i="56"/>
  <c r="BB234" i="56"/>
  <c r="BC234" i="56"/>
  <c r="AJ235" i="56"/>
  <c r="AK235" i="56"/>
  <c r="AL235" i="56"/>
  <c r="AM235" i="56"/>
  <c r="AN235" i="56"/>
  <c r="AO235" i="56"/>
  <c r="AP235" i="56"/>
  <c r="AQ235" i="56"/>
  <c r="AR235" i="56"/>
  <c r="AT235" i="56"/>
  <c r="AU235" i="56"/>
  <c r="AV235" i="56"/>
  <c r="AW235" i="56"/>
  <c r="AX235" i="56"/>
  <c r="AY235" i="56"/>
  <c r="AZ235" i="56"/>
  <c r="BA235" i="56"/>
  <c r="BB235" i="56"/>
  <c r="BC235" i="56"/>
  <c r="AJ178" i="56"/>
  <c r="AK178" i="56"/>
  <c r="AL178" i="56"/>
  <c r="AM178" i="56"/>
  <c r="AN178" i="56"/>
  <c r="AO178" i="56"/>
  <c r="AP178" i="56"/>
  <c r="AQ178" i="56"/>
  <c r="AR178" i="56"/>
  <c r="AT178" i="56"/>
  <c r="AU178" i="56"/>
  <c r="AV178" i="56"/>
  <c r="AW178" i="56"/>
  <c r="AX178" i="56"/>
  <c r="AY178" i="56"/>
  <c r="AZ178" i="56"/>
  <c r="BA178" i="56"/>
  <c r="BB178" i="56"/>
  <c r="BC178" i="56"/>
  <c r="AJ237" i="56"/>
  <c r="AK237" i="56"/>
  <c r="AL237" i="56"/>
  <c r="AM237" i="56"/>
  <c r="AN237" i="56"/>
  <c r="AO237" i="56"/>
  <c r="AP237" i="56"/>
  <c r="AQ237" i="56"/>
  <c r="AR237" i="56"/>
  <c r="AT237" i="56"/>
  <c r="AU237" i="56"/>
  <c r="AV237" i="56"/>
  <c r="AW237" i="56"/>
  <c r="AX237" i="56"/>
  <c r="AY237" i="56"/>
  <c r="AZ237" i="56"/>
  <c r="BA237" i="56"/>
  <c r="BB237" i="56"/>
  <c r="BC237" i="56"/>
  <c r="AJ238" i="56"/>
  <c r="AK238" i="56"/>
  <c r="AL238" i="56"/>
  <c r="AM238" i="56"/>
  <c r="AN238" i="56"/>
  <c r="AO238" i="56"/>
  <c r="AP238" i="56"/>
  <c r="AQ238" i="56"/>
  <c r="AR238" i="56"/>
  <c r="AT238" i="56"/>
  <c r="AU238" i="56"/>
  <c r="AV238" i="56"/>
  <c r="AW238" i="56"/>
  <c r="AX238" i="56"/>
  <c r="AY238" i="56"/>
  <c r="AZ238" i="56"/>
  <c r="BA238" i="56"/>
  <c r="BB238" i="56"/>
  <c r="BC238" i="56"/>
  <c r="AJ239" i="56"/>
  <c r="AK239" i="56"/>
  <c r="AL239" i="56"/>
  <c r="AM239" i="56"/>
  <c r="AN239" i="56"/>
  <c r="AO239" i="56"/>
  <c r="AP239" i="56"/>
  <c r="AQ239" i="56"/>
  <c r="AR239" i="56"/>
  <c r="AT239" i="56"/>
  <c r="AU239" i="56"/>
  <c r="AV239" i="56"/>
  <c r="AW239" i="56"/>
  <c r="AX239" i="56"/>
  <c r="AY239" i="56"/>
  <c r="AZ239" i="56"/>
  <c r="BA239" i="56"/>
  <c r="BB239" i="56"/>
  <c r="BC239" i="56"/>
  <c r="AJ240" i="56"/>
  <c r="AK240" i="56"/>
  <c r="AL240" i="56"/>
  <c r="AM240" i="56"/>
  <c r="AN240" i="56"/>
  <c r="AO240" i="56"/>
  <c r="AP240" i="56"/>
  <c r="AQ240" i="56"/>
  <c r="AR240" i="56"/>
  <c r="AT240" i="56"/>
  <c r="AU240" i="56"/>
  <c r="AV240" i="56"/>
  <c r="AW240" i="56"/>
  <c r="AX240" i="56"/>
  <c r="AY240" i="56"/>
  <c r="AZ240" i="56"/>
  <c r="BA240" i="56"/>
  <c r="BB240" i="56"/>
  <c r="BC240" i="56"/>
  <c r="AJ241" i="56"/>
  <c r="AK241" i="56"/>
  <c r="AL241" i="56"/>
  <c r="AM241" i="56"/>
  <c r="AN241" i="56"/>
  <c r="AO241" i="56"/>
  <c r="AP241" i="56"/>
  <c r="AQ241" i="56"/>
  <c r="AR241" i="56"/>
  <c r="AT241" i="56"/>
  <c r="AU241" i="56"/>
  <c r="AV241" i="56"/>
  <c r="AW241" i="56"/>
  <c r="AX241" i="56"/>
  <c r="AY241" i="56"/>
  <c r="AZ241" i="56"/>
  <c r="BA241" i="56"/>
  <c r="BB241" i="56"/>
  <c r="BC241" i="56"/>
  <c r="AJ706" i="56"/>
  <c r="AK706" i="56"/>
  <c r="AL706" i="56"/>
  <c r="AM706" i="56"/>
  <c r="AN706" i="56"/>
  <c r="AO706" i="56"/>
  <c r="AP706" i="56"/>
  <c r="AQ706" i="56"/>
  <c r="AR706" i="56"/>
  <c r="AT706" i="56"/>
  <c r="AU706" i="56"/>
  <c r="AV706" i="56"/>
  <c r="AW706" i="56"/>
  <c r="AX706" i="56"/>
  <c r="AY706" i="56"/>
  <c r="AZ706" i="56"/>
  <c r="BA706" i="56"/>
  <c r="BB706" i="56"/>
  <c r="BC706" i="56"/>
  <c r="AJ243" i="56"/>
  <c r="AK243" i="56"/>
  <c r="AL243" i="56"/>
  <c r="AM243" i="56"/>
  <c r="AN243" i="56"/>
  <c r="AO243" i="56"/>
  <c r="AP243" i="56"/>
  <c r="AQ243" i="56"/>
  <c r="AR243" i="56"/>
  <c r="AT243" i="56"/>
  <c r="AU243" i="56"/>
  <c r="AV243" i="56"/>
  <c r="AW243" i="56"/>
  <c r="AX243" i="56"/>
  <c r="AY243" i="56"/>
  <c r="AZ243" i="56"/>
  <c r="BA243" i="56"/>
  <c r="BB243" i="56"/>
  <c r="BC243" i="56"/>
  <c r="AJ244" i="56"/>
  <c r="AK244" i="56"/>
  <c r="AL244" i="56"/>
  <c r="AM244" i="56"/>
  <c r="AN244" i="56"/>
  <c r="AO244" i="56"/>
  <c r="AP244" i="56"/>
  <c r="AQ244" i="56"/>
  <c r="AR244" i="56"/>
  <c r="AT244" i="56"/>
  <c r="AU244" i="56"/>
  <c r="AV244" i="56"/>
  <c r="AW244" i="56"/>
  <c r="AX244" i="56"/>
  <c r="AY244" i="56"/>
  <c r="AZ244" i="56"/>
  <c r="BA244" i="56"/>
  <c r="BB244" i="56"/>
  <c r="BC244" i="56"/>
  <c r="AJ245" i="56"/>
  <c r="AK245" i="56"/>
  <c r="AL245" i="56"/>
  <c r="AM245" i="56"/>
  <c r="AN245" i="56"/>
  <c r="AO245" i="56"/>
  <c r="AP245" i="56"/>
  <c r="AQ245" i="56"/>
  <c r="AR245" i="56"/>
  <c r="AT245" i="56"/>
  <c r="AU245" i="56"/>
  <c r="AV245" i="56"/>
  <c r="AW245" i="56"/>
  <c r="AX245" i="56"/>
  <c r="AY245" i="56"/>
  <c r="AZ245" i="56"/>
  <c r="BA245" i="56"/>
  <c r="BB245" i="56"/>
  <c r="BC245" i="56"/>
  <c r="AJ246" i="56"/>
  <c r="AK246" i="56"/>
  <c r="AL246" i="56"/>
  <c r="AM246" i="56"/>
  <c r="AN246" i="56"/>
  <c r="AO246" i="56"/>
  <c r="AP246" i="56"/>
  <c r="AQ246" i="56"/>
  <c r="AR246" i="56"/>
  <c r="AT246" i="56"/>
  <c r="AU246" i="56"/>
  <c r="AV246" i="56"/>
  <c r="AW246" i="56"/>
  <c r="AX246" i="56"/>
  <c r="AY246" i="56"/>
  <c r="AZ246" i="56"/>
  <c r="BA246" i="56"/>
  <c r="BB246" i="56"/>
  <c r="BC246" i="56"/>
  <c r="AJ247" i="56"/>
  <c r="AK247" i="56"/>
  <c r="AL247" i="56"/>
  <c r="AM247" i="56"/>
  <c r="AN247" i="56"/>
  <c r="AO247" i="56"/>
  <c r="AP247" i="56"/>
  <c r="AQ247" i="56"/>
  <c r="AR247" i="56"/>
  <c r="AT247" i="56"/>
  <c r="AU247" i="56"/>
  <c r="AV247" i="56"/>
  <c r="AW247" i="56"/>
  <c r="AX247" i="56"/>
  <c r="AY247" i="56"/>
  <c r="AZ247" i="56"/>
  <c r="BA247" i="56"/>
  <c r="BB247" i="56"/>
  <c r="BC247" i="56"/>
  <c r="AJ248" i="56"/>
  <c r="AK248" i="56"/>
  <c r="AL248" i="56"/>
  <c r="AM248" i="56"/>
  <c r="AN248" i="56"/>
  <c r="AO248" i="56"/>
  <c r="AP248" i="56"/>
  <c r="AQ248" i="56"/>
  <c r="AR248" i="56"/>
  <c r="AT248" i="56"/>
  <c r="AU248" i="56"/>
  <c r="AV248" i="56"/>
  <c r="AW248" i="56"/>
  <c r="AX248" i="56"/>
  <c r="AY248" i="56"/>
  <c r="AZ248" i="56"/>
  <c r="BA248" i="56"/>
  <c r="BB248" i="56"/>
  <c r="BC248" i="56"/>
  <c r="AJ249" i="56"/>
  <c r="AK249" i="56"/>
  <c r="AL249" i="56"/>
  <c r="AM249" i="56"/>
  <c r="AN249" i="56"/>
  <c r="AO249" i="56"/>
  <c r="AP249" i="56"/>
  <c r="AQ249" i="56"/>
  <c r="AR249" i="56"/>
  <c r="AT249" i="56"/>
  <c r="AU249" i="56"/>
  <c r="AV249" i="56"/>
  <c r="AW249" i="56"/>
  <c r="AX249" i="56"/>
  <c r="AY249" i="56"/>
  <c r="AZ249" i="56"/>
  <c r="BA249" i="56"/>
  <c r="BB249" i="56"/>
  <c r="BC249" i="56"/>
  <c r="AJ250" i="56"/>
  <c r="AK250" i="56"/>
  <c r="AL250" i="56"/>
  <c r="AM250" i="56"/>
  <c r="AN250" i="56"/>
  <c r="AO250" i="56"/>
  <c r="AP250" i="56"/>
  <c r="AQ250" i="56"/>
  <c r="AR250" i="56"/>
  <c r="AT250" i="56"/>
  <c r="AU250" i="56"/>
  <c r="AV250" i="56"/>
  <c r="AW250" i="56"/>
  <c r="AX250" i="56"/>
  <c r="AY250" i="56"/>
  <c r="AZ250" i="56"/>
  <c r="BA250" i="56"/>
  <c r="BB250" i="56"/>
  <c r="BC250" i="56"/>
  <c r="AJ251" i="56"/>
  <c r="AK251" i="56"/>
  <c r="AL251" i="56"/>
  <c r="AM251" i="56"/>
  <c r="AN251" i="56"/>
  <c r="AO251" i="56"/>
  <c r="AP251" i="56"/>
  <c r="AQ251" i="56"/>
  <c r="AR251" i="56"/>
  <c r="AT251" i="56"/>
  <c r="AU251" i="56"/>
  <c r="AV251" i="56"/>
  <c r="AW251" i="56"/>
  <c r="AX251" i="56"/>
  <c r="AY251" i="56"/>
  <c r="AZ251" i="56"/>
  <c r="BA251" i="56"/>
  <c r="BB251" i="56"/>
  <c r="BC251" i="56"/>
  <c r="AJ252" i="56"/>
  <c r="AK252" i="56"/>
  <c r="AL252" i="56"/>
  <c r="AM252" i="56"/>
  <c r="AN252" i="56"/>
  <c r="AO252" i="56"/>
  <c r="AP252" i="56"/>
  <c r="AQ252" i="56"/>
  <c r="AR252" i="56"/>
  <c r="AT252" i="56"/>
  <c r="AU252" i="56"/>
  <c r="AV252" i="56"/>
  <c r="AW252" i="56"/>
  <c r="AX252" i="56"/>
  <c r="AY252" i="56"/>
  <c r="AZ252" i="56"/>
  <c r="BA252" i="56"/>
  <c r="BB252" i="56"/>
  <c r="BC252" i="56"/>
  <c r="AJ253" i="56"/>
  <c r="AK253" i="56"/>
  <c r="AL253" i="56"/>
  <c r="AM253" i="56"/>
  <c r="AN253" i="56"/>
  <c r="AO253" i="56"/>
  <c r="AP253" i="56"/>
  <c r="AQ253" i="56"/>
  <c r="AR253" i="56"/>
  <c r="AT253" i="56"/>
  <c r="AU253" i="56"/>
  <c r="AV253" i="56"/>
  <c r="AW253" i="56"/>
  <c r="AX253" i="56"/>
  <c r="AY253" i="56"/>
  <c r="AZ253" i="56"/>
  <c r="BA253" i="56"/>
  <c r="BB253" i="56"/>
  <c r="BC253" i="56"/>
  <c r="AJ254" i="56"/>
  <c r="AK254" i="56"/>
  <c r="AL254" i="56"/>
  <c r="AM254" i="56"/>
  <c r="AN254" i="56"/>
  <c r="AO254" i="56"/>
  <c r="AP254" i="56"/>
  <c r="AQ254" i="56"/>
  <c r="AR254" i="56"/>
  <c r="AT254" i="56"/>
  <c r="AU254" i="56"/>
  <c r="AV254" i="56"/>
  <c r="AW254" i="56"/>
  <c r="AX254" i="56"/>
  <c r="AY254" i="56"/>
  <c r="AZ254" i="56"/>
  <c r="BA254" i="56"/>
  <c r="BB254" i="56"/>
  <c r="BC254" i="56"/>
  <c r="AJ255" i="56"/>
  <c r="AK255" i="56"/>
  <c r="AL255" i="56"/>
  <c r="AM255" i="56"/>
  <c r="AN255" i="56"/>
  <c r="AO255" i="56"/>
  <c r="AP255" i="56"/>
  <c r="AQ255" i="56"/>
  <c r="AR255" i="56"/>
  <c r="AT255" i="56"/>
  <c r="AU255" i="56"/>
  <c r="AV255" i="56"/>
  <c r="AW255" i="56"/>
  <c r="AX255" i="56"/>
  <c r="AY255" i="56"/>
  <c r="AZ255" i="56"/>
  <c r="BA255" i="56"/>
  <c r="BB255" i="56"/>
  <c r="BC255" i="56"/>
  <c r="AJ256" i="56"/>
  <c r="AK256" i="56"/>
  <c r="AL256" i="56"/>
  <c r="AM256" i="56"/>
  <c r="AN256" i="56"/>
  <c r="AO256" i="56"/>
  <c r="AP256" i="56"/>
  <c r="AQ256" i="56"/>
  <c r="AR256" i="56"/>
  <c r="AT256" i="56"/>
  <c r="AU256" i="56"/>
  <c r="AV256" i="56"/>
  <c r="AW256" i="56"/>
  <c r="AX256" i="56"/>
  <c r="AY256" i="56"/>
  <c r="AZ256" i="56"/>
  <c r="BA256" i="56"/>
  <c r="BB256" i="56"/>
  <c r="BC256" i="56"/>
  <c r="AJ257" i="56"/>
  <c r="AK257" i="56"/>
  <c r="AL257" i="56"/>
  <c r="AM257" i="56"/>
  <c r="AN257" i="56"/>
  <c r="AO257" i="56"/>
  <c r="AP257" i="56"/>
  <c r="AQ257" i="56"/>
  <c r="AR257" i="56"/>
  <c r="AT257" i="56"/>
  <c r="AU257" i="56"/>
  <c r="AV257" i="56"/>
  <c r="AW257" i="56"/>
  <c r="AX257" i="56"/>
  <c r="AY257" i="56"/>
  <c r="AZ257" i="56"/>
  <c r="BA257" i="56"/>
  <c r="BB257" i="56"/>
  <c r="BC257" i="56"/>
  <c r="AJ258" i="56"/>
  <c r="AK258" i="56"/>
  <c r="AL258" i="56"/>
  <c r="AM258" i="56"/>
  <c r="AN258" i="56"/>
  <c r="AO258" i="56"/>
  <c r="AP258" i="56"/>
  <c r="AQ258" i="56"/>
  <c r="AR258" i="56"/>
  <c r="AT258" i="56"/>
  <c r="AU258" i="56"/>
  <c r="AV258" i="56"/>
  <c r="AW258" i="56"/>
  <c r="AX258" i="56"/>
  <c r="AY258" i="56"/>
  <c r="AZ258" i="56"/>
  <c r="BA258" i="56"/>
  <c r="BB258" i="56"/>
  <c r="BC258" i="56"/>
  <c r="AJ259" i="56"/>
  <c r="AK259" i="56"/>
  <c r="AL259" i="56"/>
  <c r="AM259" i="56"/>
  <c r="AN259" i="56"/>
  <c r="AO259" i="56"/>
  <c r="AP259" i="56"/>
  <c r="AQ259" i="56"/>
  <c r="AR259" i="56"/>
  <c r="AT259" i="56"/>
  <c r="AU259" i="56"/>
  <c r="AV259" i="56"/>
  <c r="AW259" i="56"/>
  <c r="AX259" i="56"/>
  <c r="AY259" i="56"/>
  <c r="AZ259" i="56"/>
  <c r="BA259" i="56"/>
  <c r="BB259" i="56"/>
  <c r="BC259" i="56"/>
  <c r="AJ260" i="56"/>
  <c r="AK260" i="56"/>
  <c r="AL260" i="56"/>
  <c r="AM260" i="56"/>
  <c r="AN260" i="56"/>
  <c r="AO260" i="56"/>
  <c r="AP260" i="56"/>
  <c r="AQ260" i="56"/>
  <c r="AR260" i="56"/>
  <c r="AT260" i="56"/>
  <c r="AU260" i="56"/>
  <c r="AV260" i="56"/>
  <c r="AW260" i="56"/>
  <c r="AX260" i="56"/>
  <c r="AY260" i="56"/>
  <c r="AZ260" i="56"/>
  <c r="BA260" i="56"/>
  <c r="BB260" i="56"/>
  <c r="BC260" i="56"/>
  <c r="AJ261" i="56"/>
  <c r="AK261" i="56"/>
  <c r="AL261" i="56"/>
  <c r="AM261" i="56"/>
  <c r="AN261" i="56"/>
  <c r="AO261" i="56"/>
  <c r="AP261" i="56"/>
  <c r="AQ261" i="56"/>
  <c r="AR261" i="56"/>
  <c r="AT261" i="56"/>
  <c r="AU261" i="56"/>
  <c r="AV261" i="56"/>
  <c r="AW261" i="56"/>
  <c r="AX261" i="56"/>
  <c r="AY261" i="56"/>
  <c r="AZ261" i="56"/>
  <c r="BA261" i="56"/>
  <c r="BB261" i="56"/>
  <c r="BC261" i="56"/>
  <c r="AJ262" i="56"/>
  <c r="AK262" i="56"/>
  <c r="AL262" i="56"/>
  <c r="AM262" i="56"/>
  <c r="AN262" i="56"/>
  <c r="AO262" i="56"/>
  <c r="AP262" i="56"/>
  <c r="AQ262" i="56"/>
  <c r="AR262" i="56"/>
  <c r="AT262" i="56"/>
  <c r="AU262" i="56"/>
  <c r="AV262" i="56"/>
  <c r="AW262" i="56"/>
  <c r="AX262" i="56"/>
  <c r="AY262" i="56"/>
  <c r="AZ262" i="56"/>
  <c r="BA262" i="56"/>
  <c r="BB262" i="56"/>
  <c r="BC262" i="56"/>
  <c r="AJ263" i="56"/>
  <c r="AK263" i="56"/>
  <c r="AL263" i="56"/>
  <c r="AM263" i="56"/>
  <c r="AN263" i="56"/>
  <c r="AO263" i="56"/>
  <c r="AP263" i="56"/>
  <c r="AQ263" i="56"/>
  <c r="AR263" i="56"/>
  <c r="AT263" i="56"/>
  <c r="AU263" i="56"/>
  <c r="AV263" i="56"/>
  <c r="AW263" i="56"/>
  <c r="AX263" i="56"/>
  <c r="AY263" i="56"/>
  <c r="AZ263" i="56"/>
  <c r="BA263" i="56"/>
  <c r="BB263" i="56"/>
  <c r="BC263" i="56"/>
  <c r="AJ264" i="56"/>
  <c r="AK264" i="56"/>
  <c r="AL264" i="56"/>
  <c r="AM264" i="56"/>
  <c r="AN264" i="56"/>
  <c r="AO264" i="56"/>
  <c r="AP264" i="56"/>
  <c r="AQ264" i="56"/>
  <c r="AR264" i="56"/>
  <c r="AT264" i="56"/>
  <c r="AU264" i="56"/>
  <c r="AV264" i="56"/>
  <c r="AW264" i="56"/>
  <c r="AX264" i="56"/>
  <c r="AY264" i="56"/>
  <c r="AZ264" i="56"/>
  <c r="BA264" i="56"/>
  <c r="BB264" i="56"/>
  <c r="BC264" i="56"/>
  <c r="AJ265" i="56"/>
  <c r="AK265" i="56"/>
  <c r="AL265" i="56"/>
  <c r="AM265" i="56"/>
  <c r="AN265" i="56"/>
  <c r="AO265" i="56"/>
  <c r="AP265" i="56"/>
  <c r="AQ265" i="56"/>
  <c r="AR265" i="56"/>
  <c r="AT265" i="56"/>
  <c r="AU265" i="56"/>
  <c r="AV265" i="56"/>
  <c r="AW265" i="56"/>
  <c r="AX265" i="56"/>
  <c r="AY265" i="56"/>
  <c r="AZ265" i="56"/>
  <c r="BA265" i="56"/>
  <c r="BB265" i="56"/>
  <c r="BC265" i="56"/>
  <c r="AJ266" i="56"/>
  <c r="AK266" i="56"/>
  <c r="AL266" i="56"/>
  <c r="AM266" i="56"/>
  <c r="AN266" i="56"/>
  <c r="AO266" i="56"/>
  <c r="AP266" i="56"/>
  <c r="AQ266" i="56"/>
  <c r="AR266" i="56"/>
  <c r="AT266" i="56"/>
  <c r="AU266" i="56"/>
  <c r="AV266" i="56"/>
  <c r="AW266" i="56"/>
  <c r="AX266" i="56"/>
  <c r="AY266" i="56"/>
  <c r="AZ266" i="56"/>
  <c r="BA266" i="56"/>
  <c r="BB266" i="56"/>
  <c r="BC266" i="56"/>
  <c r="AJ267" i="56"/>
  <c r="AK267" i="56"/>
  <c r="AL267" i="56"/>
  <c r="AM267" i="56"/>
  <c r="AN267" i="56"/>
  <c r="AO267" i="56"/>
  <c r="AP267" i="56"/>
  <c r="AQ267" i="56"/>
  <c r="AR267" i="56"/>
  <c r="AT267" i="56"/>
  <c r="AU267" i="56"/>
  <c r="AV267" i="56"/>
  <c r="AW267" i="56"/>
  <c r="AX267" i="56"/>
  <c r="AY267" i="56"/>
  <c r="AZ267" i="56"/>
  <c r="BA267" i="56"/>
  <c r="BB267" i="56"/>
  <c r="BC267" i="56"/>
  <c r="AJ268" i="56"/>
  <c r="AK268" i="56"/>
  <c r="AL268" i="56"/>
  <c r="AM268" i="56"/>
  <c r="AN268" i="56"/>
  <c r="AO268" i="56"/>
  <c r="AP268" i="56"/>
  <c r="AQ268" i="56"/>
  <c r="AR268" i="56"/>
  <c r="AT268" i="56"/>
  <c r="AU268" i="56"/>
  <c r="AV268" i="56"/>
  <c r="AW268" i="56"/>
  <c r="AX268" i="56"/>
  <c r="AY268" i="56"/>
  <c r="AZ268" i="56"/>
  <c r="BA268" i="56"/>
  <c r="BB268" i="56"/>
  <c r="BC268" i="56"/>
  <c r="AJ269" i="56"/>
  <c r="AK269" i="56"/>
  <c r="AL269" i="56"/>
  <c r="AM269" i="56"/>
  <c r="AN269" i="56"/>
  <c r="AO269" i="56"/>
  <c r="AP269" i="56"/>
  <c r="AQ269" i="56"/>
  <c r="AR269" i="56"/>
  <c r="AT269" i="56"/>
  <c r="AU269" i="56"/>
  <c r="AV269" i="56"/>
  <c r="AW269" i="56"/>
  <c r="AX269" i="56"/>
  <c r="AY269" i="56"/>
  <c r="AZ269" i="56"/>
  <c r="BA269" i="56"/>
  <c r="BB269" i="56"/>
  <c r="BC269" i="56"/>
  <c r="AJ270" i="56"/>
  <c r="AK270" i="56"/>
  <c r="AL270" i="56"/>
  <c r="AM270" i="56"/>
  <c r="AN270" i="56"/>
  <c r="AO270" i="56"/>
  <c r="AP270" i="56"/>
  <c r="AQ270" i="56"/>
  <c r="AR270" i="56"/>
  <c r="AT270" i="56"/>
  <c r="AU270" i="56"/>
  <c r="AV270" i="56"/>
  <c r="AW270" i="56"/>
  <c r="AX270" i="56"/>
  <c r="AY270" i="56"/>
  <c r="AZ270" i="56"/>
  <c r="BA270" i="56"/>
  <c r="BB270" i="56"/>
  <c r="BC270" i="56"/>
  <c r="AJ271" i="56"/>
  <c r="AK271" i="56"/>
  <c r="AL271" i="56"/>
  <c r="AM271" i="56"/>
  <c r="AN271" i="56"/>
  <c r="AO271" i="56"/>
  <c r="AP271" i="56"/>
  <c r="AQ271" i="56"/>
  <c r="AR271" i="56"/>
  <c r="AT271" i="56"/>
  <c r="AU271" i="56"/>
  <c r="AV271" i="56"/>
  <c r="AW271" i="56"/>
  <c r="AX271" i="56"/>
  <c r="AY271" i="56"/>
  <c r="AZ271" i="56"/>
  <c r="BA271" i="56"/>
  <c r="BB271" i="56"/>
  <c r="BC271" i="56"/>
  <c r="AJ272" i="56"/>
  <c r="AK272" i="56"/>
  <c r="AL272" i="56"/>
  <c r="AM272" i="56"/>
  <c r="AN272" i="56"/>
  <c r="AO272" i="56"/>
  <c r="AP272" i="56"/>
  <c r="AQ272" i="56"/>
  <c r="AR272" i="56"/>
  <c r="AT272" i="56"/>
  <c r="AU272" i="56"/>
  <c r="AV272" i="56"/>
  <c r="AW272" i="56"/>
  <c r="AX272" i="56"/>
  <c r="AY272" i="56"/>
  <c r="AZ272" i="56"/>
  <c r="BA272" i="56"/>
  <c r="BB272" i="56"/>
  <c r="BC272" i="56"/>
  <c r="AJ273" i="56"/>
  <c r="AK273" i="56"/>
  <c r="AL273" i="56"/>
  <c r="AM273" i="56"/>
  <c r="AN273" i="56"/>
  <c r="AO273" i="56"/>
  <c r="AP273" i="56"/>
  <c r="AQ273" i="56"/>
  <c r="AR273" i="56"/>
  <c r="AT273" i="56"/>
  <c r="AU273" i="56"/>
  <c r="AV273" i="56"/>
  <c r="AW273" i="56"/>
  <c r="AX273" i="56"/>
  <c r="AY273" i="56"/>
  <c r="AZ273" i="56"/>
  <c r="BA273" i="56"/>
  <c r="BB273" i="56"/>
  <c r="BC273" i="56"/>
  <c r="AJ274" i="56"/>
  <c r="AK274" i="56"/>
  <c r="AL274" i="56"/>
  <c r="AM274" i="56"/>
  <c r="AN274" i="56"/>
  <c r="AO274" i="56"/>
  <c r="AP274" i="56"/>
  <c r="AQ274" i="56"/>
  <c r="AR274" i="56"/>
  <c r="AT274" i="56"/>
  <c r="AU274" i="56"/>
  <c r="AV274" i="56"/>
  <c r="AW274" i="56"/>
  <c r="AX274" i="56"/>
  <c r="AY274" i="56"/>
  <c r="AZ274" i="56"/>
  <c r="BA274" i="56"/>
  <c r="BB274" i="56"/>
  <c r="BC274" i="56"/>
  <c r="AJ275" i="56"/>
  <c r="AK275" i="56"/>
  <c r="AL275" i="56"/>
  <c r="AM275" i="56"/>
  <c r="AN275" i="56"/>
  <c r="AO275" i="56"/>
  <c r="AP275" i="56"/>
  <c r="AQ275" i="56"/>
  <c r="AR275" i="56"/>
  <c r="AT275" i="56"/>
  <c r="AU275" i="56"/>
  <c r="AV275" i="56"/>
  <c r="AW275" i="56"/>
  <c r="AX275" i="56"/>
  <c r="AY275" i="56"/>
  <c r="AZ275" i="56"/>
  <c r="BA275" i="56"/>
  <c r="BB275" i="56"/>
  <c r="BC275" i="56"/>
  <c r="AJ276" i="56"/>
  <c r="AK276" i="56"/>
  <c r="AL276" i="56"/>
  <c r="AM276" i="56"/>
  <c r="AN276" i="56"/>
  <c r="AO276" i="56"/>
  <c r="AP276" i="56"/>
  <c r="AQ276" i="56"/>
  <c r="AR276" i="56"/>
  <c r="AT276" i="56"/>
  <c r="AU276" i="56"/>
  <c r="AV276" i="56"/>
  <c r="AW276" i="56"/>
  <c r="AX276" i="56"/>
  <c r="AY276" i="56"/>
  <c r="AZ276" i="56"/>
  <c r="BA276" i="56"/>
  <c r="BB276" i="56"/>
  <c r="BC276" i="56"/>
  <c r="AJ277" i="56"/>
  <c r="AK277" i="56"/>
  <c r="AL277" i="56"/>
  <c r="AM277" i="56"/>
  <c r="AN277" i="56"/>
  <c r="AO277" i="56"/>
  <c r="AP277" i="56"/>
  <c r="AQ277" i="56"/>
  <c r="AR277" i="56"/>
  <c r="AT277" i="56"/>
  <c r="AU277" i="56"/>
  <c r="AV277" i="56"/>
  <c r="AW277" i="56"/>
  <c r="AX277" i="56"/>
  <c r="AY277" i="56"/>
  <c r="AZ277" i="56"/>
  <c r="BA277" i="56"/>
  <c r="BB277" i="56"/>
  <c r="BC277" i="56"/>
  <c r="AJ278" i="56"/>
  <c r="AK278" i="56"/>
  <c r="AL278" i="56"/>
  <c r="AM278" i="56"/>
  <c r="AN278" i="56"/>
  <c r="AO278" i="56"/>
  <c r="AP278" i="56"/>
  <c r="AQ278" i="56"/>
  <c r="AR278" i="56"/>
  <c r="AT278" i="56"/>
  <c r="AU278" i="56"/>
  <c r="AV278" i="56"/>
  <c r="AW278" i="56"/>
  <c r="AX278" i="56"/>
  <c r="AY278" i="56"/>
  <c r="AZ278" i="56"/>
  <c r="BA278" i="56"/>
  <c r="BB278" i="56"/>
  <c r="BC278" i="56"/>
  <c r="AJ279" i="56"/>
  <c r="AK279" i="56"/>
  <c r="AL279" i="56"/>
  <c r="AM279" i="56"/>
  <c r="AN279" i="56"/>
  <c r="AO279" i="56"/>
  <c r="AP279" i="56"/>
  <c r="AQ279" i="56"/>
  <c r="AR279" i="56"/>
  <c r="AT279" i="56"/>
  <c r="AU279" i="56"/>
  <c r="AV279" i="56"/>
  <c r="AW279" i="56"/>
  <c r="AX279" i="56"/>
  <c r="AY279" i="56"/>
  <c r="AZ279" i="56"/>
  <c r="BA279" i="56"/>
  <c r="BB279" i="56"/>
  <c r="BC279" i="56"/>
  <c r="AJ280" i="56"/>
  <c r="AK280" i="56"/>
  <c r="AL280" i="56"/>
  <c r="AM280" i="56"/>
  <c r="AN280" i="56"/>
  <c r="AO280" i="56"/>
  <c r="AP280" i="56"/>
  <c r="AQ280" i="56"/>
  <c r="AR280" i="56"/>
  <c r="AT280" i="56"/>
  <c r="AU280" i="56"/>
  <c r="AV280" i="56"/>
  <c r="AW280" i="56"/>
  <c r="AX280" i="56"/>
  <c r="AY280" i="56"/>
  <c r="AZ280" i="56"/>
  <c r="BA280" i="56"/>
  <c r="BB280" i="56"/>
  <c r="BC280" i="56"/>
  <c r="AJ281" i="56"/>
  <c r="AK281" i="56"/>
  <c r="AL281" i="56"/>
  <c r="AM281" i="56"/>
  <c r="AN281" i="56"/>
  <c r="AO281" i="56"/>
  <c r="AP281" i="56"/>
  <c r="AQ281" i="56"/>
  <c r="AR281" i="56"/>
  <c r="AT281" i="56"/>
  <c r="AU281" i="56"/>
  <c r="AV281" i="56"/>
  <c r="AW281" i="56"/>
  <c r="AX281" i="56"/>
  <c r="AY281" i="56"/>
  <c r="AZ281" i="56"/>
  <c r="BA281" i="56"/>
  <c r="BB281" i="56"/>
  <c r="BC281" i="56"/>
  <c r="AJ282" i="56"/>
  <c r="AK282" i="56"/>
  <c r="AL282" i="56"/>
  <c r="AM282" i="56"/>
  <c r="AN282" i="56"/>
  <c r="AO282" i="56"/>
  <c r="AP282" i="56"/>
  <c r="AQ282" i="56"/>
  <c r="AR282" i="56"/>
  <c r="AT282" i="56"/>
  <c r="AU282" i="56"/>
  <c r="AV282" i="56"/>
  <c r="AW282" i="56"/>
  <c r="AX282" i="56"/>
  <c r="AY282" i="56"/>
  <c r="AZ282" i="56"/>
  <c r="BA282" i="56"/>
  <c r="BB282" i="56"/>
  <c r="BC282" i="56"/>
  <c r="AJ283" i="56"/>
  <c r="AK283" i="56"/>
  <c r="AL283" i="56"/>
  <c r="AM283" i="56"/>
  <c r="AN283" i="56"/>
  <c r="AO283" i="56"/>
  <c r="AP283" i="56"/>
  <c r="AQ283" i="56"/>
  <c r="AR283" i="56"/>
  <c r="AT283" i="56"/>
  <c r="AU283" i="56"/>
  <c r="AV283" i="56"/>
  <c r="AW283" i="56"/>
  <c r="AX283" i="56"/>
  <c r="AY283" i="56"/>
  <c r="AZ283" i="56"/>
  <c r="BA283" i="56"/>
  <c r="BB283" i="56"/>
  <c r="BC283" i="56"/>
  <c r="AJ284" i="56"/>
  <c r="AK284" i="56"/>
  <c r="AL284" i="56"/>
  <c r="AM284" i="56"/>
  <c r="AN284" i="56"/>
  <c r="AO284" i="56"/>
  <c r="AP284" i="56"/>
  <c r="AQ284" i="56"/>
  <c r="AR284" i="56"/>
  <c r="AT284" i="56"/>
  <c r="AU284" i="56"/>
  <c r="AV284" i="56"/>
  <c r="AW284" i="56"/>
  <c r="AX284" i="56"/>
  <c r="AY284" i="56"/>
  <c r="AZ284" i="56"/>
  <c r="BA284" i="56"/>
  <c r="BB284" i="56"/>
  <c r="BC284" i="56"/>
  <c r="AJ285" i="56"/>
  <c r="AK285" i="56"/>
  <c r="AL285" i="56"/>
  <c r="AM285" i="56"/>
  <c r="AN285" i="56"/>
  <c r="AO285" i="56"/>
  <c r="AP285" i="56"/>
  <c r="AQ285" i="56"/>
  <c r="AR285" i="56"/>
  <c r="AT285" i="56"/>
  <c r="AU285" i="56"/>
  <c r="AV285" i="56"/>
  <c r="AW285" i="56"/>
  <c r="AX285" i="56"/>
  <c r="AY285" i="56"/>
  <c r="AZ285" i="56"/>
  <c r="BA285" i="56"/>
  <c r="BB285" i="56"/>
  <c r="BC285" i="56"/>
  <c r="AJ286" i="56"/>
  <c r="AK286" i="56"/>
  <c r="AL286" i="56"/>
  <c r="AM286" i="56"/>
  <c r="AN286" i="56"/>
  <c r="AO286" i="56"/>
  <c r="AP286" i="56"/>
  <c r="AQ286" i="56"/>
  <c r="AR286" i="56"/>
  <c r="AT286" i="56"/>
  <c r="AU286" i="56"/>
  <c r="AV286" i="56"/>
  <c r="AW286" i="56"/>
  <c r="AX286" i="56"/>
  <c r="AY286" i="56"/>
  <c r="AZ286" i="56"/>
  <c r="BA286" i="56"/>
  <c r="BB286" i="56"/>
  <c r="BC286" i="56"/>
  <c r="AJ287" i="56"/>
  <c r="AK287" i="56"/>
  <c r="AL287" i="56"/>
  <c r="AM287" i="56"/>
  <c r="AN287" i="56"/>
  <c r="AO287" i="56"/>
  <c r="AP287" i="56"/>
  <c r="AQ287" i="56"/>
  <c r="AR287" i="56"/>
  <c r="AT287" i="56"/>
  <c r="AU287" i="56"/>
  <c r="AV287" i="56"/>
  <c r="AW287" i="56"/>
  <c r="AX287" i="56"/>
  <c r="AY287" i="56"/>
  <c r="AZ287" i="56"/>
  <c r="BA287" i="56"/>
  <c r="BB287" i="56"/>
  <c r="BC287" i="56"/>
  <c r="AJ288" i="56"/>
  <c r="AK288" i="56"/>
  <c r="AL288" i="56"/>
  <c r="AM288" i="56"/>
  <c r="AN288" i="56"/>
  <c r="AO288" i="56"/>
  <c r="AP288" i="56"/>
  <c r="AQ288" i="56"/>
  <c r="AR288" i="56"/>
  <c r="AT288" i="56"/>
  <c r="AU288" i="56"/>
  <c r="AV288" i="56"/>
  <c r="AW288" i="56"/>
  <c r="AX288" i="56"/>
  <c r="AY288" i="56"/>
  <c r="AZ288" i="56"/>
  <c r="BA288" i="56"/>
  <c r="BB288" i="56"/>
  <c r="BC288" i="56"/>
  <c r="AJ289" i="56"/>
  <c r="AK289" i="56"/>
  <c r="AL289" i="56"/>
  <c r="AM289" i="56"/>
  <c r="AN289" i="56"/>
  <c r="AO289" i="56"/>
  <c r="AP289" i="56"/>
  <c r="AQ289" i="56"/>
  <c r="AR289" i="56"/>
  <c r="AT289" i="56"/>
  <c r="AU289" i="56"/>
  <c r="AV289" i="56"/>
  <c r="AW289" i="56"/>
  <c r="AX289" i="56"/>
  <c r="AY289" i="56"/>
  <c r="AZ289" i="56"/>
  <c r="BA289" i="56"/>
  <c r="BB289" i="56"/>
  <c r="BC289" i="56"/>
  <c r="AJ290" i="56"/>
  <c r="AK290" i="56"/>
  <c r="AL290" i="56"/>
  <c r="AM290" i="56"/>
  <c r="AN290" i="56"/>
  <c r="AO290" i="56"/>
  <c r="AP290" i="56"/>
  <c r="AQ290" i="56"/>
  <c r="AR290" i="56"/>
  <c r="AT290" i="56"/>
  <c r="AU290" i="56"/>
  <c r="AV290" i="56"/>
  <c r="AW290" i="56"/>
  <c r="AX290" i="56"/>
  <c r="AY290" i="56"/>
  <c r="AZ290" i="56"/>
  <c r="BA290" i="56"/>
  <c r="BB290" i="56"/>
  <c r="BC290" i="56"/>
  <c r="AJ291" i="56"/>
  <c r="AK291" i="56"/>
  <c r="AL291" i="56"/>
  <c r="AM291" i="56"/>
  <c r="AN291" i="56"/>
  <c r="AO291" i="56"/>
  <c r="AP291" i="56"/>
  <c r="AQ291" i="56"/>
  <c r="AR291" i="56"/>
  <c r="AT291" i="56"/>
  <c r="AU291" i="56"/>
  <c r="AV291" i="56"/>
  <c r="AW291" i="56"/>
  <c r="AX291" i="56"/>
  <c r="AY291" i="56"/>
  <c r="AZ291" i="56"/>
  <c r="BA291" i="56"/>
  <c r="BB291" i="56"/>
  <c r="BC291" i="56"/>
  <c r="AJ292" i="56"/>
  <c r="AK292" i="56"/>
  <c r="AL292" i="56"/>
  <c r="AM292" i="56"/>
  <c r="AN292" i="56"/>
  <c r="AO292" i="56"/>
  <c r="AP292" i="56"/>
  <c r="AQ292" i="56"/>
  <c r="AR292" i="56"/>
  <c r="AT292" i="56"/>
  <c r="AU292" i="56"/>
  <c r="AV292" i="56"/>
  <c r="AW292" i="56"/>
  <c r="AX292" i="56"/>
  <c r="AY292" i="56"/>
  <c r="AZ292" i="56"/>
  <c r="BA292" i="56"/>
  <c r="BB292" i="56"/>
  <c r="BC292" i="56"/>
  <c r="AJ293" i="56"/>
  <c r="AK293" i="56"/>
  <c r="AL293" i="56"/>
  <c r="AM293" i="56"/>
  <c r="AN293" i="56"/>
  <c r="AO293" i="56"/>
  <c r="AP293" i="56"/>
  <c r="AQ293" i="56"/>
  <c r="AR293" i="56"/>
  <c r="AT293" i="56"/>
  <c r="AU293" i="56"/>
  <c r="AV293" i="56"/>
  <c r="AW293" i="56"/>
  <c r="AX293" i="56"/>
  <c r="AY293" i="56"/>
  <c r="AZ293" i="56"/>
  <c r="BA293" i="56"/>
  <c r="BB293" i="56"/>
  <c r="BC293" i="56"/>
  <c r="AJ294" i="56"/>
  <c r="AK294" i="56"/>
  <c r="AL294" i="56"/>
  <c r="AM294" i="56"/>
  <c r="AN294" i="56"/>
  <c r="AO294" i="56"/>
  <c r="AP294" i="56"/>
  <c r="AQ294" i="56"/>
  <c r="AR294" i="56"/>
  <c r="AT294" i="56"/>
  <c r="AU294" i="56"/>
  <c r="AV294" i="56"/>
  <c r="AW294" i="56"/>
  <c r="AX294" i="56"/>
  <c r="AY294" i="56"/>
  <c r="AZ294" i="56"/>
  <c r="BA294" i="56"/>
  <c r="BB294" i="56"/>
  <c r="BC294" i="56"/>
  <c r="AJ295" i="56"/>
  <c r="AK295" i="56"/>
  <c r="AL295" i="56"/>
  <c r="AM295" i="56"/>
  <c r="AN295" i="56"/>
  <c r="AO295" i="56"/>
  <c r="AP295" i="56"/>
  <c r="AQ295" i="56"/>
  <c r="AR295" i="56"/>
  <c r="AT295" i="56"/>
  <c r="AU295" i="56"/>
  <c r="AV295" i="56"/>
  <c r="AW295" i="56"/>
  <c r="AX295" i="56"/>
  <c r="AY295" i="56"/>
  <c r="AZ295" i="56"/>
  <c r="BA295" i="56"/>
  <c r="BB295" i="56"/>
  <c r="BC295" i="56"/>
  <c r="AJ296" i="56"/>
  <c r="AK296" i="56"/>
  <c r="AL296" i="56"/>
  <c r="AM296" i="56"/>
  <c r="AN296" i="56"/>
  <c r="AO296" i="56"/>
  <c r="AP296" i="56"/>
  <c r="AQ296" i="56"/>
  <c r="AR296" i="56"/>
  <c r="AT296" i="56"/>
  <c r="AU296" i="56"/>
  <c r="AV296" i="56"/>
  <c r="AW296" i="56"/>
  <c r="AX296" i="56"/>
  <c r="AY296" i="56"/>
  <c r="AZ296" i="56"/>
  <c r="BA296" i="56"/>
  <c r="BB296" i="56"/>
  <c r="BC296" i="56"/>
  <c r="AJ297" i="56"/>
  <c r="AK297" i="56"/>
  <c r="AL297" i="56"/>
  <c r="AM297" i="56"/>
  <c r="AN297" i="56"/>
  <c r="AO297" i="56"/>
  <c r="AP297" i="56"/>
  <c r="AQ297" i="56"/>
  <c r="AR297" i="56"/>
  <c r="AT297" i="56"/>
  <c r="AU297" i="56"/>
  <c r="AV297" i="56"/>
  <c r="AW297" i="56"/>
  <c r="AX297" i="56"/>
  <c r="AY297" i="56"/>
  <c r="AZ297" i="56"/>
  <c r="BA297" i="56"/>
  <c r="BB297" i="56"/>
  <c r="BC297" i="56"/>
  <c r="AJ298" i="56"/>
  <c r="AK298" i="56"/>
  <c r="AL298" i="56"/>
  <c r="AM298" i="56"/>
  <c r="AN298" i="56"/>
  <c r="AO298" i="56"/>
  <c r="AP298" i="56"/>
  <c r="AQ298" i="56"/>
  <c r="AR298" i="56"/>
  <c r="AT298" i="56"/>
  <c r="AU298" i="56"/>
  <c r="AV298" i="56"/>
  <c r="AW298" i="56"/>
  <c r="AX298" i="56"/>
  <c r="AY298" i="56"/>
  <c r="AZ298" i="56"/>
  <c r="BA298" i="56"/>
  <c r="BB298" i="56"/>
  <c r="BC298" i="56"/>
  <c r="AJ299" i="56"/>
  <c r="AK299" i="56"/>
  <c r="AL299" i="56"/>
  <c r="AM299" i="56"/>
  <c r="AN299" i="56"/>
  <c r="AO299" i="56"/>
  <c r="AP299" i="56"/>
  <c r="AQ299" i="56"/>
  <c r="AR299" i="56"/>
  <c r="AT299" i="56"/>
  <c r="AU299" i="56"/>
  <c r="AV299" i="56"/>
  <c r="AW299" i="56"/>
  <c r="AX299" i="56"/>
  <c r="AY299" i="56"/>
  <c r="AZ299" i="56"/>
  <c r="BA299" i="56"/>
  <c r="BB299" i="56"/>
  <c r="BC299" i="56"/>
  <c r="AJ300" i="56"/>
  <c r="AK300" i="56"/>
  <c r="AL300" i="56"/>
  <c r="AM300" i="56"/>
  <c r="AN300" i="56"/>
  <c r="AO300" i="56"/>
  <c r="AP300" i="56"/>
  <c r="AQ300" i="56"/>
  <c r="AR300" i="56"/>
  <c r="AT300" i="56"/>
  <c r="AU300" i="56"/>
  <c r="AV300" i="56"/>
  <c r="AW300" i="56"/>
  <c r="AX300" i="56"/>
  <c r="AY300" i="56"/>
  <c r="AZ300" i="56"/>
  <c r="BA300" i="56"/>
  <c r="BB300" i="56"/>
  <c r="BC300" i="56"/>
  <c r="AJ301" i="56"/>
  <c r="AK301" i="56"/>
  <c r="AL301" i="56"/>
  <c r="AM301" i="56"/>
  <c r="AN301" i="56"/>
  <c r="AO301" i="56"/>
  <c r="AP301" i="56"/>
  <c r="AQ301" i="56"/>
  <c r="AR301" i="56"/>
  <c r="AT301" i="56"/>
  <c r="AU301" i="56"/>
  <c r="AV301" i="56"/>
  <c r="AW301" i="56"/>
  <c r="AX301" i="56"/>
  <c r="AY301" i="56"/>
  <c r="AZ301" i="56"/>
  <c r="BA301" i="56"/>
  <c r="BB301" i="56"/>
  <c r="BC301" i="56"/>
  <c r="AJ302" i="56"/>
  <c r="AK302" i="56"/>
  <c r="AL302" i="56"/>
  <c r="AM302" i="56"/>
  <c r="AN302" i="56"/>
  <c r="AO302" i="56"/>
  <c r="AP302" i="56"/>
  <c r="AQ302" i="56"/>
  <c r="AR302" i="56"/>
  <c r="AT302" i="56"/>
  <c r="AU302" i="56"/>
  <c r="AV302" i="56"/>
  <c r="AW302" i="56"/>
  <c r="AX302" i="56"/>
  <c r="AY302" i="56"/>
  <c r="AZ302" i="56"/>
  <c r="BA302" i="56"/>
  <c r="BB302" i="56"/>
  <c r="BC302" i="56"/>
  <c r="AJ303" i="56"/>
  <c r="AK303" i="56"/>
  <c r="AL303" i="56"/>
  <c r="AM303" i="56"/>
  <c r="AN303" i="56"/>
  <c r="AO303" i="56"/>
  <c r="AP303" i="56"/>
  <c r="AQ303" i="56"/>
  <c r="AR303" i="56"/>
  <c r="AT303" i="56"/>
  <c r="AU303" i="56"/>
  <c r="AV303" i="56"/>
  <c r="AW303" i="56"/>
  <c r="AX303" i="56"/>
  <c r="AY303" i="56"/>
  <c r="AZ303" i="56"/>
  <c r="BA303" i="56"/>
  <c r="BB303" i="56"/>
  <c r="BC303" i="56"/>
  <c r="AJ304" i="56"/>
  <c r="AK304" i="56"/>
  <c r="AL304" i="56"/>
  <c r="AM304" i="56"/>
  <c r="AN304" i="56"/>
  <c r="AO304" i="56"/>
  <c r="AP304" i="56"/>
  <c r="AQ304" i="56"/>
  <c r="AR304" i="56"/>
  <c r="AT304" i="56"/>
  <c r="AU304" i="56"/>
  <c r="AV304" i="56"/>
  <c r="AW304" i="56"/>
  <c r="AX304" i="56"/>
  <c r="AY304" i="56"/>
  <c r="AZ304" i="56"/>
  <c r="BA304" i="56"/>
  <c r="BB304" i="56"/>
  <c r="BC304" i="56"/>
  <c r="AJ305" i="56"/>
  <c r="AK305" i="56"/>
  <c r="AL305" i="56"/>
  <c r="AM305" i="56"/>
  <c r="AN305" i="56"/>
  <c r="AO305" i="56"/>
  <c r="AP305" i="56"/>
  <c r="AQ305" i="56"/>
  <c r="AR305" i="56"/>
  <c r="AT305" i="56"/>
  <c r="AU305" i="56"/>
  <c r="AV305" i="56"/>
  <c r="AW305" i="56"/>
  <c r="AX305" i="56"/>
  <c r="AY305" i="56"/>
  <c r="AZ305" i="56"/>
  <c r="BA305" i="56"/>
  <c r="BB305" i="56"/>
  <c r="BC305" i="56"/>
  <c r="AJ306" i="56"/>
  <c r="AK306" i="56"/>
  <c r="AL306" i="56"/>
  <c r="AM306" i="56"/>
  <c r="AN306" i="56"/>
  <c r="AO306" i="56"/>
  <c r="AP306" i="56"/>
  <c r="AQ306" i="56"/>
  <c r="AR306" i="56"/>
  <c r="AT306" i="56"/>
  <c r="AU306" i="56"/>
  <c r="AV306" i="56"/>
  <c r="AW306" i="56"/>
  <c r="AX306" i="56"/>
  <c r="AY306" i="56"/>
  <c r="AZ306" i="56"/>
  <c r="BA306" i="56"/>
  <c r="BB306" i="56"/>
  <c r="BC306" i="56"/>
  <c r="AJ307" i="56"/>
  <c r="AK307" i="56"/>
  <c r="AL307" i="56"/>
  <c r="AM307" i="56"/>
  <c r="AN307" i="56"/>
  <c r="AO307" i="56"/>
  <c r="AP307" i="56"/>
  <c r="AQ307" i="56"/>
  <c r="AR307" i="56"/>
  <c r="AT307" i="56"/>
  <c r="AU307" i="56"/>
  <c r="AV307" i="56"/>
  <c r="AW307" i="56"/>
  <c r="AX307" i="56"/>
  <c r="AY307" i="56"/>
  <c r="AZ307" i="56"/>
  <c r="BA307" i="56"/>
  <c r="BB307" i="56"/>
  <c r="BC307" i="56"/>
  <c r="AJ308" i="56"/>
  <c r="AK308" i="56"/>
  <c r="AL308" i="56"/>
  <c r="AM308" i="56"/>
  <c r="AN308" i="56"/>
  <c r="AO308" i="56"/>
  <c r="AP308" i="56"/>
  <c r="AQ308" i="56"/>
  <c r="AR308" i="56"/>
  <c r="AT308" i="56"/>
  <c r="AU308" i="56"/>
  <c r="AV308" i="56"/>
  <c r="AW308" i="56"/>
  <c r="AX308" i="56"/>
  <c r="AY308" i="56"/>
  <c r="AZ308" i="56"/>
  <c r="BA308" i="56"/>
  <c r="BB308" i="56"/>
  <c r="BC308" i="56"/>
  <c r="AJ309" i="56"/>
  <c r="AK309" i="56"/>
  <c r="AL309" i="56"/>
  <c r="AM309" i="56"/>
  <c r="AN309" i="56"/>
  <c r="AO309" i="56"/>
  <c r="AP309" i="56"/>
  <c r="AQ309" i="56"/>
  <c r="AR309" i="56"/>
  <c r="AT309" i="56"/>
  <c r="AU309" i="56"/>
  <c r="AV309" i="56"/>
  <c r="AW309" i="56"/>
  <c r="AX309" i="56"/>
  <c r="AY309" i="56"/>
  <c r="AZ309" i="56"/>
  <c r="BA309" i="56"/>
  <c r="BB309" i="56"/>
  <c r="BC309" i="56"/>
  <c r="AJ310" i="56"/>
  <c r="AK310" i="56"/>
  <c r="AL310" i="56"/>
  <c r="AM310" i="56"/>
  <c r="AN310" i="56"/>
  <c r="AO310" i="56"/>
  <c r="AP310" i="56"/>
  <c r="AQ310" i="56"/>
  <c r="AR310" i="56"/>
  <c r="AT310" i="56"/>
  <c r="AU310" i="56"/>
  <c r="AV310" i="56"/>
  <c r="AW310" i="56"/>
  <c r="AX310" i="56"/>
  <c r="AY310" i="56"/>
  <c r="AZ310" i="56"/>
  <c r="BA310" i="56"/>
  <c r="BB310" i="56"/>
  <c r="BC310" i="56"/>
  <c r="AJ311" i="56"/>
  <c r="AK311" i="56"/>
  <c r="AL311" i="56"/>
  <c r="AM311" i="56"/>
  <c r="AN311" i="56"/>
  <c r="AO311" i="56"/>
  <c r="AP311" i="56"/>
  <c r="AQ311" i="56"/>
  <c r="AR311" i="56"/>
  <c r="AT311" i="56"/>
  <c r="AU311" i="56"/>
  <c r="AV311" i="56"/>
  <c r="AW311" i="56"/>
  <c r="AX311" i="56"/>
  <c r="AY311" i="56"/>
  <c r="AZ311" i="56"/>
  <c r="BA311" i="56"/>
  <c r="BB311" i="56"/>
  <c r="BC311" i="56"/>
  <c r="AJ312" i="56"/>
  <c r="AK312" i="56"/>
  <c r="AL312" i="56"/>
  <c r="AM312" i="56"/>
  <c r="AN312" i="56"/>
  <c r="AO312" i="56"/>
  <c r="AP312" i="56"/>
  <c r="AQ312" i="56"/>
  <c r="AR312" i="56"/>
  <c r="AT312" i="56"/>
  <c r="AU312" i="56"/>
  <c r="AV312" i="56"/>
  <c r="AW312" i="56"/>
  <c r="AX312" i="56"/>
  <c r="AY312" i="56"/>
  <c r="AZ312" i="56"/>
  <c r="BA312" i="56"/>
  <c r="BB312" i="56"/>
  <c r="BC312" i="56"/>
  <c r="AJ313" i="56"/>
  <c r="AK313" i="56"/>
  <c r="AL313" i="56"/>
  <c r="AM313" i="56"/>
  <c r="AN313" i="56"/>
  <c r="AO313" i="56"/>
  <c r="AP313" i="56"/>
  <c r="AQ313" i="56"/>
  <c r="AR313" i="56"/>
  <c r="AT313" i="56"/>
  <c r="AU313" i="56"/>
  <c r="AV313" i="56"/>
  <c r="AW313" i="56"/>
  <c r="AX313" i="56"/>
  <c r="AY313" i="56"/>
  <c r="AZ313" i="56"/>
  <c r="BA313" i="56"/>
  <c r="BB313" i="56"/>
  <c r="BC313" i="56"/>
  <c r="AJ314" i="56"/>
  <c r="AK314" i="56"/>
  <c r="AL314" i="56"/>
  <c r="AM314" i="56"/>
  <c r="AN314" i="56"/>
  <c r="AO314" i="56"/>
  <c r="AP314" i="56"/>
  <c r="AQ314" i="56"/>
  <c r="AR314" i="56"/>
  <c r="AT314" i="56"/>
  <c r="AU314" i="56"/>
  <c r="AV314" i="56"/>
  <c r="AW314" i="56"/>
  <c r="AX314" i="56"/>
  <c r="AY314" i="56"/>
  <c r="AZ314" i="56"/>
  <c r="BA314" i="56"/>
  <c r="BB314" i="56"/>
  <c r="BC314" i="56"/>
  <c r="AJ315" i="56"/>
  <c r="AK315" i="56"/>
  <c r="AL315" i="56"/>
  <c r="AM315" i="56"/>
  <c r="AN315" i="56"/>
  <c r="AO315" i="56"/>
  <c r="AP315" i="56"/>
  <c r="AQ315" i="56"/>
  <c r="AR315" i="56"/>
  <c r="AT315" i="56"/>
  <c r="AU315" i="56"/>
  <c r="AV315" i="56"/>
  <c r="AW315" i="56"/>
  <c r="AX315" i="56"/>
  <c r="AY315" i="56"/>
  <c r="AZ315" i="56"/>
  <c r="BA315" i="56"/>
  <c r="BB315" i="56"/>
  <c r="BC315" i="56"/>
  <c r="AJ316" i="56"/>
  <c r="AK316" i="56"/>
  <c r="AL316" i="56"/>
  <c r="AM316" i="56"/>
  <c r="AN316" i="56"/>
  <c r="AO316" i="56"/>
  <c r="AP316" i="56"/>
  <c r="AQ316" i="56"/>
  <c r="AR316" i="56"/>
  <c r="AT316" i="56"/>
  <c r="AU316" i="56"/>
  <c r="AV316" i="56"/>
  <c r="AW316" i="56"/>
  <c r="AX316" i="56"/>
  <c r="AY316" i="56"/>
  <c r="AZ316" i="56"/>
  <c r="BA316" i="56"/>
  <c r="BB316" i="56"/>
  <c r="BC316" i="56"/>
  <c r="AJ317" i="56"/>
  <c r="AK317" i="56"/>
  <c r="AL317" i="56"/>
  <c r="AM317" i="56"/>
  <c r="AN317" i="56"/>
  <c r="AO317" i="56"/>
  <c r="AP317" i="56"/>
  <c r="AQ317" i="56"/>
  <c r="AR317" i="56"/>
  <c r="AT317" i="56"/>
  <c r="AU317" i="56"/>
  <c r="AV317" i="56"/>
  <c r="AW317" i="56"/>
  <c r="AX317" i="56"/>
  <c r="AY317" i="56"/>
  <c r="AZ317" i="56"/>
  <c r="BA317" i="56"/>
  <c r="BB317" i="56"/>
  <c r="BC317" i="56"/>
  <c r="AJ318" i="56"/>
  <c r="AK318" i="56"/>
  <c r="AL318" i="56"/>
  <c r="AM318" i="56"/>
  <c r="AN318" i="56"/>
  <c r="AO318" i="56"/>
  <c r="AP318" i="56"/>
  <c r="AQ318" i="56"/>
  <c r="AR318" i="56"/>
  <c r="AT318" i="56"/>
  <c r="AU318" i="56"/>
  <c r="AV318" i="56"/>
  <c r="AW318" i="56"/>
  <c r="AX318" i="56"/>
  <c r="AY318" i="56"/>
  <c r="AZ318" i="56"/>
  <c r="BA318" i="56"/>
  <c r="BB318" i="56"/>
  <c r="BC318" i="56"/>
  <c r="AJ319" i="56"/>
  <c r="AK319" i="56"/>
  <c r="AL319" i="56"/>
  <c r="AM319" i="56"/>
  <c r="AN319" i="56"/>
  <c r="AO319" i="56"/>
  <c r="AP319" i="56"/>
  <c r="AQ319" i="56"/>
  <c r="AR319" i="56"/>
  <c r="AT319" i="56"/>
  <c r="AU319" i="56"/>
  <c r="AV319" i="56"/>
  <c r="AW319" i="56"/>
  <c r="AX319" i="56"/>
  <c r="AY319" i="56"/>
  <c r="AZ319" i="56"/>
  <c r="BA319" i="56"/>
  <c r="BB319" i="56"/>
  <c r="BC319" i="56"/>
  <c r="AJ320" i="56"/>
  <c r="AK320" i="56"/>
  <c r="AL320" i="56"/>
  <c r="AM320" i="56"/>
  <c r="AN320" i="56"/>
  <c r="AO320" i="56"/>
  <c r="AP320" i="56"/>
  <c r="AQ320" i="56"/>
  <c r="AR320" i="56"/>
  <c r="AT320" i="56"/>
  <c r="AU320" i="56"/>
  <c r="AV320" i="56"/>
  <c r="AW320" i="56"/>
  <c r="AX320" i="56"/>
  <c r="AY320" i="56"/>
  <c r="AZ320" i="56"/>
  <c r="BA320" i="56"/>
  <c r="BB320" i="56"/>
  <c r="BC320" i="56"/>
  <c r="AJ321" i="56"/>
  <c r="AK321" i="56"/>
  <c r="AL321" i="56"/>
  <c r="AM321" i="56"/>
  <c r="AN321" i="56"/>
  <c r="AO321" i="56"/>
  <c r="AP321" i="56"/>
  <c r="AQ321" i="56"/>
  <c r="AR321" i="56"/>
  <c r="AT321" i="56"/>
  <c r="AU321" i="56"/>
  <c r="AV321" i="56"/>
  <c r="AW321" i="56"/>
  <c r="AX321" i="56"/>
  <c r="AY321" i="56"/>
  <c r="AZ321" i="56"/>
  <c r="BA321" i="56"/>
  <c r="BB321" i="56"/>
  <c r="BC321" i="56"/>
  <c r="AJ322" i="56"/>
  <c r="AK322" i="56"/>
  <c r="AL322" i="56"/>
  <c r="AM322" i="56"/>
  <c r="AN322" i="56"/>
  <c r="AO322" i="56"/>
  <c r="AP322" i="56"/>
  <c r="AQ322" i="56"/>
  <c r="AR322" i="56"/>
  <c r="AT322" i="56"/>
  <c r="AU322" i="56"/>
  <c r="AV322" i="56"/>
  <c r="AW322" i="56"/>
  <c r="AX322" i="56"/>
  <c r="AY322" i="56"/>
  <c r="AZ322" i="56"/>
  <c r="BA322" i="56"/>
  <c r="BB322" i="56"/>
  <c r="BC322" i="56"/>
  <c r="AJ323" i="56"/>
  <c r="AK323" i="56"/>
  <c r="AL323" i="56"/>
  <c r="AM323" i="56"/>
  <c r="AN323" i="56"/>
  <c r="AO323" i="56"/>
  <c r="AP323" i="56"/>
  <c r="AQ323" i="56"/>
  <c r="AR323" i="56"/>
  <c r="AT323" i="56"/>
  <c r="AU323" i="56"/>
  <c r="AV323" i="56"/>
  <c r="AW323" i="56"/>
  <c r="AX323" i="56"/>
  <c r="AY323" i="56"/>
  <c r="AZ323" i="56"/>
  <c r="BA323" i="56"/>
  <c r="BB323" i="56"/>
  <c r="BC323" i="56"/>
  <c r="AJ324" i="56"/>
  <c r="AK324" i="56"/>
  <c r="AL324" i="56"/>
  <c r="AM324" i="56"/>
  <c r="AN324" i="56"/>
  <c r="AO324" i="56"/>
  <c r="AP324" i="56"/>
  <c r="AQ324" i="56"/>
  <c r="AR324" i="56"/>
  <c r="AT324" i="56"/>
  <c r="AU324" i="56"/>
  <c r="AV324" i="56"/>
  <c r="AW324" i="56"/>
  <c r="AX324" i="56"/>
  <c r="AY324" i="56"/>
  <c r="AZ324" i="56"/>
  <c r="BA324" i="56"/>
  <c r="BB324" i="56"/>
  <c r="BC324" i="56"/>
  <c r="AJ325" i="56"/>
  <c r="AK325" i="56"/>
  <c r="AL325" i="56"/>
  <c r="AM325" i="56"/>
  <c r="AN325" i="56"/>
  <c r="AO325" i="56"/>
  <c r="AP325" i="56"/>
  <c r="AQ325" i="56"/>
  <c r="AR325" i="56"/>
  <c r="AT325" i="56"/>
  <c r="AU325" i="56"/>
  <c r="AV325" i="56"/>
  <c r="AW325" i="56"/>
  <c r="AX325" i="56"/>
  <c r="AY325" i="56"/>
  <c r="AZ325" i="56"/>
  <c r="BA325" i="56"/>
  <c r="BB325" i="56"/>
  <c r="BC325" i="56"/>
  <c r="AJ326" i="56"/>
  <c r="AK326" i="56"/>
  <c r="AL326" i="56"/>
  <c r="AM326" i="56"/>
  <c r="AN326" i="56"/>
  <c r="AO326" i="56"/>
  <c r="AP326" i="56"/>
  <c r="AQ326" i="56"/>
  <c r="AR326" i="56"/>
  <c r="AT326" i="56"/>
  <c r="AU326" i="56"/>
  <c r="AV326" i="56"/>
  <c r="AW326" i="56"/>
  <c r="AX326" i="56"/>
  <c r="AY326" i="56"/>
  <c r="AZ326" i="56"/>
  <c r="BA326" i="56"/>
  <c r="BB326" i="56"/>
  <c r="BC326" i="56"/>
  <c r="AJ327" i="56"/>
  <c r="AK327" i="56"/>
  <c r="AL327" i="56"/>
  <c r="AM327" i="56"/>
  <c r="AN327" i="56"/>
  <c r="AO327" i="56"/>
  <c r="AP327" i="56"/>
  <c r="AQ327" i="56"/>
  <c r="AR327" i="56"/>
  <c r="AT327" i="56"/>
  <c r="AU327" i="56"/>
  <c r="AV327" i="56"/>
  <c r="AW327" i="56"/>
  <c r="AX327" i="56"/>
  <c r="AY327" i="56"/>
  <c r="AZ327" i="56"/>
  <c r="BA327" i="56"/>
  <c r="BB327" i="56"/>
  <c r="BC327" i="56"/>
  <c r="AJ328" i="56"/>
  <c r="AK328" i="56"/>
  <c r="AL328" i="56"/>
  <c r="AM328" i="56"/>
  <c r="AN328" i="56"/>
  <c r="AO328" i="56"/>
  <c r="AP328" i="56"/>
  <c r="AQ328" i="56"/>
  <c r="AR328" i="56"/>
  <c r="AT328" i="56"/>
  <c r="AU328" i="56"/>
  <c r="AV328" i="56"/>
  <c r="AW328" i="56"/>
  <c r="AX328" i="56"/>
  <c r="AY328" i="56"/>
  <c r="AZ328" i="56"/>
  <c r="BA328" i="56"/>
  <c r="BB328" i="56"/>
  <c r="BC328" i="56"/>
  <c r="AJ329" i="56"/>
  <c r="AK329" i="56"/>
  <c r="AL329" i="56"/>
  <c r="AM329" i="56"/>
  <c r="AN329" i="56"/>
  <c r="AO329" i="56"/>
  <c r="AP329" i="56"/>
  <c r="AQ329" i="56"/>
  <c r="AR329" i="56"/>
  <c r="AT329" i="56"/>
  <c r="AU329" i="56"/>
  <c r="AV329" i="56"/>
  <c r="AW329" i="56"/>
  <c r="AX329" i="56"/>
  <c r="AY329" i="56"/>
  <c r="AZ329" i="56"/>
  <c r="BA329" i="56"/>
  <c r="BB329" i="56"/>
  <c r="BC329" i="56"/>
  <c r="AJ330" i="56"/>
  <c r="AK330" i="56"/>
  <c r="AL330" i="56"/>
  <c r="AM330" i="56"/>
  <c r="AN330" i="56"/>
  <c r="AO330" i="56"/>
  <c r="AP330" i="56"/>
  <c r="AQ330" i="56"/>
  <c r="AR330" i="56"/>
  <c r="AT330" i="56"/>
  <c r="AU330" i="56"/>
  <c r="AV330" i="56"/>
  <c r="AW330" i="56"/>
  <c r="AX330" i="56"/>
  <c r="AY330" i="56"/>
  <c r="AZ330" i="56"/>
  <c r="BA330" i="56"/>
  <c r="BB330" i="56"/>
  <c r="BC330" i="56"/>
  <c r="AJ331" i="56"/>
  <c r="AK331" i="56"/>
  <c r="AL331" i="56"/>
  <c r="AM331" i="56"/>
  <c r="AN331" i="56"/>
  <c r="AO331" i="56"/>
  <c r="AP331" i="56"/>
  <c r="AQ331" i="56"/>
  <c r="AR331" i="56"/>
  <c r="AT331" i="56"/>
  <c r="AU331" i="56"/>
  <c r="AV331" i="56"/>
  <c r="AW331" i="56"/>
  <c r="AX331" i="56"/>
  <c r="AY331" i="56"/>
  <c r="AZ331" i="56"/>
  <c r="BA331" i="56"/>
  <c r="BB331" i="56"/>
  <c r="BC331" i="56"/>
  <c r="AJ763" i="56"/>
  <c r="AK763" i="56"/>
  <c r="AL763" i="56"/>
  <c r="AM763" i="56"/>
  <c r="AN763" i="56"/>
  <c r="AO763" i="56"/>
  <c r="AP763" i="56"/>
  <c r="AQ763" i="56"/>
  <c r="AR763" i="56"/>
  <c r="AT763" i="56"/>
  <c r="AU763" i="56"/>
  <c r="AV763" i="56"/>
  <c r="AW763" i="56"/>
  <c r="AX763" i="56"/>
  <c r="AY763" i="56"/>
  <c r="AZ763" i="56"/>
  <c r="BA763" i="56"/>
  <c r="BB763" i="56"/>
  <c r="BC763" i="56"/>
  <c r="AJ333" i="56"/>
  <c r="AK333" i="56"/>
  <c r="AL333" i="56"/>
  <c r="AM333" i="56"/>
  <c r="AN333" i="56"/>
  <c r="AO333" i="56"/>
  <c r="AP333" i="56"/>
  <c r="AQ333" i="56"/>
  <c r="AR333" i="56"/>
  <c r="AT333" i="56"/>
  <c r="AU333" i="56"/>
  <c r="AV333" i="56"/>
  <c r="AW333" i="56"/>
  <c r="AX333" i="56"/>
  <c r="AY333" i="56"/>
  <c r="AZ333" i="56"/>
  <c r="BA333" i="56"/>
  <c r="BB333" i="56"/>
  <c r="BC333" i="56"/>
  <c r="AJ334" i="56"/>
  <c r="AK334" i="56"/>
  <c r="AL334" i="56"/>
  <c r="AM334" i="56"/>
  <c r="AN334" i="56"/>
  <c r="AO334" i="56"/>
  <c r="AP334" i="56"/>
  <c r="AQ334" i="56"/>
  <c r="AR334" i="56"/>
  <c r="AT334" i="56"/>
  <c r="AU334" i="56"/>
  <c r="AV334" i="56"/>
  <c r="AW334" i="56"/>
  <c r="AX334" i="56"/>
  <c r="AY334" i="56"/>
  <c r="AZ334" i="56"/>
  <c r="BA334" i="56"/>
  <c r="BB334" i="56"/>
  <c r="BC334" i="56"/>
  <c r="AJ335" i="56"/>
  <c r="AK335" i="56"/>
  <c r="AL335" i="56"/>
  <c r="AM335" i="56"/>
  <c r="AN335" i="56"/>
  <c r="AO335" i="56"/>
  <c r="AP335" i="56"/>
  <c r="AQ335" i="56"/>
  <c r="AR335" i="56"/>
  <c r="AT335" i="56"/>
  <c r="AU335" i="56"/>
  <c r="AV335" i="56"/>
  <c r="AW335" i="56"/>
  <c r="AX335" i="56"/>
  <c r="AY335" i="56"/>
  <c r="AZ335" i="56"/>
  <c r="BA335" i="56"/>
  <c r="BB335" i="56"/>
  <c r="BC335" i="56"/>
  <c r="AJ336" i="56"/>
  <c r="AK336" i="56"/>
  <c r="AL336" i="56"/>
  <c r="AM336" i="56"/>
  <c r="AN336" i="56"/>
  <c r="AO336" i="56"/>
  <c r="AP336" i="56"/>
  <c r="AQ336" i="56"/>
  <c r="AR336" i="56"/>
  <c r="AT336" i="56"/>
  <c r="AU336" i="56"/>
  <c r="AV336" i="56"/>
  <c r="AW336" i="56"/>
  <c r="AX336" i="56"/>
  <c r="AY336" i="56"/>
  <c r="AZ336" i="56"/>
  <c r="BA336" i="56"/>
  <c r="BB336" i="56"/>
  <c r="BC336" i="56"/>
  <c r="AJ337" i="56"/>
  <c r="AK337" i="56"/>
  <c r="AL337" i="56"/>
  <c r="AM337" i="56"/>
  <c r="AN337" i="56"/>
  <c r="AO337" i="56"/>
  <c r="AP337" i="56"/>
  <c r="AQ337" i="56"/>
  <c r="AR337" i="56"/>
  <c r="AT337" i="56"/>
  <c r="AU337" i="56"/>
  <c r="AV337" i="56"/>
  <c r="AW337" i="56"/>
  <c r="AX337" i="56"/>
  <c r="AY337" i="56"/>
  <c r="AZ337" i="56"/>
  <c r="BA337" i="56"/>
  <c r="BB337" i="56"/>
  <c r="BC337" i="56"/>
  <c r="AJ338" i="56"/>
  <c r="AK338" i="56"/>
  <c r="AL338" i="56"/>
  <c r="AM338" i="56"/>
  <c r="AN338" i="56"/>
  <c r="AO338" i="56"/>
  <c r="AP338" i="56"/>
  <c r="AQ338" i="56"/>
  <c r="AR338" i="56"/>
  <c r="AT338" i="56"/>
  <c r="AU338" i="56"/>
  <c r="AV338" i="56"/>
  <c r="AW338" i="56"/>
  <c r="AX338" i="56"/>
  <c r="AY338" i="56"/>
  <c r="AZ338" i="56"/>
  <c r="BA338" i="56"/>
  <c r="BB338" i="56"/>
  <c r="BC338" i="56"/>
  <c r="AJ339" i="56"/>
  <c r="AK339" i="56"/>
  <c r="AL339" i="56"/>
  <c r="AM339" i="56"/>
  <c r="AN339" i="56"/>
  <c r="AO339" i="56"/>
  <c r="AP339" i="56"/>
  <c r="AQ339" i="56"/>
  <c r="AR339" i="56"/>
  <c r="AT339" i="56"/>
  <c r="AU339" i="56"/>
  <c r="AV339" i="56"/>
  <c r="AW339" i="56"/>
  <c r="AX339" i="56"/>
  <c r="AY339" i="56"/>
  <c r="AZ339" i="56"/>
  <c r="BA339" i="56"/>
  <c r="BB339" i="56"/>
  <c r="BC339" i="56"/>
  <c r="AJ340" i="56"/>
  <c r="AK340" i="56"/>
  <c r="AL340" i="56"/>
  <c r="AM340" i="56"/>
  <c r="AN340" i="56"/>
  <c r="AO340" i="56"/>
  <c r="AP340" i="56"/>
  <c r="AQ340" i="56"/>
  <c r="AR340" i="56"/>
  <c r="AT340" i="56"/>
  <c r="AU340" i="56"/>
  <c r="AV340" i="56"/>
  <c r="AW340" i="56"/>
  <c r="AX340" i="56"/>
  <c r="AY340" i="56"/>
  <c r="AZ340" i="56"/>
  <c r="BA340" i="56"/>
  <c r="BB340" i="56"/>
  <c r="BC340" i="56"/>
  <c r="AJ341" i="56"/>
  <c r="AK341" i="56"/>
  <c r="AL341" i="56"/>
  <c r="AM341" i="56"/>
  <c r="AN341" i="56"/>
  <c r="AO341" i="56"/>
  <c r="AP341" i="56"/>
  <c r="AQ341" i="56"/>
  <c r="AR341" i="56"/>
  <c r="AT341" i="56"/>
  <c r="AU341" i="56"/>
  <c r="AV341" i="56"/>
  <c r="AW341" i="56"/>
  <c r="AX341" i="56"/>
  <c r="AY341" i="56"/>
  <c r="AZ341" i="56"/>
  <c r="BA341" i="56"/>
  <c r="BB341" i="56"/>
  <c r="BC341" i="56"/>
  <c r="AJ342" i="56"/>
  <c r="AK342" i="56"/>
  <c r="AL342" i="56"/>
  <c r="AM342" i="56"/>
  <c r="AN342" i="56"/>
  <c r="AO342" i="56"/>
  <c r="AP342" i="56"/>
  <c r="AQ342" i="56"/>
  <c r="AR342" i="56"/>
  <c r="AT342" i="56"/>
  <c r="AU342" i="56"/>
  <c r="AV342" i="56"/>
  <c r="AW342" i="56"/>
  <c r="AX342" i="56"/>
  <c r="AY342" i="56"/>
  <c r="AZ342" i="56"/>
  <c r="BA342" i="56"/>
  <c r="BB342" i="56"/>
  <c r="BC342" i="56"/>
  <c r="AJ343" i="56"/>
  <c r="AK343" i="56"/>
  <c r="AL343" i="56"/>
  <c r="AM343" i="56"/>
  <c r="AN343" i="56"/>
  <c r="AO343" i="56"/>
  <c r="AP343" i="56"/>
  <c r="AQ343" i="56"/>
  <c r="AR343" i="56"/>
  <c r="AT343" i="56"/>
  <c r="AU343" i="56"/>
  <c r="AV343" i="56"/>
  <c r="AW343" i="56"/>
  <c r="AX343" i="56"/>
  <c r="AY343" i="56"/>
  <c r="AZ343" i="56"/>
  <c r="BA343" i="56"/>
  <c r="BB343" i="56"/>
  <c r="BC343" i="56"/>
  <c r="AJ344" i="56"/>
  <c r="AK344" i="56"/>
  <c r="AL344" i="56"/>
  <c r="AM344" i="56"/>
  <c r="AN344" i="56"/>
  <c r="AO344" i="56"/>
  <c r="AP344" i="56"/>
  <c r="AQ344" i="56"/>
  <c r="AR344" i="56"/>
  <c r="AT344" i="56"/>
  <c r="AU344" i="56"/>
  <c r="AV344" i="56"/>
  <c r="AW344" i="56"/>
  <c r="AX344" i="56"/>
  <c r="AY344" i="56"/>
  <c r="AZ344" i="56"/>
  <c r="BA344" i="56"/>
  <c r="BB344" i="56"/>
  <c r="BC344" i="56"/>
  <c r="AJ345" i="56"/>
  <c r="AK345" i="56"/>
  <c r="AL345" i="56"/>
  <c r="AM345" i="56"/>
  <c r="AN345" i="56"/>
  <c r="AO345" i="56"/>
  <c r="AP345" i="56"/>
  <c r="AQ345" i="56"/>
  <c r="AR345" i="56"/>
  <c r="AT345" i="56"/>
  <c r="AU345" i="56"/>
  <c r="AV345" i="56"/>
  <c r="AW345" i="56"/>
  <c r="AX345" i="56"/>
  <c r="AY345" i="56"/>
  <c r="AZ345" i="56"/>
  <c r="BA345" i="56"/>
  <c r="BB345" i="56"/>
  <c r="BC345" i="56"/>
  <c r="AJ346" i="56"/>
  <c r="AK346" i="56"/>
  <c r="AL346" i="56"/>
  <c r="AM346" i="56"/>
  <c r="AN346" i="56"/>
  <c r="AO346" i="56"/>
  <c r="AP346" i="56"/>
  <c r="AQ346" i="56"/>
  <c r="AR346" i="56"/>
  <c r="AT346" i="56"/>
  <c r="AU346" i="56"/>
  <c r="AV346" i="56"/>
  <c r="AW346" i="56"/>
  <c r="AX346" i="56"/>
  <c r="AY346" i="56"/>
  <c r="AZ346" i="56"/>
  <c r="BA346" i="56"/>
  <c r="BB346" i="56"/>
  <c r="BC346" i="56"/>
  <c r="AJ347" i="56"/>
  <c r="AK347" i="56"/>
  <c r="AL347" i="56"/>
  <c r="AM347" i="56"/>
  <c r="AN347" i="56"/>
  <c r="AO347" i="56"/>
  <c r="AP347" i="56"/>
  <c r="AQ347" i="56"/>
  <c r="AR347" i="56"/>
  <c r="AT347" i="56"/>
  <c r="AU347" i="56"/>
  <c r="AV347" i="56"/>
  <c r="AW347" i="56"/>
  <c r="AX347" i="56"/>
  <c r="AY347" i="56"/>
  <c r="AZ347" i="56"/>
  <c r="BA347" i="56"/>
  <c r="BB347" i="56"/>
  <c r="BC347" i="56"/>
  <c r="AJ348" i="56"/>
  <c r="AK348" i="56"/>
  <c r="AL348" i="56"/>
  <c r="AM348" i="56"/>
  <c r="AN348" i="56"/>
  <c r="AO348" i="56"/>
  <c r="AP348" i="56"/>
  <c r="AQ348" i="56"/>
  <c r="AR348" i="56"/>
  <c r="AT348" i="56"/>
  <c r="AU348" i="56"/>
  <c r="AV348" i="56"/>
  <c r="AW348" i="56"/>
  <c r="AX348" i="56"/>
  <c r="AY348" i="56"/>
  <c r="AZ348" i="56"/>
  <c r="BA348" i="56"/>
  <c r="BB348" i="56"/>
  <c r="BC348" i="56"/>
  <c r="AJ349" i="56"/>
  <c r="AK349" i="56"/>
  <c r="AL349" i="56"/>
  <c r="AM349" i="56"/>
  <c r="AN349" i="56"/>
  <c r="AO349" i="56"/>
  <c r="AP349" i="56"/>
  <c r="AQ349" i="56"/>
  <c r="AR349" i="56"/>
  <c r="AT349" i="56"/>
  <c r="AU349" i="56"/>
  <c r="AV349" i="56"/>
  <c r="AW349" i="56"/>
  <c r="AX349" i="56"/>
  <c r="AY349" i="56"/>
  <c r="AZ349" i="56"/>
  <c r="BA349" i="56"/>
  <c r="BB349" i="56"/>
  <c r="BC349" i="56"/>
  <c r="AJ350" i="56"/>
  <c r="AK350" i="56"/>
  <c r="AL350" i="56"/>
  <c r="AM350" i="56"/>
  <c r="AN350" i="56"/>
  <c r="AO350" i="56"/>
  <c r="AP350" i="56"/>
  <c r="AQ350" i="56"/>
  <c r="AR350" i="56"/>
  <c r="AT350" i="56"/>
  <c r="AU350" i="56"/>
  <c r="AV350" i="56"/>
  <c r="AW350" i="56"/>
  <c r="AX350" i="56"/>
  <c r="AY350" i="56"/>
  <c r="AZ350" i="56"/>
  <c r="BA350" i="56"/>
  <c r="BB350" i="56"/>
  <c r="BC350" i="56"/>
  <c r="AJ351" i="56"/>
  <c r="AK351" i="56"/>
  <c r="AL351" i="56"/>
  <c r="AM351" i="56"/>
  <c r="AN351" i="56"/>
  <c r="AO351" i="56"/>
  <c r="AP351" i="56"/>
  <c r="AQ351" i="56"/>
  <c r="AR351" i="56"/>
  <c r="AT351" i="56"/>
  <c r="AU351" i="56"/>
  <c r="AV351" i="56"/>
  <c r="AW351" i="56"/>
  <c r="AX351" i="56"/>
  <c r="AY351" i="56"/>
  <c r="AZ351" i="56"/>
  <c r="BA351" i="56"/>
  <c r="BB351" i="56"/>
  <c r="BC351" i="56"/>
  <c r="AJ352" i="56"/>
  <c r="AK352" i="56"/>
  <c r="AL352" i="56"/>
  <c r="AM352" i="56"/>
  <c r="AN352" i="56"/>
  <c r="AO352" i="56"/>
  <c r="AP352" i="56"/>
  <c r="AQ352" i="56"/>
  <c r="AR352" i="56"/>
  <c r="AT352" i="56"/>
  <c r="AU352" i="56"/>
  <c r="AV352" i="56"/>
  <c r="AW352" i="56"/>
  <c r="AX352" i="56"/>
  <c r="AY352" i="56"/>
  <c r="AZ352" i="56"/>
  <c r="BA352" i="56"/>
  <c r="BB352" i="56"/>
  <c r="BC352" i="56"/>
  <c r="AJ353" i="56"/>
  <c r="AK353" i="56"/>
  <c r="AL353" i="56"/>
  <c r="AM353" i="56"/>
  <c r="AN353" i="56"/>
  <c r="AO353" i="56"/>
  <c r="AP353" i="56"/>
  <c r="AQ353" i="56"/>
  <c r="AR353" i="56"/>
  <c r="AT353" i="56"/>
  <c r="AU353" i="56"/>
  <c r="AV353" i="56"/>
  <c r="AW353" i="56"/>
  <c r="AX353" i="56"/>
  <c r="AY353" i="56"/>
  <c r="AZ353" i="56"/>
  <c r="BA353" i="56"/>
  <c r="BB353" i="56"/>
  <c r="BC353" i="56"/>
  <c r="AJ354" i="56"/>
  <c r="AK354" i="56"/>
  <c r="AL354" i="56"/>
  <c r="AM354" i="56"/>
  <c r="AN354" i="56"/>
  <c r="AO354" i="56"/>
  <c r="AP354" i="56"/>
  <c r="AQ354" i="56"/>
  <c r="AR354" i="56"/>
  <c r="AT354" i="56"/>
  <c r="AU354" i="56"/>
  <c r="AV354" i="56"/>
  <c r="AW354" i="56"/>
  <c r="AX354" i="56"/>
  <c r="AY354" i="56"/>
  <c r="AZ354" i="56"/>
  <c r="BA354" i="56"/>
  <c r="BB354" i="56"/>
  <c r="BC354" i="56"/>
  <c r="AJ355" i="56"/>
  <c r="AK355" i="56"/>
  <c r="AL355" i="56"/>
  <c r="AM355" i="56"/>
  <c r="AN355" i="56"/>
  <c r="AO355" i="56"/>
  <c r="AP355" i="56"/>
  <c r="AQ355" i="56"/>
  <c r="AR355" i="56"/>
  <c r="AT355" i="56"/>
  <c r="AU355" i="56"/>
  <c r="AV355" i="56"/>
  <c r="AW355" i="56"/>
  <c r="AX355" i="56"/>
  <c r="AY355" i="56"/>
  <c r="AZ355" i="56"/>
  <c r="BA355" i="56"/>
  <c r="BB355" i="56"/>
  <c r="BC355" i="56"/>
  <c r="AJ356" i="56"/>
  <c r="AK356" i="56"/>
  <c r="AL356" i="56"/>
  <c r="AM356" i="56"/>
  <c r="AN356" i="56"/>
  <c r="AO356" i="56"/>
  <c r="AP356" i="56"/>
  <c r="AQ356" i="56"/>
  <c r="AR356" i="56"/>
  <c r="AT356" i="56"/>
  <c r="AU356" i="56"/>
  <c r="AV356" i="56"/>
  <c r="AW356" i="56"/>
  <c r="AX356" i="56"/>
  <c r="AY356" i="56"/>
  <c r="AZ356" i="56"/>
  <c r="BA356" i="56"/>
  <c r="BB356" i="56"/>
  <c r="BC356" i="56"/>
  <c r="AJ357" i="56"/>
  <c r="AK357" i="56"/>
  <c r="AL357" i="56"/>
  <c r="AM357" i="56"/>
  <c r="AN357" i="56"/>
  <c r="AO357" i="56"/>
  <c r="AP357" i="56"/>
  <c r="AQ357" i="56"/>
  <c r="AR357" i="56"/>
  <c r="AT357" i="56"/>
  <c r="AU357" i="56"/>
  <c r="AV357" i="56"/>
  <c r="AW357" i="56"/>
  <c r="AX357" i="56"/>
  <c r="AY357" i="56"/>
  <c r="AZ357" i="56"/>
  <c r="BA357" i="56"/>
  <c r="BB357" i="56"/>
  <c r="BC357" i="56"/>
  <c r="AJ358" i="56"/>
  <c r="AK358" i="56"/>
  <c r="AL358" i="56"/>
  <c r="AM358" i="56"/>
  <c r="AN358" i="56"/>
  <c r="AO358" i="56"/>
  <c r="AP358" i="56"/>
  <c r="AQ358" i="56"/>
  <c r="AR358" i="56"/>
  <c r="AT358" i="56"/>
  <c r="AU358" i="56"/>
  <c r="AV358" i="56"/>
  <c r="AW358" i="56"/>
  <c r="AX358" i="56"/>
  <c r="AY358" i="56"/>
  <c r="AZ358" i="56"/>
  <c r="BA358" i="56"/>
  <c r="BB358" i="56"/>
  <c r="BC358" i="56"/>
  <c r="AJ359" i="56"/>
  <c r="AK359" i="56"/>
  <c r="AL359" i="56"/>
  <c r="AM359" i="56"/>
  <c r="AN359" i="56"/>
  <c r="AO359" i="56"/>
  <c r="AP359" i="56"/>
  <c r="AQ359" i="56"/>
  <c r="AR359" i="56"/>
  <c r="AT359" i="56"/>
  <c r="AU359" i="56"/>
  <c r="AV359" i="56"/>
  <c r="AW359" i="56"/>
  <c r="AX359" i="56"/>
  <c r="AY359" i="56"/>
  <c r="AZ359" i="56"/>
  <c r="BA359" i="56"/>
  <c r="BB359" i="56"/>
  <c r="BC359" i="56"/>
  <c r="AJ360" i="56"/>
  <c r="AK360" i="56"/>
  <c r="AL360" i="56"/>
  <c r="AM360" i="56"/>
  <c r="AN360" i="56"/>
  <c r="AO360" i="56"/>
  <c r="AP360" i="56"/>
  <c r="AQ360" i="56"/>
  <c r="AR360" i="56"/>
  <c r="AT360" i="56"/>
  <c r="AU360" i="56"/>
  <c r="AV360" i="56"/>
  <c r="AW360" i="56"/>
  <c r="AX360" i="56"/>
  <c r="AY360" i="56"/>
  <c r="AZ360" i="56"/>
  <c r="BA360" i="56"/>
  <c r="BB360" i="56"/>
  <c r="BC360" i="56"/>
  <c r="AJ361" i="56"/>
  <c r="AK361" i="56"/>
  <c r="AL361" i="56"/>
  <c r="AM361" i="56"/>
  <c r="AN361" i="56"/>
  <c r="AO361" i="56"/>
  <c r="AP361" i="56"/>
  <c r="AQ361" i="56"/>
  <c r="AR361" i="56"/>
  <c r="AT361" i="56"/>
  <c r="AU361" i="56"/>
  <c r="AV361" i="56"/>
  <c r="AW361" i="56"/>
  <c r="AX361" i="56"/>
  <c r="AY361" i="56"/>
  <c r="AZ361" i="56"/>
  <c r="BA361" i="56"/>
  <c r="BB361" i="56"/>
  <c r="BC361" i="56"/>
  <c r="AJ362" i="56"/>
  <c r="AK362" i="56"/>
  <c r="AL362" i="56"/>
  <c r="AM362" i="56"/>
  <c r="AN362" i="56"/>
  <c r="AO362" i="56"/>
  <c r="AP362" i="56"/>
  <c r="AQ362" i="56"/>
  <c r="AR362" i="56"/>
  <c r="AT362" i="56"/>
  <c r="AU362" i="56"/>
  <c r="AV362" i="56"/>
  <c r="AW362" i="56"/>
  <c r="AX362" i="56"/>
  <c r="AY362" i="56"/>
  <c r="AZ362" i="56"/>
  <c r="BA362" i="56"/>
  <c r="BB362" i="56"/>
  <c r="BC362" i="56"/>
  <c r="AJ363" i="56"/>
  <c r="AK363" i="56"/>
  <c r="AL363" i="56"/>
  <c r="AM363" i="56"/>
  <c r="AN363" i="56"/>
  <c r="AO363" i="56"/>
  <c r="AP363" i="56"/>
  <c r="AQ363" i="56"/>
  <c r="AR363" i="56"/>
  <c r="AT363" i="56"/>
  <c r="AU363" i="56"/>
  <c r="AV363" i="56"/>
  <c r="AW363" i="56"/>
  <c r="AX363" i="56"/>
  <c r="AY363" i="56"/>
  <c r="AZ363" i="56"/>
  <c r="BA363" i="56"/>
  <c r="BB363" i="56"/>
  <c r="BC363" i="56"/>
  <c r="AJ364" i="56"/>
  <c r="AK364" i="56"/>
  <c r="AL364" i="56"/>
  <c r="AM364" i="56"/>
  <c r="AN364" i="56"/>
  <c r="AO364" i="56"/>
  <c r="AP364" i="56"/>
  <c r="AQ364" i="56"/>
  <c r="AR364" i="56"/>
  <c r="AT364" i="56"/>
  <c r="AU364" i="56"/>
  <c r="AV364" i="56"/>
  <c r="AW364" i="56"/>
  <c r="AX364" i="56"/>
  <c r="AY364" i="56"/>
  <c r="AZ364" i="56"/>
  <c r="BA364" i="56"/>
  <c r="BB364" i="56"/>
  <c r="BC364" i="56"/>
  <c r="AJ365" i="56"/>
  <c r="AK365" i="56"/>
  <c r="AL365" i="56"/>
  <c r="AM365" i="56"/>
  <c r="AN365" i="56"/>
  <c r="AO365" i="56"/>
  <c r="AP365" i="56"/>
  <c r="AQ365" i="56"/>
  <c r="AR365" i="56"/>
  <c r="AT365" i="56"/>
  <c r="AU365" i="56"/>
  <c r="AV365" i="56"/>
  <c r="AW365" i="56"/>
  <c r="AX365" i="56"/>
  <c r="AY365" i="56"/>
  <c r="AZ365" i="56"/>
  <c r="BA365" i="56"/>
  <c r="BB365" i="56"/>
  <c r="BC365" i="56"/>
  <c r="AJ366" i="56"/>
  <c r="AK366" i="56"/>
  <c r="AL366" i="56"/>
  <c r="AM366" i="56"/>
  <c r="AN366" i="56"/>
  <c r="AO366" i="56"/>
  <c r="AP366" i="56"/>
  <c r="AQ366" i="56"/>
  <c r="AR366" i="56"/>
  <c r="AT366" i="56"/>
  <c r="AU366" i="56"/>
  <c r="AV366" i="56"/>
  <c r="AW366" i="56"/>
  <c r="AX366" i="56"/>
  <c r="AY366" i="56"/>
  <c r="AZ366" i="56"/>
  <c r="BA366" i="56"/>
  <c r="BB366" i="56"/>
  <c r="BC366" i="56"/>
  <c r="AJ367" i="56"/>
  <c r="AK367" i="56"/>
  <c r="AL367" i="56"/>
  <c r="AM367" i="56"/>
  <c r="AN367" i="56"/>
  <c r="AO367" i="56"/>
  <c r="AP367" i="56"/>
  <c r="AQ367" i="56"/>
  <c r="AR367" i="56"/>
  <c r="AT367" i="56"/>
  <c r="AU367" i="56"/>
  <c r="AV367" i="56"/>
  <c r="AW367" i="56"/>
  <c r="AX367" i="56"/>
  <c r="AY367" i="56"/>
  <c r="AZ367" i="56"/>
  <c r="BA367" i="56"/>
  <c r="BB367" i="56"/>
  <c r="BC367" i="56"/>
  <c r="AJ368" i="56"/>
  <c r="AK368" i="56"/>
  <c r="AL368" i="56"/>
  <c r="AM368" i="56"/>
  <c r="AN368" i="56"/>
  <c r="AO368" i="56"/>
  <c r="AP368" i="56"/>
  <c r="AQ368" i="56"/>
  <c r="AR368" i="56"/>
  <c r="AT368" i="56"/>
  <c r="AU368" i="56"/>
  <c r="AV368" i="56"/>
  <c r="AW368" i="56"/>
  <c r="AX368" i="56"/>
  <c r="AY368" i="56"/>
  <c r="AZ368" i="56"/>
  <c r="BA368" i="56"/>
  <c r="BB368" i="56"/>
  <c r="BC368" i="56"/>
  <c r="AJ369" i="56"/>
  <c r="AK369" i="56"/>
  <c r="AL369" i="56"/>
  <c r="AM369" i="56"/>
  <c r="AN369" i="56"/>
  <c r="AO369" i="56"/>
  <c r="AP369" i="56"/>
  <c r="AQ369" i="56"/>
  <c r="AR369" i="56"/>
  <c r="AT369" i="56"/>
  <c r="AU369" i="56"/>
  <c r="AV369" i="56"/>
  <c r="AW369" i="56"/>
  <c r="AX369" i="56"/>
  <c r="AY369" i="56"/>
  <c r="AZ369" i="56"/>
  <c r="BA369" i="56"/>
  <c r="BB369" i="56"/>
  <c r="BC369" i="56"/>
  <c r="AJ370" i="56"/>
  <c r="AK370" i="56"/>
  <c r="AL370" i="56"/>
  <c r="AM370" i="56"/>
  <c r="AN370" i="56"/>
  <c r="AO370" i="56"/>
  <c r="AP370" i="56"/>
  <c r="AQ370" i="56"/>
  <c r="AR370" i="56"/>
  <c r="AT370" i="56"/>
  <c r="AU370" i="56"/>
  <c r="AV370" i="56"/>
  <c r="AW370" i="56"/>
  <c r="AX370" i="56"/>
  <c r="AY370" i="56"/>
  <c r="AZ370" i="56"/>
  <c r="BA370" i="56"/>
  <c r="BB370" i="56"/>
  <c r="BC370" i="56"/>
  <c r="AJ371" i="56"/>
  <c r="AK371" i="56"/>
  <c r="AL371" i="56"/>
  <c r="AM371" i="56"/>
  <c r="AN371" i="56"/>
  <c r="AO371" i="56"/>
  <c r="AP371" i="56"/>
  <c r="AQ371" i="56"/>
  <c r="AR371" i="56"/>
  <c r="AT371" i="56"/>
  <c r="AU371" i="56"/>
  <c r="AV371" i="56"/>
  <c r="AW371" i="56"/>
  <c r="AX371" i="56"/>
  <c r="AY371" i="56"/>
  <c r="AZ371" i="56"/>
  <c r="BA371" i="56"/>
  <c r="BB371" i="56"/>
  <c r="BC371" i="56"/>
  <c r="AJ372" i="56"/>
  <c r="AK372" i="56"/>
  <c r="AL372" i="56"/>
  <c r="AM372" i="56"/>
  <c r="AN372" i="56"/>
  <c r="AO372" i="56"/>
  <c r="AP372" i="56"/>
  <c r="AQ372" i="56"/>
  <c r="AR372" i="56"/>
  <c r="AT372" i="56"/>
  <c r="AU372" i="56"/>
  <c r="AV372" i="56"/>
  <c r="AW372" i="56"/>
  <c r="AX372" i="56"/>
  <c r="AY372" i="56"/>
  <c r="AZ372" i="56"/>
  <c r="BA372" i="56"/>
  <c r="BB372" i="56"/>
  <c r="BC372" i="56"/>
  <c r="AJ373" i="56"/>
  <c r="AK373" i="56"/>
  <c r="AL373" i="56"/>
  <c r="AM373" i="56"/>
  <c r="AN373" i="56"/>
  <c r="AO373" i="56"/>
  <c r="AP373" i="56"/>
  <c r="AQ373" i="56"/>
  <c r="AR373" i="56"/>
  <c r="AT373" i="56"/>
  <c r="AU373" i="56"/>
  <c r="AV373" i="56"/>
  <c r="AW373" i="56"/>
  <c r="AX373" i="56"/>
  <c r="AY373" i="56"/>
  <c r="AZ373" i="56"/>
  <c r="BA373" i="56"/>
  <c r="BB373" i="56"/>
  <c r="BC373" i="56"/>
  <c r="AJ374" i="56"/>
  <c r="AK374" i="56"/>
  <c r="AL374" i="56"/>
  <c r="AM374" i="56"/>
  <c r="AN374" i="56"/>
  <c r="AO374" i="56"/>
  <c r="AP374" i="56"/>
  <c r="AQ374" i="56"/>
  <c r="AR374" i="56"/>
  <c r="AT374" i="56"/>
  <c r="AU374" i="56"/>
  <c r="AV374" i="56"/>
  <c r="AW374" i="56"/>
  <c r="AX374" i="56"/>
  <c r="AY374" i="56"/>
  <c r="AZ374" i="56"/>
  <c r="BA374" i="56"/>
  <c r="BB374" i="56"/>
  <c r="BC374" i="56"/>
  <c r="AJ375" i="56"/>
  <c r="AK375" i="56"/>
  <c r="AL375" i="56"/>
  <c r="AM375" i="56"/>
  <c r="AN375" i="56"/>
  <c r="AO375" i="56"/>
  <c r="AP375" i="56"/>
  <c r="AQ375" i="56"/>
  <c r="AR375" i="56"/>
  <c r="AT375" i="56"/>
  <c r="AU375" i="56"/>
  <c r="AV375" i="56"/>
  <c r="AW375" i="56"/>
  <c r="AX375" i="56"/>
  <c r="AY375" i="56"/>
  <c r="AZ375" i="56"/>
  <c r="BA375" i="56"/>
  <c r="BB375" i="56"/>
  <c r="BC375" i="56"/>
  <c r="AJ376" i="56"/>
  <c r="AK376" i="56"/>
  <c r="AL376" i="56"/>
  <c r="AM376" i="56"/>
  <c r="AN376" i="56"/>
  <c r="AO376" i="56"/>
  <c r="AP376" i="56"/>
  <c r="AQ376" i="56"/>
  <c r="AR376" i="56"/>
  <c r="AT376" i="56"/>
  <c r="AU376" i="56"/>
  <c r="AV376" i="56"/>
  <c r="AW376" i="56"/>
  <c r="AX376" i="56"/>
  <c r="AY376" i="56"/>
  <c r="AZ376" i="56"/>
  <c r="BA376" i="56"/>
  <c r="BB376" i="56"/>
  <c r="BC376" i="56"/>
  <c r="AJ377" i="56"/>
  <c r="AK377" i="56"/>
  <c r="AL377" i="56"/>
  <c r="AM377" i="56"/>
  <c r="AN377" i="56"/>
  <c r="AO377" i="56"/>
  <c r="AP377" i="56"/>
  <c r="AQ377" i="56"/>
  <c r="AR377" i="56"/>
  <c r="AT377" i="56"/>
  <c r="AU377" i="56"/>
  <c r="AV377" i="56"/>
  <c r="AW377" i="56"/>
  <c r="AX377" i="56"/>
  <c r="AY377" i="56"/>
  <c r="AZ377" i="56"/>
  <c r="BA377" i="56"/>
  <c r="BB377" i="56"/>
  <c r="BC377" i="56"/>
  <c r="BC4" i="56"/>
  <c r="BB4" i="56"/>
  <c r="BA4" i="56"/>
  <c r="AZ4" i="56"/>
  <c r="AY4" i="56"/>
  <c r="AX4" i="56"/>
  <c r="AW4" i="56"/>
  <c r="AV4" i="56"/>
  <c r="AU4" i="56"/>
  <c r="AT4" i="56"/>
  <c r="AR4" i="56"/>
  <c r="AQ4" i="56"/>
  <c r="AP4" i="56"/>
  <c r="AO4" i="56"/>
  <c r="AN4" i="56"/>
  <c r="AM4" i="56"/>
  <c r="AL4" i="56"/>
  <c r="AK4" i="56"/>
  <c r="AJ4" i="56"/>
  <c r="BC3" i="56"/>
  <c r="BB3" i="56"/>
  <c r="BA3" i="56"/>
  <c r="AZ3" i="56"/>
  <c r="AY3" i="56"/>
  <c r="AX3" i="56"/>
  <c r="AW3" i="56"/>
  <c r="AV3" i="56"/>
  <c r="AU3" i="56"/>
  <c r="AT3" i="56"/>
  <c r="AR3" i="56"/>
  <c r="AQ3" i="56"/>
  <c r="AP3" i="56"/>
  <c r="AO3" i="56"/>
  <c r="AN3" i="56"/>
  <c r="AM3" i="56"/>
  <c r="AL3" i="56"/>
  <c r="AK3" i="56"/>
  <c r="AJ3" i="56"/>
  <c r="AF878" i="56" l="1"/>
  <c r="G240" i="60" s="1"/>
  <c r="AE878" i="56"/>
  <c r="F240" i="60" s="1"/>
  <c r="AF877" i="56"/>
  <c r="G97" i="60" s="1"/>
  <c r="AE877" i="56"/>
  <c r="F97" i="60" s="1"/>
  <c r="AF876" i="56"/>
  <c r="G880" i="60" s="1"/>
  <c r="AE876" i="56"/>
  <c r="F880" i="60" s="1"/>
  <c r="AF875" i="56"/>
  <c r="G879" i="60" s="1"/>
  <c r="AE875" i="56"/>
  <c r="F879" i="60" s="1"/>
  <c r="AF874" i="56"/>
  <c r="G197" i="60" s="1"/>
  <c r="AE874" i="56"/>
  <c r="F197" i="60" s="1"/>
  <c r="AF873" i="56"/>
  <c r="G878" i="60" s="1"/>
  <c r="AE873" i="56"/>
  <c r="F878" i="60" s="1"/>
  <c r="AF872" i="56"/>
  <c r="G877" i="60" s="1"/>
  <c r="AE872" i="56"/>
  <c r="F877" i="60" s="1"/>
  <c r="AF871" i="56"/>
  <c r="G876" i="60" s="1"/>
  <c r="AE871" i="56"/>
  <c r="F876" i="60" s="1"/>
  <c r="AF870" i="56"/>
  <c r="G395" i="60" s="1"/>
  <c r="AE870" i="56"/>
  <c r="F395" i="60" s="1"/>
  <c r="AF869" i="56"/>
  <c r="G90" i="60" s="1"/>
  <c r="AE869" i="56"/>
  <c r="F90" i="60" s="1"/>
  <c r="AF868" i="56"/>
  <c r="G875" i="60" s="1"/>
  <c r="AE868" i="56"/>
  <c r="F875" i="60" s="1"/>
  <c r="AF867" i="56"/>
  <c r="G874" i="60" s="1"/>
  <c r="AE867" i="56"/>
  <c r="F874" i="60" s="1"/>
  <c r="AF866" i="56"/>
  <c r="G873" i="60" s="1"/>
  <c r="AE866" i="56"/>
  <c r="F873" i="60" s="1"/>
  <c r="AF865" i="56"/>
  <c r="G872" i="60" s="1"/>
  <c r="AE865" i="56"/>
  <c r="F872" i="60" s="1"/>
  <c r="AF864" i="56"/>
  <c r="G871" i="60" s="1"/>
  <c r="AE864" i="56"/>
  <c r="F871" i="60" s="1"/>
  <c r="AF863" i="56"/>
  <c r="G870" i="60" s="1"/>
  <c r="AE863" i="56"/>
  <c r="F870" i="60" s="1"/>
  <c r="AF862" i="56"/>
  <c r="G175" i="60" s="1"/>
  <c r="AE862" i="56"/>
  <c r="F175" i="60" s="1"/>
  <c r="AF861" i="56"/>
  <c r="G869" i="60" s="1"/>
  <c r="AE861" i="56"/>
  <c r="F869" i="60" s="1"/>
  <c r="AF860" i="56"/>
  <c r="G868" i="60" s="1"/>
  <c r="AE860" i="56"/>
  <c r="F868" i="60" s="1"/>
  <c r="AF859" i="56"/>
  <c r="G867" i="60" s="1"/>
  <c r="AE859" i="56"/>
  <c r="F867" i="60" s="1"/>
  <c r="AF858" i="56"/>
  <c r="G184" i="60" s="1"/>
  <c r="AE858" i="56"/>
  <c r="F184" i="60" s="1"/>
  <c r="AF857" i="56"/>
  <c r="G36" i="60" s="1"/>
  <c r="AE857" i="56"/>
  <c r="F36" i="60" s="1"/>
  <c r="AF856" i="56"/>
  <c r="G866" i="60" s="1"/>
  <c r="AE856" i="56"/>
  <c r="F866" i="60" s="1"/>
  <c r="AF855" i="56"/>
  <c r="G865" i="60" s="1"/>
  <c r="AE855" i="56"/>
  <c r="F865" i="60" s="1"/>
  <c r="AF854" i="56"/>
  <c r="G55" i="60" s="1"/>
  <c r="AE854" i="56"/>
  <c r="F55" i="60" s="1"/>
  <c r="AF853" i="56"/>
  <c r="G39" i="60" s="1"/>
  <c r="AE853" i="56"/>
  <c r="F39" i="60" s="1"/>
  <c r="AF852" i="56"/>
  <c r="G337" i="60" s="1"/>
  <c r="AE852" i="56"/>
  <c r="F337" i="60" s="1"/>
  <c r="AF851" i="56"/>
  <c r="G140" i="60" s="1"/>
  <c r="AE851" i="56"/>
  <c r="F140" i="60" s="1"/>
  <c r="AF850" i="56"/>
  <c r="G864" i="60" s="1"/>
  <c r="AE850" i="56"/>
  <c r="F864" i="60" s="1"/>
  <c r="AF849" i="56"/>
  <c r="G166" i="60" s="1"/>
  <c r="AE849" i="56"/>
  <c r="F166" i="60" s="1"/>
  <c r="AF848" i="56"/>
  <c r="G863" i="60" s="1"/>
  <c r="AE848" i="56"/>
  <c r="F863" i="60" s="1"/>
  <c r="AF847" i="56"/>
  <c r="G862" i="60" s="1"/>
  <c r="AE847" i="56"/>
  <c r="F862" i="60" s="1"/>
  <c r="AF846" i="56"/>
  <c r="G242" i="60" s="1"/>
  <c r="AE846" i="56"/>
  <c r="F242" i="60" s="1"/>
  <c r="AF845" i="56"/>
  <c r="G101" i="60" s="1"/>
  <c r="AE845" i="56"/>
  <c r="F101" i="60" s="1"/>
  <c r="AF844" i="56"/>
  <c r="G861" i="60" s="1"/>
  <c r="AE844" i="56"/>
  <c r="F861" i="60" s="1"/>
  <c r="AF843" i="56"/>
  <c r="G860" i="60" s="1"/>
  <c r="AE843" i="56"/>
  <c r="F860" i="60" s="1"/>
  <c r="AF842" i="56"/>
  <c r="G859" i="60" s="1"/>
  <c r="AE842" i="56"/>
  <c r="F859" i="60" s="1"/>
  <c r="AF841" i="56"/>
  <c r="G858" i="60" s="1"/>
  <c r="AE841" i="56"/>
  <c r="F858" i="60" s="1"/>
  <c r="AF840" i="56"/>
  <c r="G857" i="60" s="1"/>
  <c r="AE840" i="56"/>
  <c r="F857" i="60" s="1"/>
  <c r="AF839" i="56"/>
  <c r="G856" i="60" s="1"/>
  <c r="AE839" i="56"/>
  <c r="F856" i="60" s="1"/>
  <c r="AF838" i="56"/>
  <c r="G262" i="60" s="1"/>
  <c r="AE838" i="56"/>
  <c r="F262" i="60" s="1"/>
  <c r="AF630" i="56"/>
  <c r="G131" i="60" s="1"/>
  <c r="AE630" i="56"/>
  <c r="F131" i="60" s="1"/>
  <c r="AF836" i="56"/>
  <c r="G371" i="60" s="1"/>
  <c r="AE836" i="56"/>
  <c r="F371" i="60" s="1"/>
  <c r="AF392" i="56"/>
  <c r="G393" i="60" s="1"/>
  <c r="AE392" i="56"/>
  <c r="F393" i="60" s="1"/>
  <c r="AF834" i="56"/>
  <c r="G68" i="60" s="1"/>
  <c r="AE834" i="56"/>
  <c r="F68" i="60" s="1"/>
  <c r="AF833" i="56"/>
  <c r="G855" i="60" s="1"/>
  <c r="AE833" i="56"/>
  <c r="F855" i="60" s="1"/>
  <c r="AF832" i="56"/>
  <c r="G854" i="60" s="1"/>
  <c r="AE832" i="56"/>
  <c r="F854" i="60" s="1"/>
  <c r="AF831" i="56"/>
  <c r="G853" i="60" s="1"/>
  <c r="AE831" i="56"/>
  <c r="F853" i="60" s="1"/>
  <c r="AF830" i="56"/>
  <c r="G852" i="60" s="1"/>
  <c r="AE830" i="56"/>
  <c r="F852" i="60" s="1"/>
  <c r="AF829" i="56"/>
  <c r="G851" i="60" s="1"/>
  <c r="AE829" i="56"/>
  <c r="F851" i="60" s="1"/>
  <c r="AF828" i="56"/>
  <c r="G850" i="60" s="1"/>
  <c r="AE828" i="56"/>
  <c r="F850" i="60" s="1"/>
  <c r="AF827" i="56"/>
  <c r="G369" i="60" s="1"/>
  <c r="AE827" i="56"/>
  <c r="F369" i="60" s="1"/>
  <c r="AF826" i="56"/>
  <c r="G849" i="60" s="1"/>
  <c r="AE826" i="56"/>
  <c r="F849" i="60" s="1"/>
  <c r="AF825" i="56"/>
  <c r="G288" i="60" s="1"/>
  <c r="AE825" i="56"/>
  <c r="F288" i="60" s="1"/>
  <c r="AF824" i="56"/>
  <c r="G203" i="60" s="1"/>
  <c r="AE824" i="56"/>
  <c r="F203" i="60" s="1"/>
  <c r="AF837" i="56"/>
  <c r="G171" i="60" s="1"/>
  <c r="AE837" i="56"/>
  <c r="F171" i="60" s="1"/>
  <c r="AF835" i="56"/>
  <c r="G103" i="60" s="1"/>
  <c r="AE835" i="56"/>
  <c r="F103" i="60" s="1"/>
  <c r="AF821" i="56"/>
  <c r="G169" i="60" s="1"/>
  <c r="AE821" i="56"/>
  <c r="F169" i="60" s="1"/>
  <c r="AF820" i="56"/>
  <c r="G241" i="60" s="1"/>
  <c r="AE820" i="56"/>
  <c r="F241" i="60" s="1"/>
  <c r="AF819" i="56"/>
  <c r="G354" i="60" s="1"/>
  <c r="AE819" i="56"/>
  <c r="F354" i="60" s="1"/>
  <c r="AF818" i="56"/>
  <c r="G108" i="60" s="1"/>
  <c r="AE818" i="56"/>
  <c r="F108" i="60" s="1"/>
  <c r="AF817" i="56"/>
  <c r="G846" i="60" s="1"/>
  <c r="AE817" i="56"/>
  <c r="F846" i="60" s="1"/>
  <c r="AF816" i="56"/>
  <c r="G378" i="60" s="1"/>
  <c r="AE816" i="56"/>
  <c r="F378" i="60" s="1"/>
  <c r="AF815" i="56"/>
  <c r="G845" i="60" s="1"/>
  <c r="AE815" i="56"/>
  <c r="F845" i="60" s="1"/>
  <c r="AF814" i="56"/>
  <c r="G844" i="60" s="1"/>
  <c r="AE814" i="56"/>
  <c r="F844" i="60" s="1"/>
  <c r="AF813" i="56"/>
  <c r="G843" i="60" s="1"/>
  <c r="AE813" i="56"/>
  <c r="F843" i="60" s="1"/>
  <c r="AF812" i="56"/>
  <c r="G215" i="60" s="1"/>
  <c r="AE812" i="56"/>
  <c r="F215" i="60" s="1"/>
  <c r="AF811" i="56"/>
  <c r="G842" i="60" s="1"/>
  <c r="AE811" i="56"/>
  <c r="F842" i="60" s="1"/>
  <c r="AF810" i="56"/>
  <c r="G841" i="60" s="1"/>
  <c r="AE810" i="56"/>
  <c r="F841" i="60" s="1"/>
  <c r="AF809" i="56"/>
  <c r="G294" i="60" s="1"/>
  <c r="AE809" i="56"/>
  <c r="F294" i="60" s="1"/>
  <c r="AF808" i="56"/>
  <c r="G840" i="60" s="1"/>
  <c r="AE808" i="56"/>
  <c r="F840" i="60" s="1"/>
  <c r="AF807" i="56"/>
  <c r="G138" i="60" s="1"/>
  <c r="AE807" i="56"/>
  <c r="F138" i="60" s="1"/>
  <c r="AF806" i="56"/>
  <c r="G839" i="60" s="1"/>
  <c r="AE806" i="56"/>
  <c r="F839" i="60" s="1"/>
  <c r="AF805" i="56"/>
  <c r="G838" i="60" s="1"/>
  <c r="AE805" i="56"/>
  <c r="F838" i="60" s="1"/>
  <c r="AF804" i="56"/>
  <c r="G104" i="60" s="1"/>
  <c r="AE804" i="56"/>
  <c r="F104" i="60" s="1"/>
  <c r="AF803" i="56"/>
  <c r="G837" i="60" s="1"/>
  <c r="AE803" i="56"/>
  <c r="F837" i="60" s="1"/>
  <c r="AF802" i="56"/>
  <c r="G116" i="60" s="1"/>
  <c r="AE802" i="56"/>
  <c r="F116" i="60" s="1"/>
  <c r="AF801" i="56"/>
  <c r="G836" i="60" s="1"/>
  <c r="AE801" i="56"/>
  <c r="F836" i="60" s="1"/>
  <c r="AF800" i="56"/>
  <c r="G835" i="60" s="1"/>
  <c r="AE800" i="56"/>
  <c r="F835" i="60" s="1"/>
  <c r="AF799" i="56"/>
  <c r="G834" i="60" s="1"/>
  <c r="AE799" i="56"/>
  <c r="F834" i="60" s="1"/>
  <c r="AF798" i="56"/>
  <c r="G374" i="60" s="1"/>
  <c r="AE798" i="56"/>
  <c r="F374" i="60" s="1"/>
  <c r="AF797" i="56"/>
  <c r="G833" i="60" s="1"/>
  <c r="AE797" i="56"/>
  <c r="F833" i="60" s="1"/>
  <c r="AF796" i="56"/>
  <c r="G832" i="60" s="1"/>
  <c r="AE796" i="56"/>
  <c r="F832" i="60" s="1"/>
  <c r="AF795" i="56"/>
  <c r="G118" i="60" s="1"/>
  <c r="AE795" i="56"/>
  <c r="F118" i="60" s="1"/>
  <c r="AF794" i="56"/>
  <c r="G41" i="60" s="1"/>
  <c r="AE794" i="56"/>
  <c r="F41" i="60" s="1"/>
  <c r="AF793" i="56"/>
  <c r="G831" i="60" s="1"/>
  <c r="AE793" i="56"/>
  <c r="F831" i="60" s="1"/>
  <c r="AF792" i="56"/>
  <c r="G81" i="60" s="1"/>
  <c r="AE792" i="56"/>
  <c r="F81" i="60" s="1"/>
  <c r="AF791" i="56"/>
  <c r="G830" i="60" s="1"/>
  <c r="AE791" i="56"/>
  <c r="F830" i="60" s="1"/>
  <c r="AF790" i="56"/>
  <c r="G829" i="60" s="1"/>
  <c r="AE790" i="56"/>
  <c r="F829" i="60" s="1"/>
  <c r="AF789" i="56"/>
  <c r="G828" i="60" s="1"/>
  <c r="AE789" i="56"/>
  <c r="F828" i="60" s="1"/>
  <c r="AF788" i="56"/>
  <c r="G827" i="60" s="1"/>
  <c r="AE788" i="56"/>
  <c r="F827" i="60" s="1"/>
  <c r="AF787" i="56"/>
  <c r="G826" i="60" s="1"/>
  <c r="AE787" i="56"/>
  <c r="F826" i="60" s="1"/>
  <c r="AF786" i="56"/>
  <c r="G211" i="60" s="1"/>
  <c r="AE786" i="56"/>
  <c r="F211" i="60" s="1"/>
  <c r="AF785" i="56"/>
  <c r="G151" i="60" s="1"/>
  <c r="AE785" i="56"/>
  <c r="F151" i="60" s="1"/>
  <c r="AF784" i="56"/>
  <c r="G825" i="60" s="1"/>
  <c r="AE784" i="56"/>
  <c r="F825" i="60" s="1"/>
  <c r="AF783" i="56"/>
  <c r="G824" i="60" s="1"/>
  <c r="AE783" i="56"/>
  <c r="F824" i="60" s="1"/>
  <c r="AF782" i="56"/>
  <c r="G823" i="60" s="1"/>
  <c r="AE782" i="56"/>
  <c r="F823" i="60" s="1"/>
  <c r="AF781" i="56"/>
  <c r="G159" i="60" s="1"/>
  <c r="AE781" i="56"/>
  <c r="F159" i="60" s="1"/>
  <c r="AF780" i="56"/>
  <c r="G105" i="60" s="1"/>
  <c r="AE780" i="56"/>
  <c r="F105" i="60" s="1"/>
  <c r="AF779" i="56"/>
  <c r="G408" i="60" s="1"/>
  <c r="AE779" i="56"/>
  <c r="F408" i="60" s="1"/>
  <c r="AF778" i="56"/>
  <c r="G822" i="60" s="1"/>
  <c r="AE778" i="56"/>
  <c r="F822" i="60" s="1"/>
  <c r="AF777" i="56"/>
  <c r="G220" i="60" s="1"/>
  <c r="AE777" i="56"/>
  <c r="F220" i="60" s="1"/>
  <c r="AF776" i="56"/>
  <c r="G134" i="60" s="1"/>
  <c r="AE776" i="56"/>
  <c r="F134" i="60" s="1"/>
  <c r="AF775" i="56"/>
  <c r="G300" i="60" s="1"/>
  <c r="AE775" i="56"/>
  <c r="F300" i="60" s="1"/>
  <c r="AF774" i="56"/>
  <c r="G91" i="60" s="1"/>
  <c r="AE774" i="56"/>
  <c r="F91" i="60" s="1"/>
  <c r="AF773" i="56"/>
  <c r="G277" i="60" s="1"/>
  <c r="AE773" i="56"/>
  <c r="F277" i="60" s="1"/>
  <c r="AF772" i="56"/>
  <c r="G322" i="60" s="1"/>
  <c r="AE772" i="56"/>
  <c r="F322" i="60" s="1"/>
  <c r="AF146" i="56"/>
  <c r="G469" i="60" s="1"/>
  <c r="AE146" i="56"/>
  <c r="F469" i="60" s="1"/>
  <c r="AF770" i="56"/>
  <c r="G402" i="60" s="1"/>
  <c r="AE770" i="56"/>
  <c r="F402" i="60" s="1"/>
  <c r="AF769" i="56"/>
  <c r="G821" i="60" s="1"/>
  <c r="AE769" i="56"/>
  <c r="F821" i="60" s="1"/>
  <c r="AF768" i="56"/>
  <c r="G820" i="60" s="1"/>
  <c r="AE768" i="56"/>
  <c r="F820" i="60" s="1"/>
  <c r="AF767" i="56"/>
  <c r="G819" i="60" s="1"/>
  <c r="AE767" i="56"/>
  <c r="F819" i="60" s="1"/>
  <c r="AF766" i="56"/>
  <c r="G818" i="60" s="1"/>
  <c r="AE766" i="56"/>
  <c r="F818" i="60" s="1"/>
  <c r="AF765" i="56"/>
  <c r="G817" i="60" s="1"/>
  <c r="AE765" i="56"/>
  <c r="F817" i="60" s="1"/>
  <c r="AF764" i="56"/>
  <c r="G816" i="60" s="1"/>
  <c r="AE764" i="56"/>
  <c r="F816" i="60" s="1"/>
  <c r="AF405" i="56"/>
  <c r="G344" i="60" s="1"/>
  <c r="AE405" i="56"/>
  <c r="F344" i="60" s="1"/>
  <c r="AF762" i="56"/>
  <c r="G815" i="60" s="1"/>
  <c r="AE762" i="56"/>
  <c r="F815" i="60" s="1"/>
  <c r="AF761" i="56"/>
  <c r="G814" i="60" s="1"/>
  <c r="AE761" i="56"/>
  <c r="F814" i="60" s="1"/>
  <c r="AF760" i="56"/>
  <c r="G813" i="60" s="1"/>
  <c r="AE760" i="56"/>
  <c r="F813" i="60" s="1"/>
  <c r="AF759" i="56"/>
  <c r="G812" i="60" s="1"/>
  <c r="AE759" i="56"/>
  <c r="F812" i="60" s="1"/>
  <c r="AF758" i="56"/>
  <c r="G811" i="60" s="1"/>
  <c r="AE758" i="56"/>
  <c r="F811" i="60" s="1"/>
  <c r="AF757" i="56"/>
  <c r="G810" i="60" s="1"/>
  <c r="AE757" i="56"/>
  <c r="F810" i="60" s="1"/>
  <c r="AF756" i="56"/>
  <c r="G809" i="60" s="1"/>
  <c r="AE756" i="56"/>
  <c r="F809" i="60" s="1"/>
  <c r="AF755" i="56"/>
  <c r="G361" i="60" s="1"/>
  <c r="AE755" i="56"/>
  <c r="F361" i="60" s="1"/>
  <c r="AF754" i="56"/>
  <c r="G382" i="60" s="1"/>
  <c r="AE754" i="56"/>
  <c r="F382" i="60" s="1"/>
  <c r="AF753" i="56"/>
  <c r="G83" i="60" s="1"/>
  <c r="AE753" i="56"/>
  <c r="F83" i="60" s="1"/>
  <c r="AF752" i="56"/>
  <c r="G364" i="60" s="1"/>
  <c r="AE752" i="56"/>
  <c r="F364" i="60" s="1"/>
  <c r="AF751" i="56"/>
  <c r="G381" i="60" s="1"/>
  <c r="AE751" i="56"/>
  <c r="F381" i="60" s="1"/>
  <c r="AF750" i="56"/>
  <c r="G808" i="60" s="1"/>
  <c r="AE750" i="56"/>
  <c r="F808" i="60" s="1"/>
  <c r="AF749" i="56"/>
  <c r="G807" i="60" s="1"/>
  <c r="AE749" i="56"/>
  <c r="F807" i="60" s="1"/>
  <c r="AF748" i="56"/>
  <c r="G806" i="60" s="1"/>
  <c r="AE748" i="56"/>
  <c r="F806" i="60" s="1"/>
  <c r="AF747" i="56"/>
  <c r="G805" i="60" s="1"/>
  <c r="AE747" i="56"/>
  <c r="F805" i="60" s="1"/>
  <c r="AF746" i="56"/>
  <c r="G150" i="60" s="1"/>
  <c r="AE746" i="56"/>
  <c r="F150" i="60" s="1"/>
  <c r="AF745" i="56"/>
  <c r="G804" i="60" s="1"/>
  <c r="AE745" i="56"/>
  <c r="F804" i="60" s="1"/>
  <c r="AF744" i="56"/>
  <c r="G803" i="60" s="1"/>
  <c r="AE744" i="56"/>
  <c r="F803" i="60" s="1"/>
  <c r="AF743" i="56"/>
  <c r="G802" i="60" s="1"/>
  <c r="AE743" i="56"/>
  <c r="F802" i="60" s="1"/>
  <c r="AF742" i="56"/>
  <c r="G801" i="60" s="1"/>
  <c r="AE742" i="56"/>
  <c r="F801" i="60" s="1"/>
  <c r="AF741" i="56"/>
  <c r="G800" i="60" s="1"/>
  <c r="AE741" i="56"/>
  <c r="F800" i="60" s="1"/>
  <c r="AF740" i="56"/>
  <c r="G799" i="60" s="1"/>
  <c r="AE740" i="56"/>
  <c r="F799" i="60" s="1"/>
  <c r="AF739" i="56"/>
  <c r="G285" i="60" s="1"/>
  <c r="AE739" i="56"/>
  <c r="F285" i="60" s="1"/>
  <c r="AF738" i="56"/>
  <c r="G244" i="60" s="1"/>
  <c r="AE738" i="56"/>
  <c r="F244" i="60" s="1"/>
  <c r="AF737" i="56"/>
  <c r="G178" i="60" s="1"/>
  <c r="AE737" i="56"/>
  <c r="F178" i="60" s="1"/>
  <c r="AF736" i="56"/>
  <c r="G798" i="60" s="1"/>
  <c r="AE736" i="56"/>
  <c r="F798" i="60" s="1"/>
  <c r="AF735" i="56"/>
  <c r="G797" i="60" s="1"/>
  <c r="AE735" i="56"/>
  <c r="F797" i="60" s="1"/>
  <c r="AF734" i="56"/>
  <c r="G334" i="60" s="1"/>
  <c r="AE734" i="56"/>
  <c r="F334" i="60" s="1"/>
  <c r="AF733" i="56"/>
  <c r="G154" i="60" s="1"/>
  <c r="AE733" i="56"/>
  <c r="F154" i="60" s="1"/>
  <c r="AF732" i="56"/>
  <c r="G98" i="60" s="1"/>
  <c r="AE732" i="56"/>
  <c r="F98" i="60" s="1"/>
  <c r="AF731" i="56"/>
  <c r="G796" i="60" s="1"/>
  <c r="AE731" i="56"/>
  <c r="F796" i="60" s="1"/>
  <c r="AF730" i="56"/>
  <c r="G377" i="60" s="1"/>
  <c r="AE730" i="56"/>
  <c r="F377" i="60" s="1"/>
  <c r="AF729" i="56"/>
  <c r="G795" i="60" s="1"/>
  <c r="AE729" i="56"/>
  <c r="F795" i="60" s="1"/>
  <c r="AF728" i="56"/>
  <c r="G794" i="60" s="1"/>
  <c r="AE728" i="56"/>
  <c r="F794" i="60" s="1"/>
  <c r="AF727" i="56"/>
  <c r="G253" i="60" s="1"/>
  <c r="AE727" i="56"/>
  <c r="F253" i="60" s="1"/>
  <c r="AF726" i="56"/>
  <c r="G793" i="60" s="1"/>
  <c r="AE726" i="56"/>
  <c r="F793" i="60" s="1"/>
  <c r="AF725" i="56"/>
  <c r="G792" i="60" s="1"/>
  <c r="AE725" i="56"/>
  <c r="F792" i="60" s="1"/>
  <c r="AF724" i="56"/>
  <c r="G791" i="60" s="1"/>
  <c r="AE724" i="56"/>
  <c r="F791" i="60" s="1"/>
  <c r="AF723" i="56"/>
  <c r="G346" i="60" s="1"/>
  <c r="AE723" i="56"/>
  <c r="F346" i="60" s="1"/>
  <c r="AF722" i="56"/>
  <c r="G790" i="60" s="1"/>
  <c r="AE722" i="56"/>
  <c r="F790" i="60" s="1"/>
  <c r="AF721" i="56"/>
  <c r="G789" i="60" s="1"/>
  <c r="AE721" i="56"/>
  <c r="F789" i="60" s="1"/>
  <c r="AF720" i="56"/>
  <c r="G788" i="60" s="1"/>
  <c r="AE720" i="56"/>
  <c r="F788" i="60" s="1"/>
  <c r="AF719" i="56"/>
  <c r="G787" i="60" s="1"/>
  <c r="AE719" i="56"/>
  <c r="F787" i="60" s="1"/>
  <c r="AF718" i="56"/>
  <c r="G786" i="60" s="1"/>
  <c r="AE718" i="56"/>
  <c r="F786" i="60" s="1"/>
  <c r="AF717" i="56"/>
  <c r="G266" i="60" s="1"/>
  <c r="AE717" i="56"/>
  <c r="F266" i="60" s="1"/>
  <c r="AF716" i="56"/>
  <c r="G330" i="60" s="1"/>
  <c r="AE716" i="56"/>
  <c r="F330" i="60" s="1"/>
  <c r="AF715" i="56"/>
  <c r="G276" i="60" s="1"/>
  <c r="AE715" i="56"/>
  <c r="F276" i="60" s="1"/>
  <c r="AF714" i="56"/>
  <c r="G785" i="60" s="1"/>
  <c r="AE714" i="56"/>
  <c r="F785" i="60" s="1"/>
  <c r="AF713" i="56"/>
  <c r="G784" i="60" s="1"/>
  <c r="AE713" i="56"/>
  <c r="F784" i="60" s="1"/>
  <c r="AF712" i="56"/>
  <c r="G256" i="60" s="1"/>
  <c r="AE712" i="56"/>
  <c r="F256" i="60" s="1"/>
  <c r="AF711" i="56"/>
  <c r="G76" i="60" s="1"/>
  <c r="AE711" i="56"/>
  <c r="F76" i="60" s="1"/>
  <c r="AF710" i="56"/>
  <c r="G783" i="60" s="1"/>
  <c r="AE710" i="56"/>
  <c r="F783" i="60" s="1"/>
  <c r="AF709" i="56"/>
  <c r="G386" i="60" s="1"/>
  <c r="AE709" i="56"/>
  <c r="F386" i="60" s="1"/>
  <c r="AF708" i="56"/>
  <c r="G94" i="60" s="1"/>
  <c r="AE708" i="56"/>
  <c r="F94" i="60" s="1"/>
  <c r="AF707" i="56"/>
  <c r="G92" i="60" s="1"/>
  <c r="AE707" i="56"/>
  <c r="F92" i="60" s="1"/>
  <c r="AF586" i="56"/>
  <c r="G710" i="60" s="1"/>
  <c r="AE586" i="56"/>
  <c r="F710" i="60" s="1"/>
  <c r="AF25" i="56"/>
  <c r="G37" i="60" s="1"/>
  <c r="AE25" i="56"/>
  <c r="F37" i="60" s="1"/>
  <c r="AF704" i="56"/>
  <c r="G782" i="60" s="1"/>
  <c r="AE704" i="56"/>
  <c r="F782" i="60" s="1"/>
  <c r="AF703" i="56"/>
  <c r="G781" i="60" s="1"/>
  <c r="AE703" i="56"/>
  <c r="F781" i="60" s="1"/>
  <c r="AF702" i="56"/>
  <c r="G780" i="60" s="1"/>
  <c r="AE702" i="56"/>
  <c r="F780" i="60" s="1"/>
  <c r="AF701" i="56"/>
  <c r="G779" i="60" s="1"/>
  <c r="AE701" i="56"/>
  <c r="F779" i="60" s="1"/>
  <c r="AF700" i="56"/>
  <c r="G778" i="60" s="1"/>
  <c r="AE700" i="56"/>
  <c r="F778" i="60" s="1"/>
  <c r="AF699" i="56"/>
  <c r="G777" i="60" s="1"/>
  <c r="AE699" i="56"/>
  <c r="F777" i="60" s="1"/>
  <c r="AF698" i="56"/>
  <c r="G79" i="60" s="1"/>
  <c r="AE698" i="56"/>
  <c r="F79" i="60" s="1"/>
  <c r="AF697" i="56"/>
  <c r="G776" i="60" s="1"/>
  <c r="AE697" i="56"/>
  <c r="F776" i="60" s="1"/>
  <c r="AF696" i="56"/>
  <c r="G775" i="60" s="1"/>
  <c r="AE696" i="56"/>
  <c r="F775" i="60" s="1"/>
  <c r="AF695" i="56"/>
  <c r="G226" i="60" s="1"/>
  <c r="AE695" i="56"/>
  <c r="F226" i="60" s="1"/>
  <c r="AF694" i="56"/>
  <c r="G370" i="60" s="1"/>
  <c r="AE694" i="56"/>
  <c r="F370" i="60" s="1"/>
  <c r="AF693" i="56"/>
  <c r="G774" i="60" s="1"/>
  <c r="AE693" i="56"/>
  <c r="F774" i="60" s="1"/>
  <c r="AF692" i="56"/>
  <c r="G773" i="60" s="1"/>
  <c r="AE692" i="56"/>
  <c r="F773" i="60" s="1"/>
  <c r="AF691" i="56"/>
  <c r="G270" i="60" s="1"/>
  <c r="AE691" i="56"/>
  <c r="F270" i="60" s="1"/>
  <c r="AF690" i="56"/>
  <c r="G324" i="60" s="1"/>
  <c r="AE690" i="56"/>
  <c r="F324" i="60" s="1"/>
  <c r="AF689" i="56"/>
  <c r="G17" i="60" s="1"/>
  <c r="AE689" i="56"/>
  <c r="F17" i="60" s="1"/>
  <c r="AF688" i="56"/>
  <c r="G772" i="60" s="1"/>
  <c r="AE688" i="56"/>
  <c r="F772" i="60" s="1"/>
  <c r="AF687" i="56"/>
  <c r="G771" i="60" s="1"/>
  <c r="AE687" i="56"/>
  <c r="F771" i="60" s="1"/>
  <c r="AF686" i="56"/>
  <c r="G770" i="60" s="1"/>
  <c r="AE686" i="56"/>
  <c r="F770" i="60" s="1"/>
  <c r="AF685" i="56"/>
  <c r="G769" i="60" s="1"/>
  <c r="AE685" i="56"/>
  <c r="F769" i="60" s="1"/>
  <c r="AF684" i="56"/>
  <c r="G316" i="60" s="1"/>
  <c r="AE684" i="56"/>
  <c r="F316" i="60" s="1"/>
  <c r="AF683" i="56"/>
  <c r="G768" i="60" s="1"/>
  <c r="AE683" i="56"/>
  <c r="F768" i="60" s="1"/>
  <c r="AF682" i="56"/>
  <c r="G767" i="60" s="1"/>
  <c r="AE682" i="56"/>
  <c r="F767" i="60" s="1"/>
  <c r="AF681" i="56"/>
  <c r="G766" i="60" s="1"/>
  <c r="AE681" i="56"/>
  <c r="F766" i="60" s="1"/>
  <c r="AF680" i="56"/>
  <c r="G132" i="60" s="1"/>
  <c r="AE680" i="56"/>
  <c r="F132" i="60" s="1"/>
  <c r="AF679" i="56"/>
  <c r="G187" i="60" s="1"/>
  <c r="AE679" i="56"/>
  <c r="F187" i="60" s="1"/>
  <c r="AF678" i="56"/>
  <c r="G404" i="60" s="1"/>
  <c r="AE678" i="56"/>
  <c r="F404" i="60" s="1"/>
  <c r="AF677" i="56"/>
  <c r="G398" i="60" s="1"/>
  <c r="AE677" i="56"/>
  <c r="F398" i="60" s="1"/>
  <c r="AF676" i="56"/>
  <c r="G765" i="60" s="1"/>
  <c r="AE676" i="56"/>
  <c r="F765" i="60" s="1"/>
  <c r="AF675" i="56"/>
  <c r="G764" i="60" s="1"/>
  <c r="AE675" i="56"/>
  <c r="F764" i="60" s="1"/>
  <c r="AF674" i="56"/>
  <c r="G142" i="60" s="1"/>
  <c r="AE674" i="56"/>
  <c r="F142" i="60" s="1"/>
  <c r="AF673" i="56"/>
  <c r="G174" i="60" s="1"/>
  <c r="AE673" i="56"/>
  <c r="F174" i="60" s="1"/>
  <c r="AF672" i="56"/>
  <c r="G763" i="60" s="1"/>
  <c r="AE672" i="56"/>
  <c r="F763" i="60" s="1"/>
  <c r="AF671" i="56"/>
  <c r="G109" i="60" s="1"/>
  <c r="AE671" i="56"/>
  <c r="F109" i="60" s="1"/>
  <c r="AF670" i="56"/>
  <c r="G207" i="60" s="1"/>
  <c r="AE670" i="56"/>
  <c r="F207" i="60" s="1"/>
  <c r="AF669" i="56"/>
  <c r="G223" i="60" s="1"/>
  <c r="AE669" i="56"/>
  <c r="F223" i="60" s="1"/>
  <c r="AF668" i="56"/>
  <c r="G363" i="60" s="1"/>
  <c r="AE668" i="56"/>
  <c r="F363" i="60" s="1"/>
  <c r="AF667" i="56"/>
  <c r="G762" i="60" s="1"/>
  <c r="AE667" i="56"/>
  <c r="F762" i="60" s="1"/>
  <c r="AF666" i="56"/>
  <c r="G397" i="60" s="1"/>
  <c r="AE666" i="56"/>
  <c r="F397" i="60" s="1"/>
  <c r="AF665" i="56"/>
  <c r="G133" i="60" s="1"/>
  <c r="AE665" i="56"/>
  <c r="F133" i="60" s="1"/>
  <c r="AF664" i="56"/>
  <c r="G32" i="60" s="1"/>
  <c r="AE664" i="56"/>
  <c r="F32" i="60" s="1"/>
  <c r="AF663" i="56"/>
  <c r="G761" i="60" s="1"/>
  <c r="AE663" i="56"/>
  <c r="F761" i="60" s="1"/>
  <c r="AF662" i="56"/>
  <c r="G760" i="60" s="1"/>
  <c r="AE662" i="56"/>
  <c r="F760" i="60" s="1"/>
  <c r="AF661" i="56"/>
  <c r="G759" i="60" s="1"/>
  <c r="AE661" i="56"/>
  <c r="F759" i="60" s="1"/>
  <c r="AF660" i="56"/>
  <c r="G259" i="60" s="1"/>
  <c r="AE660" i="56"/>
  <c r="F259" i="60" s="1"/>
  <c r="AF659" i="56"/>
  <c r="G15" i="60" s="1"/>
  <c r="AE659" i="56"/>
  <c r="F15" i="60" s="1"/>
  <c r="AF658" i="56"/>
  <c r="G366" i="60" s="1"/>
  <c r="AE658" i="56"/>
  <c r="F366" i="60" s="1"/>
  <c r="AF657" i="56"/>
  <c r="G758" i="60" s="1"/>
  <c r="AE657" i="56"/>
  <c r="F758" i="60" s="1"/>
  <c r="AF656" i="56"/>
  <c r="G757" i="60" s="1"/>
  <c r="AE656" i="56"/>
  <c r="F757" i="60" s="1"/>
  <c r="AF655" i="56"/>
  <c r="G756" i="60" s="1"/>
  <c r="AE655" i="56"/>
  <c r="F756" i="60" s="1"/>
  <c r="AF654" i="56"/>
  <c r="G755" i="60" s="1"/>
  <c r="AE654" i="56"/>
  <c r="F755" i="60" s="1"/>
  <c r="AF653" i="56"/>
  <c r="G754" i="60" s="1"/>
  <c r="AE653" i="56"/>
  <c r="F754" i="60" s="1"/>
  <c r="AF652" i="56"/>
  <c r="G753" i="60" s="1"/>
  <c r="AE652" i="56"/>
  <c r="F753" i="60" s="1"/>
  <c r="AF651" i="56"/>
  <c r="G752" i="60" s="1"/>
  <c r="AE651" i="56"/>
  <c r="F752" i="60" s="1"/>
  <c r="AF650" i="56"/>
  <c r="G751" i="60" s="1"/>
  <c r="AE650" i="56"/>
  <c r="F751" i="60" s="1"/>
  <c r="AF649" i="56"/>
  <c r="G750" i="60" s="1"/>
  <c r="AE649" i="56"/>
  <c r="F750" i="60" s="1"/>
  <c r="AF648" i="56"/>
  <c r="G749" i="60" s="1"/>
  <c r="AE648" i="56"/>
  <c r="F749" i="60" s="1"/>
  <c r="AF647" i="56"/>
  <c r="G201" i="60" s="1"/>
  <c r="AE647" i="56"/>
  <c r="F201" i="60" s="1"/>
  <c r="AF646" i="56"/>
  <c r="G389" i="60" s="1"/>
  <c r="AE646" i="56"/>
  <c r="F389" i="60" s="1"/>
  <c r="AF645" i="56"/>
  <c r="G86" i="60" s="1"/>
  <c r="AE645" i="56"/>
  <c r="F86" i="60" s="1"/>
  <c r="AF644" i="56"/>
  <c r="G124" i="60" s="1"/>
  <c r="AE644" i="56"/>
  <c r="F124" i="60" s="1"/>
  <c r="AF643" i="56"/>
  <c r="G748" i="60" s="1"/>
  <c r="AE643" i="56"/>
  <c r="F748" i="60" s="1"/>
  <c r="AF642" i="56"/>
  <c r="G747" i="60" s="1"/>
  <c r="AE642" i="56"/>
  <c r="F747" i="60" s="1"/>
  <c r="AF641" i="56"/>
  <c r="G746" i="60" s="1"/>
  <c r="AE641" i="56"/>
  <c r="F746" i="60" s="1"/>
  <c r="AF640" i="56"/>
  <c r="G225" i="60" s="1"/>
  <c r="AE640" i="56"/>
  <c r="F225" i="60" s="1"/>
  <c r="AF639" i="56"/>
  <c r="G745" i="60" s="1"/>
  <c r="AE639" i="56"/>
  <c r="F745" i="60" s="1"/>
  <c r="AF638" i="56"/>
  <c r="G744" i="60" s="1"/>
  <c r="AE638" i="56"/>
  <c r="F744" i="60" s="1"/>
  <c r="AF637" i="56"/>
  <c r="G743" i="60" s="1"/>
  <c r="AE637" i="56"/>
  <c r="F743" i="60" s="1"/>
  <c r="AF636" i="56"/>
  <c r="G742" i="60" s="1"/>
  <c r="AE636" i="56"/>
  <c r="F742" i="60" s="1"/>
  <c r="AF635" i="56"/>
  <c r="G741" i="60" s="1"/>
  <c r="AE635" i="56"/>
  <c r="F741" i="60" s="1"/>
  <c r="AF585" i="56"/>
  <c r="G306" i="60" s="1"/>
  <c r="AE585" i="56"/>
  <c r="F306" i="60" s="1"/>
  <c r="AF633" i="56"/>
  <c r="G739" i="60" s="1"/>
  <c r="AE633" i="56"/>
  <c r="F739" i="60" s="1"/>
  <c r="AF632" i="56"/>
  <c r="G738" i="60" s="1"/>
  <c r="AE632" i="56"/>
  <c r="F738" i="60" s="1"/>
  <c r="AF631" i="56"/>
  <c r="G252" i="60" s="1"/>
  <c r="AE631" i="56"/>
  <c r="F252" i="60" s="1"/>
  <c r="AF519" i="56"/>
  <c r="G301" i="60" s="1"/>
  <c r="AE519" i="56"/>
  <c r="F301" i="60" s="1"/>
  <c r="AF629" i="56"/>
  <c r="G737" i="60" s="1"/>
  <c r="AE629" i="56"/>
  <c r="F737" i="60" s="1"/>
  <c r="AF628" i="56"/>
  <c r="G218" i="60" s="1"/>
  <c r="AE628" i="56"/>
  <c r="F218" i="60" s="1"/>
  <c r="AF627" i="56"/>
  <c r="G736" i="60" s="1"/>
  <c r="AE627" i="56"/>
  <c r="F736" i="60" s="1"/>
  <c r="AF626" i="56"/>
  <c r="G24" i="60" s="1"/>
  <c r="AE626" i="56"/>
  <c r="F24" i="60" s="1"/>
  <c r="AF625" i="56"/>
  <c r="G320" i="60" s="1"/>
  <c r="AE625" i="56"/>
  <c r="F320" i="60" s="1"/>
  <c r="AF624" i="56"/>
  <c r="G54" i="60" s="1"/>
  <c r="AE624" i="56"/>
  <c r="F54" i="60" s="1"/>
  <c r="AF623" i="56"/>
  <c r="G735" i="60" s="1"/>
  <c r="AE623" i="56"/>
  <c r="F735" i="60" s="1"/>
  <c r="AF622" i="56"/>
  <c r="G734" i="60" s="1"/>
  <c r="AE622" i="56"/>
  <c r="F734" i="60" s="1"/>
  <c r="AF621" i="56"/>
  <c r="G307" i="60" s="1"/>
  <c r="AE621" i="56"/>
  <c r="F307" i="60" s="1"/>
  <c r="AF620" i="56"/>
  <c r="G383" i="60" s="1"/>
  <c r="AE620" i="56"/>
  <c r="F383" i="60" s="1"/>
  <c r="AF619" i="56"/>
  <c r="G733" i="60" s="1"/>
  <c r="AE619" i="56"/>
  <c r="F733" i="60" s="1"/>
  <c r="AF618" i="56"/>
  <c r="G732" i="60" s="1"/>
  <c r="AE618" i="56"/>
  <c r="F732" i="60" s="1"/>
  <c r="AF617" i="56"/>
  <c r="G731" i="60" s="1"/>
  <c r="AE617" i="56"/>
  <c r="F731" i="60" s="1"/>
  <c r="AF616" i="56"/>
  <c r="G730" i="60" s="1"/>
  <c r="AE616" i="56"/>
  <c r="F730" i="60" s="1"/>
  <c r="AF615" i="56"/>
  <c r="G264" i="60" s="1"/>
  <c r="AE615" i="56"/>
  <c r="F264" i="60" s="1"/>
  <c r="AF614" i="56"/>
  <c r="G400" i="60" s="1"/>
  <c r="AE614" i="56"/>
  <c r="F400" i="60" s="1"/>
  <c r="AF613" i="56"/>
  <c r="G57" i="60" s="1"/>
  <c r="AE613" i="56"/>
  <c r="F57" i="60" s="1"/>
  <c r="AF612" i="56"/>
  <c r="G19" i="60" s="1"/>
  <c r="AE612" i="56"/>
  <c r="F19" i="60" s="1"/>
  <c r="AF611" i="56"/>
  <c r="G729" i="60" s="1"/>
  <c r="AE611" i="56"/>
  <c r="F729" i="60" s="1"/>
  <c r="AF610" i="56"/>
  <c r="G728" i="60" s="1"/>
  <c r="AE610" i="56"/>
  <c r="F728" i="60" s="1"/>
  <c r="AF609" i="56"/>
  <c r="G224" i="60" s="1"/>
  <c r="AE609" i="56"/>
  <c r="F224" i="60" s="1"/>
  <c r="AF608" i="56"/>
  <c r="G727" i="60" s="1"/>
  <c r="AE608" i="56"/>
  <c r="F727" i="60" s="1"/>
  <c r="AF607" i="56"/>
  <c r="G726" i="60" s="1"/>
  <c r="AE607" i="56"/>
  <c r="F726" i="60" s="1"/>
  <c r="AF606" i="56"/>
  <c r="G725" i="60" s="1"/>
  <c r="AE606" i="56"/>
  <c r="F725" i="60" s="1"/>
  <c r="AF605" i="56"/>
  <c r="G724" i="60" s="1"/>
  <c r="AE605" i="56"/>
  <c r="F724" i="60" s="1"/>
  <c r="AF604" i="56"/>
  <c r="G723" i="60" s="1"/>
  <c r="AE604" i="56"/>
  <c r="F723" i="60" s="1"/>
  <c r="AF603" i="56"/>
  <c r="G722" i="60" s="1"/>
  <c r="AE603" i="56"/>
  <c r="F722" i="60" s="1"/>
  <c r="AF602" i="56"/>
  <c r="G721" i="60" s="1"/>
  <c r="AE602" i="56"/>
  <c r="F721" i="60" s="1"/>
  <c r="AF601" i="56"/>
  <c r="G720" i="60" s="1"/>
  <c r="AE601" i="56"/>
  <c r="F720" i="60" s="1"/>
  <c r="AF600" i="56"/>
  <c r="G719" i="60" s="1"/>
  <c r="AE600" i="56"/>
  <c r="F719" i="60" s="1"/>
  <c r="AF599" i="56"/>
  <c r="G31" i="60" s="1"/>
  <c r="AE599" i="56"/>
  <c r="F31" i="60" s="1"/>
  <c r="AF598" i="56"/>
  <c r="G718" i="60" s="1"/>
  <c r="AE598" i="56"/>
  <c r="F718" i="60" s="1"/>
  <c r="AF597" i="56"/>
  <c r="G717" i="60" s="1"/>
  <c r="AE597" i="56"/>
  <c r="F717" i="60" s="1"/>
  <c r="AF596" i="56"/>
  <c r="G716" i="60" s="1"/>
  <c r="AE596" i="56"/>
  <c r="F716" i="60" s="1"/>
  <c r="AF595" i="56"/>
  <c r="G326" i="60" s="1"/>
  <c r="AE595" i="56"/>
  <c r="F326" i="60" s="1"/>
  <c r="AF594" i="56"/>
  <c r="G379" i="60" s="1"/>
  <c r="AE594" i="56"/>
  <c r="F379" i="60" s="1"/>
  <c r="AF593" i="56"/>
  <c r="G715" i="60" s="1"/>
  <c r="AE593" i="56"/>
  <c r="F715" i="60" s="1"/>
  <c r="AF592" i="56"/>
  <c r="G714" i="60" s="1"/>
  <c r="AE592" i="56"/>
  <c r="F714" i="60" s="1"/>
  <c r="AF591" i="56"/>
  <c r="G181" i="60" s="1"/>
  <c r="AE591" i="56"/>
  <c r="F181" i="60" s="1"/>
  <c r="AF590" i="56"/>
  <c r="G70" i="60" s="1"/>
  <c r="AE590" i="56"/>
  <c r="F70" i="60" s="1"/>
  <c r="AF589" i="56"/>
  <c r="G713" i="60" s="1"/>
  <c r="AE589" i="56"/>
  <c r="F713" i="60" s="1"/>
  <c r="AF588" i="56"/>
  <c r="G712" i="60" s="1"/>
  <c r="AE588" i="56"/>
  <c r="F712" i="60" s="1"/>
  <c r="AF587" i="56"/>
  <c r="G711" i="60" s="1"/>
  <c r="AE587" i="56"/>
  <c r="F711" i="60" s="1"/>
  <c r="AF242" i="56"/>
  <c r="G516" i="60" s="1"/>
  <c r="AE242" i="56"/>
  <c r="F516" i="60" s="1"/>
  <c r="AF466" i="56"/>
  <c r="G111" i="60" s="1"/>
  <c r="AE466" i="56"/>
  <c r="F111" i="60" s="1"/>
  <c r="AF584" i="56"/>
  <c r="G709" i="60" s="1"/>
  <c r="AE584" i="56"/>
  <c r="F709" i="60" s="1"/>
  <c r="AF583" i="56"/>
  <c r="G168" i="60" s="1"/>
  <c r="AE583" i="56"/>
  <c r="F168" i="60" s="1"/>
  <c r="AF582" i="56"/>
  <c r="G12" i="60" s="1"/>
  <c r="AE582" i="56"/>
  <c r="F12" i="60" s="1"/>
  <c r="AF581" i="56"/>
  <c r="G708" i="60" s="1"/>
  <c r="AE581" i="56"/>
  <c r="F708" i="60" s="1"/>
  <c r="AF580" i="56"/>
  <c r="G707" i="60" s="1"/>
  <c r="AE580" i="56"/>
  <c r="F707" i="60" s="1"/>
  <c r="AF579" i="56"/>
  <c r="G706" i="60" s="1"/>
  <c r="AE579" i="56"/>
  <c r="F706" i="60" s="1"/>
  <c r="AF578" i="56"/>
  <c r="G705" i="60" s="1"/>
  <c r="AE578" i="56"/>
  <c r="F705" i="60" s="1"/>
  <c r="AF577" i="56"/>
  <c r="G704" i="60" s="1"/>
  <c r="AE577" i="56"/>
  <c r="F704" i="60" s="1"/>
  <c r="AF576" i="56"/>
  <c r="G703" i="60" s="1"/>
  <c r="AE576" i="56"/>
  <c r="F703" i="60" s="1"/>
  <c r="AF575" i="56"/>
  <c r="G10" i="60" s="1"/>
  <c r="AE575" i="56"/>
  <c r="F10" i="60" s="1"/>
  <c r="AF574" i="56"/>
  <c r="G702" i="60" s="1"/>
  <c r="AE574" i="56"/>
  <c r="F702" i="60" s="1"/>
  <c r="AF573" i="56"/>
  <c r="G701" i="60" s="1"/>
  <c r="AE573" i="56"/>
  <c r="F701" i="60" s="1"/>
  <c r="AF572" i="56"/>
  <c r="G700" i="60" s="1"/>
  <c r="AE572" i="56"/>
  <c r="F700" i="60" s="1"/>
  <c r="AF571" i="56"/>
  <c r="G699" i="60" s="1"/>
  <c r="AE571" i="56"/>
  <c r="F699" i="60" s="1"/>
  <c r="AF570" i="56"/>
  <c r="G698" i="60" s="1"/>
  <c r="AE570" i="56"/>
  <c r="F698" i="60" s="1"/>
  <c r="AF569" i="56"/>
  <c r="G697" i="60" s="1"/>
  <c r="AE569" i="56"/>
  <c r="F697" i="60" s="1"/>
  <c r="AF568" i="56"/>
  <c r="G342" i="60" s="1"/>
  <c r="AE568" i="56"/>
  <c r="F342" i="60" s="1"/>
  <c r="AF567" i="56"/>
  <c r="G696" i="60" s="1"/>
  <c r="AE567" i="56"/>
  <c r="F696" i="60" s="1"/>
  <c r="AF566" i="56"/>
  <c r="G245" i="60" s="1"/>
  <c r="AE566" i="56"/>
  <c r="F245" i="60" s="1"/>
  <c r="AF565" i="56"/>
  <c r="G695" i="60" s="1"/>
  <c r="AE565" i="56"/>
  <c r="F695" i="60" s="1"/>
  <c r="AF564" i="56"/>
  <c r="G694" i="60" s="1"/>
  <c r="AE564" i="56"/>
  <c r="F694" i="60" s="1"/>
  <c r="AF563" i="56"/>
  <c r="G180" i="60" s="1"/>
  <c r="AE563" i="56"/>
  <c r="F180" i="60" s="1"/>
  <c r="AF562" i="56"/>
  <c r="G250" i="60" s="1"/>
  <c r="AE562" i="56"/>
  <c r="F250" i="60" s="1"/>
  <c r="AF561" i="56"/>
  <c r="G693" i="60" s="1"/>
  <c r="AE561" i="56"/>
  <c r="F693" i="60" s="1"/>
  <c r="AF560" i="56"/>
  <c r="G692" i="60" s="1"/>
  <c r="AE560" i="56"/>
  <c r="F692" i="60" s="1"/>
  <c r="AF559" i="56"/>
  <c r="G691" i="60" s="1"/>
  <c r="AE559" i="56"/>
  <c r="F691" i="60" s="1"/>
  <c r="AF558" i="56"/>
  <c r="G690" i="60" s="1"/>
  <c r="AE558" i="56"/>
  <c r="F690" i="60" s="1"/>
  <c r="AF557" i="56"/>
  <c r="G689" i="60" s="1"/>
  <c r="AE557" i="56"/>
  <c r="F689" i="60" s="1"/>
  <c r="AF556" i="56"/>
  <c r="G352" i="60" s="1"/>
  <c r="AE556" i="56"/>
  <c r="F352" i="60" s="1"/>
  <c r="AF555" i="56"/>
  <c r="G688" i="60" s="1"/>
  <c r="AE555" i="56"/>
  <c r="F688" i="60" s="1"/>
  <c r="AF554" i="56"/>
  <c r="G251" i="60" s="1"/>
  <c r="AE554" i="56"/>
  <c r="F251" i="60" s="1"/>
  <c r="AF553" i="56"/>
  <c r="G222" i="60" s="1"/>
  <c r="AE553" i="56"/>
  <c r="F222" i="60" s="1"/>
  <c r="AF552" i="56"/>
  <c r="G208" i="60" s="1"/>
  <c r="AE552" i="56"/>
  <c r="F208" i="60" s="1"/>
  <c r="AF551" i="56"/>
  <c r="G257" i="60" s="1"/>
  <c r="AE551" i="56"/>
  <c r="F257" i="60" s="1"/>
  <c r="AF550" i="56"/>
  <c r="G687" i="60" s="1"/>
  <c r="AE550" i="56"/>
  <c r="F687" i="60" s="1"/>
  <c r="AF549" i="56"/>
  <c r="G686" i="60" s="1"/>
  <c r="AE549" i="56"/>
  <c r="F686" i="60" s="1"/>
  <c r="AF548" i="56"/>
  <c r="G40" i="60" s="1"/>
  <c r="AE548" i="56"/>
  <c r="F40" i="60" s="1"/>
  <c r="AF547" i="56"/>
  <c r="G685" i="60" s="1"/>
  <c r="AE547" i="56"/>
  <c r="F685" i="60" s="1"/>
  <c r="AF546" i="56"/>
  <c r="G248" i="60" s="1"/>
  <c r="AE546" i="56"/>
  <c r="F248" i="60" s="1"/>
  <c r="AF545" i="56"/>
  <c r="G684" i="60" s="1"/>
  <c r="AE545" i="56"/>
  <c r="F684" i="60" s="1"/>
  <c r="AF544" i="56"/>
  <c r="G683" i="60" s="1"/>
  <c r="AE544" i="56"/>
  <c r="F683" i="60" s="1"/>
  <c r="AF543" i="56"/>
  <c r="G227" i="60" s="1"/>
  <c r="AE543" i="56"/>
  <c r="F227" i="60" s="1"/>
  <c r="AF542" i="56"/>
  <c r="G65" i="60" s="1"/>
  <c r="AE542" i="56"/>
  <c r="F65" i="60" s="1"/>
  <c r="AF541" i="56"/>
  <c r="G682" i="60" s="1"/>
  <c r="AE541" i="56"/>
  <c r="F682" i="60" s="1"/>
  <c r="AF540" i="56"/>
  <c r="G333" i="60" s="1"/>
  <c r="AE540" i="56"/>
  <c r="F333" i="60" s="1"/>
  <c r="AF539" i="56"/>
  <c r="G350" i="60" s="1"/>
  <c r="AE539" i="56"/>
  <c r="F350" i="60" s="1"/>
  <c r="AF538" i="56"/>
  <c r="G681" i="60" s="1"/>
  <c r="AE538" i="56"/>
  <c r="F681" i="60" s="1"/>
  <c r="AF537" i="56"/>
  <c r="G680" i="60" s="1"/>
  <c r="AE537" i="56"/>
  <c r="F680" i="60" s="1"/>
  <c r="AF536" i="56"/>
  <c r="G679" i="60" s="1"/>
  <c r="AE536" i="56"/>
  <c r="F679" i="60" s="1"/>
  <c r="AF535" i="56"/>
  <c r="G678" i="60" s="1"/>
  <c r="AE535" i="56"/>
  <c r="F678" i="60" s="1"/>
  <c r="AF534" i="56"/>
  <c r="G305" i="60" s="1"/>
  <c r="AE534" i="56"/>
  <c r="F305" i="60" s="1"/>
  <c r="AF533" i="56"/>
  <c r="G29" i="60" s="1"/>
  <c r="AE533" i="56"/>
  <c r="F29" i="60" s="1"/>
  <c r="AF532" i="56"/>
  <c r="G391" i="60" s="1"/>
  <c r="AE532" i="56"/>
  <c r="F391" i="60" s="1"/>
  <c r="AF531" i="56"/>
  <c r="G85" i="60" s="1"/>
  <c r="AE531" i="56"/>
  <c r="F85" i="60" s="1"/>
  <c r="AF530" i="56"/>
  <c r="G677" i="60" s="1"/>
  <c r="AE530" i="56"/>
  <c r="F677" i="60" s="1"/>
  <c r="AF529" i="56"/>
  <c r="G676" i="60" s="1"/>
  <c r="AE529" i="56"/>
  <c r="F676" i="60" s="1"/>
  <c r="AF528" i="56"/>
  <c r="G675" i="60" s="1"/>
  <c r="AE528" i="56"/>
  <c r="F675" i="60" s="1"/>
  <c r="AF527" i="56"/>
  <c r="G214" i="60" s="1"/>
  <c r="AE527" i="56"/>
  <c r="F214" i="60" s="1"/>
  <c r="AF526" i="56"/>
  <c r="G674" i="60" s="1"/>
  <c r="AE526" i="56"/>
  <c r="F674" i="60" s="1"/>
  <c r="AF525" i="56"/>
  <c r="G673" i="60" s="1"/>
  <c r="AE525" i="56"/>
  <c r="F673" i="60" s="1"/>
  <c r="AF524" i="56"/>
  <c r="G291" i="60" s="1"/>
  <c r="AE524" i="56"/>
  <c r="F291" i="60" s="1"/>
  <c r="AF523" i="56"/>
  <c r="G672" i="60" s="1"/>
  <c r="AE523" i="56"/>
  <c r="F672" i="60" s="1"/>
  <c r="AF522" i="56"/>
  <c r="G671" i="60" s="1"/>
  <c r="AE522" i="56"/>
  <c r="F671" i="60" s="1"/>
  <c r="AF521" i="56"/>
  <c r="G670" i="60" s="1"/>
  <c r="AE521" i="56"/>
  <c r="F670" i="60" s="1"/>
  <c r="AF520" i="56"/>
  <c r="G669" i="60" s="1"/>
  <c r="AE520" i="56"/>
  <c r="F669" i="60" s="1"/>
  <c r="AF418" i="56"/>
  <c r="G615" i="60" s="1"/>
  <c r="AE418" i="56"/>
  <c r="F615" i="60" s="1"/>
  <c r="AF518" i="56"/>
  <c r="G668" i="60" s="1"/>
  <c r="AE518" i="56"/>
  <c r="F668" i="60" s="1"/>
  <c r="AF517" i="56"/>
  <c r="G284" i="60" s="1"/>
  <c r="AE517" i="56"/>
  <c r="F284" i="60" s="1"/>
  <c r="AF516" i="56"/>
  <c r="G318" i="60" s="1"/>
  <c r="AE516" i="56"/>
  <c r="F318" i="60" s="1"/>
  <c r="AF515" i="56"/>
  <c r="G312" i="60" s="1"/>
  <c r="AE515" i="56"/>
  <c r="F312" i="60" s="1"/>
  <c r="AF514" i="56"/>
  <c r="G93" i="60" s="1"/>
  <c r="AE514" i="56"/>
  <c r="F93" i="60" s="1"/>
  <c r="AF513" i="56"/>
  <c r="G303" i="60" s="1"/>
  <c r="AE513" i="56"/>
  <c r="F303" i="60" s="1"/>
  <c r="AF512" i="56"/>
  <c r="G315" i="60" s="1"/>
  <c r="AE512" i="56"/>
  <c r="F315" i="60" s="1"/>
  <c r="AF511" i="56"/>
  <c r="G667" i="60" s="1"/>
  <c r="AE511" i="56"/>
  <c r="F667" i="60" s="1"/>
  <c r="AF510" i="56"/>
  <c r="G666" i="60" s="1"/>
  <c r="AE510" i="56"/>
  <c r="F666" i="60" s="1"/>
  <c r="AF509" i="56"/>
  <c r="G273" i="60" s="1"/>
  <c r="AE509" i="56"/>
  <c r="F273" i="60" s="1"/>
  <c r="AF508" i="56"/>
  <c r="G665" i="60" s="1"/>
  <c r="AE508" i="56"/>
  <c r="F665" i="60" s="1"/>
  <c r="AF507" i="56"/>
  <c r="G155" i="60" s="1"/>
  <c r="AE507" i="56"/>
  <c r="F155" i="60" s="1"/>
  <c r="AF506" i="56"/>
  <c r="G347" i="60" s="1"/>
  <c r="AE506" i="56"/>
  <c r="F347" i="60" s="1"/>
  <c r="AF505" i="56"/>
  <c r="G664" i="60" s="1"/>
  <c r="AE505" i="56"/>
  <c r="F664" i="60" s="1"/>
  <c r="AF504" i="56"/>
  <c r="G287" i="60" s="1"/>
  <c r="AE504" i="56"/>
  <c r="F287" i="60" s="1"/>
  <c r="AF503" i="56"/>
  <c r="AE503" i="56"/>
  <c r="AF502" i="56"/>
  <c r="G663" i="60" s="1"/>
  <c r="AE502" i="56"/>
  <c r="F663" i="60" s="1"/>
  <c r="AF501" i="56"/>
  <c r="G192" i="60" s="1"/>
  <c r="AE501" i="56"/>
  <c r="F192" i="60" s="1"/>
  <c r="AF500" i="56"/>
  <c r="G662" i="60" s="1"/>
  <c r="AE500" i="56"/>
  <c r="F662" i="60" s="1"/>
  <c r="AF499" i="56"/>
  <c r="G661" i="60" s="1"/>
  <c r="AE499" i="56"/>
  <c r="F661" i="60" s="1"/>
  <c r="AF498" i="56"/>
  <c r="G22" i="60" s="1"/>
  <c r="AE498" i="56"/>
  <c r="F22" i="60" s="1"/>
  <c r="AF497" i="56"/>
  <c r="G167" i="60" s="1"/>
  <c r="AE497" i="56"/>
  <c r="F167" i="60" s="1"/>
  <c r="AF496" i="56"/>
  <c r="G660" i="60" s="1"/>
  <c r="AE496" i="56"/>
  <c r="F660" i="60" s="1"/>
  <c r="AF495" i="56"/>
  <c r="G358" i="60" s="1"/>
  <c r="AE495" i="56"/>
  <c r="F358" i="60" s="1"/>
  <c r="AF494" i="56"/>
  <c r="G281" i="60" s="1"/>
  <c r="AE494" i="56"/>
  <c r="F281" i="60" s="1"/>
  <c r="AF493" i="56"/>
  <c r="G172" i="60" s="1"/>
  <c r="AE493" i="56"/>
  <c r="F172" i="60" s="1"/>
  <c r="AF492" i="56"/>
  <c r="G321" i="60" s="1"/>
  <c r="AE492" i="56"/>
  <c r="F321" i="60" s="1"/>
  <c r="AF491" i="56"/>
  <c r="G659" i="60" s="1"/>
  <c r="AE491" i="56"/>
  <c r="F659" i="60" s="1"/>
  <c r="AF490" i="56"/>
  <c r="G658" i="60" s="1"/>
  <c r="AE490" i="56"/>
  <c r="F658" i="60" s="1"/>
  <c r="AF489" i="56"/>
  <c r="G112" i="60" s="1"/>
  <c r="AE489" i="56"/>
  <c r="F112" i="60" s="1"/>
  <c r="AF488" i="56"/>
  <c r="G657" i="60" s="1"/>
  <c r="AE488" i="56"/>
  <c r="F657" i="60" s="1"/>
  <c r="AF487" i="56"/>
  <c r="G48" i="60" s="1"/>
  <c r="AE487" i="56"/>
  <c r="F48" i="60" s="1"/>
  <c r="AF486" i="56"/>
  <c r="G656" i="60" s="1"/>
  <c r="AE486" i="56"/>
  <c r="F656" i="60" s="1"/>
  <c r="AF485" i="56"/>
  <c r="G655" i="60" s="1"/>
  <c r="AE485" i="56"/>
  <c r="F655" i="60" s="1"/>
  <c r="AF484" i="56"/>
  <c r="G311" i="60" s="1"/>
  <c r="AE484" i="56"/>
  <c r="F311" i="60" s="1"/>
  <c r="AF483" i="56"/>
  <c r="G654" i="60" s="1"/>
  <c r="AE483" i="56"/>
  <c r="F654" i="60" s="1"/>
  <c r="AF482" i="56"/>
  <c r="G206" i="60" s="1"/>
  <c r="AE482" i="56"/>
  <c r="F206" i="60" s="1"/>
  <c r="AF481" i="56"/>
  <c r="G653" i="60" s="1"/>
  <c r="AE481" i="56"/>
  <c r="F653" i="60" s="1"/>
  <c r="AF480" i="56"/>
  <c r="G652" i="60" s="1"/>
  <c r="AE480" i="56"/>
  <c r="F652" i="60" s="1"/>
  <c r="AF479" i="56"/>
  <c r="G651" i="60" s="1"/>
  <c r="AE479" i="56"/>
  <c r="F651" i="60" s="1"/>
  <c r="AF478" i="56"/>
  <c r="G650" i="60" s="1"/>
  <c r="AE478" i="56"/>
  <c r="F650" i="60" s="1"/>
  <c r="AF477" i="56"/>
  <c r="G649" i="60" s="1"/>
  <c r="AE477" i="56"/>
  <c r="F649" i="60" s="1"/>
  <c r="AF476" i="56"/>
  <c r="G648" i="60" s="1"/>
  <c r="AE476" i="56"/>
  <c r="F648" i="60" s="1"/>
  <c r="AF475" i="56"/>
  <c r="G647" i="60" s="1"/>
  <c r="AE475" i="56"/>
  <c r="F647" i="60" s="1"/>
  <c r="AF474" i="56"/>
  <c r="G646" i="60" s="1"/>
  <c r="AE474" i="56"/>
  <c r="F646" i="60" s="1"/>
  <c r="AF473" i="56"/>
  <c r="G360" i="60" s="1"/>
  <c r="AE473" i="56"/>
  <c r="F360" i="60" s="1"/>
  <c r="AF472" i="56"/>
  <c r="G645" i="60" s="1"/>
  <c r="AE472" i="56"/>
  <c r="F645" i="60" s="1"/>
  <c r="AF471" i="56"/>
  <c r="G644" i="60" s="1"/>
  <c r="AE471" i="56"/>
  <c r="F644" i="60" s="1"/>
  <c r="AF470" i="56"/>
  <c r="G643" i="60" s="1"/>
  <c r="AE470" i="56"/>
  <c r="F643" i="60" s="1"/>
  <c r="AF469" i="56"/>
  <c r="G642" i="60" s="1"/>
  <c r="AE469" i="56"/>
  <c r="F642" i="60" s="1"/>
  <c r="AF468" i="56"/>
  <c r="G641" i="60" s="1"/>
  <c r="AE468" i="56"/>
  <c r="F641" i="60" s="1"/>
  <c r="AF467" i="56"/>
  <c r="G407" i="60" s="1"/>
  <c r="AE467" i="56"/>
  <c r="F407" i="60" s="1"/>
  <c r="AF463" i="56"/>
  <c r="G310" i="60" s="1"/>
  <c r="AE463" i="56"/>
  <c r="F310" i="60" s="1"/>
  <c r="AF465" i="56"/>
  <c r="G365" i="60" s="1"/>
  <c r="AE465" i="56"/>
  <c r="F365" i="60" s="1"/>
  <c r="AF464" i="56"/>
  <c r="G331" i="60" s="1"/>
  <c r="AE464" i="56"/>
  <c r="F331" i="60" s="1"/>
  <c r="AF147" i="56"/>
  <c r="G126" i="60" s="1"/>
  <c r="AE147" i="56"/>
  <c r="F126" i="60" s="1"/>
  <c r="AF412" i="56"/>
  <c r="G610" i="60" s="1"/>
  <c r="AE412" i="56"/>
  <c r="F610" i="60" s="1"/>
  <c r="AF461" i="56"/>
  <c r="G640" i="60" s="1"/>
  <c r="AE461" i="56"/>
  <c r="F640" i="60" s="1"/>
  <c r="AF460" i="56"/>
  <c r="G639" i="60" s="1"/>
  <c r="AE460" i="56"/>
  <c r="F639" i="60" s="1"/>
  <c r="AF459" i="56"/>
  <c r="G385" i="60" s="1"/>
  <c r="AE459" i="56"/>
  <c r="F385" i="60" s="1"/>
  <c r="AF458" i="56"/>
  <c r="G638" i="60" s="1"/>
  <c r="AE458" i="56"/>
  <c r="F638" i="60" s="1"/>
  <c r="AF457" i="56"/>
  <c r="G637" i="60" s="1"/>
  <c r="AE457" i="56"/>
  <c r="F637" i="60" s="1"/>
  <c r="AF456" i="56"/>
  <c r="G636" i="60" s="1"/>
  <c r="AE456" i="56"/>
  <c r="F636" i="60" s="1"/>
  <c r="AF455" i="56"/>
  <c r="G153" i="60" s="1"/>
  <c r="AE455" i="56"/>
  <c r="F153" i="60" s="1"/>
  <c r="AF454" i="56"/>
  <c r="G635" i="60" s="1"/>
  <c r="AE454" i="56"/>
  <c r="F635" i="60" s="1"/>
  <c r="AF453" i="56"/>
  <c r="G634" i="60" s="1"/>
  <c r="AE453" i="56"/>
  <c r="F634" i="60" s="1"/>
  <c r="AF452" i="56"/>
  <c r="G633" i="60" s="1"/>
  <c r="AE452" i="56"/>
  <c r="F633" i="60" s="1"/>
  <c r="AF451" i="56"/>
  <c r="G632" i="60" s="1"/>
  <c r="AE451" i="56"/>
  <c r="F632" i="60" s="1"/>
  <c r="AF450" i="56"/>
  <c r="G631" i="60" s="1"/>
  <c r="AE450" i="56"/>
  <c r="F631" i="60" s="1"/>
  <c r="AF449" i="56"/>
  <c r="G64" i="60" s="1"/>
  <c r="AE449" i="56"/>
  <c r="F64" i="60" s="1"/>
  <c r="AF448" i="56"/>
  <c r="G147" i="60" s="1"/>
  <c r="AE448" i="56"/>
  <c r="F147" i="60" s="1"/>
  <c r="AF447" i="56"/>
  <c r="G630" i="60" s="1"/>
  <c r="AE447" i="56"/>
  <c r="F630" i="60" s="1"/>
  <c r="AF446" i="56"/>
  <c r="G298" i="60" s="1"/>
  <c r="AE446" i="56"/>
  <c r="F298" i="60" s="1"/>
  <c r="AF445" i="56"/>
  <c r="G629" i="60" s="1"/>
  <c r="AE445" i="56"/>
  <c r="F629" i="60" s="1"/>
  <c r="AF444" i="56"/>
  <c r="G628" i="60" s="1"/>
  <c r="AE444" i="56"/>
  <c r="F628" i="60" s="1"/>
  <c r="AF443" i="56"/>
  <c r="G75" i="60" s="1"/>
  <c r="AE443" i="56"/>
  <c r="F75" i="60" s="1"/>
  <c r="AF442" i="56"/>
  <c r="G627" i="60" s="1"/>
  <c r="AE442" i="56"/>
  <c r="F627" i="60" s="1"/>
  <c r="AF441" i="56"/>
  <c r="G390" i="60" s="1"/>
  <c r="AE441" i="56"/>
  <c r="F390" i="60" s="1"/>
  <c r="AF440" i="56"/>
  <c r="G202" i="60" s="1"/>
  <c r="AE440" i="56"/>
  <c r="F202" i="60" s="1"/>
  <c r="AF439" i="56"/>
  <c r="G626" i="60" s="1"/>
  <c r="AE439" i="56"/>
  <c r="F626" i="60" s="1"/>
  <c r="AF438" i="56"/>
  <c r="G190" i="60" s="1"/>
  <c r="AE438" i="56"/>
  <c r="F190" i="60" s="1"/>
  <c r="AF437" i="56"/>
  <c r="G231" i="60" s="1"/>
  <c r="AE437" i="56"/>
  <c r="F231" i="60" s="1"/>
  <c r="AF436" i="56"/>
  <c r="G199" i="60" s="1"/>
  <c r="AE436" i="56"/>
  <c r="F199" i="60" s="1"/>
  <c r="AF435" i="56"/>
  <c r="G625" i="60" s="1"/>
  <c r="AE435" i="56"/>
  <c r="F625" i="60" s="1"/>
  <c r="AF434" i="56"/>
  <c r="G624" i="60" s="1"/>
  <c r="AE434" i="56"/>
  <c r="F624" i="60" s="1"/>
  <c r="AF433" i="56"/>
  <c r="G623" i="60" s="1"/>
  <c r="AE433" i="56"/>
  <c r="F623" i="60" s="1"/>
  <c r="AF432" i="56"/>
  <c r="G338" i="60" s="1"/>
  <c r="AE432" i="56"/>
  <c r="F338" i="60" s="1"/>
  <c r="AF431" i="56"/>
  <c r="G99" i="60" s="1"/>
  <c r="AE431" i="56"/>
  <c r="F99" i="60" s="1"/>
  <c r="AF430" i="56"/>
  <c r="G348" i="60" s="1"/>
  <c r="AE430" i="56"/>
  <c r="F348" i="60" s="1"/>
  <c r="AF429" i="56"/>
  <c r="G152" i="60" s="1"/>
  <c r="AE429" i="56"/>
  <c r="F152" i="60" s="1"/>
  <c r="AF428" i="56"/>
  <c r="G622" i="60" s="1"/>
  <c r="AE428" i="56"/>
  <c r="F622" i="60" s="1"/>
  <c r="AF427" i="56"/>
  <c r="G621" i="60" s="1"/>
  <c r="AE427" i="56"/>
  <c r="F621" i="60" s="1"/>
  <c r="AF426" i="56"/>
  <c r="G289" i="60" s="1"/>
  <c r="AE426" i="56"/>
  <c r="F289" i="60" s="1"/>
  <c r="AF425" i="56"/>
  <c r="G313" i="60" s="1"/>
  <c r="AE425" i="56"/>
  <c r="F313" i="60" s="1"/>
  <c r="AF424" i="56"/>
  <c r="G620" i="60" s="1"/>
  <c r="AE424" i="56"/>
  <c r="F620" i="60" s="1"/>
  <c r="AF423" i="56"/>
  <c r="G619" i="60" s="1"/>
  <c r="AE423" i="56"/>
  <c r="F619" i="60" s="1"/>
  <c r="AF422" i="56"/>
  <c r="G396" i="60" s="1"/>
  <c r="AE422" i="56"/>
  <c r="F396" i="60" s="1"/>
  <c r="AF421" i="56"/>
  <c r="G618" i="60" s="1"/>
  <c r="AE421" i="56"/>
  <c r="F618" i="60" s="1"/>
  <c r="AF420" i="56"/>
  <c r="G617" i="60" s="1"/>
  <c r="AE420" i="56"/>
  <c r="F617" i="60" s="1"/>
  <c r="AF419" i="56"/>
  <c r="G616" i="60" s="1"/>
  <c r="AE419" i="56"/>
  <c r="F616" i="60" s="1"/>
  <c r="AF823" i="56"/>
  <c r="G848" i="60" s="1"/>
  <c r="AE823" i="56"/>
  <c r="F848" i="60" s="1"/>
  <c r="AF417" i="56"/>
  <c r="G121" i="60" s="1"/>
  <c r="AE417" i="56"/>
  <c r="F121" i="60" s="1"/>
  <c r="AF416" i="56"/>
  <c r="G614" i="60" s="1"/>
  <c r="AE416" i="56"/>
  <c r="F614" i="60" s="1"/>
  <c r="AF415" i="56"/>
  <c r="G613" i="60" s="1"/>
  <c r="AE415" i="56"/>
  <c r="F613" i="60" s="1"/>
  <c r="AF414" i="56"/>
  <c r="G612" i="60" s="1"/>
  <c r="AE414" i="56"/>
  <c r="F612" i="60" s="1"/>
  <c r="AF413" i="56"/>
  <c r="G611" i="60" s="1"/>
  <c r="AE413" i="56"/>
  <c r="F611" i="60" s="1"/>
  <c r="AF822" i="56"/>
  <c r="G847" i="60" s="1"/>
  <c r="AE822" i="56"/>
  <c r="F847" i="60" s="1"/>
  <c r="AF411" i="56"/>
  <c r="G609" i="60" s="1"/>
  <c r="AE411" i="56"/>
  <c r="F609" i="60" s="1"/>
  <c r="AF410" i="56"/>
  <c r="G406" i="60" s="1"/>
  <c r="AE410" i="56"/>
  <c r="F406" i="60" s="1"/>
  <c r="AF409" i="56"/>
  <c r="G78" i="60" s="1"/>
  <c r="AE409" i="56"/>
  <c r="F78" i="60" s="1"/>
  <c r="AF408" i="56"/>
  <c r="G608" i="60" s="1"/>
  <c r="AE408" i="56"/>
  <c r="F608" i="60" s="1"/>
  <c r="AF407" i="56"/>
  <c r="G607" i="60" s="1"/>
  <c r="AE407" i="56"/>
  <c r="F607" i="60" s="1"/>
  <c r="AF406" i="56"/>
  <c r="G247" i="60" s="1"/>
  <c r="AE406" i="56"/>
  <c r="F247" i="60" s="1"/>
  <c r="AF393" i="56"/>
  <c r="G600" i="60" s="1"/>
  <c r="AE393" i="56"/>
  <c r="F600" i="60" s="1"/>
  <c r="AF404" i="56"/>
  <c r="G606" i="60" s="1"/>
  <c r="AE404" i="56"/>
  <c r="F606" i="60" s="1"/>
  <c r="AF403" i="56"/>
  <c r="G30" i="60" s="1"/>
  <c r="AE403" i="56"/>
  <c r="F30" i="60" s="1"/>
  <c r="AF402" i="56"/>
  <c r="G605" i="60" s="1"/>
  <c r="AE402" i="56"/>
  <c r="F605" i="60" s="1"/>
  <c r="AF401" i="56"/>
  <c r="G182" i="60" s="1"/>
  <c r="AE401" i="56"/>
  <c r="F182" i="60" s="1"/>
  <c r="AF400" i="56"/>
  <c r="G604" i="60" s="1"/>
  <c r="AE400" i="56"/>
  <c r="F604" i="60" s="1"/>
  <c r="AF399" i="56"/>
  <c r="G603" i="60" s="1"/>
  <c r="AE399" i="56"/>
  <c r="F603" i="60" s="1"/>
  <c r="AF398" i="56"/>
  <c r="G21" i="60" s="1"/>
  <c r="AE398" i="56"/>
  <c r="F21" i="60" s="1"/>
  <c r="AF397" i="56"/>
  <c r="G602" i="60" s="1"/>
  <c r="AE397" i="56"/>
  <c r="F602" i="60" s="1"/>
  <c r="AF396" i="56"/>
  <c r="G286" i="60" s="1"/>
  <c r="AE396" i="56"/>
  <c r="F286" i="60" s="1"/>
  <c r="AF395" i="56"/>
  <c r="G601" i="60" s="1"/>
  <c r="AE395" i="56"/>
  <c r="F601" i="60" s="1"/>
  <c r="AF394" i="56"/>
  <c r="G119" i="60" s="1"/>
  <c r="AE394" i="56"/>
  <c r="F119" i="60" s="1"/>
  <c r="AF771" i="56"/>
  <c r="G8" i="60" s="1"/>
  <c r="AE771" i="56"/>
  <c r="F8" i="60" s="1"/>
  <c r="AF236" i="56"/>
  <c r="G60" i="60" s="1"/>
  <c r="AE236" i="56"/>
  <c r="F60" i="60" s="1"/>
  <c r="AF391" i="56"/>
  <c r="G599" i="60" s="1"/>
  <c r="AE391" i="56"/>
  <c r="F599" i="60" s="1"/>
  <c r="AF390" i="56"/>
  <c r="G598" i="60" s="1"/>
  <c r="AE390" i="56"/>
  <c r="F598" i="60" s="1"/>
  <c r="AF389" i="56"/>
  <c r="G353" i="60" s="1"/>
  <c r="AE389" i="56"/>
  <c r="F353" i="60" s="1"/>
  <c r="AF388" i="56"/>
  <c r="G597" i="60" s="1"/>
  <c r="AE388" i="56"/>
  <c r="F597" i="60" s="1"/>
  <c r="AF387" i="56"/>
  <c r="G282" i="60" s="1"/>
  <c r="AE387" i="56"/>
  <c r="F282" i="60" s="1"/>
  <c r="AF386" i="56"/>
  <c r="G89" i="60" s="1"/>
  <c r="AE386" i="56"/>
  <c r="F89" i="60" s="1"/>
  <c r="AF385" i="56"/>
  <c r="G355" i="60" s="1"/>
  <c r="AE385" i="56"/>
  <c r="F355" i="60" s="1"/>
  <c r="AF384" i="56"/>
  <c r="G596" i="60" s="1"/>
  <c r="AE384" i="56"/>
  <c r="F596" i="60" s="1"/>
  <c r="AF383" i="56"/>
  <c r="G42" i="60" s="1"/>
  <c r="AE383" i="56"/>
  <c r="F42" i="60" s="1"/>
  <c r="AF382" i="56"/>
  <c r="G595" i="60" s="1"/>
  <c r="AE382" i="56"/>
  <c r="F595" i="60" s="1"/>
  <c r="AF381" i="56"/>
  <c r="G594" i="60" s="1"/>
  <c r="AE381" i="56"/>
  <c r="F594" i="60" s="1"/>
  <c r="AF380" i="56"/>
  <c r="G304" i="60" s="1"/>
  <c r="AE380" i="56"/>
  <c r="F304" i="60" s="1"/>
  <c r="AF379" i="56"/>
  <c r="G593" i="60" s="1"/>
  <c r="AE379" i="56"/>
  <c r="F593" i="60" s="1"/>
  <c r="AF378" i="56"/>
  <c r="G592" i="60" s="1"/>
  <c r="AG816" i="56"/>
  <c r="AG797" i="56"/>
  <c r="AG771" i="56"/>
  <c r="AG801" i="56"/>
  <c r="AH3" i="56"/>
  <c r="AH4" i="56"/>
  <c r="AG389" i="56"/>
  <c r="AG385" i="56"/>
  <c r="AG381" i="56"/>
  <c r="AG833" i="56"/>
  <c r="AG805" i="56"/>
  <c r="AG794" i="56"/>
  <c r="AG409" i="56"/>
  <c r="AG810" i="56"/>
  <c r="AG821" i="56"/>
  <c r="AG861" i="56"/>
  <c r="AG843" i="56"/>
  <c r="AG836" i="56"/>
  <c r="AG824" i="56"/>
  <c r="AG811" i="56"/>
  <c r="AG790" i="56"/>
  <c r="AG787" i="56"/>
  <c r="AG781" i="56"/>
  <c r="AG770" i="56"/>
  <c r="AG767" i="56"/>
  <c r="AG765" i="56"/>
  <c r="AH377" i="56"/>
  <c r="AH376" i="56"/>
  <c r="AH375" i="56"/>
  <c r="AH374" i="56"/>
  <c r="AH373" i="56"/>
  <c r="AH372" i="56"/>
  <c r="AH371" i="56"/>
  <c r="AH370" i="56"/>
  <c r="AH369" i="56"/>
  <c r="AH368" i="56"/>
  <c r="AH367" i="56"/>
  <c r="AH366" i="56"/>
  <c r="AH365" i="56"/>
  <c r="AH364" i="56"/>
  <c r="AH363" i="56"/>
  <c r="AH362" i="56"/>
  <c r="AH361" i="56"/>
  <c r="AH360" i="56"/>
  <c r="AH359" i="56"/>
  <c r="AH358" i="56"/>
  <c r="AH357" i="56"/>
  <c r="AH356" i="56"/>
  <c r="AH355" i="56"/>
  <c r="AH354" i="56"/>
  <c r="AH353" i="56"/>
  <c r="AH352" i="56"/>
  <c r="AH351" i="56"/>
  <c r="AH350" i="56"/>
  <c r="AH349" i="56"/>
  <c r="AH348" i="56"/>
  <c r="AH347" i="56"/>
  <c r="AH346" i="56"/>
  <c r="AH345" i="56"/>
  <c r="AH344" i="56"/>
  <c r="AH343" i="56"/>
  <c r="AH342" i="56"/>
  <c r="AH341" i="56"/>
  <c r="AH340" i="56"/>
  <c r="AH339" i="56"/>
  <c r="AH338" i="56"/>
  <c r="AH337" i="56"/>
  <c r="AH336" i="56"/>
  <c r="AH335" i="56"/>
  <c r="AH334" i="56"/>
  <c r="AH333" i="56"/>
  <c r="AH763" i="56"/>
  <c r="AH331" i="56"/>
  <c r="AH330" i="56"/>
  <c r="AH329" i="56"/>
  <c r="AH328" i="56"/>
  <c r="AH327" i="56"/>
  <c r="AH326" i="56"/>
  <c r="AH325" i="56"/>
  <c r="AH324" i="56"/>
  <c r="AH323" i="56"/>
  <c r="AH322" i="56"/>
  <c r="AH321" i="56"/>
  <c r="AH320" i="56"/>
  <c r="AH319" i="56"/>
  <c r="AH318" i="56"/>
  <c r="AH317" i="56"/>
  <c r="AH316" i="56"/>
  <c r="AH315" i="56"/>
  <c r="AH314" i="56"/>
  <c r="AH313" i="56"/>
  <c r="AH312" i="56"/>
  <c r="AH311" i="56"/>
  <c r="AH310" i="56"/>
  <c r="AH309" i="56"/>
  <c r="AH308" i="56"/>
  <c r="AH307" i="56"/>
  <c r="AH306" i="56"/>
  <c r="AH305" i="56"/>
  <c r="AH304" i="56"/>
  <c r="AH303" i="56"/>
  <c r="AH302" i="56"/>
  <c r="AH301" i="56"/>
  <c r="AH300" i="56"/>
  <c r="AH299" i="56"/>
  <c r="AH298" i="56"/>
  <c r="AH297" i="56"/>
  <c r="AH296" i="56"/>
  <c r="AH295" i="56"/>
  <c r="AH294" i="56"/>
  <c r="AH293" i="56"/>
  <c r="AH292" i="56"/>
  <c r="AH291" i="56"/>
  <c r="AH290" i="56"/>
  <c r="AH289" i="56"/>
  <c r="AH288" i="56"/>
  <c r="AH287" i="56"/>
  <c r="AH286" i="56"/>
  <c r="AH285" i="56"/>
  <c r="AH284" i="56"/>
  <c r="AH283" i="56"/>
  <c r="AH282" i="56"/>
  <c r="AH281" i="56"/>
  <c r="AH280" i="56"/>
  <c r="AH279" i="56"/>
  <c r="AH278" i="56"/>
  <c r="AH277" i="56"/>
  <c r="AH276" i="56"/>
  <c r="AH275" i="56"/>
  <c r="AH274" i="56"/>
  <c r="AH273" i="56"/>
  <c r="AH272" i="56"/>
  <c r="AH271" i="56"/>
  <c r="AH270" i="56"/>
  <c r="AH269" i="56"/>
  <c r="AG844" i="56"/>
  <c r="AG839" i="56"/>
  <c r="AG830" i="56"/>
  <c r="AG825" i="56"/>
  <c r="AG806" i="56"/>
  <c r="AG768" i="56"/>
  <c r="AG753" i="56"/>
  <c r="AG750" i="56"/>
  <c r="AG748" i="56"/>
  <c r="AG747" i="56"/>
  <c r="AG746" i="56"/>
  <c r="AG739" i="56"/>
  <c r="AG738" i="56"/>
  <c r="AG732" i="56"/>
  <c r="AG727" i="56"/>
  <c r="AG726" i="56"/>
  <c r="AG725" i="56"/>
  <c r="AG721" i="56"/>
  <c r="AG719" i="56"/>
  <c r="AG716" i="56"/>
  <c r="AG713" i="56"/>
  <c r="AG708" i="56"/>
  <c r="AG703" i="56"/>
  <c r="AG700" i="56"/>
  <c r="AG699" i="56"/>
  <c r="AG694" i="56"/>
  <c r="AG693" i="56"/>
  <c r="AG691" i="56"/>
  <c r="AG690" i="56"/>
  <c r="AG688" i="56"/>
  <c r="AG685" i="56"/>
  <c r="AG683" i="56"/>
  <c r="AG682" i="56"/>
  <c r="AG680" i="56"/>
  <c r="AG679" i="56"/>
  <c r="AG677" i="56"/>
  <c r="AG672" i="56"/>
  <c r="AG668" i="56"/>
  <c r="AG665" i="56"/>
  <c r="AG662" i="56"/>
  <c r="AG870" i="56"/>
  <c r="AG864" i="56"/>
  <c r="AG850" i="56"/>
  <c r="AG630" i="56"/>
  <c r="AG828" i="56"/>
  <c r="AG818" i="56"/>
  <c r="AG783" i="56"/>
  <c r="AG146" i="56"/>
  <c r="AG764" i="56"/>
  <c r="AG756" i="56"/>
  <c r="AH268" i="56"/>
  <c r="AH267" i="56"/>
  <c r="AH266" i="56"/>
  <c r="AH265" i="56"/>
  <c r="AH264" i="56"/>
  <c r="AH263" i="56"/>
  <c r="AH262" i="56"/>
  <c r="AH261" i="56"/>
  <c r="AH260" i="56"/>
  <c r="AH259" i="56"/>
  <c r="AH258" i="56"/>
  <c r="AH257" i="56"/>
  <c r="AH256" i="56"/>
  <c r="AH255" i="56"/>
  <c r="AH254" i="56"/>
  <c r="AH253" i="56"/>
  <c r="AH252" i="56"/>
  <c r="AH251" i="56"/>
  <c r="AH250" i="56"/>
  <c r="AH249" i="56"/>
  <c r="AH248" i="56"/>
  <c r="AH247" i="56"/>
  <c r="AH246" i="56"/>
  <c r="AH245" i="56"/>
  <c r="AH244" i="56"/>
  <c r="AH243" i="56"/>
  <c r="AH706" i="56"/>
  <c r="AH241" i="56"/>
  <c r="AH240" i="56"/>
  <c r="AH239" i="56"/>
  <c r="AH238" i="56"/>
  <c r="AH237" i="56"/>
  <c r="AH178" i="56"/>
  <c r="AH235" i="56"/>
  <c r="AH234" i="56"/>
  <c r="AH233" i="56"/>
  <c r="AH232" i="56"/>
  <c r="AH231" i="56"/>
  <c r="AH230" i="56"/>
  <c r="AH229" i="56"/>
  <c r="AH228" i="56"/>
  <c r="AH227" i="56"/>
  <c r="AH226" i="56"/>
  <c r="AH225" i="56"/>
  <c r="AH224" i="56"/>
  <c r="AH223" i="56"/>
  <c r="AH222" i="56"/>
  <c r="AH221" i="56"/>
  <c r="AH220" i="56"/>
  <c r="AH219" i="56"/>
  <c r="AH218" i="56"/>
  <c r="AH217" i="56"/>
  <c r="AH216" i="56"/>
  <c r="AH215" i="56"/>
  <c r="AH214" i="56"/>
  <c r="AH213" i="56"/>
  <c r="AH212" i="56"/>
  <c r="AH211" i="56"/>
  <c r="AH13" i="56"/>
  <c r="AH209" i="56"/>
  <c r="AH208" i="56"/>
  <c r="AH207" i="56"/>
  <c r="AH206" i="56"/>
  <c r="AH205" i="56"/>
  <c r="AH204" i="56"/>
  <c r="AH203" i="56"/>
  <c r="AH202" i="56"/>
  <c r="AH201" i="56"/>
  <c r="AH200" i="56"/>
  <c r="AH199" i="56"/>
  <c r="AH198" i="56"/>
  <c r="AH197" i="56"/>
  <c r="AH196" i="56"/>
  <c r="AH195" i="56"/>
  <c r="AH194" i="56"/>
  <c r="AH193" i="56"/>
  <c r="AH192" i="56"/>
  <c r="AH191" i="56"/>
  <c r="AH190" i="56"/>
  <c r="AH189" i="56"/>
  <c r="AH188" i="56"/>
  <c r="AH187" i="56"/>
  <c r="AH186" i="56"/>
  <c r="AH185" i="56"/>
  <c r="AH184" i="56"/>
  <c r="AH183" i="56"/>
  <c r="AH182" i="56"/>
  <c r="AH181" i="56"/>
  <c r="AH180" i="56"/>
  <c r="AH179" i="56"/>
  <c r="AH705" i="56"/>
  <c r="AH177" i="56"/>
  <c r="AH176" i="56"/>
  <c r="AH175" i="56"/>
  <c r="AH174" i="56"/>
  <c r="AH173" i="56"/>
  <c r="AH172" i="56"/>
  <c r="AH171" i="56"/>
  <c r="AH170" i="56"/>
  <c r="AH169" i="56"/>
  <c r="AH168" i="56"/>
  <c r="AH167" i="56"/>
  <c r="AH166" i="56"/>
  <c r="AH165" i="56"/>
  <c r="AH164" i="56"/>
  <c r="AH163" i="56"/>
  <c r="AH162" i="56"/>
  <c r="AH161" i="56"/>
  <c r="AH160" i="56"/>
  <c r="AH159" i="56"/>
  <c r="AH158" i="56"/>
  <c r="AH157" i="56"/>
  <c r="AH156" i="56"/>
  <c r="AH155" i="56"/>
  <c r="AH154" i="56"/>
  <c r="AH153" i="56"/>
  <c r="AH152" i="56"/>
  <c r="AH151" i="56"/>
  <c r="AH150" i="56"/>
  <c r="AH149" i="56"/>
  <c r="AH148" i="56"/>
  <c r="AH210" i="56"/>
  <c r="AH332" i="56"/>
  <c r="AH145" i="56"/>
  <c r="AH144" i="56"/>
  <c r="AH143" i="56"/>
  <c r="AH142" i="56"/>
  <c r="AH141" i="56"/>
  <c r="AH140" i="56"/>
  <c r="AH139" i="56"/>
  <c r="AH138" i="56"/>
  <c r="AH137" i="56"/>
  <c r="AH136" i="56"/>
  <c r="AH135" i="56"/>
  <c r="AH134" i="56"/>
  <c r="AH133" i="56"/>
  <c r="AH132" i="56"/>
  <c r="AH131" i="56"/>
  <c r="AH130" i="56"/>
  <c r="AH129" i="56"/>
  <c r="AH128" i="56"/>
  <c r="AH127" i="56"/>
  <c r="AH126" i="56"/>
  <c r="AH125" i="56"/>
  <c r="AH124" i="56"/>
  <c r="AH123" i="56"/>
  <c r="AH122" i="56"/>
  <c r="AH121" i="56"/>
  <c r="AH120" i="56"/>
  <c r="AH119" i="56"/>
  <c r="AH118" i="56"/>
  <c r="AH117" i="56"/>
  <c r="AH116" i="56"/>
  <c r="AH115" i="56"/>
  <c r="AH114" i="56"/>
  <c r="AH113" i="56"/>
  <c r="AH112" i="56"/>
  <c r="AH111" i="56"/>
  <c r="AH110" i="56"/>
  <c r="AH109" i="56"/>
  <c r="AH108" i="56"/>
  <c r="AH107" i="56"/>
  <c r="AH106" i="56"/>
  <c r="AH105" i="56"/>
  <c r="AH104" i="56"/>
  <c r="AH103" i="56"/>
  <c r="AH102" i="56"/>
  <c r="AH101" i="56"/>
  <c r="AH100" i="56"/>
  <c r="AH99" i="56"/>
  <c r="AG658" i="56"/>
  <c r="AG655" i="56"/>
  <c r="AG652" i="56"/>
  <c r="AG649" i="56"/>
  <c r="AG646" i="56"/>
  <c r="AG643" i="56"/>
  <c r="AG637" i="56"/>
  <c r="AG635" i="56"/>
  <c r="AG631" i="56"/>
  <c r="AG628" i="56"/>
  <c r="AG622" i="56"/>
  <c r="AG592" i="56"/>
  <c r="AH98" i="56"/>
  <c r="AH97" i="56"/>
  <c r="AH96" i="56"/>
  <c r="AH95" i="56"/>
  <c r="AH94" i="56"/>
  <c r="AH93" i="56"/>
  <c r="AH92" i="56"/>
  <c r="AH91" i="56"/>
  <c r="AH90" i="56"/>
  <c r="AH89" i="56"/>
  <c r="AH88" i="56"/>
  <c r="AH87" i="56"/>
  <c r="AH86" i="56"/>
  <c r="AH85" i="56"/>
  <c r="AH84" i="56"/>
  <c r="AH83" i="56"/>
  <c r="AH82" i="56"/>
  <c r="AH81" i="56"/>
  <c r="AH80" i="56"/>
  <c r="AH79" i="56"/>
  <c r="AH78" i="56"/>
  <c r="AH77" i="56"/>
  <c r="AH76" i="56"/>
  <c r="AH75" i="56"/>
  <c r="AH74" i="56"/>
  <c r="AH73" i="56"/>
  <c r="AH72" i="56"/>
  <c r="AH71" i="56"/>
  <c r="AH70" i="56"/>
  <c r="AH69" i="56"/>
  <c r="AH68" i="56"/>
  <c r="AH67" i="56"/>
  <c r="AH66" i="56"/>
  <c r="AH65" i="56"/>
  <c r="AH64" i="56"/>
  <c r="AH63" i="56"/>
  <c r="AH62" i="56"/>
  <c r="AH61" i="56"/>
  <c r="AH60" i="56"/>
  <c r="AH59" i="56"/>
  <c r="AH58" i="56"/>
  <c r="AH57" i="56"/>
  <c r="AH56" i="56"/>
  <c r="AH55" i="56"/>
  <c r="AH54" i="56"/>
  <c r="AH53" i="56"/>
  <c r="AH52" i="56"/>
  <c r="AH51" i="56"/>
  <c r="AH50" i="56"/>
  <c r="AH49" i="56"/>
  <c r="AH48" i="56"/>
  <c r="AH47" i="56"/>
  <c r="AH46" i="56"/>
  <c r="AH45" i="56"/>
  <c r="AH44" i="56"/>
  <c r="AH43" i="56"/>
  <c r="AH42" i="56"/>
  <c r="AH41" i="56"/>
  <c r="AH40" i="56"/>
  <c r="AH39" i="56"/>
  <c r="AH38" i="56"/>
  <c r="AH37" i="56"/>
  <c r="AH36" i="56"/>
  <c r="AH35" i="56"/>
  <c r="AH34" i="56"/>
  <c r="AH33" i="56"/>
  <c r="AH32" i="56"/>
  <c r="AH31" i="56"/>
  <c r="AH30" i="56"/>
  <c r="AH29" i="56"/>
  <c r="AH28" i="56"/>
  <c r="AH27" i="56"/>
  <c r="AH26" i="56"/>
  <c r="AH462" i="56"/>
  <c r="AH24" i="56"/>
  <c r="AH23" i="56"/>
  <c r="AH22" i="56"/>
  <c r="AH21" i="56"/>
  <c r="AH20" i="56"/>
  <c r="AH19" i="56"/>
  <c r="AH18" i="56"/>
  <c r="AH17" i="56"/>
  <c r="AH16" i="56"/>
  <c r="AH15" i="56"/>
  <c r="AH14" i="56"/>
  <c r="AH634" i="56"/>
  <c r="AH12" i="56"/>
  <c r="AH11" i="56"/>
  <c r="AH10" i="56"/>
  <c r="AH9" i="56"/>
  <c r="AH8" i="56"/>
  <c r="AH7" i="56"/>
  <c r="AH6" i="56"/>
  <c r="AH5" i="56"/>
  <c r="AH878" i="56"/>
  <c r="AH877" i="56"/>
  <c r="AH876" i="56"/>
  <c r="AH875" i="56"/>
  <c r="AH874" i="56"/>
  <c r="AH873" i="56"/>
  <c r="AH872" i="56"/>
  <c r="AH871" i="56"/>
  <c r="AH870" i="56"/>
  <c r="AH869" i="56"/>
  <c r="AH868" i="56"/>
  <c r="AH867" i="56"/>
  <c r="AH866" i="56"/>
  <c r="AH865" i="56"/>
  <c r="AH864" i="56"/>
  <c r="AH863" i="56"/>
  <c r="AH862" i="56"/>
  <c r="AH861" i="56"/>
  <c r="AH860" i="56"/>
  <c r="AH859" i="56"/>
  <c r="AH858" i="56"/>
  <c r="AH857" i="56"/>
  <c r="AH856" i="56"/>
  <c r="AH855" i="56"/>
  <c r="AH854" i="56"/>
  <c r="AH853" i="56"/>
  <c r="AH852" i="56"/>
  <c r="AH851" i="56"/>
  <c r="AH850" i="56"/>
  <c r="AH849" i="56"/>
  <c r="AH848" i="56"/>
  <c r="AH847" i="56"/>
  <c r="AH846" i="56"/>
  <c r="AH845" i="56"/>
  <c r="AH844" i="56"/>
  <c r="AH843" i="56"/>
  <c r="AH842" i="56"/>
  <c r="AH841" i="56"/>
  <c r="AH840" i="56"/>
  <c r="AH839" i="56"/>
  <c r="AH838" i="56"/>
  <c r="AH630" i="56"/>
  <c r="AH836" i="56"/>
  <c r="AH392" i="56"/>
  <c r="AH834" i="56"/>
  <c r="AH833" i="56"/>
  <c r="AH832" i="56"/>
  <c r="AH831" i="56"/>
  <c r="AH830" i="56"/>
  <c r="AH829" i="56"/>
  <c r="AH828" i="56"/>
  <c r="AH827" i="56"/>
  <c r="AH826" i="56"/>
  <c r="AH825" i="56"/>
  <c r="AH824" i="56"/>
  <c r="AH837" i="56"/>
  <c r="AH835" i="56"/>
  <c r="AH821" i="56"/>
  <c r="AH820" i="56"/>
  <c r="AH819" i="56"/>
  <c r="AH818" i="56"/>
  <c r="AH817" i="56"/>
  <c r="AH816" i="56"/>
  <c r="AH815" i="56"/>
  <c r="AH814" i="56"/>
  <c r="AH813" i="56"/>
  <c r="AH812" i="56"/>
  <c r="AH811" i="56"/>
  <c r="AH810" i="56"/>
  <c r="AH809" i="56"/>
  <c r="AH808" i="56"/>
  <c r="AH807" i="56"/>
  <c r="AH806" i="56"/>
  <c r="AH805" i="56"/>
  <c r="AH804" i="56"/>
  <c r="AH803" i="56"/>
  <c r="AH802" i="56"/>
  <c r="AH801" i="56"/>
  <c r="AH800" i="56"/>
  <c r="AH799" i="56"/>
  <c r="AH798" i="56"/>
  <c r="AH797" i="56"/>
  <c r="AH796" i="56"/>
  <c r="AH795" i="56"/>
  <c r="AH794" i="56"/>
  <c r="AH793" i="56"/>
  <c r="AH792" i="56"/>
  <c r="AH791" i="56"/>
  <c r="AH790" i="56"/>
  <c r="AH789" i="56"/>
  <c r="AH788" i="56"/>
  <c r="AH787" i="56"/>
  <c r="AH786" i="56"/>
  <c r="AH785" i="56"/>
  <c r="AH784" i="56"/>
  <c r="AH783" i="56"/>
  <c r="AH782" i="56"/>
  <c r="AH781" i="56"/>
  <c r="AH780" i="56"/>
  <c r="AH779" i="56"/>
  <c r="AH778" i="56"/>
  <c r="AH777" i="56"/>
  <c r="AH776" i="56"/>
  <c r="AH775" i="56"/>
  <c r="AH774" i="56"/>
  <c r="AH773" i="56"/>
  <c r="AH772" i="56"/>
  <c r="AH146" i="56"/>
  <c r="AH770" i="56"/>
  <c r="AH769" i="56"/>
  <c r="AH768" i="56"/>
  <c r="AH767" i="56"/>
  <c r="AH766" i="56"/>
  <c r="AH765" i="56"/>
  <c r="AH764" i="56"/>
  <c r="AH405" i="56"/>
  <c r="AH762" i="56"/>
  <c r="AH761" i="56"/>
  <c r="AH760" i="56"/>
  <c r="AH759" i="56"/>
  <c r="AH758" i="56"/>
  <c r="AH757" i="56"/>
  <c r="AH756" i="56"/>
  <c r="AH755" i="56"/>
  <c r="AH754" i="56"/>
  <c r="AH753" i="56"/>
  <c r="AH752" i="56"/>
  <c r="AH751" i="56"/>
  <c r="AH750" i="56"/>
  <c r="AH749" i="56"/>
  <c r="AH748" i="56"/>
  <c r="AH747" i="56"/>
  <c r="AH746" i="56"/>
  <c r="AH745" i="56"/>
  <c r="AH744" i="56"/>
  <c r="AH743" i="56"/>
  <c r="AH742" i="56"/>
  <c r="AH741" i="56"/>
  <c r="AH740" i="56"/>
  <c r="AH739" i="56"/>
  <c r="AH738" i="56"/>
  <c r="AH737" i="56"/>
  <c r="AH736" i="56"/>
  <c r="AH735" i="56"/>
  <c r="AH734" i="56"/>
  <c r="AH733" i="56"/>
  <c r="AH732" i="56"/>
  <c r="AH731" i="56"/>
  <c r="AH730" i="56"/>
  <c r="AH729" i="56"/>
  <c r="AH728" i="56"/>
  <c r="AH727" i="56"/>
  <c r="AH726" i="56"/>
  <c r="AH725" i="56"/>
  <c r="AH724" i="56"/>
  <c r="AH723" i="56"/>
  <c r="AH722" i="56"/>
  <c r="AH721" i="56"/>
  <c r="AH720" i="56"/>
  <c r="AH719" i="56"/>
  <c r="AH718" i="56"/>
  <c r="AH717" i="56"/>
  <c r="AH716" i="56"/>
  <c r="AH715" i="56"/>
  <c r="AH714" i="56"/>
  <c r="AH713" i="56"/>
  <c r="AH712" i="56"/>
  <c r="AH711" i="56"/>
  <c r="AH710" i="56"/>
  <c r="AH709" i="56"/>
  <c r="AH708" i="56"/>
  <c r="AH707" i="56"/>
  <c r="AH586" i="56"/>
  <c r="AH25" i="56"/>
  <c r="AH704" i="56"/>
  <c r="AH703" i="56"/>
  <c r="AH702" i="56"/>
  <c r="AH701" i="56"/>
  <c r="AH700" i="56"/>
  <c r="AH699" i="56"/>
  <c r="AH698" i="56"/>
  <c r="AH697" i="56"/>
  <c r="AH696" i="56"/>
  <c r="AH695" i="56"/>
  <c r="AH694" i="56"/>
  <c r="AH693" i="56"/>
  <c r="AH692" i="56"/>
  <c r="AH691" i="56"/>
  <c r="AH690" i="56"/>
  <c r="AH689" i="56"/>
  <c r="AH688" i="56"/>
  <c r="AH687" i="56"/>
  <c r="AH686" i="56"/>
  <c r="AH685" i="56"/>
  <c r="AH684" i="56"/>
  <c r="AH683" i="56"/>
  <c r="AH682" i="56"/>
  <c r="AH681" i="56"/>
  <c r="AH680" i="56"/>
  <c r="AH679" i="56"/>
  <c r="AH678" i="56"/>
  <c r="AH677" i="56"/>
  <c r="AH676" i="56"/>
  <c r="AH675" i="56"/>
  <c r="AH674" i="56"/>
  <c r="AH673" i="56"/>
  <c r="AH672" i="56"/>
  <c r="AH671" i="56"/>
  <c r="AH670" i="56"/>
  <c r="AH669" i="56"/>
  <c r="AH668" i="56"/>
  <c r="AH667" i="56"/>
  <c r="AH666" i="56"/>
  <c r="AH665" i="56"/>
  <c r="AH664" i="56"/>
  <c r="AH663" i="56"/>
  <c r="AH662" i="56"/>
  <c r="AH661" i="56"/>
  <c r="AH660" i="56"/>
  <c r="AH659" i="56"/>
  <c r="AH658" i="56"/>
  <c r="AH657" i="56"/>
  <c r="AH656" i="56"/>
  <c r="AH655" i="56"/>
  <c r="AH654" i="56"/>
  <c r="AH653" i="56"/>
  <c r="AH652" i="56"/>
  <c r="AH651" i="56"/>
  <c r="AH650" i="56"/>
  <c r="AH649" i="56"/>
  <c r="AH648" i="56"/>
  <c r="AH647" i="56"/>
  <c r="AH646" i="56"/>
  <c r="AH645" i="56"/>
  <c r="AH644" i="56"/>
  <c r="AH643" i="56"/>
  <c r="AH642" i="56"/>
  <c r="AH641" i="56"/>
  <c r="AH640" i="56"/>
  <c r="AH639" i="56"/>
  <c r="AH638" i="56"/>
  <c r="AH637" i="56"/>
  <c r="AH636" i="56"/>
  <c r="AH635" i="56"/>
  <c r="AH585" i="56"/>
  <c r="AH633" i="56"/>
  <c r="AH632" i="56"/>
  <c r="AH631" i="56"/>
  <c r="AH519" i="56"/>
  <c r="AH629" i="56"/>
  <c r="AH628" i="56"/>
  <c r="AH627" i="56"/>
  <c r="AH626" i="56"/>
  <c r="AH625" i="56"/>
  <c r="AH624" i="56"/>
  <c r="AH623" i="56"/>
  <c r="AH622" i="56"/>
  <c r="AH621" i="56"/>
  <c r="AH620" i="56"/>
  <c r="AH619" i="56"/>
  <c r="AH618" i="56"/>
  <c r="AH617" i="56"/>
  <c r="AH616" i="56"/>
  <c r="AH615" i="56"/>
  <c r="AH614" i="56"/>
  <c r="AH613" i="56"/>
  <c r="AH612" i="56"/>
  <c r="AH611" i="56"/>
  <c r="AH610" i="56"/>
  <c r="AH609" i="56"/>
  <c r="AH608" i="56"/>
  <c r="AH607" i="56"/>
  <c r="AH606" i="56"/>
  <c r="AH605" i="56"/>
  <c r="AH604" i="56"/>
  <c r="AH603" i="56"/>
  <c r="AH602" i="56"/>
  <c r="AH601" i="56"/>
  <c r="AH600" i="56"/>
  <c r="AH599" i="56"/>
  <c r="AH598" i="56"/>
  <c r="AH597" i="56"/>
  <c r="AH596" i="56"/>
  <c r="AH595" i="56"/>
  <c r="AH594" i="56"/>
  <c r="AH593" i="56"/>
  <c r="AH592" i="56"/>
  <c r="AH591" i="56"/>
  <c r="AH590" i="56"/>
  <c r="AH589" i="56"/>
  <c r="AH588" i="56"/>
  <c r="AH587" i="56"/>
  <c r="AH242" i="56"/>
  <c r="AH466" i="56"/>
  <c r="AH584" i="56"/>
  <c r="AH583" i="56"/>
  <c r="AH582" i="56"/>
  <c r="AH581" i="56"/>
  <c r="AH580" i="56"/>
  <c r="AH579" i="56"/>
  <c r="AH578" i="56"/>
  <c r="AH577" i="56"/>
  <c r="AH576" i="56"/>
  <c r="AH575" i="56"/>
  <c r="AH574" i="56"/>
  <c r="AH573" i="56"/>
  <c r="AH572" i="56"/>
  <c r="AH571" i="56"/>
  <c r="AH570" i="56"/>
  <c r="AH569" i="56"/>
  <c r="AH568" i="56"/>
  <c r="AH567" i="56"/>
  <c r="AH566" i="56"/>
  <c r="AH565" i="56"/>
  <c r="AH564" i="56"/>
  <c r="AH563" i="56"/>
  <c r="AH562" i="56"/>
  <c r="AH561" i="56"/>
  <c r="AH560" i="56"/>
  <c r="AH559" i="56"/>
  <c r="AH558" i="56"/>
  <c r="AH557" i="56"/>
  <c r="AH556" i="56"/>
  <c r="AH555" i="56"/>
  <c r="AH554" i="56"/>
  <c r="AH553" i="56"/>
  <c r="AH552" i="56"/>
  <c r="AH551" i="56"/>
  <c r="AH550" i="56"/>
  <c r="AH549" i="56"/>
  <c r="AH548" i="56"/>
  <c r="AH547" i="56"/>
  <c r="AH546" i="56"/>
  <c r="AH545" i="56"/>
  <c r="AH544" i="56"/>
  <c r="AH543" i="56"/>
  <c r="AH542" i="56"/>
  <c r="AH541" i="56"/>
  <c r="AH540" i="56"/>
  <c r="AH539" i="56"/>
  <c r="AH538" i="56"/>
  <c r="AH537" i="56"/>
  <c r="AH536" i="56"/>
  <c r="AH535" i="56"/>
  <c r="AH534" i="56"/>
  <c r="AH533" i="56"/>
  <c r="AH532" i="56"/>
  <c r="AH531" i="56"/>
  <c r="AH530" i="56"/>
  <c r="AH529" i="56"/>
  <c r="AH528" i="56"/>
  <c r="AH527" i="56"/>
  <c r="AH526" i="56"/>
  <c r="AH525" i="56"/>
  <c r="AH524" i="56"/>
  <c r="AH523" i="56"/>
  <c r="AH522" i="56"/>
  <c r="AH521" i="56"/>
  <c r="AH520" i="56"/>
  <c r="AH418" i="56"/>
  <c r="AH518" i="56"/>
  <c r="AH517" i="56"/>
  <c r="AH516" i="56"/>
  <c r="AH515" i="56"/>
  <c r="AH514" i="56"/>
  <c r="AH513" i="56"/>
  <c r="AH512" i="56"/>
  <c r="AH511" i="56"/>
  <c r="AH510" i="56"/>
  <c r="AH509" i="56"/>
  <c r="AH508" i="56"/>
  <c r="AH507" i="56"/>
  <c r="AH506" i="56"/>
  <c r="AH505" i="56"/>
  <c r="AH504" i="56"/>
  <c r="AH503" i="56"/>
  <c r="AH502" i="56"/>
  <c r="AH501" i="56"/>
  <c r="AH500" i="56"/>
  <c r="AH499" i="56"/>
  <c r="AH498" i="56"/>
  <c r="AH497" i="56"/>
  <c r="AH496" i="56"/>
  <c r="AH495" i="56"/>
  <c r="AH494" i="56"/>
  <c r="AH493" i="56"/>
  <c r="AH492" i="56"/>
  <c r="AH491" i="56"/>
  <c r="AH490" i="56"/>
  <c r="AH489" i="56"/>
  <c r="AH488" i="56"/>
  <c r="AH487" i="56"/>
  <c r="AH486" i="56"/>
  <c r="AH485" i="56"/>
  <c r="AH484" i="56"/>
  <c r="AH483" i="56"/>
  <c r="AH482" i="56"/>
  <c r="AH481" i="56"/>
  <c r="AH480" i="56"/>
  <c r="AH479" i="56"/>
  <c r="AH478" i="56"/>
  <c r="AH477" i="56"/>
  <c r="AH476" i="56"/>
  <c r="AH475" i="56"/>
  <c r="AH474" i="56"/>
  <c r="AH473" i="56"/>
  <c r="AH472" i="56"/>
  <c r="AH471" i="56"/>
  <c r="AH470" i="56"/>
  <c r="AH469" i="56"/>
  <c r="AH468" i="56"/>
  <c r="AH467" i="56"/>
  <c r="AH463" i="56"/>
  <c r="AH465" i="56"/>
  <c r="AH464" i="56"/>
  <c r="AH147" i="56"/>
  <c r="AH412" i="56"/>
  <c r="AH461" i="56"/>
  <c r="AH460" i="56"/>
  <c r="AH459" i="56"/>
  <c r="AH458" i="56"/>
  <c r="AH457" i="56"/>
  <c r="AH456" i="56"/>
  <c r="AH455" i="56"/>
  <c r="AH454" i="56"/>
  <c r="AH453" i="56"/>
  <c r="AH452" i="56"/>
  <c r="AH451" i="56"/>
  <c r="AH450" i="56"/>
  <c r="AH449" i="56"/>
  <c r="AH448" i="56"/>
  <c r="AH447" i="56"/>
  <c r="AH446" i="56"/>
  <c r="AH445" i="56"/>
  <c r="AH444" i="56"/>
  <c r="AH443" i="56"/>
  <c r="AH442" i="56"/>
  <c r="AH441" i="56"/>
  <c r="AH440" i="56"/>
  <c r="AH439" i="56"/>
  <c r="AH438" i="56"/>
  <c r="AH437" i="56"/>
  <c r="AH436" i="56"/>
  <c r="AH435" i="56"/>
  <c r="AH434" i="56"/>
  <c r="AH433" i="56"/>
  <c r="AH432" i="56"/>
  <c r="AH431" i="56"/>
  <c r="AH430" i="56"/>
  <c r="AH429" i="56"/>
  <c r="AH428" i="56"/>
  <c r="AH427" i="56"/>
  <c r="AH426" i="56"/>
  <c r="AH425" i="56"/>
  <c r="AH424" i="56"/>
  <c r="AH423" i="56"/>
  <c r="AH422" i="56"/>
  <c r="AH421" i="56"/>
  <c r="AH420" i="56"/>
  <c r="AH419" i="56"/>
  <c r="AH823" i="56"/>
  <c r="AH417" i="56"/>
  <c r="AH416" i="56"/>
  <c r="AH415" i="56"/>
  <c r="AH414" i="56"/>
  <c r="AH413" i="56"/>
  <c r="AH822" i="56"/>
  <c r="AH411" i="56"/>
  <c r="AH410" i="56"/>
  <c r="AH409" i="56"/>
  <c r="AH408" i="56"/>
  <c r="AH407" i="56"/>
  <c r="AH406" i="56"/>
  <c r="AH393" i="56"/>
  <c r="AH404" i="56"/>
  <c r="AH403" i="56"/>
  <c r="AH402" i="56"/>
  <c r="AH401" i="56"/>
  <c r="AH400" i="56"/>
  <c r="AH399" i="56"/>
  <c r="AH398" i="56"/>
  <c r="AH397" i="56"/>
  <c r="AH396" i="56"/>
  <c r="AH395" i="56"/>
  <c r="AH394" i="56"/>
  <c r="AH771" i="56"/>
  <c r="AH236" i="56"/>
  <c r="AH391" i="56"/>
  <c r="AH390" i="56"/>
  <c r="AH389" i="56"/>
  <c r="AH388" i="56"/>
  <c r="AH387" i="56"/>
  <c r="AH386" i="56"/>
  <c r="AH385" i="56"/>
  <c r="AH384" i="56"/>
  <c r="AH383" i="56"/>
  <c r="AH382" i="56"/>
  <c r="AH381" i="56"/>
  <c r="AH380" i="56"/>
  <c r="AH379" i="56"/>
  <c r="AH378" i="56"/>
  <c r="AE378" i="56"/>
  <c r="F592" i="60" s="1"/>
  <c r="AG875" i="56"/>
  <c r="AG867" i="56"/>
  <c r="AG863" i="56"/>
  <c r="AG831" i="56"/>
  <c r="AG835" i="56"/>
  <c r="AG819" i="56"/>
  <c r="AG791" i="56"/>
  <c r="AG743" i="56"/>
  <c r="AG733" i="56"/>
  <c r="AG697" i="56"/>
  <c r="AG669" i="56"/>
  <c r="AG590" i="56"/>
  <c r="AG589" i="56"/>
  <c r="AG555" i="56"/>
  <c r="AG520" i="56"/>
  <c r="AG418" i="56"/>
  <c r="AG491" i="56"/>
  <c r="AG401" i="56"/>
  <c r="AG397" i="56"/>
  <c r="AG827" i="56"/>
  <c r="AG808" i="56"/>
  <c r="AG780" i="56"/>
  <c r="AG761" i="56"/>
  <c r="AG744" i="56"/>
  <c r="AG741" i="56"/>
  <c r="AG736" i="56"/>
  <c r="AG724" i="56"/>
  <c r="AG722" i="56"/>
  <c r="AG675" i="56"/>
  <c r="AG674" i="56"/>
  <c r="AG640" i="56"/>
  <c r="AG625" i="56"/>
  <c r="AG872" i="56"/>
  <c r="AG869" i="56"/>
  <c r="AG862" i="56"/>
  <c r="AG859" i="56"/>
  <c r="AG856" i="56"/>
  <c r="AG855" i="56"/>
  <c r="AG854" i="56"/>
  <c r="AG852" i="56"/>
  <c r="AG838" i="56"/>
  <c r="AG834" i="56"/>
  <c r="AG807" i="56"/>
  <c r="AG796" i="56"/>
  <c r="AG730" i="56"/>
  <c r="AG717" i="56"/>
  <c r="AG704" i="56"/>
  <c r="AG702" i="56"/>
  <c r="AG684" i="56"/>
  <c r="AG876" i="56"/>
  <c r="AG871" i="56"/>
  <c r="AG868" i="56"/>
  <c r="AG857" i="56"/>
  <c r="AG851" i="56"/>
  <c r="AG813" i="56"/>
  <c r="AG812" i="56"/>
  <c r="AG804" i="56"/>
  <c r="AG802" i="56"/>
  <c r="AG777" i="56"/>
  <c r="AG718" i="56"/>
  <c r="AG657" i="56"/>
  <c r="AG585" i="56"/>
  <c r="AG878" i="56"/>
  <c r="AG873" i="56"/>
  <c r="AG865" i="56"/>
  <c r="AG846" i="56"/>
  <c r="AG392" i="56"/>
  <c r="AG800" i="56"/>
  <c r="AG798" i="56"/>
  <c r="AG793" i="56"/>
  <c r="AG789" i="56"/>
  <c r="AG785" i="56"/>
  <c r="AG784" i="56"/>
  <c r="AG776" i="56"/>
  <c r="AG773" i="56"/>
  <c r="AG769" i="56"/>
  <c r="AG766" i="56"/>
  <c r="AG757" i="56"/>
  <c r="AG731" i="56"/>
  <c r="AG729" i="56"/>
  <c r="AG720" i="56"/>
  <c r="AG712" i="56"/>
  <c r="AG586" i="56"/>
  <c r="AG701" i="56"/>
  <c r="AG696" i="56"/>
  <c r="AG695" i="56"/>
  <c r="AG686" i="56"/>
  <c r="AG681" i="56"/>
  <c r="AG670" i="56"/>
  <c r="AG666" i="56"/>
  <c r="AG664" i="56"/>
  <c r="AG653" i="56"/>
  <c r="AG651" i="56"/>
  <c r="AG519" i="56"/>
  <c r="AG619" i="56"/>
  <c r="AG618" i="56"/>
  <c r="AG617" i="56"/>
  <c r="AG616" i="56"/>
  <c r="AG615" i="56"/>
  <c r="AG614" i="56"/>
  <c r="AG613" i="56"/>
  <c r="AG612" i="56"/>
  <c r="AG611" i="56"/>
  <c r="AG610" i="56"/>
  <c r="AG609" i="56"/>
  <c r="AG608" i="56"/>
  <c r="AG607" i="56"/>
  <c r="AG606" i="56"/>
  <c r="AG605" i="56"/>
  <c r="AG604" i="56"/>
  <c r="AG603" i="56"/>
  <c r="AG602" i="56"/>
  <c r="AG601" i="56"/>
  <c r="AG600" i="56"/>
  <c r="AG599" i="56"/>
  <c r="AG598" i="56"/>
  <c r="AG597" i="56"/>
  <c r="AG596" i="56"/>
  <c r="AG595" i="56"/>
  <c r="AG594" i="56"/>
  <c r="AG593" i="56"/>
  <c r="AG591" i="56"/>
  <c r="AG588" i="56"/>
  <c r="AG587" i="56"/>
  <c r="AG242" i="56"/>
  <c r="AG466" i="56"/>
  <c r="AG584" i="56"/>
  <c r="AG583" i="56"/>
  <c r="AG582" i="56"/>
  <c r="AG581" i="56"/>
  <c r="AG580" i="56"/>
  <c r="AG579" i="56"/>
  <c r="AG578" i="56"/>
  <c r="AG577" i="56"/>
  <c r="AG576" i="56"/>
  <c r="AG575" i="56"/>
  <c r="AG574" i="56"/>
  <c r="AG573" i="56"/>
  <c r="AG572" i="56"/>
  <c r="AG571" i="56"/>
  <c r="AG570" i="56"/>
  <c r="AG569" i="56"/>
  <c r="AG568" i="56"/>
  <c r="AG567" i="56"/>
  <c r="AG566" i="56"/>
  <c r="AG565" i="56"/>
  <c r="AG564" i="56"/>
  <c r="AG563" i="56"/>
  <c r="AG562" i="56"/>
  <c r="AG561" i="56"/>
  <c r="AG560" i="56"/>
  <c r="AG559" i="56"/>
  <c r="AG558" i="56"/>
  <c r="AG557" i="56"/>
  <c r="AG556" i="56"/>
  <c r="AG554" i="56"/>
  <c r="AG553" i="56"/>
  <c r="AG552" i="56"/>
  <c r="AG551" i="56"/>
  <c r="AG550" i="56"/>
  <c r="AG549" i="56"/>
  <c r="AG548" i="56"/>
  <c r="AG547" i="56"/>
  <c r="AG546" i="56"/>
  <c r="AG545" i="56"/>
  <c r="AG544" i="56"/>
  <c r="AG543" i="56"/>
  <c r="AG542" i="56"/>
  <c r="AG541" i="56"/>
  <c r="AG860" i="56"/>
  <c r="AG858" i="56"/>
  <c r="AG845" i="56"/>
  <c r="AG840" i="56"/>
  <c r="AG826" i="56"/>
  <c r="AG814" i="56"/>
  <c r="AG809" i="56"/>
  <c r="AG803" i="56"/>
  <c r="AG799" i="56"/>
  <c r="AG792" i="56"/>
  <c r="AG762" i="56"/>
  <c r="AG755" i="56"/>
  <c r="AG751" i="56"/>
  <c r="AG749" i="56"/>
  <c r="AG742" i="56"/>
  <c r="AG740" i="56"/>
  <c r="AG735" i="56"/>
  <c r="AG728" i="56"/>
  <c r="AG723" i="56"/>
  <c r="AG715" i="56"/>
  <c r="AG709" i="56"/>
  <c r="AG707" i="56"/>
  <c r="AG692" i="56"/>
  <c r="AG650" i="56"/>
  <c r="AG648" i="56"/>
  <c r="AG644" i="56"/>
  <c r="AG636" i="56"/>
  <c r="AG632" i="56"/>
  <c r="AG627" i="56"/>
  <c r="AG620" i="56"/>
  <c r="AG877" i="56"/>
  <c r="AG874" i="56"/>
  <c r="AG847" i="56"/>
  <c r="AG842" i="56"/>
  <c r="AG841" i="56"/>
  <c r="AG832" i="56"/>
  <c r="AG837" i="56"/>
  <c r="AG817" i="56"/>
  <c r="AG795" i="56"/>
  <c r="AG788" i="56"/>
  <c r="AG779" i="56"/>
  <c r="AG775" i="56"/>
  <c r="AG405" i="56"/>
  <c r="AG752" i="56"/>
  <c r="AG745" i="56"/>
  <c r="AG737" i="56"/>
  <c r="AG711" i="56"/>
  <c r="AG710" i="56"/>
  <c r="AG698" i="56"/>
  <c r="AG689" i="56"/>
  <c r="AG687" i="56"/>
  <c r="AG673" i="56"/>
  <c r="AG671" i="56"/>
  <c r="AG667" i="56"/>
  <c r="AG660" i="56"/>
  <c r="AG656" i="56"/>
  <c r="AG654" i="56"/>
  <c r="AG647" i="56"/>
  <c r="AG645" i="56"/>
  <c r="AG641" i="56"/>
  <c r="AG639" i="56"/>
  <c r="AG629" i="56"/>
  <c r="AG866" i="56"/>
  <c r="AG853" i="56"/>
  <c r="AG849" i="56"/>
  <c r="AG848" i="56"/>
  <c r="AG829" i="56"/>
  <c r="AG820" i="56"/>
  <c r="AG815" i="56"/>
  <c r="AG786" i="56"/>
  <c r="AG782" i="56"/>
  <c r="AG778" i="56"/>
  <c r="AG774" i="56"/>
  <c r="AG772" i="56"/>
  <c r="AG760" i="56"/>
  <c r="AG759" i="56"/>
  <c r="AG758" i="56"/>
  <c r="AG754" i="56"/>
  <c r="AG734" i="56"/>
  <c r="AG714" i="56"/>
  <c r="AG25" i="56"/>
  <c r="AG678" i="56"/>
  <c r="AG676" i="56"/>
  <c r="AG663" i="56"/>
  <c r="AG661" i="56"/>
  <c r="AG659" i="56"/>
  <c r="AG642" i="56"/>
  <c r="AG638" i="56"/>
  <c r="AG633" i="56"/>
  <c r="AG626" i="56"/>
  <c r="AG624" i="56"/>
  <c r="AG623" i="56"/>
  <c r="AG621" i="56"/>
  <c r="AG540" i="56"/>
  <c r="AG539" i="56"/>
  <c r="AG538" i="56"/>
  <c r="AG537" i="56"/>
  <c r="AG536" i="56"/>
  <c r="AG535" i="56"/>
  <c r="AG534" i="56"/>
  <c r="AG533" i="56"/>
  <c r="AG532" i="56"/>
  <c r="AG531" i="56"/>
  <c r="AG530" i="56"/>
  <c r="AG529" i="56"/>
  <c r="AG528" i="56"/>
  <c r="AG527" i="56"/>
  <c r="AG526" i="56"/>
  <c r="AG525" i="56"/>
  <c r="AG524" i="56"/>
  <c r="AG523" i="56"/>
  <c r="AG522" i="56"/>
  <c r="AG521" i="56"/>
  <c r="AG518" i="56"/>
  <c r="AG517" i="56"/>
  <c r="AG516" i="56"/>
  <c r="AG515" i="56"/>
  <c r="AG514" i="56"/>
  <c r="AG513" i="56"/>
  <c r="AG512" i="56"/>
  <c r="AG511" i="56"/>
  <c r="AG510" i="56"/>
  <c r="AG509" i="56"/>
  <c r="AG508" i="56"/>
  <c r="AG507" i="56"/>
  <c r="AG506" i="56"/>
  <c r="AG505" i="56"/>
  <c r="AG504" i="56"/>
  <c r="AG503" i="56"/>
  <c r="AG502" i="56"/>
  <c r="AG501" i="56"/>
  <c r="AG500" i="56"/>
  <c r="AG499" i="56"/>
  <c r="AG498" i="56"/>
  <c r="AG497" i="56"/>
  <c r="AG496" i="56"/>
  <c r="AG495" i="56"/>
  <c r="AG494" i="56"/>
  <c r="AG493" i="56"/>
  <c r="AG492" i="56"/>
  <c r="AG490" i="56"/>
  <c r="AG489" i="56"/>
  <c r="AG488" i="56"/>
  <c r="AG487" i="56"/>
  <c r="AG486" i="56"/>
  <c r="AG485" i="56"/>
  <c r="AG484" i="56"/>
  <c r="AG483" i="56"/>
  <c r="AG482" i="56"/>
  <c r="AG481" i="56"/>
  <c r="AG480" i="56"/>
  <c r="AG479" i="56"/>
  <c r="AG478" i="56"/>
  <c r="AG477" i="56"/>
  <c r="AG476" i="56"/>
  <c r="AG475" i="56"/>
  <c r="AG474" i="56"/>
  <c r="AG473" i="56"/>
  <c r="AG472" i="56"/>
  <c r="AG471" i="56"/>
  <c r="AG470" i="56"/>
  <c r="AG469" i="56"/>
  <c r="AG468" i="56"/>
  <c r="AG467" i="56"/>
  <c r="AG463" i="56"/>
  <c r="AG465" i="56"/>
  <c r="AG464" i="56"/>
  <c r="AG147" i="56"/>
  <c r="AG412" i="56"/>
  <c r="AG461" i="56"/>
  <c r="AG460" i="56"/>
  <c r="AG459" i="56"/>
  <c r="AG458" i="56"/>
  <c r="AG457" i="56"/>
  <c r="AG456" i="56"/>
  <c r="AG455" i="56"/>
  <c r="AG454" i="56"/>
  <c r="AG453" i="56"/>
  <c r="AG452" i="56"/>
  <c r="AG451" i="56"/>
  <c r="AG450" i="56"/>
  <c r="AG449" i="56"/>
  <c r="AG448" i="56"/>
  <c r="AG447" i="56"/>
  <c r="AG446" i="56"/>
  <c r="AG445" i="56"/>
  <c r="AG444" i="56"/>
  <c r="AG443" i="56"/>
  <c r="AG442" i="56"/>
  <c r="AG441" i="56"/>
  <c r="AG440" i="56"/>
  <c r="AG439" i="56"/>
  <c r="AG438" i="56"/>
  <c r="AG437" i="56"/>
  <c r="AG436" i="56"/>
  <c r="AG435" i="56"/>
  <c r="AG434" i="56"/>
  <c r="AG433" i="56"/>
  <c r="AG432" i="56"/>
  <c r="AG431" i="56"/>
  <c r="AG430" i="56"/>
  <c r="AG429" i="56"/>
  <c r="AG428" i="56"/>
  <c r="AG427" i="56"/>
  <c r="AG426" i="56"/>
  <c r="AG425" i="56"/>
  <c r="AG424" i="56"/>
  <c r="AG423" i="56"/>
  <c r="AG422" i="56"/>
  <c r="AG421" i="56"/>
  <c r="AG420" i="56"/>
  <c r="AG419" i="56"/>
  <c r="AG823" i="56"/>
  <c r="AG417" i="56"/>
  <c r="AG416" i="56"/>
  <c r="AG415" i="56"/>
  <c r="AG414" i="56"/>
  <c r="AG413" i="56"/>
  <c r="AG822" i="56"/>
  <c r="AG411" i="56"/>
  <c r="AG410" i="56"/>
  <c r="AG408" i="56"/>
  <c r="AG407" i="56"/>
  <c r="AG406" i="56"/>
  <c r="AG393" i="56"/>
  <c r="AG404" i="56"/>
  <c r="AG403" i="56"/>
  <c r="AG402" i="56"/>
  <c r="AG400" i="56"/>
  <c r="AG399" i="56"/>
  <c r="AG398" i="56"/>
  <c r="AG396" i="56"/>
  <c r="AG395" i="56"/>
  <c r="AG394" i="56"/>
  <c r="AG236" i="56"/>
  <c r="AG391" i="56"/>
  <c r="AG390" i="56"/>
  <c r="AG388" i="56"/>
  <c r="AG387" i="56"/>
  <c r="AG386" i="56"/>
  <c r="AG384" i="56"/>
  <c r="AG383" i="56"/>
  <c r="AG382" i="56"/>
  <c r="AG380" i="56"/>
  <c r="AG379" i="56"/>
  <c r="AG378" i="56"/>
  <c r="AF58" i="56"/>
  <c r="G80" i="60" s="1"/>
  <c r="AE4" i="56"/>
  <c r="F20" i="60" s="1"/>
  <c r="AF376" i="56"/>
  <c r="G591" i="60" s="1"/>
  <c r="AF372" i="56"/>
  <c r="G589" i="60" s="1"/>
  <c r="AF367" i="56"/>
  <c r="G343" i="60" s="1"/>
  <c r="AF362" i="56"/>
  <c r="G582" i="60" s="1"/>
  <c r="AE360" i="56"/>
  <c r="F580" i="60" s="1"/>
  <c r="AF356" i="56"/>
  <c r="G577" i="60" s="1"/>
  <c r="AG352" i="56"/>
  <c r="AF351" i="56"/>
  <c r="G572" i="60" s="1"/>
  <c r="AF349" i="56"/>
  <c r="G570" i="60" s="1"/>
  <c r="AF347" i="56"/>
  <c r="G569" i="60" s="1"/>
  <c r="AF345" i="56"/>
  <c r="G405" i="60" s="1"/>
  <c r="AE344" i="56"/>
  <c r="F568" i="60" s="1"/>
  <c r="AF343" i="56"/>
  <c r="G567" i="60" s="1"/>
  <c r="AF341" i="56"/>
  <c r="G384" i="60" s="1"/>
  <c r="AF338" i="56"/>
  <c r="G95" i="60" s="1"/>
  <c r="AF336" i="56"/>
  <c r="G564" i="60" s="1"/>
  <c r="AE336" i="56"/>
  <c r="F564" i="60" s="1"/>
  <c r="AF334" i="56"/>
  <c r="G59" i="60" s="1"/>
  <c r="AF763" i="56"/>
  <c r="G130" i="60" s="1"/>
  <c r="AF330" i="56"/>
  <c r="G560" i="60" s="1"/>
  <c r="AF328" i="56"/>
  <c r="G558" i="60" s="1"/>
  <c r="AF326" i="56"/>
  <c r="G556" i="60" s="1"/>
  <c r="AF325" i="56"/>
  <c r="G387" i="60" s="1"/>
  <c r="AF324" i="56"/>
  <c r="G555" i="60" s="1"/>
  <c r="AF322" i="56"/>
  <c r="G332" i="60" s="1"/>
  <c r="AE321" i="56"/>
  <c r="F246" i="60" s="1"/>
  <c r="AF320" i="56"/>
  <c r="G213" i="60" s="1"/>
  <c r="AF317" i="56"/>
  <c r="G293" i="60" s="1"/>
  <c r="AF315" i="56"/>
  <c r="G551" i="60" s="1"/>
  <c r="AF313" i="56"/>
  <c r="G549" i="60" s="1"/>
  <c r="AF311" i="56"/>
  <c r="G340" i="60" s="1"/>
  <c r="AF309" i="56"/>
  <c r="G165" i="60" s="1"/>
  <c r="AF307" i="56"/>
  <c r="G545" i="60" s="1"/>
  <c r="AF305" i="56"/>
  <c r="G543" i="60" s="1"/>
  <c r="AE305" i="56"/>
  <c r="F543" i="60" s="1"/>
  <c r="AF303" i="56"/>
  <c r="G542" i="60" s="1"/>
  <c r="AF301" i="56"/>
  <c r="G328" i="60" s="1"/>
  <c r="AF299" i="56"/>
  <c r="G102" i="60" s="1"/>
  <c r="AF297" i="56"/>
  <c r="G27" i="60" s="1"/>
  <c r="AF295" i="56"/>
  <c r="G51" i="60" s="1"/>
  <c r="AF293" i="56"/>
  <c r="G356" i="60" s="1"/>
  <c r="AF291" i="56"/>
  <c r="G537" i="60" s="1"/>
  <c r="AF289" i="56"/>
  <c r="G185" i="60" s="1"/>
  <c r="AE289" i="56"/>
  <c r="F185" i="60" s="1"/>
  <c r="AF287" i="56"/>
  <c r="G200" i="60" s="1"/>
  <c r="AF285" i="56"/>
  <c r="G26" i="60" s="1"/>
  <c r="AF283" i="56"/>
  <c r="G533" i="60" s="1"/>
  <c r="AF282" i="56"/>
  <c r="G267" i="60" s="1"/>
  <c r="AF280" i="56"/>
  <c r="G401" i="60" s="1"/>
  <c r="AF278" i="56"/>
  <c r="G532" i="60" s="1"/>
  <c r="AF276" i="56"/>
  <c r="G531" i="60" s="1"/>
  <c r="AF274" i="56"/>
  <c r="G530" i="60" s="1"/>
  <c r="AE273" i="56"/>
  <c r="F114" i="60" s="1"/>
  <c r="AF272" i="56"/>
  <c r="G73" i="60" s="1"/>
  <c r="AF270" i="56"/>
  <c r="G263" i="60" s="1"/>
  <c r="AF268" i="56"/>
  <c r="G529" i="60" s="1"/>
  <c r="AG267" i="56"/>
  <c r="AF266" i="56"/>
  <c r="G527" i="60" s="1"/>
  <c r="AF264" i="56"/>
  <c r="G117" i="60" s="1"/>
  <c r="AF262" i="56"/>
  <c r="G525" i="60" s="1"/>
  <c r="AF260" i="56"/>
  <c r="G314" i="60" s="1"/>
  <c r="AF258" i="56"/>
  <c r="G524" i="60" s="1"/>
  <c r="AE257" i="56"/>
  <c r="F143" i="60" s="1"/>
  <c r="AF256" i="56"/>
  <c r="G46" i="60" s="1"/>
  <c r="AF254" i="56"/>
  <c r="G523" i="60" s="1"/>
  <c r="AF252" i="56"/>
  <c r="G522" i="60" s="1"/>
  <c r="AF250" i="56"/>
  <c r="G520" i="60" s="1"/>
  <c r="AF248" i="56"/>
  <c r="G148" i="60" s="1"/>
  <c r="AF246" i="56"/>
  <c r="G518" i="60" s="1"/>
  <c r="AF244" i="56"/>
  <c r="G375" i="60" s="1"/>
  <c r="AF706" i="56"/>
  <c r="G106" i="60" s="1"/>
  <c r="AF240" i="56"/>
  <c r="G205" i="60" s="1"/>
  <c r="AF239" i="56"/>
  <c r="G268" i="60" s="1"/>
  <c r="AF178" i="56"/>
  <c r="G485" i="60" s="1"/>
  <c r="AF233" i="56"/>
  <c r="G233" i="60" s="1"/>
  <c r="AF231" i="56"/>
  <c r="G514" i="60" s="1"/>
  <c r="AF229" i="56"/>
  <c r="G513" i="60" s="1"/>
  <c r="AE229" i="56"/>
  <c r="F513" i="60" s="1"/>
  <c r="AF227" i="56"/>
  <c r="G511" i="60" s="1"/>
  <c r="AE3" i="56"/>
  <c r="F56" i="60" s="1"/>
  <c r="AE376" i="56"/>
  <c r="F591" i="60" s="1"/>
  <c r="AF374" i="56"/>
  <c r="G590" i="60" s="1"/>
  <c r="AF369" i="56"/>
  <c r="G249" i="60" s="1"/>
  <c r="AE368" i="56"/>
  <c r="F587" i="60" s="1"/>
  <c r="AF366" i="56"/>
  <c r="G586" i="60" s="1"/>
  <c r="AF364" i="56"/>
  <c r="G584" i="60" s="1"/>
  <c r="AF360" i="56"/>
  <c r="G580" i="60" s="1"/>
  <c r="AF358" i="56"/>
  <c r="G579" i="60" s="1"/>
  <c r="AF353" i="56"/>
  <c r="G574" i="60" s="1"/>
  <c r="AE352" i="56"/>
  <c r="F573" i="60" s="1"/>
  <c r="AE69" i="56"/>
  <c r="F216" i="60" s="1"/>
  <c r="AE35" i="56"/>
  <c r="F237" i="60" s="1"/>
  <c r="AF90" i="56"/>
  <c r="G442" i="60" s="1"/>
  <c r="AE77" i="56"/>
  <c r="F433" i="60" s="1"/>
  <c r="AF74" i="56"/>
  <c r="G430" i="60" s="1"/>
  <c r="AG68" i="56"/>
  <c r="AE45" i="56"/>
  <c r="F419" i="60" s="1"/>
  <c r="AF41" i="56"/>
  <c r="G417" i="60" s="1"/>
  <c r="AG26" i="56"/>
  <c r="AF20" i="56"/>
  <c r="G38" i="60" s="1"/>
  <c r="AF225" i="56"/>
  <c r="G373" i="60" s="1"/>
  <c r="AF223" i="56"/>
  <c r="G228" i="60" s="1"/>
  <c r="AF220" i="56"/>
  <c r="G508" i="60" s="1"/>
  <c r="AF217" i="56"/>
  <c r="G158" i="60" s="1"/>
  <c r="AF215" i="56"/>
  <c r="G504" i="60" s="1"/>
  <c r="AF213" i="56"/>
  <c r="G502" i="60" s="1"/>
  <c r="AF211" i="56"/>
  <c r="G500" i="60" s="1"/>
  <c r="AF209" i="56"/>
  <c r="G499" i="60" s="1"/>
  <c r="AF207" i="56"/>
  <c r="G497" i="60" s="1"/>
  <c r="AF205" i="56"/>
  <c r="G496" i="60" s="1"/>
  <c r="AF203" i="56"/>
  <c r="G297" i="60" s="1"/>
  <c r="AF201" i="56"/>
  <c r="G494" i="60" s="1"/>
  <c r="AF199" i="56"/>
  <c r="G258" i="60" s="1"/>
  <c r="AF197" i="56"/>
  <c r="G125" i="60" s="1"/>
  <c r="AE197" i="56"/>
  <c r="F125" i="60" s="1"/>
  <c r="AF195" i="56"/>
  <c r="G236" i="60" s="1"/>
  <c r="AF193" i="56"/>
  <c r="G491" i="60" s="1"/>
  <c r="AF191" i="56"/>
  <c r="G490" i="60" s="1"/>
  <c r="AF189" i="56"/>
  <c r="G489" i="60" s="1"/>
  <c r="AF187" i="56"/>
  <c r="G339" i="60" s="1"/>
  <c r="AF186" i="56"/>
  <c r="G487" i="60" s="1"/>
  <c r="AF184" i="56"/>
  <c r="G299" i="60" s="1"/>
  <c r="AF182" i="56"/>
  <c r="G173" i="60" s="1"/>
  <c r="AF180" i="56"/>
  <c r="G141" i="60" s="1"/>
  <c r="AF705" i="56"/>
  <c r="G146" i="60" s="1"/>
  <c r="AF176" i="56"/>
  <c r="G483" i="60" s="1"/>
  <c r="AF175" i="56"/>
  <c r="G372" i="60" s="1"/>
  <c r="AE173" i="56"/>
  <c r="F335" i="60" s="1"/>
  <c r="AF171" i="56"/>
  <c r="G388" i="60" s="1"/>
  <c r="AF170" i="56"/>
  <c r="G480" i="60" s="1"/>
  <c r="AF169" i="56"/>
  <c r="G191" i="60" s="1"/>
  <c r="AF168" i="56"/>
  <c r="G479" i="60" s="1"/>
  <c r="AF165" i="56"/>
  <c r="G478" i="60" s="1"/>
  <c r="AE165" i="56"/>
  <c r="F478" i="60" s="1"/>
  <c r="AF163" i="56"/>
  <c r="G477" i="60" s="1"/>
  <c r="AF162" i="56"/>
  <c r="G476" i="60" s="1"/>
  <c r="AF160" i="56"/>
  <c r="G323" i="60" s="1"/>
  <c r="AF157" i="56"/>
  <c r="G474" i="60" s="1"/>
  <c r="AF155" i="56"/>
  <c r="G198" i="60" s="1"/>
  <c r="AF154" i="56"/>
  <c r="G362" i="60" s="1"/>
  <c r="AG153" i="56"/>
  <c r="AF152" i="56"/>
  <c r="G122" i="60" s="1"/>
  <c r="AF151" i="56"/>
  <c r="G471" i="60" s="1"/>
  <c r="AF150" i="56"/>
  <c r="G82" i="60" s="1"/>
  <c r="AF149" i="56"/>
  <c r="G161" i="60" s="1"/>
  <c r="AF148" i="56"/>
  <c r="G470" i="60" s="1"/>
  <c r="AF145" i="56"/>
  <c r="G84" i="60" s="1"/>
  <c r="AF144" i="56"/>
  <c r="G380" i="60" s="1"/>
  <c r="AF142" i="56"/>
  <c r="G403" i="60" s="1"/>
  <c r="AE141" i="56"/>
  <c r="F290" i="60" s="1"/>
  <c r="AF135" i="56"/>
  <c r="G465" i="60" s="1"/>
  <c r="AE133" i="56"/>
  <c r="F463" i="60" s="1"/>
  <c r="AF132" i="56"/>
  <c r="G196" i="60" s="1"/>
  <c r="AF129" i="56"/>
  <c r="G123" i="60" s="1"/>
  <c r="AF125" i="56"/>
  <c r="G317" i="60" s="1"/>
  <c r="AF123" i="56"/>
  <c r="G243" i="60" s="1"/>
  <c r="AF122" i="56"/>
  <c r="G459" i="60" s="1"/>
  <c r="AF119" i="56"/>
  <c r="G33" i="60" s="1"/>
  <c r="AF117" i="56"/>
  <c r="G230" i="60" s="1"/>
  <c r="AF111" i="56"/>
  <c r="G454" i="60" s="1"/>
  <c r="AE109" i="56"/>
  <c r="F144" i="60" s="1"/>
  <c r="AF108" i="56"/>
  <c r="G453" i="60" s="1"/>
  <c r="AF105" i="56"/>
  <c r="G451" i="60" s="1"/>
  <c r="AF104" i="56"/>
  <c r="G450" i="60" s="1"/>
  <c r="AF102" i="56"/>
  <c r="G52" i="60" s="1"/>
  <c r="AE101" i="56"/>
  <c r="F449" i="60" s="1"/>
  <c r="AF98" i="56"/>
  <c r="G120" i="60" s="1"/>
  <c r="AF97" i="56"/>
  <c r="G23" i="60" s="1"/>
  <c r="AF89" i="56"/>
  <c r="G441" i="60" s="1"/>
  <c r="AF82" i="56"/>
  <c r="G437" i="60" s="1"/>
  <c r="AF81" i="56"/>
  <c r="G436" i="60" s="1"/>
  <c r="AF73" i="56"/>
  <c r="G176" i="60" s="1"/>
  <c r="AF66" i="56"/>
  <c r="G392" i="60" s="1"/>
  <c r="AF65" i="56"/>
  <c r="G428" i="60" s="1"/>
  <c r="AF57" i="56"/>
  <c r="G217" i="60" s="1"/>
  <c r="AF50" i="56"/>
  <c r="G422" i="60" s="1"/>
  <c r="AF49" i="56"/>
  <c r="G421" i="60" s="1"/>
  <c r="AF40" i="56"/>
  <c r="G416" i="60" s="1"/>
  <c r="AF30" i="56"/>
  <c r="G412" i="60" s="1"/>
  <c r="AF29" i="56"/>
  <c r="G309" i="60" s="1"/>
  <c r="AF18" i="56"/>
  <c r="G63" i="60" s="1"/>
  <c r="AF9" i="56"/>
  <c r="G5" i="60" s="1"/>
  <c r="AF8" i="56"/>
  <c r="G341" i="60" s="1"/>
  <c r="AE93" i="56"/>
  <c r="F444" i="60" s="1"/>
  <c r="AE85" i="56"/>
  <c r="F439" i="60" s="1"/>
  <c r="AE61" i="56"/>
  <c r="F424" i="60" s="1"/>
  <c r="AE53" i="56"/>
  <c r="F336" i="60" s="1"/>
  <c r="AE24" i="56"/>
  <c r="F35" i="60" s="1"/>
  <c r="AE14" i="56"/>
  <c r="F410" i="60" s="1"/>
  <c r="AF143" i="56"/>
  <c r="G221" i="60" s="1"/>
  <c r="AF141" i="56"/>
  <c r="G290" i="60" s="1"/>
  <c r="AF130" i="56"/>
  <c r="G462" i="60" s="1"/>
  <c r="AF124" i="56"/>
  <c r="G4" i="60" s="1"/>
  <c r="AF118" i="56"/>
  <c r="G457" i="60" s="1"/>
  <c r="AF116" i="56"/>
  <c r="G229" i="60" s="1"/>
  <c r="AF103" i="56"/>
  <c r="G308" i="60" s="1"/>
  <c r="AF3" i="56"/>
  <c r="G56" i="60" s="1"/>
  <c r="AE374" i="56"/>
  <c r="F590" i="60" s="1"/>
  <c r="AE372" i="56"/>
  <c r="F589" i="60" s="1"/>
  <c r="AE370" i="56"/>
  <c r="F588" i="60" s="1"/>
  <c r="AE366" i="56"/>
  <c r="F586" i="60" s="1"/>
  <c r="AE364" i="56"/>
  <c r="F584" i="60" s="1"/>
  <c r="AE362" i="56"/>
  <c r="F582" i="60" s="1"/>
  <c r="AE358" i="56"/>
  <c r="F579" i="60" s="1"/>
  <c r="AE356" i="56"/>
  <c r="F577" i="60" s="1"/>
  <c r="AE354" i="56"/>
  <c r="F575" i="60" s="1"/>
  <c r="AE350" i="56"/>
  <c r="F571" i="60" s="1"/>
  <c r="AE348" i="56"/>
  <c r="F157" i="60" s="1"/>
  <c r="AE346" i="56"/>
  <c r="F149" i="60" s="1"/>
  <c r="AE342" i="56"/>
  <c r="F50" i="60" s="1"/>
  <c r="AE340" i="56"/>
  <c r="F566" i="60" s="1"/>
  <c r="AE338" i="56"/>
  <c r="F95" i="60" s="1"/>
  <c r="AE333" i="56"/>
  <c r="F563" i="60" s="1"/>
  <c r="AE329" i="56"/>
  <c r="F559" i="60" s="1"/>
  <c r="AE325" i="56"/>
  <c r="F387" i="60" s="1"/>
  <c r="AE317" i="56"/>
  <c r="F293" i="60" s="1"/>
  <c r="AE313" i="56"/>
  <c r="F549" i="60" s="1"/>
  <c r="AE309" i="56"/>
  <c r="F165" i="60" s="1"/>
  <c r="AE301" i="56"/>
  <c r="F328" i="60" s="1"/>
  <c r="AE297" i="56"/>
  <c r="F27" i="60" s="1"/>
  <c r="AE293" i="56"/>
  <c r="F356" i="60" s="1"/>
  <c r="AE285" i="56"/>
  <c r="F26" i="60" s="1"/>
  <c r="H26" i="60" s="1"/>
  <c r="AE281" i="56"/>
  <c r="F25" i="60" s="1"/>
  <c r="AE277" i="56"/>
  <c r="F193" i="60" s="1"/>
  <c r="AE269" i="56"/>
  <c r="F235" i="60" s="1"/>
  <c r="AE265" i="56"/>
  <c r="F261" i="60" s="1"/>
  <c r="AE261" i="56"/>
  <c r="F7" i="60" s="1"/>
  <c r="AE253" i="56"/>
  <c r="F351" i="60" s="1"/>
  <c r="AE245" i="56"/>
  <c r="F183" i="60" s="1"/>
  <c r="AE237" i="56"/>
  <c r="F188" i="60" s="1"/>
  <c r="AE221" i="56"/>
  <c r="F254" i="60" s="1"/>
  <c r="AE213" i="56"/>
  <c r="F502" i="60" s="1"/>
  <c r="AE205" i="56"/>
  <c r="F496" i="60" s="1"/>
  <c r="AE189" i="56"/>
  <c r="F489" i="60" s="1"/>
  <c r="AE181" i="56"/>
  <c r="F129" i="60" s="1"/>
  <c r="AE157" i="56"/>
  <c r="F474" i="60" s="1"/>
  <c r="AE149" i="56"/>
  <c r="F161" i="60" s="1"/>
  <c r="AE125" i="56"/>
  <c r="F317" i="60" s="1"/>
  <c r="AE117" i="56"/>
  <c r="F230" i="60" s="1"/>
  <c r="AF375" i="56"/>
  <c r="G239" i="60" s="1"/>
  <c r="AF368" i="56"/>
  <c r="G587" i="60" s="1"/>
  <c r="AF363" i="56"/>
  <c r="G583" i="60" s="1"/>
  <c r="AF359" i="56"/>
  <c r="G376" i="60" s="1"/>
  <c r="AF355" i="56"/>
  <c r="G576" i="60" s="1"/>
  <c r="AF354" i="56"/>
  <c r="G575" i="60" s="1"/>
  <c r="AF352" i="56"/>
  <c r="G573" i="60" s="1"/>
  <c r="AF348" i="56"/>
  <c r="G157" i="60" s="1"/>
  <c r="AF346" i="56"/>
  <c r="G149" i="60" s="1"/>
  <c r="AF344" i="56"/>
  <c r="G568" i="60" s="1"/>
  <c r="AF337" i="56"/>
  <c r="G280" i="60" s="1"/>
  <c r="AF333" i="56"/>
  <c r="G563" i="60" s="1"/>
  <c r="AF329" i="56"/>
  <c r="G559" i="60" s="1"/>
  <c r="AF321" i="56"/>
  <c r="G246" i="60" s="1"/>
  <c r="AF319" i="56"/>
  <c r="G553" i="60" s="1"/>
  <c r="AF318" i="56"/>
  <c r="G274" i="60" s="1"/>
  <c r="AF316" i="56"/>
  <c r="G552" i="60" s="1"/>
  <c r="AF312" i="56"/>
  <c r="G548" i="60" s="1"/>
  <c r="AF308" i="56"/>
  <c r="G546" i="60" s="1"/>
  <c r="AF306" i="56"/>
  <c r="G544" i="60" s="1"/>
  <c r="AF302" i="56"/>
  <c r="G113" i="60" s="1"/>
  <c r="AF298" i="56"/>
  <c r="G540" i="60" s="1"/>
  <c r="AF296" i="56"/>
  <c r="G539" i="60" s="1"/>
  <c r="AF294" i="56"/>
  <c r="G538" i="60" s="1"/>
  <c r="AF292" i="56"/>
  <c r="G204" i="60" s="1"/>
  <c r="AF286" i="56"/>
  <c r="G535" i="60" s="1"/>
  <c r="AF284" i="56"/>
  <c r="G534" i="60" s="1"/>
  <c r="AF279" i="56"/>
  <c r="G186" i="60" s="1"/>
  <c r="AF275" i="56"/>
  <c r="G367" i="60" s="1"/>
  <c r="AF271" i="56"/>
  <c r="G394" i="60" s="1"/>
  <c r="AF267" i="56"/>
  <c r="G528" i="60" s="1"/>
  <c r="AF261" i="56"/>
  <c r="G7" i="60" s="1"/>
  <c r="AF257" i="56"/>
  <c r="G143" i="60" s="1"/>
  <c r="AF255" i="56"/>
  <c r="G319" i="60" s="1"/>
  <c r="AF249" i="56"/>
  <c r="G519" i="60" s="1"/>
  <c r="AF247" i="56"/>
  <c r="G160" i="60" s="1"/>
  <c r="AF243" i="56"/>
  <c r="G517" i="60" s="1"/>
  <c r="AF238" i="56"/>
  <c r="G189" i="60" s="1"/>
  <c r="AF237" i="56"/>
  <c r="G188" i="60" s="1"/>
  <c r="AF232" i="56"/>
  <c r="G272" i="60" s="1"/>
  <c r="AF228" i="56"/>
  <c r="G512" i="60" s="1"/>
  <c r="AF224" i="56"/>
  <c r="G510" i="60" s="1"/>
  <c r="AF214" i="56"/>
  <c r="G503" i="60" s="1"/>
  <c r="AF13" i="56"/>
  <c r="G14" i="60" s="1"/>
  <c r="AF206" i="56"/>
  <c r="G255" i="60" s="1"/>
  <c r="AF200" i="56"/>
  <c r="G493" i="60" s="1"/>
  <c r="AF194" i="56"/>
  <c r="G234" i="60" s="1"/>
  <c r="AF192" i="56"/>
  <c r="G232" i="60" s="1"/>
  <c r="AF188" i="56"/>
  <c r="G488" i="60" s="1"/>
  <c r="AF185" i="56"/>
  <c r="G115" i="60" s="1"/>
  <c r="AF181" i="56"/>
  <c r="G129" i="60" s="1"/>
  <c r="AF177" i="56"/>
  <c r="G484" i="60" s="1"/>
  <c r="AF172" i="56"/>
  <c r="G481" i="60" s="1"/>
  <c r="AF164" i="56"/>
  <c r="G156" i="60" s="1"/>
  <c r="AF156" i="56"/>
  <c r="G473" i="60" s="1"/>
  <c r="AF210" i="56"/>
  <c r="G43" i="60" s="1"/>
  <c r="AF332" i="56"/>
  <c r="G562" i="60" s="1"/>
  <c r="AF140" i="56"/>
  <c r="G468" i="60" s="1"/>
  <c r="AF139" i="56"/>
  <c r="G467" i="60" s="1"/>
  <c r="AF138" i="56"/>
  <c r="G74" i="60" s="1"/>
  <c r="AF137" i="56"/>
  <c r="G219" i="60" s="1"/>
  <c r="AF136" i="56"/>
  <c r="G466" i="60" s="1"/>
  <c r="AF134" i="56"/>
  <c r="G464" i="60" s="1"/>
  <c r="AF133" i="56"/>
  <c r="G463" i="60" s="1"/>
  <c r="AF131" i="56"/>
  <c r="G11" i="60" s="1"/>
  <c r="AF128" i="56"/>
  <c r="G461" i="60" s="1"/>
  <c r="AF127" i="56"/>
  <c r="G460" i="60" s="1"/>
  <c r="AF126" i="56"/>
  <c r="G67" i="60" s="1"/>
  <c r="AF121" i="56"/>
  <c r="G6" i="60" s="1"/>
  <c r="AF120" i="56"/>
  <c r="G458" i="60" s="1"/>
  <c r="AF115" i="56"/>
  <c r="G399" i="60" s="1"/>
  <c r="AF114" i="56"/>
  <c r="G110" i="60" s="1"/>
  <c r="AF113" i="56"/>
  <c r="G456" i="60" s="1"/>
  <c r="AF112" i="56"/>
  <c r="G455" i="60" s="1"/>
  <c r="AF110" i="56"/>
  <c r="G45" i="60" s="1"/>
  <c r="AF109" i="56"/>
  <c r="G144" i="60" s="1"/>
  <c r="AF107" i="56"/>
  <c r="G368" i="60" s="1"/>
  <c r="AF106" i="56"/>
  <c r="G452" i="60" s="1"/>
  <c r="AF101" i="56"/>
  <c r="G449" i="60" s="1"/>
  <c r="AF377" i="56"/>
  <c r="G66" i="60" s="1"/>
  <c r="AF373" i="56"/>
  <c r="G9" i="60" s="1"/>
  <c r="AF371" i="56"/>
  <c r="G209" i="60" s="1"/>
  <c r="AF370" i="56"/>
  <c r="G588" i="60" s="1"/>
  <c r="AF365" i="56"/>
  <c r="G585" i="60" s="1"/>
  <c r="AF361" i="56"/>
  <c r="G581" i="60" s="1"/>
  <c r="AF357" i="56"/>
  <c r="G578" i="60" s="1"/>
  <c r="AF350" i="56"/>
  <c r="G571" i="60" s="1"/>
  <c r="AF342" i="56"/>
  <c r="G50" i="60" s="1"/>
  <c r="AF340" i="56"/>
  <c r="G566" i="60" s="1"/>
  <c r="AF339" i="56"/>
  <c r="G565" i="60" s="1"/>
  <c r="AF335" i="56"/>
  <c r="G195" i="60" s="1"/>
  <c r="AF331" i="56"/>
  <c r="G561" i="60" s="1"/>
  <c r="AF327" i="56"/>
  <c r="G557" i="60" s="1"/>
  <c r="AF323" i="56"/>
  <c r="G554" i="60" s="1"/>
  <c r="AF314" i="56"/>
  <c r="G550" i="60" s="1"/>
  <c r="AF310" i="56"/>
  <c r="G547" i="60" s="1"/>
  <c r="AF304" i="56"/>
  <c r="G296" i="60" s="1"/>
  <c r="AF300" i="56"/>
  <c r="G541" i="60" s="1"/>
  <c r="AF290" i="56"/>
  <c r="G536" i="60" s="1"/>
  <c r="AF288" i="56"/>
  <c r="G325" i="60" s="1"/>
  <c r="AF281" i="56"/>
  <c r="G25" i="60" s="1"/>
  <c r="AF277" i="56"/>
  <c r="G193" i="60" s="1"/>
  <c r="AF273" i="56"/>
  <c r="G114" i="60" s="1"/>
  <c r="AF269" i="56"/>
  <c r="G235" i="60" s="1"/>
  <c r="AF265" i="56"/>
  <c r="G261" i="60" s="1"/>
  <c r="AF263" i="56"/>
  <c r="G526" i="60" s="1"/>
  <c r="AF259" i="56"/>
  <c r="G28" i="60" s="1"/>
  <c r="AF253" i="56"/>
  <c r="G351" i="60" s="1"/>
  <c r="AF251" i="56"/>
  <c r="G521" i="60" s="1"/>
  <c r="AF245" i="56"/>
  <c r="G183" i="60" s="1"/>
  <c r="AF241" i="56"/>
  <c r="G279" i="60" s="1"/>
  <c r="AF235" i="56"/>
  <c r="G162" i="60" s="1"/>
  <c r="AF234" i="56"/>
  <c r="G515" i="60" s="1"/>
  <c r="AF230" i="56"/>
  <c r="G87" i="60" s="1"/>
  <c r="AF226" i="56"/>
  <c r="G128" i="60" s="1"/>
  <c r="AF222" i="56"/>
  <c r="G509" i="60" s="1"/>
  <c r="AF221" i="56"/>
  <c r="G254" i="60" s="1"/>
  <c r="AF219" i="56"/>
  <c r="G507" i="60" s="1"/>
  <c r="AF218" i="56"/>
  <c r="G506" i="60" s="1"/>
  <c r="AF216" i="56"/>
  <c r="G505" i="60" s="1"/>
  <c r="AF212" i="56"/>
  <c r="G501" i="60" s="1"/>
  <c r="AF208" i="56"/>
  <c r="G498" i="60" s="1"/>
  <c r="AF204" i="56"/>
  <c r="G327" i="60" s="1"/>
  <c r="AF202" i="56"/>
  <c r="G495" i="60" s="1"/>
  <c r="AF198" i="56"/>
  <c r="G492" i="60" s="1"/>
  <c r="AF196" i="56"/>
  <c r="G145" i="60" s="1"/>
  <c r="AF190" i="56"/>
  <c r="G77" i="60" s="1"/>
  <c r="AF183" i="56"/>
  <c r="G486" i="60" s="1"/>
  <c r="AF179" i="56"/>
  <c r="G278" i="60" s="1"/>
  <c r="AF174" i="56"/>
  <c r="G482" i="60" s="1"/>
  <c r="AF173" i="56"/>
  <c r="G335" i="60" s="1"/>
  <c r="AF167" i="56"/>
  <c r="G269" i="60" s="1"/>
  <c r="AF166" i="56"/>
  <c r="G136" i="60" s="1"/>
  <c r="AF161" i="56"/>
  <c r="G475" i="60" s="1"/>
  <c r="AF159" i="56"/>
  <c r="G271" i="60" s="1"/>
  <c r="AF158" i="56"/>
  <c r="G283" i="60" s="1"/>
  <c r="AF153" i="56"/>
  <c r="G472" i="60" s="1"/>
  <c r="AG377" i="56"/>
  <c r="AG376" i="56"/>
  <c r="AG375" i="56"/>
  <c r="AG374" i="56"/>
  <c r="AG373" i="56"/>
  <c r="AG372" i="56"/>
  <c r="AG371" i="56"/>
  <c r="AG370" i="56"/>
  <c r="AG369" i="56"/>
  <c r="AG368" i="56"/>
  <c r="AG367" i="56"/>
  <c r="AG366" i="56"/>
  <c r="AG365" i="56"/>
  <c r="AG364" i="56"/>
  <c r="AG363" i="56"/>
  <c r="AG362" i="56"/>
  <c r="AG361" i="56"/>
  <c r="AG360" i="56"/>
  <c r="AG359" i="56"/>
  <c r="AG358" i="56"/>
  <c r="AG357" i="56"/>
  <c r="AG356" i="56"/>
  <c r="AG355" i="56"/>
  <c r="AG354" i="56"/>
  <c r="AG353" i="56"/>
  <c r="AG351" i="56"/>
  <c r="AG350" i="56"/>
  <c r="AG349" i="56"/>
  <c r="AG348" i="56"/>
  <c r="AG347" i="56"/>
  <c r="AG346" i="56"/>
  <c r="AG345" i="56"/>
  <c r="AG344" i="56"/>
  <c r="AG343" i="56"/>
  <c r="AG342" i="56"/>
  <c r="AG341" i="56"/>
  <c r="AG340" i="56"/>
  <c r="AG339" i="56"/>
  <c r="AG338" i="56"/>
  <c r="AG337" i="56"/>
  <c r="AG336" i="56"/>
  <c r="AG335" i="56"/>
  <c r="AG334" i="56"/>
  <c r="AG333" i="56"/>
  <c r="AG763" i="56"/>
  <c r="AG331" i="56"/>
  <c r="AG330" i="56"/>
  <c r="AG329" i="56"/>
  <c r="AG328" i="56"/>
  <c r="AG327" i="56"/>
  <c r="AG326" i="56"/>
  <c r="AG309" i="56"/>
  <c r="AG288" i="56"/>
  <c r="AG245" i="56"/>
  <c r="AG217" i="56"/>
  <c r="AG185" i="56"/>
  <c r="AG111" i="56"/>
  <c r="AF4" i="56"/>
  <c r="G20" i="60" s="1"/>
  <c r="AE377" i="56"/>
  <c r="F66" i="60" s="1"/>
  <c r="AE373" i="56"/>
  <c r="F9" i="60" s="1"/>
  <c r="AE371" i="56"/>
  <c r="F209" i="60" s="1"/>
  <c r="AE369" i="56"/>
  <c r="F249" i="60" s="1"/>
  <c r="AE367" i="56"/>
  <c r="F343" i="60" s="1"/>
  <c r="AE361" i="56"/>
  <c r="F581" i="60" s="1"/>
  <c r="AE355" i="56"/>
  <c r="F576" i="60" s="1"/>
  <c r="AE353" i="56"/>
  <c r="F574" i="60" s="1"/>
  <c r="AE351" i="56"/>
  <c r="F572" i="60" s="1"/>
  <c r="AE349" i="56"/>
  <c r="F570" i="60" s="1"/>
  <c r="AE343" i="56"/>
  <c r="F567" i="60" s="1"/>
  <c r="H567" i="60" s="1"/>
  <c r="AE341" i="56"/>
  <c r="F384" i="60" s="1"/>
  <c r="AE337" i="56"/>
  <c r="F280" i="60" s="1"/>
  <c r="AE331" i="56"/>
  <c r="F561" i="60" s="1"/>
  <c r="AE328" i="56"/>
  <c r="F558" i="60" s="1"/>
  <c r="AE327" i="56"/>
  <c r="F557" i="60" s="1"/>
  <c r="AE326" i="56"/>
  <c r="F556" i="60" s="1"/>
  <c r="H556" i="60" s="1"/>
  <c r="AE323" i="56"/>
  <c r="F554" i="60" s="1"/>
  <c r="AE319" i="56"/>
  <c r="F553" i="60" s="1"/>
  <c r="AE318" i="56"/>
  <c r="F274" i="60" s="1"/>
  <c r="AE316" i="56"/>
  <c r="F552" i="60" s="1"/>
  <c r="AE314" i="56"/>
  <c r="F550" i="60" s="1"/>
  <c r="AE311" i="56"/>
  <c r="F340" i="60" s="1"/>
  <c r="AE310" i="56"/>
  <c r="F547" i="60" s="1"/>
  <c r="AE308" i="56"/>
  <c r="F546" i="60" s="1"/>
  <c r="AE307" i="56"/>
  <c r="F545" i="60" s="1"/>
  <c r="AE306" i="56"/>
  <c r="F544" i="60" s="1"/>
  <c r="AE304" i="56"/>
  <c r="F296" i="60" s="1"/>
  <c r="AE303" i="56"/>
  <c r="F542" i="60" s="1"/>
  <c r="AE302" i="56"/>
  <c r="F113" i="60" s="1"/>
  <c r="AE300" i="56"/>
  <c r="F541" i="60" s="1"/>
  <c r="AE299" i="56"/>
  <c r="F102" i="60" s="1"/>
  <c r="AE298" i="56"/>
  <c r="F540" i="60" s="1"/>
  <c r="AE296" i="56"/>
  <c r="F539" i="60" s="1"/>
  <c r="AE295" i="56"/>
  <c r="F51" i="60" s="1"/>
  <c r="AE294" i="56"/>
  <c r="F538" i="60" s="1"/>
  <c r="AE292" i="56"/>
  <c r="F204" i="60" s="1"/>
  <c r="AE291" i="56"/>
  <c r="F537" i="60" s="1"/>
  <c r="AE290" i="56"/>
  <c r="F536" i="60" s="1"/>
  <c r="AE288" i="56"/>
  <c r="F325" i="60" s="1"/>
  <c r="AE287" i="56"/>
  <c r="F200" i="60" s="1"/>
  <c r="AE286" i="56"/>
  <c r="F535" i="60" s="1"/>
  <c r="AE284" i="56"/>
  <c r="F534" i="60" s="1"/>
  <c r="AE283" i="56"/>
  <c r="F533" i="60" s="1"/>
  <c r="AE282" i="56"/>
  <c r="F267" i="60" s="1"/>
  <c r="AE280" i="56"/>
  <c r="F401" i="60" s="1"/>
  <c r="AE279" i="56"/>
  <c r="F186" i="60" s="1"/>
  <c r="AE278" i="56"/>
  <c r="F532" i="60" s="1"/>
  <c r="AE276" i="56"/>
  <c r="F531" i="60" s="1"/>
  <c r="H531" i="60" s="1"/>
  <c r="AE275" i="56"/>
  <c r="F367" i="60" s="1"/>
  <c r="AE274" i="56"/>
  <c r="F530" i="60" s="1"/>
  <c r="AE272" i="56"/>
  <c r="F73" i="60" s="1"/>
  <c r="AE271" i="56"/>
  <c r="F394" i="60" s="1"/>
  <c r="AE270" i="56"/>
  <c r="F263" i="60" s="1"/>
  <c r="AE268" i="56"/>
  <c r="F529" i="60" s="1"/>
  <c r="AE267" i="56"/>
  <c r="F528" i="60" s="1"/>
  <c r="AE266" i="56"/>
  <c r="F527" i="60" s="1"/>
  <c r="AE264" i="56"/>
  <c r="F117" i="60" s="1"/>
  <c r="AE263" i="56"/>
  <c r="F526" i="60" s="1"/>
  <c r="AE262" i="56"/>
  <c r="F525" i="60" s="1"/>
  <c r="AE260" i="56"/>
  <c r="F314" i="60" s="1"/>
  <c r="AE259" i="56"/>
  <c r="F28" i="60" s="1"/>
  <c r="AE258" i="56"/>
  <c r="F524" i="60" s="1"/>
  <c r="AE256" i="56"/>
  <c r="F46" i="60" s="1"/>
  <c r="AE255" i="56"/>
  <c r="F319" i="60" s="1"/>
  <c r="AE254" i="56"/>
  <c r="F523" i="60" s="1"/>
  <c r="AE252" i="56"/>
  <c r="F522" i="60" s="1"/>
  <c r="AE251" i="56"/>
  <c r="F521" i="60" s="1"/>
  <c r="AE250" i="56"/>
  <c r="F520" i="60" s="1"/>
  <c r="AE249" i="56"/>
  <c r="F519" i="60" s="1"/>
  <c r="AE248" i="56"/>
  <c r="F148" i="60" s="1"/>
  <c r="AE247" i="56"/>
  <c r="F160" i="60" s="1"/>
  <c r="AE246" i="56"/>
  <c r="F518" i="60" s="1"/>
  <c r="AE244" i="56"/>
  <c r="F375" i="60" s="1"/>
  <c r="AE243" i="56"/>
  <c r="F517" i="60" s="1"/>
  <c r="AE706" i="56"/>
  <c r="F106" i="60" s="1"/>
  <c r="AE241" i="56"/>
  <c r="F279" i="60" s="1"/>
  <c r="AE240" i="56"/>
  <c r="F205" i="60" s="1"/>
  <c r="AE239" i="56"/>
  <c r="F268" i="60" s="1"/>
  <c r="AE238" i="56"/>
  <c r="F189" i="60" s="1"/>
  <c r="AE178" i="56"/>
  <c r="F485" i="60" s="1"/>
  <c r="AE235" i="56"/>
  <c r="F162" i="60" s="1"/>
  <c r="AE234" i="56"/>
  <c r="F515" i="60" s="1"/>
  <c r="AE233" i="56"/>
  <c r="F233" i="60" s="1"/>
  <c r="AE232" i="56"/>
  <c r="F272" i="60" s="1"/>
  <c r="H272" i="60" s="1"/>
  <c r="AE231" i="56"/>
  <c r="F514" i="60" s="1"/>
  <c r="AE230" i="56"/>
  <c r="F87" i="60" s="1"/>
  <c r="AE228" i="56"/>
  <c r="F512" i="60" s="1"/>
  <c r="AE227" i="56"/>
  <c r="F511" i="60" s="1"/>
  <c r="AE226" i="56"/>
  <c r="F128" i="60" s="1"/>
  <c r="AE225" i="56"/>
  <c r="F373" i="60" s="1"/>
  <c r="AE224" i="56"/>
  <c r="F510" i="60" s="1"/>
  <c r="AE223" i="56"/>
  <c r="F228" i="60" s="1"/>
  <c r="AE222" i="56"/>
  <c r="F509" i="60" s="1"/>
  <c r="AE220" i="56"/>
  <c r="F508" i="60" s="1"/>
  <c r="AE219" i="56"/>
  <c r="F507" i="60" s="1"/>
  <c r="AE218" i="56"/>
  <c r="F506" i="60" s="1"/>
  <c r="AE217" i="56"/>
  <c r="F158" i="60" s="1"/>
  <c r="AE216" i="56"/>
  <c r="F505" i="60" s="1"/>
  <c r="AE215" i="56"/>
  <c r="F504" i="60" s="1"/>
  <c r="AE214" i="56"/>
  <c r="F503" i="60" s="1"/>
  <c r="AE212" i="56"/>
  <c r="F501" i="60" s="1"/>
  <c r="AE211" i="56"/>
  <c r="F500" i="60" s="1"/>
  <c r="AE13" i="56"/>
  <c r="F14" i="60" s="1"/>
  <c r="AE209" i="56"/>
  <c r="F499" i="60" s="1"/>
  <c r="AE208" i="56"/>
  <c r="F498" i="60" s="1"/>
  <c r="AE207" i="56"/>
  <c r="F497" i="60" s="1"/>
  <c r="H497" i="60" s="1"/>
  <c r="AE206" i="56"/>
  <c r="F255" i="60" s="1"/>
  <c r="AE204" i="56"/>
  <c r="F327" i="60" s="1"/>
  <c r="AE203" i="56"/>
  <c r="F297" i="60" s="1"/>
  <c r="AE202" i="56"/>
  <c r="F495" i="60" s="1"/>
  <c r="AE201" i="56"/>
  <c r="F494" i="60" s="1"/>
  <c r="AE200" i="56"/>
  <c r="F493" i="60" s="1"/>
  <c r="AE199" i="56"/>
  <c r="F258" i="60" s="1"/>
  <c r="AE198" i="56"/>
  <c r="F492" i="60" s="1"/>
  <c r="AE196" i="56"/>
  <c r="F145" i="60" s="1"/>
  <c r="AE195" i="56"/>
  <c r="F236" i="60" s="1"/>
  <c r="AE194" i="56"/>
  <c r="F234" i="60" s="1"/>
  <c r="AE193" i="56"/>
  <c r="F491" i="60" s="1"/>
  <c r="AE192" i="56"/>
  <c r="F232" i="60" s="1"/>
  <c r="AE191" i="56"/>
  <c r="F490" i="60" s="1"/>
  <c r="AE190" i="56"/>
  <c r="F77" i="60" s="1"/>
  <c r="AE188" i="56"/>
  <c r="F488" i="60" s="1"/>
  <c r="AE187" i="56"/>
  <c r="F339" i="60" s="1"/>
  <c r="AE186" i="56"/>
  <c r="F487" i="60" s="1"/>
  <c r="AE185" i="56"/>
  <c r="F115" i="60" s="1"/>
  <c r="AE184" i="56"/>
  <c r="F299" i="60" s="1"/>
  <c r="AE183" i="56"/>
  <c r="F486" i="60" s="1"/>
  <c r="AE182" i="56"/>
  <c r="F173" i="60" s="1"/>
  <c r="AE180" i="56"/>
  <c r="F141" i="60" s="1"/>
  <c r="AE179" i="56"/>
  <c r="F278" i="60" s="1"/>
  <c r="AE705" i="56"/>
  <c r="F146" i="60" s="1"/>
  <c r="AE177" i="56"/>
  <c r="F484" i="60" s="1"/>
  <c r="AE176" i="56"/>
  <c r="F483" i="60" s="1"/>
  <c r="AE175" i="56"/>
  <c r="F372" i="60" s="1"/>
  <c r="AE174" i="56"/>
  <c r="F482" i="60" s="1"/>
  <c r="AE172" i="56"/>
  <c r="F481" i="60" s="1"/>
  <c r="H481" i="60" s="1"/>
  <c r="AE171" i="56"/>
  <c r="F388" i="60" s="1"/>
  <c r="AE170" i="56"/>
  <c r="F480" i="60" s="1"/>
  <c r="AE169" i="56"/>
  <c r="F191" i="60" s="1"/>
  <c r="AE168" i="56"/>
  <c r="F479" i="60" s="1"/>
  <c r="AE167" i="56"/>
  <c r="F269" i="60" s="1"/>
  <c r="AE166" i="56"/>
  <c r="F136" i="60" s="1"/>
  <c r="AE164" i="56"/>
  <c r="F156" i="60" s="1"/>
  <c r="AE163" i="56"/>
  <c r="F477" i="60" s="1"/>
  <c r="AE162" i="56"/>
  <c r="F476" i="60" s="1"/>
  <c r="AE161" i="56"/>
  <c r="F475" i="60" s="1"/>
  <c r="AE160" i="56"/>
  <c r="F323" i="60" s="1"/>
  <c r="AE159" i="56"/>
  <c r="F271" i="60" s="1"/>
  <c r="AE158" i="56"/>
  <c r="F283" i="60" s="1"/>
  <c r="AE156" i="56"/>
  <c r="F473" i="60" s="1"/>
  <c r="AE155" i="56"/>
  <c r="F198" i="60" s="1"/>
  <c r="AE154" i="56"/>
  <c r="F362" i="60" s="1"/>
  <c r="AE153" i="56"/>
  <c r="F472" i="60" s="1"/>
  <c r="AE152" i="56"/>
  <c r="F122" i="60" s="1"/>
  <c r="AE151" i="56"/>
  <c r="F471" i="60" s="1"/>
  <c r="AE150" i="56"/>
  <c r="F82" i="60" s="1"/>
  <c r="AE148" i="56"/>
  <c r="F470" i="60" s="1"/>
  <c r="AE210" i="56"/>
  <c r="F43" i="60" s="1"/>
  <c r="AE332" i="56"/>
  <c r="F562" i="60" s="1"/>
  <c r="AE145" i="56"/>
  <c r="F84" i="60" s="1"/>
  <c r="AE144" i="56"/>
  <c r="F380" i="60" s="1"/>
  <c r="AE143" i="56"/>
  <c r="F221" i="60" s="1"/>
  <c r="AE142" i="56"/>
  <c r="F403" i="60" s="1"/>
  <c r="AE140" i="56"/>
  <c r="F468" i="60" s="1"/>
  <c r="AE139" i="56"/>
  <c r="F467" i="60" s="1"/>
  <c r="AE138" i="56"/>
  <c r="F74" i="60" s="1"/>
  <c r="AE137" i="56"/>
  <c r="F219" i="60" s="1"/>
  <c r="AE136" i="56"/>
  <c r="F466" i="60" s="1"/>
  <c r="AE135" i="56"/>
  <c r="F465" i="60" s="1"/>
  <c r="AE134" i="56"/>
  <c r="F464" i="60" s="1"/>
  <c r="AE132" i="56"/>
  <c r="F196" i="60" s="1"/>
  <c r="AE131" i="56"/>
  <c r="F11" i="60" s="1"/>
  <c r="AE130" i="56"/>
  <c r="F462" i="60" s="1"/>
  <c r="AE129" i="56"/>
  <c r="F123" i="60" s="1"/>
  <c r="AE128" i="56"/>
  <c r="F461" i="60" s="1"/>
  <c r="AE127" i="56"/>
  <c r="F460" i="60" s="1"/>
  <c r="AE126" i="56"/>
  <c r="F67" i="60" s="1"/>
  <c r="AE124" i="56"/>
  <c r="F4" i="60" s="1"/>
  <c r="AE123" i="56"/>
  <c r="F243" i="60" s="1"/>
  <c r="AE122" i="56"/>
  <c r="F459" i="60" s="1"/>
  <c r="AE121" i="56"/>
  <c r="F6" i="60" s="1"/>
  <c r="AE120" i="56"/>
  <c r="F458" i="60" s="1"/>
  <c r="AE119" i="56"/>
  <c r="F33" i="60" s="1"/>
  <c r="AE118" i="56"/>
  <c r="F457" i="60" s="1"/>
  <c r="AE116" i="56"/>
  <c r="F229" i="60" s="1"/>
  <c r="AE115" i="56"/>
  <c r="F399" i="60" s="1"/>
  <c r="AE114" i="56"/>
  <c r="F110" i="60" s="1"/>
  <c r="AE113" i="56"/>
  <c r="F456" i="60" s="1"/>
  <c r="AE112" i="56"/>
  <c r="F455" i="60" s="1"/>
  <c r="AE111" i="56"/>
  <c r="F454" i="60" s="1"/>
  <c r="AE110" i="56"/>
  <c r="F45" i="60" s="1"/>
  <c r="H45" i="60" s="1"/>
  <c r="AE108" i="56"/>
  <c r="F453" i="60" s="1"/>
  <c r="AE107" i="56"/>
  <c r="F368" i="60" s="1"/>
  <c r="AE106" i="56"/>
  <c r="F452" i="60" s="1"/>
  <c r="AE105" i="56"/>
  <c r="F451" i="60" s="1"/>
  <c r="AE104" i="56"/>
  <c r="F450" i="60" s="1"/>
  <c r="AE103" i="56"/>
  <c r="F308" i="60" s="1"/>
  <c r="AE102" i="56"/>
  <c r="F52" i="60" s="1"/>
  <c r="H52" i="60" s="1"/>
  <c r="AE100" i="56"/>
  <c r="F448" i="60" s="1"/>
  <c r="AE99" i="56"/>
  <c r="F447" i="60" s="1"/>
  <c r="AE98" i="56"/>
  <c r="F120" i="60" s="1"/>
  <c r="AE97" i="56"/>
  <c r="F23" i="60" s="1"/>
  <c r="AE96" i="56"/>
  <c r="F446" i="60" s="1"/>
  <c r="AE95" i="56"/>
  <c r="F170" i="60" s="1"/>
  <c r="AE94" i="56"/>
  <c r="F445" i="60" s="1"/>
  <c r="AE92" i="56"/>
  <c r="F443" i="60" s="1"/>
  <c r="AE91" i="56"/>
  <c r="F260" i="60" s="1"/>
  <c r="AE90" i="56"/>
  <c r="F442" i="60" s="1"/>
  <c r="AE89" i="56"/>
  <c r="F441" i="60" s="1"/>
  <c r="AE88" i="56"/>
  <c r="F329" i="60" s="1"/>
  <c r="AE87" i="56"/>
  <c r="F440" i="60" s="1"/>
  <c r="AE86" i="56"/>
  <c r="F163" i="60" s="1"/>
  <c r="AE84" i="56"/>
  <c r="F438" i="60" s="1"/>
  <c r="AE83" i="56"/>
  <c r="F164" i="60" s="1"/>
  <c r="AE82" i="56"/>
  <c r="F437" i="60" s="1"/>
  <c r="AE81" i="56"/>
  <c r="F436" i="60" s="1"/>
  <c r="AE80" i="56"/>
  <c r="F265" i="60" s="1"/>
  <c r="AE79" i="56"/>
  <c r="F435" i="60" s="1"/>
  <c r="AE78" i="56"/>
  <c r="F434" i="60" s="1"/>
  <c r="AE76" i="56"/>
  <c r="F432" i="60" s="1"/>
  <c r="AE75" i="56"/>
  <c r="F431" i="60" s="1"/>
  <c r="AE74" i="56"/>
  <c r="F430" i="60" s="1"/>
  <c r="AE73" i="56"/>
  <c r="F176" i="60" s="1"/>
  <c r="AE72" i="56"/>
  <c r="F302" i="60" s="1"/>
  <c r="AE71" i="56"/>
  <c r="F194" i="60" s="1"/>
  <c r="AE70" i="56"/>
  <c r="AE68" i="56"/>
  <c r="F72" i="60" s="1"/>
  <c r="AE67" i="56"/>
  <c r="F429" i="60" s="1"/>
  <c r="AE66" i="56"/>
  <c r="F392" i="60" s="1"/>
  <c r="AE65" i="56"/>
  <c r="F428" i="60" s="1"/>
  <c r="AE64" i="56"/>
  <c r="F427" i="60" s="1"/>
  <c r="AE63" i="56"/>
  <c r="F426" i="60" s="1"/>
  <c r="AE62" i="56"/>
  <c r="F425" i="60" s="1"/>
  <c r="AE60" i="56"/>
  <c r="F345" i="60" s="1"/>
  <c r="AE59" i="56"/>
  <c r="F423" i="60" s="1"/>
  <c r="AE58" i="56"/>
  <c r="F80" i="60" s="1"/>
  <c r="H80" i="60" s="1"/>
  <c r="AE57" i="56"/>
  <c r="F217" i="60" s="1"/>
  <c r="AE56" i="56"/>
  <c r="F292" i="60" s="1"/>
  <c r="AE55" i="56"/>
  <c r="F179" i="60" s="1"/>
  <c r="AE54" i="56"/>
  <c r="F177" i="60" s="1"/>
  <c r="AE52" i="56"/>
  <c r="F44" i="60" s="1"/>
  <c r="AE51" i="56"/>
  <c r="F349" i="60" s="1"/>
  <c r="AE50" i="56"/>
  <c r="F422" i="60" s="1"/>
  <c r="AE49" i="56"/>
  <c r="F421" i="60" s="1"/>
  <c r="AE48" i="56"/>
  <c r="F420" i="60" s="1"/>
  <c r="AE47" i="56"/>
  <c r="F53" i="60" s="1"/>
  <c r="AE46" i="56"/>
  <c r="F34" i="60" s="1"/>
  <c r="AE44" i="56"/>
  <c r="F49" i="60" s="1"/>
  <c r="AE43" i="56"/>
  <c r="F47" i="60" s="1"/>
  <c r="AE42" i="56"/>
  <c r="F418" i="60" s="1"/>
  <c r="AE41" i="56"/>
  <c r="F417" i="60" s="1"/>
  <c r="AE40" i="56"/>
  <c r="F416" i="60" s="1"/>
  <c r="AE39" i="56"/>
  <c r="F359" i="60" s="1"/>
  <c r="AE38" i="56"/>
  <c r="F210" i="60" s="1"/>
  <c r="AE37" i="56"/>
  <c r="F100" i="60" s="1"/>
  <c r="AE36" i="56"/>
  <c r="F415" i="60" s="1"/>
  <c r="AE34" i="56"/>
  <c r="F96" i="60" s="1"/>
  <c r="AE33" i="56"/>
  <c r="F13" i="60" s="1"/>
  <c r="AE32" i="56"/>
  <c r="F414" i="60" s="1"/>
  <c r="AE31" i="56"/>
  <c r="F413" i="60" s="1"/>
  <c r="AE30" i="56"/>
  <c r="F412" i="60" s="1"/>
  <c r="AE29" i="56"/>
  <c r="F309" i="60" s="1"/>
  <c r="AE28" i="56"/>
  <c r="F212" i="60" s="1"/>
  <c r="AE27" i="56"/>
  <c r="F16" i="60" s="1"/>
  <c r="AE26" i="56"/>
  <c r="F127" i="60" s="1"/>
  <c r="AE462" i="56"/>
  <c r="F135" i="60" s="1"/>
  <c r="AE23" i="56"/>
  <c r="F411" i="60" s="1"/>
  <c r="AE22" i="56"/>
  <c r="F88" i="60" s="1"/>
  <c r="AE21" i="56"/>
  <c r="F69" i="60" s="1"/>
  <c r="AE20" i="56"/>
  <c r="F38" i="60" s="1"/>
  <c r="AE19" i="56"/>
  <c r="F295" i="60" s="1"/>
  <c r="AE18" i="56"/>
  <c r="F63" i="60" s="1"/>
  <c r="AE17" i="56"/>
  <c r="F275" i="60" s="1"/>
  <c r="AE16" i="56"/>
  <c r="F58" i="60" s="1"/>
  <c r="AE15" i="56"/>
  <c r="F357" i="60" s="1"/>
  <c r="AE634" i="56"/>
  <c r="F740" i="60" s="1"/>
  <c r="AE12" i="56"/>
  <c r="F409" i="60" s="1"/>
  <c r="AE11" i="56"/>
  <c r="F62" i="60" s="1"/>
  <c r="AE10" i="56"/>
  <c r="F71" i="60" s="1"/>
  <c r="AE9" i="56"/>
  <c r="F5" i="60" s="1"/>
  <c r="AE8" i="56"/>
  <c r="F341" i="60" s="1"/>
  <c r="AE7" i="56"/>
  <c r="F139" i="60" s="1"/>
  <c r="AE6" i="56"/>
  <c r="F137" i="60" s="1"/>
  <c r="AE5" i="56"/>
  <c r="F107" i="60" s="1"/>
  <c r="AE375" i="56"/>
  <c r="F239" i="60" s="1"/>
  <c r="AE365" i="56"/>
  <c r="F585" i="60" s="1"/>
  <c r="AE363" i="56"/>
  <c r="F583" i="60" s="1"/>
  <c r="H583" i="60" s="1"/>
  <c r="AE359" i="56"/>
  <c r="F376" i="60" s="1"/>
  <c r="H376" i="60" s="1"/>
  <c r="AE357" i="56"/>
  <c r="F578" i="60" s="1"/>
  <c r="AE347" i="56"/>
  <c r="F569" i="60" s="1"/>
  <c r="AE345" i="56"/>
  <c r="F405" i="60" s="1"/>
  <c r="AE339" i="56"/>
  <c r="F565" i="60" s="1"/>
  <c r="AE335" i="56"/>
  <c r="F195" i="60" s="1"/>
  <c r="AE334" i="56"/>
  <c r="F59" i="60" s="1"/>
  <c r="AE763" i="56"/>
  <c r="F130" i="60" s="1"/>
  <c r="AE330" i="56"/>
  <c r="F560" i="60" s="1"/>
  <c r="AE324" i="56"/>
  <c r="F555" i="60" s="1"/>
  <c r="AE322" i="56"/>
  <c r="F332" i="60" s="1"/>
  <c r="AE320" i="56"/>
  <c r="F213" i="60" s="1"/>
  <c r="AE315" i="56"/>
  <c r="F551" i="60" s="1"/>
  <c r="AE312" i="56"/>
  <c r="F548" i="60" s="1"/>
  <c r="AG3" i="56"/>
  <c r="AG4" i="56"/>
  <c r="AG325" i="56"/>
  <c r="AG324" i="56"/>
  <c r="AG323" i="56"/>
  <c r="AG322" i="56"/>
  <c r="AG321" i="56"/>
  <c r="AG320" i="56"/>
  <c r="AG319" i="56"/>
  <c r="AG318" i="56"/>
  <c r="AG317" i="56"/>
  <c r="AG316" i="56"/>
  <c r="AG315" i="56"/>
  <c r="AG314" i="56"/>
  <c r="AG313" i="56"/>
  <c r="AG312" i="56"/>
  <c r="AG311" i="56"/>
  <c r="AG310" i="56"/>
  <c r="AG308" i="56"/>
  <c r="AG307" i="56"/>
  <c r="AG306" i="56"/>
  <c r="AG305" i="56"/>
  <c r="AG304" i="56"/>
  <c r="AG303" i="56"/>
  <c r="AG302" i="56"/>
  <c r="AG301" i="56"/>
  <c r="AG300" i="56"/>
  <c r="AG299" i="56"/>
  <c r="AG298" i="56"/>
  <c r="AG297" i="56"/>
  <c r="AG296" i="56"/>
  <c r="AG295" i="56"/>
  <c r="AG294" i="56"/>
  <c r="AG293" i="56"/>
  <c r="AG292" i="56"/>
  <c r="AG291" i="56"/>
  <c r="AG290" i="56"/>
  <c r="AG289" i="56"/>
  <c r="AG287" i="56"/>
  <c r="AG286" i="56"/>
  <c r="AG285" i="56"/>
  <c r="AG284" i="56"/>
  <c r="AG283" i="56"/>
  <c r="AG282" i="56"/>
  <c r="AG281" i="56"/>
  <c r="AG280" i="56"/>
  <c r="AG279" i="56"/>
  <c r="AG278" i="56"/>
  <c r="AG277" i="56"/>
  <c r="AG276" i="56"/>
  <c r="AG275" i="56"/>
  <c r="AG274" i="56"/>
  <c r="AG273" i="56"/>
  <c r="AG272" i="56"/>
  <c r="AG271" i="56"/>
  <c r="AG270" i="56"/>
  <c r="AG269" i="56"/>
  <c r="AG268" i="56"/>
  <c r="AG266" i="56"/>
  <c r="AG265" i="56"/>
  <c r="AG264" i="56"/>
  <c r="AG263" i="56"/>
  <c r="AG262" i="56"/>
  <c r="AG261" i="56"/>
  <c r="AG260" i="56"/>
  <c r="AG259" i="56"/>
  <c r="AG258" i="56"/>
  <c r="AG257" i="56"/>
  <c r="AG256" i="56"/>
  <c r="AG255" i="56"/>
  <c r="AG254" i="56"/>
  <c r="AG253" i="56"/>
  <c r="AG252" i="56"/>
  <c r="AG251" i="56"/>
  <c r="AG250" i="56"/>
  <c r="AG249" i="56"/>
  <c r="AG248" i="56"/>
  <c r="AG247" i="56"/>
  <c r="AG246" i="56"/>
  <c r="AG244" i="56"/>
  <c r="AG243" i="56"/>
  <c r="AG706" i="56"/>
  <c r="AG241" i="56"/>
  <c r="AG240" i="56"/>
  <c r="AG239" i="56"/>
  <c r="AG238" i="56"/>
  <c r="AG237" i="56"/>
  <c r="AG178" i="56"/>
  <c r="AG235" i="56"/>
  <c r="AG234" i="56"/>
  <c r="AG233" i="56"/>
  <c r="AG232" i="56"/>
  <c r="AG231" i="56"/>
  <c r="AG230" i="56"/>
  <c r="AG229" i="56"/>
  <c r="AG228" i="56"/>
  <c r="AG227" i="56"/>
  <c r="AG226" i="56"/>
  <c r="AG225" i="56"/>
  <c r="AG224" i="56"/>
  <c r="AG223" i="56"/>
  <c r="AG222" i="56"/>
  <c r="AG221" i="56"/>
  <c r="AG220" i="56"/>
  <c r="AG219" i="56"/>
  <c r="AG218" i="56"/>
  <c r="AG216" i="56"/>
  <c r="AG215" i="56"/>
  <c r="AG214" i="56"/>
  <c r="AG213" i="56"/>
  <c r="AG212" i="56"/>
  <c r="AG211" i="56"/>
  <c r="AG13" i="56"/>
  <c r="AG209" i="56"/>
  <c r="AG208" i="56"/>
  <c r="AG207" i="56"/>
  <c r="AG206" i="56"/>
  <c r="AG205" i="56"/>
  <c r="AG204" i="56"/>
  <c r="AG203" i="56"/>
  <c r="AG202" i="56"/>
  <c r="AG201" i="56"/>
  <c r="AG200" i="56"/>
  <c r="AG199" i="56"/>
  <c r="AG198" i="56"/>
  <c r="AG197" i="56"/>
  <c r="AG196" i="56"/>
  <c r="AG195" i="56"/>
  <c r="AG194" i="56"/>
  <c r="AG193" i="56"/>
  <c r="AG192" i="56"/>
  <c r="AG191" i="56"/>
  <c r="AG190" i="56"/>
  <c r="AG189" i="56"/>
  <c r="AG188" i="56"/>
  <c r="AG187" i="56"/>
  <c r="AG186" i="56"/>
  <c r="AG184" i="56"/>
  <c r="AG183" i="56"/>
  <c r="AG182" i="56"/>
  <c r="AG181" i="56"/>
  <c r="AG180" i="56"/>
  <c r="AG179" i="56"/>
  <c r="AG705" i="56"/>
  <c r="AG177" i="56"/>
  <c r="AG176" i="56"/>
  <c r="AG175" i="56"/>
  <c r="AG174" i="56"/>
  <c r="AG173" i="56"/>
  <c r="AG172" i="56"/>
  <c r="AG171" i="56"/>
  <c r="AG170" i="56"/>
  <c r="AG169" i="56"/>
  <c r="AG168" i="56"/>
  <c r="AG167" i="56"/>
  <c r="AG166" i="56"/>
  <c r="AG165" i="56"/>
  <c r="AG164" i="56"/>
  <c r="AG163" i="56"/>
  <c r="AG162" i="56"/>
  <c r="AG161" i="56"/>
  <c r="AG160" i="56"/>
  <c r="AG159" i="56"/>
  <c r="AG158" i="56"/>
  <c r="AG157" i="56"/>
  <c r="AG156" i="56"/>
  <c r="AG155" i="56"/>
  <c r="AG154" i="56"/>
  <c r="AG152" i="56"/>
  <c r="AG151" i="56"/>
  <c r="AG150" i="56"/>
  <c r="AG149" i="56"/>
  <c r="AG148" i="56"/>
  <c r="AG210" i="56"/>
  <c r="AG332" i="56"/>
  <c r="AG145" i="56"/>
  <c r="AG144" i="56"/>
  <c r="AG143" i="56"/>
  <c r="AG142" i="56"/>
  <c r="AG141" i="56"/>
  <c r="AG140" i="56"/>
  <c r="AG139" i="56"/>
  <c r="AG138" i="56"/>
  <c r="AG137" i="56"/>
  <c r="AG136" i="56"/>
  <c r="AG135" i="56"/>
  <c r="AG134" i="56"/>
  <c r="AG133" i="56"/>
  <c r="AG132" i="56"/>
  <c r="AG131" i="56"/>
  <c r="AG130" i="56"/>
  <c r="AG129" i="56"/>
  <c r="AG128" i="56"/>
  <c r="AG127" i="56"/>
  <c r="AG126" i="56"/>
  <c r="AG125" i="56"/>
  <c r="AG124" i="56"/>
  <c r="AG123" i="56"/>
  <c r="AG122" i="56"/>
  <c r="AG121" i="56"/>
  <c r="AG120" i="56"/>
  <c r="AG119" i="56"/>
  <c r="AG118" i="56"/>
  <c r="AG117" i="56"/>
  <c r="AG116" i="56"/>
  <c r="AG115" i="56"/>
  <c r="AG114" i="56"/>
  <c r="AG113" i="56"/>
  <c r="AG112" i="56"/>
  <c r="AG110" i="56"/>
  <c r="AG109" i="56"/>
  <c r="AG108" i="56"/>
  <c r="AG107" i="56"/>
  <c r="AG106" i="56"/>
  <c r="AG105" i="56"/>
  <c r="AG104" i="56"/>
  <c r="AG103" i="56"/>
  <c r="AG102" i="56"/>
  <c r="AG101" i="56"/>
  <c r="AG100" i="56"/>
  <c r="AG99" i="56"/>
  <c r="AG98" i="56"/>
  <c r="AG97" i="56"/>
  <c r="AG96" i="56"/>
  <c r="AG95" i="56"/>
  <c r="AG94" i="56"/>
  <c r="AG93" i="56"/>
  <c r="AG92" i="56"/>
  <c r="AG91" i="56"/>
  <c r="AG90" i="56"/>
  <c r="AG89" i="56"/>
  <c r="AG88" i="56"/>
  <c r="AG87" i="56"/>
  <c r="AG86" i="56"/>
  <c r="AG85" i="56"/>
  <c r="AG84" i="56"/>
  <c r="AG83" i="56"/>
  <c r="AG82" i="56"/>
  <c r="AG81" i="56"/>
  <c r="AG80" i="56"/>
  <c r="AG79" i="56"/>
  <c r="AG78" i="56"/>
  <c r="AG77" i="56"/>
  <c r="AG76" i="56"/>
  <c r="AG75" i="56"/>
  <c r="AG74" i="56"/>
  <c r="AG73" i="56"/>
  <c r="AG72" i="56"/>
  <c r="AG71" i="56"/>
  <c r="AG70" i="56"/>
  <c r="AG69" i="56"/>
  <c r="AG67" i="56"/>
  <c r="AG66" i="56"/>
  <c r="AG65" i="56"/>
  <c r="AG64" i="56"/>
  <c r="AG63" i="56"/>
  <c r="AG62" i="56"/>
  <c r="AG61" i="56"/>
  <c r="AG60" i="56"/>
  <c r="AG59" i="56"/>
  <c r="AG58" i="56"/>
  <c r="AG57" i="56"/>
  <c r="AG56" i="56"/>
  <c r="AG55" i="56"/>
  <c r="AG54" i="56"/>
  <c r="AG53" i="56"/>
  <c r="AG52" i="56"/>
  <c r="AG51" i="56"/>
  <c r="AG50" i="56"/>
  <c r="AG49" i="56"/>
  <c r="AG48" i="56"/>
  <c r="AG47" i="56"/>
  <c r="AG46" i="56"/>
  <c r="AG45" i="56"/>
  <c r="AG44" i="56"/>
  <c r="AG43" i="56"/>
  <c r="AG42" i="56"/>
  <c r="AG41" i="56"/>
  <c r="AG40" i="56"/>
  <c r="AG39" i="56"/>
  <c r="AG38" i="56"/>
  <c r="AG37" i="56"/>
  <c r="AG36" i="56"/>
  <c r="AG35" i="56"/>
  <c r="AG34" i="56"/>
  <c r="AG33" i="56"/>
  <c r="AG32" i="56"/>
  <c r="AG31" i="56"/>
  <c r="AG30" i="56"/>
  <c r="AG29" i="56"/>
  <c r="AG28" i="56"/>
  <c r="AG27" i="56"/>
  <c r="AG462" i="56"/>
  <c r="AG24" i="56"/>
  <c r="AG23" i="56"/>
  <c r="AG22" i="56"/>
  <c r="AG21" i="56"/>
  <c r="AG20" i="56"/>
  <c r="AG19" i="56"/>
  <c r="AG18" i="56"/>
  <c r="AG17" i="56"/>
  <c r="AG16" i="56"/>
  <c r="AG15" i="56"/>
  <c r="AG14" i="56"/>
  <c r="AG634" i="56"/>
  <c r="AG12" i="56"/>
  <c r="AG11" i="56"/>
  <c r="AG10" i="56"/>
  <c r="AG9" i="56"/>
  <c r="AG8" i="56"/>
  <c r="AG7" i="56"/>
  <c r="AG6" i="56"/>
  <c r="AG5" i="56"/>
  <c r="AF100" i="56"/>
  <c r="G448" i="60" s="1"/>
  <c r="AF99" i="56"/>
  <c r="G447" i="60" s="1"/>
  <c r="AF96" i="56"/>
  <c r="G446" i="60" s="1"/>
  <c r="AF95" i="56"/>
  <c r="G170" i="60" s="1"/>
  <c r="AF94" i="56"/>
  <c r="G445" i="60" s="1"/>
  <c r="AF93" i="56"/>
  <c r="G444" i="60" s="1"/>
  <c r="AF92" i="56"/>
  <c r="G443" i="60" s="1"/>
  <c r="AF91" i="56"/>
  <c r="G260" i="60" s="1"/>
  <c r="AF88" i="56"/>
  <c r="G329" i="60" s="1"/>
  <c r="AF87" i="56"/>
  <c r="G440" i="60" s="1"/>
  <c r="AF86" i="56"/>
  <c r="G163" i="60" s="1"/>
  <c r="AF85" i="56"/>
  <c r="G439" i="60" s="1"/>
  <c r="AF84" i="56"/>
  <c r="G438" i="60" s="1"/>
  <c r="AF83" i="56"/>
  <c r="G164" i="60" s="1"/>
  <c r="AF80" i="56"/>
  <c r="G265" i="60" s="1"/>
  <c r="AF79" i="56"/>
  <c r="G435" i="60" s="1"/>
  <c r="AF78" i="56"/>
  <c r="G434" i="60" s="1"/>
  <c r="AF77" i="56"/>
  <c r="G433" i="60" s="1"/>
  <c r="AF76" i="56"/>
  <c r="G432" i="60" s="1"/>
  <c r="AF75" i="56"/>
  <c r="G431" i="60" s="1"/>
  <c r="AF72" i="56"/>
  <c r="G302" i="60" s="1"/>
  <c r="AF71" i="56"/>
  <c r="G194" i="60" s="1"/>
  <c r="AF70" i="56"/>
  <c r="AF69" i="56"/>
  <c r="G216" i="60" s="1"/>
  <c r="AF68" i="56"/>
  <c r="G72" i="60" s="1"/>
  <c r="AF67" i="56"/>
  <c r="G429" i="60" s="1"/>
  <c r="AF64" i="56"/>
  <c r="G427" i="60" s="1"/>
  <c r="AF63" i="56"/>
  <c r="G426" i="60" s="1"/>
  <c r="AF62" i="56"/>
  <c r="G425" i="60" s="1"/>
  <c r="AF61" i="56"/>
  <c r="G424" i="60" s="1"/>
  <c r="AF60" i="56"/>
  <c r="G345" i="60" s="1"/>
  <c r="AF59" i="56"/>
  <c r="G423" i="60" s="1"/>
  <c r="AF56" i="56"/>
  <c r="G292" i="60" s="1"/>
  <c r="AF55" i="56"/>
  <c r="G179" i="60" s="1"/>
  <c r="AF54" i="56"/>
  <c r="G177" i="60" s="1"/>
  <c r="AF53" i="56"/>
  <c r="G336" i="60" s="1"/>
  <c r="AF52" i="56"/>
  <c r="G44" i="60" s="1"/>
  <c r="AF51" i="56"/>
  <c r="G349" i="60" s="1"/>
  <c r="AF48" i="56"/>
  <c r="G420" i="60" s="1"/>
  <c r="AF47" i="56"/>
  <c r="G53" i="60" s="1"/>
  <c r="AF46" i="56"/>
  <c r="G34" i="60" s="1"/>
  <c r="AF45" i="56"/>
  <c r="G419" i="60" s="1"/>
  <c r="AF44" i="56"/>
  <c r="G49" i="60" s="1"/>
  <c r="AF43" i="56"/>
  <c r="G47" i="60" s="1"/>
  <c r="AF42" i="56"/>
  <c r="G418" i="60" s="1"/>
  <c r="AF39" i="56"/>
  <c r="G359" i="60" s="1"/>
  <c r="AF38" i="56"/>
  <c r="G210" i="60" s="1"/>
  <c r="AF37" i="56"/>
  <c r="G100" i="60" s="1"/>
  <c r="AF36" i="56"/>
  <c r="G415" i="60" s="1"/>
  <c r="AF35" i="56"/>
  <c r="G237" i="60" s="1"/>
  <c r="AF34" i="56"/>
  <c r="G96" i="60" s="1"/>
  <c r="AF33" i="56"/>
  <c r="G13" i="60" s="1"/>
  <c r="AF32" i="56"/>
  <c r="G414" i="60" s="1"/>
  <c r="AF31" i="56"/>
  <c r="G413" i="60" s="1"/>
  <c r="AF28" i="56"/>
  <c r="G212" i="60" s="1"/>
  <c r="AF27" i="56"/>
  <c r="G16" i="60" s="1"/>
  <c r="AF26" i="56"/>
  <c r="G127" i="60" s="1"/>
  <c r="AF462" i="56"/>
  <c r="G135" i="60" s="1"/>
  <c r="AF24" i="56"/>
  <c r="G35" i="60" s="1"/>
  <c r="AF23" i="56"/>
  <c r="G411" i="60" s="1"/>
  <c r="AF22" i="56"/>
  <c r="G88" i="60" s="1"/>
  <c r="AF21" i="56"/>
  <c r="G69" i="60" s="1"/>
  <c r="AF19" i="56"/>
  <c r="G295" i="60" s="1"/>
  <c r="AF17" i="56"/>
  <c r="G275" i="60" s="1"/>
  <c r="AF16" i="56"/>
  <c r="G58" i="60" s="1"/>
  <c r="AF15" i="56"/>
  <c r="G357" i="60" s="1"/>
  <c r="AF14" i="56"/>
  <c r="G410" i="60" s="1"/>
  <c r="AF634" i="56"/>
  <c r="G740" i="60" s="1"/>
  <c r="AF12" i="56"/>
  <c r="G409" i="60" s="1"/>
  <c r="AF11" i="56"/>
  <c r="G62" i="60" s="1"/>
  <c r="AF10" i="56"/>
  <c r="G71" i="60" s="1"/>
  <c r="AF7" i="56"/>
  <c r="G139" i="60" s="1"/>
  <c r="AF6" i="56"/>
  <c r="G137" i="60" s="1"/>
  <c r="AF5" i="56"/>
  <c r="G107" i="60" s="1"/>
  <c r="H437" i="60" l="1"/>
  <c r="H514" i="60"/>
  <c r="H450" i="60"/>
  <c r="H477" i="60"/>
  <c r="H452" i="60"/>
  <c r="H511" i="60"/>
  <c r="H368" i="60"/>
  <c r="H367" i="60"/>
  <c r="H436" i="60"/>
  <c r="H384" i="60"/>
  <c r="H532" i="60"/>
  <c r="H6" i="60"/>
  <c r="H255" i="60"/>
  <c r="H560" i="60"/>
  <c r="H362" i="60"/>
  <c r="H236" i="60"/>
  <c r="H572" i="60"/>
  <c r="H243" i="60"/>
  <c r="H219" i="60"/>
  <c r="H471" i="60"/>
  <c r="H232" i="60"/>
  <c r="H525" i="60"/>
  <c r="H538" i="60"/>
  <c r="H547" i="60"/>
  <c r="H309" i="60"/>
  <c r="H122" i="60"/>
  <c r="H148" i="60"/>
  <c r="H84" i="60"/>
  <c r="H530" i="60"/>
  <c r="H595" i="60"/>
  <c r="H597" i="60"/>
  <c r="H604" i="60"/>
  <c r="H847" i="60"/>
  <c r="H620" i="60"/>
  <c r="H199" i="60"/>
  <c r="H147" i="60"/>
  <c r="H639" i="60"/>
  <c r="H645" i="60"/>
  <c r="H311" i="60"/>
  <c r="H660" i="60"/>
  <c r="H665" i="60"/>
  <c r="H669" i="60"/>
  <c r="H391" i="60"/>
  <c r="H683" i="60"/>
  <c r="H352" i="60"/>
  <c r="H342" i="60"/>
  <c r="H707" i="60"/>
  <c r="H714" i="60"/>
  <c r="H723" i="60"/>
  <c r="H730" i="60"/>
  <c r="H218" i="60"/>
  <c r="H225" i="60"/>
  <c r="H753" i="60"/>
  <c r="H32" i="60"/>
  <c r="H765" i="60"/>
  <c r="H772" i="60"/>
  <c r="H136" i="60"/>
  <c r="H596" i="60"/>
  <c r="H598" i="60"/>
  <c r="H286" i="60"/>
  <c r="H617" i="60"/>
  <c r="H338" i="60"/>
  <c r="H628" i="60"/>
  <c r="H636" i="60"/>
  <c r="H641" i="60"/>
  <c r="H652" i="60"/>
  <c r="H287" i="60"/>
  <c r="H675" i="60"/>
  <c r="H333" i="60"/>
  <c r="H694" i="60"/>
  <c r="H703" i="60"/>
  <c r="H712" i="60"/>
  <c r="H719" i="60"/>
  <c r="H19" i="60"/>
  <c r="H749" i="60"/>
  <c r="H259" i="60"/>
  <c r="H763" i="60"/>
  <c r="H316" i="60"/>
  <c r="H94" i="60"/>
  <c r="H788" i="60"/>
  <c r="H98" i="60"/>
  <c r="H803" i="60"/>
  <c r="H820" i="60"/>
  <c r="H105" i="60"/>
  <c r="H81" i="60"/>
  <c r="H104" i="60"/>
  <c r="H378" i="60"/>
  <c r="H850" i="60"/>
  <c r="H857" i="60"/>
  <c r="H458" i="60"/>
  <c r="H558" i="60"/>
  <c r="H778" i="60"/>
  <c r="H491" i="60"/>
  <c r="H608" i="60"/>
  <c r="H321" i="60"/>
  <c r="H318" i="60"/>
  <c r="H208" i="60"/>
  <c r="H54" i="60"/>
  <c r="H775" i="60"/>
  <c r="H337" i="60"/>
  <c r="H871" i="60"/>
  <c r="H87" i="60"/>
  <c r="H375" i="60"/>
  <c r="H490" i="60"/>
  <c r="H399" i="60"/>
  <c r="H221" i="60"/>
  <c r="H304" i="60"/>
  <c r="H89" i="60"/>
  <c r="H60" i="60"/>
  <c r="H606" i="60"/>
  <c r="H614" i="60"/>
  <c r="H622" i="60"/>
  <c r="H202" i="60"/>
  <c r="H633" i="60"/>
  <c r="H331" i="60"/>
  <c r="H315" i="60"/>
  <c r="H330" i="60"/>
  <c r="H794" i="60"/>
  <c r="H799" i="60"/>
  <c r="H364" i="60"/>
  <c r="H816" i="60"/>
  <c r="H134" i="60"/>
  <c r="H827" i="60"/>
  <c r="H835" i="60"/>
  <c r="H215" i="60"/>
  <c r="H203" i="60"/>
  <c r="H371" i="60"/>
  <c r="H863" i="60"/>
  <c r="H868" i="60"/>
  <c r="H877" i="60"/>
  <c r="H106" i="60"/>
  <c r="H489" i="60"/>
  <c r="H542" i="60"/>
  <c r="H297" i="60"/>
  <c r="H239" i="60"/>
  <c r="H27" i="60"/>
  <c r="H38" i="60"/>
  <c r="H33" i="60"/>
  <c r="H505" i="60"/>
  <c r="H517" i="60"/>
  <c r="H256" i="60"/>
  <c r="H798" i="60"/>
  <c r="H806" i="60"/>
  <c r="H322" i="60"/>
  <c r="H825" i="60"/>
  <c r="H832" i="60"/>
  <c r="H840" i="60"/>
  <c r="H241" i="60"/>
  <c r="H854" i="60"/>
  <c r="H861" i="60"/>
  <c r="H866" i="60"/>
  <c r="H875" i="60"/>
  <c r="H457" i="60"/>
  <c r="H5" i="60"/>
  <c r="H387" i="60"/>
  <c r="H430" i="60"/>
  <c r="H475" i="60"/>
  <c r="H479" i="60"/>
  <c r="H499" i="60"/>
  <c r="H527" i="60"/>
  <c r="H582" i="60"/>
  <c r="H341" i="60"/>
  <c r="H308" i="60"/>
  <c r="H462" i="60"/>
  <c r="H380" i="60"/>
  <c r="H283" i="60"/>
  <c r="H501" i="60"/>
  <c r="H205" i="60"/>
  <c r="H73" i="60"/>
  <c r="H372" i="60"/>
  <c r="H496" i="60"/>
  <c r="H465" i="60"/>
  <c r="H483" i="60"/>
  <c r="H428" i="60"/>
  <c r="H464" i="60"/>
  <c r="H43" i="60"/>
  <c r="H524" i="60"/>
  <c r="H453" i="60"/>
  <c r="H66" i="60"/>
  <c r="H508" i="60"/>
  <c r="H577" i="60"/>
  <c r="H217" i="60"/>
  <c r="H120" i="60"/>
  <c r="H141" i="60"/>
  <c r="H162" i="60"/>
  <c r="H460" i="60"/>
  <c r="H173" i="60"/>
  <c r="H228" i="60"/>
  <c r="H485" i="60"/>
  <c r="H340" i="60"/>
  <c r="H549" i="60"/>
  <c r="H230" i="60"/>
  <c r="H176" i="60"/>
  <c r="H110" i="60"/>
  <c r="H486" i="60"/>
  <c r="H528" i="60"/>
  <c r="H533" i="60"/>
  <c r="H102" i="60"/>
  <c r="H274" i="60"/>
  <c r="H584" i="60"/>
  <c r="H473" i="60"/>
  <c r="H492" i="60"/>
  <c r="H373" i="60"/>
  <c r="H268" i="60"/>
  <c r="H541" i="60"/>
  <c r="H553" i="60"/>
  <c r="H591" i="60"/>
  <c r="H648" i="60"/>
  <c r="H657" i="60"/>
  <c r="H662" i="60"/>
  <c r="H291" i="60"/>
  <c r="H679" i="60"/>
  <c r="H40" i="60"/>
  <c r="H692" i="60"/>
  <c r="H700" i="60"/>
  <c r="H709" i="60"/>
  <c r="H716" i="60"/>
  <c r="H727" i="60"/>
  <c r="H383" i="60"/>
  <c r="H738" i="60"/>
  <c r="H124" i="60"/>
  <c r="H757" i="60"/>
  <c r="H363" i="60"/>
  <c r="H132" i="60"/>
  <c r="H773" i="60"/>
  <c r="H782" i="60"/>
  <c r="H263" i="60"/>
  <c r="H95" i="60"/>
  <c r="H742" i="60"/>
  <c r="H880" i="60"/>
  <c r="H119" i="60"/>
  <c r="H21" i="60"/>
  <c r="H605" i="60"/>
  <c r="H247" i="60"/>
  <c r="H348" i="60"/>
  <c r="H624" i="60"/>
  <c r="H190" i="60"/>
  <c r="H627" i="60"/>
  <c r="H298" i="60"/>
  <c r="H631" i="60"/>
  <c r="H635" i="60"/>
  <c r="H638" i="60"/>
  <c r="H610" i="60"/>
  <c r="H310" i="60"/>
  <c r="H646" i="60"/>
  <c r="H650" i="60"/>
  <c r="H206" i="60"/>
  <c r="H656" i="60"/>
  <c r="H281" i="60"/>
  <c r="H22" i="60"/>
  <c r="H663" i="60"/>
  <c r="H347" i="60"/>
  <c r="H666" i="60"/>
  <c r="H93" i="60"/>
  <c r="H668" i="60"/>
  <c r="H671" i="60"/>
  <c r="H674" i="60"/>
  <c r="H677" i="60"/>
  <c r="H305" i="60"/>
  <c r="H681" i="60"/>
  <c r="H65" i="60"/>
  <c r="H248" i="60"/>
  <c r="H687" i="60"/>
  <c r="H251" i="60"/>
  <c r="H690" i="60"/>
  <c r="H250" i="60"/>
  <c r="H245" i="60"/>
  <c r="H698" i="60"/>
  <c r="H702" i="60"/>
  <c r="H705" i="60"/>
  <c r="H12" i="60"/>
  <c r="H516" i="60"/>
  <c r="H658" i="60"/>
  <c r="H557" i="60"/>
  <c r="H592" i="60"/>
  <c r="H70" i="60"/>
  <c r="H379" i="60"/>
  <c r="H718" i="60"/>
  <c r="H721" i="60"/>
  <c r="H725" i="60"/>
  <c r="H728" i="60"/>
  <c r="H400" i="60"/>
  <c r="H732" i="60"/>
  <c r="H734" i="60"/>
  <c r="H24" i="60"/>
  <c r="H301" i="60"/>
  <c r="H744" i="60"/>
  <c r="H747" i="60"/>
  <c r="H389" i="60"/>
  <c r="H751" i="60"/>
  <c r="H755" i="60"/>
  <c r="H366" i="60"/>
  <c r="H760" i="60"/>
  <c r="H397" i="60"/>
  <c r="H207" i="60"/>
  <c r="H142" i="60"/>
  <c r="H404" i="60"/>
  <c r="H767" i="60"/>
  <c r="H770" i="60"/>
  <c r="H324" i="60"/>
  <c r="H370" i="60"/>
  <c r="H79" i="60"/>
  <c r="H780" i="60"/>
  <c r="H710" i="60"/>
  <c r="H783" i="60"/>
  <c r="H785" i="60"/>
  <c r="H786" i="60"/>
  <c r="H790" i="60"/>
  <c r="H793" i="60"/>
  <c r="H377" i="60"/>
  <c r="H334" i="60"/>
  <c r="H244" i="60"/>
  <c r="H801" i="60"/>
  <c r="H808" i="60"/>
  <c r="H382" i="60"/>
  <c r="H811" i="60"/>
  <c r="H815" i="60"/>
  <c r="H402" i="60"/>
  <c r="H91" i="60"/>
  <c r="H822" i="60"/>
  <c r="H823" i="60"/>
  <c r="H211" i="60"/>
  <c r="H829" i="60"/>
  <c r="H41" i="60"/>
  <c r="H374" i="60"/>
  <c r="H116" i="60"/>
  <c r="H839" i="60"/>
  <c r="H841" i="60"/>
  <c r="H844" i="60"/>
  <c r="H108" i="60"/>
  <c r="H103" i="60"/>
  <c r="H849" i="60"/>
  <c r="H852" i="60"/>
  <c r="H68" i="60"/>
  <c r="H262" i="60"/>
  <c r="H859" i="60"/>
  <c r="H242" i="60"/>
  <c r="H864" i="60"/>
  <c r="H55" i="60"/>
  <c r="H184" i="60"/>
  <c r="H175" i="60"/>
  <c r="H873" i="60"/>
  <c r="H395" i="60"/>
  <c r="H197" i="60"/>
  <c r="H240" i="60"/>
  <c r="H791" i="60"/>
  <c r="H406" i="60"/>
  <c r="H612" i="60"/>
  <c r="H848" i="60"/>
  <c r="H396" i="60"/>
  <c r="H289" i="60"/>
  <c r="H59" i="60"/>
  <c r="H123" i="60"/>
  <c r="H299" i="60"/>
  <c r="H536" i="60"/>
  <c r="H576" i="60"/>
  <c r="H586" i="60"/>
  <c r="H195" i="60"/>
  <c r="H467" i="60"/>
  <c r="H470" i="60"/>
  <c r="H537" i="60"/>
  <c r="H113" i="60"/>
  <c r="H581" i="60"/>
  <c r="H293" i="60"/>
  <c r="H521" i="60"/>
  <c r="H643" i="60"/>
  <c r="H818" i="60"/>
  <c r="H7" i="60"/>
  <c r="H235" i="60"/>
  <c r="H63" i="60"/>
  <c r="H16" i="60"/>
  <c r="H415" i="60"/>
  <c r="H49" i="60"/>
  <c r="H177" i="60"/>
  <c r="H426" i="60"/>
  <c r="H302" i="60"/>
  <c r="H442" i="60"/>
  <c r="H466" i="60"/>
  <c r="H493" i="60"/>
  <c r="H506" i="60"/>
  <c r="H518" i="60"/>
  <c r="H319" i="60"/>
  <c r="H200" i="60"/>
  <c r="H540" i="60"/>
  <c r="H546" i="60"/>
  <c r="H129" i="60"/>
  <c r="H328" i="60"/>
  <c r="H566" i="60"/>
  <c r="H336" i="60"/>
  <c r="H125" i="60"/>
  <c r="H216" i="60"/>
  <c r="H543" i="60"/>
  <c r="H593" i="60"/>
  <c r="H42" i="60"/>
  <c r="H282" i="60"/>
  <c r="H599" i="60"/>
  <c r="H601" i="60"/>
  <c r="H603" i="60"/>
  <c r="H30" i="60"/>
  <c r="H607" i="60"/>
  <c r="H609" i="60"/>
  <c r="H613" i="60"/>
  <c r="H616" i="60"/>
  <c r="H619" i="60"/>
  <c r="H621" i="60"/>
  <c r="H99" i="60"/>
  <c r="H625" i="60"/>
  <c r="H626" i="60"/>
  <c r="H75" i="60"/>
  <c r="H630" i="60"/>
  <c r="H632" i="60"/>
  <c r="H153" i="60"/>
  <c r="H385" i="60"/>
  <c r="H126" i="60"/>
  <c r="H407" i="60"/>
  <c r="H644" i="60"/>
  <c r="H647" i="60"/>
  <c r="H651" i="60"/>
  <c r="H654" i="60"/>
  <c r="H48" i="60"/>
  <c r="H659" i="60"/>
  <c r="H358" i="60"/>
  <c r="H661" i="60"/>
  <c r="H155" i="60"/>
  <c r="H667" i="60"/>
  <c r="H312" i="60"/>
  <c r="H615" i="60"/>
  <c r="H672" i="60"/>
  <c r="H214" i="60"/>
  <c r="H85" i="60"/>
  <c r="H678" i="60"/>
  <c r="H156" i="60"/>
  <c r="H507" i="60"/>
  <c r="H189" i="60"/>
  <c r="H573" i="60"/>
  <c r="H409" i="60"/>
  <c r="H69" i="60"/>
  <c r="H359" i="60"/>
  <c r="H392" i="60"/>
  <c r="H431" i="60"/>
  <c r="H438" i="60"/>
  <c r="H445" i="60"/>
  <c r="H234" i="60"/>
  <c r="H519" i="60"/>
  <c r="H28" i="60"/>
  <c r="H550" i="60"/>
  <c r="H502" i="60"/>
  <c r="H193" i="60"/>
  <c r="H157" i="60"/>
  <c r="H588" i="60"/>
  <c r="H444" i="60"/>
  <c r="H463" i="60"/>
  <c r="H56" i="60"/>
  <c r="H551" i="60"/>
  <c r="H459" i="60"/>
  <c r="H271" i="60"/>
  <c r="H279" i="60"/>
  <c r="H314" i="60"/>
  <c r="H394" i="60"/>
  <c r="H594" i="60"/>
  <c r="H355" i="60"/>
  <c r="H353" i="60"/>
  <c r="H403" i="60"/>
  <c r="H146" i="60"/>
  <c r="H145" i="60"/>
  <c r="H578" i="60"/>
  <c r="H77" i="60"/>
  <c r="H539" i="60"/>
  <c r="H350" i="60"/>
  <c r="H227" i="60"/>
  <c r="H685" i="60"/>
  <c r="H257" i="60"/>
  <c r="H688" i="60"/>
  <c r="H691" i="60"/>
  <c r="H180" i="60"/>
  <c r="H696" i="60"/>
  <c r="H699" i="60"/>
  <c r="H10" i="60"/>
  <c r="H706" i="60"/>
  <c r="H168" i="60"/>
  <c r="H711" i="60"/>
  <c r="H181" i="60"/>
  <c r="H326" i="60"/>
  <c r="H31" i="60"/>
  <c r="H722" i="60"/>
  <c r="H726" i="60"/>
  <c r="H729" i="60"/>
  <c r="H264" i="60"/>
  <c r="H733" i="60"/>
  <c r="H735" i="60"/>
  <c r="H736" i="60"/>
  <c r="H252" i="60"/>
  <c r="H741" i="60"/>
  <c r="H745" i="60"/>
  <c r="H748" i="60"/>
  <c r="H201" i="60"/>
  <c r="H752" i="60"/>
  <c r="H756" i="60"/>
  <c r="H15" i="60"/>
  <c r="H761" i="60"/>
  <c r="H762" i="60"/>
  <c r="H109" i="60"/>
  <c r="H764" i="60"/>
  <c r="H187" i="60"/>
  <c r="H768" i="60"/>
  <c r="H771" i="60"/>
  <c r="H270" i="60"/>
  <c r="H226" i="60"/>
  <c r="H777" i="60"/>
  <c r="H781" i="60"/>
  <c r="H92" i="60"/>
  <c r="H76" i="60"/>
  <c r="H276" i="60"/>
  <c r="H787" i="60"/>
  <c r="H346" i="60"/>
  <c r="H253" i="60"/>
  <c r="H796" i="60"/>
  <c r="H797" i="60"/>
  <c r="H285" i="60"/>
  <c r="H802" i="60"/>
  <c r="H805" i="60"/>
  <c r="H381" i="60"/>
  <c r="H361" i="60"/>
  <c r="H812" i="60"/>
  <c r="H344" i="60"/>
  <c r="H819" i="60"/>
  <c r="H469" i="60"/>
  <c r="H300" i="60"/>
  <c r="H408" i="60"/>
  <c r="H824" i="60"/>
  <c r="H826" i="60"/>
  <c r="H830" i="60"/>
  <c r="H118" i="60"/>
  <c r="H834" i="60"/>
  <c r="H837" i="60"/>
  <c r="H138" i="60"/>
  <c r="H842" i="60"/>
  <c r="H845" i="60"/>
  <c r="H354" i="60"/>
  <c r="H171" i="60"/>
  <c r="H369" i="60"/>
  <c r="H853" i="60"/>
  <c r="H393" i="60"/>
  <c r="H856" i="60"/>
  <c r="H860" i="60"/>
  <c r="H862" i="60"/>
  <c r="H140" i="60"/>
  <c r="H865" i="60"/>
  <c r="H867" i="60"/>
  <c r="H870" i="60"/>
  <c r="H874" i="60"/>
  <c r="H876" i="60"/>
  <c r="H879" i="60"/>
  <c r="H133" i="60"/>
  <c r="H223" i="60"/>
  <c r="H174" i="60"/>
  <c r="H398" i="60"/>
  <c r="H769" i="60"/>
  <c r="H17" i="60"/>
  <c r="H774" i="60"/>
  <c r="H776" i="60"/>
  <c r="H779" i="60"/>
  <c r="H37" i="60"/>
  <c r="H386" i="60"/>
  <c r="H784" i="60"/>
  <c r="H266" i="60"/>
  <c r="H789" i="60"/>
  <c r="H792" i="60"/>
  <c r="H795" i="60"/>
  <c r="H178" i="60"/>
  <c r="H800" i="60"/>
  <c r="H804" i="60"/>
  <c r="H807" i="60"/>
  <c r="H83" i="60"/>
  <c r="H810" i="60"/>
  <c r="H817" i="60"/>
  <c r="H821" i="60"/>
  <c r="H277" i="60"/>
  <c r="H220" i="60"/>
  <c r="H159" i="60"/>
  <c r="H151" i="60"/>
  <c r="H828" i="60"/>
  <c r="H831" i="60"/>
  <c r="H833" i="60"/>
  <c r="H836" i="60"/>
  <c r="H838" i="60"/>
  <c r="H294" i="60"/>
  <c r="H843" i="60"/>
  <c r="H846" i="60"/>
  <c r="H169" i="60"/>
  <c r="H288" i="60"/>
  <c r="H851" i="60"/>
  <c r="H855" i="60"/>
  <c r="H131" i="60"/>
  <c r="H858" i="60"/>
  <c r="H101" i="60"/>
  <c r="H166" i="60"/>
  <c r="H39" i="60"/>
  <c r="H461" i="60"/>
  <c r="H574" i="60"/>
  <c r="H548" i="60"/>
  <c r="H455" i="60"/>
  <c r="H115" i="60"/>
  <c r="H401" i="60"/>
  <c r="H335" i="60"/>
  <c r="H20" i="60"/>
  <c r="H416" i="60"/>
  <c r="H421" i="60"/>
  <c r="H487" i="60"/>
  <c r="H327" i="60"/>
  <c r="H503" i="60"/>
  <c r="H280" i="60"/>
  <c r="H571" i="60"/>
  <c r="H589" i="60"/>
  <c r="H8" i="60"/>
  <c r="H602" i="60"/>
  <c r="H182" i="60"/>
  <c r="H600" i="60"/>
  <c r="H78" i="60"/>
  <c r="H611" i="60"/>
  <c r="H121" i="60"/>
  <c r="H618" i="60"/>
  <c r="H313" i="60"/>
  <c r="H152" i="60"/>
  <c r="H623" i="60"/>
  <c r="H231" i="60"/>
  <c r="H390" i="60"/>
  <c r="H629" i="60"/>
  <c r="H64" i="60"/>
  <c r="H634" i="60"/>
  <c r="H637" i="60"/>
  <c r="H640" i="60"/>
  <c r="H365" i="60"/>
  <c r="H642" i="60"/>
  <c r="H360" i="60"/>
  <c r="H649" i="60"/>
  <c r="H653" i="60"/>
  <c r="H655" i="60"/>
  <c r="H112" i="60"/>
  <c r="H172" i="60"/>
  <c r="H167" i="60"/>
  <c r="H192" i="60"/>
  <c r="H664" i="60"/>
  <c r="H273" i="60"/>
  <c r="H303" i="60"/>
  <c r="H284" i="60"/>
  <c r="H670" i="60"/>
  <c r="H673" i="60"/>
  <c r="H676" i="60"/>
  <c r="H29" i="60"/>
  <c r="H680" i="60"/>
  <c r="H682" i="60"/>
  <c r="H684" i="60"/>
  <c r="H686" i="60"/>
  <c r="H222" i="60"/>
  <c r="H689" i="60"/>
  <c r="H693" i="60"/>
  <c r="H695" i="60"/>
  <c r="H697" i="60"/>
  <c r="H701" i="60"/>
  <c r="H704" i="60"/>
  <c r="H708" i="60"/>
  <c r="H111" i="60"/>
  <c r="H713" i="60"/>
  <c r="H715" i="60"/>
  <c r="H717" i="60"/>
  <c r="H720" i="60"/>
  <c r="H724" i="60"/>
  <c r="H224" i="60"/>
  <c r="H57" i="60"/>
  <c r="H731" i="60"/>
  <c r="H307" i="60"/>
  <c r="H320" i="60"/>
  <c r="H737" i="60"/>
  <c r="H739" i="60"/>
  <c r="H743" i="60"/>
  <c r="H746" i="60"/>
  <c r="H86" i="60"/>
  <c r="H750" i="60"/>
  <c r="H754" i="60"/>
  <c r="H758" i="60"/>
  <c r="H759" i="60"/>
  <c r="H766" i="60"/>
  <c r="H154" i="60"/>
  <c r="H814" i="60"/>
  <c r="H417" i="60"/>
  <c r="H332" i="60"/>
  <c r="H569" i="60"/>
  <c r="H4" i="60"/>
  <c r="H480" i="60"/>
  <c r="H522" i="60"/>
  <c r="H534" i="60"/>
  <c r="H580" i="60"/>
  <c r="H306" i="60"/>
  <c r="H150" i="60"/>
  <c r="H441" i="60"/>
  <c r="H388" i="60"/>
  <c r="H258" i="60"/>
  <c r="H128" i="60"/>
  <c r="J711" i="60"/>
  <c r="I711" i="60"/>
  <c r="J295" i="60"/>
  <c r="I295" i="60"/>
  <c r="J415" i="60"/>
  <c r="I415" i="60"/>
  <c r="J49" i="60"/>
  <c r="I49" i="60"/>
  <c r="J345" i="60"/>
  <c r="I345" i="60"/>
  <c r="J433" i="60"/>
  <c r="I433" i="60"/>
  <c r="J67" i="60"/>
  <c r="I67" i="60"/>
  <c r="J403" i="60"/>
  <c r="I403" i="60"/>
  <c r="J271" i="60"/>
  <c r="I271" i="60"/>
  <c r="J372" i="60"/>
  <c r="I372" i="60"/>
  <c r="J232" i="60"/>
  <c r="I232" i="60"/>
  <c r="J498" i="60"/>
  <c r="I498" i="60"/>
  <c r="J373" i="60"/>
  <c r="I373" i="60"/>
  <c r="J279" i="60"/>
  <c r="I279" i="60"/>
  <c r="J524" i="60"/>
  <c r="I524" i="60"/>
  <c r="J367" i="60"/>
  <c r="I367" i="60"/>
  <c r="J541" i="60"/>
  <c r="I541" i="60"/>
  <c r="J293" i="60"/>
  <c r="I293" i="60"/>
  <c r="J387" i="60"/>
  <c r="I387" i="60"/>
  <c r="H447" i="60"/>
  <c r="J556" i="60"/>
  <c r="I556" i="60"/>
  <c r="K556" i="60" s="1"/>
  <c r="J50" i="60"/>
  <c r="I50" i="60"/>
  <c r="J376" i="60"/>
  <c r="I376" i="60"/>
  <c r="K376" i="60" s="1"/>
  <c r="J239" i="60"/>
  <c r="I239" i="60"/>
  <c r="J595" i="60"/>
  <c r="I595" i="60"/>
  <c r="J30" i="60"/>
  <c r="I30" i="60"/>
  <c r="J617" i="60"/>
  <c r="I617" i="60"/>
  <c r="J199" i="60"/>
  <c r="I199" i="60"/>
  <c r="J633" i="60"/>
  <c r="I633" i="60"/>
  <c r="J641" i="60"/>
  <c r="I641" i="60"/>
  <c r="J172" i="60"/>
  <c r="I172" i="60"/>
  <c r="K172" i="60" s="1"/>
  <c r="J192" i="60"/>
  <c r="I192" i="60"/>
  <c r="K192" i="60" s="1"/>
  <c r="J284" i="60"/>
  <c r="I284" i="60"/>
  <c r="J678" i="60"/>
  <c r="I678" i="60"/>
  <c r="J765" i="60"/>
  <c r="I765" i="60"/>
  <c r="J851" i="60"/>
  <c r="I851" i="60"/>
  <c r="J771" i="60"/>
  <c r="I771" i="60"/>
  <c r="J858" i="60"/>
  <c r="I858" i="60"/>
  <c r="J346" i="60"/>
  <c r="I346" i="60"/>
  <c r="J101" i="60"/>
  <c r="I101" i="60"/>
  <c r="J180" i="60"/>
  <c r="I180" i="60"/>
  <c r="J706" i="60"/>
  <c r="I706" i="60"/>
  <c r="J409" i="60"/>
  <c r="I409" i="60"/>
  <c r="J38" i="60"/>
  <c r="I38" i="60"/>
  <c r="J309" i="60"/>
  <c r="I309" i="60"/>
  <c r="J100" i="60"/>
  <c r="I100" i="60"/>
  <c r="J419" i="60"/>
  <c r="I419" i="60"/>
  <c r="J336" i="60"/>
  <c r="I336" i="60"/>
  <c r="J424" i="60"/>
  <c r="I424" i="60"/>
  <c r="J434" i="60"/>
  <c r="I434" i="60"/>
  <c r="J163" i="60"/>
  <c r="I163" i="60"/>
  <c r="J445" i="60"/>
  <c r="I445" i="60"/>
  <c r="J52" i="60"/>
  <c r="I52" i="60"/>
  <c r="K52" i="60" s="1"/>
  <c r="J45" i="60"/>
  <c r="I45" i="60"/>
  <c r="K45" i="60" s="1"/>
  <c r="J33" i="60"/>
  <c r="I33" i="60"/>
  <c r="J460" i="60"/>
  <c r="I460" i="60"/>
  <c r="J465" i="60"/>
  <c r="I465" i="60"/>
  <c r="J221" i="60"/>
  <c r="I221" i="60"/>
  <c r="J471" i="60"/>
  <c r="I471" i="60"/>
  <c r="J323" i="60"/>
  <c r="I323" i="60"/>
  <c r="J479" i="60"/>
  <c r="I479" i="60"/>
  <c r="J483" i="60"/>
  <c r="I483" i="60"/>
  <c r="J299" i="60"/>
  <c r="I299" i="60"/>
  <c r="J491" i="60"/>
  <c r="I491" i="60"/>
  <c r="J494" i="60"/>
  <c r="I494" i="60"/>
  <c r="J499" i="60"/>
  <c r="I499" i="60"/>
  <c r="J506" i="60"/>
  <c r="I506" i="60"/>
  <c r="J128" i="60"/>
  <c r="I128" i="60"/>
  <c r="J515" i="60"/>
  <c r="I515" i="60"/>
  <c r="J106" i="60"/>
  <c r="I106" i="60"/>
  <c r="J521" i="60"/>
  <c r="I521" i="60"/>
  <c r="J28" i="60"/>
  <c r="I28" i="60"/>
  <c r="J529" i="60"/>
  <c r="I529" i="60"/>
  <c r="J531" i="60"/>
  <c r="I531" i="60"/>
  <c r="K531" i="60" s="1"/>
  <c r="J534" i="60"/>
  <c r="I534" i="60"/>
  <c r="J356" i="60"/>
  <c r="I356" i="60"/>
  <c r="J328" i="60"/>
  <c r="I328" i="60"/>
  <c r="J547" i="60"/>
  <c r="I547" i="60"/>
  <c r="J274" i="60"/>
  <c r="I274" i="60"/>
  <c r="J20" i="60"/>
  <c r="I20" i="60"/>
  <c r="H130" i="60"/>
  <c r="H71" i="60"/>
  <c r="H295" i="60"/>
  <c r="H212" i="60"/>
  <c r="H100" i="60"/>
  <c r="J62" i="60"/>
  <c r="I62" i="60"/>
  <c r="J212" i="60"/>
  <c r="I212" i="60"/>
  <c r="J44" i="60"/>
  <c r="I44" i="60"/>
  <c r="J216" i="60"/>
  <c r="I216" i="60"/>
  <c r="J439" i="60"/>
  <c r="I439" i="60"/>
  <c r="J464" i="60"/>
  <c r="I464" i="60"/>
  <c r="J82" i="60"/>
  <c r="I82" i="60"/>
  <c r="J269" i="60"/>
  <c r="I269" i="60"/>
  <c r="J486" i="60"/>
  <c r="I486" i="60"/>
  <c r="J493" i="60"/>
  <c r="I493" i="60"/>
  <c r="J505" i="60"/>
  <c r="I505" i="60"/>
  <c r="J233" i="60"/>
  <c r="I233" i="60"/>
  <c r="J520" i="60"/>
  <c r="I520" i="60"/>
  <c r="J527" i="60"/>
  <c r="I527" i="60"/>
  <c r="J533" i="60"/>
  <c r="I533" i="60"/>
  <c r="J204" i="60"/>
  <c r="I204" i="60"/>
  <c r="J546" i="60"/>
  <c r="I546" i="60"/>
  <c r="J59" i="60"/>
  <c r="I59" i="60"/>
  <c r="J571" i="60"/>
  <c r="I571" i="60"/>
  <c r="J343" i="60"/>
  <c r="I343" i="60"/>
  <c r="J127" i="60"/>
  <c r="I127" i="60"/>
  <c r="J60" i="60"/>
  <c r="I60" i="60"/>
  <c r="J847" i="60"/>
  <c r="I847" i="60"/>
  <c r="J622" i="60"/>
  <c r="I622" i="60"/>
  <c r="J628" i="60"/>
  <c r="I628" i="60"/>
  <c r="J639" i="60"/>
  <c r="I639" i="60"/>
  <c r="J648" i="60"/>
  <c r="I648" i="60"/>
  <c r="J311" i="60"/>
  <c r="I311" i="60"/>
  <c r="J273" i="60"/>
  <c r="I273" i="60"/>
  <c r="J214" i="60"/>
  <c r="I214" i="60"/>
  <c r="J54" i="60"/>
  <c r="I54" i="60"/>
  <c r="J813" i="60"/>
  <c r="I813" i="60"/>
  <c r="J86" i="60"/>
  <c r="I86" i="60"/>
  <c r="J344" i="60"/>
  <c r="I344" i="60"/>
  <c r="J742" i="60"/>
  <c r="I742" i="60"/>
  <c r="J815" i="60"/>
  <c r="I815" i="60"/>
  <c r="J248" i="60"/>
  <c r="I248" i="60"/>
  <c r="J251" i="60"/>
  <c r="I251" i="60"/>
  <c r="J699" i="60"/>
  <c r="I699" i="60"/>
  <c r="J107" i="60"/>
  <c r="I107" i="60"/>
  <c r="J740" i="60"/>
  <c r="I740" i="60"/>
  <c r="J69" i="60"/>
  <c r="I69" i="60"/>
  <c r="J412" i="60"/>
  <c r="I412" i="60"/>
  <c r="J210" i="60"/>
  <c r="I210" i="60"/>
  <c r="J34" i="60"/>
  <c r="I34" i="60"/>
  <c r="J177" i="60"/>
  <c r="I177" i="60"/>
  <c r="J425" i="60"/>
  <c r="I425" i="60"/>
  <c r="J194" i="60"/>
  <c r="I194" i="60"/>
  <c r="J435" i="60"/>
  <c r="I435" i="60"/>
  <c r="J440" i="60"/>
  <c r="I440" i="60"/>
  <c r="J170" i="60"/>
  <c r="I170" i="60"/>
  <c r="J308" i="60"/>
  <c r="I308" i="60"/>
  <c r="J455" i="60"/>
  <c r="I455" i="60"/>
  <c r="J458" i="60"/>
  <c r="I458" i="60"/>
  <c r="J461" i="60"/>
  <c r="I461" i="60"/>
  <c r="J466" i="60"/>
  <c r="I466" i="60"/>
  <c r="J380" i="60"/>
  <c r="I380" i="60"/>
  <c r="J122" i="60"/>
  <c r="I122" i="60"/>
  <c r="J475" i="60"/>
  <c r="I475" i="60"/>
  <c r="J191" i="60"/>
  <c r="I191" i="60"/>
  <c r="J484" i="60"/>
  <c r="I484" i="60"/>
  <c r="J487" i="60"/>
  <c r="I487" i="60"/>
  <c r="J234" i="60"/>
  <c r="I234" i="60"/>
  <c r="J495" i="60"/>
  <c r="I495" i="60"/>
  <c r="J14" i="60"/>
  <c r="I14" i="60"/>
  <c r="J507" i="60"/>
  <c r="I507" i="60"/>
  <c r="J511" i="60"/>
  <c r="I511" i="60"/>
  <c r="J162" i="60"/>
  <c r="I162" i="60"/>
  <c r="J517" i="60"/>
  <c r="I517" i="60"/>
  <c r="J522" i="60"/>
  <c r="I522" i="60"/>
  <c r="J314" i="60"/>
  <c r="I314" i="60"/>
  <c r="J235" i="60"/>
  <c r="I235" i="60"/>
  <c r="J193" i="60"/>
  <c r="I193" i="60"/>
  <c r="J26" i="60"/>
  <c r="I26" i="60"/>
  <c r="K26" i="60" s="1"/>
  <c r="J538" i="60"/>
  <c r="I538" i="60"/>
  <c r="J113" i="60"/>
  <c r="I113" i="60"/>
  <c r="J340" i="60"/>
  <c r="I340" i="60"/>
  <c r="J553" i="60"/>
  <c r="I553" i="60"/>
  <c r="K553" i="60" s="1"/>
  <c r="J56" i="60"/>
  <c r="I56" i="60"/>
  <c r="H585" i="60"/>
  <c r="H62" i="60"/>
  <c r="H210" i="60"/>
  <c r="H53" i="60"/>
  <c r="H292" i="60"/>
  <c r="H164" i="60"/>
  <c r="H443" i="60"/>
  <c r="H454" i="60"/>
  <c r="H74" i="60"/>
  <c r="H495" i="60"/>
  <c r="H500" i="60"/>
  <c r="H529" i="60"/>
  <c r="H186" i="60"/>
  <c r="H412" i="60"/>
  <c r="H420" i="60"/>
  <c r="H269" i="60"/>
  <c r="H509" i="60"/>
  <c r="H561" i="60"/>
  <c r="J115" i="60"/>
  <c r="I115" i="60"/>
  <c r="J559" i="60"/>
  <c r="I559" i="60"/>
  <c r="J280" i="60"/>
  <c r="I280" i="60"/>
  <c r="J405" i="60"/>
  <c r="I405" i="60"/>
  <c r="J575" i="60"/>
  <c r="I575" i="60"/>
  <c r="J582" i="60"/>
  <c r="I582" i="60"/>
  <c r="J588" i="60"/>
  <c r="I588" i="60"/>
  <c r="J72" i="60"/>
  <c r="I72" i="60"/>
  <c r="J89" i="60"/>
  <c r="I89" i="60"/>
  <c r="J286" i="60"/>
  <c r="I286" i="60"/>
  <c r="J247" i="60"/>
  <c r="I247" i="60"/>
  <c r="J613" i="60"/>
  <c r="I613" i="60"/>
  <c r="J619" i="60"/>
  <c r="I619" i="60"/>
  <c r="J99" i="60"/>
  <c r="I99" i="60"/>
  <c r="J626" i="60"/>
  <c r="I626" i="60"/>
  <c r="J630" i="60"/>
  <c r="I630" i="60"/>
  <c r="J153" i="60"/>
  <c r="I153" i="60"/>
  <c r="J126" i="60"/>
  <c r="I126" i="60"/>
  <c r="J644" i="60"/>
  <c r="I644" i="60"/>
  <c r="J651" i="60"/>
  <c r="I651" i="60"/>
  <c r="J48" i="60"/>
  <c r="I48" i="60"/>
  <c r="J660" i="60"/>
  <c r="I660" i="60"/>
  <c r="J287" i="60"/>
  <c r="I287" i="60"/>
  <c r="J315" i="60"/>
  <c r="I315" i="60"/>
  <c r="J671" i="60"/>
  <c r="I671" i="60"/>
  <c r="J677" i="60"/>
  <c r="I677" i="60"/>
  <c r="J457" i="60"/>
  <c r="I457" i="60"/>
  <c r="J137" i="60"/>
  <c r="I137" i="60"/>
  <c r="J413" i="60"/>
  <c r="I413" i="60"/>
  <c r="J179" i="60"/>
  <c r="I179" i="60"/>
  <c r="J265" i="60"/>
  <c r="I265" i="60"/>
  <c r="J450" i="60"/>
  <c r="I450" i="60"/>
  <c r="K450" i="60" s="1"/>
  <c r="J219" i="60"/>
  <c r="I219" i="60"/>
  <c r="J480" i="60"/>
  <c r="I480" i="60"/>
  <c r="J297" i="60"/>
  <c r="I297" i="60"/>
  <c r="J485" i="60"/>
  <c r="I485" i="60"/>
  <c r="J263" i="60"/>
  <c r="I263" i="60"/>
  <c r="J213" i="60"/>
  <c r="I213" i="60"/>
  <c r="J139" i="60"/>
  <c r="I139" i="60"/>
  <c r="J357" i="60"/>
  <c r="I357" i="60"/>
  <c r="J411" i="60"/>
  <c r="I411" i="60"/>
  <c r="J414" i="60"/>
  <c r="I414" i="60"/>
  <c r="J416" i="60"/>
  <c r="I416" i="60"/>
  <c r="J420" i="60"/>
  <c r="I420" i="60"/>
  <c r="J292" i="60"/>
  <c r="I292" i="60"/>
  <c r="J427" i="60"/>
  <c r="I427" i="60"/>
  <c r="J176" i="60"/>
  <c r="I176" i="60"/>
  <c r="J436" i="60"/>
  <c r="I436" i="60"/>
  <c r="J441" i="60"/>
  <c r="I441" i="60"/>
  <c r="J23" i="60"/>
  <c r="I23" i="60"/>
  <c r="J451" i="60"/>
  <c r="I451" i="60"/>
  <c r="J110" i="60"/>
  <c r="I110" i="60"/>
  <c r="J459" i="60"/>
  <c r="I459" i="60"/>
  <c r="J462" i="60"/>
  <c r="I462" i="60"/>
  <c r="J74" i="60"/>
  <c r="I74" i="60"/>
  <c r="J562" i="60"/>
  <c r="I562" i="60"/>
  <c r="J198" i="60"/>
  <c r="I198" i="60"/>
  <c r="J477" i="60"/>
  <c r="I477" i="60"/>
  <c r="J388" i="60"/>
  <c r="I388" i="60"/>
  <c r="J278" i="60"/>
  <c r="I278" i="60"/>
  <c r="J488" i="60"/>
  <c r="I488" i="60"/>
  <c r="J449" i="60"/>
  <c r="I449" i="60"/>
  <c r="J410" i="60"/>
  <c r="I410" i="60"/>
  <c r="J359" i="60"/>
  <c r="I359" i="60"/>
  <c r="J426" i="60"/>
  <c r="I426" i="60"/>
  <c r="J329" i="60"/>
  <c r="I329" i="60"/>
  <c r="J6" i="60"/>
  <c r="I6" i="60"/>
  <c r="J476" i="60"/>
  <c r="I476" i="60"/>
  <c r="J339" i="60"/>
  <c r="I339" i="60"/>
  <c r="J508" i="60"/>
  <c r="I508" i="60"/>
  <c r="J351" i="60"/>
  <c r="I351" i="60"/>
  <c r="J532" i="60"/>
  <c r="I532" i="60"/>
  <c r="J51" i="60"/>
  <c r="I51" i="60"/>
  <c r="J341" i="60"/>
  <c r="I341" i="60"/>
  <c r="J58" i="60"/>
  <c r="I58" i="60"/>
  <c r="J35" i="60"/>
  <c r="I35" i="60"/>
  <c r="J13" i="60"/>
  <c r="I13" i="60"/>
  <c r="J417" i="60"/>
  <c r="I417" i="60"/>
  <c r="J421" i="60"/>
  <c r="I421" i="60"/>
  <c r="J217" i="60"/>
  <c r="I217" i="60"/>
  <c r="K217" i="60" s="1"/>
  <c r="J428" i="60"/>
  <c r="I428" i="60"/>
  <c r="J430" i="60"/>
  <c r="I430" i="60"/>
  <c r="J437" i="60"/>
  <c r="I437" i="60"/>
  <c r="J442" i="60"/>
  <c r="I442" i="60"/>
  <c r="J120" i="60"/>
  <c r="I120" i="60"/>
  <c r="J452" i="60"/>
  <c r="I452" i="60"/>
  <c r="J399" i="60"/>
  <c r="I399" i="60"/>
  <c r="J144" i="60"/>
  <c r="I144" i="60"/>
  <c r="J456" i="60"/>
  <c r="I456" i="60"/>
  <c r="J84" i="60"/>
  <c r="I84" i="60"/>
  <c r="J146" i="60"/>
  <c r="I146" i="60"/>
  <c r="J500" i="60"/>
  <c r="I500" i="60"/>
  <c r="J375" i="60"/>
  <c r="I375" i="60"/>
  <c r="J535" i="60"/>
  <c r="I535" i="60"/>
  <c r="J542" i="60"/>
  <c r="I542" i="60"/>
  <c r="J5" i="60"/>
  <c r="I5" i="60"/>
  <c r="J275" i="60"/>
  <c r="I275" i="60"/>
  <c r="J135" i="60"/>
  <c r="I135" i="60"/>
  <c r="J96" i="60"/>
  <c r="I96" i="60"/>
  <c r="J418" i="60"/>
  <c r="I418" i="60"/>
  <c r="J422" i="60"/>
  <c r="I422" i="60"/>
  <c r="J80" i="60"/>
  <c r="I80" i="60"/>
  <c r="K80" i="60" s="1"/>
  <c r="J392" i="60"/>
  <c r="I392" i="60"/>
  <c r="J431" i="60"/>
  <c r="I431" i="60"/>
  <c r="J164" i="60"/>
  <c r="I164" i="60"/>
  <c r="J260" i="60"/>
  <c r="I260" i="60"/>
  <c r="J447" i="60"/>
  <c r="I447" i="60"/>
  <c r="J368" i="60"/>
  <c r="I368" i="60"/>
  <c r="J229" i="60"/>
  <c r="I229" i="60"/>
  <c r="J4" i="60"/>
  <c r="I4" i="60"/>
  <c r="J196" i="60"/>
  <c r="I196" i="60"/>
  <c r="J468" i="60"/>
  <c r="I468" i="60"/>
  <c r="J470" i="60"/>
  <c r="I470" i="60"/>
  <c r="J474" i="60"/>
  <c r="I474" i="60"/>
  <c r="J478" i="60"/>
  <c r="I478" i="60"/>
  <c r="J335" i="60"/>
  <c r="I335" i="60"/>
  <c r="J129" i="60"/>
  <c r="I129" i="60"/>
  <c r="J77" i="60"/>
  <c r="I77" i="60"/>
  <c r="J492" i="60"/>
  <c r="I492" i="60"/>
  <c r="J255" i="60"/>
  <c r="I255" i="60"/>
  <c r="J503" i="60"/>
  <c r="I503" i="60"/>
  <c r="J228" i="60"/>
  <c r="I228" i="60"/>
  <c r="J514" i="60"/>
  <c r="I514" i="60"/>
  <c r="J268" i="60"/>
  <c r="I268" i="60"/>
  <c r="J444" i="60"/>
  <c r="I444" i="60"/>
  <c r="J88" i="60"/>
  <c r="I88" i="60"/>
  <c r="J53" i="60"/>
  <c r="I53" i="60"/>
  <c r="J302" i="60"/>
  <c r="I302" i="60"/>
  <c r="J446" i="60"/>
  <c r="I446" i="60"/>
  <c r="J123" i="60"/>
  <c r="I123" i="60"/>
  <c r="J362" i="60"/>
  <c r="I362" i="60"/>
  <c r="J236" i="60"/>
  <c r="I236" i="60"/>
  <c r="J512" i="60"/>
  <c r="I512" i="60"/>
  <c r="J7" i="60"/>
  <c r="I7" i="60"/>
  <c r="J548" i="60"/>
  <c r="I548" i="60"/>
  <c r="J71" i="60"/>
  <c r="I71" i="60"/>
  <c r="J63" i="60"/>
  <c r="I63" i="60"/>
  <c r="J16" i="60"/>
  <c r="I16" i="60"/>
  <c r="J237" i="60"/>
  <c r="I237" i="60"/>
  <c r="J47" i="60"/>
  <c r="I47" i="60"/>
  <c r="J349" i="60"/>
  <c r="I349" i="60"/>
  <c r="J423" i="60"/>
  <c r="I423" i="60"/>
  <c r="J429" i="60"/>
  <c r="I429" i="60"/>
  <c r="J432" i="60"/>
  <c r="I432" i="60"/>
  <c r="J438" i="60"/>
  <c r="I438" i="60"/>
  <c r="J443" i="60"/>
  <c r="I443" i="60"/>
  <c r="J448" i="60"/>
  <c r="I448" i="60"/>
  <c r="J453" i="60"/>
  <c r="I453" i="60"/>
  <c r="J230" i="60"/>
  <c r="I230" i="60"/>
  <c r="J317" i="60"/>
  <c r="I317" i="60"/>
  <c r="J463" i="60"/>
  <c r="I463" i="60"/>
  <c r="J290" i="60"/>
  <c r="I290" i="60"/>
  <c r="J161" i="60"/>
  <c r="I161" i="60"/>
  <c r="J283" i="60"/>
  <c r="I283" i="60"/>
  <c r="J136" i="60"/>
  <c r="I136" i="60"/>
  <c r="J482" i="60"/>
  <c r="I482" i="60"/>
  <c r="J173" i="60"/>
  <c r="I173" i="60"/>
  <c r="J490" i="60"/>
  <c r="I490" i="60"/>
  <c r="J258" i="60"/>
  <c r="I258" i="60"/>
  <c r="J497" i="60"/>
  <c r="I497" i="60"/>
  <c r="K497" i="60" s="1"/>
  <c r="J504" i="60"/>
  <c r="I504" i="60"/>
  <c r="J510" i="60"/>
  <c r="I510" i="60"/>
  <c r="J272" i="60"/>
  <c r="I272" i="60"/>
  <c r="K272" i="60" s="1"/>
  <c r="J205" i="60"/>
  <c r="I205" i="60"/>
  <c r="J718" i="60"/>
  <c r="I718" i="60"/>
  <c r="J725" i="60"/>
  <c r="I725" i="60"/>
  <c r="J400" i="60"/>
  <c r="I400" i="60"/>
  <c r="J754" i="60"/>
  <c r="I754" i="60"/>
  <c r="J779" i="60"/>
  <c r="I779" i="60"/>
  <c r="J821" i="60"/>
  <c r="I821" i="60"/>
  <c r="J835" i="60"/>
  <c r="I835" i="60"/>
  <c r="J786" i="60"/>
  <c r="I786" i="60"/>
  <c r="J875" i="60"/>
  <c r="I875" i="60"/>
  <c r="J832" i="60"/>
  <c r="I832" i="60"/>
  <c r="J867" i="60"/>
  <c r="I867" i="60"/>
  <c r="J790" i="60"/>
  <c r="I790" i="60"/>
  <c r="J369" i="60"/>
  <c r="I369" i="60"/>
  <c r="J70" i="60"/>
  <c r="I70" i="60"/>
  <c r="J853" i="60"/>
  <c r="I853" i="60"/>
  <c r="M594" i="60"/>
  <c r="L594" i="60"/>
  <c r="M353" i="60"/>
  <c r="L353" i="60"/>
  <c r="M602" i="60"/>
  <c r="L602" i="60"/>
  <c r="M600" i="60"/>
  <c r="L600" i="60"/>
  <c r="M611" i="60"/>
  <c r="L611" i="60"/>
  <c r="M618" i="60"/>
  <c r="L618" i="60"/>
  <c r="M152" i="60"/>
  <c r="L152" i="60"/>
  <c r="M231" i="60"/>
  <c r="L231" i="60"/>
  <c r="M629" i="60"/>
  <c r="L629" i="60"/>
  <c r="M634" i="60"/>
  <c r="L634" i="60"/>
  <c r="M640" i="60"/>
  <c r="L640" i="60"/>
  <c r="M642" i="60"/>
  <c r="L642" i="60"/>
  <c r="M649" i="60"/>
  <c r="L649" i="60"/>
  <c r="M655" i="60"/>
  <c r="L655" i="60"/>
  <c r="M172" i="60"/>
  <c r="L172" i="60"/>
  <c r="M192" i="60"/>
  <c r="L192" i="60"/>
  <c r="M273" i="60"/>
  <c r="L273" i="60"/>
  <c r="M284" i="60"/>
  <c r="L284" i="60"/>
  <c r="M673" i="60"/>
  <c r="L673" i="60"/>
  <c r="M29" i="60"/>
  <c r="L29" i="60"/>
  <c r="M682" i="60"/>
  <c r="L682" i="60"/>
  <c r="M686" i="60"/>
  <c r="L686" i="60"/>
  <c r="M689" i="60"/>
  <c r="L689" i="60"/>
  <c r="M695" i="60"/>
  <c r="L695" i="60"/>
  <c r="M701" i="60"/>
  <c r="L701" i="60"/>
  <c r="M708" i="60"/>
  <c r="L708" i="60"/>
  <c r="M713" i="60"/>
  <c r="L713" i="60"/>
  <c r="M717" i="60"/>
  <c r="L717" i="60"/>
  <c r="M724" i="60"/>
  <c r="L724" i="60"/>
  <c r="M57" i="60"/>
  <c r="L57" i="60"/>
  <c r="M307" i="60"/>
  <c r="L307" i="60"/>
  <c r="M737" i="60"/>
  <c r="L737" i="60"/>
  <c r="M743" i="60"/>
  <c r="L743" i="60"/>
  <c r="M86" i="60"/>
  <c r="L86" i="60"/>
  <c r="M754" i="60"/>
  <c r="L754" i="60"/>
  <c r="M759" i="60"/>
  <c r="L759" i="60"/>
  <c r="M223" i="60"/>
  <c r="L223" i="60"/>
  <c r="M398" i="60"/>
  <c r="L398" i="60"/>
  <c r="M769" i="60"/>
  <c r="L769" i="60"/>
  <c r="M774" i="60"/>
  <c r="L774" i="60"/>
  <c r="M779" i="60"/>
  <c r="L779" i="60"/>
  <c r="M386" i="60"/>
  <c r="L386" i="60"/>
  <c r="M266" i="60"/>
  <c r="L266" i="60"/>
  <c r="M792" i="60"/>
  <c r="L792" i="60"/>
  <c r="M154" i="60"/>
  <c r="L154" i="60"/>
  <c r="M800" i="60"/>
  <c r="L800" i="60"/>
  <c r="M807" i="60"/>
  <c r="L807" i="60"/>
  <c r="M810" i="60"/>
  <c r="L810" i="60"/>
  <c r="M817" i="60"/>
  <c r="L817" i="60"/>
  <c r="M277" i="60"/>
  <c r="L277" i="60"/>
  <c r="M159" i="60"/>
  <c r="L159" i="60"/>
  <c r="M828" i="60"/>
  <c r="L828" i="60"/>
  <c r="M833" i="60"/>
  <c r="L833" i="60"/>
  <c r="M838" i="60"/>
  <c r="L838" i="60"/>
  <c r="M843" i="60"/>
  <c r="L843" i="60"/>
  <c r="M169" i="60"/>
  <c r="L169" i="60"/>
  <c r="M851" i="60"/>
  <c r="L851" i="60"/>
  <c r="M131" i="60"/>
  <c r="L131" i="60"/>
  <c r="M101" i="60"/>
  <c r="L101" i="60"/>
  <c r="M39" i="60"/>
  <c r="L39" i="60"/>
  <c r="M869" i="60"/>
  <c r="L869" i="60"/>
  <c r="M90" i="60"/>
  <c r="L90" i="60"/>
  <c r="M97" i="60"/>
  <c r="L97" i="60"/>
  <c r="M62" i="60"/>
  <c r="L62" i="60"/>
  <c r="M295" i="60"/>
  <c r="L295" i="60"/>
  <c r="M16" i="60"/>
  <c r="L16" i="60"/>
  <c r="M237" i="60"/>
  <c r="L237" i="60"/>
  <c r="M47" i="60"/>
  <c r="L47" i="60"/>
  <c r="M349" i="60"/>
  <c r="L349" i="60"/>
  <c r="M423" i="60"/>
  <c r="L423" i="60"/>
  <c r="M429" i="60"/>
  <c r="L429" i="60"/>
  <c r="M431" i="60"/>
  <c r="L431" i="60"/>
  <c r="M164" i="60"/>
  <c r="L164" i="60"/>
  <c r="M260" i="60"/>
  <c r="L260" i="60"/>
  <c r="J714" i="60"/>
  <c r="I714" i="60"/>
  <c r="J750" i="60"/>
  <c r="I750" i="60"/>
  <c r="M308" i="60"/>
  <c r="L308" i="60"/>
  <c r="M454" i="60"/>
  <c r="L454" i="60"/>
  <c r="M33" i="60"/>
  <c r="L33" i="60"/>
  <c r="M460" i="60"/>
  <c r="L460" i="60"/>
  <c r="M465" i="60"/>
  <c r="L465" i="60"/>
  <c r="M221" i="60"/>
  <c r="L221" i="60"/>
  <c r="M471" i="60"/>
  <c r="L471" i="60"/>
  <c r="M271" i="60"/>
  <c r="L271" i="60"/>
  <c r="M269" i="60"/>
  <c r="L269" i="60"/>
  <c r="M372" i="60"/>
  <c r="L372" i="60"/>
  <c r="M486" i="60"/>
  <c r="L486" i="60"/>
  <c r="M490" i="60"/>
  <c r="L490" i="60"/>
  <c r="M258" i="60"/>
  <c r="L258" i="60"/>
  <c r="M497" i="60"/>
  <c r="L497" i="60"/>
  <c r="M504" i="60"/>
  <c r="L504" i="60"/>
  <c r="M228" i="60"/>
  <c r="L228" i="60"/>
  <c r="M514" i="60"/>
  <c r="L514" i="60"/>
  <c r="M268" i="60"/>
  <c r="L268" i="60"/>
  <c r="M160" i="60"/>
  <c r="L160" i="60"/>
  <c r="M319" i="60"/>
  <c r="L319" i="60"/>
  <c r="M526" i="60"/>
  <c r="L526" i="60"/>
  <c r="J469" i="60"/>
  <c r="I469" i="60"/>
  <c r="J760" i="60"/>
  <c r="I760" i="60"/>
  <c r="J768" i="60"/>
  <c r="I768" i="60"/>
  <c r="J778" i="60"/>
  <c r="I778" i="60"/>
  <c r="J793" i="60"/>
  <c r="I793" i="60"/>
  <c r="J808" i="60"/>
  <c r="I808" i="60"/>
  <c r="M235" i="60"/>
  <c r="L235" i="60"/>
  <c r="M193" i="60"/>
  <c r="L193" i="60"/>
  <c r="M26" i="60"/>
  <c r="L26" i="60"/>
  <c r="M356" i="60"/>
  <c r="L356" i="60"/>
  <c r="M328" i="60"/>
  <c r="L328" i="60"/>
  <c r="M165" i="60"/>
  <c r="L165" i="60"/>
  <c r="M293" i="60"/>
  <c r="L293" i="60"/>
  <c r="M387" i="60"/>
  <c r="L387" i="60"/>
  <c r="M563" i="60"/>
  <c r="L563" i="60"/>
  <c r="M384" i="60"/>
  <c r="L384" i="60"/>
  <c r="M570" i="60"/>
  <c r="L570" i="60"/>
  <c r="M578" i="60"/>
  <c r="L578" i="60"/>
  <c r="M585" i="60"/>
  <c r="L585" i="60"/>
  <c r="M9" i="60"/>
  <c r="L9" i="60"/>
  <c r="J159" i="60"/>
  <c r="I159" i="60"/>
  <c r="J169" i="60"/>
  <c r="I169" i="60"/>
  <c r="J353" i="60"/>
  <c r="I353" i="60"/>
  <c r="H34" i="60"/>
  <c r="H179" i="60"/>
  <c r="H427" i="60"/>
  <c r="H260" i="60"/>
  <c r="H448" i="60"/>
  <c r="H562" i="60"/>
  <c r="H198" i="60"/>
  <c r="H482" i="60"/>
  <c r="H494" i="60"/>
  <c r="H14" i="60"/>
  <c r="H512" i="60"/>
  <c r="H160" i="60"/>
  <c r="H46" i="60"/>
  <c r="H325" i="60"/>
  <c r="J557" i="60"/>
  <c r="I557" i="60"/>
  <c r="J195" i="60"/>
  <c r="I195" i="60"/>
  <c r="J567" i="60"/>
  <c r="I567" i="60"/>
  <c r="K567" i="60" s="1"/>
  <c r="J572" i="60"/>
  <c r="I572" i="60"/>
  <c r="J580" i="60"/>
  <c r="I580" i="60"/>
  <c r="J587" i="60"/>
  <c r="I587" i="60"/>
  <c r="J591" i="60"/>
  <c r="I591" i="60"/>
  <c r="H261" i="60"/>
  <c r="H165" i="60"/>
  <c r="H50" i="60"/>
  <c r="H424" i="60"/>
  <c r="H246" i="60"/>
  <c r="J42" i="60"/>
  <c r="I42" i="60"/>
  <c r="J119" i="60"/>
  <c r="I119" i="60"/>
  <c r="J606" i="60"/>
  <c r="I606" i="60"/>
  <c r="J611" i="60"/>
  <c r="I611" i="60"/>
  <c r="J618" i="60"/>
  <c r="I618" i="60"/>
  <c r="J152" i="60"/>
  <c r="I152" i="60"/>
  <c r="J231" i="60"/>
  <c r="I231" i="60"/>
  <c r="J629" i="60"/>
  <c r="I629" i="60"/>
  <c r="J634" i="60"/>
  <c r="I634" i="60"/>
  <c r="J640" i="60"/>
  <c r="I640" i="60"/>
  <c r="J642" i="60"/>
  <c r="I642" i="60"/>
  <c r="J649" i="60"/>
  <c r="I649" i="60"/>
  <c r="J655" i="60"/>
  <c r="I655" i="60"/>
  <c r="J281" i="60"/>
  <c r="I281" i="60"/>
  <c r="J663" i="60"/>
  <c r="I663" i="60"/>
  <c r="J666" i="60"/>
  <c r="I666" i="60"/>
  <c r="J668" i="60"/>
  <c r="I668" i="60"/>
  <c r="K668" i="60" s="1"/>
  <c r="J675" i="60"/>
  <c r="I675" i="60"/>
  <c r="J679" i="60"/>
  <c r="I679" i="60"/>
  <c r="J24" i="60"/>
  <c r="I24" i="60"/>
  <c r="J404" i="60"/>
  <c r="I404" i="60"/>
  <c r="J322" i="60"/>
  <c r="I322" i="60"/>
  <c r="J863" i="60"/>
  <c r="I863" i="60"/>
  <c r="J201" i="60"/>
  <c r="I201" i="60"/>
  <c r="J17" i="60"/>
  <c r="I17" i="60"/>
  <c r="J300" i="60"/>
  <c r="I300" i="60"/>
  <c r="J859" i="60"/>
  <c r="I859" i="60"/>
  <c r="J124" i="60"/>
  <c r="I124" i="60"/>
  <c r="J794" i="60"/>
  <c r="I794" i="60"/>
  <c r="J81" i="60"/>
  <c r="I81" i="60"/>
  <c r="J184" i="60"/>
  <c r="I184" i="60"/>
  <c r="J685" i="60"/>
  <c r="I685" i="60"/>
  <c r="J352" i="60"/>
  <c r="I352" i="60"/>
  <c r="J694" i="60"/>
  <c r="I694" i="60"/>
  <c r="J700" i="60"/>
  <c r="I700" i="60"/>
  <c r="J707" i="60"/>
  <c r="I707" i="60"/>
  <c r="J712" i="60"/>
  <c r="I712" i="60"/>
  <c r="J31" i="60"/>
  <c r="I31" i="60"/>
  <c r="J726" i="60"/>
  <c r="I726" i="60"/>
  <c r="J264" i="60"/>
  <c r="I264" i="60"/>
  <c r="J32" i="60"/>
  <c r="I32" i="60"/>
  <c r="J710" i="60"/>
  <c r="I710" i="60"/>
  <c r="J277" i="60"/>
  <c r="I277" i="60"/>
  <c r="J393" i="60"/>
  <c r="I393" i="60"/>
  <c r="J220" i="60"/>
  <c r="I220" i="60"/>
  <c r="J876" i="60"/>
  <c r="I876" i="60"/>
  <c r="J138" i="60"/>
  <c r="I138" i="60"/>
  <c r="J175" i="60"/>
  <c r="I175" i="60"/>
  <c r="J791" i="60"/>
  <c r="I791" i="60"/>
  <c r="J602" i="60"/>
  <c r="I602" i="60"/>
  <c r="J223" i="60"/>
  <c r="I223" i="60"/>
  <c r="J870" i="60"/>
  <c r="I870" i="60"/>
  <c r="M595" i="60"/>
  <c r="L595" i="60"/>
  <c r="M598" i="60"/>
  <c r="L598" i="60"/>
  <c r="M21" i="60"/>
  <c r="L21" i="60"/>
  <c r="M247" i="60"/>
  <c r="L247" i="60"/>
  <c r="M612" i="60"/>
  <c r="L612" i="60"/>
  <c r="M396" i="60"/>
  <c r="L396" i="60"/>
  <c r="M348" i="60"/>
  <c r="L348" i="60"/>
  <c r="M190" i="60"/>
  <c r="L190" i="60"/>
  <c r="M298" i="60"/>
  <c r="L298" i="60"/>
  <c r="M635" i="60"/>
  <c r="L635" i="60"/>
  <c r="M610" i="60"/>
  <c r="L610" i="60"/>
  <c r="M643" i="60"/>
  <c r="L643" i="60"/>
  <c r="M650" i="60"/>
  <c r="L650" i="60"/>
  <c r="M656" i="60"/>
  <c r="L656" i="60"/>
  <c r="M281" i="60"/>
  <c r="L281" i="60"/>
  <c r="M663" i="60"/>
  <c r="L663" i="60"/>
  <c r="M666" i="60"/>
  <c r="L666" i="60"/>
  <c r="M668" i="60"/>
  <c r="L668" i="60"/>
  <c r="M674" i="60"/>
  <c r="L674" i="60"/>
  <c r="M305" i="60"/>
  <c r="L305" i="60"/>
  <c r="M65" i="60"/>
  <c r="L65" i="60"/>
  <c r="M687" i="60"/>
  <c r="L687" i="60"/>
  <c r="M690" i="60"/>
  <c r="L690" i="60"/>
  <c r="M245" i="60"/>
  <c r="L245" i="60"/>
  <c r="M702" i="60"/>
  <c r="L702" i="60"/>
  <c r="M12" i="60"/>
  <c r="L12" i="60"/>
  <c r="M70" i="60"/>
  <c r="L70" i="60"/>
  <c r="M718" i="60"/>
  <c r="L718" i="60"/>
  <c r="M725" i="60"/>
  <c r="L725" i="60"/>
  <c r="M400" i="60"/>
  <c r="L400" i="60"/>
  <c r="M734" i="60"/>
  <c r="L734" i="60"/>
  <c r="M301" i="60"/>
  <c r="L301" i="60"/>
  <c r="M744" i="60"/>
  <c r="L744" i="60"/>
  <c r="M389" i="60"/>
  <c r="L389" i="60"/>
  <c r="M755" i="60"/>
  <c r="L755" i="60"/>
  <c r="M760" i="60"/>
  <c r="L760" i="60"/>
  <c r="M207" i="60"/>
  <c r="L207" i="60"/>
  <c r="M404" i="60"/>
  <c r="L404" i="60"/>
  <c r="M770" i="60"/>
  <c r="L770" i="60"/>
  <c r="M370" i="60"/>
  <c r="L370" i="60"/>
  <c r="M780" i="60"/>
  <c r="L780" i="60"/>
  <c r="M783" i="60"/>
  <c r="L783" i="60"/>
  <c r="M786" i="60"/>
  <c r="L786" i="60"/>
  <c r="M793" i="60"/>
  <c r="L793" i="60"/>
  <c r="M334" i="60"/>
  <c r="L334" i="60"/>
  <c r="M801" i="60"/>
  <c r="L801" i="60"/>
  <c r="M808" i="60"/>
  <c r="L808" i="60"/>
  <c r="M811" i="60"/>
  <c r="L811" i="60"/>
  <c r="M818" i="60"/>
  <c r="L818" i="60"/>
  <c r="M91" i="60"/>
  <c r="L91" i="60"/>
  <c r="M823" i="60"/>
  <c r="L823" i="60"/>
  <c r="M829" i="60"/>
  <c r="L829" i="60"/>
  <c r="M374" i="60"/>
  <c r="L374" i="60"/>
  <c r="M839" i="60"/>
  <c r="L839" i="60"/>
  <c r="M844" i="60"/>
  <c r="L844" i="60"/>
  <c r="M103" i="60"/>
  <c r="L103" i="60"/>
  <c r="M852" i="60"/>
  <c r="L852" i="60"/>
  <c r="M262" i="60"/>
  <c r="L262" i="60"/>
  <c r="M242" i="60"/>
  <c r="L242" i="60"/>
  <c r="M55" i="60"/>
  <c r="L55" i="60"/>
  <c r="M175" i="60"/>
  <c r="L175" i="60"/>
  <c r="M395" i="60"/>
  <c r="L395" i="60"/>
  <c r="M240" i="60"/>
  <c r="L240" i="60"/>
  <c r="M409" i="60"/>
  <c r="L409" i="60"/>
  <c r="M38" i="60"/>
  <c r="L38" i="60"/>
  <c r="M212" i="60"/>
  <c r="L212" i="60"/>
  <c r="M415" i="60"/>
  <c r="L415" i="60"/>
  <c r="M49" i="60"/>
  <c r="L49" i="60"/>
  <c r="M44" i="60"/>
  <c r="L44" i="60"/>
  <c r="M345" i="60"/>
  <c r="L345" i="60"/>
  <c r="M72" i="60"/>
  <c r="L72" i="60"/>
  <c r="M432" i="60"/>
  <c r="L432" i="60"/>
  <c r="M438" i="60"/>
  <c r="L438" i="60"/>
  <c r="M443" i="60"/>
  <c r="L443" i="60"/>
  <c r="J734" i="60"/>
  <c r="I734" i="60"/>
  <c r="J753" i="60"/>
  <c r="I753" i="60"/>
  <c r="M450" i="60"/>
  <c r="L450" i="60"/>
  <c r="M455" i="60"/>
  <c r="L455" i="60"/>
  <c r="M458" i="60"/>
  <c r="L458" i="60"/>
  <c r="M461" i="60"/>
  <c r="L461" i="60"/>
  <c r="M466" i="60"/>
  <c r="L466" i="60"/>
  <c r="M380" i="60"/>
  <c r="L380" i="60"/>
  <c r="M122" i="60"/>
  <c r="L122" i="60"/>
  <c r="M323" i="60"/>
  <c r="L323" i="60"/>
  <c r="M479" i="60"/>
  <c r="L479" i="60"/>
  <c r="M483" i="60"/>
  <c r="L483" i="60"/>
  <c r="M299" i="60"/>
  <c r="L299" i="60"/>
  <c r="M232" i="60"/>
  <c r="L232" i="60"/>
  <c r="M493" i="60"/>
  <c r="L493" i="60"/>
  <c r="M498" i="60"/>
  <c r="L498" i="60"/>
  <c r="M505" i="60"/>
  <c r="L505" i="60"/>
  <c r="M510" i="60"/>
  <c r="L510" i="60"/>
  <c r="M272" i="60"/>
  <c r="L272" i="60"/>
  <c r="M205" i="60"/>
  <c r="L205" i="60"/>
  <c r="M148" i="60"/>
  <c r="L148" i="60"/>
  <c r="M46" i="60"/>
  <c r="L46" i="60"/>
  <c r="M117" i="60"/>
  <c r="L117" i="60"/>
  <c r="J824" i="60"/>
  <c r="I824" i="60"/>
  <c r="J133" i="60"/>
  <c r="I133" i="60"/>
  <c r="J769" i="60"/>
  <c r="I769" i="60"/>
  <c r="J781" i="60"/>
  <c r="I781" i="60"/>
  <c r="J253" i="60"/>
  <c r="I253" i="60"/>
  <c r="J83" i="60"/>
  <c r="I83" i="60"/>
  <c r="M263" i="60"/>
  <c r="L263" i="60"/>
  <c r="M532" i="60"/>
  <c r="L532" i="60"/>
  <c r="M535" i="60"/>
  <c r="L535" i="60"/>
  <c r="M538" i="60"/>
  <c r="L538" i="60"/>
  <c r="M113" i="60"/>
  <c r="L113" i="60"/>
  <c r="M547" i="60"/>
  <c r="L547" i="60"/>
  <c r="M274" i="60"/>
  <c r="L274" i="60"/>
  <c r="M556" i="60"/>
  <c r="L556" i="60"/>
  <c r="M59" i="60"/>
  <c r="L59" i="60"/>
  <c r="M50" i="60"/>
  <c r="L50" i="60"/>
  <c r="M571" i="60"/>
  <c r="L571" i="60"/>
  <c r="M579" i="60"/>
  <c r="L579" i="60"/>
  <c r="M586" i="60"/>
  <c r="L586" i="60"/>
  <c r="M590" i="60"/>
  <c r="L590" i="60"/>
  <c r="J826" i="60"/>
  <c r="I826" i="60"/>
  <c r="J841" i="60"/>
  <c r="I841" i="60"/>
  <c r="M20" i="60"/>
  <c r="L20" i="60"/>
  <c r="J454" i="60"/>
  <c r="I454" i="60"/>
  <c r="J558" i="60"/>
  <c r="I558" i="60"/>
  <c r="J564" i="60"/>
  <c r="I564" i="60"/>
  <c r="J568" i="60"/>
  <c r="I568" i="60"/>
  <c r="J574" i="60"/>
  <c r="I574" i="60"/>
  <c r="J581" i="60"/>
  <c r="I581" i="60"/>
  <c r="J249" i="60"/>
  <c r="I249" i="60"/>
  <c r="J66" i="60"/>
  <c r="I66" i="60"/>
  <c r="H149" i="60"/>
  <c r="H439" i="60"/>
  <c r="H144" i="60"/>
  <c r="H419" i="60"/>
  <c r="J528" i="60"/>
  <c r="I528" i="60"/>
  <c r="H564" i="60"/>
  <c r="J596" i="60"/>
  <c r="I596" i="60"/>
  <c r="J601" i="60"/>
  <c r="I601" i="60"/>
  <c r="J600" i="60"/>
  <c r="I600" i="60"/>
  <c r="J612" i="60"/>
  <c r="I612" i="60"/>
  <c r="J396" i="60"/>
  <c r="I396" i="60"/>
  <c r="J348" i="60"/>
  <c r="I348" i="60"/>
  <c r="J190" i="60"/>
  <c r="I190" i="60"/>
  <c r="J298" i="60"/>
  <c r="I298" i="60"/>
  <c r="J635" i="60"/>
  <c r="I635" i="60"/>
  <c r="J610" i="60"/>
  <c r="I610" i="60"/>
  <c r="J643" i="60"/>
  <c r="I643" i="60"/>
  <c r="J650" i="60"/>
  <c r="I650" i="60"/>
  <c r="J656" i="60"/>
  <c r="I656" i="60"/>
  <c r="J358" i="60"/>
  <c r="I358" i="60"/>
  <c r="J667" i="60"/>
  <c r="I667" i="60"/>
  <c r="J670" i="60"/>
  <c r="I670" i="60"/>
  <c r="J676" i="60"/>
  <c r="I676" i="60"/>
  <c r="J680" i="60"/>
  <c r="I680" i="60"/>
  <c r="J739" i="60"/>
  <c r="I739" i="60"/>
  <c r="J37" i="60"/>
  <c r="I37" i="60"/>
  <c r="J91" i="60"/>
  <c r="I91" i="60"/>
  <c r="J166" i="60"/>
  <c r="I166" i="60"/>
  <c r="J755" i="60"/>
  <c r="I755" i="60"/>
  <c r="J79" i="60"/>
  <c r="I79" i="60"/>
  <c r="J408" i="60"/>
  <c r="I408" i="60"/>
  <c r="J862" i="60"/>
  <c r="I862" i="60"/>
  <c r="J749" i="60"/>
  <c r="I749" i="60"/>
  <c r="J797" i="60"/>
  <c r="I797" i="60"/>
  <c r="J834" i="60"/>
  <c r="I834" i="60"/>
  <c r="J868" i="60"/>
  <c r="I868" i="60"/>
  <c r="J40" i="60"/>
  <c r="I40" i="60"/>
  <c r="J689" i="60"/>
  <c r="I689" i="60"/>
  <c r="J695" i="60"/>
  <c r="I695" i="60"/>
  <c r="J701" i="60"/>
  <c r="I701" i="60"/>
  <c r="J708" i="60"/>
  <c r="I708" i="60"/>
  <c r="J181" i="60"/>
  <c r="I181" i="60"/>
  <c r="J719" i="60"/>
  <c r="I719" i="60"/>
  <c r="J727" i="60"/>
  <c r="I727" i="60"/>
  <c r="J730" i="60"/>
  <c r="I730" i="60"/>
  <c r="J397" i="60"/>
  <c r="I397" i="60"/>
  <c r="J256" i="60"/>
  <c r="I256" i="60"/>
  <c r="J134" i="60"/>
  <c r="I134" i="60"/>
  <c r="J242" i="60"/>
  <c r="I242" i="60"/>
  <c r="J116" i="60"/>
  <c r="I116" i="60"/>
  <c r="J880" i="60"/>
  <c r="I880" i="60"/>
  <c r="J68" i="60"/>
  <c r="I68" i="60"/>
  <c r="J90" i="60"/>
  <c r="I90" i="60"/>
  <c r="J798" i="60"/>
  <c r="I798" i="60"/>
  <c r="J182" i="60"/>
  <c r="I182" i="60"/>
  <c r="J776" i="60"/>
  <c r="I776" i="60"/>
  <c r="J874" i="60"/>
  <c r="I874" i="60"/>
  <c r="M42" i="60"/>
  <c r="L42" i="60"/>
  <c r="M599" i="60"/>
  <c r="L599" i="60"/>
  <c r="M603" i="60"/>
  <c r="L603" i="60"/>
  <c r="M607" i="60"/>
  <c r="L607" i="60"/>
  <c r="M613" i="60"/>
  <c r="L613" i="60"/>
  <c r="M619" i="60"/>
  <c r="L619" i="60"/>
  <c r="M99" i="60"/>
  <c r="L99" i="60"/>
  <c r="M626" i="60"/>
  <c r="L626" i="60"/>
  <c r="M630" i="60"/>
  <c r="L630" i="60"/>
  <c r="M153" i="60"/>
  <c r="L153" i="60"/>
  <c r="M126" i="60"/>
  <c r="L126" i="60"/>
  <c r="M644" i="60"/>
  <c r="L644" i="60"/>
  <c r="M651" i="60"/>
  <c r="L651" i="60"/>
  <c r="M48" i="60"/>
  <c r="L48" i="60"/>
  <c r="M358" i="60"/>
  <c r="L358" i="60"/>
  <c r="M667" i="60"/>
  <c r="L667" i="60"/>
  <c r="M615" i="60"/>
  <c r="L615" i="60"/>
  <c r="M214" i="60"/>
  <c r="L214" i="60"/>
  <c r="M678" i="60"/>
  <c r="L678" i="60"/>
  <c r="M227" i="60"/>
  <c r="L227" i="60"/>
  <c r="M257" i="60"/>
  <c r="L257" i="60"/>
  <c r="M691" i="60"/>
  <c r="L691" i="60"/>
  <c r="M696" i="60"/>
  <c r="L696" i="60"/>
  <c r="M10" i="60"/>
  <c r="L10" i="60"/>
  <c r="M168" i="60"/>
  <c r="L168" i="60"/>
  <c r="M181" i="60"/>
  <c r="L181" i="60"/>
  <c r="M31" i="60"/>
  <c r="L31" i="60"/>
  <c r="M726" i="60"/>
  <c r="L726" i="60"/>
  <c r="M264" i="60"/>
  <c r="L264" i="60"/>
  <c r="M735" i="60"/>
  <c r="L735" i="60"/>
  <c r="M252" i="60"/>
  <c r="L252" i="60"/>
  <c r="M745" i="60"/>
  <c r="L745" i="60"/>
  <c r="M201" i="60"/>
  <c r="L201" i="60"/>
  <c r="M756" i="60"/>
  <c r="L756" i="60"/>
  <c r="M761" i="60"/>
  <c r="L761" i="60"/>
  <c r="M109" i="60"/>
  <c r="L109" i="60"/>
  <c r="M187" i="60"/>
  <c r="L187" i="60"/>
  <c r="M771" i="60"/>
  <c r="L771" i="60"/>
  <c r="M226" i="60"/>
  <c r="L226" i="60"/>
  <c r="M781" i="60"/>
  <c r="L781" i="60"/>
  <c r="M76" i="60"/>
  <c r="L76" i="60"/>
  <c r="M787" i="60"/>
  <c r="L787" i="60"/>
  <c r="M253" i="60"/>
  <c r="L253" i="60"/>
  <c r="M797" i="60"/>
  <c r="L797" i="60"/>
  <c r="M802" i="60"/>
  <c r="L802" i="60"/>
  <c r="M381" i="60"/>
  <c r="L381" i="60"/>
  <c r="M812" i="60"/>
  <c r="L812" i="60"/>
  <c r="M819" i="60"/>
  <c r="L819" i="60"/>
  <c r="M300" i="60"/>
  <c r="L300" i="60"/>
  <c r="M824" i="60"/>
  <c r="L824" i="60"/>
  <c r="M830" i="60"/>
  <c r="L830" i="60"/>
  <c r="M834" i="60"/>
  <c r="L834" i="60"/>
  <c r="M138" i="60"/>
  <c r="L138" i="60"/>
  <c r="M845" i="60"/>
  <c r="L845" i="60"/>
  <c r="M171" i="60"/>
  <c r="L171" i="60"/>
  <c r="M853" i="60"/>
  <c r="L853" i="60"/>
  <c r="M856" i="60"/>
  <c r="L856" i="60"/>
  <c r="M862" i="60"/>
  <c r="L862" i="60"/>
  <c r="M865" i="60"/>
  <c r="L865" i="60"/>
  <c r="M870" i="60"/>
  <c r="L870" i="60"/>
  <c r="M876" i="60"/>
  <c r="L876" i="60"/>
  <c r="M107" i="60"/>
  <c r="L107" i="60"/>
  <c r="M740" i="60"/>
  <c r="L740" i="60"/>
  <c r="M69" i="60"/>
  <c r="L69" i="60"/>
  <c r="M309" i="60"/>
  <c r="L309" i="60"/>
  <c r="M100" i="60"/>
  <c r="L100" i="60"/>
  <c r="M419" i="60"/>
  <c r="L419" i="60"/>
  <c r="M336" i="60"/>
  <c r="L336" i="60"/>
  <c r="M424" i="60"/>
  <c r="L424" i="60"/>
  <c r="M216" i="60"/>
  <c r="L216" i="60"/>
  <c r="M433" i="60"/>
  <c r="L433" i="60"/>
  <c r="M439" i="60"/>
  <c r="L439" i="60"/>
  <c r="M444" i="60"/>
  <c r="L444" i="60"/>
  <c r="J218" i="60"/>
  <c r="I218" i="60"/>
  <c r="J756" i="60"/>
  <c r="I756" i="60"/>
  <c r="M451" i="60"/>
  <c r="L451" i="60"/>
  <c r="M456" i="60"/>
  <c r="L456" i="60"/>
  <c r="M6" i="60"/>
  <c r="L6" i="60"/>
  <c r="M123" i="60"/>
  <c r="L123" i="60"/>
  <c r="M219" i="60"/>
  <c r="L219" i="60"/>
  <c r="M84" i="60"/>
  <c r="L84" i="60"/>
  <c r="M472" i="60"/>
  <c r="L472" i="60"/>
  <c r="M475" i="60"/>
  <c r="L475" i="60"/>
  <c r="M191" i="60"/>
  <c r="L191" i="60"/>
  <c r="M484" i="60"/>
  <c r="L484" i="60"/>
  <c r="M115" i="60"/>
  <c r="L115" i="60"/>
  <c r="M491" i="60"/>
  <c r="L491" i="60"/>
  <c r="M494" i="60"/>
  <c r="L494" i="60"/>
  <c r="M499" i="60"/>
  <c r="L499" i="60"/>
  <c r="M158" i="60"/>
  <c r="L158" i="60"/>
  <c r="M373" i="60"/>
  <c r="L373" i="60"/>
  <c r="M233" i="60"/>
  <c r="L233" i="60"/>
  <c r="M279" i="60"/>
  <c r="L279" i="60"/>
  <c r="M519" i="60"/>
  <c r="L519" i="60"/>
  <c r="M143" i="60"/>
  <c r="L143" i="60"/>
  <c r="M261" i="60"/>
  <c r="L261" i="60"/>
  <c r="J108" i="60"/>
  <c r="I108" i="60"/>
  <c r="J363" i="60"/>
  <c r="I363" i="60"/>
  <c r="J772" i="60"/>
  <c r="I772" i="60"/>
  <c r="J94" i="60"/>
  <c r="I94" i="60"/>
  <c r="J98" i="60"/>
  <c r="I98" i="60"/>
  <c r="J820" i="60"/>
  <c r="I820" i="60"/>
  <c r="M394" i="60"/>
  <c r="L394" i="60"/>
  <c r="M186" i="60"/>
  <c r="L186" i="60"/>
  <c r="M200" i="60"/>
  <c r="L200" i="60"/>
  <c r="M51" i="60"/>
  <c r="L51" i="60"/>
  <c r="M542" i="60"/>
  <c r="L542" i="60"/>
  <c r="M340" i="60"/>
  <c r="L340" i="60"/>
  <c r="M553" i="60"/>
  <c r="L553" i="60"/>
  <c r="M557" i="60"/>
  <c r="L557" i="60"/>
  <c r="M195" i="60"/>
  <c r="L195" i="60"/>
  <c r="M567" i="60"/>
  <c r="L567" i="60"/>
  <c r="M572" i="60"/>
  <c r="L572" i="60"/>
  <c r="M376" i="60"/>
  <c r="L376" i="60"/>
  <c r="M343" i="60"/>
  <c r="L343" i="60"/>
  <c r="M239" i="60"/>
  <c r="L239" i="60"/>
  <c r="J829" i="60"/>
  <c r="I829" i="60"/>
  <c r="J78" i="60"/>
  <c r="I78" i="60"/>
  <c r="L56" i="60"/>
  <c r="M56" i="60"/>
  <c r="H809" i="60"/>
  <c r="H813" i="60"/>
  <c r="J681" i="60"/>
  <c r="I681" i="60"/>
  <c r="J744" i="60"/>
  <c r="I744" i="60"/>
  <c r="J785" i="60"/>
  <c r="I785" i="60"/>
  <c r="J822" i="60"/>
  <c r="I822" i="60"/>
  <c r="J39" i="60"/>
  <c r="I39" i="60"/>
  <c r="J757" i="60"/>
  <c r="I757" i="60"/>
  <c r="J783" i="60"/>
  <c r="I783" i="60"/>
  <c r="J827" i="60"/>
  <c r="I827" i="60"/>
  <c r="J197" i="60"/>
  <c r="I197" i="60"/>
  <c r="J751" i="60"/>
  <c r="I751" i="60"/>
  <c r="J799" i="60"/>
  <c r="I799" i="60"/>
  <c r="J837" i="60"/>
  <c r="I837" i="60"/>
  <c r="J682" i="60"/>
  <c r="I682" i="60"/>
  <c r="J686" i="60"/>
  <c r="I686" i="60"/>
  <c r="J690" i="60"/>
  <c r="I690" i="60"/>
  <c r="J245" i="60"/>
  <c r="I245" i="60"/>
  <c r="J702" i="60"/>
  <c r="I702" i="60"/>
  <c r="J12" i="60"/>
  <c r="I12" i="60"/>
  <c r="J715" i="60"/>
  <c r="I715" i="60"/>
  <c r="J720" i="60"/>
  <c r="I720" i="60"/>
  <c r="J224" i="60"/>
  <c r="I224" i="60"/>
  <c r="J731" i="60"/>
  <c r="I731" i="60"/>
  <c r="J207" i="60"/>
  <c r="I207" i="60"/>
  <c r="J788" i="60"/>
  <c r="I788" i="60"/>
  <c r="J825" i="60"/>
  <c r="I825" i="60"/>
  <c r="J872" i="60"/>
  <c r="I872" i="60"/>
  <c r="J104" i="60"/>
  <c r="I104" i="60"/>
  <c r="J316" i="60"/>
  <c r="I316" i="60"/>
  <c r="J262" i="60"/>
  <c r="I262" i="60"/>
  <c r="J877" i="60"/>
  <c r="I877" i="60"/>
  <c r="J800" i="60"/>
  <c r="I800" i="60"/>
  <c r="J659" i="60"/>
  <c r="I659" i="60"/>
  <c r="J154" i="60"/>
  <c r="I154" i="60"/>
  <c r="J879" i="60"/>
  <c r="I879" i="60"/>
  <c r="M596" i="60"/>
  <c r="L596" i="60"/>
  <c r="M60" i="60"/>
  <c r="L60" i="60"/>
  <c r="M604" i="60"/>
  <c r="L604" i="60"/>
  <c r="M608" i="60"/>
  <c r="L608" i="60"/>
  <c r="M614" i="60"/>
  <c r="L614" i="60"/>
  <c r="M620" i="60"/>
  <c r="L620" i="60"/>
  <c r="M338" i="60"/>
  <c r="L338" i="60"/>
  <c r="M202" i="60"/>
  <c r="L202" i="60"/>
  <c r="M147" i="60"/>
  <c r="L147" i="60"/>
  <c r="M636" i="60"/>
  <c r="L636" i="60"/>
  <c r="M331" i="60"/>
  <c r="L331" i="60"/>
  <c r="M645" i="60"/>
  <c r="L645" i="60"/>
  <c r="M652" i="60"/>
  <c r="L652" i="60"/>
  <c r="M657" i="60"/>
  <c r="L657" i="60"/>
  <c r="M660" i="60"/>
  <c r="L660" i="60"/>
  <c r="M287" i="60"/>
  <c r="L287" i="60"/>
  <c r="M315" i="60"/>
  <c r="L315" i="60"/>
  <c r="M669" i="60"/>
  <c r="L669" i="60"/>
  <c r="M675" i="60"/>
  <c r="L675" i="60"/>
  <c r="M679" i="60"/>
  <c r="L679" i="60"/>
  <c r="M683" i="60"/>
  <c r="L683" i="60"/>
  <c r="M208" i="60"/>
  <c r="L208" i="60"/>
  <c r="M692" i="60"/>
  <c r="L692" i="60"/>
  <c r="M342" i="60"/>
  <c r="L342" i="60"/>
  <c r="M703" i="60"/>
  <c r="L703" i="60"/>
  <c r="M709" i="60"/>
  <c r="L709" i="60"/>
  <c r="M714" i="60"/>
  <c r="L714" i="60"/>
  <c r="M719" i="60"/>
  <c r="L719" i="60"/>
  <c r="M727" i="60"/>
  <c r="L727" i="60"/>
  <c r="M730" i="60"/>
  <c r="L730" i="60"/>
  <c r="M54" i="60"/>
  <c r="L54" i="60"/>
  <c r="M738" i="60"/>
  <c r="L738" i="60"/>
  <c r="M225" i="60"/>
  <c r="L225" i="60"/>
  <c r="M749" i="60"/>
  <c r="L749" i="60"/>
  <c r="M757" i="60"/>
  <c r="L757" i="60"/>
  <c r="M32" i="60"/>
  <c r="L32" i="60"/>
  <c r="M763" i="60"/>
  <c r="L763" i="60"/>
  <c r="M132" i="60"/>
  <c r="L132" i="60"/>
  <c r="M772" i="60"/>
  <c r="L772" i="60"/>
  <c r="M775" i="60"/>
  <c r="L775" i="60"/>
  <c r="M782" i="60"/>
  <c r="L782" i="60"/>
  <c r="M256" i="60"/>
  <c r="L256" i="60"/>
  <c r="M788" i="60"/>
  <c r="L788" i="60"/>
  <c r="M794" i="60"/>
  <c r="L794" i="60"/>
  <c r="M798" i="60"/>
  <c r="L798" i="60"/>
  <c r="M803" i="60"/>
  <c r="L803" i="60"/>
  <c r="M364" i="60"/>
  <c r="L364" i="60"/>
  <c r="M813" i="60"/>
  <c r="L813" i="60"/>
  <c r="M820" i="60"/>
  <c r="L820" i="60"/>
  <c r="M134" i="60"/>
  <c r="L134" i="60"/>
  <c r="M825" i="60"/>
  <c r="L825" i="60"/>
  <c r="M81" i="60"/>
  <c r="L81" i="60"/>
  <c r="M835" i="60"/>
  <c r="L835" i="60"/>
  <c r="M840" i="60"/>
  <c r="L840" i="60"/>
  <c r="M378" i="60"/>
  <c r="L378" i="60"/>
  <c r="M203" i="60"/>
  <c r="L203" i="60"/>
  <c r="M854" i="60"/>
  <c r="L854" i="60"/>
  <c r="M857" i="60"/>
  <c r="L857" i="60"/>
  <c r="M863" i="60"/>
  <c r="L863" i="60"/>
  <c r="M866" i="60"/>
  <c r="L866" i="60"/>
  <c r="M871" i="60"/>
  <c r="L871" i="60"/>
  <c r="M877" i="60"/>
  <c r="L877" i="60"/>
  <c r="M137" i="60"/>
  <c r="L137" i="60"/>
  <c r="M410" i="60"/>
  <c r="L410" i="60"/>
  <c r="M88" i="60"/>
  <c r="L88" i="60"/>
  <c r="M412" i="60"/>
  <c r="L412" i="60"/>
  <c r="M210" i="60"/>
  <c r="L210" i="60"/>
  <c r="M34" i="60"/>
  <c r="L34" i="60"/>
  <c r="M177" i="60"/>
  <c r="L177" i="60"/>
  <c r="M425" i="60"/>
  <c r="L425" i="60"/>
  <c r="M434" i="60"/>
  <c r="L434" i="60"/>
  <c r="M163" i="60"/>
  <c r="L163" i="60"/>
  <c r="M445" i="60"/>
  <c r="L445" i="60"/>
  <c r="J252" i="60"/>
  <c r="I252" i="60"/>
  <c r="J366" i="60"/>
  <c r="I366" i="60"/>
  <c r="M452" i="60"/>
  <c r="L452" i="60"/>
  <c r="M110" i="60"/>
  <c r="L110" i="60"/>
  <c r="M459" i="60"/>
  <c r="L459" i="60"/>
  <c r="M462" i="60"/>
  <c r="L462" i="60"/>
  <c r="M74" i="60"/>
  <c r="L74" i="60"/>
  <c r="M562" i="60"/>
  <c r="L562" i="60"/>
  <c r="M362" i="60"/>
  <c r="L362" i="60"/>
  <c r="M476" i="60"/>
  <c r="L476" i="60"/>
  <c r="M480" i="60"/>
  <c r="L480" i="60"/>
  <c r="M146" i="60"/>
  <c r="L146" i="60"/>
  <c r="M487" i="60"/>
  <c r="L487" i="60"/>
  <c r="M234" i="60"/>
  <c r="L234" i="60"/>
  <c r="M495" i="60"/>
  <c r="L495" i="60"/>
  <c r="M14" i="60"/>
  <c r="L14" i="60"/>
  <c r="M506" i="60"/>
  <c r="L506" i="60"/>
  <c r="M128" i="60"/>
  <c r="L128" i="60"/>
  <c r="M515" i="60"/>
  <c r="L515" i="60"/>
  <c r="M106" i="60"/>
  <c r="L106" i="60"/>
  <c r="M520" i="60"/>
  <c r="L520" i="60"/>
  <c r="M524" i="60"/>
  <c r="L524" i="60"/>
  <c r="M527" i="60"/>
  <c r="L527" i="60"/>
  <c r="J850" i="60"/>
  <c r="I850" i="60"/>
  <c r="J763" i="60"/>
  <c r="I763" i="60"/>
  <c r="J324" i="60"/>
  <c r="I324" i="60"/>
  <c r="J784" i="60"/>
  <c r="I784" i="60"/>
  <c r="J244" i="60"/>
  <c r="I244" i="60"/>
  <c r="J839" i="60"/>
  <c r="I839" i="60"/>
  <c r="M73" i="60"/>
  <c r="L73" i="60"/>
  <c r="M401" i="60"/>
  <c r="L401" i="60"/>
  <c r="M325" i="60"/>
  <c r="L325" i="60"/>
  <c r="M539" i="60"/>
  <c r="L539" i="60"/>
  <c r="M296" i="60"/>
  <c r="L296" i="60"/>
  <c r="M548" i="60"/>
  <c r="L548" i="60"/>
  <c r="M213" i="60"/>
  <c r="L213" i="60"/>
  <c r="M558" i="60"/>
  <c r="L558" i="60"/>
  <c r="M564" i="60"/>
  <c r="L564" i="60"/>
  <c r="M568" i="60"/>
  <c r="L568" i="60"/>
  <c r="M573" i="60"/>
  <c r="L573" i="60"/>
  <c r="M580" i="60"/>
  <c r="L580" i="60"/>
  <c r="M587" i="60"/>
  <c r="L587" i="60"/>
  <c r="M591" i="60"/>
  <c r="L591" i="60"/>
  <c r="J842" i="60"/>
  <c r="I842" i="60"/>
  <c r="J41" i="60"/>
  <c r="I41" i="60"/>
  <c r="J836" i="60"/>
  <c r="I836" i="60"/>
  <c r="J145" i="60"/>
  <c r="I145" i="60"/>
  <c r="J327" i="60"/>
  <c r="I327" i="60"/>
  <c r="J501" i="60"/>
  <c r="I501" i="60"/>
  <c r="J254" i="60"/>
  <c r="I254" i="60"/>
  <c r="J513" i="60"/>
  <c r="I513" i="60"/>
  <c r="J188" i="60"/>
  <c r="I188" i="60"/>
  <c r="J518" i="60"/>
  <c r="I518" i="60"/>
  <c r="J523" i="60"/>
  <c r="I523" i="60"/>
  <c r="J525" i="60"/>
  <c r="I525" i="60"/>
  <c r="J394" i="60"/>
  <c r="I394" i="60"/>
  <c r="J186" i="60"/>
  <c r="I186" i="60"/>
  <c r="J200" i="60"/>
  <c r="I200" i="60"/>
  <c r="J539" i="60"/>
  <c r="I539" i="60"/>
  <c r="J296" i="60"/>
  <c r="I296" i="60"/>
  <c r="J549" i="60"/>
  <c r="I549" i="60"/>
  <c r="J246" i="60"/>
  <c r="I246" i="60"/>
  <c r="H565" i="60"/>
  <c r="H107" i="60"/>
  <c r="H740" i="60"/>
  <c r="H88" i="60"/>
  <c r="H413" i="60"/>
  <c r="H429" i="60"/>
  <c r="H432" i="60"/>
  <c r="H163" i="60"/>
  <c r="H170" i="60"/>
  <c r="H456" i="60"/>
  <c r="H11" i="60"/>
  <c r="H468" i="60"/>
  <c r="H82" i="60"/>
  <c r="H484" i="60"/>
  <c r="H520" i="60"/>
  <c r="H267" i="60"/>
  <c r="H204" i="60"/>
  <c r="H552" i="60"/>
  <c r="H343" i="60"/>
  <c r="J158" i="60"/>
  <c r="I158" i="60"/>
  <c r="J560" i="60"/>
  <c r="I560" i="60"/>
  <c r="J95" i="60"/>
  <c r="I95" i="60"/>
  <c r="J149" i="60"/>
  <c r="I149" i="60"/>
  <c r="J576" i="60"/>
  <c r="I576" i="60"/>
  <c r="J583" i="60"/>
  <c r="I583" i="60"/>
  <c r="K583" i="60" s="1"/>
  <c r="J209" i="60"/>
  <c r="I209" i="60"/>
  <c r="H254" i="60"/>
  <c r="H25" i="60"/>
  <c r="H143" i="60"/>
  <c r="J573" i="60"/>
  <c r="I573" i="60"/>
  <c r="J282" i="60"/>
  <c r="I282" i="60"/>
  <c r="J21" i="60"/>
  <c r="I21" i="60"/>
  <c r="J607" i="60"/>
  <c r="I607" i="60"/>
  <c r="J614" i="60"/>
  <c r="I614" i="60"/>
  <c r="J620" i="60"/>
  <c r="I620" i="60"/>
  <c r="J338" i="60"/>
  <c r="I338" i="60"/>
  <c r="J202" i="60"/>
  <c r="I202" i="60"/>
  <c r="J147" i="60"/>
  <c r="I147" i="60"/>
  <c r="J636" i="60"/>
  <c r="I636" i="60"/>
  <c r="J331" i="60"/>
  <c r="I331" i="60"/>
  <c r="J645" i="60"/>
  <c r="I645" i="60"/>
  <c r="J652" i="60"/>
  <c r="I652" i="60"/>
  <c r="J657" i="60"/>
  <c r="I657" i="60"/>
  <c r="J167" i="60"/>
  <c r="I167" i="60"/>
  <c r="J664" i="60"/>
  <c r="I664" i="60"/>
  <c r="J303" i="60"/>
  <c r="I303" i="60"/>
  <c r="J672" i="60"/>
  <c r="I672" i="60"/>
  <c r="J85" i="60"/>
  <c r="I85" i="60"/>
  <c r="J350" i="60"/>
  <c r="I350" i="60"/>
  <c r="J747" i="60"/>
  <c r="I747" i="60"/>
  <c r="J334" i="60"/>
  <c r="I334" i="60"/>
  <c r="J823" i="60"/>
  <c r="I823" i="60"/>
  <c r="J873" i="60"/>
  <c r="I873" i="60"/>
  <c r="J259" i="60"/>
  <c r="I259" i="60"/>
  <c r="J76" i="60"/>
  <c r="I76" i="60"/>
  <c r="J118" i="60"/>
  <c r="I118" i="60"/>
  <c r="J97" i="60"/>
  <c r="I97" i="60"/>
  <c r="J773" i="60"/>
  <c r="I773" i="60"/>
  <c r="J801" i="60"/>
  <c r="I801" i="60"/>
  <c r="J294" i="60"/>
  <c r="I294" i="60"/>
  <c r="J65" i="60"/>
  <c r="I65" i="60"/>
  <c r="J687" i="60"/>
  <c r="I687" i="60"/>
  <c r="J691" i="60"/>
  <c r="I691" i="60"/>
  <c r="J696" i="60"/>
  <c r="I696" i="60"/>
  <c r="J10" i="60"/>
  <c r="I10" i="60"/>
  <c r="J168" i="60"/>
  <c r="I168" i="60"/>
  <c r="J379" i="60"/>
  <c r="I379" i="60"/>
  <c r="J721" i="60"/>
  <c r="I721" i="60"/>
  <c r="J728" i="60"/>
  <c r="I728" i="60"/>
  <c r="J732" i="60"/>
  <c r="I732" i="60"/>
  <c r="J766" i="60"/>
  <c r="I766" i="60"/>
  <c r="J795" i="60"/>
  <c r="I795" i="60"/>
  <c r="J151" i="60"/>
  <c r="I151" i="60"/>
  <c r="J878" i="60"/>
  <c r="I878" i="60"/>
  <c r="J215" i="60"/>
  <c r="I215" i="60"/>
  <c r="J780" i="60"/>
  <c r="I780" i="60"/>
  <c r="J337" i="60"/>
  <c r="I337" i="60"/>
  <c r="J320" i="60"/>
  <c r="I320" i="60"/>
  <c r="J803" i="60"/>
  <c r="I803" i="60"/>
  <c r="J615" i="60"/>
  <c r="I615" i="60"/>
  <c r="K615" i="60" s="1"/>
  <c r="J802" i="60"/>
  <c r="I802" i="60"/>
  <c r="M355" i="60"/>
  <c r="L355" i="60"/>
  <c r="M8" i="60"/>
  <c r="L8" i="60"/>
  <c r="M182" i="60"/>
  <c r="L182" i="60"/>
  <c r="M78" i="60"/>
  <c r="L78" i="60"/>
  <c r="M121" i="60"/>
  <c r="L121" i="60"/>
  <c r="M313" i="60"/>
  <c r="L313" i="60"/>
  <c r="M623" i="60"/>
  <c r="L623" i="60"/>
  <c r="M390" i="60"/>
  <c r="L390" i="60"/>
  <c r="M64" i="60"/>
  <c r="L64" i="60"/>
  <c r="M637" i="60"/>
  <c r="L637" i="60"/>
  <c r="M365" i="60"/>
  <c r="L365" i="60"/>
  <c r="M360" i="60"/>
  <c r="L360" i="60"/>
  <c r="M653" i="60"/>
  <c r="L653" i="60"/>
  <c r="M112" i="60"/>
  <c r="L112" i="60"/>
  <c r="M167" i="60"/>
  <c r="L167" i="60"/>
  <c r="M664" i="60"/>
  <c r="L664" i="60"/>
  <c r="M303" i="60"/>
  <c r="L303" i="60"/>
  <c r="M670" i="60"/>
  <c r="L670" i="60"/>
  <c r="M676" i="60"/>
  <c r="L676" i="60"/>
  <c r="M680" i="60"/>
  <c r="L680" i="60"/>
  <c r="M684" i="60"/>
  <c r="L684" i="60"/>
  <c r="M222" i="60"/>
  <c r="L222" i="60"/>
  <c r="M693" i="60"/>
  <c r="L693" i="60"/>
  <c r="M697" i="60"/>
  <c r="L697" i="60"/>
  <c r="M704" i="60"/>
  <c r="L704" i="60"/>
  <c r="M111" i="60"/>
  <c r="L111" i="60"/>
  <c r="M715" i="60"/>
  <c r="L715" i="60"/>
  <c r="M720" i="60"/>
  <c r="L720" i="60"/>
  <c r="M224" i="60"/>
  <c r="L224" i="60"/>
  <c r="M731" i="60"/>
  <c r="L731" i="60"/>
  <c r="M320" i="60"/>
  <c r="L320" i="60"/>
  <c r="M739" i="60"/>
  <c r="L739" i="60"/>
  <c r="M746" i="60"/>
  <c r="L746" i="60"/>
  <c r="M750" i="60"/>
  <c r="L750" i="60"/>
  <c r="M758" i="60"/>
  <c r="L758" i="60"/>
  <c r="M133" i="60"/>
  <c r="L133" i="60"/>
  <c r="M174" i="60"/>
  <c r="L174" i="60"/>
  <c r="M766" i="60"/>
  <c r="L766" i="60"/>
  <c r="M17" i="60"/>
  <c r="L17" i="60"/>
  <c r="M776" i="60"/>
  <c r="L776" i="60"/>
  <c r="M37" i="60"/>
  <c r="L37" i="60"/>
  <c r="M784" i="60"/>
  <c r="L784" i="60"/>
  <c r="M789" i="60"/>
  <c r="L789" i="60"/>
  <c r="M795" i="60"/>
  <c r="L795" i="60"/>
  <c r="M178" i="60"/>
  <c r="L178" i="60"/>
  <c r="M804" i="60"/>
  <c r="L804" i="60"/>
  <c r="M83" i="60"/>
  <c r="L83" i="60"/>
  <c r="M814" i="60"/>
  <c r="L814" i="60"/>
  <c r="M821" i="60"/>
  <c r="L821" i="60"/>
  <c r="M220" i="60"/>
  <c r="L220" i="60"/>
  <c r="M151" i="60"/>
  <c r="L151" i="60"/>
  <c r="M831" i="60"/>
  <c r="L831" i="60"/>
  <c r="M836" i="60"/>
  <c r="L836" i="60"/>
  <c r="M294" i="60"/>
  <c r="L294" i="60"/>
  <c r="M846" i="60"/>
  <c r="L846" i="60"/>
  <c r="M288" i="60"/>
  <c r="L288" i="60"/>
  <c r="M855" i="60"/>
  <c r="L855" i="60"/>
  <c r="M858" i="60"/>
  <c r="L858" i="60"/>
  <c r="M166" i="60"/>
  <c r="L166" i="60"/>
  <c r="M36" i="60"/>
  <c r="L36" i="60"/>
  <c r="M872" i="60"/>
  <c r="L872" i="60"/>
  <c r="M878" i="60"/>
  <c r="L878" i="60"/>
  <c r="M139" i="60"/>
  <c r="L139" i="60"/>
  <c r="M357" i="60"/>
  <c r="L357" i="60"/>
  <c r="M411" i="60"/>
  <c r="L411" i="60"/>
  <c r="M413" i="60"/>
  <c r="L413" i="60"/>
  <c r="M359" i="60"/>
  <c r="L359" i="60"/>
  <c r="M53" i="60"/>
  <c r="L53" i="60"/>
  <c r="M179" i="60"/>
  <c r="L179" i="60"/>
  <c r="M426" i="60"/>
  <c r="L426" i="60"/>
  <c r="M194" i="60"/>
  <c r="L194" i="60"/>
  <c r="M435" i="60"/>
  <c r="L435" i="60"/>
  <c r="M440" i="60"/>
  <c r="L440" i="60"/>
  <c r="M170" i="60"/>
  <c r="L170" i="60"/>
  <c r="J741" i="60"/>
  <c r="I741" i="60"/>
  <c r="M447" i="60"/>
  <c r="L447" i="60"/>
  <c r="M368" i="60"/>
  <c r="L368" i="60"/>
  <c r="M399" i="60"/>
  <c r="L399" i="60"/>
  <c r="M243" i="60"/>
  <c r="L243" i="60"/>
  <c r="M11" i="60"/>
  <c r="L11" i="60"/>
  <c r="M467" i="60"/>
  <c r="L467" i="60"/>
  <c r="M43" i="60"/>
  <c r="L43" i="60"/>
  <c r="M198" i="60"/>
  <c r="L198" i="60"/>
  <c r="M477" i="60"/>
  <c r="L477" i="60"/>
  <c r="M388" i="60"/>
  <c r="L388" i="60"/>
  <c r="M278" i="60"/>
  <c r="L278" i="60"/>
  <c r="M339" i="60"/>
  <c r="L339" i="60"/>
  <c r="M236" i="60"/>
  <c r="L236" i="60"/>
  <c r="M297" i="60"/>
  <c r="L297" i="60"/>
  <c r="M500" i="60"/>
  <c r="L500" i="60"/>
  <c r="M507" i="60"/>
  <c r="L507" i="60"/>
  <c r="M511" i="60"/>
  <c r="L511" i="60"/>
  <c r="M162" i="60"/>
  <c r="L162" i="60"/>
  <c r="M517" i="60"/>
  <c r="L517" i="60"/>
  <c r="M521" i="60"/>
  <c r="L521" i="60"/>
  <c r="M28" i="60"/>
  <c r="L28" i="60"/>
  <c r="M528" i="60"/>
  <c r="L528" i="60"/>
  <c r="J131" i="60"/>
  <c r="I131" i="60"/>
  <c r="J398" i="60"/>
  <c r="I398" i="60"/>
  <c r="J270" i="60"/>
  <c r="I270" i="60"/>
  <c r="J330" i="60"/>
  <c r="I330" i="60"/>
  <c r="J285" i="60"/>
  <c r="I285" i="60"/>
  <c r="J288" i="60"/>
  <c r="I288" i="60"/>
  <c r="M114" i="60"/>
  <c r="L114" i="60"/>
  <c r="M25" i="60"/>
  <c r="L25" i="60"/>
  <c r="M185" i="60"/>
  <c r="L185" i="60"/>
  <c r="M27" i="60"/>
  <c r="L27" i="60"/>
  <c r="M543" i="60"/>
  <c r="L543" i="60"/>
  <c r="M549" i="60"/>
  <c r="L549" i="60"/>
  <c r="M246" i="60"/>
  <c r="L246" i="60"/>
  <c r="M559" i="60"/>
  <c r="L559" i="60"/>
  <c r="M280" i="60"/>
  <c r="L280" i="60"/>
  <c r="M405" i="60"/>
  <c r="L405" i="60"/>
  <c r="M574" i="60"/>
  <c r="L574" i="60"/>
  <c r="M581" i="60"/>
  <c r="L581" i="60"/>
  <c r="M249" i="60"/>
  <c r="L249" i="60"/>
  <c r="M66" i="60"/>
  <c r="L66" i="60"/>
  <c r="J203" i="60"/>
  <c r="I203" i="60"/>
  <c r="J838" i="60"/>
  <c r="I838" i="60"/>
  <c r="J8" i="60"/>
  <c r="I8" i="60"/>
  <c r="H36" i="60"/>
  <c r="H869" i="60"/>
  <c r="H872" i="60"/>
  <c r="H90" i="60"/>
  <c r="H878" i="60"/>
  <c r="H97" i="60"/>
  <c r="J243" i="60"/>
  <c r="I243" i="60"/>
  <c r="J11" i="60"/>
  <c r="I11" i="60"/>
  <c r="J467" i="60"/>
  <c r="I467" i="60"/>
  <c r="J43" i="60"/>
  <c r="I43" i="60"/>
  <c r="J473" i="60"/>
  <c r="I473" i="60"/>
  <c r="J156" i="60"/>
  <c r="I156" i="60"/>
  <c r="J481" i="60"/>
  <c r="I481" i="60"/>
  <c r="K481" i="60" s="1"/>
  <c r="J141" i="60"/>
  <c r="I141" i="60"/>
  <c r="J489" i="60"/>
  <c r="I489" i="60"/>
  <c r="J125" i="60"/>
  <c r="I125" i="60"/>
  <c r="J496" i="60"/>
  <c r="I496" i="60"/>
  <c r="J502" i="60"/>
  <c r="I502" i="60"/>
  <c r="J509" i="60"/>
  <c r="I509" i="60"/>
  <c r="J87" i="60"/>
  <c r="I87" i="60"/>
  <c r="J189" i="60"/>
  <c r="I189" i="60"/>
  <c r="J160" i="60"/>
  <c r="I160" i="60"/>
  <c r="J319" i="60"/>
  <c r="I319" i="60"/>
  <c r="J526" i="60"/>
  <c r="I526" i="60"/>
  <c r="J73" i="60"/>
  <c r="I73" i="60"/>
  <c r="J401" i="60"/>
  <c r="I401" i="60"/>
  <c r="J185" i="60"/>
  <c r="I185" i="60"/>
  <c r="J27" i="60"/>
  <c r="I27" i="60"/>
  <c r="J543" i="60"/>
  <c r="I543" i="60"/>
  <c r="J550" i="60"/>
  <c r="I550" i="60"/>
  <c r="J332" i="60"/>
  <c r="I332" i="60"/>
  <c r="H213" i="60"/>
  <c r="H405" i="60"/>
  <c r="H137" i="60"/>
  <c r="H357" i="60"/>
  <c r="H411" i="60"/>
  <c r="H414" i="60"/>
  <c r="H422" i="60"/>
  <c r="H423" i="60"/>
  <c r="H72" i="60"/>
  <c r="H434" i="60"/>
  <c r="H440" i="60"/>
  <c r="H446" i="60"/>
  <c r="H451" i="60"/>
  <c r="H196" i="60"/>
  <c r="H323" i="60"/>
  <c r="H191" i="60"/>
  <c r="H339" i="60"/>
  <c r="H504" i="60"/>
  <c r="H510" i="60"/>
  <c r="H233" i="60"/>
  <c r="H296" i="60"/>
  <c r="H249" i="60"/>
  <c r="J183" i="60"/>
  <c r="I183" i="60"/>
  <c r="J561" i="60"/>
  <c r="I561" i="60"/>
  <c r="J565" i="60"/>
  <c r="I565" i="60"/>
  <c r="J569" i="60"/>
  <c r="I569" i="60"/>
  <c r="J577" i="60"/>
  <c r="I577" i="60"/>
  <c r="J584" i="60"/>
  <c r="I584" i="60"/>
  <c r="J589" i="60"/>
  <c r="I589" i="60"/>
  <c r="H317" i="60"/>
  <c r="H188" i="60"/>
  <c r="H559" i="60"/>
  <c r="H575" i="60"/>
  <c r="H590" i="60"/>
  <c r="H449" i="60"/>
  <c r="H290" i="60"/>
  <c r="H478" i="60"/>
  <c r="H433" i="60"/>
  <c r="H513" i="60"/>
  <c r="J592" i="60"/>
  <c r="I592" i="60"/>
  <c r="J597" i="60"/>
  <c r="I597" i="60"/>
  <c r="J603" i="60"/>
  <c r="I603" i="60"/>
  <c r="J608" i="60"/>
  <c r="I608" i="60"/>
  <c r="J121" i="60"/>
  <c r="I121" i="60"/>
  <c r="J313" i="60"/>
  <c r="I313" i="60"/>
  <c r="J623" i="60"/>
  <c r="I623" i="60"/>
  <c r="J390" i="60"/>
  <c r="I390" i="60"/>
  <c r="J64" i="60"/>
  <c r="I64" i="60"/>
  <c r="J637" i="60"/>
  <c r="I637" i="60"/>
  <c r="J365" i="60"/>
  <c r="I365" i="60"/>
  <c r="J360" i="60"/>
  <c r="I360" i="60"/>
  <c r="J653" i="60"/>
  <c r="I653" i="60"/>
  <c r="J112" i="60"/>
  <c r="I112" i="60"/>
  <c r="J22" i="60"/>
  <c r="I22" i="60"/>
  <c r="J347" i="60"/>
  <c r="I347" i="60"/>
  <c r="J93" i="60"/>
  <c r="I93" i="60"/>
  <c r="J291" i="60"/>
  <c r="I291" i="60"/>
  <c r="J391" i="60"/>
  <c r="I391" i="60"/>
  <c r="J333" i="60"/>
  <c r="I333" i="60"/>
  <c r="J15" i="60"/>
  <c r="I15" i="60"/>
  <c r="J382" i="60"/>
  <c r="I382" i="60"/>
  <c r="J211" i="60"/>
  <c r="I211" i="60"/>
  <c r="J737" i="60"/>
  <c r="I737" i="60"/>
  <c r="J762" i="60"/>
  <c r="I762" i="60"/>
  <c r="J178" i="60"/>
  <c r="I178" i="60"/>
  <c r="J846" i="60"/>
  <c r="I846" i="60"/>
  <c r="J383" i="60"/>
  <c r="I383" i="60"/>
  <c r="J92" i="60"/>
  <c r="I92" i="60"/>
  <c r="J807" i="60"/>
  <c r="I807" i="60"/>
  <c r="J844" i="60"/>
  <c r="I844" i="60"/>
  <c r="J227" i="60"/>
  <c r="I227" i="60"/>
  <c r="J257" i="60"/>
  <c r="I257" i="60"/>
  <c r="J692" i="60"/>
  <c r="I692" i="60"/>
  <c r="J342" i="60"/>
  <c r="I342" i="60"/>
  <c r="J703" i="60"/>
  <c r="I703" i="60"/>
  <c r="J709" i="60"/>
  <c r="I709" i="60"/>
  <c r="J326" i="60"/>
  <c r="I326" i="60"/>
  <c r="J722" i="60"/>
  <c r="I722" i="60"/>
  <c r="J729" i="60"/>
  <c r="I729" i="60"/>
  <c r="J733" i="60"/>
  <c r="I733" i="60"/>
  <c r="J770" i="60"/>
  <c r="I770" i="60"/>
  <c r="J796" i="60"/>
  <c r="I796" i="60"/>
  <c r="J828" i="60"/>
  <c r="I828" i="60"/>
  <c r="J240" i="60"/>
  <c r="I240" i="60"/>
  <c r="J843" i="60"/>
  <c r="I843" i="60"/>
  <c r="J782" i="60"/>
  <c r="I782" i="60"/>
  <c r="J55" i="60"/>
  <c r="I55" i="60"/>
  <c r="J225" i="60"/>
  <c r="I225" i="60"/>
  <c r="J814" i="60"/>
  <c r="I814" i="60"/>
  <c r="J669" i="60"/>
  <c r="I669" i="60"/>
  <c r="J830" i="60"/>
  <c r="I830" i="60"/>
  <c r="M592" i="60"/>
  <c r="L592" i="60"/>
  <c r="M89" i="60"/>
  <c r="L89" i="60"/>
  <c r="M119" i="60"/>
  <c r="L119" i="60"/>
  <c r="M605" i="60"/>
  <c r="L605" i="60"/>
  <c r="M406" i="60"/>
  <c r="L406" i="60"/>
  <c r="M848" i="60"/>
  <c r="L848" i="60"/>
  <c r="M289" i="60"/>
  <c r="L289" i="60"/>
  <c r="M624" i="60"/>
  <c r="L624" i="60"/>
  <c r="M627" i="60"/>
  <c r="L627" i="60"/>
  <c r="M631" i="60"/>
  <c r="L631" i="60"/>
  <c r="M638" i="60"/>
  <c r="L638" i="60"/>
  <c r="M310" i="60"/>
  <c r="L310" i="60"/>
  <c r="M646" i="60"/>
  <c r="L646" i="60"/>
  <c r="M206" i="60"/>
  <c r="L206" i="60"/>
  <c r="M658" i="60"/>
  <c r="L658" i="60"/>
  <c r="M22" i="60"/>
  <c r="L22" i="60"/>
  <c r="M347" i="60"/>
  <c r="L347" i="60"/>
  <c r="M93" i="60"/>
  <c r="L93" i="60"/>
  <c r="M671" i="60"/>
  <c r="L671" i="60"/>
  <c r="M677" i="60"/>
  <c r="L677" i="60"/>
  <c r="M681" i="60"/>
  <c r="L681" i="60"/>
  <c r="M248" i="60"/>
  <c r="L248" i="60"/>
  <c r="M251" i="60"/>
  <c r="L251" i="60"/>
  <c r="M250" i="60"/>
  <c r="L250" i="60"/>
  <c r="M698" i="60"/>
  <c r="L698" i="60"/>
  <c r="M705" i="60"/>
  <c r="L705" i="60"/>
  <c r="M516" i="60"/>
  <c r="L516" i="60"/>
  <c r="M379" i="60"/>
  <c r="L379" i="60"/>
  <c r="M721" i="60"/>
  <c r="L721" i="60"/>
  <c r="M728" i="60"/>
  <c r="L728" i="60"/>
  <c r="M732" i="60"/>
  <c r="L732" i="60"/>
  <c r="M24" i="60"/>
  <c r="L24" i="60"/>
  <c r="M306" i="60"/>
  <c r="L306" i="60"/>
  <c r="M747" i="60"/>
  <c r="L747" i="60"/>
  <c r="M751" i="60"/>
  <c r="L751" i="60"/>
  <c r="M366" i="60"/>
  <c r="L366" i="60"/>
  <c r="M397" i="60"/>
  <c r="L397" i="60"/>
  <c r="M142" i="60"/>
  <c r="L142" i="60"/>
  <c r="M767" i="60"/>
  <c r="L767" i="60"/>
  <c r="M324" i="60"/>
  <c r="L324" i="60"/>
  <c r="M79" i="60"/>
  <c r="L79" i="60"/>
  <c r="M710" i="60"/>
  <c r="L710" i="60"/>
  <c r="M785" i="60"/>
  <c r="L785" i="60"/>
  <c r="M790" i="60"/>
  <c r="L790" i="60"/>
  <c r="M377" i="60"/>
  <c r="L377" i="60"/>
  <c r="M244" i="60"/>
  <c r="L244" i="60"/>
  <c r="M150" i="60"/>
  <c r="L150" i="60"/>
  <c r="M382" i="60"/>
  <c r="L382" i="60"/>
  <c r="M815" i="60"/>
  <c r="L815" i="60"/>
  <c r="M402" i="60"/>
  <c r="L402" i="60"/>
  <c r="M822" i="60"/>
  <c r="L822" i="60"/>
  <c r="M211" i="60"/>
  <c r="L211" i="60"/>
  <c r="M41" i="60"/>
  <c r="L41" i="60"/>
  <c r="M116" i="60"/>
  <c r="L116" i="60"/>
  <c r="M841" i="60"/>
  <c r="L841" i="60"/>
  <c r="M108" i="60"/>
  <c r="L108" i="60"/>
  <c r="M849" i="60"/>
  <c r="L849" i="60"/>
  <c r="M68" i="60"/>
  <c r="L68" i="60"/>
  <c r="M859" i="60"/>
  <c r="L859" i="60"/>
  <c r="M864" i="60"/>
  <c r="L864" i="60"/>
  <c r="M184" i="60"/>
  <c r="L184" i="60"/>
  <c r="M873" i="60"/>
  <c r="L873" i="60"/>
  <c r="M197" i="60"/>
  <c r="L197" i="60"/>
  <c r="M341" i="60"/>
  <c r="L341" i="60"/>
  <c r="M58" i="60"/>
  <c r="L58" i="60"/>
  <c r="M35" i="60"/>
  <c r="L35" i="60"/>
  <c r="M414" i="60"/>
  <c r="L414" i="60"/>
  <c r="M416" i="60"/>
  <c r="L416" i="60"/>
  <c r="M420" i="60"/>
  <c r="L420" i="60"/>
  <c r="M292" i="60"/>
  <c r="L292" i="60"/>
  <c r="M427" i="60"/>
  <c r="L427" i="60"/>
  <c r="M302" i="60"/>
  <c r="L302" i="60"/>
  <c r="M265" i="60"/>
  <c r="L265" i="60"/>
  <c r="M329" i="60"/>
  <c r="L329" i="60"/>
  <c r="M446" i="60"/>
  <c r="L446" i="60"/>
  <c r="J743" i="60"/>
  <c r="I743" i="60"/>
  <c r="M448" i="60"/>
  <c r="L448" i="60"/>
  <c r="M453" i="60"/>
  <c r="L453" i="60"/>
  <c r="M229" i="60"/>
  <c r="L229" i="60"/>
  <c r="M4" i="60"/>
  <c r="L4" i="60"/>
  <c r="M196" i="60"/>
  <c r="L196" i="60"/>
  <c r="M468" i="60"/>
  <c r="L468" i="60"/>
  <c r="M470" i="60"/>
  <c r="L470" i="60"/>
  <c r="M473" i="60"/>
  <c r="L473" i="60"/>
  <c r="M156" i="60"/>
  <c r="L156" i="60"/>
  <c r="M481" i="60"/>
  <c r="L481" i="60"/>
  <c r="M141" i="60"/>
  <c r="L141" i="60"/>
  <c r="M488" i="60"/>
  <c r="L488" i="60"/>
  <c r="M145" i="60"/>
  <c r="L145" i="60"/>
  <c r="M327" i="60"/>
  <c r="L327" i="60"/>
  <c r="M501" i="60"/>
  <c r="L501" i="60"/>
  <c r="M508" i="60"/>
  <c r="L508" i="60"/>
  <c r="M512" i="60"/>
  <c r="L512" i="60"/>
  <c r="M485" i="60"/>
  <c r="L485" i="60"/>
  <c r="M375" i="60"/>
  <c r="L375" i="60"/>
  <c r="M522" i="60"/>
  <c r="L522" i="60"/>
  <c r="M314" i="60"/>
  <c r="L314" i="60"/>
  <c r="M529" i="60"/>
  <c r="L529" i="60"/>
  <c r="J864" i="60"/>
  <c r="I864" i="60"/>
  <c r="J187" i="60"/>
  <c r="I187" i="60"/>
  <c r="J774" i="60"/>
  <c r="I774" i="60"/>
  <c r="J787" i="60"/>
  <c r="I787" i="60"/>
  <c r="J150" i="60"/>
  <c r="I150" i="60"/>
  <c r="J852" i="60"/>
  <c r="I852" i="60"/>
  <c r="M530" i="60"/>
  <c r="L530" i="60"/>
  <c r="M267" i="60"/>
  <c r="L267" i="60"/>
  <c r="M536" i="60"/>
  <c r="L536" i="60"/>
  <c r="M540" i="60"/>
  <c r="L540" i="60"/>
  <c r="M544" i="60"/>
  <c r="L544" i="60"/>
  <c r="M550" i="60"/>
  <c r="L550" i="60"/>
  <c r="M332" i="60"/>
  <c r="L332" i="60"/>
  <c r="M560" i="60"/>
  <c r="L560" i="60"/>
  <c r="M95" i="60"/>
  <c r="L95" i="60"/>
  <c r="M149" i="60"/>
  <c r="L149" i="60"/>
  <c r="M575" i="60"/>
  <c r="L575" i="60"/>
  <c r="M582" i="60"/>
  <c r="L582" i="60"/>
  <c r="M588" i="60"/>
  <c r="L588" i="60"/>
  <c r="J817" i="60"/>
  <c r="I817" i="60"/>
  <c r="J371" i="60"/>
  <c r="I371" i="60"/>
  <c r="J855" i="60"/>
  <c r="I855" i="60"/>
  <c r="J833" i="60"/>
  <c r="I833" i="60"/>
  <c r="J148" i="60"/>
  <c r="I148" i="60"/>
  <c r="J46" i="60"/>
  <c r="I46" i="60"/>
  <c r="J117" i="60"/>
  <c r="I117" i="60"/>
  <c r="J114" i="60"/>
  <c r="I114" i="60"/>
  <c r="J25" i="60"/>
  <c r="I25" i="60"/>
  <c r="J536" i="60"/>
  <c r="I536" i="60"/>
  <c r="J540" i="60"/>
  <c r="I540" i="60"/>
  <c r="J544" i="60"/>
  <c r="I544" i="60"/>
  <c r="J551" i="60"/>
  <c r="I551" i="60"/>
  <c r="J554" i="60"/>
  <c r="I554" i="60"/>
  <c r="H139" i="60"/>
  <c r="H58" i="60"/>
  <c r="H135" i="60"/>
  <c r="H13" i="60"/>
  <c r="H418" i="60"/>
  <c r="H349" i="60"/>
  <c r="H345" i="60"/>
  <c r="H435" i="60"/>
  <c r="H329" i="60"/>
  <c r="H23" i="60"/>
  <c r="H278" i="60"/>
  <c r="H488" i="60"/>
  <c r="H515" i="60"/>
  <c r="H526" i="60"/>
  <c r="H51" i="60"/>
  <c r="H544" i="60"/>
  <c r="H209" i="60"/>
  <c r="J325" i="60"/>
  <c r="I325" i="60"/>
  <c r="J130" i="60"/>
  <c r="I130" i="60"/>
  <c r="J566" i="60"/>
  <c r="I566" i="60"/>
  <c r="J157" i="60"/>
  <c r="I157" i="60"/>
  <c r="J578" i="60"/>
  <c r="I578" i="60"/>
  <c r="J585" i="60"/>
  <c r="I585" i="60"/>
  <c r="J9" i="60"/>
  <c r="I9" i="60"/>
  <c r="H161" i="60"/>
  <c r="H183" i="60"/>
  <c r="H356" i="60"/>
  <c r="H563" i="60"/>
  <c r="H410" i="60"/>
  <c r="J472" i="60"/>
  <c r="I472" i="60"/>
  <c r="H114" i="60"/>
  <c r="J593" i="60"/>
  <c r="I593" i="60"/>
  <c r="J598" i="60"/>
  <c r="I598" i="60"/>
  <c r="J604" i="60"/>
  <c r="I604" i="60"/>
  <c r="J406" i="60"/>
  <c r="I406" i="60"/>
  <c r="J848" i="60"/>
  <c r="I848" i="60"/>
  <c r="J289" i="60"/>
  <c r="I289" i="60"/>
  <c r="J624" i="60"/>
  <c r="I624" i="60"/>
  <c r="J627" i="60"/>
  <c r="I627" i="60"/>
  <c r="J631" i="60"/>
  <c r="I631" i="60"/>
  <c r="J638" i="60"/>
  <c r="I638" i="60"/>
  <c r="J310" i="60"/>
  <c r="I310" i="60"/>
  <c r="J646" i="60"/>
  <c r="I646" i="60"/>
  <c r="J206" i="60"/>
  <c r="I206" i="60"/>
  <c r="J658" i="60"/>
  <c r="I658" i="60"/>
  <c r="J661" i="60"/>
  <c r="I661" i="60"/>
  <c r="J155" i="60"/>
  <c r="I155" i="60"/>
  <c r="J312" i="60"/>
  <c r="I312" i="60"/>
  <c r="J673" i="60"/>
  <c r="I673" i="60"/>
  <c r="J29" i="60"/>
  <c r="I29" i="60"/>
  <c r="J307" i="60"/>
  <c r="I307" i="60"/>
  <c r="J759" i="60"/>
  <c r="I759" i="60"/>
  <c r="J811" i="60"/>
  <c r="I811" i="60"/>
  <c r="J845" i="60"/>
  <c r="I845" i="60"/>
  <c r="J745" i="60"/>
  <c r="I745" i="60"/>
  <c r="J109" i="60"/>
  <c r="I109" i="60"/>
  <c r="J804" i="60"/>
  <c r="I804" i="60"/>
  <c r="J171" i="60"/>
  <c r="I171" i="60"/>
  <c r="J736" i="60"/>
  <c r="I736" i="60"/>
  <c r="J386" i="60"/>
  <c r="I386" i="60"/>
  <c r="J381" i="60"/>
  <c r="I381" i="60"/>
  <c r="J849" i="60"/>
  <c r="I849" i="60"/>
  <c r="J683" i="60"/>
  <c r="I683" i="60"/>
  <c r="J208" i="60"/>
  <c r="I208" i="60"/>
  <c r="J693" i="60"/>
  <c r="I693" i="60"/>
  <c r="J697" i="60"/>
  <c r="I697" i="60"/>
  <c r="J704" i="60"/>
  <c r="I704" i="60"/>
  <c r="J111" i="60"/>
  <c r="I111" i="60"/>
  <c r="J716" i="60"/>
  <c r="I716" i="60"/>
  <c r="J723" i="60"/>
  <c r="I723" i="60"/>
  <c r="J19" i="60"/>
  <c r="I19" i="60"/>
  <c r="J301" i="60"/>
  <c r="I301" i="60"/>
  <c r="J226" i="60"/>
  <c r="I226" i="60"/>
  <c r="J810" i="60"/>
  <c r="I810" i="60"/>
  <c r="J831" i="60"/>
  <c r="I831" i="60"/>
  <c r="J306" i="60"/>
  <c r="I306" i="60"/>
  <c r="J140" i="60"/>
  <c r="I140" i="60"/>
  <c r="J266" i="60"/>
  <c r="I266" i="60"/>
  <c r="J865" i="60"/>
  <c r="I865" i="60"/>
  <c r="J142" i="60"/>
  <c r="I142" i="60"/>
  <c r="J105" i="60"/>
  <c r="I105" i="60"/>
  <c r="J688" i="60"/>
  <c r="I688" i="60"/>
  <c r="J354" i="60"/>
  <c r="I354" i="60"/>
  <c r="M593" i="60"/>
  <c r="L593" i="60"/>
  <c r="M282" i="60"/>
  <c r="L282" i="60"/>
  <c r="M601" i="60"/>
  <c r="L601" i="60"/>
  <c r="M30" i="60"/>
  <c r="L30" i="60"/>
  <c r="M609" i="60"/>
  <c r="L609" i="60"/>
  <c r="M616" i="60"/>
  <c r="L616" i="60"/>
  <c r="M621" i="60"/>
  <c r="L621" i="60"/>
  <c r="M625" i="60"/>
  <c r="L625" i="60"/>
  <c r="M75" i="60"/>
  <c r="L75" i="60"/>
  <c r="M632" i="60"/>
  <c r="L632" i="60"/>
  <c r="M385" i="60"/>
  <c r="L385" i="60"/>
  <c r="M407" i="60"/>
  <c r="L407" i="60"/>
  <c r="M647" i="60"/>
  <c r="L647" i="60"/>
  <c r="M654" i="60"/>
  <c r="L654" i="60"/>
  <c r="M659" i="60"/>
  <c r="L659" i="60"/>
  <c r="M661" i="60"/>
  <c r="L661" i="60"/>
  <c r="M155" i="60"/>
  <c r="L155" i="60"/>
  <c r="M312" i="60"/>
  <c r="L312" i="60"/>
  <c r="M672" i="60"/>
  <c r="L672" i="60"/>
  <c r="M85" i="60"/>
  <c r="L85" i="60"/>
  <c r="M350" i="60"/>
  <c r="L350" i="60"/>
  <c r="M685" i="60"/>
  <c r="L685" i="60"/>
  <c r="M688" i="60"/>
  <c r="L688" i="60"/>
  <c r="M180" i="60"/>
  <c r="L180" i="60"/>
  <c r="M699" i="60"/>
  <c r="L699" i="60"/>
  <c r="M706" i="60"/>
  <c r="L706" i="60"/>
  <c r="M711" i="60"/>
  <c r="L711" i="60"/>
  <c r="M326" i="60"/>
  <c r="L326" i="60"/>
  <c r="M722" i="60"/>
  <c r="L722" i="60"/>
  <c r="M729" i="60"/>
  <c r="L729" i="60"/>
  <c r="M733" i="60"/>
  <c r="L733" i="60"/>
  <c r="M736" i="60"/>
  <c r="L736" i="60"/>
  <c r="M741" i="60"/>
  <c r="L741" i="60"/>
  <c r="M748" i="60"/>
  <c r="L748" i="60"/>
  <c r="M752" i="60"/>
  <c r="L752" i="60"/>
  <c r="M15" i="60"/>
  <c r="L15" i="60"/>
  <c r="M762" i="60"/>
  <c r="L762" i="60"/>
  <c r="M764" i="60"/>
  <c r="L764" i="60"/>
  <c r="M768" i="60"/>
  <c r="L768" i="60"/>
  <c r="M270" i="60"/>
  <c r="L270" i="60"/>
  <c r="M777" i="60"/>
  <c r="L777" i="60"/>
  <c r="M92" i="60"/>
  <c r="L92" i="60"/>
  <c r="M276" i="60"/>
  <c r="L276" i="60"/>
  <c r="M346" i="60"/>
  <c r="L346" i="60"/>
  <c r="M796" i="60"/>
  <c r="L796" i="60"/>
  <c r="M285" i="60"/>
  <c r="L285" i="60"/>
  <c r="M805" i="60"/>
  <c r="L805" i="60"/>
  <c r="M361" i="60"/>
  <c r="L361" i="60"/>
  <c r="M344" i="60"/>
  <c r="L344" i="60"/>
  <c r="M469" i="60"/>
  <c r="L469" i="60"/>
  <c r="M408" i="60"/>
  <c r="L408" i="60"/>
  <c r="M826" i="60"/>
  <c r="L826" i="60"/>
  <c r="M118" i="60"/>
  <c r="L118" i="60"/>
  <c r="M837" i="60"/>
  <c r="L837" i="60"/>
  <c r="M842" i="60"/>
  <c r="L842" i="60"/>
  <c r="M354" i="60"/>
  <c r="L354" i="60"/>
  <c r="M369" i="60"/>
  <c r="L369" i="60"/>
  <c r="M393" i="60"/>
  <c r="L393" i="60"/>
  <c r="M860" i="60"/>
  <c r="L860" i="60"/>
  <c r="M140" i="60"/>
  <c r="L140" i="60"/>
  <c r="M867" i="60"/>
  <c r="L867" i="60"/>
  <c r="M874" i="60"/>
  <c r="L874" i="60"/>
  <c r="M879" i="60"/>
  <c r="L879" i="60"/>
  <c r="M5" i="60"/>
  <c r="L5" i="60"/>
  <c r="M275" i="60"/>
  <c r="L275" i="60"/>
  <c r="M135" i="60"/>
  <c r="L135" i="60"/>
  <c r="M13" i="60"/>
  <c r="L13" i="60"/>
  <c r="M417" i="60"/>
  <c r="L417" i="60"/>
  <c r="M421" i="60"/>
  <c r="L421" i="60"/>
  <c r="M217" i="60"/>
  <c r="L217" i="60"/>
  <c r="M428" i="60"/>
  <c r="L428" i="60"/>
  <c r="M176" i="60"/>
  <c r="L176" i="60"/>
  <c r="M436" i="60"/>
  <c r="L436" i="60"/>
  <c r="M441" i="60"/>
  <c r="L441" i="60"/>
  <c r="M23" i="60"/>
  <c r="L23" i="60"/>
  <c r="J748" i="60"/>
  <c r="I748" i="60"/>
  <c r="M449" i="60"/>
  <c r="L449" i="60"/>
  <c r="M144" i="60"/>
  <c r="L144" i="60"/>
  <c r="M230" i="60"/>
  <c r="L230" i="60"/>
  <c r="M317" i="60"/>
  <c r="L317" i="60"/>
  <c r="M463" i="60"/>
  <c r="L463" i="60"/>
  <c r="M290" i="60"/>
  <c r="L290" i="60"/>
  <c r="M161" i="60"/>
  <c r="L161" i="60"/>
  <c r="M474" i="60"/>
  <c r="L474" i="60"/>
  <c r="M478" i="60"/>
  <c r="L478" i="60"/>
  <c r="M335" i="60"/>
  <c r="L335" i="60"/>
  <c r="M129" i="60"/>
  <c r="L129" i="60"/>
  <c r="M489" i="60"/>
  <c r="L489" i="60"/>
  <c r="M125" i="60"/>
  <c r="L125" i="60"/>
  <c r="M496" i="60"/>
  <c r="L496" i="60"/>
  <c r="M502" i="60"/>
  <c r="L502" i="60"/>
  <c r="M254" i="60"/>
  <c r="L254" i="60"/>
  <c r="M513" i="60"/>
  <c r="L513" i="60"/>
  <c r="M188" i="60"/>
  <c r="L188" i="60"/>
  <c r="M183" i="60"/>
  <c r="L183" i="60"/>
  <c r="M351" i="60"/>
  <c r="L351" i="60"/>
  <c r="M7" i="60"/>
  <c r="L7" i="60"/>
  <c r="J809" i="60"/>
  <c r="I809" i="60"/>
  <c r="J871" i="60"/>
  <c r="I871" i="60"/>
  <c r="J132" i="60"/>
  <c r="I132" i="60"/>
  <c r="J370" i="60"/>
  <c r="I370" i="60"/>
  <c r="J789" i="60"/>
  <c r="I789" i="60"/>
  <c r="J805" i="60"/>
  <c r="I805" i="60"/>
  <c r="J856" i="60"/>
  <c r="I856" i="60"/>
  <c r="M367" i="60"/>
  <c r="L367" i="60"/>
  <c r="M533" i="60"/>
  <c r="L533" i="60"/>
  <c r="M537" i="60"/>
  <c r="L537" i="60"/>
  <c r="M102" i="60"/>
  <c r="L102" i="60"/>
  <c r="M545" i="60"/>
  <c r="L545" i="60"/>
  <c r="M551" i="60"/>
  <c r="L551" i="60"/>
  <c r="M554" i="60"/>
  <c r="L554" i="60"/>
  <c r="M561" i="60"/>
  <c r="L561" i="60"/>
  <c r="M565" i="60"/>
  <c r="L565" i="60"/>
  <c r="M569" i="60"/>
  <c r="L569" i="60"/>
  <c r="M576" i="60"/>
  <c r="L576" i="60"/>
  <c r="M583" i="60"/>
  <c r="L583" i="60"/>
  <c r="M209" i="60"/>
  <c r="L209" i="60"/>
  <c r="J819" i="60"/>
  <c r="I819" i="60"/>
  <c r="J860" i="60"/>
  <c r="I860" i="60"/>
  <c r="J594" i="60"/>
  <c r="I594" i="60"/>
  <c r="J378" i="60"/>
  <c r="I378" i="60"/>
  <c r="J519" i="60"/>
  <c r="I519" i="60"/>
  <c r="J143" i="60"/>
  <c r="I143" i="60"/>
  <c r="J261" i="60"/>
  <c r="I261" i="60"/>
  <c r="J530" i="60"/>
  <c r="I530" i="60"/>
  <c r="J267" i="60"/>
  <c r="I267" i="60"/>
  <c r="J537" i="60"/>
  <c r="I537" i="60"/>
  <c r="J102" i="60"/>
  <c r="I102" i="60"/>
  <c r="J545" i="60"/>
  <c r="I545" i="60"/>
  <c r="J552" i="60"/>
  <c r="I552" i="60"/>
  <c r="J555" i="60"/>
  <c r="I555" i="60"/>
  <c r="H555" i="60"/>
  <c r="H275" i="60"/>
  <c r="H127" i="60"/>
  <c r="H96" i="60"/>
  <c r="H47" i="60"/>
  <c r="H44" i="60"/>
  <c r="H425" i="60"/>
  <c r="H194" i="60"/>
  <c r="H265" i="60"/>
  <c r="H229" i="60"/>
  <c r="H67" i="60"/>
  <c r="H472" i="60"/>
  <c r="H476" i="60"/>
  <c r="H498" i="60"/>
  <c r="H158" i="60"/>
  <c r="H523" i="60"/>
  <c r="H117" i="60"/>
  <c r="H535" i="60"/>
  <c r="H545" i="60"/>
  <c r="H554" i="60"/>
  <c r="H570" i="60"/>
  <c r="H9" i="60"/>
  <c r="J165" i="60"/>
  <c r="I165" i="60"/>
  <c r="J563" i="60"/>
  <c r="I563" i="60"/>
  <c r="J384" i="60"/>
  <c r="I384" i="60"/>
  <c r="J570" i="60"/>
  <c r="I570" i="60"/>
  <c r="J579" i="60"/>
  <c r="I579" i="60"/>
  <c r="J586" i="60"/>
  <c r="I586" i="60"/>
  <c r="J590" i="60"/>
  <c r="I590" i="60"/>
  <c r="H474" i="60"/>
  <c r="H351" i="60"/>
  <c r="H579" i="60"/>
  <c r="H35" i="60"/>
  <c r="H237" i="60"/>
  <c r="H587" i="60"/>
  <c r="H185" i="60"/>
  <c r="H568" i="60"/>
  <c r="J304" i="60"/>
  <c r="I304" i="60"/>
  <c r="J599" i="60"/>
  <c r="I599" i="60"/>
  <c r="J605" i="60"/>
  <c r="I605" i="60"/>
  <c r="J609" i="60"/>
  <c r="I609" i="60"/>
  <c r="J616" i="60"/>
  <c r="I616" i="60"/>
  <c r="J621" i="60"/>
  <c r="I621" i="60"/>
  <c r="J625" i="60"/>
  <c r="I625" i="60"/>
  <c r="J75" i="60"/>
  <c r="I75" i="60"/>
  <c r="J632" i="60"/>
  <c r="I632" i="60"/>
  <c r="J385" i="60"/>
  <c r="I385" i="60"/>
  <c r="J407" i="60"/>
  <c r="I407" i="60"/>
  <c r="J647" i="60"/>
  <c r="I647" i="60"/>
  <c r="J654" i="60"/>
  <c r="I654" i="60"/>
  <c r="J321" i="60"/>
  <c r="I321" i="60"/>
  <c r="J662" i="60"/>
  <c r="I662" i="60"/>
  <c r="J665" i="60"/>
  <c r="I665" i="60"/>
  <c r="J318" i="60"/>
  <c r="I318" i="60"/>
  <c r="J674" i="60"/>
  <c r="I674" i="60"/>
  <c r="J305" i="60"/>
  <c r="I305" i="60"/>
  <c r="J735" i="60"/>
  <c r="I735" i="60"/>
  <c r="J761" i="60"/>
  <c r="I761" i="60"/>
  <c r="J812" i="60"/>
  <c r="I812" i="60"/>
  <c r="J241" i="60"/>
  <c r="I241" i="60"/>
  <c r="J746" i="60"/>
  <c r="I746" i="60"/>
  <c r="J174" i="60"/>
  <c r="I174" i="60"/>
  <c r="J364" i="60"/>
  <c r="I364" i="60"/>
  <c r="J854" i="60"/>
  <c r="I854" i="60"/>
  <c r="J738" i="60"/>
  <c r="I738" i="60"/>
  <c r="J276" i="60"/>
  <c r="I276" i="60"/>
  <c r="J361" i="60"/>
  <c r="I361" i="60"/>
  <c r="J857" i="60"/>
  <c r="I857" i="60"/>
  <c r="J684" i="60"/>
  <c r="I684" i="60"/>
  <c r="J222" i="60"/>
  <c r="I222" i="60"/>
  <c r="J250" i="60"/>
  <c r="I250" i="60"/>
  <c r="J698" i="60"/>
  <c r="I698" i="60"/>
  <c r="J705" i="60"/>
  <c r="I705" i="60"/>
  <c r="J516" i="60"/>
  <c r="I516" i="60"/>
  <c r="J717" i="60"/>
  <c r="I717" i="60"/>
  <c r="J724" i="60"/>
  <c r="I724" i="60"/>
  <c r="J57" i="60"/>
  <c r="I57" i="60"/>
  <c r="J752" i="60"/>
  <c r="I752" i="60"/>
  <c r="J775" i="60"/>
  <c r="I775" i="60"/>
  <c r="J818" i="60"/>
  <c r="I818" i="60"/>
  <c r="J374" i="60"/>
  <c r="I374" i="60"/>
  <c r="J758" i="60"/>
  <c r="I758" i="60"/>
  <c r="J36" i="60"/>
  <c r="I36" i="60"/>
  <c r="J377" i="60"/>
  <c r="I377" i="60"/>
  <c r="J866" i="60"/>
  <c r="I866" i="60"/>
  <c r="J764" i="60"/>
  <c r="I764" i="60"/>
  <c r="J840" i="60"/>
  <c r="I840" i="60"/>
  <c r="J713" i="60"/>
  <c r="I713" i="60"/>
  <c r="J103" i="60"/>
  <c r="I103" i="60"/>
  <c r="M304" i="60"/>
  <c r="L304" i="60"/>
  <c r="M597" i="60"/>
  <c r="L597" i="60"/>
  <c r="M286" i="60"/>
  <c r="L286" i="60"/>
  <c r="M606" i="60"/>
  <c r="L606" i="60"/>
  <c r="M847" i="60"/>
  <c r="L847" i="60"/>
  <c r="M617" i="60"/>
  <c r="L617" i="60"/>
  <c r="M622" i="60"/>
  <c r="L622" i="60"/>
  <c r="M199" i="60"/>
  <c r="L199" i="60"/>
  <c r="M628" i="60"/>
  <c r="L628" i="60"/>
  <c r="M633" i="60"/>
  <c r="L633" i="60"/>
  <c r="M639" i="60"/>
  <c r="L639" i="60"/>
  <c r="M641" i="60"/>
  <c r="L641" i="60"/>
  <c r="M648" i="60"/>
  <c r="L648" i="60"/>
  <c r="M311" i="60"/>
  <c r="L311" i="60"/>
  <c r="M321" i="60"/>
  <c r="L321" i="60"/>
  <c r="M662" i="60"/>
  <c r="L662" i="60"/>
  <c r="M665" i="60"/>
  <c r="L665" i="60"/>
  <c r="M318" i="60"/>
  <c r="L318" i="60"/>
  <c r="M291" i="60"/>
  <c r="L291" i="60"/>
  <c r="M391" i="60"/>
  <c r="L391" i="60"/>
  <c r="M333" i="60"/>
  <c r="L333" i="60"/>
  <c r="M40" i="60"/>
  <c r="L40" i="60"/>
  <c r="M352" i="60"/>
  <c r="L352" i="60"/>
  <c r="M694" i="60"/>
  <c r="L694" i="60"/>
  <c r="M700" i="60"/>
  <c r="L700" i="60"/>
  <c r="M707" i="60"/>
  <c r="L707" i="60"/>
  <c r="M712" i="60"/>
  <c r="L712" i="60"/>
  <c r="M716" i="60"/>
  <c r="L716" i="60"/>
  <c r="M723" i="60"/>
  <c r="L723" i="60"/>
  <c r="M19" i="60"/>
  <c r="L19" i="60"/>
  <c r="M383" i="60"/>
  <c r="L383" i="60"/>
  <c r="M218" i="60"/>
  <c r="L218" i="60"/>
  <c r="M742" i="60"/>
  <c r="L742" i="60"/>
  <c r="M124" i="60"/>
  <c r="L124" i="60"/>
  <c r="M753" i="60"/>
  <c r="L753" i="60"/>
  <c r="M259" i="60"/>
  <c r="L259" i="60"/>
  <c r="M363" i="60"/>
  <c r="L363" i="60"/>
  <c r="M765" i="60"/>
  <c r="L765" i="60"/>
  <c r="M316" i="60"/>
  <c r="L316" i="60"/>
  <c r="M773" i="60"/>
  <c r="L773" i="60"/>
  <c r="M778" i="60"/>
  <c r="L778" i="60"/>
  <c r="M94" i="60"/>
  <c r="L94" i="60"/>
  <c r="M330" i="60"/>
  <c r="L330" i="60"/>
  <c r="M791" i="60"/>
  <c r="L791" i="60"/>
  <c r="M98" i="60"/>
  <c r="L98" i="60"/>
  <c r="M799" i="60"/>
  <c r="L799" i="60"/>
  <c r="M806" i="60"/>
  <c r="L806" i="60"/>
  <c r="M809" i="60"/>
  <c r="L809" i="60"/>
  <c r="M816" i="60"/>
  <c r="L816" i="60"/>
  <c r="M322" i="60"/>
  <c r="L322" i="60"/>
  <c r="M105" i="60"/>
  <c r="L105" i="60"/>
  <c r="M827" i="60"/>
  <c r="L827" i="60"/>
  <c r="M832" i="60"/>
  <c r="L832" i="60"/>
  <c r="M104" i="60"/>
  <c r="L104" i="60"/>
  <c r="M215" i="60"/>
  <c r="L215" i="60"/>
  <c r="M241" i="60"/>
  <c r="L241" i="60"/>
  <c r="M850" i="60"/>
  <c r="L850" i="60"/>
  <c r="M371" i="60"/>
  <c r="L371" i="60"/>
  <c r="M861" i="60"/>
  <c r="L861" i="60"/>
  <c r="M337" i="60"/>
  <c r="L337" i="60"/>
  <c r="M868" i="60"/>
  <c r="L868" i="60"/>
  <c r="M875" i="60"/>
  <c r="L875" i="60"/>
  <c r="M880" i="60"/>
  <c r="L880" i="60"/>
  <c r="M71" i="60"/>
  <c r="L71" i="60"/>
  <c r="M63" i="60"/>
  <c r="L63" i="60"/>
  <c r="M127" i="60"/>
  <c r="L127" i="60"/>
  <c r="M96" i="60"/>
  <c r="L96" i="60"/>
  <c r="M418" i="60"/>
  <c r="L418" i="60"/>
  <c r="M422" i="60"/>
  <c r="L422" i="60"/>
  <c r="M80" i="60"/>
  <c r="L80" i="60"/>
  <c r="M392" i="60"/>
  <c r="L392" i="60"/>
  <c r="M430" i="60"/>
  <c r="L430" i="60"/>
  <c r="M437" i="60"/>
  <c r="L437" i="60"/>
  <c r="M442" i="60"/>
  <c r="L442" i="60"/>
  <c r="M120" i="60"/>
  <c r="L120" i="60"/>
  <c r="J389" i="60"/>
  <c r="I389" i="60"/>
  <c r="M52" i="60"/>
  <c r="L52" i="60"/>
  <c r="M45" i="60"/>
  <c r="L45" i="60"/>
  <c r="M457" i="60"/>
  <c r="L457" i="60"/>
  <c r="M67" i="60"/>
  <c r="L67" i="60"/>
  <c r="M464" i="60"/>
  <c r="L464" i="60"/>
  <c r="M403" i="60"/>
  <c r="L403" i="60"/>
  <c r="M82" i="60"/>
  <c r="L82" i="60"/>
  <c r="M283" i="60"/>
  <c r="L283" i="60"/>
  <c r="M136" i="60"/>
  <c r="L136" i="60"/>
  <c r="M482" i="60"/>
  <c r="L482" i="60"/>
  <c r="M173" i="60"/>
  <c r="L173" i="60"/>
  <c r="M77" i="60"/>
  <c r="L77" i="60"/>
  <c r="M492" i="60"/>
  <c r="L492" i="60"/>
  <c r="M255" i="60"/>
  <c r="L255" i="60"/>
  <c r="M503" i="60"/>
  <c r="L503" i="60"/>
  <c r="M509" i="60"/>
  <c r="L509" i="60"/>
  <c r="M87" i="60"/>
  <c r="L87" i="60"/>
  <c r="M189" i="60"/>
  <c r="L189" i="60"/>
  <c r="M518" i="60"/>
  <c r="L518" i="60"/>
  <c r="M523" i="60"/>
  <c r="L523" i="60"/>
  <c r="M525" i="60"/>
  <c r="L525" i="60"/>
  <c r="J816" i="60"/>
  <c r="I816" i="60"/>
  <c r="J395" i="60"/>
  <c r="I395" i="60"/>
  <c r="J767" i="60"/>
  <c r="I767" i="60"/>
  <c r="J777" i="60"/>
  <c r="I777" i="60"/>
  <c r="J792" i="60"/>
  <c r="I792" i="60"/>
  <c r="J806" i="60"/>
  <c r="I806" i="60"/>
  <c r="J861" i="60"/>
  <c r="I861" i="60"/>
  <c r="M531" i="60"/>
  <c r="L531" i="60"/>
  <c r="M534" i="60"/>
  <c r="L534" i="60"/>
  <c r="M204" i="60"/>
  <c r="L204" i="60"/>
  <c r="M541" i="60"/>
  <c r="L541" i="60"/>
  <c r="M546" i="60"/>
  <c r="L546" i="60"/>
  <c r="M552" i="60"/>
  <c r="L552" i="60"/>
  <c r="M555" i="60"/>
  <c r="L555" i="60"/>
  <c r="M130" i="60"/>
  <c r="L130" i="60"/>
  <c r="M566" i="60"/>
  <c r="L566" i="60"/>
  <c r="M157" i="60"/>
  <c r="L157" i="60"/>
  <c r="M577" i="60"/>
  <c r="L577" i="60"/>
  <c r="M584" i="60"/>
  <c r="L584" i="60"/>
  <c r="M589" i="60"/>
  <c r="L589" i="60"/>
  <c r="J402" i="60"/>
  <c r="I402" i="60"/>
  <c r="J869" i="60"/>
  <c r="I869" i="60"/>
  <c r="J355" i="60"/>
  <c r="I355" i="60"/>
  <c r="K514" i="60" l="1"/>
  <c r="K666" i="60"/>
  <c r="K437" i="60"/>
  <c r="K507" i="60"/>
  <c r="K875" i="60"/>
  <c r="K344" i="60"/>
  <c r="K517" i="60"/>
  <c r="K835" i="60"/>
  <c r="K452" i="60"/>
  <c r="K821" i="60"/>
  <c r="K477" i="60"/>
  <c r="K367" i="60"/>
  <c r="K6" i="60"/>
  <c r="K368" i="60"/>
  <c r="K511" i="60"/>
  <c r="K148" i="60"/>
  <c r="K436" i="60"/>
  <c r="K384" i="60"/>
  <c r="K259" i="60"/>
  <c r="K572" i="60"/>
  <c r="K645" i="60"/>
  <c r="K560" i="60"/>
  <c r="K597" i="60"/>
  <c r="K87" i="60"/>
  <c r="K287" i="60"/>
  <c r="K243" i="60"/>
  <c r="K532" i="60"/>
  <c r="K316" i="60"/>
  <c r="K236" i="60"/>
  <c r="K255" i="60"/>
  <c r="K219" i="60"/>
  <c r="K471" i="60"/>
  <c r="K232" i="60"/>
  <c r="K362" i="60"/>
  <c r="K547" i="60"/>
  <c r="K525" i="60"/>
  <c r="K763" i="60"/>
  <c r="K84" i="60"/>
  <c r="K122" i="60"/>
  <c r="K311" i="60"/>
  <c r="K309" i="60"/>
  <c r="K530" i="60"/>
  <c r="K538" i="60"/>
  <c r="K665" i="60"/>
  <c r="K466" i="60"/>
  <c r="K669" i="60"/>
  <c r="K652" i="60"/>
  <c r="K199" i="60"/>
  <c r="K604" i="60"/>
  <c r="K753" i="60"/>
  <c r="K857" i="60"/>
  <c r="K866" i="60"/>
  <c r="K147" i="60"/>
  <c r="K806" i="60"/>
  <c r="K714" i="60"/>
  <c r="K865" i="60"/>
  <c r="K473" i="60"/>
  <c r="K868" i="60"/>
  <c r="K765" i="60"/>
  <c r="K105" i="60"/>
  <c r="K225" i="60"/>
  <c r="K391" i="60"/>
  <c r="K660" i="60"/>
  <c r="K375" i="60"/>
  <c r="K723" i="60"/>
  <c r="K639" i="60"/>
  <c r="K595" i="60"/>
  <c r="K719" i="60"/>
  <c r="K134" i="60"/>
  <c r="K19" i="60"/>
  <c r="K32" i="60"/>
  <c r="K641" i="60"/>
  <c r="K733" i="60"/>
  <c r="K211" i="60"/>
  <c r="K596" i="60"/>
  <c r="K342" i="60"/>
  <c r="K365" i="60"/>
  <c r="K620" i="60"/>
  <c r="K782" i="60"/>
  <c r="K352" i="60"/>
  <c r="K730" i="60"/>
  <c r="K794" i="60"/>
  <c r="K218" i="60"/>
  <c r="K694" i="60"/>
  <c r="K491" i="60"/>
  <c r="K221" i="60"/>
  <c r="K608" i="60"/>
  <c r="K256" i="60"/>
  <c r="K263" i="60"/>
  <c r="K847" i="60"/>
  <c r="K321" i="60"/>
  <c r="K333" i="60"/>
  <c r="K330" i="60"/>
  <c r="K820" i="60"/>
  <c r="K136" i="60"/>
  <c r="K712" i="60"/>
  <c r="K98" i="60"/>
  <c r="K683" i="60"/>
  <c r="K598" i="60"/>
  <c r="K803" i="60"/>
  <c r="K286" i="60"/>
  <c r="K707" i="60"/>
  <c r="K775" i="60"/>
  <c r="K703" i="60"/>
  <c r="K338" i="60"/>
  <c r="K104" i="60"/>
  <c r="K772" i="60"/>
  <c r="K40" i="60"/>
  <c r="K399" i="60"/>
  <c r="K54" i="60"/>
  <c r="K628" i="60"/>
  <c r="K749" i="60"/>
  <c r="K516" i="60"/>
  <c r="K132" i="60"/>
  <c r="K831" i="60"/>
  <c r="K94" i="60"/>
  <c r="K558" i="60"/>
  <c r="K81" i="60"/>
  <c r="K675" i="60"/>
  <c r="K92" i="60"/>
  <c r="K543" i="60"/>
  <c r="K337" i="60"/>
  <c r="K490" i="60"/>
  <c r="K458" i="60"/>
  <c r="K378" i="60"/>
  <c r="K43" i="60"/>
  <c r="K331" i="60"/>
  <c r="K636" i="60"/>
  <c r="K850" i="60"/>
  <c r="K788" i="60"/>
  <c r="K197" i="60"/>
  <c r="K863" i="60"/>
  <c r="K371" i="60"/>
  <c r="K617" i="60"/>
  <c r="K871" i="60"/>
  <c r="K318" i="60"/>
  <c r="K462" i="60"/>
  <c r="K485" i="60"/>
  <c r="K315" i="60"/>
  <c r="K208" i="60"/>
  <c r="K778" i="60"/>
  <c r="K827" i="60"/>
  <c r="K106" i="60"/>
  <c r="K614" i="60"/>
  <c r="K606" i="60"/>
  <c r="K799" i="60"/>
  <c r="K297" i="60"/>
  <c r="K239" i="60"/>
  <c r="K304" i="60"/>
  <c r="K89" i="60"/>
  <c r="K816" i="60"/>
  <c r="K861" i="60"/>
  <c r="K705" i="60"/>
  <c r="K848" i="60"/>
  <c r="K843" i="60"/>
  <c r="K825" i="60"/>
  <c r="K108" i="60"/>
  <c r="K364" i="60"/>
  <c r="K577" i="60"/>
  <c r="K468" i="60"/>
  <c r="K659" i="60"/>
  <c r="K622" i="60"/>
  <c r="K541" i="60"/>
  <c r="K676" i="60"/>
  <c r="K633" i="60"/>
  <c r="K475" i="60"/>
  <c r="K742" i="60"/>
  <c r="K357" i="60"/>
  <c r="K489" i="60"/>
  <c r="K215" i="60"/>
  <c r="K877" i="60"/>
  <c r="K757" i="60"/>
  <c r="K299" i="60"/>
  <c r="K157" i="60"/>
  <c r="K374" i="60"/>
  <c r="K67" i="60"/>
  <c r="K167" i="60"/>
  <c r="K539" i="60"/>
  <c r="K137" i="60"/>
  <c r="K370" i="60"/>
  <c r="K171" i="60"/>
  <c r="K667" i="60"/>
  <c r="K542" i="60"/>
  <c r="K805" i="60"/>
  <c r="K777" i="60"/>
  <c r="K662" i="60"/>
  <c r="K343" i="60"/>
  <c r="K60" i="60"/>
  <c r="K748" i="60"/>
  <c r="K716" i="60"/>
  <c r="K73" i="60"/>
  <c r="K203" i="60"/>
  <c r="K202" i="60"/>
  <c r="K33" i="60"/>
  <c r="K142" i="60"/>
  <c r="K584" i="60"/>
  <c r="K822" i="60"/>
  <c r="K679" i="60"/>
  <c r="K800" i="60"/>
  <c r="K457" i="60"/>
  <c r="K23" i="60"/>
  <c r="K173" i="60"/>
  <c r="K505" i="60"/>
  <c r="K12" i="60"/>
  <c r="K65" i="60"/>
  <c r="K380" i="60"/>
  <c r="K627" i="60"/>
  <c r="K145" i="60"/>
  <c r="K852" i="60"/>
  <c r="K38" i="60"/>
  <c r="K276" i="60"/>
  <c r="K241" i="60"/>
  <c r="K27" i="60"/>
  <c r="K761" i="60"/>
  <c r="K773" i="60"/>
  <c r="K798" i="60"/>
  <c r="K656" i="60"/>
  <c r="K790" i="60"/>
  <c r="K228" i="60"/>
  <c r="K651" i="60"/>
  <c r="K388" i="60"/>
  <c r="K8" i="60"/>
  <c r="K671" i="60"/>
  <c r="K644" i="60"/>
  <c r="K619" i="60"/>
  <c r="K115" i="60"/>
  <c r="K295" i="60"/>
  <c r="K859" i="60"/>
  <c r="K251" i="60"/>
  <c r="K767" i="60"/>
  <c r="K141" i="60"/>
  <c r="K837" i="60"/>
  <c r="K101" i="60"/>
  <c r="K438" i="60"/>
  <c r="K120" i="60"/>
  <c r="K340" i="60"/>
  <c r="K372" i="60"/>
  <c r="K864" i="60"/>
  <c r="K623" i="60"/>
  <c r="K829" i="60"/>
  <c r="K663" i="60"/>
  <c r="K387" i="60"/>
  <c r="K181" i="60"/>
  <c r="K29" i="60"/>
  <c r="K839" i="60"/>
  <c r="K808" i="60"/>
  <c r="K832" i="60"/>
  <c r="K113" i="60"/>
  <c r="K379" i="60"/>
  <c r="K119" i="60"/>
  <c r="K250" i="60"/>
  <c r="K836" i="60"/>
  <c r="K879" i="60"/>
  <c r="K245" i="60"/>
  <c r="K751" i="60"/>
  <c r="K880" i="60"/>
  <c r="K610" i="60"/>
  <c r="K580" i="60"/>
  <c r="K176" i="60"/>
  <c r="K93" i="60"/>
  <c r="K320" i="60"/>
  <c r="K72" i="60"/>
  <c r="K758" i="60"/>
  <c r="K632" i="60"/>
  <c r="K301" i="60"/>
  <c r="K496" i="60"/>
  <c r="K690" i="60"/>
  <c r="K727" i="60"/>
  <c r="K635" i="60"/>
  <c r="K692" i="60"/>
  <c r="K383" i="60"/>
  <c r="K499" i="60"/>
  <c r="K840" i="60"/>
  <c r="K476" i="60"/>
  <c r="K638" i="60"/>
  <c r="K408" i="60"/>
  <c r="K322" i="60"/>
  <c r="K738" i="60"/>
  <c r="K55" i="60"/>
  <c r="K737" i="60"/>
  <c r="K838" i="60"/>
  <c r="K687" i="60"/>
  <c r="K21" i="60"/>
  <c r="K327" i="60"/>
  <c r="K591" i="60"/>
  <c r="K209" i="60"/>
  <c r="K124" i="60"/>
  <c r="K646" i="60"/>
  <c r="K528" i="60"/>
  <c r="K841" i="60"/>
  <c r="K220" i="60"/>
  <c r="K702" i="60"/>
  <c r="K465" i="60"/>
  <c r="K5" i="60"/>
  <c r="K582" i="60"/>
  <c r="K594" i="60"/>
  <c r="K693" i="60"/>
  <c r="K278" i="60"/>
  <c r="K22" i="60"/>
  <c r="K776" i="60"/>
  <c r="K153" i="60"/>
  <c r="K648" i="60"/>
  <c r="K486" i="60"/>
  <c r="K175" i="60"/>
  <c r="K710" i="60"/>
  <c r="K479" i="60"/>
  <c r="K30" i="60"/>
  <c r="K131" i="60"/>
  <c r="K348" i="60"/>
  <c r="K854" i="60"/>
  <c r="K605" i="60"/>
  <c r="K657" i="60"/>
  <c r="K526" i="60"/>
  <c r="K174" i="60"/>
  <c r="K674" i="60"/>
  <c r="K189" i="60"/>
  <c r="K288" i="60"/>
  <c r="K303" i="60"/>
  <c r="K842" i="60"/>
  <c r="K366" i="60"/>
  <c r="K283" i="60"/>
  <c r="K430" i="60"/>
  <c r="K110" i="60"/>
  <c r="K630" i="60"/>
  <c r="K162" i="60"/>
  <c r="K527" i="60"/>
  <c r="K182" i="60"/>
  <c r="K613" i="60"/>
  <c r="K643" i="60"/>
  <c r="K206" i="60"/>
  <c r="K308" i="60"/>
  <c r="K695" i="60"/>
  <c r="K501" i="60"/>
  <c r="K715" i="60"/>
  <c r="K66" i="60"/>
  <c r="K483" i="60"/>
  <c r="K460" i="60"/>
  <c r="K654" i="60"/>
  <c r="K400" i="60"/>
  <c r="K247" i="60"/>
  <c r="K274" i="60"/>
  <c r="K855" i="60"/>
  <c r="K752" i="60"/>
  <c r="K650" i="60"/>
  <c r="K428" i="60"/>
  <c r="K795" i="60"/>
  <c r="K760" i="60"/>
  <c r="K205" i="60"/>
  <c r="K4" i="60"/>
  <c r="K341" i="60"/>
  <c r="K677" i="60"/>
  <c r="K815" i="60"/>
  <c r="K860" i="60"/>
  <c r="K688" i="60"/>
  <c r="K183" i="60"/>
  <c r="K102" i="60"/>
  <c r="K95" i="60"/>
  <c r="K785" i="60"/>
  <c r="K347" i="60"/>
  <c r="K298" i="60"/>
  <c r="K524" i="60"/>
  <c r="K631" i="60"/>
  <c r="K262" i="60"/>
  <c r="K700" i="60"/>
  <c r="K616" i="60"/>
  <c r="K363" i="60"/>
  <c r="K190" i="60"/>
  <c r="K793" i="60"/>
  <c r="K230" i="60"/>
  <c r="K63" i="60"/>
  <c r="K492" i="60"/>
  <c r="K533" i="60"/>
  <c r="K279" i="60"/>
  <c r="K849" i="60"/>
  <c r="K734" i="60"/>
  <c r="K747" i="60"/>
  <c r="K294" i="60"/>
  <c r="K244" i="60"/>
  <c r="K557" i="60"/>
  <c r="K786" i="60"/>
  <c r="K453" i="60"/>
  <c r="K268" i="60"/>
  <c r="K508" i="60"/>
  <c r="K487" i="60"/>
  <c r="K373" i="60"/>
  <c r="K711" i="60"/>
  <c r="K523" i="60"/>
  <c r="K709" i="60"/>
  <c r="K68" i="60"/>
  <c r="K166" i="60"/>
  <c r="K768" i="60"/>
  <c r="K718" i="60"/>
  <c r="K548" i="60"/>
  <c r="K129" i="60"/>
  <c r="K48" i="60"/>
  <c r="K248" i="60"/>
  <c r="K811" i="60"/>
  <c r="K769" i="60"/>
  <c r="K24" i="60"/>
  <c r="K281" i="60"/>
  <c r="K521" i="60"/>
  <c r="K277" i="60"/>
  <c r="K771" i="60"/>
  <c r="K291" i="60"/>
  <c r="K874" i="60"/>
  <c r="K464" i="60"/>
  <c r="K845" i="60"/>
  <c r="K549" i="60"/>
  <c r="K439" i="60"/>
  <c r="K791" i="60"/>
  <c r="K42" i="60"/>
  <c r="K310" i="60"/>
  <c r="K103" i="60"/>
  <c r="K735" i="60"/>
  <c r="K339" i="60"/>
  <c r="K691" i="60"/>
  <c r="K282" i="60"/>
  <c r="K140" i="60"/>
  <c r="K381" i="60"/>
  <c r="K578" i="60"/>
  <c r="K536" i="60"/>
  <c r="K756" i="60"/>
  <c r="K755" i="60"/>
  <c r="K739" i="60"/>
  <c r="K612" i="60"/>
  <c r="K258" i="60"/>
  <c r="K801" i="60"/>
  <c r="K658" i="60"/>
  <c r="K698" i="60"/>
  <c r="K305" i="60"/>
  <c r="K290" i="60"/>
  <c r="K732" i="60"/>
  <c r="K573" i="60"/>
  <c r="K133" i="60"/>
  <c r="K223" i="60"/>
  <c r="K184" i="60"/>
  <c r="K642" i="60"/>
  <c r="K231" i="60"/>
  <c r="K293" i="60"/>
  <c r="K47" i="60"/>
  <c r="K759" i="60"/>
  <c r="K312" i="60"/>
  <c r="K787" i="60"/>
  <c r="K770" i="60"/>
  <c r="K326" i="60"/>
  <c r="K178" i="60"/>
  <c r="K382" i="60"/>
  <c r="K163" i="60"/>
  <c r="K324" i="60"/>
  <c r="K862" i="60"/>
  <c r="K600" i="60"/>
  <c r="K70" i="60"/>
  <c r="K16" i="60"/>
  <c r="K77" i="60"/>
  <c r="K328" i="60"/>
  <c r="K858" i="60"/>
  <c r="K394" i="60"/>
  <c r="K37" i="60"/>
  <c r="K717" i="60"/>
  <c r="K361" i="60"/>
  <c r="K599" i="60"/>
  <c r="K35" i="60"/>
  <c r="K117" i="60"/>
  <c r="K488" i="60"/>
  <c r="K418" i="60"/>
  <c r="K270" i="60"/>
  <c r="K664" i="60"/>
  <c r="K576" i="60"/>
  <c r="K484" i="60"/>
  <c r="K432" i="60"/>
  <c r="K581" i="60"/>
  <c r="K826" i="60"/>
  <c r="K824" i="60"/>
  <c r="K482" i="60"/>
  <c r="K34" i="60"/>
  <c r="K624" i="60"/>
  <c r="K506" i="60"/>
  <c r="K354" i="60"/>
  <c r="K736" i="60"/>
  <c r="K406" i="60"/>
  <c r="K566" i="60"/>
  <c r="K15" i="60"/>
  <c r="K592" i="60"/>
  <c r="K41" i="60"/>
  <c r="K681" i="60"/>
  <c r="K144" i="60"/>
  <c r="K779" i="60"/>
  <c r="K444" i="60"/>
  <c r="K503" i="60"/>
  <c r="K128" i="60"/>
  <c r="K180" i="60"/>
  <c r="K196" i="60"/>
  <c r="K429" i="60"/>
  <c r="K725" i="60"/>
  <c r="K96" i="60"/>
  <c r="K404" i="60"/>
  <c r="K58" i="60"/>
  <c r="K469" i="60"/>
  <c r="K470" i="60"/>
  <c r="K393" i="60"/>
  <c r="K264" i="60"/>
  <c r="K685" i="60"/>
  <c r="K201" i="60"/>
  <c r="K844" i="60"/>
  <c r="K478" i="60"/>
  <c r="K242" i="60"/>
  <c r="K237" i="60"/>
  <c r="K480" i="60"/>
  <c r="K289" i="60"/>
  <c r="K91" i="60"/>
  <c r="K334" i="60"/>
  <c r="K207" i="60"/>
  <c r="K493" i="60"/>
  <c r="K588" i="60"/>
  <c r="K417" i="60"/>
  <c r="K754" i="60"/>
  <c r="K152" i="60"/>
  <c r="K421" i="60"/>
  <c r="K851" i="60"/>
  <c r="K146" i="60"/>
  <c r="K744" i="60"/>
  <c r="K781" i="60"/>
  <c r="K618" i="60"/>
  <c r="K441" i="60"/>
  <c r="K569" i="60"/>
  <c r="K402" i="60"/>
  <c r="K856" i="60"/>
  <c r="K704" i="60"/>
  <c r="K745" i="60"/>
  <c r="K307" i="60"/>
  <c r="K155" i="60"/>
  <c r="K116" i="60"/>
  <c r="K397" i="60"/>
  <c r="K79" i="60"/>
  <c r="K396" i="60"/>
  <c r="K195" i="60"/>
  <c r="K126" i="60"/>
  <c r="K99" i="60"/>
  <c r="K750" i="60"/>
  <c r="K403" i="60"/>
  <c r="K59" i="60"/>
  <c r="K9" i="60"/>
  <c r="K440" i="60"/>
  <c r="K90" i="60"/>
  <c r="K86" i="60"/>
  <c r="K389" i="60"/>
  <c r="K551" i="60"/>
  <c r="K814" i="60"/>
  <c r="K807" i="60"/>
  <c r="K728" i="60"/>
  <c r="K873" i="60"/>
  <c r="K784" i="60"/>
  <c r="K783" i="60"/>
  <c r="K395" i="60"/>
  <c r="K377" i="60"/>
  <c r="K833" i="60"/>
  <c r="K774" i="60"/>
  <c r="K240" i="60"/>
  <c r="K257" i="60"/>
  <c r="K575" i="60"/>
  <c r="K780" i="60"/>
  <c r="K721" i="60"/>
  <c r="K823" i="60"/>
  <c r="K713" i="60"/>
  <c r="K537" i="60"/>
  <c r="K810" i="60"/>
  <c r="K540" i="60"/>
  <c r="K187" i="60"/>
  <c r="K729" i="60"/>
  <c r="K156" i="60"/>
  <c r="K138" i="60"/>
  <c r="K459" i="60"/>
  <c r="K706" i="60"/>
  <c r="K678" i="60"/>
  <c r="K284" i="60"/>
  <c r="K39" i="60"/>
  <c r="K83" i="60"/>
  <c r="K353" i="60"/>
  <c r="K44" i="60"/>
  <c r="K433" i="60"/>
  <c r="K285" i="60"/>
  <c r="K76" i="60"/>
  <c r="K302" i="60"/>
  <c r="K431" i="60"/>
  <c r="K442" i="60"/>
  <c r="K271" i="60"/>
  <c r="K224" i="60"/>
  <c r="K792" i="60"/>
  <c r="K789" i="60"/>
  <c r="K673" i="60"/>
  <c r="K150" i="60"/>
  <c r="K422" i="60"/>
  <c r="K332" i="60"/>
  <c r="K731" i="60"/>
  <c r="K602" i="60"/>
  <c r="K876" i="60"/>
  <c r="K300" i="60"/>
  <c r="K640" i="60"/>
  <c r="K701" i="60"/>
  <c r="K764" i="60"/>
  <c r="K222" i="60"/>
  <c r="K168" i="60"/>
  <c r="K82" i="60"/>
  <c r="K392" i="60"/>
  <c r="K111" i="60"/>
  <c r="K593" i="60"/>
  <c r="K817" i="60"/>
  <c r="K112" i="60"/>
  <c r="K637" i="60"/>
  <c r="K313" i="60"/>
  <c r="K449" i="60"/>
  <c r="K414" i="60"/>
  <c r="K502" i="60"/>
  <c r="K574" i="60"/>
  <c r="K17" i="60"/>
  <c r="K416" i="60"/>
  <c r="K626" i="60"/>
  <c r="K235" i="60"/>
  <c r="K647" i="60"/>
  <c r="K75" i="60"/>
  <c r="K609" i="60"/>
  <c r="K275" i="60"/>
  <c r="K802" i="60"/>
  <c r="K607" i="60"/>
  <c r="K689" i="60"/>
  <c r="K670" i="60"/>
  <c r="K7" i="60"/>
  <c r="K123" i="60"/>
  <c r="K451" i="60"/>
  <c r="K797" i="60"/>
  <c r="K169" i="60"/>
  <c r="K266" i="60"/>
  <c r="K151" i="60"/>
  <c r="K350" i="60"/>
  <c r="K355" i="60"/>
  <c r="K57" i="60"/>
  <c r="K684" i="60"/>
  <c r="K746" i="60"/>
  <c r="K568" i="60"/>
  <c r="K329" i="60"/>
  <c r="K559" i="60"/>
  <c r="K323" i="60"/>
  <c r="K467" i="60"/>
  <c r="K424" i="60"/>
  <c r="K494" i="60"/>
  <c r="K159" i="60"/>
  <c r="K369" i="60"/>
  <c r="K135" i="60"/>
  <c r="K653" i="60"/>
  <c r="K28" i="60"/>
  <c r="K158" i="60"/>
  <c r="K819" i="60"/>
  <c r="K226" i="60"/>
  <c r="K804" i="60"/>
  <c r="K410" i="60"/>
  <c r="K435" i="60"/>
  <c r="K139" i="60"/>
  <c r="K830" i="60"/>
  <c r="K828" i="60"/>
  <c r="K227" i="60"/>
  <c r="K513" i="60"/>
  <c r="K398" i="60"/>
  <c r="K741" i="60"/>
  <c r="K696" i="60"/>
  <c r="K118" i="60"/>
  <c r="K85" i="60"/>
  <c r="K200" i="60"/>
  <c r="K686" i="60"/>
  <c r="K726" i="60"/>
  <c r="K50" i="60"/>
  <c r="K426" i="60"/>
  <c r="K56" i="60"/>
  <c r="K699" i="60"/>
  <c r="K550" i="60"/>
  <c r="K740" i="60"/>
  <c r="K661" i="60"/>
  <c r="K121" i="60"/>
  <c r="K407" i="60"/>
  <c r="K587" i="60"/>
  <c r="K519" i="60"/>
  <c r="K188" i="60"/>
  <c r="K125" i="60"/>
  <c r="K335" i="60"/>
  <c r="K762" i="60"/>
  <c r="K64" i="60"/>
  <c r="K878" i="60"/>
  <c r="K870" i="60"/>
  <c r="K14" i="60"/>
  <c r="K818" i="60"/>
  <c r="K625" i="60"/>
  <c r="K586" i="60"/>
  <c r="K306" i="60"/>
  <c r="K386" i="60"/>
  <c r="K109" i="60"/>
  <c r="K345" i="60"/>
  <c r="K796" i="60"/>
  <c r="K722" i="60"/>
  <c r="K846" i="60"/>
  <c r="K603" i="60"/>
  <c r="K213" i="60"/>
  <c r="K672" i="60"/>
  <c r="K518" i="60"/>
  <c r="K252" i="60"/>
  <c r="K253" i="60"/>
  <c r="K31" i="60"/>
  <c r="K427" i="60"/>
  <c r="K529" i="60"/>
  <c r="K177" i="60"/>
  <c r="K69" i="60"/>
  <c r="K214" i="60"/>
  <c r="K212" i="60"/>
  <c r="K409" i="60"/>
  <c r="K351" i="60"/>
  <c r="K10" i="60"/>
  <c r="K724" i="60"/>
  <c r="K812" i="60"/>
  <c r="K385" i="60"/>
  <c r="K621" i="60"/>
  <c r="K127" i="60"/>
  <c r="K356" i="60"/>
  <c r="K515" i="60"/>
  <c r="K589" i="60"/>
  <c r="K319" i="60"/>
  <c r="K834" i="60"/>
  <c r="K358" i="60"/>
  <c r="K601" i="60"/>
  <c r="K179" i="60"/>
  <c r="K853" i="60"/>
  <c r="K867" i="60"/>
  <c r="K463" i="60"/>
  <c r="K472" i="60"/>
  <c r="K20" i="60"/>
  <c r="K546" i="60"/>
  <c r="K49" i="60"/>
  <c r="K415" i="60"/>
  <c r="K571" i="60"/>
  <c r="K336" i="60"/>
  <c r="K455" i="60"/>
  <c r="K579" i="60"/>
  <c r="K193" i="60"/>
  <c r="K346" i="60"/>
  <c r="K708" i="60"/>
  <c r="K655" i="60"/>
  <c r="K634" i="60"/>
  <c r="K296" i="60"/>
  <c r="K314" i="60"/>
  <c r="K234" i="60"/>
  <c r="K461" i="60"/>
  <c r="K554" i="60"/>
  <c r="K359" i="60"/>
  <c r="K445" i="60"/>
  <c r="K534" i="60"/>
  <c r="K154" i="60"/>
  <c r="K682" i="60"/>
  <c r="K273" i="60"/>
  <c r="K649" i="60"/>
  <c r="K629" i="60"/>
  <c r="K611" i="60"/>
  <c r="K280" i="60"/>
  <c r="K114" i="60"/>
  <c r="K522" i="60"/>
  <c r="K766" i="60"/>
  <c r="K720" i="60"/>
  <c r="K680" i="60"/>
  <c r="K78" i="60"/>
  <c r="K216" i="60"/>
  <c r="K100" i="60"/>
  <c r="K504" i="60"/>
  <c r="K405" i="60"/>
  <c r="K185" i="60"/>
  <c r="K474" i="60"/>
  <c r="K13" i="60"/>
  <c r="K423" i="60"/>
  <c r="K107" i="60"/>
  <c r="K813" i="60"/>
  <c r="K419" i="60"/>
  <c r="K194" i="60"/>
  <c r="K697" i="60"/>
  <c r="K401" i="60"/>
  <c r="K97" i="60"/>
  <c r="K260" i="60"/>
  <c r="K292" i="60"/>
  <c r="K204" i="60"/>
  <c r="K535" i="60"/>
  <c r="K498" i="60"/>
  <c r="K425" i="60"/>
  <c r="K544" i="60"/>
  <c r="K743" i="60"/>
  <c r="K360" i="60"/>
  <c r="K390" i="60"/>
  <c r="K191" i="60"/>
  <c r="K446" i="60"/>
  <c r="K411" i="60"/>
  <c r="K456" i="60"/>
  <c r="K564" i="60"/>
  <c r="K198" i="60"/>
  <c r="K74" i="60"/>
  <c r="K164" i="60"/>
  <c r="K495" i="60"/>
  <c r="K51" i="60"/>
  <c r="K249" i="60"/>
  <c r="K233" i="60"/>
  <c r="K520" i="60"/>
  <c r="K413" i="60"/>
  <c r="K512" i="60"/>
  <c r="K210" i="60"/>
  <c r="K161" i="60"/>
  <c r="K229" i="60"/>
  <c r="K349" i="60"/>
  <c r="K317" i="60"/>
  <c r="K510" i="60"/>
  <c r="K434" i="60"/>
  <c r="K872" i="60"/>
  <c r="K254" i="60"/>
  <c r="K170" i="60"/>
  <c r="K88" i="60"/>
  <c r="K62" i="60"/>
  <c r="K143" i="60"/>
  <c r="K261" i="60"/>
  <c r="K160" i="60"/>
  <c r="K448" i="60"/>
  <c r="K265" i="60"/>
  <c r="K412" i="60"/>
  <c r="K555" i="60"/>
  <c r="K565" i="60"/>
  <c r="K561" i="60"/>
  <c r="K269" i="60"/>
  <c r="K443" i="60"/>
  <c r="K130" i="60"/>
  <c r="K267" i="60"/>
  <c r="K11" i="60"/>
  <c r="K246" i="60"/>
  <c r="K563" i="60"/>
  <c r="K562" i="60"/>
  <c r="K509" i="60"/>
  <c r="K585" i="60"/>
  <c r="K25" i="60"/>
  <c r="K149" i="60"/>
  <c r="K325" i="60"/>
  <c r="K500" i="60"/>
  <c r="K447" i="60"/>
  <c r="K570" i="60"/>
  <c r="K809" i="60"/>
  <c r="K186" i="60"/>
  <c r="K590" i="60"/>
  <c r="K869" i="60"/>
  <c r="K420" i="60"/>
  <c r="K53" i="60"/>
  <c r="K545" i="60"/>
  <c r="K36" i="60"/>
  <c r="K552" i="60"/>
  <c r="K165" i="60"/>
  <c r="K46" i="60"/>
  <c r="K454" i="60"/>
  <c r="K71" i="60"/>
</calcChain>
</file>

<file path=xl/sharedStrings.xml><?xml version="1.0" encoding="utf-8"?>
<sst xmlns="http://schemas.openxmlformats.org/spreadsheetml/2006/main" count="17843" uniqueCount="2087">
  <si>
    <t>Club</t>
  </si>
  <si>
    <t>Name</t>
  </si>
  <si>
    <t>Surname</t>
  </si>
  <si>
    <t>Status</t>
  </si>
  <si>
    <t>Edibles</t>
  </si>
  <si>
    <t>Inedibles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</si>
  <si>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</si>
  <si>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</si>
  <si>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</si>
  <si>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</si>
  <si>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</si>
  <si>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</si>
  <si>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</si>
  <si>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</si>
  <si>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Okahandja</t>
  </si>
  <si>
    <t>Steenbras</t>
  </si>
  <si>
    <t>Otjiwarongo</t>
  </si>
  <si>
    <t>Benguella</t>
  </si>
  <si>
    <t>Number</t>
  </si>
  <si>
    <t>Krauze</t>
  </si>
  <si>
    <t>Henry</t>
  </si>
  <si>
    <t>Raymond</t>
  </si>
  <si>
    <t>Duvenhage</t>
  </si>
  <si>
    <t>Kai</t>
  </si>
  <si>
    <t>Metzger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</si>
  <si>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</si>
  <si>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</si>
  <si>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</si>
  <si>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</si>
  <si>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</si>
  <si>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</si>
  <si>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</si>
  <si>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</si>
  <si>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</si>
  <si>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Von Bosch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</si>
  <si>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</si>
  <si>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</si>
  <si>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</si>
  <si>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</si>
  <si>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</si>
  <si>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</si>
  <si>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</si>
  <si>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</si>
  <si>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</si>
  <si>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</si>
  <si>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</si>
  <si>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</si>
  <si>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</si>
  <si>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</si>
  <si>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</si>
  <si>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</si>
  <si>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</si>
  <si>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</si>
  <si>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</si>
  <si>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</si>
  <si>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</si>
  <si>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</si>
  <si>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</si>
  <si>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</si>
  <si>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</si>
  <si>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Willie</t>
  </si>
  <si>
    <t>Viljoen</t>
  </si>
  <si>
    <t>Wessel</t>
  </si>
  <si>
    <t>Stipp</t>
  </si>
  <si>
    <t>Anthony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</si>
  <si>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</si>
  <si>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</si>
  <si>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</si>
  <si>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</si>
  <si>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</si>
  <si>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</si>
  <si>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</si>
  <si>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</si>
  <si>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</si>
  <si>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</si>
  <si>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</si>
  <si>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</si>
  <si>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</si>
  <si>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</si>
  <si>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</si>
  <si>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</si>
  <si>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</si>
  <si>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</si>
  <si>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Porra</t>
  </si>
  <si>
    <t>Dias</t>
  </si>
  <si>
    <t>Diedericks</t>
  </si>
  <si>
    <t>Delano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</si>
  <si>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</si>
  <si>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</si>
  <si>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</si>
  <si>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</si>
  <si>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</si>
  <si>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</si>
  <si>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</si>
  <si>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</si>
  <si>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</si>
  <si>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</si>
  <si>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</si>
  <si>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</si>
  <si>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</si>
  <si>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</si>
  <si>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</si>
  <si>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</si>
  <si>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</si>
  <si>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Goosen</t>
  </si>
  <si>
    <t>Fenaux</t>
  </si>
  <si>
    <t>Dippenaar</t>
  </si>
  <si>
    <t>Cobus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</si>
  <si>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</si>
  <si>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</si>
  <si>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</si>
  <si>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</si>
  <si>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</si>
  <si>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</si>
  <si>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</si>
  <si>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</si>
  <si>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</si>
  <si>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</si>
  <si>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</si>
  <si>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</si>
  <si>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</si>
  <si>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</si>
  <si>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</si>
  <si>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</si>
  <si>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</si>
  <si>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</si>
  <si>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</si>
  <si>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</si>
  <si>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</si>
  <si>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</si>
  <si>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</si>
  <si>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</si>
  <si>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</si>
  <si>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</si>
  <si>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</si>
  <si>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</si>
  <si>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</si>
  <si>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</si>
  <si>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</si>
  <si>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</si>
  <si>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</si>
  <si>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</si>
  <si>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</si>
  <si>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</si>
  <si>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</si>
  <si>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</si>
  <si>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</si>
  <si>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</si>
  <si>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</si>
  <si>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</si>
  <si>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</si>
  <si>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</si>
  <si>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</si>
  <si>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</si>
  <si>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</si>
  <si>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</si>
  <si>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</si>
  <si>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</si>
  <si>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</si>
  <si>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</si>
  <si>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</si>
  <si>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</si>
  <si>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</si>
  <si>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</si>
  <si>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Wessels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</si>
  <si>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</si>
  <si>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</si>
  <si>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</si>
  <si>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</si>
  <si>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</si>
  <si>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</si>
  <si>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</si>
  <si>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</si>
  <si>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</si>
  <si>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</si>
  <si>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</si>
  <si>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</si>
  <si>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</si>
  <si>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</si>
  <si>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</si>
  <si>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</si>
  <si>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</si>
  <si>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</si>
  <si>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</si>
  <si>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</si>
  <si>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</si>
  <si>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</si>
  <si>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</si>
  <si>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</si>
  <si>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</si>
  <si>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</si>
  <si>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</si>
  <si>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</si>
  <si>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</si>
  <si>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</si>
  <si>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</si>
  <si>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</si>
  <si>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</si>
  <si>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</si>
  <si>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</si>
  <si>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</si>
  <si>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</si>
  <si>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</si>
  <si>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</si>
  <si>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</si>
  <si>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</si>
  <si>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</si>
  <si>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</si>
  <si>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</si>
  <si>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</si>
  <si>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</si>
  <si>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</si>
  <si>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</si>
  <si>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</si>
  <si>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</si>
  <si>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</si>
  <si>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</si>
  <si>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</si>
  <si>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</si>
  <si>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</si>
  <si>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</si>
  <si>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</si>
  <si>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</si>
  <si>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</si>
  <si>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</si>
  <si>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</si>
  <si>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</si>
  <si>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</si>
  <si>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</si>
  <si>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</si>
  <si>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</si>
  <si>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</si>
  <si>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</si>
  <si>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</si>
  <si>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</si>
  <si>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</si>
  <si>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</si>
  <si>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</si>
  <si>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</si>
  <si>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Ogden</t>
  </si>
  <si>
    <t>Stefan</t>
  </si>
  <si>
    <t>Dierking</t>
  </si>
  <si>
    <t>Mouton</t>
  </si>
  <si>
    <t>Olivier</t>
  </si>
  <si>
    <t>Hough</t>
  </si>
  <si>
    <t>Theart</t>
  </si>
  <si>
    <t>De Vries</t>
  </si>
  <si>
    <t>Grant</t>
  </si>
  <si>
    <t>Knight</t>
  </si>
  <si>
    <t>Kouwenhoven</t>
  </si>
  <si>
    <t>Gary</t>
  </si>
  <si>
    <t>Smit</t>
  </si>
  <si>
    <t>Michael</t>
  </si>
  <si>
    <t>Stauder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</si>
  <si>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</si>
  <si>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</si>
  <si>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</si>
  <si>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</si>
  <si>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</si>
  <si>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</si>
  <si>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</si>
  <si>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Bohmcker</t>
  </si>
  <si>
    <t>Harry</t>
  </si>
  <si>
    <t>Durant</t>
  </si>
  <si>
    <t>Heath</t>
  </si>
  <si>
    <t>Muller</t>
  </si>
  <si>
    <t>Opperman</t>
  </si>
  <si>
    <t>Christopher</t>
  </si>
  <si>
    <t>Adre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</si>
  <si>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</si>
  <si>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</si>
  <si>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</si>
  <si>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</si>
  <si>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</si>
  <si>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</si>
  <si>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</si>
  <si>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</si>
  <si>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</si>
  <si>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</si>
  <si>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</si>
  <si>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</si>
  <si>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</si>
  <si>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</si>
  <si>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</si>
  <si>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</si>
  <si>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</si>
  <si>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</si>
  <si>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</si>
  <si>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</si>
  <si>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</si>
  <si>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</si>
  <si>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</si>
  <si>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</si>
  <si>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</si>
  <si>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</si>
  <si>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</si>
  <si>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</si>
  <si>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Hans</t>
  </si>
  <si>
    <t>Haccou</t>
  </si>
  <si>
    <t>John D</t>
  </si>
  <si>
    <t>Symington</t>
  </si>
  <si>
    <t>Jansen v Rensburg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</si>
  <si>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</si>
  <si>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</si>
  <si>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</si>
  <si>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</si>
  <si>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</si>
  <si>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</si>
  <si>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</si>
  <si>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</si>
  <si>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van Aarde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</si>
  <si>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</si>
  <si>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</si>
  <si>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</si>
  <si>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</si>
  <si>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</si>
  <si>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</si>
  <si>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</si>
  <si>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</si>
  <si>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</si>
  <si>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</si>
  <si>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</si>
  <si>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 xml:space="preserve">Honiball </t>
  </si>
  <si>
    <t>Blaauw</t>
  </si>
  <si>
    <t>du Plessis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</si>
  <si>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</si>
  <si>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</si>
  <si>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</si>
  <si>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</si>
  <si>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</si>
  <si>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</si>
  <si>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</si>
  <si>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</si>
  <si>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</si>
  <si>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</si>
  <si>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</si>
  <si>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</si>
  <si>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</si>
  <si>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</si>
  <si>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</si>
  <si>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Niel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</si>
  <si>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</si>
  <si>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</si>
  <si>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</si>
  <si>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</si>
  <si>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</si>
  <si>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</si>
  <si>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</si>
  <si>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</si>
  <si>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</si>
  <si>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</si>
  <si>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</si>
  <si>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</si>
  <si>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</si>
  <si>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</si>
  <si>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</si>
  <si>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</si>
  <si>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</si>
  <si>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>Zander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</si>
  <si>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</si>
  <si>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</si>
  <si>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</si>
  <si>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</si>
  <si>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</si>
  <si>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</si>
  <si>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</si>
  <si>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</si>
  <si>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</si>
  <si>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</si>
  <si>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</si>
  <si>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</si>
  <si>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</si>
  <si>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</si>
  <si>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Demar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</si>
  <si>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</si>
  <si>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</si>
  <si>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</si>
  <si>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</si>
  <si>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</si>
  <si>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</si>
  <si>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</si>
  <si>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</si>
  <si>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</si>
  <si>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Judith</t>
  </si>
  <si>
    <t>Sue</t>
  </si>
  <si>
    <t>Mitichia</t>
  </si>
  <si>
    <t>Nicoleen</t>
  </si>
  <si>
    <t>Marina</t>
  </si>
  <si>
    <t>Charmaine</t>
  </si>
  <si>
    <t>Julia</t>
  </si>
  <si>
    <t>Lezelle</t>
  </si>
  <si>
    <t>Amore</t>
  </si>
  <si>
    <t>Carlien</t>
  </si>
  <si>
    <t>Melanie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</si>
  <si>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</si>
  <si>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</si>
  <si>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</si>
  <si>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</si>
  <si>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</si>
  <si>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</si>
  <si>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</si>
  <si>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</si>
  <si>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</si>
  <si>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Coenraad</t>
  </si>
  <si>
    <t>Spyker</t>
  </si>
  <si>
    <t>ID</t>
  </si>
  <si>
    <t>Arra</t>
  </si>
  <si>
    <t>Sum of kg</t>
  </si>
  <si>
    <t>No. Edibles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</si>
  <si>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</si>
  <si>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</si>
  <si>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</si>
  <si>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</si>
  <si>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</si>
  <si>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</si>
  <si>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</si>
  <si>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</si>
  <si>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</si>
  <si>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</si>
  <si>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</si>
  <si>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</si>
  <si>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</si>
  <si>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</si>
  <si>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</si>
  <si>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</si>
  <si>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</si>
  <si>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</si>
  <si>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</si>
  <si>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</si>
  <si>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</si>
  <si>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</si>
  <si>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</si>
  <si>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</si>
  <si>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</si>
  <si>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</si>
  <si>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</si>
  <si>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</si>
  <si>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</si>
  <si>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</si>
  <si>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</si>
  <si>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</si>
  <si>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</si>
  <si>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</si>
  <si>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</si>
  <si>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</si>
  <si>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</si>
  <si>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</si>
  <si>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</si>
  <si>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</si>
  <si>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</si>
  <si>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</si>
  <si>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</si>
  <si>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</si>
  <si>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</si>
  <si>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</si>
  <si>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</si>
  <si>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</si>
  <si>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</si>
  <si>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</si>
  <si>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</si>
  <si>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</si>
  <si>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</si>
  <si>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</si>
  <si>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</si>
  <si>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</si>
  <si>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</si>
  <si>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</si>
  <si>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</si>
  <si>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</si>
  <si>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</si>
  <si>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</si>
  <si>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</si>
  <si>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</si>
  <si>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</si>
  <si>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</si>
  <si>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</si>
  <si>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</si>
  <si>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</si>
  <si>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</si>
  <si>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</si>
  <si>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</si>
  <si>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</si>
  <si>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</si>
  <si>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</si>
  <si>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</si>
  <si>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</si>
  <si>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</si>
  <si>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</si>
  <si>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</si>
  <si>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</si>
  <si>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</si>
  <si>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</si>
  <si>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</si>
  <si>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</si>
  <si>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</si>
  <si>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</si>
  <si>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</si>
  <si>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</si>
  <si>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</si>
  <si>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</si>
  <si>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</si>
  <si>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</si>
  <si>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</si>
  <si>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</si>
  <si>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</si>
  <si>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</si>
  <si>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</si>
  <si>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</si>
  <si>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</si>
  <si>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</si>
  <si>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</si>
  <si>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</si>
  <si>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</si>
  <si>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</si>
  <si>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</si>
  <si>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</si>
  <si>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</si>
  <si>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</si>
  <si>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</si>
  <si>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</si>
  <si>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</si>
  <si>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</si>
  <si>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</si>
  <si>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</si>
  <si>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</si>
  <si>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</si>
  <si>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</si>
  <si>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</si>
  <si>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</si>
  <si>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</si>
  <si>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</si>
  <si>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</si>
  <si>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</si>
  <si>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</si>
  <si>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</si>
  <si>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</si>
  <si>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</si>
  <si>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</si>
  <si>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</si>
  <si>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</si>
  <si>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</si>
  <si>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</si>
  <si>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</si>
  <si>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</si>
  <si>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</si>
  <si>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</si>
  <si>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</si>
  <si>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</si>
  <si>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</si>
  <si>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</si>
  <si>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</si>
  <si>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</si>
  <si>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</si>
  <si>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</si>
  <si>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</si>
  <si>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</si>
  <si>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</si>
  <si>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</si>
  <si>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</si>
  <si>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</si>
  <si>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</si>
  <si>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</si>
  <si>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</si>
  <si>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</si>
  <si>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</si>
  <si>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</si>
  <si>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</si>
  <si>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</si>
  <si>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</si>
  <si>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</si>
  <si>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</si>
  <si>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</si>
  <si>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</si>
  <si>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</si>
  <si>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</si>
  <si>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</si>
  <si>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</si>
  <si>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</si>
  <si>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</si>
  <si>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</si>
  <si>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</si>
  <si>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</si>
  <si>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</si>
  <si>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</si>
  <si>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</si>
  <si>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</si>
  <si>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</si>
  <si>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</si>
  <si>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</si>
  <si>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</si>
  <si>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</si>
  <si>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</si>
  <si>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</si>
  <si>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</si>
  <si>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</si>
  <si>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</si>
  <si>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</si>
  <si>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</si>
  <si>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</si>
  <si>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</si>
  <si>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</si>
  <si>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</si>
  <si>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</si>
  <si>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</si>
  <si>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</si>
  <si>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</si>
  <si>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</si>
  <si>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</si>
  <si>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</si>
  <si>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</si>
  <si>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</si>
  <si>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</si>
  <si>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</si>
  <si>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</si>
  <si>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</si>
  <si>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</si>
  <si>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</si>
  <si>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</si>
  <si>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</si>
  <si>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</si>
  <si>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</si>
  <si>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</si>
  <si>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</si>
  <si>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</si>
  <si>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</si>
  <si>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</si>
  <si>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</si>
  <si>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</si>
  <si>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</si>
  <si>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</si>
  <si>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</si>
  <si>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</si>
  <si>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</si>
  <si>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</si>
  <si>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</si>
  <si>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</si>
  <si>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</si>
  <si>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</si>
  <si>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</si>
  <si>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</si>
  <si>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</si>
  <si>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</si>
  <si>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</si>
  <si>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</si>
  <si>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</si>
  <si>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</si>
  <si>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</si>
  <si>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</si>
  <si>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</si>
  <si>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</si>
  <si>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</si>
  <si>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</si>
  <si>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</si>
  <si>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</si>
  <si>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</si>
  <si>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</si>
  <si>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</si>
  <si>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</si>
  <si>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</si>
  <si>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</si>
  <si>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</si>
  <si>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</si>
  <si>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</si>
  <si>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</si>
  <si>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</si>
  <si>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</si>
  <si>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</si>
  <si>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</si>
  <si>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</si>
  <si>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</si>
  <si>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</si>
  <si>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</si>
  <si>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</si>
  <si>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</si>
  <si>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</si>
  <si>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</si>
  <si>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</si>
  <si>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</si>
  <si>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</si>
  <si>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</si>
  <si>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</si>
  <si>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</si>
  <si>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</si>
  <si>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</si>
  <si>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</si>
  <si>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</si>
  <si>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</si>
  <si>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</si>
  <si>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</si>
  <si>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</si>
  <si>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</si>
  <si>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</si>
  <si>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</si>
  <si>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</si>
  <si>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</si>
  <si>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</si>
  <si>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</si>
  <si>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</si>
  <si>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</si>
  <si>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</si>
  <si>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</si>
  <si>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</si>
  <si>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</si>
  <si>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</si>
  <si>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</si>
  <si>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</si>
  <si>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</si>
  <si>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</si>
  <si>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</si>
  <si>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</si>
  <si>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</si>
  <si>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</si>
  <si>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</si>
  <si>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</si>
  <si>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</si>
  <si>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</si>
  <si>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</si>
  <si>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</si>
  <si>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</si>
  <si>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</si>
  <si>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</si>
  <si>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</si>
  <si>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</si>
  <si>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</si>
  <si>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</si>
  <si>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</si>
  <si>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</si>
  <si>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</si>
  <si>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</si>
  <si>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</si>
  <si>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</si>
  <si>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</si>
  <si>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</si>
  <si>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</si>
  <si>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</si>
  <si>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</si>
  <si>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</si>
  <si>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</si>
  <si>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</si>
  <si>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</si>
  <si>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</si>
  <si>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</si>
  <si>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</si>
  <si>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</si>
  <si>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</si>
  <si>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</si>
  <si>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</si>
  <si>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</si>
  <si>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</si>
  <si>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</si>
  <si>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</si>
  <si>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</si>
  <si>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</si>
  <si>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</si>
  <si>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</si>
  <si>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</si>
  <si>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</si>
  <si>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</si>
  <si>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</si>
  <si>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</si>
  <si>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</si>
  <si>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</si>
  <si>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</si>
  <si>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</si>
  <si>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</si>
  <si>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</si>
  <si>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</si>
  <si>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</si>
  <si>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</si>
  <si>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</si>
  <si>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</si>
  <si>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</si>
  <si>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</si>
  <si>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</si>
  <si>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</si>
  <si>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</si>
  <si>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</si>
  <si>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</si>
  <si>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</si>
  <si>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</si>
  <si>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</si>
  <si>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</si>
  <si>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</si>
  <si>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</si>
  <si>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</si>
  <si>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</si>
  <si>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</si>
  <si>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</si>
  <si>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</si>
  <si>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</si>
  <si>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</si>
  <si>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</si>
  <si>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</si>
  <si>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</si>
  <si>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</si>
  <si>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</si>
  <si>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</si>
  <si>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</si>
  <si>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</si>
  <si>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</si>
  <si>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</si>
  <si>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</si>
  <si>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</si>
  <si>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</si>
  <si>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</si>
  <si>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</si>
  <si>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</si>
  <si>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</si>
  <si>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</si>
  <si>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</si>
  <si>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</si>
  <si>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</si>
  <si>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</si>
  <si>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</si>
  <si>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</si>
  <si>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</si>
  <si>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</si>
  <si>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</si>
  <si>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</si>
  <si>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</si>
  <si>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</si>
  <si>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</si>
  <si>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</si>
  <si>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</si>
  <si>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</si>
  <si>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</si>
  <si>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</si>
  <si>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</si>
  <si>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</si>
  <si>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</si>
  <si>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</si>
  <si>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</si>
  <si>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</si>
  <si>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</si>
  <si>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</si>
  <si>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</si>
  <si>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</si>
  <si>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</si>
  <si>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</si>
  <si>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</si>
  <si>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</si>
  <si>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</si>
  <si>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</si>
  <si>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</si>
  <si>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</si>
  <si>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</si>
  <si>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</si>
  <si>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</si>
  <si>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</si>
  <si>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</si>
  <si>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</si>
  <si>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</si>
  <si>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</si>
  <si>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</si>
  <si>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</si>
  <si>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</si>
  <si>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</si>
  <si>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</si>
  <si>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</si>
  <si>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</si>
  <si>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</si>
  <si>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</si>
  <si>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</si>
  <si>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</si>
  <si>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</si>
  <si>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</si>
  <si>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</si>
  <si>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</si>
  <si>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</si>
  <si>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</si>
  <si>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</si>
  <si>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</si>
  <si>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</si>
  <si>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</si>
  <si>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</si>
  <si>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Gerber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</si>
  <si>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</si>
  <si>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</si>
  <si>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</si>
  <si>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</si>
  <si>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</si>
  <si>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</si>
  <si>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</si>
  <si>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</si>
  <si>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</si>
  <si>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</si>
  <si>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</si>
  <si>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</si>
  <si>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</si>
  <si>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</si>
  <si>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</si>
  <si>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</si>
  <si>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</si>
  <si>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Wouter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</si>
  <si>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</si>
  <si>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</si>
  <si>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</si>
  <si>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</si>
  <si>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</si>
  <si>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</si>
  <si>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</si>
  <si>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</si>
  <si>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</si>
  <si>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</si>
  <si>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</si>
  <si>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</si>
  <si>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</si>
  <si>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</si>
  <si>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</si>
  <si>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</si>
  <si>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von Weitz</t>
  </si>
  <si>
    <t>Bertus</t>
  </si>
  <si>
    <t>Myburgh</t>
  </si>
  <si>
    <t>de Bruyn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</si>
  <si>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</si>
  <si>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</si>
  <si>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</si>
  <si>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</si>
  <si>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</si>
  <si>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</si>
  <si>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</si>
  <si>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</si>
  <si>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</si>
  <si>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</si>
  <si>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</si>
  <si>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</si>
  <si>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Fritz</t>
  </si>
  <si>
    <t>Goldbeck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</si>
  <si>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</si>
  <si>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</si>
  <si>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</si>
  <si>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</si>
  <si>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</si>
  <si>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</si>
  <si>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</si>
  <si>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</si>
  <si>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</si>
  <si>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</si>
  <si>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XHenties Bay</t>
  </si>
  <si>
    <t>XSeagulls WVB</t>
  </si>
  <si>
    <t>XSeagulls WHK</t>
  </si>
  <si>
    <t>XOrca Angling Club</t>
  </si>
  <si>
    <t>Ampie</t>
  </si>
  <si>
    <t>van Aswegen</t>
  </si>
  <si>
    <t>Behan</t>
  </si>
  <si>
    <t>Danny</t>
  </si>
  <si>
    <t>N0502</t>
  </si>
  <si>
    <t>N0503</t>
  </si>
  <si>
    <t>N0504</t>
  </si>
  <si>
    <t>N0505</t>
  </si>
  <si>
    <t>Otto</t>
  </si>
  <si>
    <t>Monitilo</t>
  </si>
  <si>
    <t>du Toit</t>
  </si>
  <si>
    <t>N0506</t>
  </si>
  <si>
    <t>N0507</t>
  </si>
  <si>
    <t>N0508</t>
  </si>
  <si>
    <t>N0509</t>
  </si>
  <si>
    <t>N0510</t>
  </si>
  <si>
    <t>N0511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</si>
  <si>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</si>
  <si>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</si>
  <si>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</si>
  <si>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</si>
  <si>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</si>
  <si>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</si>
  <si>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</si>
  <si>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</si>
  <si>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</si>
  <si>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</si>
  <si>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Venables</t>
  </si>
  <si>
    <t>N0369</t>
  </si>
  <si>
    <t>N0398</t>
  </si>
  <si>
    <t>N0432</t>
  </si>
  <si>
    <t>XWelwitschia</t>
  </si>
  <si>
    <t>Jörg</t>
  </si>
  <si>
    <t>Flippie</t>
  </si>
  <si>
    <t>Hilmar</t>
  </si>
  <si>
    <t>von Lieres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</si>
  <si>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</si>
  <si>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</si>
  <si>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</si>
  <si>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</si>
  <si>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</si>
  <si>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</si>
  <si>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</si>
  <si>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</si>
  <si>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</si>
  <si>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</si>
  <si>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Marsen</t>
  </si>
  <si>
    <t>Annelie</t>
  </si>
  <si>
    <t>van Rensburg</t>
  </si>
  <si>
    <t>Armand</t>
  </si>
  <si>
    <t>Esterhuysen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</si>
  <si>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</si>
  <si>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</si>
  <si>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</si>
  <si>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</si>
  <si>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</si>
  <si>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</si>
  <si>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</si>
  <si>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</si>
  <si>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</si>
  <si>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</si>
  <si>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</si>
  <si>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</si>
  <si>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</si>
  <si>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</si>
  <si>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</si>
  <si>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</si>
  <si>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</si>
  <si>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</si>
  <si>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</si>
  <si>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</si>
  <si>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</si>
  <si>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</si>
  <si>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</si>
  <si>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</si>
  <si>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</si>
  <si>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</si>
  <si>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Maruis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</si>
  <si>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</si>
  <si>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</si>
  <si>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</si>
  <si>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</si>
  <si>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</si>
  <si>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</si>
  <si>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</si>
  <si>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</si>
  <si>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</si>
  <si>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Cronier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</si>
  <si>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</si>
  <si>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</si>
  <si>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</si>
  <si>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</si>
  <si>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</si>
  <si>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</si>
  <si>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</si>
  <si>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</si>
  <si>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</si>
  <si>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</si>
  <si>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</si>
  <si>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</si>
  <si>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</si>
  <si>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</si>
  <si>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</si>
  <si>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</si>
  <si>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</si>
  <si>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</si>
  <si>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</si>
  <si>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</si>
  <si>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</si>
  <si>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</si>
  <si>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</si>
  <si>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</si>
  <si>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</si>
  <si>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</si>
  <si>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</si>
  <si>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</si>
  <si>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</si>
  <si>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</si>
  <si>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Alwyn</t>
  </si>
  <si>
    <t>Sebastiaan</t>
  </si>
  <si>
    <t>Enrico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</si>
  <si>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</si>
  <si>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</si>
  <si>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</si>
  <si>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</si>
  <si>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</si>
  <si>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</si>
  <si>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</si>
  <si>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</si>
  <si>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</si>
  <si>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</si>
  <si>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</si>
  <si>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</si>
  <si>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</si>
  <si>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</si>
  <si>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</si>
  <si>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</si>
  <si>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</si>
  <si>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</si>
  <si>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</si>
  <si>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</si>
  <si>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</si>
  <si>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</si>
  <si>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</si>
  <si>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</si>
  <si>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</si>
  <si>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</si>
  <si>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</si>
  <si>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</si>
  <si>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</si>
  <si>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</si>
  <si>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</si>
  <si>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</si>
  <si>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</si>
  <si>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</si>
  <si>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</si>
  <si>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</si>
  <si>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</si>
  <si>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</si>
  <si>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</si>
  <si>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</si>
  <si>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</si>
  <si>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</si>
  <si>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</si>
  <si>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</si>
  <si>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</si>
  <si>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</si>
  <si>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</si>
  <si>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</si>
  <si>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</si>
  <si>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</si>
  <si>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</si>
  <si>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</si>
  <si>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</si>
  <si>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</si>
  <si>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</si>
  <si>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</si>
  <si>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</si>
  <si>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</si>
  <si>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</si>
  <si>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</si>
  <si>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</si>
  <si>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</si>
  <si>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</si>
  <si>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</si>
  <si>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</si>
  <si>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</si>
  <si>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</si>
  <si>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</si>
  <si>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</si>
  <si>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</si>
  <si>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</si>
  <si>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</si>
  <si>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Von Wielligh</t>
  </si>
  <si>
    <t>Pieterjan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</si>
  <si>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</si>
  <si>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</si>
  <si>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</si>
  <si>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</si>
  <si>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</si>
  <si>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</si>
  <si>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</si>
  <si>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</si>
  <si>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</si>
  <si>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</si>
  <si>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</si>
  <si>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</si>
  <si>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</si>
  <si>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</si>
  <si>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</si>
  <si>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</si>
  <si>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</si>
  <si>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</si>
  <si>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</si>
  <si>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</si>
  <si>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</si>
  <si>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</si>
  <si>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</si>
  <si>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</si>
  <si>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</si>
  <si>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</si>
  <si>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</si>
  <si>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</si>
  <si>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Enjo</t>
  </si>
  <si>
    <t>Louwrens</t>
  </si>
  <si>
    <t>Knouwds</t>
  </si>
  <si>
    <t>Wimpie</t>
  </si>
  <si>
    <t>Du Plooy</t>
  </si>
  <si>
    <t>Engels</t>
  </si>
  <si>
    <t>Van Wyk</t>
  </si>
  <si>
    <t>Antoinette</t>
  </si>
  <si>
    <t>Dale</t>
  </si>
  <si>
    <t>Keith</t>
  </si>
  <si>
    <t>De Jager</t>
  </si>
  <si>
    <t>xHenties Bay</t>
  </si>
  <si>
    <t>xSkeleton Coast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</si>
  <si>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</si>
  <si>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</si>
  <si>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</si>
  <si>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</si>
  <si>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</si>
  <si>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</si>
  <si>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</si>
  <si>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</si>
  <si>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</si>
  <si>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</si>
  <si>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</si>
  <si>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</si>
  <si>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</si>
  <si>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</si>
  <si>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</si>
  <si>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</si>
  <si>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</si>
  <si>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Anna</t>
  </si>
  <si>
    <t>Van Ginkel</t>
  </si>
  <si>
    <t>Augustyn</t>
  </si>
  <si>
    <t>Ladies Master</t>
  </si>
  <si>
    <t>Ladies Veteran</t>
  </si>
  <si>
    <t>Ladies U/21</t>
  </si>
  <si>
    <t>Ladies U/16</t>
  </si>
  <si>
    <t>Men Senior</t>
  </si>
  <si>
    <t>Men U/21</t>
  </si>
  <si>
    <t>Men U/16</t>
  </si>
  <si>
    <t>Men Veteran</t>
  </si>
  <si>
    <t>No. of Inedibles</t>
  </si>
  <si>
    <t>N0633</t>
  </si>
  <si>
    <t>N0634</t>
  </si>
  <si>
    <t>xBenguella</t>
  </si>
  <si>
    <t>Pienaar</t>
  </si>
  <si>
    <t>N0635</t>
  </si>
  <si>
    <t>N0636</t>
  </si>
  <si>
    <t>Cilliers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</si>
  <si>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</si>
  <si>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</si>
  <si>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</si>
  <si>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</si>
  <si>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</si>
  <si>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</si>
  <si>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</si>
  <si>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</si>
  <si>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</si>
  <si>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</si>
  <si>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</si>
  <si>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</si>
  <si>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</si>
  <si>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</si>
  <si>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</si>
  <si>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</si>
  <si>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</si>
  <si>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</si>
  <si>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</si>
  <si>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</si>
  <si>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</si>
  <si>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</si>
  <si>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</si>
  <si>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</si>
  <si>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</si>
  <si>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</si>
  <si>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</si>
  <si>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</si>
  <si>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</si>
  <si>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</si>
  <si>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</si>
  <si>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</si>
  <si>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DeHaast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</si>
  <si>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</si>
  <si>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</si>
  <si>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</si>
  <si>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</si>
  <si>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</si>
  <si>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</si>
  <si>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</si>
  <si>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</si>
  <si>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</si>
  <si>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</si>
  <si>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</si>
  <si>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Allen</t>
  </si>
  <si>
    <t>N0664</t>
  </si>
  <si>
    <t>Conradie</t>
  </si>
  <si>
    <t>N0665</t>
  </si>
  <si>
    <t xml:space="preserve">Charl </t>
  </si>
  <si>
    <t>De Preez</t>
  </si>
  <si>
    <t>N0666</t>
  </si>
  <si>
    <t xml:space="preserve">Joey 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</si>
  <si>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</si>
  <si>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</si>
  <si>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</si>
  <si>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</si>
  <si>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</si>
  <si>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</si>
  <si>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</si>
  <si>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</si>
  <si>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N0670</t>
  </si>
  <si>
    <t>Neill</t>
  </si>
  <si>
    <t>N0671</t>
  </si>
  <si>
    <t>Lagenhoven</t>
  </si>
  <si>
    <t>N0672</t>
  </si>
  <si>
    <t>N0673</t>
  </si>
  <si>
    <t>Delport</t>
  </si>
  <si>
    <t>N0674</t>
  </si>
  <si>
    <t>Janre</t>
  </si>
  <si>
    <t>N0675</t>
  </si>
  <si>
    <t xml:space="preserve">Lizaan </t>
  </si>
  <si>
    <t>N0676</t>
  </si>
  <si>
    <t>N0677</t>
  </si>
  <si>
    <t>Wallace</t>
  </si>
  <si>
    <t>Grove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</si>
  <si>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</si>
  <si>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</si>
  <si>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</si>
  <si>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</si>
  <si>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</si>
  <si>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</si>
  <si>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</si>
  <si>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</si>
  <si>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</si>
  <si>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</si>
  <si>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</si>
  <si>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</si>
  <si>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</si>
  <si>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</si>
  <si>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</si>
  <si>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</si>
  <si>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</si>
  <si>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</si>
  <si>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</si>
  <si>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</si>
  <si>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</si>
  <si>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</si>
  <si>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</si>
  <si>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</si>
  <si>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</si>
  <si>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</si>
  <si>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</si>
  <si>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Travis</t>
  </si>
  <si>
    <t>Peddie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</si>
  <si>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</si>
  <si>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</si>
  <si>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</si>
  <si>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</si>
  <si>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</si>
  <si>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</si>
  <si>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</si>
  <si>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</si>
  <si>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</si>
  <si>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</si>
  <si>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</si>
  <si>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</si>
  <si>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</si>
  <si>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</si>
  <si>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</si>
  <si>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</si>
  <si>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</si>
  <si>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</si>
  <si>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</si>
  <si>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</si>
  <si>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</si>
  <si>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</si>
  <si>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Nadine</t>
  </si>
  <si>
    <t>Ritz</t>
  </si>
  <si>
    <t>Bachran</t>
  </si>
  <si>
    <t>Kay</t>
  </si>
  <si>
    <t>XSkeleton Coast</t>
  </si>
  <si>
    <t>Phillip</t>
  </si>
  <si>
    <t>Ane</t>
  </si>
  <si>
    <t>Wilhelm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</si>
  <si>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</si>
  <si>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</si>
  <si>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</si>
  <si>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</si>
  <si>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</si>
  <si>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</si>
  <si>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</si>
  <si>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</si>
  <si>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</si>
  <si>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</si>
  <si>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</si>
  <si>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</si>
  <si>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</si>
  <si>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</si>
  <si>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</si>
  <si>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</si>
  <si>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</si>
  <si>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</si>
  <si>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</si>
  <si>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</si>
  <si>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</si>
  <si>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</si>
  <si>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</si>
  <si>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</si>
  <si>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</si>
  <si>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</si>
  <si>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</si>
  <si>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</si>
  <si>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</si>
  <si>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</si>
  <si>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</si>
  <si>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</si>
  <si>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</si>
  <si>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Louwrens Barnard</t>
  </si>
  <si>
    <t>Jacobus Frederick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</si>
  <si>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</si>
  <si>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</si>
  <si>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</si>
  <si>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</si>
  <si>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</si>
  <si>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</si>
  <si>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</si>
  <si>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</si>
  <si>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</si>
  <si>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</si>
  <si>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</si>
  <si>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</si>
  <si>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</si>
  <si>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</si>
  <si>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</si>
  <si>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</si>
  <si>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</si>
  <si>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</si>
  <si>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</si>
  <si>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</si>
  <si>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</si>
  <si>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</si>
  <si>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</si>
  <si>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</si>
  <si>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</si>
  <si>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</si>
  <si>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</si>
  <si>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</si>
  <si>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</si>
  <si>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de Beer</t>
  </si>
  <si>
    <t>Terus</t>
  </si>
  <si>
    <t>Bianca</t>
  </si>
  <si>
    <t>Sylvia</t>
  </si>
  <si>
    <t>Graham</t>
  </si>
  <si>
    <t>Gramovsky</t>
  </si>
  <si>
    <t>Walters</t>
  </si>
  <si>
    <t>Van wyk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</si>
  <si>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</si>
  <si>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</si>
  <si>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</si>
  <si>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</si>
  <si>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</si>
  <si>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</si>
  <si>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</si>
  <si>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</si>
  <si>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</si>
  <si>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</si>
  <si>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Rene ( Diesel)</t>
  </si>
  <si>
    <t>Benjamin</t>
  </si>
  <si>
    <t>Jung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</si>
  <si>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</si>
  <si>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</si>
  <si>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</si>
  <si>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</si>
  <si>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</si>
  <si>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</si>
  <si>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</si>
  <si>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</si>
  <si>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</si>
  <si>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</si>
  <si>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</si>
  <si>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</si>
  <si>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</si>
  <si>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</si>
  <si>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</si>
  <si>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</si>
  <si>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</si>
  <si>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</si>
  <si>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</si>
  <si>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</si>
  <si>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</si>
  <si>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</si>
  <si>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</si>
  <si>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</si>
  <si>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</si>
  <si>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</si>
  <si>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</si>
  <si>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Zapke</t>
  </si>
  <si>
    <t>Winifred</t>
  </si>
  <si>
    <t>Van zyl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</si>
  <si>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</si>
  <si>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</si>
  <si>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</si>
  <si>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</si>
  <si>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</si>
  <si>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</si>
  <si>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</si>
  <si>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</si>
  <si>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</si>
  <si>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</si>
  <si>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</si>
  <si>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</si>
  <si>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</si>
  <si>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</si>
  <si>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</si>
  <si>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</si>
  <si>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</si>
  <si>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</si>
  <si>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</si>
  <si>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</si>
  <si>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</si>
  <si>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</si>
  <si>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</si>
  <si>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</si>
  <si>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</si>
  <si>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</si>
  <si>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</si>
  <si>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</si>
  <si>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</si>
  <si>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</si>
  <si>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</si>
  <si>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</si>
  <si>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</si>
  <si>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</si>
  <si>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</si>
  <si>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</si>
  <si>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</si>
  <si>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</si>
  <si>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</si>
  <si>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</si>
  <si>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</si>
  <si>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</si>
  <si>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</si>
  <si>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</si>
  <si>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</si>
  <si>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</si>
  <si>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</si>
  <si>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</si>
  <si>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</si>
  <si>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</si>
  <si>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</si>
  <si>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</si>
  <si>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</si>
  <si>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</si>
  <si>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</si>
  <si>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</si>
  <si>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</si>
  <si>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</si>
  <si>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</si>
  <si>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</si>
  <si>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</si>
  <si>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</si>
  <si>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</si>
  <si>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</si>
  <si>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</si>
  <si>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</si>
  <si>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Russouw</t>
  </si>
  <si>
    <t>Van der Spuy</t>
  </si>
  <si>
    <t>Eben</t>
  </si>
  <si>
    <t>Scheun</t>
  </si>
  <si>
    <t>Henderik</t>
  </si>
  <si>
    <t>Dakkie</t>
  </si>
  <si>
    <t>Kuhn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</si>
  <si>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</si>
  <si>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</si>
  <si>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</si>
  <si>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</si>
  <si>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</si>
  <si>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</si>
  <si>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</si>
  <si>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</si>
  <si>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Weizz</t>
  </si>
  <si>
    <t>Greg</t>
  </si>
  <si>
    <t>Joachem</t>
  </si>
  <si>
    <t>Francois Jnr</t>
  </si>
  <si>
    <t>Stefni</t>
  </si>
  <si>
    <t>De jager</t>
  </si>
  <si>
    <t>Clinton</t>
  </si>
  <si>
    <t>Barnhard</t>
  </si>
  <si>
    <t>Rohann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</si>
  <si>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</si>
  <si>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</si>
  <si>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</si>
  <si>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</si>
  <si>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</si>
  <si>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</si>
  <si>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</si>
  <si>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</si>
  <si>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</si>
  <si>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</si>
  <si>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</si>
  <si>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</si>
  <si>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</si>
  <si>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</si>
  <si>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</si>
  <si>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</si>
  <si>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</si>
  <si>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Jackie</t>
  </si>
  <si>
    <t>Jaden</t>
  </si>
  <si>
    <t>Reder</t>
  </si>
  <si>
    <t>Franco</t>
  </si>
  <si>
    <t>Liza</t>
  </si>
  <si>
    <t>Micheal</t>
  </si>
  <si>
    <t>Jacolien</t>
  </si>
  <si>
    <t>Darius</t>
  </si>
  <si>
    <t>Koze</t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</si>
  <si>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</si>
  <si>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</si>
  <si>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</si>
  <si>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</si>
  <si>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</si>
  <si>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</si>
  <si>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</si>
  <si>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</si>
  <si>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</si>
  <si>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</si>
  <si>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</si>
  <si>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</si>
  <si>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</si>
  <si>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</si>
  <si>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</si>
  <si>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</si>
  <si>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</si>
  <si>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</si>
  <si>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</si>
  <si>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</si>
  <si>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</si>
  <si>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</si>
  <si>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</si>
  <si>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</si>
  <si>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</si>
  <si>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</si>
  <si>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</si>
  <si>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</si>
  <si>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</si>
  <si>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</si>
  <si>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</si>
  <si>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</si>
  <si>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</si>
  <si>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</si>
  <si>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</si>
  <si>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</si>
  <si>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</si>
  <si>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</si>
  <si>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xSeagulls Whk</t>
  </si>
  <si>
    <t>xSeagulls whk</t>
  </si>
  <si>
    <t>Krynauw</t>
  </si>
  <si>
    <t>Andy</t>
  </si>
  <si>
    <t>Hendrik JNR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</si>
  <si>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</si>
  <si>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</si>
  <si>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</si>
  <si>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</si>
  <si>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</si>
  <si>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</si>
  <si>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</si>
  <si>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</si>
  <si>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</si>
  <si>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Maritz JNR</t>
  </si>
  <si>
    <t>SW</t>
  </si>
  <si>
    <t>Mans</t>
  </si>
  <si>
    <t>Hyman</t>
  </si>
  <si>
    <t>Conrad</t>
  </si>
  <si>
    <t>Wenzel</t>
  </si>
  <si>
    <t>Smal</t>
  </si>
  <si>
    <t>Adrian</t>
  </si>
  <si>
    <t>Anne-Marie</t>
  </si>
  <si>
    <t>Wise</t>
  </si>
  <si>
    <t>Phillippus</t>
  </si>
  <si>
    <t>Devon</t>
  </si>
  <si>
    <t>Snyders</t>
  </si>
  <si>
    <t>Pretoruis</t>
  </si>
  <si>
    <t>Kinnear</t>
  </si>
  <si>
    <t>Johannes Jnr</t>
  </si>
  <si>
    <t>Steenberg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</si>
  <si>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</si>
  <si>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</si>
  <si>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</si>
  <si>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</si>
  <si>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</si>
  <si>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</si>
  <si>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</si>
  <si>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</si>
  <si>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</si>
  <si>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</si>
  <si>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</si>
  <si>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</si>
  <si>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</si>
  <si>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</si>
  <si>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Natasch</t>
  </si>
  <si>
    <t>Bezuidenhout</t>
  </si>
  <si>
    <t>Nicolette</t>
  </si>
  <si>
    <t>Schreuder</t>
  </si>
  <si>
    <t>N0356</t>
  </si>
  <si>
    <t>Marco</t>
  </si>
  <si>
    <t>Klein</t>
  </si>
  <si>
    <t>Hoon</t>
  </si>
  <si>
    <t>Japsie</t>
  </si>
  <si>
    <t>Cameron</t>
  </si>
  <si>
    <t>Croza</t>
  </si>
  <si>
    <t>Cecilia</t>
  </si>
  <si>
    <t>Brandt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</si>
  <si>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</si>
  <si>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</si>
  <si>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</si>
  <si>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</si>
  <si>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</si>
  <si>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</si>
  <si>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</si>
  <si>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</si>
  <si>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</si>
  <si>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</si>
  <si>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</si>
  <si>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</si>
  <si>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</si>
  <si>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</si>
  <si>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</si>
  <si>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</si>
  <si>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</si>
  <si>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</si>
  <si>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</si>
  <si>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</si>
  <si>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Knowles</t>
  </si>
  <si>
    <t>Nell</t>
  </si>
  <si>
    <t>Murray</t>
  </si>
  <si>
    <t>Van Staden</t>
  </si>
  <si>
    <t>Bartlett</t>
  </si>
  <si>
    <t>Borruso</t>
  </si>
  <si>
    <t>Riekert</t>
  </si>
  <si>
    <t>Martins</t>
  </si>
  <si>
    <t>Alexander Albert</t>
  </si>
  <si>
    <t>Joe Imre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</si>
  <si>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</si>
  <si>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</si>
  <si>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</si>
  <si>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</si>
  <si>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</si>
  <si>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</si>
  <si>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</si>
  <si>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</si>
  <si>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</si>
  <si>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</si>
  <si>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</si>
  <si>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</si>
  <si>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</si>
  <si>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</si>
  <si>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</si>
  <si>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</si>
  <si>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</si>
  <si>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</si>
  <si>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</si>
  <si>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Du Randt</t>
  </si>
  <si>
    <t>Odette</t>
  </si>
  <si>
    <t>Tertia</t>
  </si>
  <si>
    <t>Roos</t>
  </si>
  <si>
    <t>Neil</t>
  </si>
  <si>
    <t>Wilfred</t>
  </si>
  <si>
    <t>Frankie Jnr</t>
  </si>
  <si>
    <t>Adams</t>
  </si>
  <si>
    <t>Jorg</t>
  </si>
  <si>
    <t>Walder</t>
  </si>
  <si>
    <t>Enya</t>
  </si>
  <si>
    <t>Faber</t>
  </si>
  <si>
    <t>Kassie</t>
  </si>
  <si>
    <t>Caspers</t>
  </si>
  <si>
    <t>Dobberstein</t>
  </si>
  <si>
    <t>N0883</t>
  </si>
  <si>
    <t>Men Master</t>
  </si>
  <si>
    <t>Men Grand Masters</t>
  </si>
  <si>
    <t>De Vo</t>
  </si>
  <si>
    <t>Jayden</t>
  </si>
  <si>
    <t>L'wyk</t>
  </si>
  <si>
    <t>John</t>
  </si>
  <si>
    <t>Longland</t>
  </si>
  <si>
    <t>Lance</t>
  </si>
  <si>
    <t>Fred</t>
  </si>
  <si>
    <t>Herridge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</si>
  <si>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</si>
  <si>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</si>
  <si>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</si>
  <si>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</si>
  <si>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</si>
  <si>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</si>
  <si>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</si>
  <si>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</si>
  <si>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</si>
  <si>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</si>
  <si>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</si>
  <si>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</si>
  <si>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</si>
  <si>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</si>
  <si>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</si>
  <si>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</si>
  <si>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</si>
  <si>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Ladies Senior</t>
  </si>
  <si>
    <t>Ladies Grand Masters</t>
  </si>
  <si>
    <t>ladies Veteran</t>
  </si>
  <si>
    <t>Iwan</t>
  </si>
  <si>
    <t>League Points</t>
  </si>
  <si>
    <t>Count of Inedibles</t>
  </si>
  <si>
    <t>Count of Edibles</t>
  </si>
  <si>
    <t>N0304</t>
  </si>
  <si>
    <t>Gregory</t>
  </si>
  <si>
    <t>Dickman</t>
  </si>
  <si>
    <t>Category Points (300)</t>
  </si>
  <si>
    <t>Best 4</t>
  </si>
  <si>
    <t>Kg</t>
  </si>
  <si>
    <t>League Points (50/30/20) 930 Points Max</t>
  </si>
  <si>
    <t>League Points Total 2700 Points Max</t>
  </si>
  <si>
    <t>ALL SPECIES</t>
  </si>
  <si>
    <t>Seagull Angling Club</t>
  </si>
  <si>
    <t>Marius</t>
  </si>
  <si>
    <t>xSeagull Angling Club</t>
  </si>
  <si>
    <t>Lensing</t>
  </si>
  <si>
    <t>Kilian</t>
  </si>
  <si>
    <t>Phillip Eric</t>
  </si>
  <si>
    <t>Venessa</t>
  </si>
  <si>
    <t>Knoetze</t>
  </si>
  <si>
    <t>Hennies</t>
  </si>
  <si>
    <t>Bradd</t>
  </si>
  <si>
    <t>Biller</t>
  </si>
  <si>
    <t>Dania</t>
  </si>
  <si>
    <t>Maas</t>
  </si>
  <si>
    <t>Theo</t>
  </si>
  <si>
    <t>Wormsbaecher</t>
  </si>
  <si>
    <t>Mac Gillicuddy</t>
  </si>
  <si>
    <t>Jean Pierre</t>
  </si>
  <si>
    <t>Marnus</t>
  </si>
  <si>
    <t>Uwe</t>
  </si>
  <si>
    <t>Hanssen</t>
  </si>
  <si>
    <t>Dean</t>
  </si>
  <si>
    <t>Bampton</t>
  </si>
  <si>
    <t>Luke</t>
  </si>
  <si>
    <t>Pelcher</t>
  </si>
  <si>
    <t>Lorette</t>
  </si>
  <si>
    <t>Koen</t>
  </si>
  <si>
    <t>Manfred</t>
  </si>
  <si>
    <t>Weise</t>
  </si>
  <si>
    <t>Carol</t>
  </si>
  <si>
    <t>Thomson</t>
  </si>
  <si>
    <t>Estian</t>
  </si>
  <si>
    <t>Taryn</t>
  </si>
  <si>
    <t>Leyland</t>
  </si>
  <si>
    <t>Jan Tommy</t>
  </si>
  <si>
    <t>Jurgens</t>
  </si>
  <si>
    <t>Lo-Ane</t>
  </si>
  <si>
    <t>Nic</t>
  </si>
  <si>
    <t>Luigi</t>
  </si>
  <si>
    <t>Eteinne</t>
  </si>
  <si>
    <t>Frans J</t>
  </si>
  <si>
    <t>Faan</t>
  </si>
  <si>
    <t>Jolene</t>
  </si>
  <si>
    <t>Janse Van Vuuren</t>
  </si>
  <si>
    <t>Oosthuysen</t>
  </si>
  <si>
    <t>Charlotte</t>
  </si>
  <si>
    <t>Johan Spyker</t>
  </si>
  <si>
    <t>Petro</t>
  </si>
  <si>
    <t>Jacob</t>
  </si>
  <si>
    <t>Andi</t>
  </si>
  <si>
    <t xml:space="preserve"> Grand Masters</t>
  </si>
  <si>
    <t>Total Fish</t>
  </si>
  <si>
    <t>Ave Weight / Fish</t>
  </si>
  <si>
    <t>Kg Total</t>
  </si>
  <si>
    <t>Kg (50/30/20)</t>
  </si>
  <si>
    <t>Van Riet</t>
  </si>
  <si>
    <t>Harvey</t>
  </si>
  <si>
    <t>Boulter</t>
  </si>
  <si>
    <t>Moody</t>
  </si>
  <si>
    <t>Ray</t>
  </si>
  <si>
    <t>Fabio</t>
  </si>
  <si>
    <t>Silheu</t>
  </si>
  <si>
    <t>Peter Andre</t>
  </si>
  <si>
    <t>Pieters</t>
  </si>
  <si>
    <t>Divan</t>
  </si>
  <si>
    <t>Van Vreden</t>
  </si>
  <si>
    <t>Valentino Andre</t>
  </si>
  <si>
    <t>Keys</t>
  </si>
  <si>
    <t>Casper</t>
  </si>
  <si>
    <t>Mare</t>
  </si>
  <si>
    <t>Bornman</t>
  </si>
  <si>
    <t>Deecee</t>
  </si>
  <si>
    <t>Hatting</t>
  </si>
  <si>
    <t>Fenwick</t>
  </si>
  <si>
    <t>Van Bosch</t>
  </si>
  <si>
    <t>Charlene</t>
  </si>
  <si>
    <t>Wiggil</t>
  </si>
  <si>
    <t>Christel</t>
  </si>
  <si>
    <t>Stewert</t>
  </si>
  <si>
    <t>Nicolas</t>
  </si>
  <si>
    <t>Jakes</t>
  </si>
  <si>
    <t>Sandra</t>
  </si>
  <si>
    <t>Sonita</t>
  </si>
  <si>
    <t>Maasdorp</t>
  </si>
  <si>
    <t>Ewald J.</t>
  </si>
  <si>
    <t>Jonandre</t>
  </si>
  <si>
    <t>Jandre</t>
  </si>
  <si>
    <t>Van Eck</t>
  </si>
  <si>
    <t>Desond</t>
  </si>
  <si>
    <t>De Klerk</t>
  </si>
  <si>
    <t>Tristan</t>
  </si>
  <si>
    <t>Xavier</t>
  </si>
  <si>
    <t>Jaqi</t>
  </si>
  <si>
    <t>Cristiano</t>
  </si>
  <si>
    <t>Robert Jnr</t>
  </si>
  <si>
    <t>Axel</t>
  </si>
  <si>
    <t>Parr</t>
  </si>
  <si>
    <t>Bozidar</t>
  </si>
  <si>
    <t>Jouceski</t>
  </si>
  <si>
    <t>Simone</t>
  </si>
  <si>
    <t>Marinda</t>
  </si>
  <si>
    <t>Hanno</t>
  </si>
  <si>
    <t>Laurence</t>
  </si>
  <si>
    <t>Cornelius Coenraad</t>
  </si>
  <si>
    <t>Willem Johannes</t>
  </si>
  <si>
    <t>Ernesto Jeff</t>
  </si>
  <si>
    <t>Marna</t>
  </si>
  <si>
    <t xml:space="preserve">Daniel </t>
  </si>
  <si>
    <t>Miguel</t>
  </si>
  <si>
    <t>Strzelecki</t>
  </si>
  <si>
    <t>Bezuidehoudt</t>
  </si>
  <si>
    <t>Jacomine</t>
  </si>
  <si>
    <t>Wasserfall</t>
  </si>
  <si>
    <t>Bouwer</t>
  </si>
  <si>
    <t>2023 Best 4</t>
  </si>
  <si>
    <t>2023-IC-L1</t>
  </si>
  <si>
    <t>2023-IC-L2</t>
  </si>
  <si>
    <t>2023-IC-L3</t>
  </si>
  <si>
    <t>2023-IC-L4</t>
  </si>
  <si>
    <t>2023-IC-L5</t>
  </si>
  <si>
    <t>Total 2023</t>
  </si>
  <si>
    <t>Heinrich</t>
  </si>
  <si>
    <t>Gradidge</t>
  </si>
  <si>
    <t>Patricia</t>
  </si>
  <si>
    <t>Ettene</t>
  </si>
  <si>
    <t>Marvin</t>
  </si>
  <si>
    <t>Miller</t>
  </si>
  <si>
    <t>Zanita</t>
  </si>
  <si>
    <t>Hill</t>
  </si>
  <si>
    <t>Hannelie</t>
  </si>
  <si>
    <t>Ricku</t>
  </si>
  <si>
    <t>Calvin</t>
  </si>
  <si>
    <t>Mart-Marie</t>
  </si>
  <si>
    <t>De Haast</t>
  </si>
  <si>
    <t>Cruywagen</t>
  </si>
  <si>
    <t>Henco</t>
  </si>
  <si>
    <t>Johan Sampie</t>
  </si>
  <si>
    <t>AJ</t>
  </si>
  <si>
    <t>Zillan</t>
  </si>
  <si>
    <t>Du Pisani</t>
  </si>
  <si>
    <t>2024 Best 4</t>
  </si>
  <si>
    <t>Clemens</t>
  </si>
  <si>
    <t>Deetlefs</t>
  </si>
  <si>
    <t>Mekayla</t>
  </si>
  <si>
    <t>De Lange</t>
  </si>
  <si>
    <t>Clifford Alexander</t>
  </si>
  <si>
    <t>Janse Van Rensburg</t>
  </si>
  <si>
    <t>Gawie</t>
  </si>
  <si>
    <t>Lisa</t>
  </si>
  <si>
    <t>Stehan</t>
  </si>
  <si>
    <t>Scott</t>
  </si>
  <si>
    <t>Mark-Anthony</t>
  </si>
  <si>
    <t>Nangoro</t>
  </si>
  <si>
    <t>Wian</t>
  </si>
  <si>
    <t>Boffeli</t>
  </si>
  <si>
    <t>Laurika</t>
  </si>
  <si>
    <t>Hattingh</t>
  </si>
  <si>
    <t>Liam</t>
  </si>
  <si>
    <t>Michiel</t>
  </si>
  <si>
    <t>Raul</t>
  </si>
  <si>
    <t>Batista</t>
  </si>
  <si>
    <t>John James</t>
  </si>
  <si>
    <t>Pieterse</t>
  </si>
  <si>
    <t>Lloyd</t>
  </si>
  <si>
    <t>Archer</t>
  </si>
  <si>
    <t>Munhardt</t>
  </si>
  <si>
    <t>Roodt</t>
  </si>
  <si>
    <t>Gerrit Albertus</t>
  </si>
  <si>
    <t>Keanu</t>
  </si>
  <si>
    <t>Hanru</t>
  </si>
  <si>
    <t>Ewan</t>
  </si>
  <si>
    <t>Peter</t>
  </si>
  <si>
    <t>Hazel</t>
  </si>
  <si>
    <t>Boffelli</t>
  </si>
  <si>
    <t>Sebastian</t>
  </si>
  <si>
    <t>Lizanne</t>
  </si>
  <si>
    <t>Damian</t>
  </si>
  <si>
    <t>Van Vuren</t>
  </si>
  <si>
    <t>Louis-Allen</t>
  </si>
  <si>
    <t>Gideon Francois</t>
  </si>
  <si>
    <t>Giovanni</t>
  </si>
  <si>
    <t>Luca</t>
  </si>
  <si>
    <t>Bauwer</t>
  </si>
  <si>
    <t>2024-IC-L1</t>
  </si>
  <si>
    <t>2024-IC-L2</t>
  </si>
  <si>
    <t>2024-IC-L3</t>
  </si>
  <si>
    <t>2024-IC-L4</t>
  </si>
  <si>
    <t>2024-IC-L5</t>
  </si>
  <si>
    <t>Total 2024</t>
  </si>
  <si>
    <t>Van Aarde</t>
  </si>
  <si>
    <t>Sharne</t>
  </si>
  <si>
    <t>Barend</t>
  </si>
  <si>
    <t>Steynberg</t>
  </si>
  <si>
    <t>Zietsman</t>
  </si>
  <si>
    <t>Vincent</t>
  </si>
  <si>
    <t>Maresch</t>
  </si>
  <si>
    <t>Allan</t>
  </si>
  <si>
    <t>Brockman</t>
  </si>
  <si>
    <t>Linde</t>
  </si>
  <si>
    <t>Pieter Schalk</t>
  </si>
  <si>
    <t>De Waal</t>
  </si>
  <si>
    <t>Keyser</t>
  </si>
  <si>
    <t>Xanthea</t>
  </si>
  <si>
    <t>Thygesen</t>
  </si>
  <si>
    <t>Donald</t>
  </si>
  <si>
    <t>Walker</t>
  </si>
  <si>
    <t>L'Wyk</t>
  </si>
  <si>
    <t>Wheal</t>
  </si>
  <si>
    <t>Joshua</t>
  </si>
  <si>
    <t>Amos</t>
  </si>
  <si>
    <t>Mari</t>
  </si>
  <si>
    <t>Karel Anton</t>
  </si>
  <si>
    <t>Munhardt Alberts</t>
  </si>
  <si>
    <t>Christiane</t>
  </si>
  <si>
    <t xml:space="preserve">Eloise </t>
  </si>
  <si>
    <t>Reo-Ann</t>
  </si>
  <si>
    <t>Lizette</t>
  </si>
  <si>
    <t>Riana</t>
  </si>
  <si>
    <t>Nico Snr</t>
  </si>
  <si>
    <t>Fallis</t>
  </si>
  <si>
    <t>Quentin</t>
  </si>
  <si>
    <t>Puren</t>
  </si>
  <si>
    <t>Hollander</t>
  </si>
  <si>
    <t>Ben Jnr</t>
  </si>
  <si>
    <t>Ben Snr</t>
  </si>
  <si>
    <t>Handry</t>
  </si>
  <si>
    <t>Von Weitz</t>
  </si>
  <si>
    <t>De Bruyn</t>
  </si>
  <si>
    <t>Anja</t>
  </si>
  <si>
    <t>Jasper</t>
  </si>
  <si>
    <t>Nico Jnr</t>
  </si>
  <si>
    <t>Wandre</t>
  </si>
  <si>
    <t>Jarret</t>
  </si>
  <si>
    <t>Rall</t>
  </si>
  <si>
    <t>Reynhard</t>
  </si>
  <si>
    <t>Desmond</t>
  </si>
  <si>
    <t>Gird</t>
  </si>
  <si>
    <t>Jivaldo</t>
  </si>
  <si>
    <t>JD</t>
  </si>
  <si>
    <t>Jean-Beyers</t>
  </si>
  <si>
    <t>Margot-Mae</t>
  </si>
  <si>
    <t>Hendrik Jnr</t>
  </si>
  <si>
    <t>Maritz Jnr</t>
  </si>
  <si>
    <t>Danie Jnr</t>
  </si>
  <si>
    <t>2023-2025</t>
  </si>
  <si>
    <t>2025 Best 4</t>
  </si>
  <si>
    <t>2025-IC-L1</t>
  </si>
  <si>
    <t>2025-IC-L2</t>
  </si>
  <si>
    <t>2025-IC-L3</t>
  </si>
  <si>
    <t>2025-IC-L4</t>
  </si>
  <si>
    <t>2025-IC-L5</t>
  </si>
  <si>
    <t>Total 2025</t>
  </si>
  <si>
    <t>Omar</t>
  </si>
  <si>
    <t>McNab</t>
  </si>
  <si>
    <t>Tiana</t>
  </si>
  <si>
    <t>Johanco</t>
  </si>
  <si>
    <t>Wiets Jnr</t>
  </si>
  <si>
    <t xml:space="preserve">Wiets  </t>
  </si>
  <si>
    <t>Domenique</t>
  </si>
  <si>
    <t>Stehle</t>
  </si>
  <si>
    <t>Jecoby</t>
  </si>
  <si>
    <t>Johan Mossie</t>
  </si>
  <si>
    <t>Cillers</t>
  </si>
  <si>
    <t>Jako</t>
  </si>
  <si>
    <t>Karla</t>
  </si>
  <si>
    <t>Schutte</t>
  </si>
  <si>
    <t>Madeleine</t>
  </si>
  <si>
    <t>Zonika</t>
  </si>
  <si>
    <t>Aschlin</t>
  </si>
  <si>
    <t>Losper</t>
  </si>
  <si>
    <t>Quanette</t>
  </si>
  <si>
    <t>Robbertse</t>
  </si>
  <si>
    <t>Villinger</t>
  </si>
  <si>
    <t>Nicci</t>
  </si>
  <si>
    <t>Jacqueline</t>
  </si>
  <si>
    <t>Decee</t>
  </si>
  <si>
    <t>Tommie Jnr</t>
  </si>
  <si>
    <t>Tommie Snr</t>
  </si>
  <si>
    <t>Hannu</t>
  </si>
  <si>
    <t>Kloppers</t>
  </si>
  <si>
    <t>Simon</t>
  </si>
  <si>
    <t>Espag</t>
  </si>
  <si>
    <t>Zanel</t>
  </si>
  <si>
    <t>Bindeman</t>
  </si>
  <si>
    <t>Nino</t>
  </si>
  <si>
    <t>Taljaard</t>
  </si>
  <si>
    <t>Henrico</t>
  </si>
  <si>
    <t>Van Tonder</t>
  </si>
  <si>
    <t>Du toit</t>
  </si>
  <si>
    <t xml:space="preserve">Demar </t>
  </si>
  <si>
    <t>Hermanus Albertus</t>
  </si>
  <si>
    <t>Juvan</t>
  </si>
  <si>
    <t>Gordon</t>
  </si>
  <si>
    <t>Beresford</t>
  </si>
  <si>
    <t xml:space="preserve">Wotan </t>
  </si>
  <si>
    <t>Tristan Dominick Sarel</t>
  </si>
  <si>
    <t>JP</t>
  </si>
  <si>
    <t>Nicky</t>
  </si>
  <si>
    <t>Struwig</t>
  </si>
  <si>
    <t>Reno</t>
  </si>
  <si>
    <t>Basil</t>
  </si>
  <si>
    <t>Devenish</t>
  </si>
  <si>
    <t>Dunco</t>
  </si>
  <si>
    <t>Mariaan</t>
  </si>
  <si>
    <t>Koegelenberg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</si>
</sst>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* #,##0.00_);_(* \(#,##0.00\);_(* &quot;-&quot;??_);_(@_)"/>
    <numFmt numFmtId="165" formatCode="_ * #,##0.00_ ;_ * \-#,##0.00_ ;_ * &quot;-&quot;??_ ;_ @_ "/>
    <numFmt numFmtId="166" formatCode="[$-409]d\-mmm\-yy;@"/>
    <numFmt numFmtId="167" formatCode="_ * #,##0.0_ ;_ * \-#,##0.0_ ;_ * &quot;-&quot;??_ ;_ @_ "/>
    <numFmt numFmtId="168" formatCode="_ * #,##0_ ;_ * \-#,##0_ ;_ * &quot;-&quot;??_ ;_ @_ "/>
    <numFmt numFmtId="169" formatCode="0.0%"/>
  </numFmts>
  <fonts count="2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00099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28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7">
    <xf numFmtId="0" fontId="0" fillId="0" borderId="0"/>
    <xf numFmtId="0" fontId="8" fillId="0" borderId="0"/>
    <xf numFmtId="164" fontId="8" fillId="0" borderId="0" applyFont="0" applyFill="0" applyBorder="0" applyAlignment="0" applyProtection="0"/>
    <xf numFmtId="0" fontId="9" fillId="0" borderId="0"/>
    <xf numFmtId="0" fontId="10" fillId="0" borderId="0"/>
    <xf numFmtId="0" fontId="7" fillId="0" borderId="0"/>
    <xf numFmtId="165" fontId="7" fillId="0" borderId="0" applyFont="0" applyFill="0" applyBorder="0" applyAlignment="0" applyProtection="0"/>
    <xf numFmtId="0" fontId="11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5" fontId="7" fillId="0" borderId="0" applyFont="0" applyFill="0" applyBorder="0" applyAlignment="0" applyProtection="0"/>
    <xf numFmtId="0" fontId="6" fillId="0" borderId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8" fillId="0" borderId="0" applyFon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166" fontId="2" fillId="0" borderId="0"/>
    <xf numFmtId="0" fontId="1" fillId="0" borderId="0"/>
    <xf numFmtId="165" fontId="1" fillId="0" borderId="0" applyFont="0" applyFill="0" applyBorder="0" applyAlignment="0" applyProtection="0"/>
    <xf numFmtId="166" fontId="1" fillId="0" borderId="0"/>
    <xf numFmtId="9" fontId="8" fillId="0" borderId="0" applyFont="0" applyFill="0" applyBorder="0" applyAlignment="0" applyProtection="0"/>
  </cellStyleXfs>
  <cellXfs count="18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7" fontId="0" fillId="0" borderId="0" xfId="8" applyNumberFormat="1" applyFont="1" applyAlignment="1">
      <alignment vertical="center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14" fillId="3" borderId="17" xfId="0" applyFont="1" applyFill="1" applyBorder="1"/>
    <xf numFmtId="167" fontId="14" fillId="3" borderId="17" xfId="8" applyNumberFormat="1" applyFont="1" applyFill="1" applyBorder="1"/>
    <xf numFmtId="0" fontId="0" fillId="0" borderId="10" xfId="0" applyBorder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3" xfId="0" applyBorder="1" applyAlignment="1">
      <alignment vertical="center"/>
    </xf>
    <xf numFmtId="0" fontId="14" fillId="0" borderId="3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14" fillId="0" borderId="24" xfId="0" applyFont="1" applyBorder="1" applyAlignment="1">
      <alignment horizontal="center" vertical="center" wrapText="1"/>
    </xf>
    <xf numFmtId="168" fontId="0" fillId="0" borderId="0" xfId="8" applyNumberFormat="1" applyFont="1" applyAlignment="1">
      <alignment vertical="center"/>
    </xf>
    <xf numFmtId="0" fontId="0" fillId="4" borderId="0" xfId="0" applyFill="1" applyAlignment="1">
      <alignment vertical="center"/>
    </xf>
    <xf numFmtId="0" fontId="14" fillId="4" borderId="0" xfId="0" applyFont="1" applyFill="1" applyAlignment="1">
      <alignment horizontal="center" vertical="center" wrapText="1"/>
    </xf>
    <xf numFmtId="0" fontId="14" fillId="3" borderId="7" xfId="0" applyFont="1" applyFill="1" applyBorder="1"/>
    <xf numFmtId="0" fontId="14" fillId="3" borderId="8" xfId="0" applyFont="1" applyFill="1" applyBorder="1"/>
    <xf numFmtId="0" fontId="14" fillId="3" borderId="11" xfId="0" applyFont="1" applyFill="1" applyBorder="1"/>
    <xf numFmtId="0" fontId="17" fillId="0" borderId="3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22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14" fillId="3" borderId="13" xfId="0" applyFont="1" applyFill="1" applyBorder="1"/>
    <xf numFmtId="0" fontId="14" fillId="3" borderId="14" xfId="0" applyFont="1" applyFill="1" applyBorder="1"/>
    <xf numFmtId="167" fontId="14" fillId="0" borderId="25" xfId="8" applyNumberFormat="1" applyFont="1" applyBorder="1" applyAlignment="1">
      <alignment horizontal="center" vertical="center" wrapText="1"/>
    </xf>
    <xf numFmtId="167" fontId="14" fillId="3" borderId="8" xfId="8" applyNumberFormat="1" applyFont="1" applyFill="1" applyBorder="1"/>
    <xf numFmtId="167" fontId="14" fillId="3" borderId="14" xfId="8" applyNumberFormat="1" applyFont="1" applyFill="1" applyBorder="1"/>
    <xf numFmtId="168" fontId="16" fillId="3" borderId="33" xfId="8" applyNumberFormat="1" applyFont="1" applyFill="1" applyBorder="1" applyAlignment="1">
      <alignment horizontal="center" vertical="center" wrapText="1"/>
    </xf>
    <xf numFmtId="168" fontId="14" fillId="3" borderId="9" xfId="8" applyNumberFormat="1" applyFont="1" applyFill="1" applyBorder="1"/>
    <xf numFmtId="168" fontId="14" fillId="3" borderId="12" xfId="8" applyNumberFormat="1" applyFont="1" applyFill="1" applyBorder="1"/>
    <xf numFmtId="168" fontId="14" fillId="3" borderId="15" xfId="8" applyNumberFormat="1" applyFont="1" applyFill="1" applyBorder="1"/>
    <xf numFmtId="0" fontId="17" fillId="0" borderId="1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167" fontId="0" fillId="0" borderId="0" xfId="8" applyNumberFormat="1" applyFont="1" applyFill="1" applyBorder="1" applyAlignment="1">
      <alignment vertical="center"/>
    </xf>
    <xf numFmtId="0" fontId="14" fillId="0" borderId="0" xfId="0" applyFont="1" applyAlignment="1">
      <alignment horizontal="center" vertical="center"/>
    </xf>
    <xf numFmtId="167" fontId="19" fillId="5" borderId="8" xfId="8" applyNumberFormat="1" applyFont="1" applyFill="1" applyBorder="1" applyAlignment="1">
      <alignment vertical="center"/>
    </xf>
    <xf numFmtId="167" fontId="0" fillId="7" borderId="8" xfId="8" applyNumberFormat="1" applyFont="1" applyFill="1" applyBorder="1" applyAlignment="1">
      <alignment vertical="center"/>
    </xf>
    <xf numFmtId="167" fontId="0" fillId="2" borderId="17" xfId="8" applyNumberFormat="1" applyFont="1" applyFill="1" applyBorder="1" applyAlignment="1">
      <alignment vertical="center"/>
    </xf>
    <xf numFmtId="167" fontId="0" fillId="6" borderId="17" xfId="8" applyNumberFormat="1" applyFont="1" applyFill="1" applyBorder="1" applyAlignment="1">
      <alignment vertical="center"/>
    </xf>
    <xf numFmtId="167" fontId="0" fillId="7" borderId="17" xfId="8" applyNumberFormat="1" applyFont="1" applyFill="1" applyBorder="1" applyAlignment="1">
      <alignment vertical="center"/>
    </xf>
    <xf numFmtId="9" fontId="0" fillId="0" borderId="0" xfId="0" applyNumberFormat="1"/>
    <xf numFmtId="9" fontId="0" fillId="0" borderId="0" xfId="36" applyFont="1"/>
    <xf numFmtId="169" fontId="0" fillId="0" borderId="0" xfId="36" applyNumberFormat="1" applyFont="1"/>
    <xf numFmtId="167" fontId="0" fillId="6" borderId="14" xfId="8" applyNumberFormat="1" applyFont="1" applyFill="1" applyBorder="1" applyAlignment="1">
      <alignment vertical="center"/>
    </xf>
    <xf numFmtId="167" fontId="0" fillId="7" borderId="14" xfId="8" applyNumberFormat="1" applyFont="1" applyFill="1" applyBorder="1" applyAlignment="1">
      <alignment vertical="center"/>
    </xf>
    <xf numFmtId="0" fontId="14" fillId="7" borderId="36" xfId="0" applyFont="1" applyFill="1" applyBorder="1" applyAlignment="1">
      <alignment horizontal="center" vertical="center" wrapText="1"/>
    </xf>
    <xf numFmtId="0" fontId="14" fillId="7" borderId="20" xfId="0" applyFont="1" applyFill="1" applyBorder="1" applyAlignment="1">
      <alignment horizontal="center" vertical="center" wrapText="1"/>
    </xf>
    <xf numFmtId="0" fontId="14" fillId="7" borderId="21" xfId="0" applyFont="1" applyFill="1" applyBorder="1" applyAlignment="1">
      <alignment horizontal="center" vertical="center" wrapText="1"/>
    </xf>
    <xf numFmtId="0" fontId="14" fillId="6" borderId="25" xfId="0" applyFont="1" applyFill="1" applyBorder="1" applyAlignment="1">
      <alignment horizontal="center" vertical="center" wrapText="1"/>
    </xf>
    <xf numFmtId="0" fontId="14" fillId="6" borderId="26" xfId="0" applyFont="1" applyFill="1" applyBorder="1" applyAlignment="1">
      <alignment horizontal="center" vertical="center" wrapText="1"/>
    </xf>
    <xf numFmtId="167" fontId="0" fillId="6" borderId="8" xfId="8" applyNumberFormat="1" applyFont="1" applyFill="1" applyBorder="1" applyAlignment="1">
      <alignment vertical="center"/>
    </xf>
    <xf numFmtId="0" fontId="14" fillId="0" borderId="35" xfId="0" applyFont="1" applyBorder="1" applyAlignment="1">
      <alignment horizontal="center" vertical="center" wrapText="1"/>
    </xf>
    <xf numFmtId="168" fontId="19" fillId="5" borderId="7" xfId="8" applyNumberFormat="1" applyFont="1" applyFill="1" applyBorder="1" applyAlignment="1">
      <alignment vertical="center"/>
    </xf>
    <xf numFmtId="168" fontId="14" fillId="5" borderId="24" xfId="8" applyNumberFormat="1" applyFont="1" applyFill="1" applyBorder="1" applyAlignment="1">
      <alignment horizontal="center" vertical="center" wrapText="1"/>
    </xf>
    <xf numFmtId="168" fontId="14" fillId="5" borderId="25" xfId="8" applyNumberFormat="1" applyFont="1" applyFill="1" applyBorder="1" applyAlignment="1">
      <alignment horizontal="center" vertical="center" wrapText="1"/>
    </xf>
    <xf numFmtId="168" fontId="19" fillId="5" borderId="17" xfId="8" applyNumberFormat="1" applyFont="1" applyFill="1" applyBorder="1" applyAlignment="1">
      <alignment vertical="center"/>
    </xf>
    <xf numFmtId="167" fontId="19" fillId="5" borderId="17" xfId="8" applyNumberFormat="1" applyFont="1" applyFill="1" applyBorder="1" applyAlignment="1">
      <alignment vertical="center"/>
    </xf>
    <xf numFmtId="168" fontId="19" fillId="5" borderId="8" xfId="8" applyNumberFormat="1" applyFont="1" applyFill="1" applyBorder="1" applyAlignment="1">
      <alignment vertical="center"/>
    </xf>
    <xf numFmtId="168" fontId="19" fillId="5" borderId="11" xfId="8" applyNumberFormat="1" applyFont="1" applyFill="1" applyBorder="1" applyAlignment="1">
      <alignment vertical="center"/>
    </xf>
    <xf numFmtId="168" fontId="19" fillId="5" borderId="13" xfId="8" applyNumberFormat="1" applyFont="1" applyFill="1" applyBorder="1" applyAlignment="1">
      <alignment vertical="center"/>
    </xf>
    <xf numFmtId="168" fontId="19" fillId="5" borderId="14" xfId="8" applyNumberFormat="1" applyFont="1" applyFill="1" applyBorder="1" applyAlignment="1">
      <alignment vertical="center"/>
    </xf>
    <xf numFmtId="167" fontId="19" fillId="5" borderId="14" xfId="8" applyNumberFormat="1" applyFont="1" applyFill="1" applyBorder="1" applyAlignment="1">
      <alignment vertical="center"/>
    </xf>
    <xf numFmtId="168" fontId="0" fillId="0" borderId="0" xfId="8" applyNumberFormat="1" applyFont="1" applyFill="1" applyBorder="1" applyAlignment="1">
      <alignment vertical="center"/>
    </xf>
    <xf numFmtId="168" fontId="14" fillId="5" borderId="26" xfId="8" applyNumberFormat="1" applyFont="1" applyFill="1" applyBorder="1" applyAlignment="1">
      <alignment horizontal="center" vertical="center" wrapText="1"/>
    </xf>
    <xf numFmtId="165" fontId="14" fillId="5" borderId="25" xfId="8" applyFont="1" applyFill="1" applyBorder="1" applyAlignment="1">
      <alignment horizontal="center" vertical="center" wrapText="1"/>
    </xf>
    <xf numFmtId="167" fontId="8" fillId="0" borderId="0" xfId="8" applyNumberFormat="1" applyFont="1" applyFill="1" applyBorder="1" applyAlignment="1">
      <alignment vertical="center"/>
    </xf>
    <xf numFmtId="167" fontId="21" fillId="0" borderId="0" xfId="8" applyNumberFormat="1" applyFont="1" applyFill="1" applyBorder="1" applyAlignment="1">
      <alignment vertical="center"/>
    </xf>
    <xf numFmtId="167" fontId="22" fillId="5" borderId="25" xfId="8" applyNumberFormat="1" applyFont="1" applyFill="1" applyBorder="1" applyAlignment="1">
      <alignment horizontal="center" vertical="center" wrapText="1"/>
    </xf>
    <xf numFmtId="167" fontId="22" fillId="5" borderId="8" xfId="8" applyNumberFormat="1" applyFont="1" applyFill="1" applyBorder="1" applyAlignment="1">
      <alignment vertical="center"/>
    </xf>
    <xf numFmtId="167" fontId="22" fillId="5" borderId="17" xfId="8" applyNumberFormat="1" applyFont="1" applyFill="1" applyBorder="1" applyAlignment="1">
      <alignment vertical="center"/>
    </xf>
    <xf numFmtId="167" fontId="22" fillId="5" borderId="14" xfId="8" applyNumberFormat="1" applyFont="1" applyFill="1" applyBorder="1" applyAlignment="1">
      <alignment vertical="center"/>
    </xf>
    <xf numFmtId="167" fontId="23" fillId="5" borderId="25" xfId="8" applyNumberFormat="1" applyFont="1" applyFill="1" applyBorder="1" applyAlignment="1">
      <alignment horizontal="center" vertical="center" wrapText="1"/>
    </xf>
    <xf numFmtId="167" fontId="24" fillId="5" borderId="8" xfId="8" applyNumberFormat="1" applyFont="1" applyFill="1" applyBorder="1" applyAlignment="1">
      <alignment vertical="center"/>
    </xf>
    <xf numFmtId="167" fontId="24" fillId="5" borderId="17" xfId="8" applyNumberFormat="1" applyFont="1" applyFill="1" applyBorder="1" applyAlignment="1">
      <alignment vertical="center"/>
    </xf>
    <xf numFmtId="167" fontId="24" fillId="5" borderId="14" xfId="8" applyNumberFormat="1" applyFont="1" applyFill="1" applyBorder="1" applyAlignment="1">
      <alignment vertical="center"/>
    </xf>
    <xf numFmtId="0" fontId="14" fillId="6" borderId="34" xfId="0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41" xfId="0" applyBorder="1" applyAlignment="1">
      <alignment vertical="center"/>
    </xf>
    <xf numFmtId="0" fontId="14" fillId="3" borderId="42" xfId="0" applyFont="1" applyFill="1" applyBorder="1"/>
    <xf numFmtId="0" fontId="14" fillId="3" borderId="43" xfId="0" applyFont="1" applyFill="1" applyBorder="1"/>
    <xf numFmtId="167" fontId="14" fillId="3" borderId="43" xfId="8" applyNumberFormat="1" applyFont="1" applyFill="1" applyBorder="1"/>
    <xf numFmtId="168" fontId="14" fillId="3" borderId="44" xfId="8" applyNumberFormat="1" applyFont="1" applyFill="1" applyBorder="1"/>
    <xf numFmtId="0" fontId="14" fillId="3" borderId="45" xfId="0" applyFont="1" applyFill="1" applyBorder="1"/>
    <xf numFmtId="0" fontId="14" fillId="3" borderId="46" xfId="0" applyFont="1" applyFill="1" applyBorder="1"/>
    <xf numFmtId="167" fontId="14" fillId="3" borderId="46" xfId="8" applyNumberFormat="1" applyFont="1" applyFill="1" applyBorder="1"/>
    <xf numFmtId="168" fontId="14" fillId="3" borderId="47" xfId="8" applyNumberFormat="1" applyFont="1" applyFill="1" applyBorder="1"/>
    <xf numFmtId="0" fontId="14" fillId="3" borderId="32" xfId="0" applyFont="1" applyFill="1" applyBorder="1"/>
    <xf numFmtId="0" fontId="14" fillId="3" borderId="3" xfId="0" applyFont="1" applyFill="1" applyBorder="1"/>
    <xf numFmtId="167" fontId="14" fillId="3" borderId="3" xfId="8" applyNumberFormat="1" applyFont="1" applyFill="1" applyBorder="1"/>
    <xf numFmtId="168" fontId="14" fillId="3" borderId="33" xfId="8" applyNumberFormat="1" applyFont="1" applyFill="1" applyBorder="1"/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7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9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3" xfId="0" applyBorder="1" applyAlignment="1">
      <alignment vertical="center"/>
    </xf>
    <xf numFmtId="167" fontId="19" fillId="5" borderId="22" xfId="8" applyNumberFormat="1" applyFont="1" applyFill="1" applyBorder="1" applyAlignment="1">
      <alignment vertical="center"/>
    </xf>
    <xf numFmtId="167" fontId="19" fillId="5" borderId="10" xfId="8" applyNumberFormat="1" applyFont="1" applyFill="1" applyBorder="1" applyAlignment="1">
      <alignment vertical="center"/>
    </xf>
    <xf numFmtId="167" fontId="19" fillId="5" borderId="23" xfId="8" applyNumberFormat="1" applyFont="1" applyFill="1" applyBorder="1" applyAlignment="1">
      <alignment vertical="center"/>
    </xf>
    <xf numFmtId="167" fontId="0" fillId="0" borderId="8" xfId="8" applyNumberFormat="1" applyFont="1" applyBorder="1" applyAlignment="1">
      <alignment vertical="center"/>
    </xf>
    <xf numFmtId="167" fontId="0" fillId="0" borderId="17" xfId="8" applyNumberFormat="1" applyFont="1" applyBorder="1" applyAlignment="1">
      <alignment vertical="center"/>
    </xf>
    <xf numFmtId="167" fontId="0" fillId="0" borderId="18" xfId="8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167" fontId="14" fillId="0" borderId="0" xfId="8" applyNumberFormat="1" applyFont="1" applyFill="1" applyBorder="1" applyAlignment="1">
      <alignment vertical="center"/>
    </xf>
    <xf numFmtId="0" fontId="14" fillId="6" borderId="9" xfId="0" applyFont="1" applyFill="1" applyBorder="1" applyAlignment="1">
      <alignment vertical="center"/>
    </xf>
    <xf numFmtId="0" fontId="14" fillId="6" borderId="12" xfId="0" applyFont="1" applyFill="1" applyBorder="1" applyAlignment="1">
      <alignment vertical="center"/>
    </xf>
    <xf numFmtId="0" fontId="14" fillId="6" borderId="15" xfId="0" applyFont="1" applyFill="1" applyBorder="1" applyAlignment="1">
      <alignment vertical="center"/>
    </xf>
    <xf numFmtId="0" fontId="14" fillId="7" borderId="9" xfId="0" applyFont="1" applyFill="1" applyBorder="1" applyAlignment="1">
      <alignment vertical="center"/>
    </xf>
    <xf numFmtId="0" fontId="14" fillId="7" borderId="12" xfId="0" applyFont="1" applyFill="1" applyBorder="1" applyAlignment="1">
      <alignment vertical="center"/>
    </xf>
    <xf numFmtId="0" fontId="14" fillId="7" borderId="15" xfId="0" applyFont="1" applyFill="1" applyBorder="1" applyAlignment="1">
      <alignment vertical="center"/>
    </xf>
    <xf numFmtId="167" fontId="14" fillId="5" borderId="35" xfId="8" applyNumberFormat="1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vertical="center"/>
    </xf>
    <xf numFmtId="167" fontId="0" fillId="2" borderId="14" xfId="8" applyNumberFormat="1" applyFont="1" applyFill="1" applyBorder="1" applyAlignment="1">
      <alignment vertical="center"/>
    </xf>
    <xf numFmtId="0" fontId="14" fillId="2" borderId="15" xfId="0" applyFont="1" applyFill="1" applyBorder="1" applyAlignment="1">
      <alignment vertical="center"/>
    </xf>
    <xf numFmtId="167" fontId="0" fillId="2" borderId="18" xfId="8" applyNumberFormat="1" applyFont="1" applyFill="1" applyBorder="1" applyAlignment="1">
      <alignment vertical="center"/>
    </xf>
    <xf numFmtId="0" fontId="14" fillId="2" borderId="40" xfId="0" applyFont="1" applyFill="1" applyBorder="1" applyAlignment="1">
      <alignment vertical="center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0" fillId="2" borderId="41" xfId="0" applyFill="1" applyBorder="1" applyAlignment="1">
      <alignment vertical="center"/>
    </xf>
    <xf numFmtId="0" fontId="25" fillId="2" borderId="18" xfId="10" applyFont="1" applyFill="1" applyBorder="1" applyAlignment="1">
      <alignment horizontal="right" vertical="center"/>
    </xf>
    <xf numFmtId="0" fontId="0" fillId="6" borderId="27" xfId="0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7" borderId="27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25" fillId="2" borderId="17" xfId="10" applyFont="1" applyFill="1" applyBorder="1" applyAlignment="1">
      <alignment horizontal="right" vertical="center"/>
    </xf>
    <xf numFmtId="0" fontId="0" fillId="6" borderId="16" xfId="0" applyFill="1" applyBorder="1" applyAlignment="1">
      <alignment vertical="center"/>
    </xf>
    <xf numFmtId="0" fontId="0" fillId="6" borderId="17" xfId="0" applyFill="1" applyBorder="1" applyAlignment="1">
      <alignment vertical="center"/>
    </xf>
    <xf numFmtId="0" fontId="0" fillId="7" borderId="16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25" fillId="2" borderId="14" xfId="10" applyFont="1" applyFill="1" applyBorder="1" applyAlignment="1">
      <alignment horizontal="right" vertical="center"/>
    </xf>
    <xf numFmtId="0" fontId="0" fillId="6" borderId="28" xfId="0" applyFill="1" applyBorder="1" applyAlignment="1">
      <alignment vertical="center"/>
    </xf>
    <xf numFmtId="0" fontId="0" fillId="6" borderId="14" xfId="0" applyFill="1" applyBorder="1" applyAlignment="1">
      <alignment vertical="center"/>
    </xf>
    <xf numFmtId="0" fontId="0" fillId="7" borderId="28" xfId="0" applyFill="1" applyBorder="1" applyAlignment="1">
      <alignment vertical="center"/>
    </xf>
    <xf numFmtId="167" fontId="14" fillId="7" borderId="30" xfId="8" applyNumberFormat="1" applyFont="1" applyFill="1" applyBorder="1" applyAlignment="1">
      <alignment horizontal="center" vertical="center"/>
    </xf>
    <xf numFmtId="167" fontId="14" fillId="7" borderId="31" xfId="8" applyNumberFormat="1" applyFont="1" applyFill="1" applyBorder="1" applyAlignment="1">
      <alignment horizontal="center" vertical="center"/>
    </xf>
    <xf numFmtId="0" fontId="18" fillId="5" borderId="30" xfId="0" applyFont="1" applyFill="1" applyBorder="1" applyAlignment="1">
      <alignment horizontal="center" vertical="center" wrapText="1"/>
    </xf>
    <xf numFmtId="0" fontId="18" fillId="5" borderId="31" xfId="0" applyFont="1" applyFill="1" applyBorder="1" applyAlignment="1">
      <alignment horizontal="center" vertical="center" wrapText="1"/>
    </xf>
    <xf numFmtId="167" fontId="14" fillId="2" borderId="4" xfId="8" applyNumberFormat="1" applyFont="1" applyFill="1" applyBorder="1" applyAlignment="1">
      <alignment horizontal="center" vertical="center"/>
    </xf>
    <xf numFmtId="167" fontId="14" fillId="2" borderId="5" xfId="8" applyNumberFormat="1" applyFont="1" applyFill="1" applyBorder="1" applyAlignment="1">
      <alignment horizontal="center" vertical="center"/>
    </xf>
    <xf numFmtId="167" fontId="14" fillId="2" borderId="6" xfId="8" applyNumberFormat="1" applyFont="1" applyFill="1" applyBorder="1" applyAlignment="1">
      <alignment horizontal="center" vertical="center"/>
    </xf>
    <xf numFmtId="167" fontId="14" fillId="6" borderId="5" xfId="8" applyNumberFormat="1" applyFont="1" applyFill="1" applyBorder="1" applyAlignment="1">
      <alignment horizontal="center" vertical="center"/>
    </xf>
    <xf numFmtId="167" fontId="14" fillId="6" borderId="6" xfId="8" applyNumberFormat="1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</cellXfs>
  <cellStyles count="37">
    <cellStyle name="Comma" xfId="8" builtinId="3"/>
    <cellStyle name="Comma 2" xfId="2" xr:uid="{00000000-0005-0000-0000-000001000000}"/>
    <cellStyle name="Comma 2 2" xfId="9" xr:uid="{00000000-0005-0000-0000-000002000000}"/>
    <cellStyle name="Comma 2 2 2" xfId="20" xr:uid="{00000000-0005-0000-0000-000003000000}"/>
    <cellStyle name="Comma 3" xfId="6" xr:uid="{00000000-0005-0000-0000-000004000000}"/>
    <cellStyle name="Comma 3 2" xfId="11" xr:uid="{00000000-0005-0000-0000-000005000000}"/>
    <cellStyle name="Comma 3 2 2" xfId="21" xr:uid="{00000000-0005-0000-0000-000006000000}"/>
    <cellStyle name="Comma 3 3" xfId="14" xr:uid="{00000000-0005-0000-0000-000007000000}"/>
    <cellStyle name="Comma 3 3 2" xfId="24" xr:uid="{00000000-0005-0000-0000-000008000000}"/>
    <cellStyle name="Comma 3 4" xfId="17" xr:uid="{00000000-0005-0000-0000-000009000000}"/>
    <cellStyle name="Comma 4" xfId="13" xr:uid="{00000000-0005-0000-0000-00000A000000}"/>
    <cellStyle name="Comma 4 2" xfId="23" xr:uid="{00000000-0005-0000-0000-00000B000000}"/>
    <cellStyle name="Comma 5" xfId="16" xr:uid="{00000000-0005-0000-0000-00000C000000}"/>
    <cellStyle name="Comma 5 2" xfId="26" xr:uid="{00000000-0005-0000-0000-00000D000000}"/>
    <cellStyle name="Comma 6" xfId="19" xr:uid="{00000000-0005-0000-0000-00000E000000}"/>
    <cellStyle name="Comma 7" xfId="30" xr:uid="{00000000-0005-0000-0000-00000F000000}"/>
    <cellStyle name="Comma 8" xfId="34" xr:uid="{00000000-0005-0000-0000-000010000000}"/>
    <cellStyle name="Hyperlink 2" xfId="28" xr:uid="{00000000-0005-0000-0000-000011000000}"/>
    <cellStyle name="Hyperlink 3" xfId="31" xr:uid="{00000000-0005-0000-0000-000012000000}"/>
    <cellStyle name="Normal" xfId="0" builtinId="0"/>
    <cellStyle name="Normal 2" xfId="1" xr:uid="{00000000-0005-0000-0000-000014000000}"/>
    <cellStyle name="Normal 3" xfId="3" xr:uid="{00000000-0005-0000-0000-000015000000}"/>
    <cellStyle name="Normal 3 2" xfId="32" xr:uid="{00000000-0005-0000-0000-000016000000}"/>
    <cellStyle name="Normal 3 3" xfId="35" xr:uid="{00000000-0005-0000-0000-000017000000}"/>
    <cellStyle name="Normal 4" xfId="4" xr:uid="{00000000-0005-0000-0000-000018000000}"/>
    <cellStyle name="Normal 4 2" xfId="10" xr:uid="{00000000-0005-0000-0000-000019000000}"/>
    <cellStyle name="Normal 5" xfId="5" xr:uid="{00000000-0005-0000-0000-00001A000000}"/>
    <cellStyle name="Normal 6" xfId="7" xr:uid="{00000000-0005-0000-0000-00001B000000}"/>
    <cellStyle name="Normal 6 2" xfId="12" xr:uid="{00000000-0005-0000-0000-00001C000000}"/>
    <cellStyle name="Normal 6 2 2" xfId="22" xr:uid="{00000000-0005-0000-0000-00001D000000}"/>
    <cellStyle name="Normal 6 3" xfId="15" xr:uid="{00000000-0005-0000-0000-00001E000000}"/>
    <cellStyle name="Normal 6 3 2" xfId="25" xr:uid="{00000000-0005-0000-0000-00001F000000}"/>
    <cellStyle name="Normal 6 4" xfId="18" xr:uid="{00000000-0005-0000-0000-000020000000}"/>
    <cellStyle name="Normal 7" xfId="27" xr:uid="{00000000-0005-0000-0000-000021000000}"/>
    <cellStyle name="Normal 8" xfId="29" xr:uid="{00000000-0005-0000-0000-000022000000}"/>
    <cellStyle name="Normal 9" xfId="33" xr:uid="{00000000-0005-0000-0000-000023000000}"/>
    <cellStyle name="Percent" xfId="36" builtinId="5"/>
  </cellStyles>
  <dxfs count="3"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2"/>
    </tableStyle>
    <tableStyle name="PivotTable Style 2" table="0" count="2" xr9:uid="{00000000-0011-0000-FFFF-FFFF01000000}">
      <tableStyleElement type="wholeTable" dxfId="1"/>
      <tableStyleElement type="headerRow" dxfId="0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2EA5F-FDEA-4AE0-9DA2-838026D79C44}">
  <sheetPr>
    <pageSetUpPr fitToPage="1"/>
  </sheetPr>
  <dimension ref="A1:BC885"/>
  <sheetViews>
    <sheetView view="pageBreakPreview" zoomScale="70" zoomScaleNormal="70" zoomScaleSheetLayoutView="70" workbookViewId="0">
      <selection activeCell="B2" sqref="B2"/>
    </sheetView>
  </sheetViews>
  <sheetFormatPr defaultColWidth="9.08984375" defaultRowHeight="12.5"/>
  <cols>
    <col min="1" max="1" width="10.90625" style="2" customWidth="1"/>
    <col min="2" max="2" width="18.54296875" style="1" bestFit="1" customWidth="1"/>
    <col min="3" max="3" width="20.453125" style="1" bestFit="1" customWidth="1"/>
    <col min="4" max="4" width="16.6328125" style="1" bestFit="1" customWidth="1"/>
    <col min="5" max="5" width="19.54296875" style="1" bestFit="1" customWidth="1"/>
    <col min="6" max="6" width="9.08984375" style="1" customWidth="1"/>
    <col min="7" max="7" width="11.08984375" style="1" customWidth="1"/>
    <col min="8" max="8" width="9.08984375" style="1" customWidth="1"/>
    <col min="9" max="9" width="12.54296875" style="1" customWidth="1"/>
    <col min="10" max="10" width="0.90625" style="1" customWidth="1"/>
    <col min="11" max="13" width="9.08984375" style="1" customWidth="1"/>
    <col min="14" max="14" width="12.54296875" style="1" customWidth="1"/>
    <col min="15" max="15" width="0.90625" style="1" customWidth="1"/>
    <col min="16" max="17" width="9.08984375" style="1" customWidth="1"/>
    <col min="18" max="18" width="13.54296875" style="1" customWidth="1"/>
    <col min="19" max="19" width="16.90625" style="1" customWidth="1"/>
    <col min="20" max="20" width="0.90625" style="1" customWidth="1"/>
    <col min="21" max="21" width="13.08984375" style="1" customWidth="1"/>
    <col min="22" max="22" width="14.54296875" style="1" customWidth="1"/>
    <col min="23" max="23" width="13.54296875" style="1" customWidth="1"/>
    <col min="24" max="24" width="16.90625" style="1" customWidth="1"/>
    <col min="25" max="25" width="0.90625" style="1" customWidth="1"/>
    <col min="26" max="26" width="13.08984375" style="1" customWidth="1"/>
    <col min="27" max="27" width="14.54296875" style="1" customWidth="1"/>
    <col min="28" max="28" width="13.54296875" style="1" customWidth="1"/>
    <col min="29" max="29" width="16.90625" style="1" customWidth="1"/>
    <col min="30" max="30" width="0.90625" style="1" customWidth="1"/>
    <col min="31" max="31" width="13.08984375" style="1" bestFit="1" customWidth="1"/>
    <col min="32" max="32" width="11.08984375" style="1" customWidth="1"/>
    <col min="33" max="33" width="9.08984375" style="3"/>
    <col min="34" max="34" width="9.6328125" style="29" customWidth="1"/>
    <col min="35" max="35" width="0.90625" style="1" customWidth="1"/>
    <col min="36" max="16384" width="9.08984375" style="1"/>
  </cols>
  <sheetData>
    <row r="1" spans="1:55" ht="13.5" thickBot="1">
      <c r="F1" s="181" t="s">
        <v>1897</v>
      </c>
      <c r="G1" s="182"/>
      <c r="H1" s="182"/>
      <c r="I1" s="183"/>
      <c r="J1" s="30"/>
      <c r="K1" s="181" t="s">
        <v>1898</v>
      </c>
      <c r="L1" s="182"/>
      <c r="M1" s="182"/>
      <c r="N1" s="183"/>
      <c r="O1" s="30"/>
      <c r="P1" s="181" t="s">
        <v>1899</v>
      </c>
      <c r="Q1" s="182"/>
      <c r="R1" s="182"/>
      <c r="S1" s="183"/>
      <c r="T1" s="30"/>
      <c r="U1" s="181" t="s">
        <v>1900</v>
      </c>
      <c r="V1" s="182"/>
      <c r="W1" s="182"/>
      <c r="X1" s="183"/>
      <c r="Y1" s="30"/>
      <c r="Z1" s="181" t="s">
        <v>1901</v>
      </c>
      <c r="AA1" s="182"/>
      <c r="AB1" s="182"/>
      <c r="AC1" s="183"/>
      <c r="AD1" s="30"/>
      <c r="AE1" s="184" t="s">
        <v>1902</v>
      </c>
      <c r="AF1" s="185"/>
      <c r="AG1" s="185"/>
      <c r="AH1" s="186"/>
      <c r="AI1" s="30"/>
      <c r="AJ1" s="178" t="s">
        <v>1771</v>
      </c>
      <c r="AK1" s="179"/>
      <c r="AL1" s="179"/>
      <c r="AM1" s="179"/>
      <c r="AN1" s="180"/>
      <c r="AO1" s="178" t="s">
        <v>1773</v>
      </c>
      <c r="AP1" s="179"/>
      <c r="AQ1" s="179"/>
      <c r="AR1" s="179"/>
      <c r="AS1" s="180"/>
      <c r="AT1" s="178" t="s">
        <v>1772</v>
      </c>
      <c r="AU1" s="179"/>
      <c r="AV1" s="179"/>
      <c r="AW1" s="179"/>
      <c r="AX1" s="180"/>
      <c r="AY1" s="178" t="s">
        <v>407</v>
      </c>
      <c r="AZ1" s="179"/>
      <c r="BA1" s="179"/>
      <c r="BB1" s="179"/>
      <c r="BC1" s="180"/>
    </row>
    <row r="2" spans="1:55" s="18" customFormat="1" ht="26.5" thickBot="1">
      <c r="A2" s="4" t="s">
        <v>18</v>
      </c>
      <c r="B2" s="5" t="s">
        <v>0</v>
      </c>
      <c r="C2" s="5" t="s">
        <v>1</v>
      </c>
      <c r="D2" s="5" t="s">
        <v>2</v>
      </c>
      <c r="E2" s="6" t="s">
        <v>3</v>
      </c>
      <c r="F2" s="24" t="s">
        <v>408</v>
      </c>
      <c r="G2" s="25" t="s">
        <v>1206</v>
      </c>
      <c r="H2" s="25" t="s">
        <v>1049</v>
      </c>
      <c r="I2" s="26" t="s">
        <v>1777</v>
      </c>
      <c r="J2" s="31"/>
      <c r="K2" s="28" t="s">
        <v>408</v>
      </c>
      <c r="L2" s="25" t="s">
        <v>1206</v>
      </c>
      <c r="M2" s="25" t="s">
        <v>1049</v>
      </c>
      <c r="N2" s="26" t="s">
        <v>1777</v>
      </c>
      <c r="O2" s="31"/>
      <c r="P2" s="28" t="s">
        <v>408</v>
      </c>
      <c r="Q2" s="25" t="s">
        <v>1206</v>
      </c>
      <c r="R2" s="25" t="s">
        <v>1049</v>
      </c>
      <c r="S2" s="26" t="s">
        <v>1777</v>
      </c>
      <c r="T2" s="31"/>
      <c r="U2" s="28" t="s">
        <v>408</v>
      </c>
      <c r="V2" s="25" t="s">
        <v>1206</v>
      </c>
      <c r="W2" s="25" t="s">
        <v>1049</v>
      </c>
      <c r="X2" s="26" t="s">
        <v>1777</v>
      </c>
      <c r="Y2" s="31"/>
      <c r="Z2" s="28" t="s">
        <v>408</v>
      </c>
      <c r="AA2" s="25" t="s">
        <v>1206</v>
      </c>
      <c r="AB2" s="25" t="s">
        <v>1049</v>
      </c>
      <c r="AC2" s="26" t="s">
        <v>1777</v>
      </c>
      <c r="AD2" s="31"/>
      <c r="AE2" s="28" t="s">
        <v>408</v>
      </c>
      <c r="AF2" s="25" t="s">
        <v>1206</v>
      </c>
      <c r="AG2" s="43" t="s">
        <v>1049</v>
      </c>
      <c r="AH2" s="46" t="s">
        <v>1778</v>
      </c>
      <c r="AI2" s="31"/>
      <c r="AJ2" s="35" t="s">
        <v>1897</v>
      </c>
      <c r="AK2" s="36" t="s">
        <v>1898</v>
      </c>
      <c r="AL2" s="36" t="s">
        <v>1899</v>
      </c>
      <c r="AM2" s="36" t="s">
        <v>1900</v>
      </c>
      <c r="AN2" s="37" t="s">
        <v>1901</v>
      </c>
      <c r="AO2" s="35" t="s">
        <v>1897</v>
      </c>
      <c r="AP2" s="36" t="s">
        <v>1898</v>
      </c>
      <c r="AQ2" s="36" t="s">
        <v>1899</v>
      </c>
      <c r="AR2" s="36" t="s">
        <v>1900</v>
      </c>
      <c r="AS2" s="37" t="s">
        <v>1901</v>
      </c>
      <c r="AT2" s="35" t="s">
        <v>1897</v>
      </c>
      <c r="AU2" s="36" t="s">
        <v>1898</v>
      </c>
      <c r="AV2" s="36" t="s">
        <v>1899</v>
      </c>
      <c r="AW2" s="36" t="s">
        <v>1900</v>
      </c>
      <c r="AX2" s="37" t="s">
        <v>1901</v>
      </c>
      <c r="AY2" s="50" t="s">
        <v>1897</v>
      </c>
      <c r="AZ2" s="51" t="s">
        <v>1898</v>
      </c>
      <c r="BA2" s="51" t="s">
        <v>1899</v>
      </c>
      <c r="BB2" s="51" t="s">
        <v>1900</v>
      </c>
      <c r="BC2" s="52" t="s">
        <v>1901</v>
      </c>
    </row>
    <row r="3" spans="1:55" ht="13">
      <c r="A3" s="39" t="s">
        <v>771</v>
      </c>
      <c r="B3" s="8" t="s">
        <v>6</v>
      </c>
      <c r="C3" s="8" t="s">
        <v>229</v>
      </c>
      <c r="D3" s="8" t="s">
        <v>228</v>
      </c>
      <c r="E3" s="9" t="s">
        <v>1205</v>
      </c>
      <c r="F3" s="7">
        <v>0</v>
      </c>
      <c r="G3" s="8">
        <v>2</v>
      </c>
      <c r="H3" s="8">
        <v>23.8</v>
      </c>
      <c r="I3" s="9">
        <v>294</v>
      </c>
      <c r="J3" s="30"/>
      <c r="K3" s="10">
        <v>0</v>
      </c>
      <c r="L3" s="8">
        <v>5</v>
      </c>
      <c r="M3" s="8">
        <v>78.099999999999994</v>
      </c>
      <c r="N3" s="9">
        <v>295</v>
      </c>
      <c r="O3" s="30"/>
      <c r="P3" s="10">
        <v>1</v>
      </c>
      <c r="Q3" s="8">
        <v>1</v>
      </c>
      <c r="R3" s="8">
        <v>13.3</v>
      </c>
      <c r="S3" s="9">
        <v>288</v>
      </c>
      <c r="T3" s="30"/>
      <c r="U3" s="10">
        <v>0</v>
      </c>
      <c r="V3" s="8">
        <v>1</v>
      </c>
      <c r="W3" s="8">
        <v>20.8</v>
      </c>
      <c r="X3" s="9">
        <v>293</v>
      </c>
      <c r="Y3" s="30"/>
      <c r="Z3" s="10">
        <v>0</v>
      </c>
      <c r="AA3" s="8">
        <v>1</v>
      </c>
      <c r="AB3" s="8">
        <v>17.399999999999999</v>
      </c>
      <c r="AC3" s="9">
        <v>268</v>
      </c>
      <c r="AD3" s="30"/>
      <c r="AE3" s="32">
        <f t="shared" ref="AE3:AE66" si="0">LARGE(AO3:AS3,1)+LARGE(AO3:AS3,2)+LARGE(AO3:AS3,3)+LARGE(AO3:AS3,4)</f>
        <v>1</v>
      </c>
      <c r="AF3" s="33">
        <f t="shared" ref="AF3:AF66" si="1">LARGE(AT3:AX3,1)+LARGE(AT3:AX3,2)+LARGE(AT3:AX3,3)+LARGE(AT3:AX3,4)</f>
        <v>9</v>
      </c>
      <c r="AG3" s="44">
        <f t="shared" ref="AG3:AG66" si="2">LARGE(AY3:BC3,1)+LARGE(AY3:BC3,2)+LARGE(AY3:BC3,3)+LARGE(AY3:BC3,4)</f>
        <v>140.1</v>
      </c>
      <c r="AH3" s="47">
        <f t="shared" ref="AH3:AH66" si="3">LARGE(AJ3:AN3,1)+LARGE(AJ3:AN3,2)+LARGE(AJ3:AN3,3)+LARGE(AJ3:AN3,4)</f>
        <v>1170</v>
      </c>
      <c r="AI3" s="30"/>
      <c r="AJ3" s="10">
        <f t="shared" ref="AJ3:AJ66" si="4">I3</f>
        <v>294</v>
      </c>
      <c r="AK3" s="8">
        <f t="shared" ref="AK3:AK66" si="5">N3</f>
        <v>295</v>
      </c>
      <c r="AL3" s="8">
        <f t="shared" ref="AL3:AL66" si="6">S3</f>
        <v>288</v>
      </c>
      <c r="AM3" s="8">
        <f t="shared" ref="AM3:AM66" si="7">X3</f>
        <v>293</v>
      </c>
      <c r="AN3" s="38">
        <f t="shared" ref="AN3:AN66" si="8">AC3</f>
        <v>268</v>
      </c>
      <c r="AO3" s="10">
        <f t="shared" ref="AO3:AO66" si="9">F3</f>
        <v>0</v>
      </c>
      <c r="AP3" s="8">
        <f t="shared" ref="AP3:AP66" si="10">K3</f>
        <v>0</v>
      </c>
      <c r="AQ3" s="8">
        <f t="shared" ref="AQ3:AQ66" si="11">P3</f>
        <v>1</v>
      </c>
      <c r="AR3" s="8">
        <f t="shared" ref="AR3:AR66" si="12">U3</f>
        <v>0</v>
      </c>
      <c r="AS3" s="38">
        <f t="shared" ref="AS3:AS66" si="13">U3</f>
        <v>0</v>
      </c>
      <c r="AT3" s="10">
        <f t="shared" ref="AT3:AT66" si="14">G3</f>
        <v>2</v>
      </c>
      <c r="AU3" s="8">
        <f t="shared" ref="AU3:AU66" si="15">L3</f>
        <v>5</v>
      </c>
      <c r="AV3" s="8">
        <f t="shared" ref="AV3:AV66" si="16">Q3</f>
        <v>1</v>
      </c>
      <c r="AW3" s="8">
        <f t="shared" ref="AW3:AW66" si="17">V3</f>
        <v>1</v>
      </c>
      <c r="AX3" s="38">
        <f t="shared" ref="AX3:AX66" si="18">AA3</f>
        <v>1</v>
      </c>
      <c r="AY3" s="10">
        <f t="shared" ref="AY3:AY66" si="19">H3</f>
        <v>23.8</v>
      </c>
      <c r="AZ3" s="8">
        <f t="shared" ref="AZ3:AZ66" si="20">M3</f>
        <v>78.099999999999994</v>
      </c>
      <c r="BA3" s="8">
        <f t="shared" ref="BA3:BA66" si="21">R3</f>
        <v>13.3</v>
      </c>
      <c r="BB3" s="8">
        <f t="shared" ref="BB3:BB66" si="22">W3</f>
        <v>20.8</v>
      </c>
      <c r="BC3" s="9">
        <f t="shared" ref="BC3:BC66" si="23">AB3</f>
        <v>17.399999999999999</v>
      </c>
    </row>
    <row r="4" spans="1:55" ht="13">
      <c r="A4" s="19" t="s">
        <v>433</v>
      </c>
      <c r="B4" s="12" t="s">
        <v>6</v>
      </c>
      <c r="C4" s="12" t="s">
        <v>110</v>
      </c>
      <c r="D4" s="12" t="s">
        <v>111</v>
      </c>
      <c r="E4" s="13" t="s">
        <v>1205</v>
      </c>
      <c r="F4" s="11">
        <v>2</v>
      </c>
      <c r="G4" s="12">
        <v>0</v>
      </c>
      <c r="H4" s="12">
        <v>3.5</v>
      </c>
      <c r="I4" s="13">
        <v>237</v>
      </c>
      <c r="J4" s="30"/>
      <c r="K4" s="14">
        <v>0</v>
      </c>
      <c r="L4" s="12">
        <v>5</v>
      </c>
      <c r="M4" s="12">
        <v>107.30000000000001</v>
      </c>
      <c r="N4" s="13">
        <v>299</v>
      </c>
      <c r="O4" s="30"/>
      <c r="P4" s="14">
        <v>2</v>
      </c>
      <c r="Q4" s="12">
        <v>2</v>
      </c>
      <c r="R4" s="12">
        <v>25.9</v>
      </c>
      <c r="S4" s="13">
        <v>300</v>
      </c>
      <c r="T4" s="30"/>
      <c r="U4" s="14">
        <v>1</v>
      </c>
      <c r="V4" s="12">
        <v>0</v>
      </c>
      <c r="W4" s="12">
        <v>1.4</v>
      </c>
      <c r="X4" s="13">
        <v>266</v>
      </c>
      <c r="Y4" s="30"/>
      <c r="Z4" s="14">
        <v>0</v>
      </c>
      <c r="AA4" s="12">
        <v>10</v>
      </c>
      <c r="AB4" s="12">
        <v>92.4</v>
      </c>
      <c r="AC4" s="13">
        <v>300</v>
      </c>
      <c r="AD4" s="30"/>
      <c r="AE4" s="34">
        <f t="shared" si="0"/>
        <v>6</v>
      </c>
      <c r="AF4" s="15">
        <f t="shared" si="1"/>
        <v>17</v>
      </c>
      <c r="AG4" s="16">
        <f t="shared" si="2"/>
        <v>229.10000000000002</v>
      </c>
      <c r="AH4" s="48">
        <f t="shared" si="3"/>
        <v>1165</v>
      </c>
      <c r="AI4" s="30"/>
      <c r="AJ4" s="14">
        <f t="shared" si="4"/>
        <v>237</v>
      </c>
      <c r="AK4" s="12">
        <f t="shared" si="5"/>
        <v>299</v>
      </c>
      <c r="AL4" s="12">
        <f t="shared" si="6"/>
        <v>300</v>
      </c>
      <c r="AM4" s="12">
        <f t="shared" si="7"/>
        <v>266</v>
      </c>
      <c r="AN4" s="17">
        <f t="shared" si="8"/>
        <v>300</v>
      </c>
      <c r="AO4" s="14">
        <f t="shared" si="9"/>
        <v>2</v>
      </c>
      <c r="AP4" s="12">
        <f t="shared" si="10"/>
        <v>0</v>
      </c>
      <c r="AQ4" s="12">
        <f t="shared" si="11"/>
        <v>2</v>
      </c>
      <c r="AR4" s="12">
        <f t="shared" si="12"/>
        <v>1</v>
      </c>
      <c r="AS4" s="17">
        <f t="shared" si="13"/>
        <v>1</v>
      </c>
      <c r="AT4" s="14">
        <f t="shared" si="14"/>
        <v>0</v>
      </c>
      <c r="AU4" s="12">
        <f t="shared" si="15"/>
        <v>5</v>
      </c>
      <c r="AV4" s="12">
        <f t="shared" si="16"/>
        <v>2</v>
      </c>
      <c r="AW4" s="12">
        <f t="shared" si="17"/>
        <v>0</v>
      </c>
      <c r="AX4" s="17">
        <f t="shared" si="18"/>
        <v>10</v>
      </c>
      <c r="AY4" s="14">
        <f t="shared" si="19"/>
        <v>3.5</v>
      </c>
      <c r="AZ4" s="12">
        <f t="shared" si="20"/>
        <v>107.30000000000001</v>
      </c>
      <c r="BA4" s="12">
        <f t="shared" si="21"/>
        <v>25.9</v>
      </c>
      <c r="BB4" s="12">
        <f t="shared" si="22"/>
        <v>1.4</v>
      </c>
      <c r="BC4" s="13">
        <f t="shared" si="23"/>
        <v>92.4</v>
      </c>
    </row>
    <row r="5" spans="1:55" ht="13">
      <c r="A5" s="19" t="s">
        <v>420</v>
      </c>
      <c r="B5" s="12" t="s">
        <v>6</v>
      </c>
      <c r="C5" s="12" t="s">
        <v>20</v>
      </c>
      <c r="D5" s="12" t="s">
        <v>220</v>
      </c>
      <c r="E5" s="13" t="s">
        <v>1741</v>
      </c>
      <c r="F5" s="11">
        <v>0</v>
      </c>
      <c r="G5" s="12">
        <v>1</v>
      </c>
      <c r="H5" s="12">
        <v>9.3000000000000007</v>
      </c>
      <c r="I5" s="13">
        <v>265</v>
      </c>
      <c r="J5" s="30"/>
      <c r="K5" s="14">
        <v>0</v>
      </c>
      <c r="L5" s="12">
        <v>2</v>
      </c>
      <c r="M5" s="12">
        <v>39</v>
      </c>
      <c r="N5" s="13">
        <v>281</v>
      </c>
      <c r="O5" s="30"/>
      <c r="P5" s="14">
        <v>2</v>
      </c>
      <c r="Q5" s="12">
        <v>4</v>
      </c>
      <c r="R5" s="12">
        <v>18.600000000000001</v>
      </c>
      <c r="S5" s="13">
        <v>292</v>
      </c>
      <c r="T5" s="30"/>
      <c r="U5" s="14">
        <v>1</v>
      </c>
      <c r="V5" s="12">
        <v>1</v>
      </c>
      <c r="W5" s="12">
        <v>7.9</v>
      </c>
      <c r="X5" s="13">
        <v>283</v>
      </c>
      <c r="Y5" s="30"/>
      <c r="Z5" s="14">
        <v>0</v>
      </c>
      <c r="AA5" s="12">
        <v>4</v>
      </c>
      <c r="AB5" s="12">
        <v>35.299999999999997</v>
      </c>
      <c r="AC5" s="13">
        <v>296</v>
      </c>
      <c r="AD5" s="30"/>
      <c r="AE5" s="34">
        <f t="shared" si="0"/>
        <v>4</v>
      </c>
      <c r="AF5" s="15">
        <f t="shared" si="1"/>
        <v>11</v>
      </c>
      <c r="AG5" s="16">
        <f t="shared" si="2"/>
        <v>102.2</v>
      </c>
      <c r="AH5" s="48">
        <f t="shared" si="3"/>
        <v>1152</v>
      </c>
      <c r="AI5" s="30"/>
      <c r="AJ5" s="14">
        <f t="shared" si="4"/>
        <v>265</v>
      </c>
      <c r="AK5" s="12">
        <f t="shared" si="5"/>
        <v>281</v>
      </c>
      <c r="AL5" s="12">
        <f t="shared" si="6"/>
        <v>292</v>
      </c>
      <c r="AM5" s="12">
        <f t="shared" si="7"/>
        <v>283</v>
      </c>
      <c r="AN5" s="17">
        <f t="shared" si="8"/>
        <v>296</v>
      </c>
      <c r="AO5" s="14">
        <f t="shared" si="9"/>
        <v>0</v>
      </c>
      <c r="AP5" s="12">
        <f t="shared" si="10"/>
        <v>0</v>
      </c>
      <c r="AQ5" s="12">
        <f t="shared" si="11"/>
        <v>2</v>
      </c>
      <c r="AR5" s="12">
        <f t="shared" si="12"/>
        <v>1</v>
      </c>
      <c r="AS5" s="17">
        <f t="shared" si="13"/>
        <v>1</v>
      </c>
      <c r="AT5" s="14">
        <f t="shared" si="14"/>
        <v>1</v>
      </c>
      <c r="AU5" s="12">
        <f t="shared" si="15"/>
        <v>2</v>
      </c>
      <c r="AV5" s="12">
        <f t="shared" si="16"/>
        <v>4</v>
      </c>
      <c r="AW5" s="12">
        <f t="shared" si="17"/>
        <v>1</v>
      </c>
      <c r="AX5" s="17">
        <f t="shared" si="18"/>
        <v>4</v>
      </c>
      <c r="AY5" s="14">
        <f t="shared" si="19"/>
        <v>9.3000000000000007</v>
      </c>
      <c r="AZ5" s="12">
        <f t="shared" si="20"/>
        <v>39</v>
      </c>
      <c r="BA5" s="12">
        <f t="shared" si="21"/>
        <v>18.600000000000001</v>
      </c>
      <c r="BB5" s="12">
        <f t="shared" si="22"/>
        <v>7.9</v>
      </c>
      <c r="BC5" s="13">
        <f t="shared" si="23"/>
        <v>35.299999999999997</v>
      </c>
    </row>
    <row r="6" spans="1:55" ht="13">
      <c r="A6" s="19" t="s">
        <v>1247</v>
      </c>
      <c r="B6" s="12" t="s">
        <v>14</v>
      </c>
      <c r="C6" s="12" t="s">
        <v>1828</v>
      </c>
      <c r="D6" s="12" t="s">
        <v>75</v>
      </c>
      <c r="E6" s="13" t="s">
        <v>1205</v>
      </c>
      <c r="F6" s="11">
        <v>0</v>
      </c>
      <c r="G6" s="12">
        <v>1</v>
      </c>
      <c r="H6" s="12">
        <v>19.5</v>
      </c>
      <c r="I6" s="13">
        <v>291</v>
      </c>
      <c r="J6" s="30"/>
      <c r="K6" s="14">
        <v>0</v>
      </c>
      <c r="L6" s="12">
        <v>2</v>
      </c>
      <c r="M6" s="12">
        <v>39.1</v>
      </c>
      <c r="N6" s="13">
        <v>282</v>
      </c>
      <c r="O6" s="30"/>
      <c r="P6" s="14">
        <v>1</v>
      </c>
      <c r="Q6" s="12">
        <v>1</v>
      </c>
      <c r="R6" s="12">
        <v>1.6</v>
      </c>
      <c r="S6" s="13">
        <v>258</v>
      </c>
      <c r="T6" s="30"/>
      <c r="U6" s="14">
        <v>0</v>
      </c>
      <c r="V6" s="12">
        <v>0</v>
      </c>
      <c r="W6" s="12">
        <v>0</v>
      </c>
      <c r="X6" s="13">
        <v>20</v>
      </c>
      <c r="Y6" s="30"/>
      <c r="Z6" s="14">
        <v>0</v>
      </c>
      <c r="AA6" s="12">
        <v>6</v>
      </c>
      <c r="AB6" s="12">
        <v>72.600000000000009</v>
      </c>
      <c r="AC6" s="13">
        <v>299</v>
      </c>
      <c r="AD6" s="30"/>
      <c r="AE6" s="34">
        <f t="shared" si="0"/>
        <v>1</v>
      </c>
      <c r="AF6" s="15">
        <f t="shared" si="1"/>
        <v>10</v>
      </c>
      <c r="AG6" s="16">
        <f t="shared" si="2"/>
        <v>132.80000000000001</v>
      </c>
      <c r="AH6" s="48">
        <f t="shared" si="3"/>
        <v>1130</v>
      </c>
      <c r="AI6" s="30"/>
      <c r="AJ6" s="14">
        <f t="shared" si="4"/>
        <v>291</v>
      </c>
      <c r="AK6" s="12">
        <f t="shared" si="5"/>
        <v>282</v>
      </c>
      <c r="AL6" s="12">
        <f t="shared" si="6"/>
        <v>258</v>
      </c>
      <c r="AM6" s="12">
        <f t="shared" si="7"/>
        <v>20</v>
      </c>
      <c r="AN6" s="17">
        <f t="shared" si="8"/>
        <v>299</v>
      </c>
      <c r="AO6" s="14">
        <f t="shared" si="9"/>
        <v>0</v>
      </c>
      <c r="AP6" s="12">
        <f t="shared" si="10"/>
        <v>0</v>
      </c>
      <c r="AQ6" s="12">
        <f t="shared" si="11"/>
        <v>1</v>
      </c>
      <c r="AR6" s="12">
        <f t="shared" si="12"/>
        <v>0</v>
      </c>
      <c r="AS6" s="17">
        <f t="shared" si="13"/>
        <v>0</v>
      </c>
      <c r="AT6" s="14">
        <f t="shared" si="14"/>
        <v>1</v>
      </c>
      <c r="AU6" s="12">
        <f t="shared" si="15"/>
        <v>2</v>
      </c>
      <c r="AV6" s="12">
        <f t="shared" si="16"/>
        <v>1</v>
      </c>
      <c r="AW6" s="12">
        <f t="shared" si="17"/>
        <v>0</v>
      </c>
      <c r="AX6" s="17">
        <f t="shared" si="18"/>
        <v>6</v>
      </c>
      <c r="AY6" s="14">
        <f t="shared" si="19"/>
        <v>19.5</v>
      </c>
      <c r="AZ6" s="12">
        <f t="shared" si="20"/>
        <v>39.1</v>
      </c>
      <c r="BA6" s="12">
        <f t="shared" si="21"/>
        <v>1.6</v>
      </c>
      <c r="BB6" s="12">
        <f t="shared" si="22"/>
        <v>0</v>
      </c>
      <c r="BC6" s="13">
        <f t="shared" si="23"/>
        <v>72.600000000000009</v>
      </c>
    </row>
    <row r="7" spans="1:55" ht="13">
      <c r="A7" s="19" t="s">
        <v>530</v>
      </c>
      <c r="B7" s="12" t="s">
        <v>7</v>
      </c>
      <c r="C7" s="12" t="s">
        <v>147</v>
      </c>
      <c r="D7" s="12" t="s">
        <v>172</v>
      </c>
      <c r="E7" s="13" t="s">
        <v>1202</v>
      </c>
      <c r="F7" s="11">
        <v>0</v>
      </c>
      <c r="G7" s="12">
        <v>1</v>
      </c>
      <c r="H7" s="12">
        <v>9.1</v>
      </c>
      <c r="I7" s="13">
        <v>263</v>
      </c>
      <c r="J7" s="30"/>
      <c r="K7" s="14">
        <v>0</v>
      </c>
      <c r="L7" s="12">
        <v>5</v>
      </c>
      <c r="M7" s="12">
        <v>107.80000000000001</v>
      </c>
      <c r="N7" s="13">
        <v>300</v>
      </c>
      <c r="O7" s="30"/>
      <c r="P7" s="14">
        <v>1</v>
      </c>
      <c r="Q7" s="12">
        <v>0</v>
      </c>
      <c r="R7" s="12">
        <v>2.8</v>
      </c>
      <c r="S7" s="13">
        <v>272</v>
      </c>
      <c r="T7" s="30"/>
      <c r="U7" s="14">
        <v>0</v>
      </c>
      <c r="V7" s="12">
        <v>1</v>
      </c>
      <c r="W7" s="12">
        <v>16.600000000000001</v>
      </c>
      <c r="X7" s="13">
        <v>289</v>
      </c>
      <c r="Y7" s="30"/>
      <c r="Z7" s="14">
        <v>0</v>
      </c>
      <c r="AA7" s="12">
        <v>1</v>
      </c>
      <c r="AB7" s="12">
        <v>15.5</v>
      </c>
      <c r="AC7" s="13">
        <v>265</v>
      </c>
      <c r="AD7" s="30"/>
      <c r="AE7" s="34">
        <f t="shared" si="0"/>
        <v>1</v>
      </c>
      <c r="AF7" s="15">
        <f t="shared" si="1"/>
        <v>8</v>
      </c>
      <c r="AG7" s="16">
        <f t="shared" si="2"/>
        <v>149</v>
      </c>
      <c r="AH7" s="48">
        <f t="shared" si="3"/>
        <v>1126</v>
      </c>
      <c r="AI7" s="30"/>
      <c r="AJ7" s="14">
        <f t="shared" si="4"/>
        <v>263</v>
      </c>
      <c r="AK7" s="12">
        <f t="shared" si="5"/>
        <v>300</v>
      </c>
      <c r="AL7" s="12">
        <f t="shared" si="6"/>
        <v>272</v>
      </c>
      <c r="AM7" s="12">
        <f t="shared" si="7"/>
        <v>289</v>
      </c>
      <c r="AN7" s="17">
        <f t="shared" si="8"/>
        <v>265</v>
      </c>
      <c r="AO7" s="14">
        <f t="shared" si="9"/>
        <v>0</v>
      </c>
      <c r="AP7" s="12">
        <f t="shared" si="10"/>
        <v>0</v>
      </c>
      <c r="AQ7" s="12">
        <f t="shared" si="11"/>
        <v>1</v>
      </c>
      <c r="AR7" s="12">
        <f t="shared" si="12"/>
        <v>0</v>
      </c>
      <c r="AS7" s="17">
        <f t="shared" si="13"/>
        <v>0</v>
      </c>
      <c r="AT7" s="14">
        <f t="shared" si="14"/>
        <v>1</v>
      </c>
      <c r="AU7" s="12">
        <f t="shared" si="15"/>
        <v>5</v>
      </c>
      <c r="AV7" s="12">
        <f t="shared" si="16"/>
        <v>0</v>
      </c>
      <c r="AW7" s="12">
        <f t="shared" si="17"/>
        <v>1</v>
      </c>
      <c r="AX7" s="17">
        <f t="shared" si="18"/>
        <v>1</v>
      </c>
      <c r="AY7" s="14">
        <f t="shared" si="19"/>
        <v>9.1</v>
      </c>
      <c r="AZ7" s="12">
        <f t="shared" si="20"/>
        <v>107.80000000000001</v>
      </c>
      <c r="BA7" s="12">
        <f t="shared" si="21"/>
        <v>2.8</v>
      </c>
      <c r="BB7" s="12">
        <f t="shared" si="22"/>
        <v>16.600000000000001</v>
      </c>
      <c r="BC7" s="13">
        <f t="shared" si="23"/>
        <v>15.5</v>
      </c>
    </row>
    <row r="8" spans="1:55" ht="13">
      <c r="A8" s="19" t="s">
        <v>1221</v>
      </c>
      <c r="B8" s="12" t="s">
        <v>12</v>
      </c>
      <c r="C8" s="12" t="s">
        <v>1063</v>
      </c>
      <c r="D8" s="12" t="s">
        <v>206</v>
      </c>
      <c r="E8" s="13" t="s">
        <v>1740</v>
      </c>
      <c r="F8" s="11">
        <v>0</v>
      </c>
      <c r="G8" s="12">
        <v>1</v>
      </c>
      <c r="H8" s="12">
        <v>19.5</v>
      </c>
      <c r="I8" s="13">
        <v>291</v>
      </c>
      <c r="J8" s="30"/>
      <c r="K8" s="14">
        <v>0</v>
      </c>
      <c r="L8" s="12">
        <v>1</v>
      </c>
      <c r="M8" s="12">
        <v>20.399999999999999</v>
      </c>
      <c r="N8" s="13">
        <v>262</v>
      </c>
      <c r="O8" s="30"/>
      <c r="P8" s="14">
        <v>0</v>
      </c>
      <c r="Q8" s="12">
        <v>0</v>
      </c>
      <c r="R8" s="12">
        <v>0</v>
      </c>
      <c r="S8" s="13">
        <v>20</v>
      </c>
      <c r="T8" s="30"/>
      <c r="U8" s="14">
        <v>0</v>
      </c>
      <c r="V8" s="12">
        <v>2</v>
      </c>
      <c r="W8" s="12">
        <v>38.1</v>
      </c>
      <c r="X8" s="13">
        <v>300</v>
      </c>
      <c r="Y8" s="30"/>
      <c r="Z8" s="14">
        <v>0</v>
      </c>
      <c r="AA8" s="12">
        <v>1</v>
      </c>
      <c r="AB8" s="12">
        <v>16.600000000000001</v>
      </c>
      <c r="AC8" s="13">
        <v>266</v>
      </c>
      <c r="AD8" s="30"/>
      <c r="AE8" s="34">
        <f t="shared" si="0"/>
        <v>0</v>
      </c>
      <c r="AF8" s="15">
        <f t="shared" si="1"/>
        <v>5</v>
      </c>
      <c r="AG8" s="16">
        <f t="shared" si="2"/>
        <v>94.6</v>
      </c>
      <c r="AH8" s="48">
        <f t="shared" si="3"/>
        <v>1119</v>
      </c>
      <c r="AI8" s="30"/>
      <c r="AJ8" s="14">
        <f t="shared" si="4"/>
        <v>291</v>
      </c>
      <c r="AK8" s="12">
        <f t="shared" si="5"/>
        <v>262</v>
      </c>
      <c r="AL8" s="12">
        <f t="shared" si="6"/>
        <v>20</v>
      </c>
      <c r="AM8" s="12">
        <f t="shared" si="7"/>
        <v>300</v>
      </c>
      <c r="AN8" s="17">
        <f t="shared" si="8"/>
        <v>266</v>
      </c>
      <c r="AO8" s="14">
        <f t="shared" si="9"/>
        <v>0</v>
      </c>
      <c r="AP8" s="12">
        <f t="shared" si="10"/>
        <v>0</v>
      </c>
      <c r="AQ8" s="12">
        <f t="shared" si="11"/>
        <v>0</v>
      </c>
      <c r="AR8" s="12">
        <f t="shared" si="12"/>
        <v>0</v>
      </c>
      <c r="AS8" s="17">
        <f t="shared" si="13"/>
        <v>0</v>
      </c>
      <c r="AT8" s="14">
        <f t="shared" si="14"/>
        <v>1</v>
      </c>
      <c r="AU8" s="12">
        <f t="shared" si="15"/>
        <v>1</v>
      </c>
      <c r="AV8" s="12">
        <f t="shared" si="16"/>
        <v>0</v>
      </c>
      <c r="AW8" s="12">
        <f t="shared" si="17"/>
        <v>2</v>
      </c>
      <c r="AX8" s="17">
        <f t="shared" si="18"/>
        <v>1</v>
      </c>
      <c r="AY8" s="14">
        <f t="shared" si="19"/>
        <v>19.5</v>
      </c>
      <c r="AZ8" s="12">
        <f t="shared" si="20"/>
        <v>20.399999999999999</v>
      </c>
      <c r="BA8" s="12">
        <f t="shared" si="21"/>
        <v>0</v>
      </c>
      <c r="BB8" s="12">
        <f t="shared" si="22"/>
        <v>38.1</v>
      </c>
      <c r="BC8" s="13">
        <f t="shared" si="23"/>
        <v>16.600000000000001</v>
      </c>
    </row>
    <row r="9" spans="1:55" ht="13">
      <c r="A9" s="19" t="s">
        <v>667</v>
      </c>
      <c r="B9" s="12" t="s">
        <v>1783</v>
      </c>
      <c r="C9" s="12" t="s">
        <v>313</v>
      </c>
      <c r="D9" s="12" t="s">
        <v>22</v>
      </c>
      <c r="E9" s="13" t="s">
        <v>1202</v>
      </c>
      <c r="F9" s="11">
        <v>0</v>
      </c>
      <c r="G9" s="12">
        <v>1</v>
      </c>
      <c r="H9" s="12">
        <v>10.7</v>
      </c>
      <c r="I9" s="13">
        <v>269</v>
      </c>
      <c r="J9" s="30"/>
      <c r="K9" s="14">
        <v>0</v>
      </c>
      <c r="L9" s="12">
        <v>0</v>
      </c>
      <c r="M9" s="12">
        <v>0</v>
      </c>
      <c r="N9" s="13">
        <v>20</v>
      </c>
      <c r="O9" s="30"/>
      <c r="P9" s="14">
        <v>1</v>
      </c>
      <c r="Q9" s="12">
        <v>0</v>
      </c>
      <c r="R9" s="12">
        <v>20.8</v>
      </c>
      <c r="S9" s="13">
        <v>295</v>
      </c>
      <c r="T9" s="30"/>
      <c r="U9" s="14">
        <v>1</v>
      </c>
      <c r="V9" s="12">
        <v>0</v>
      </c>
      <c r="W9" s="12">
        <v>0.5</v>
      </c>
      <c r="X9" s="13">
        <v>245</v>
      </c>
      <c r="Y9" s="30"/>
      <c r="Z9" s="14">
        <v>0</v>
      </c>
      <c r="AA9" s="12">
        <v>2</v>
      </c>
      <c r="AB9" s="12">
        <v>49</v>
      </c>
      <c r="AC9" s="13">
        <v>298</v>
      </c>
      <c r="AD9" s="30"/>
      <c r="AE9" s="34">
        <f t="shared" si="0"/>
        <v>3</v>
      </c>
      <c r="AF9" s="15">
        <f t="shared" si="1"/>
        <v>3</v>
      </c>
      <c r="AG9" s="16">
        <f t="shared" si="2"/>
        <v>81</v>
      </c>
      <c r="AH9" s="48">
        <f t="shared" si="3"/>
        <v>1107</v>
      </c>
      <c r="AI9" s="30"/>
      <c r="AJ9" s="14">
        <f t="shared" si="4"/>
        <v>269</v>
      </c>
      <c r="AK9" s="12">
        <f t="shared" si="5"/>
        <v>20</v>
      </c>
      <c r="AL9" s="12">
        <f t="shared" si="6"/>
        <v>295</v>
      </c>
      <c r="AM9" s="12">
        <f t="shared" si="7"/>
        <v>245</v>
      </c>
      <c r="AN9" s="17">
        <f t="shared" si="8"/>
        <v>298</v>
      </c>
      <c r="AO9" s="14">
        <f t="shared" si="9"/>
        <v>0</v>
      </c>
      <c r="AP9" s="12">
        <f t="shared" si="10"/>
        <v>0</v>
      </c>
      <c r="AQ9" s="12">
        <f t="shared" si="11"/>
        <v>1</v>
      </c>
      <c r="AR9" s="12">
        <f t="shared" si="12"/>
        <v>1</v>
      </c>
      <c r="AS9" s="17">
        <f t="shared" si="13"/>
        <v>1</v>
      </c>
      <c r="AT9" s="14">
        <f t="shared" si="14"/>
        <v>1</v>
      </c>
      <c r="AU9" s="12">
        <f t="shared" si="15"/>
        <v>0</v>
      </c>
      <c r="AV9" s="12">
        <f t="shared" si="16"/>
        <v>0</v>
      </c>
      <c r="AW9" s="12">
        <f t="shared" si="17"/>
        <v>0</v>
      </c>
      <c r="AX9" s="17">
        <f t="shared" si="18"/>
        <v>2</v>
      </c>
      <c r="AY9" s="14">
        <f t="shared" si="19"/>
        <v>10.7</v>
      </c>
      <c r="AZ9" s="12">
        <f t="shared" si="20"/>
        <v>0</v>
      </c>
      <c r="BA9" s="12">
        <f t="shared" si="21"/>
        <v>20.8</v>
      </c>
      <c r="BB9" s="12">
        <f t="shared" si="22"/>
        <v>0.5</v>
      </c>
      <c r="BC9" s="13">
        <f t="shared" si="23"/>
        <v>49</v>
      </c>
    </row>
    <row r="10" spans="1:55" ht="13">
      <c r="A10" s="19" t="s">
        <v>800</v>
      </c>
      <c r="B10" s="12" t="s">
        <v>6</v>
      </c>
      <c r="C10" s="12" t="s">
        <v>1917</v>
      </c>
      <c r="D10" s="12" t="s">
        <v>228</v>
      </c>
      <c r="E10" s="13" t="s">
        <v>1202</v>
      </c>
      <c r="F10" s="11">
        <v>0</v>
      </c>
      <c r="G10" s="12">
        <v>1</v>
      </c>
      <c r="H10" s="12">
        <v>18.2</v>
      </c>
      <c r="I10" s="13">
        <v>288</v>
      </c>
      <c r="J10" s="30"/>
      <c r="K10" s="14">
        <v>0</v>
      </c>
      <c r="L10" s="12">
        <v>1</v>
      </c>
      <c r="M10" s="12">
        <v>21.3</v>
      </c>
      <c r="N10" s="13">
        <v>266</v>
      </c>
      <c r="O10" s="30"/>
      <c r="P10" s="14">
        <v>0</v>
      </c>
      <c r="Q10" s="12">
        <v>0</v>
      </c>
      <c r="R10" s="12">
        <v>0</v>
      </c>
      <c r="S10" s="13">
        <v>20</v>
      </c>
      <c r="T10" s="30"/>
      <c r="U10" s="14">
        <v>4</v>
      </c>
      <c r="V10" s="12">
        <v>0</v>
      </c>
      <c r="W10" s="12">
        <v>14</v>
      </c>
      <c r="X10" s="13">
        <v>287</v>
      </c>
      <c r="Y10" s="30"/>
      <c r="Z10" s="14">
        <v>0</v>
      </c>
      <c r="AA10" s="12">
        <v>2</v>
      </c>
      <c r="AB10" s="12">
        <v>12.8</v>
      </c>
      <c r="AC10" s="13">
        <v>263</v>
      </c>
      <c r="AD10" s="30"/>
      <c r="AE10" s="34">
        <f t="shared" si="0"/>
        <v>8</v>
      </c>
      <c r="AF10" s="15">
        <f t="shared" si="1"/>
        <v>4</v>
      </c>
      <c r="AG10" s="16">
        <f t="shared" si="2"/>
        <v>66.3</v>
      </c>
      <c r="AH10" s="48">
        <f t="shared" si="3"/>
        <v>1104</v>
      </c>
      <c r="AI10" s="30"/>
      <c r="AJ10" s="14">
        <f t="shared" si="4"/>
        <v>288</v>
      </c>
      <c r="AK10" s="12">
        <f t="shared" si="5"/>
        <v>266</v>
      </c>
      <c r="AL10" s="12">
        <f t="shared" si="6"/>
        <v>20</v>
      </c>
      <c r="AM10" s="12">
        <f t="shared" si="7"/>
        <v>287</v>
      </c>
      <c r="AN10" s="17">
        <f t="shared" si="8"/>
        <v>263</v>
      </c>
      <c r="AO10" s="14">
        <f t="shared" si="9"/>
        <v>0</v>
      </c>
      <c r="AP10" s="12">
        <f t="shared" si="10"/>
        <v>0</v>
      </c>
      <c r="AQ10" s="12">
        <f t="shared" si="11"/>
        <v>0</v>
      </c>
      <c r="AR10" s="12">
        <f t="shared" si="12"/>
        <v>4</v>
      </c>
      <c r="AS10" s="17">
        <f t="shared" si="13"/>
        <v>4</v>
      </c>
      <c r="AT10" s="14">
        <f t="shared" si="14"/>
        <v>1</v>
      </c>
      <c r="AU10" s="12">
        <f t="shared" si="15"/>
        <v>1</v>
      </c>
      <c r="AV10" s="12">
        <f t="shared" si="16"/>
        <v>0</v>
      </c>
      <c r="AW10" s="12">
        <f t="shared" si="17"/>
        <v>0</v>
      </c>
      <c r="AX10" s="17">
        <f t="shared" si="18"/>
        <v>2</v>
      </c>
      <c r="AY10" s="14">
        <f t="shared" si="19"/>
        <v>18.2</v>
      </c>
      <c r="AZ10" s="12">
        <f t="shared" si="20"/>
        <v>21.3</v>
      </c>
      <c r="BA10" s="12">
        <f t="shared" si="21"/>
        <v>0</v>
      </c>
      <c r="BB10" s="12">
        <f t="shared" si="22"/>
        <v>14</v>
      </c>
      <c r="BC10" s="13">
        <f t="shared" si="23"/>
        <v>12.8</v>
      </c>
    </row>
    <row r="11" spans="1:55" ht="13">
      <c r="A11" s="19" t="s">
        <v>506</v>
      </c>
      <c r="B11" s="12" t="s">
        <v>8</v>
      </c>
      <c r="C11" s="12" t="s">
        <v>395</v>
      </c>
      <c r="D11" s="12" t="s">
        <v>410</v>
      </c>
      <c r="E11" s="13" t="s">
        <v>1741</v>
      </c>
      <c r="F11" s="11">
        <v>0</v>
      </c>
      <c r="G11" s="12">
        <v>1</v>
      </c>
      <c r="H11" s="12">
        <v>10.1</v>
      </c>
      <c r="I11" s="13">
        <v>268</v>
      </c>
      <c r="J11" s="30"/>
      <c r="K11" s="14">
        <v>0</v>
      </c>
      <c r="L11" s="12">
        <v>2</v>
      </c>
      <c r="M11" s="12">
        <v>42.099999999999994</v>
      </c>
      <c r="N11" s="13">
        <v>286</v>
      </c>
      <c r="O11" s="30"/>
      <c r="P11" s="14">
        <v>1</v>
      </c>
      <c r="Q11" s="12">
        <v>0</v>
      </c>
      <c r="R11" s="12">
        <v>1.4</v>
      </c>
      <c r="S11" s="13">
        <v>253</v>
      </c>
      <c r="T11" s="30"/>
      <c r="U11" s="14">
        <v>1</v>
      </c>
      <c r="V11" s="12">
        <v>0</v>
      </c>
      <c r="W11" s="12">
        <v>3.4</v>
      </c>
      <c r="X11" s="13">
        <v>279</v>
      </c>
      <c r="Y11" s="30"/>
      <c r="Z11" s="14">
        <v>0</v>
      </c>
      <c r="AA11" s="12">
        <v>1</v>
      </c>
      <c r="AB11" s="12">
        <v>17.8</v>
      </c>
      <c r="AC11" s="13">
        <v>270</v>
      </c>
      <c r="AD11" s="30"/>
      <c r="AE11" s="34">
        <f t="shared" si="0"/>
        <v>3</v>
      </c>
      <c r="AF11" s="15">
        <f t="shared" si="1"/>
        <v>4</v>
      </c>
      <c r="AG11" s="16">
        <f t="shared" si="2"/>
        <v>73.399999999999991</v>
      </c>
      <c r="AH11" s="48">
        <f t="shared" si="3"/>
        <v>1103</v>
      </c>
      <c r="AI11" s="30"/>
      <c r="AJ11" s="14">
        <f t="shared" si="4"/>
        <v>268</v>
      </c>
      <c r="AK11" s="12">
        <f t="shared" si="5"/>
        <v>286</v>
      </c>
      <c r="AL11" s="12">
        <f t="shared" si="6"/>
        <v>253</v>
      </c>
      <c r="AM11" s="12">
        <f t="shared" si="7"/>
        <v>279</v>
      </c>
      <c r="AN11" s="17">
        <f t="shared" si="8"/>
        <v>270</v>
      </c>
      <c r="AO11" s="14">
        <f t="shared" si="9"/>
        <v>0</v>
      </c>
      <c r="AP11" s="12">
        <f t="shared" si="10"/>
        <v>0</v>
      </c>
      <c r="AQ11" s="12">
        <f t="shared" si="11"/>
        <v>1</v>
      </c>
      <c r="AR11" s="12">
        <f t="shared" si="12"/>
        <v>1</v>
      </c>
      <c r="AS11" s="17">
        <f t="shared" si="13"/>
        <v>1</v>
      </c>
      <c r="AT11" s="14">
        <f t="shared" si="14"/>
        <v>1</v>
      </c>
      <c r="AU11" s="12">
        <f t="shared" si="15"/>
        <v>2</v>
      </c>
      <c r="AV11" s="12">
        <f t="shared" si="16"/>
        <v>0</v>
      </c>
      <c r="AW11" s="12">
        <f t="shared" si="17"/>
        <v>0</v>
      </c>
      <c r="AX11" s="17">
        <f t="shared" si="18"/>
        <v>1</v>
      </c>
      <c r="AY11" s="14">
        <f t="shared" si="19"/>
        <v>10.1</v>
      </c>
      <c r="AZ11" s="12">
        <f t="shared" si="20"/>
        <v>42.099999999999994</v>
      </c>
      <c r="BA11" s="12">
        <f t="shared" si="21"/>
        <v>1.4</v>
      </c>
      <c r="BB11" s="12">
        <f t="shared" si="22"/>
        <v>3.4</v>
      </c>
      <c r="BC11" s="13">
        <f t="shared" si="23"/>
        <v>17.8</v>
      </c>
    </row>
    <row r="12" spans="1:55" ht="13">
      <c r="A12" s="19" t="s">
        <v>540</v>
      </c>
      <c r="B12" s="12" t="s">
        <v>1783</v>
      </c>
      <c r="C12" s="12" t="s">
        <v>40</v>
      </c>
      <c r="D12" s="12" t="s">
        <v>310</v>
      </c>
      <c r="E12" s="13" t="s">
        <v>1202</v>
      </c>
      <c r="F12" s="11">
        <v>0</v>
      </c>
      <c r="G12" s="12">
        <v>1</v>
      </c>
      <c r="H12" s="12">
        <v>11.8</v>
      </c>
      <c r="I12" s="13">
        <v>272</v>
      </c>
      <c r="J12" s="30"/>
      <c r="K12" s="14">
        <v>0</v>
      </c>
      <c r="L12" s="12">
        <v>2</v>
      </c>
      <c r="M12" s="12">
        <v>24.200000000000003</v>
      </c>
      <c r="N12" s="13">
        <v>275</v>
      </c>
      <c r="O12" s="30"/>
      <c r="P12" s="14">
        <v>0</v>
      </c>
      <c r="Q12" s="12">
        <v>0</v>
      </c>
      <c r="R12" s="12">
        <v>0</v>
      </c>
      <c r="S12" s="13">
        <v>20</v>
      </c>
      <c r="T12" s="30"/>
      <c r="U12" s="14">
        <v>2</v>
      </c>
      <c r="V12" s="12">
        <v>0</v>
      </c>
      <c r="W12" s="12">
        <v>1</v>
      </c>
      <c r="X12" s="13">
        <v>261</v>
      </c>
      <c r="Y12" s="30"/>
      <c r="Z12" s="14">
        <v>0</v>
      </c>
      <c r="AA12" s="12">
        <v>2</v>
      </c>
      <c r="AB12" s="12">
        <v>31.400000000000002</v>
      </c>
      <c r="AC12" s="13">
        <v>291</v>
      </c>
      <c r="AD12" s="30"/>
      <c r="AE12" s="34">
        <f t="shared" si="0"/>
        <v>4</v>
      </c>
      <c r="AF12" s="15">
        <f t="shared" si="1"/>
        <v>5</v>
      </c>
      <c r="AG12" s="16">
        <f t="shared" si="2"/>
        <v>68.400000000000006</v>
      </c>
      <c r="AH12" s="48">
        <f t="shared" si="3"/>
        <v>1099</v>
      </c>
      <c r="AI12" s="30"/>
      <c r="AJ12" s="14">
        <f t="shared" si="4"/>
        <v>272</v>
      </c>
      <c r="AK12" s="12">
        <f t="shared" si="5"/>
        <v>275</v>
      </c>
      <c r="AL12" s="12">
        <f t="shared" si="6"/>
        <v>20</v>
      </c>
      <c r="AM12" s="12">
        <f t="shared" si="7"/>
        <v>261</v>
      </c>
      <c r="AN12" s="17">
        <f t="shared" si="8"/>
        <v>291</v>
      </c>
      <c r="AO12" s="14">
        <f t="shared" si="9"/>
        <v>0</v>
      </c>
      <c r="AP12" s="12">
        <f t="shared" si="10"/>
        <v>0</v>
      </c>
      <c r="AQ12" s="12">
        <f t="shared" si="11"/>
        <v>0</v>
      </c>
      <c r="AR12" s="12">
        <f t="shared" si="12"/>
        <v>2</v>
      </c>
      <c r="AS12" s="17">
        <f t="shared" si="13"/>
        <v>2</v>
      </c>
      <c r="AT12" s="14">
        <f t="shared" si="14"/>
        <v>1</v>
      </c>
      <c r="AU12" s="12">
        <f t="shared" si="15"/>
        <v>2</v>
      </c>
      <c r="AV12" s="12">
        <f t="shared" si="16"/>
        <v>0</v>
      </c>
      <c r="AW12" s="12">
        <f t="shared" si="17"/>
        <v>0</v>
      </c>
      <c r="AX12" s="17">
        <f t="shared" si="18"/>
        <v>2</v>
      </c>
      <c r="AY12" s="14">
        <f t="shared" si="19"/>
        <v>11.8</v>
      </c>
      <c r="AZ12" s="12">
        <f t="shared" si="20"/>
        <v>24.200000000000003</v>
      </c>
      <c r="BA12" s="12">
        <f t="shared" si="21"/>
        <v>0</v>
      </c>
      <c r="BB12" s="12">
        <f t="shared" si="22"/>
        <v>1</v>
      </c>
      <c r="BC12" s="13">
        <f t="shared" si="23"/>
        <v>31.400000000000002</v>
      </c>
    </row>
    <row r="13" spans="1:55" ht="13">
      <c r="A13" s="19" t="s">
        <v>635</v>
      </c>
      <c r="B13" s="12" t="s">
        <v>7</v>
      </c>
      <c r="C13" s="12" t="s">
        <v>115</v>
      </c>
      <c r="D13" s="12" t="s">
        <v>873</v>
      </c>
      <c r="E13" s="13" t="s">
        <v>1202</v>
      </c>
      <c r="F13" s="11">
        <v>0</v>
      </c>
      <c r="G13" s="12">
        <v>1</v>
      </c>
      <c r="H13" s="12">
        <v>4.5</v>
      </c>
      <c r="I13" s="13">
        <v>242</v>
      </c>
      <c r="J13" s="30"/>
      <c r="K13" s="14">
        <v>0</v>
      </c>
      <c r="L13" s="12">
        <v>0</v>
      </c>
      <c r="M13" s="12">
        <v>0</v>
      </c>
      <c r="N13" s="13">
        <v>20</v>
      </c>
      <c r="O13" s="30"/>
      <c r="P13" s="14">
        <v>1</v>
      </c>
      <c r="Q13" s="12">
        <v>0</v>
      </c>
      <c r="R13" s="12">
        <v>3.4</v>
      </c>
      <c r="S13" s="13">
        <v>278</v>
      </c>
      <c r="T13" s="30"/>
      <c r="U13" s="14">
        <v>0</v>
      </c>
      <c r="V13" s="12">
        <v>1</v>
      </c>
      <c r="W13" s="12">
        <v>26.2</v>
      </c>
      <c r="X13" s="13">
        <v>296</v>
      </c>
      <c r="Y13" s="30"/>
      <c r="Z13" s="14">
        <v>0</v>
      </c>
      <c r="AA13" s="12">
        <v>1</v>
      </c>
      <c r="AB13" s="12">
        <v>17.8</v>
      </c>
      <c r="AC13" s="13">
        <v>270</v>
      </c>
      <c r="AD13" s="30"/>
      <c r="AE13" s="34">
        <f t="shared" si="0"/>
        <v>1</v>
      </c>
      <c r="AF13" s="15">
        <f t="shared" si="1"/>
        <v>3</v>
      </c>
      <c r="AG13" s="16">
        <f t="shared" si="2"/>
        <v>51.9</v>
      </c>
      <c r="AH13" s="48">
        <f t="shared" si="3"/>
        <v>1086</v>
      </c>
      <c r="AI13" s="30"/>
      <c r="AJ13" s="14">
        <f t="shared" si="4"/>
        <v>242</v>
      </c>
      <c r="AK13" s="12">
        <f t="shared" si="5"/>
        <v>20</v>
      </c>
      <c r="AL13" s="12">
        <f t="shared" si="6"/>
        <v>278</v>
      </c>
      <c r="AM13" s="12">
        <f t="shared" si="7"/>
        <v>296</v>
      </c>
      <c r="AN13" s="17">
        <f t="shared" si="8"/>
        <v>270</v>
      </c>
      <c r="AO13" s="14">
        <f t="shared" si="9"/>
        <v>0</v>
      </c>
      <c r="AP13" s="12">
        <f t="shared" si="10"/>
        <v>0</v>
      </c>
      <c r="AQ13" s="12">
        <f t="shared" si="11"/>
        <v>1</v>
      </c>
      <c r="AR13" s="12">
        <f t="shared" si="12"/>
        <v>0</v>
      </c>
      <c r="AS13" s="17">
        <f t="shared" si="13"/>
        <v>0</v>
      </c>
      <c r="AT13" s="14">
        <f t="shared" si="14"/>
        <v>1</v>
      </c>
      <c r="AU13" s="12">
        <f t="shared" si="15"/>
        <v>0</v>
      </c>
      <c r="AV13" s="12">
        <f t="shared" si="16"/>
        <v>0</v>
      </c>
      <c r="AW13" s="12">
        <f t="shared" si="17"/>
        <v>1</v>
      </c>
      <c r="AX13" s="17">
        <f t="shared" si="18"/>
        <v>1</v>
      </c>
      <c r="AY13" s="14">
        <f t="shared" si="19"/>
        <v>4.5</v>
      </c>
      <c r="AZ13" s="12">
        <f t="shared" si="20"/>
        <v>0</v>
      </c>
      <c r="BA13" s="12">
        <f t="shared" si="21"/>
        <v>3.4</v>
      </c>
      <c r="BB13" s="12">
        <f t="shared" si="22"/>
        <v>26.2</v>
      </c>
      <c r="BC13" s="13">
        <f t="shared" si="23"/>
        <v>17.8</v>
      </c>
    </row>
    <row r="14" spans="1:55" ht="13">
      <c r="A14" s="19" t="s">
        <v>535</v>
      </c>
      <c r="B14" s="12" t="s">
        <v>12</v>
      </c>
      <c r="C14" s="12" t="s">
        <v>1676</v>
      </c>
      <c r="D14" s="12" t="s">
        <v>1162</v>
      </c>
      <c r="E14" s="13" t="s">
        <v>1203</v>
      </c>
      <c r="F14" s="11">
        <v>0</v>
      </c>
      <c r="G14" s="12">
        <v>1</v>
      </c>
      <c r="H14" s="12">
        <v>12.1</v>
      </c>
      <c r="I14" s="13">
        <v>273</v>
      </c>
      <c r="J14" s="30"/>
      <c r="K14" s="14">
        <v>0</v>
      </c>
      <c r="L14" s="12">
        <v>2</v>
      </c>
      <c r="M14" s="12">
        <v>40.099999999999994</v>
      </c>
      <c r="N14" s="13">
        <v>284</v>
      </c>
      <c r="O14" s="30"/>
      <c r="P14" s="14">
        <v>1</v>
      </c>
      <c r="Q14" s="12">
        <v>0</v>
      </c>
      <c r="R14" s="12">
        <v>0.5</v>
      </c>
      <c r="S14" s="13">
        <v>240</v>
      </c>
      <c r="T14" s="30"/>
      <c r="U14" s="14">
        <v>0</v>
      </c>
      <c r="V14" s="12">
        <v>0</v>
      </c>
      <c r="W14" s="12">
        <v>0</v>
      </c>
      <c r="X14" s="13">
        <v>20</v>
      </c>
      <c r="Y14" s="30"/>
      <c r="Z14" s="14">
        <v>1</v>
      </c>
      <c r="AA14" s="12">
        <v>1</v>
      </c>
      <c r="AB14" s="12">
        <v>20.8</v>
      </c>
      <c r="AC14" s="13">
        <v>284</v>
      </c>
      <c r="AD14" s="30"/>
      <c r="AE14" s="34">
        <f t="shared" si="0"/>
        <v>1</v>
      </c>
      <c r="AF14" s="15">
        <f t="shared" si="1"/>
        <v>4</v>
      </c>
      <c r="AG14" s="16">
        <f t="shared" si="2"/>
        <v>73.499999999999986</v>
      </c>
      <c r="AH14" s="48">
        <f t="shared" si="3"/>
        <v>1081</v>
      </c>
      <c r="AI14" s="30"/>
      <c r="AJ14" s="14">
        <f t="shared" si="4"/>
        <v>273</v>
      </c>
      <c r="AK14" s="12">
        <f t="shared" si="5"/>
        <v>284</v>
      </c>
      <c r="AL14" s="12">
        <f t="shared" si="6"/>
        <v>240</v>
      </c>
      <c r="AM14" s="12">
        <f t="shared" si="7"/>
        <v>20</v>
      </c>
      <c r="AN14" s="17">
        <f t="shared" si="8"/>
        <v>284</v>
      </c>
      <c r="AO14" s="14">
        <f t="shared" si="9"/>
        <v>0</v>
      </c>
      <c r="AP14" s="12">
        <f t="shared" si="10"/>
        <v>0</v>
      </c>
      <c r="AQ14" s="12">
        <f t="shared" si="11"/>
        <v>1</v>
      </c>
      <c r="AR14" s="12">
        <f t="shared" si="12"/>
        <v>0</v>
      </c>
      <c r="AS14" s="17">
        <f t="shared" si="13"/>
        <v>0</v>
      </c>
      <c r="AT14" s="14">
        <f t="shared" si="14"/>
        <v>1</v>
      </c>
      <c r="AU14" s="12">
        <f t="shared" si="15"/>
        <v>2</v>
      </c>
      <c r="AV14" s="12">
        <f t="shared" si="16"/>
        <v>0</v>
      </c>
      <c r="AW14" s="12">
        <f t="shared" si="17"/>
        <v>0</v>
      </c>
      <c r="AX14" s="17">
        <f t="shared" si="18"/>
        <v>1</v>
      </c>
      <c r="AY14" s="14">
        <f t="shared" si="19"/>
        <v>12.1</v>
      </c>
      <c r="AZ14" s="12">
        <f t="shared" si="20"/>
        <v>40.099999999999994</v>
      </c>
      <c r="BA14" s="12">
        <f t="shared" si="21"/>
        <v>0.5</v>
      </c>
      <c r="BB14" s="12">
        <f t="shared" si="22"/>
        <v>0</v>
      </c>
      <c r="BC14" s="13">
        <f t="shared" si="23"/>
        <v>20.8</v>
      </c>
    </row>
    <row r="15" spans="1:55" ht="13">
      <c r="A15" s="19" t="s">
        <v>1159</v>
      </c>
      <c r="B15" s="12" t="s">
        <v>12</v>
      </c>
      <c r="C15" s="12" t="s">
        <v>975</v>
      </c>
      <c r="D15" s="12" t="s">
        <v>139</v>
      </c>
      <c r="E15" s="13" t="s">
        <v>1205</v>
      </c>
      <c r="F15" s="11">
        <v>0</v>
      </c>
      <c r="G15" s="12">
        <v>1</v>
      </c>
      <c r="H15" s="12">
        <v>4.5999999999999996</v>
      </c>
      <c r="I15" s="13">
        <v>243</v>
      </c>
      <c r="J15" s="30"/>
      <c r="K15" s="14">
        <v>0</v>
      </c>
      <c r="L15" s="12">
        <v>2</v>
      </c>
      <c r="M15" s="12">
        <v>46.8</v>
      </c>
      <c r="N15" s="13">
        <v>287</v>
      </c>
      <c r="O15" s="30"/>
      <c r="P15" s="14">
        <v>0</v>
      </c>
      <c r="Q15" s="12">
        <v>1</v>
      </c>
      <c r="R15" s="12">
        <v>25.2</v>
      </c>
      <c r="S15" s="13">
        <v>299</v>
      </c>
      <c r="T15" s="30"/>
      <c r="U15" s="14">
        <v>0</v>
      </c>
      <c r="V15" s="12">
        <v>0</v>
      </c>
      <c r="W15" s="12">
        <v>0</v>
      </c>
      <c r="X15" s="13">
        <v>20</v>
      </c>
      <c r="Y15" s="30"/>
      <c r="Z15" s="14">
        <v>0</v>
      </c>
      <c r="AA15" s="12">
        <v>1</v>
      </c>
      <c r="AB15" s="12">
        <v>5.6</v>
      </c>
      <c r="AC15" s="13">
        <v>249</v>
      </c>
      <c r="AD15" s="30"/>
      <c r="AE15" s="34">
        <f t="shared" si="0"/>
        <v>0</v>
      </c>
      <c r="AF15" s="15">
        <f t="shared" si="1"/>
        <v>5</v>
      </c>
      <c r="AG15" s="16">
        <f t="shared" si="2"/>
        <v>82.199999999999989</v>
      </c>
      <c r="AH15" s="48">
        <f t="shared" si="3"/>
        <v>1078</v>
      </c>
      <c r="AI15" s="30"/>
      <c r="AJ15" s="14">
        <f t="shared" si="4"/>
        <v>243</v>
      </c>
      <c r="AK15" s="12">
        <f t="shared" si="5"/>
        <v>287</v>
      </c>
      <c r="AL15" s="12">
        <f t="shared" si="6"/>
        <v>299</v>
      </c>
      <c r="AM15" s="12">
        <f t="shared" si="7"/>
        <v>20</v>
      </c>
      <c r="AN15" s="17">
        <f t="shared" si="8"/>
        <v>249</v>
      </c>
      <c r="AO15" s="14">
        <f t="shared" si="9"/>
        <v>0</v>
      </c>
      <c r="AP15" s="12">
        <f t="shared" si="10"/>
        <v>0</v>
      </c>
      <c r="AQ15" s="12">
        <f t="shared" si="11"/>
        <v>0</v>
      </c>
      <c r="AR15" s="12">
        <f t="shared" si="12"/>
        <v>0</v>
      </c>
      <c r="AS15" s="17">
        <f t="shared" si="13"/>
        <v>0</v>
      </c>
      <c r="AT15" s="14">
        <f t="shared" si="14"/>
        <v>1</v>
      </c>
      <c r="AU15" s="12">
        <f t="shared" si="15"/>
        <v>2</v>
      </c>
      <c r="AV15" s="12">
        <f t="shared" si="16"/>
        <v>1</v>
      </c>
      <c r="AW15" s="12">
        <f t="shared" si="17"/>
        <v>0</v>
      </c>
      <c r="AX15" s="17">
        <f t="shared" si="18"/>
        <v>1</v>
      </c>
      <c r="AY15" s="14">
        <f t="shared" si="19"/>
        <v>4.5999999999999996</v>
      </c>
      <c r="AZ15" s="12">
        <f t="shared" si="20"/>
        <v>46.8</v>
      </c>
      <c r="BA15" s="12">
        <f t="shared" si="21"/>
        <v>25.2</v>
      </c>
      <c r="BB15" s="12">
        <f t="shared" si="22"/>
        <v>0</v>
      </c>
      <c r="BC15" s="13">
        <f t="shared" si="23"/>
        <v>5.6</v>
      </c>
    </row>
    <row r="16" spans="1:55" ht="13">
      <c r="A16" s="19" t="s">
        <v>461</v>
      </c>
      <c r="B16" s="12" t="s">
        <v>1783</v>
      </c>
      <c r="C16" s="12" t="s">
        <v>211</v>
      </c>
      <c r="D16" s="12" t="s">
        <v>1722</v>
      </c>
      <c r="E16" s="13" t="s">
        <v>1205</v>
      </c>
      <c r="F16" s="11">
        <v>0</v>
      </c>
      <c r="G16" s="12">
        <v>2</v>
      </c>
      <c r="H16" s="12">
        <v>22.8</v>
      </c>
      <c r="I16" s="13">
        <v>293</v>
      </c>
      <c r="J16" s="30"/>
      <c r="K16" s="14">
        <v>0</v>
      </c>
      <c r="L16" s="12">
        <v>1</v>
      </c>
      <c r="M16" s="12">
        <v>2</v>
      </c>
      <c r="N16" s="13">
        <v>225</v>
      </c>
      <c r="O16" s="30"/>
      <c r="P16" s="14">
        <v>1</v>
      </c>
      <c r="Q16" s="12">
        <v>0</v>
      </c>
      <c r="R16" s="12">
        <v>15.3</v>
      </c>
      <c r="S16" s="13">
        <v>290</v>
      </c>
      <c r="T16" s="30"/>
      <c r="U16" s="14">
        <v>1</v>
      </c>
      <c r="V16" s="12">
        <v>0</v>
      </c>
      <c r="W16" s="12">
        <v>0.7</v>
      </c>
      <c r="X16" s="13">
        <v>257</v>
      </c>
      <c r="Y16" s="30"/>
      <c r="Z16" s="14">
        <v>0</v>
      </c>
      <c r="AA16" s="12">
        <v>0</v>
      </c>
      <c r="AB16" s="12">
        <v>0</v>
      </c>
      <c r="AC16" s="13">
        <v>20</v>
      </c>
      <c r="AD16" s="30"/>
      <c r="AE16" s="34">
        <f t="shared" si="0"/>
        <v>3</v>
      </c>
      <c r="AF16" s="15">
        <f t="shared" si="1"/>
        <v>3</v>
      </c>
      <c r="AG16" s="16">
        <f t="shared" si="2"/>
        <v>40.800000000000004</v>
      </c>
      <c r="AH16" s="48">
        <f t="shared" si="3"/>
        <v>1065</v>
      </c>
      <c r="AI16" s="30"/>
      <c r="AJ16" s="14">
        <f t="shared" si="4"/>
        <v>293</v>
      </c>
      <c r="AK16" s="12">
        <f t="shared" si="5"/>
        <v>225</v>
      </c>
      <c r="AL16" s="12">
        <f t="shared" si="6"/>
        <v>290</v>
      </c>
      <c r="AM16" s="12">
        <f t="shared" si="7"/>
        <v>257</v>
      </c>
      <c r="AN16" s="17">
        <f t="shared" si="8"/>
        <v>20</v>
      </c>
      <c r="AO16" s="14">
        <f t="shared" si="9"/>
        <v>0</v>
      </c>
      <c r="AP16" s="12">
        <f t="shared" si="10"/>
        <v>0</v>
      </c>
      <c r="AQ16" s="12">
        <f t="shared" si="11"/>
        <v>1</v>
      </c>
      <c r="AR16" s="12">
        <f t="shared" si="12"/>
        <v>1</v>
      </c>
      <c r="AS16" s="17">
        <f t="shared" si="13"/>
        <v>1</v>
      </c>
      <c r="AT16" s="14">
        <f t="shared" si="14"/>
        <v>2</v>
      </c>
      <c r="AU16" s="12">
        <f t="shared" si="15"/>
        <v>1</v>
      </c>
      <c r="AV16" s="12">
        <f t="shared" si="16"/>
        <v>0</v>
      </c>
      <c r="AW16" s="12">
        <f t="shared" si="17"/>
        <v>0</v>
      </c>
      <c r="AX16" s="17">
        <f t="shared" si="18"/>
        <v>0</v>
      </c>
      <c r="AY16" s="14">
        <f t="shared" si="19"/>
        <v>22.8</v>
      </c>
      <c r="AZ16" s="12">
        <f t="shared" si="20"/>
        <v>2</v>
      </c>
      <c r="BA16" s="12">
        <f t="shared" si="21"/>
        <v>15.3</v>
      </c>
      <c r="BB16" s="12">
        <f t="shared" si="22"/>
        <v>0.7</v>
      </c>
      <c r="BC16" s="13">
        <f t="shared" si="23"/>
        <v>0</v>
      </c>
    </row>
    <row r="17" spans="1:55" ht="13">
      <c r="A17" s="19" t="s">
        <v>846</v>
      </c>
      <c r="B17" s="12" t="s">
        <v>1783</v>
      </c>
      <c r="C17" s="12" t="s">
        <v>292</v>
      </c>
      <c r="D17" s="12" t="s">
        <v>411</v>
      </c>
      <c r="E17" s="13" t="s">
        <v>1202</v>
      </c>
      <c r="F17" s="11">
        <v>0</v>
      </c>
      <c r="G17" s="12">
        <v>1</v>
      </c>
      <c r="H17" s="12">
        <v>1</v>
      </c>
      <c r="I17" s="13">
        <v>214</v>
      </c>
      <c r="J17" s="30"/>
      <c r="K17" s="14">
        <v>0</v>
      </c>
      <c r="L17" s="12">
        <v>1</v>
      </c>
      <c r="M17" s="12">
        <v>22.2</v>
      </c>
      <c r="N17" s="13">
        <v>270</v>
      </c>
      <c r="O17" s="30"/>
      <c r="P17" s="14">
        <v>1</v>
      </c>
      <c r="Q17" s="12">
        <v>0</v>
      </c>
      <c r="R17" s="12">
        <v>1.8</v>
      </c>
      <c r="S17" s="13">
        <v>265</v>
      </c>
      <c r="T17" s="30"/>
      <c r="U17" s="14">
        <v>1</v>
      </c>
      <c r="V17" s="12">
        <v>0</v>
      </c>
      <c r="W17" s="12">
        <v>0.7</v>
      </c>
      <c r="X17" s="13">
        <v>257</v>
      </c>
      <c r="Y17" s="30"/>
      <c r="Z17" s="14">
        <v>1</v>
      </c>
      <c r="AA17" s="12">
        <v>0</v>
      </c>
      <c r="AB17" s="12">
        <v>0.7</v>
      </c>
      <c r="AC17" s="13">
        <v>207</v>
      </c>
      <c r="AD17" s="30"/>
      <c r="AE17" s="34">
        <f t="shared" si="0"/>
        <v>3</v>
      </c>
      <c r="AF17" s="15">
        <f t="shared" si="1"/>
        <v>2</v>
      </c>
      <c r="AG17" s="16">
        <f t="shared" si="2"/>
        <v>25.7</v>
      </c>
      <c r="AH17" s="48">
        <f t="shared" si="3"/>
        <v>1006</v>
      </c>
      <c r="AI17" s="30"/>
      <c r="AJ17" s="14">
        <f t="shared" si="4"/>
        <v>214</v>
      </c>
      <c r="AK17" s="12">
        <f t="shared" si="5"/>
        <v>270</v>
      </c>
      <c r="AL17" s="12">
        <f t="shared" si="6"/>
        <v>265</v>
      </c>
      <c r="AM17" s="12">
        <f t="shared" si="7"/>
        <v>257</v>
      </c>
      <c r="AN17" s="17">
        <f t="shared" si="8"/>
        <v>207</v>
      </c>
      <c r="AO17" s="14">
        <f t="shared" si="9"/>
        <v>0</v>
      </c>
      <c r="AP17" s="12">
        <f t="shared" si="10"/>
        <v>0</v>
      </c>
      <c r="AQ17" s="12">
        <f t="shared" si="11"/>
        <v>1</v>
      </c>
      <c r="AR17" s="12">
        <f t="shared" si="12"/>
        <v>1</v>
      </c>
      <c r="AS17" s="17">
        <f t="shared" si="13"/>
        <v>1</v>
      </c>
      <c r="AT17" s="14">
        <f t="shared" si="14"/>
        <v>1</v>
      </c>
      <c r="AU17" s="12">
        <f t="shared" si="15"/>
        <v>1</v>
      </c>
      <c r="AV17" s="12">
        <f t="shared" si="16"/>
        <v>0</v>
      </c>
      <c r="AW17" s="12">
        <f t="shared" si="17"/>
        <v>0</v>
      </c>
      <c r="AX17" s="17">
        <f t="shared" si="18"/>
        <v>0</v>
      </c>
      <c r="AY17" s="14">
        <f t="shared" si="19"/>
        <v>1</v>
      </c>
      <c r="AZ17" s="12">
        <f t="shared" si="20"/>
        <v>22.2</v>
      </c>
      <c r="BA17" s="12">
        <f t="shared" si="21"/>
        <v>1.8</v>
      </c>
      <c r="BB17" s="12">
        <f t="shared" si="22"/>
        <v>0.7</v>
      </c>
      <c r="BC17" s="13">
        <f t="shared" si="23"/>
        <v>0.7</v>
      </c>
    </row>
    <row r="18" spans="1:55" ht="13">
      <c r="A18" s="19" t="s">
        <v>1009</v>
      </c>
      <c r="B18" s="12" t="s">
        <v>13</v>
      </c>
      <c r="C18" s="12" t="s">
        <v>1015</v>
      </c>
      <c r="D18" s="12" t="s">
        <v>117</v>
      </c>
      <c r="E18" s="13" t="s">
        <v>1203</v>
      </c>
      <c r="F18" s="11">
        <v>0</v>
      </c>
      <c r="G18" s="12">
        <v>1</v>
      </c>
      <c r="H18" s="12">
        <v>4.5</v>
      </c>
      <c r="I18" s="13">
        <v>242</v>
      </c>
      <c r="J18" s="30"/>
      <c r="K18" s="14">
        <v>0</v>
      </c>
      <c r="L18" s="12">
        <v>2</v>
      </c>
      <c r="M18" s="12">
        <v>4.5</v>
      </c>
      <c r="N18" s="13">
        <v>244</v>
      </c>
      <c r="O18" s="30"/>
      <c r="P18" s="14">
        <v>1</v>
      </c>
      <c r="Q18" s="12">
        <v>0</v>
      </c>
      <c r="R18" s="12">
        <v>0.7</v>
      </c>
      <c r="S18" s="13">
        <v>244</v>
      </c>
      <c r="T18" s="30"/>
      <c r="U18" s="14">
        <v>0</v>
      </c>
      <c r="V18" s="12">
        <v>0</v>
      </c>
      <c r="W18" s="12">
        <v>0</v>
      </c>
      <c r="X18" s="13">
        <v>0</v>
      </c>
      <c r="Y18" s="30"/>
      <c r="Z18" s="14">
        <v>0</v>
      </c>
      <c r="AA18" s="12">
        <v>2</v>
      </c>
      <c r="AB18" s="12">
        <v>9.3999999999999986</v>
      </c>
      <c r="AC18" s="13">
        <v>257</v>
      </c>
      <c r="AD18" s="30"/>
      <c r="AE18" s="34">
        <f t="shared" si="0"/>
        <v>1</v>
      </c>
      <c r="AF18" s="15">
        <f t="shared" si="1"/>
        <v>5</v>
      </c>
      <c r="AG18" s="16">
        <f t="shared" si="2"/>
        <v>19.099999999999998</v>
      </c>
      <c r="AH18" s="48">
        <f t="shared" si="3"/>
        <v>987</v>
      </c>
      <c r="AI18" s="30"/>
      <c r="AJ18" s="14">
        <f t="shared" si="4"/>
        <v>242</v>
      </c>
      <c r="AK18" s="12">
        <f t="shared" si="5"/>
        <v>244</v>
      </c>
      <c r="AL18" s="12">
        <f t="shared" si="6"/>
        <v>244</v>
      </c>
      <c r="AM18" s="12">
        <f t="shared" si="7"/>
        <v>0</v>
      </c>
      <c r="AN18" s="17">
        <f t="shared" si="8"/>
        <v>257</v>
      </c>
      <c r="AO18" s="14">
        <f t="shared" si="9"/>
        <v>0</v>
      </c>
      <c r="AP18" s="12">
        <f t="shared" si="10"/>
        <v>0</v>
      </c>
      <c r="AQ18" s="12">
        <f t="shared" si="11"/>
        <v>1</v>
      </c>
      <c r="AR18" s="12">
        <f t="shared" si="12"/>
        <v>0</v>
      </c>
      <c r="AS18" s="17">
        <f t="shared" si="13"/>
        <v>0</v>
      </c>
      <c r="AT18" s="14">
        <f t="shared" si="14"/>
        <v>1</v>
      </c>
      <c r="AU18" s="12">
        <f t="shared" si="15"/>
        <v>2</v>
      </c>
      <c r="AV18" s="12">
        <f t="shared" si="16"/>
        <v>0</v>
      </c>
      <c r="AW18" s="12">
        <f t="shared" si="17"/>
        <v>0</v>
      </c>
      <c r="AX18" s="17">
        <f t="shared" si="18"/>
        <v>2</v>
      </c>
      <c r="AY18" s="14">
        <f t="shared" si="19"/>
        <v>4.5</v>
      </c>
      <c r="AZ18" s="12">
        <f t="shared" si="20"/>
        <v>4.5</v>
      </c>
      <c r="BA18" s="12">
        <f t="shared" si="21"/>
        <v>0.7</v>
      </c>
      <c r="BB18" s="12">
        <f t="shared" si="22"/>
        <v>0</v>
      </c>
      <c r="BC18" s="13">
        <f t="shared" si="23"/>
        <v>9.3999999999999986</v>
      </c>
    </row>
    <row r="19" spans="1:55" ht="13">
      <c r="A19" s="19" t="s">
        <v>931</v>
      </c>
      <c r="B19" s="12" t="s">
        <v>13</v>
      </c>
      <c r="C19" s="12" t="s">
        <v>918</v>
      </c>
      <c r="D19" s="12" t="s">
        <v>117</v>
      </c>
      <c r="E19" s="13" t="s">
        <v>1205</v>
      </c>
      <c r="F19" s="11">
        <v>2</v>
      </c>
      <c r="G19" s="12">
        <v>0</v>
      </c>
      <c r="H19" s="12">
        <v>1.9000000000000001</v>
      </c>
      <c r="I19" s="13">
        <v>225</v>
      </c>
      <c r="J19" s="30"/>
      <c r="K19" s="14">
        <v>0</v>
      </c>
      <c r="L19" s="12">
        <v>1</v>
      </c>
      <c r="M19" s="12">
        <v>3.6</v>
      </c>
      <c r="N19" s="13">
        <v>238</v>
      </c>
      <c r="O19" s="30"/>
      <c r="P19" s="14">
        <v>3</v>
      </c>
      <c r="Q19" s="12">
        <v>0</v>
      </c>
      <c r="R19" s="12">
        <v>1.7</v>
      </c>
      <c r="S19" s="13">
        <v>262</v>
      </c>
      <c r="T19" s="30"/>
      <c r="U19" s="14">
        <v>0</v>
      </c>
      <c r="V19" s="12">
        <v>0</v>
      </c>
      <c r="W19" s="12">
        <v>0</v>
      </c>
      <c r="X19" s="13">
        <v>0</v>
      </c>
      <c r="Y19" s="30"/>
      <c r="Z19" s="14">
        <v>0</v>
      </c>
      <c r="AA19" s="12">
        <v>1</v>
      </c>
      <c r="AB19" s="12">
        <v>3.8</v>
      </c>
      <c r="AC19" s="13">
        <v>243</v>
      </c>
      <c r="AD19" s="30"/>
      <c r="AE19" s="34">
        <f t="shared" si="0"/>
        <v>5</v>
      </c>
      <c r="AF19" s="15">
        <f t="shared" si="1"/>
        <v>2</v>
      </c>
      <c r="AG19" s="16">
        <f t="shared" si="2"/>
        <v>11</v>
      </c>
      <c r="AH19" s="48">
        <f t="shared" si="3"/>
        <v>968</v>
      </c>
      <c r="AI19" s="30"/>
      <c r="AJ19" s="14">
        <f t="shared" si="4"/>
        <v>225</v>
      </c>
      <c r="AK19" s="12">
        <f t="shared" si="5"/>
        <v>238</v>
      </c>
      <c r="AL19" s="12">
        <f t="shared" si="6"/>
        <v>262</v>
      </c>
      <c r="AM19" s="12">
        <f t="shared" si="7"/>
        <v>0</v>
      </c>
      <c r="AN19" s="17">
        <f t="shared" si="8"/>
        <v>243</v>
      </c>
      <c r="AO19" s="14">
        <f t="shared" si="9"/>
        <v>2</v>
      </c>
      <c r="AP19" s="12">
        <f t="shared" si="10"/>
        <v>0</v>
      </c>
      <c r="AQ19" s="12">
        <f t="shared" si="11"/>
        <v>3</v>
      </c>
      <c r="AR19" s="12">
        <f t="shared" si="12"/>
        <v>0</v>
      </c>
      <c r="AS19" s="17">
        <f t="shared" si="13"/>
        <v>0</v>
      </c>
      <c r="AT19" s="14">
        <f t="shared" si="14"/>
        <v>0</v>
      </c>
      <c r="AU19" s="12">
        <f t="shared" si="15"/>
        <v>1</v>
      </c>
      <c r="AV19" s="12">
        <f t="shared" si="16"/>
        <v>0</v>
      </c>
      <c r="AW19" s="12">
        <f t="shared" si="17"/>
        <v>0</v>
      </c>
      <c r="AX19" s="17">
        <f t="shared" si="18"/>
        <v>1</v>
      </c>
      <c r="AY19" s="14">
        <f t="shared" si="19"/>
        <v>1.9000000000000001</v>
      </c>
      <c r="AZ19" s="12">
        <f t="shared" si="20"/>
        <v>3.6</v>
      </c>
      <c r="BA19" s="12">
        <f t="shared" si="21"/>
        <v>1.7</v>
      </c>
      <c r="BB19" s="12">
        <f t="shared" si="22"/>
        <v>0</v>
      </c>
      <c r="BC19" s="13">
        <f t="shared" si="23"/>
        <v>3.8</v>
      </c>
    </row>
    <row r="20" spans="1:55" ht="13">
      <c r="A20" s="19" t="s">
        <v>573</v>
      </c>
      <c r="B20" s="12" t="s">
        <v>9</v>
      </c>
      <c r="C20" s="12" t="s">
        <v>296</v>
      </c>
      <c r="D20" s="12" t="s">
        <v>54</v>
      </c>
      <c r="E20" s="13" t="s">
        <v>1741</v>
      </c>
      <c r="F20" s="11">
        <v>2</v>
      </c>
      <c r="G20" s="12">
        <v>0</v>
      </c>
      <c r="H20" s="12">
        <v>1.5</v>
      </c>
      <c r="I20" s="13">
        <v>223</v>
      </c>
      <c r="J20" s="30"/>
      <c r="K20" s="14">
        <v>1</v>
      </c>
      <c r="L20" s="12">
        <v>0</v>
      </c>
      <c r="M20" s="12">
        <v>1.5</v>
      </c>
      <c r="N20" s="13">
        <v>222</v>
      </c>
      <c r="O20" s="30"/>
      <c r="P20" s="14">
        <v>0</v>
      </c>
      <c r="Q20" s="12">
        <v>0</v>
      </c>
      <c r="R20" s="12">
        <v>0</v>
      </c>
      <c r="S20" s="13">
        <v>20</v>
      </c>
      <c r="T20" s="30"/>
      <c r="U20" s="14">
        <v>1</v>
      </c>
      <c r="V20" s="12">
        <v>0</v>
      </c>
      <c r="W20" s="12">
        <v>1</v>
      </c>
      <c r="X20" s="13">
        <v>261</v>
      </c>
      <c r="Y20" s="30"/>
      <c r="Z20" s="14">
        <v>0</v>
      </c>
      <c r="AA20" s="12">
        <v>1</v>
      </c>
      <c r="AB20" s="12">
        <v>2.5</v>
      </c>
      <c r="AC20" s="13">
        <v>232</v>
      </c>
      <c r="AD20" s="30"/>
      <c r="AE20" s="34">
        <f t="shared" si="0"/>
        <v>5</v>
      </c>
      <c r="AF20" s="15">
        <f t="shared" si="1"/>
        <v>1</v>
      </c>
      <c r="AG20" s="16">
        <f t="shared" si="2"/>
        <v>6.5</v>
      </c>
      <c r="AH20" s="48">
        <f t="shared" si="3"/>
        <v>938</v>
      </c>
      <c r="AI20" s="30"/>
      <c r="AJ20" s="14">
        <f t="shared" si="4"/>
        <v>223</v>
      </c>
      <c r="AK20" s="12">
        <f t="shared" si="5"/>
        <v>222</v>
      </c>
      <c r="AL20" s="12">
        <f t="shared" si="6"/>
        <v>20</v>
      </c>
      <c r="AM20" s="12">
        <f t="shared" si="7"/>
        <v>261</v>
      </c>
      <c r="AN20" s="17">
        <f t="shared" si="8"/>
        <v>232</v>
      </c>
      <c r="AO20" s="14">
        <f t="shared" si="9"/>
        <v>2</v>
      </c>
      <c r="AP20" s="12">
        <f t="shared" si="10"/>
        <v>1</v>
      </c>
      <c r="AQ20" s="12">
        <f t="shared" si="11"/>
        <v>0</v>
      </c>
      <c r="AR20" s="12">
        <f t="shared" si="12"/>
        <v>1</v>
      </c>
      <c r="AS20" s="17">
        <f t="shared" si="13"/>
        <v>1</v>
      </c>
      <c r="AT20" s="14">
        <f t="shared" si="14"/>
        <v>0</v>
      </c>
      <c r="AU20" s="12">
        <f t="shared" si="15"/>
        <v>0</v>
      </c>
      <c r="AV20" s="12">
        <f t="shared" si="16"/>
        <v>0</v>
      </c>
      <c r="AW20" s="12">
        <f t="shared" si="17"/>
        <v>0</v>
      </c>
      <c r="AX20" s="17">
        <f t="shared" si="18"/>
        <v>1</v>
      </c>
      <c r="AY20" s="14">
        <f t="shared" si="19"/>
        <v>1.5</v>
      </c>
      <c r="AZ20" s="12">
        <f t="shared" si="20"/>
        <v>1.5</v>
      </c>
      <c r="BA20" s="12">
        <f t="shared" si="21"/>
        <v>0</v>
      </c>
      <c r="BB20" s="12">
        <f t="shared" si="22"/>
        <v>1</v>
      </c>
      <c r="BC20" s="13">
        <f t="shared" si="23"/>
        <v>2.5</v>
      </c>
    </row>
    <row r="21" spans="1:55" ht="13">
      <c r="A21" s="19" t="s">
        <v>418</v>
      </c>
      <c r="B21" s="12" t="s">
        <v>7</v>
      </c>
      <c r="C21" s="12" t="s">
        <v>142</v>
      </c>
      <c r="D21" s="12" t="s">
        <v>143</v>
      </c>
      <c r="E21" s="13" t="s">
        <v>1202</v>
      </c>
      <c r="F21" s="11">
        <v>0</v>
      </c>
      <c r="G21" s="12">
        <v>3</v>
      </c>
      <c r="H21" s="12">
        <v>34.1</v>
      </c>
      <c r="I21" s="13">
        <v>297</v>
      </c>
      <c r="J21" s="30"/>
      <c r="K21" s="14">
        <v>0</v>
      </c>
      <c r="L21" s="12">
        <v>2</v>
      </c>
      <c r="M21" s="12">
        <v>41.6</v>
      </c>
      <c r="N21" s="13">
        <v>285</v>
      </c>
      <c r="O21" s="30"/>
      <c r="P21" s="14">
        <v>0</v>
      </c>
      <c r="Q21" s="12">
        <v>0</v>
      </c>
      <c r="R21" s="12">
        <v>0</v>
      </c>
      <c r="S21" s="13">
        <v>20</v>
      </c>
      <c r="T21" s="30"/>
      <c r="U21" s="14">
        <v>0</v>
      </c>
      <c r="V21" s="12">
        <v>2</v>
      </c>
      <c r="W21" s="12">
        <v>32.200000000000003</v>
      </c>
      <c r="X21" s="13">
        <v>298</v>
      </c>
      <c r="Y21" s="30"/>
      <c r="Z21" s="14">
        <v>0</v>
      </c>
      <c r="AA21" s="12">
        <v>0</v>
      </c>
      <c r="AB21" s="12">
        <v>0</v>
      </c>
      <c r="AC21" s="13">
        <v>20</v>
      </c>
      <c r="AD21" s="30"/>
      <c r="AE21" s="34">
        <f t="shared" si="0"/>
        <v>0</v>
      </c>
      <c r="AF21" s="15">
        <f t="shared" si="1"/>
        <v>7</v>
      </c>
      <c r="AG21" s="16">
        <f t="shared" si="2"/>
        <v>107.9</v>
      </c>
      <c r="AH21" s="48">
        <f t="shared" si="3"/>
        <v>900</v>
      </c>
      <c r="AI21" s="30"/>
      <c r="AJ21" s="14">
        <f t="shared" si="4"/>
        <v>297</v>
      </c>
      <c r="AK21" s="12">
        <f t="shared" si="5"/>
        <v>285</v>
      </c>
      <c r="AL21" s="12">
        <f t="shared" si="6"/>
        <v>20</v>
      </c>
      <c r="AM21" s="12">
        <f t="shared" si="7"/>
        <v>298</v>
      </c>
      <c r="AN21" s="17">
        <f t="shared" si="8"/>
        <v>20</v>
      </c>
      <c r="AO21" s="14">
        <f t="shared" si="9"/>
        <v>0</v>
      </c>
      <c r="AP21" s="12">
        <f t="shared" si="10"/>
        <v>0</v>
      </c>
      <c r="AQ21" s="12">
        <f t="shared" si="11"/>
        <v>0</v>
      </c>
      <c r="AR21" s="12">
        <f t="shared" si="12"/>
        <v>0</v>
      </c>
      <c r="AS21" s="17">
        <f t="shared" si="13"/>
        <v>0</v>
      </c>
      <c r="AT21" s="14">
        <f t="shared" si="14"/>
        <v>3</v>
      </c>
      <c r="AU21" s="12">
        <f t="shared" si="15"/>
        <v>2</v>
      </c>
      <c r="AV21" s="12">
        <f t="shared" si="16"/>
        <v>0</v>
      </c>
      <c r="AW21" s="12">
        <f t="shared" si="17"/>
        <v>2</v>
      </c>
      <c r="AX21" s="17">
        <f t="shared" si="18"/>
        <v>0</v>
      </c>
      <c r="AY21" s="14">
        <f t="shared" si="19"/>
        <v>34.1</v>
      </c>
      <c r="AZ21" s="12">
        <f t="shared" si="20"/>
        <v>41.6</v>
      </c>
      <c r="BA21" s="12">
        <f t="shared" si="21"/>
        <v>0</v>
      </c>
      <c r="BB21" s="12">
        <f t="shared" si="22"/>
        <v>32.200000000000003</v>
      </c>
      <c r="BC21" s="13">
        <f t="shared" si="23"/>
        <v>0</v>
      </c>
    </row>
    <row r="22" spans="1:55" ht="13">
      <c r="A22" s="19" t="s">
        <v>1102</v>
      </c>
      <c r="B22" s="12" t="s">
        <v>12</v>
      </c>
      <c r="C22" s="12" t="s">
        <v>292</v>
      </c>
      <c r="D22" s="12" t="s">
        <v>1117</v>
      </c>
      <c r="E22" s="13" t="s">
        <v>1205</v>
      </c>
      <c r="F22" s="11">
        <v>0</v>
      </c>
      <c r="G22" s="12">
        <v>1</v>
      </c>
      <c r="H22" s="12">
        <v>24.6</v>
      </c>
      <c r="I22" s="13">
        <v>295</v>
      </c>
      <c r="J22" s="30"/>
      <c r="K22" s="14">
        <v>0</v>
      </c>
      <c r="L22" s="12">
        <v>3</v>
      </c>
      <c r="M22" s="12">
        <v>63</v>
      </c>
      <c r="N22" s="13">
        <v>293</v>
      </c>
      <c r="O22" s="30"/>
      <c r="P22" s="14">
        <v>0</v>
      </c>
      <c r="Q22" s="12">
        <v>0</v>
      </c>
      <c r="R22" s="12">
        <v>0</v>
      </c>
      <c r="S22" s="13">
        <v>20</v>
      </c>
      <c r="T22" s="30"/>
      <c r="U22" s="14">
        <v>0</v>
      </c>
      <c r="V22" s="12">
        <v>0</v>
      </c>
      <c r="W22" s="12">
        <v>0</v>
      </c>
      <c r="X22" s="13">
        <v>20</v>
      </c>
      <c r="Y22" s="30"/>
      <c r="Z22" s="14">
        <v>0</v>
      </c>
      <c r="AA22" s="12">
        <v>2</v>
      </c>
      <c r="AB22" s="12">
        <v>26.3</v>
      </c>
      <c r="AC22" s="13">
        <v>287</v>
      </c>
      <c r="AD22" s="30"/>
      <c r="AE22" s="34">
        <f t="shared" si="0"/>
        <v>0</v>
      </c>
      <c r="AF22" s="15">
        <f t="shared" si="1"/>
        <v>6</v>
      </c>
      <c r="AG22" s="16">
        <f t="shared" si="2"/>
        <v>113.9</v>
      </c>
      <c r="AH22" s="48">
        <f t="shared" si="3"/>
        <v>895</v>
      </c>
      <c r="AI22" s="30"/>
      <c r="AJ22" s="14">
        <f t="shared" si="4"/>
        <v>295</v>
      </c>
      <c r="AK22" s="12">
        <f t="shared" si="5"/>
        <v>293</v>
      </c>
      <c r="AL22" s="12">
        <f t="shared" si="6"/>
        <v>20</v>
      </c>
      <c r="AM22" s="12">
        <f t="shared" si="7"/>
        <v>20</v>
      </c>
      <c r="AN22" s="17">
        <f t="shared" si="8"/>
        <v>287</v>
      </c>
      <c r="AO22" s="14">
        <f t="shared" si="9"/>
        <v>0</v>
      </c>
      <c r="AP22" s="12">
        <f t="shared" si="10"/>
        <v>0</v>
      </c>
      <c r="AQ22" s="12">
        <f t="shared" si="11"/>
        <v>0</v>
      </c>
      <c r="AR22" s="12">
        <f t="shared" si="12"/>
        <v>0</v>
      </c>
      <c r="AS22" s="17">
        <f t="shared" si="13"/>
        <v>0</v>
      </c>
      <c r="AT22" s="14">
        <f t="shared" si="14"/>
        <v>1</v>
      </c>
      <c r="AU22" s="12">
        <f t="shared" si="15"/>
        <v>3</v>
      </c>
      <c r="AV22" s="12">
        <f t="shared" si="16"/>
        <v>0</v>
      </c>
      <c r="AW22" s="12">
        <f t="shared" si="17"/>
        <v>0</v>
      </c>
      <c r="AX22" s="17">
        <f t="shared" si="18"/>
        <v>2</v>
      </c>
      <c r="AY22" s="14">
        <f t="shared" si="19"/>
        <v>24.6</v>
      </c>
      <c r="AZ22" s="12">
        <f t="shared" si="20"/>
        <v>63</v>
      </c>
      <c r="BA22" s="12">
        <f t="shared" si="21"/>
        <v>0</v>
      </c>
      <c r="BB22" s="12">
        <f t="shared" si="22"/>
        <v>0</v>
      </c>
      <c r="BC22" s="13">
        <f t="shared" si="23"/>
        <v>26.3</v>
      </c>
    </row>
    <row r="23" spans="1:55" ht="13">
      <c r="A23" s="19" t="s">
        <v>644</v>
      </c>
      <c r="B23" s="12" t="s">
        <v>11</v>
      </c>
      <c r="C23" s="12" t="s">
        <v>1147</v>
      </c>
      <c r="D23" s="12" t="s">
        <v>873</v>
      </c>
      <c r="E23" s="13" t="s">
        <v>1740</v>
      </c>
      <c r="F23" s="11">
        <v>0</v>
      </c>
      <c r="G23" s="12">
        <v>0</v>
      </c>
      <c r="H23" s="12">
        <v>0</v>
      </c>
      <c r="I23" s="13">
        <v>20</v>
      </c>
      <c r="J23" s="30"/>
      <c r="K23" s="14">
        <v>0</v>
      </c>
      <c r="L23" s="12">
        <v>1</v>
      </c>
      <c r="M23" s="12">
        <v>23.1</v>
      </c>
      <c r="N23" s="13">
        <v>274</v>
      </c>
      <c r="O23" s="30"/>
      <c r="P23" s="14">
        <v>1</v>
      </c>
      <c r="Q23" s="12">
        <v>0</v>
      </c>
      <c r="R23" s="12">
        <v>21.8</v>
      </c>
      <c r="S23" s="13">
        <v>297</v>
      </c>
      <c r="T23" s="30"/>
      <c r="U23" s="14">
        <v>0</v>
      </c>
      <c r="V23" s="12">
        <v>1</v>
      </c>
      <c r="W23" s="12">
        <v>18.2</v>
      </c>
      <c r="X23" s="13">
        <v>291</v>
      </c>
      <c r="Y23" s="30"/>
      <c r="Z23" s="14">
        <v>0</v>
      </c>
      <c r="AA23" s="12">
        <v>0</v>
      </c>
      <c r="AB23" s="12">
        <v>0</v>
      </c>
      <c r="AC23" s="13">
        <v>20</v>
      </c>
      <c r="AD23" s="30"/>
      <c r="AE23" s="34">
        <f t="shared" si="0"/>
        <v>1</v>
      </c>
      <c r="AF23" s="15">
        <f t="shared" si="1"/>
        <v>2</v>
      </c>
      <c r="AG23" s="16">
        <f t="shared" si="2"/>
        <v>63.100000000000009</v>
      </c>
      <c r="AH23" s="48">
        <f t="shared" si="3"/>
        <v>882</v>
      </c>
      <c r="AI23" s="30"/>
      <c r="AJ23" s="14">
        <f t="shared" si="4"/>
        <v>20</v>
      </c>
      <c r="AK23" s="12">
        <f t="shared" si="5"/>
        <v>274</v>
      </c>
      <c r="AL23" s="12">
        <f t="shared" si="6"/>
        <v>297</v>
      </c>
      <c r="AM23" s="12">
        <f t="shared" si="7"/>
        <v>291</v>
      </c>
      <c r="AN23" s="17">
        <f t="shared" si="8"/>
        <v>20</v>
      </c>
      <c r="AO23" s="14">
        <f t="shared" si="9"/>
        <v>0</v>
      </c>
      <c r="AP23" s="12">
        <f t="shared" si="10"/>
        <v>0</v>
      </c>
      <c r="AQ23" s="12">
        <f t="shared" si="11"/>
        <v>1</v>
      </c>
      <c r="AR23" s="12">
        <f t="shared" si="12"/>
        <v>0</v>
      </c>
      <c r="AS23" s="17">
        <f t="shared" si="13"/>
        <v>0</v>
      </c>
      <c r="AT23" s="14">
        <f t="shared" si="14"/>
        <v>0</v>
      </c>
      <c r="AU23" s="12">
        <f t="shared" si="15"/>
        <v>1</v>
      </c>
      <c r="AV23" s="12">
        <f t="shared" si="16"/>
        <v>0</v>
      </c>
      <c r="AW23" s="12">
        <f t="shared" si="17"/>
        <v>1</v>
      </c>
      <c r="AX23" s="17">
        <f t="shared" si="18"/>
        <v>0</v>
      </c>
      <c r="AY23" s="14">
        <f t="shared" si="19"/>
        <v>0</v>
      </c>
      <c r="AZ23" s="12">
        <f t="shared" si="20"/>
        <v>23.1</v>
      </c>
      <c r="BA23" s="12">
        <f t="shared" si="21"/>
        <v>21.8</v>
      </c>
      <c r="BB23" s="12">
        <f t="shared" si="22"/>
        <v>18.2</v>
      </c>
      <c r="BC23" s="13">
        <f t="shared" si="23"/>
        <v>0</v>
      </c>
    </row>
    <row r="24" spans="1:55" ht="13">
      <c r="A24" s="19" t="s">
        <v>664</v>
      </c>
      <c r="B24" s="12" t="s">
        <v>6</v>
      </c>
      <c r="C24" s="12" t="s">
        <v>247</v>
      </c>
      <c r="D24" s="12" t="s">
        <v>248</v>
      </c>
      <c r="E24" s="13" t="s">
        <v>1205</v>
      </c>
      <c r="F24" s="11">
        <v>0</v>
      </c>
      <c r="G24" s="12">
        <v>0</v>
      </c>
      <c r="H24" s="12">
        <v>0</v>
      </c>
      <c r="I24" s="13">
        <v>20</v>
      </c>
      <c r="J24" s="30"/>
      <c r="K24" s="14">
        <v>0</v>
      </c>
      <c r="L24" s="12">
        <v>3</v>
      </c>
      <c r="M24" s="12">
        <v>62.1</v>
      </c>
      <c r="N24" s="13">
        <v>292</v>
      </c>
      <c r="O24" s="30"/>
      <c r="P24" s="14">
        <v>0</v>
      </c>
      <c r="Q24" s="12">
        <v>1</v>
      </c>
      <c r="R24" s="12">
        <v>22.4</v>
      </c>
      <c r="S24" s="13">
        <v>298</v>
      </c>
      <c r="T24" s="30"/>
      <c r="U24" s="14">
        <v>0</v>
      </c>
      <c r="V24" s="12">
        <v>0</v>
      </c>
      <c r="W24" s="12">
        <v>0</v>
      </c>
      <c r="X24" s="13">
        <v>0</v>
      </c>
      <c r="Y24" s="30"/>
      <c r="Z24" s="14">
        <v>0</v>
      </c>
      <c r="AA24" s="12">
        <v>2</v>
      </c>
      <c r="AB24" s="12">
        <v>18.399999999999999</v>
      </c>
      <c r="AC24" s="13">
        <v>272</v>
      </c>
      <c r="AD24" s="30"/>
      <c r="AE24" s="34">
        <f t="shared" si="0"/>
        <v>0</v>
      </c>
      <c r="AF24" s="15">
        <f t="shared" si="1"/>
        <v>6</v>
      </c>
      <c r="AG24" s="16">
        <f t="shared" si="2"/>
        <v>102.9</v>
      </c>
      <c r="AH24" s="48">
        <f t="shared" si="3"/>
        <v>882</v>
      </c>
      <c r="AI24" s="30"/>
      <c r="AJ24" s="14">
        <f t="shared" si="4"/>
        <v>20</v>
      </c>
      <c r="AK24" s="12">
        <f t="shared" si="5"/>
        <v>292</v>
      </c>
      <c r="AL24" s="12">
        <f t="shared" si="6"/>
        <v>298</v>
      </c>
      <c r="AM24" s="12">
        <f t="shared" si="7"/>
        <v>0</v>
      </c>
      <c r="AN24" s="17">
        <f t="shared" si="8"/>
        <v>272</v>
      </c>
      <c r="AO24" s="14">
        <f t="shared" si="9"/>
        <v>0</v>
      </c>
      <c r="AP24" s="12">
        <f t="shared" si="10"/>
        <v>0</v>
      </c>
      <c r="AQ24" s="12">
        <f t="shared" si="11"/>
        <v>0</v>
      </c>
      <c r="AR24" s="12">
        <f t="shared" si="12"/>
        <v>0</v>
      </c>
      <c r="AS24" s="17">
        <f t="shared" si="13"/>
        <v>0</v>
      </c>
      <c r="AT24" s="14">
        <f t="shared" si="14"/>
        <v>0</v>
      </c>
      <c r="AU24" s="12">
        <f t="shared" si="15"/>
        <v>3</v>
      </c>
      <c r="AV24" s="12">
        <f t="shared" si="16"/>
        <v>1</v>
      </c>
      <c r="AW24" s="12">
        <f t="shared" si="17"/>
        <v>0</v>
      </c>
      <c r="AX24" s="17">
        <f t="shared" si="18"/>
        <v>2</v>
      </c>
      <c r="AY24" s="14">
        <f t="shared" si="19"/>
        <v>0</v>
      </c>
      <c r="AZ24" s="12">
        <f t="shared" si="20"/>
        <v>62.1</v>
      </c>
      <c r="BA24" s="12">
        <f t="shared" si="21"/>
        <v>22.4</v>
      </c>
      <c r="BB24" s="12">
        <f t="shared" si="22"/>
        <v>0</v>
      </c>
      <c r="BC24" s="13">
        <f t="shared" si="23"/>
        <v>18.399999999999999</v>
      </c>
    </row>
    <row r="25" spans="1:55" ht="13">
      <c r="A25" s="19" t="s">
        <v>492</v>
      </c>
      <c r="B25" s="12" t="s">
        <v>13</v>
      </c>
      <c r="C25" s="12" t="s">
        <v>319</v>
      </c>
      <c r="D25" s="12" t="s">
        <v>320</v>
      </c>
      <c r="E25" s="13" t="s">
        <v>1205</v>
      </c>
      <c r="F25" s="11">
        <v>0</v>
      </c>
      <c r="G25" s="12">
        <v>2</v>
      </c>
      <c r="H25" s="12">
        <v>32.6</v>
      </c>
      <c r="I25" s="13">
        <v>296</v>
      </c>
      <c r="J25" s="30"/>
      <c r="K25" s="14">
        <v>0</v>
      </c>
      <c r="L25" s="12">
        <v>0</v>
      </c>
      <c r="M25" s="12">
        <v>0</v>
      </c>
      <c r="N25" s="13">
        <v>0</v>
      </c>
      <c r="O25" s="30"/>
      <c r="P25" s="14">
        <v>2</v>
      </c>
      <c r="Q25" s="12">
        <v>2</v>
      </c>
      <c r="R25" s="12">
        <v>7.1</v>
      </c>
      <c r="S25" s="13">
        <v>285</v>
      </c>
      <c r="T25" s="30"/>
      <c r="U25" s="14">
        <v>0</v>
      </c>
      <c r="V25" s="12">
        <v>0</v>
      </c>
      <c r="W25" s="12">
        <v>0</v>
      </c>
      <c r="X25" s="13">
        <v>0</v>
      </c>
      <c r="Y25" s="30"/>
      <c r="Z25" s="14">
        <v>0</v>
      </c>
      <c r="AA25" s="12">
        <v>2</v>
      </c>
      <c r="AB25" s="12">
        <v>32.6</v>
      </c>
      <c r="AC25" s="13">
        <v>292</v>
      </c>
      <c r="AD25" s="30"/>
      <c r="AE25" s="34">
        <f t="shared" si="0"/>
        <v>2</v>
      </c>
      <c r="AF25" s="15">
        <f t="shared" si="1"/>
        <v>6</v>
      </c>
      <c r="AG25" s="16">
        <f t="shared" si="2"/>
        <v>72.3</v>
      </c>
      <c r="AH25" s="48">
        <f t="shared" si="3"/>
        <v>873</v>
      </c>
      <c r="AI25" s="30"/>
      <c r="AJ25" s="14">
        <f t="shared" si="4"/>
        <v>296</v>
      </c>
      <c r="AK25" s="12">
        <f t="shared" si="5"/>
        <v>0</v>
      </c>
      <c r="AL25" s="12">
        <f t="shared" si="6"/>
        <v>285</v>
      </c>
      <c r="AM25" s="12">
        <f t="shared" si="7"/>
        <v>0</v>
      </c>
      <c r="AN25" s="17">
        <f t="shared" si="8"/>
        <v>292</v>
      </c>
      <c r="AO25" s="14">
        <f t="shared" si="9"/>
        <v>0</v>
      </c>
      <c r="AP25" s="12">
        <f t="shared" si="10"/>
        <v>0</v>
      </c>
      <c r="AQ25" s="12">
        <f t="shared" si="11"/>
        <v>2</v>
      </c>
      <c r="AR25" s="12">
        <f t="shared" si="12"/>
        <v>0</v>
      </c>
      <c r="AS25" s="17">
        <f t="shared" si="13"/>
        <v>0</v>
      </c>
      <c r="AT25" s="14">
        <f t="shared" si="14"/>
        <v>2</v>
      </c>
      <c r="AU25" s="12">
        <f t="shared" si="15"/>
        <v>0</v>
      </c>
      <c r="AV25" s="12">
        <f t="shared" si="16"/>
        <v>2</v>
      </c>
      <c r="AW25" s="12">
        <f t="shared" si="17"/>
        <v>0</v>
      </c>
      <c r="AX25" s="17">
        <f t="shared" si="18"/>
        <v>2</v>
      </c>
      <c r="AY25" s="14">
        <f t="shared" si="19"/>
        <v>32.6</v>
      </c>
      <c r="AZ25" s="12">
        <f t="shared" si="20"/>
        <v>0</v>
      </c>
      <c r="BA25" s="12">
        <f t="shared" si="21"/>
        <v>7.1</v>
      </c>
      <c r="BB25" s="12">
        <f t="shared" si="22"/>
        <v>0</v>
      </c>
      <c r="BC25" s="13">
        <f t="shared" si="23"/>
        <v>32.6</v>
      </c>
    </row>
    <row r="26" spans="1:55" ht="13">
      <c r="A26" s="19" t="s">
        <v>669</v>
      </c>
      <c r="B26" s="12" t="s">
        <v>6</v>
      </c>
      <c r="C26" s="12" t="s">
        <v>227</v>
      </c>
      <c r="D26" s="12" t="s">
        <v>228</v>
      </c>
      <c r="E26" s="13" t="s">
        <v>1205</v>
      </c>
      <c r="F26" s="11">
        <v>0</v>
      </c>
      <c r="G26" s="12">
        <v>1</v>
      </c>
      <c r="H26" s="12">
        <v>7.2</v>
      </c>
      <c r="I26" s="13">
        <v>254</v>
      </c>
      <c r="J26" s="30"/>
      <c r="K26" s="14">
        <v>0</v>
      </c>
      <c r="L26" s="12">
        <v>0</v>
      </c>
      <c r="M26" s="12">
        <v>0</v>
      </c>
      <c r="N26" s="13">
        <v>20</v>
      </c>
      <c r="O26" s="30"/>
      <c r="P26" s="14">
        <v>1</v>
      </c>
      <c r="Q26" s="12">
        <v>1</v>
      </c>
      <c r="R26" s="12">
        <v>21.2</v>
      </c>
      <c r="S26" s="13">
        <v>296</v>
      </c>
      <c r="T26" s="30"/>
      <c r="U26" s="14">
        <v>0</v>
      </c>
      <c r="V26" s="12">
        <v>0</v>
      </c>
      <c r="W26" s="12">
        <v>0</v>
      </c>
      <c r="X26" s="13">
        <v>20</v>
      </c>
      <c r="Y26" s="30"/>
      <c r="Z26" s="14">
        <v>0</v>
      </c>
      <c r="AA26" s="12">
        <v>2</v>
      </c>
      <c r="AB26" s="12">
        <v>30.599999999999998</v>
      </c>
      <c r="AC26" s="13">
        <v>290</v>
      </c>
      <c r="AD26" s="30"/>
      <c r="AE26" s="34">
        <f t="shared" si="0"/>
        <v>1</v>
      </c>
      <c r="AF26" s="15">
        <f t="shared" si="1"/>
        <v>4</v>
      </c>
      <c r="AG26" s="16">
        <f t="shared" si="2"/>
        <v>59</v>
      </c>
      <c r="AH26" s="48">
        <f t="shared" si="3"/>
        <v>860</v>
      </c>
      <c r="AI26" s="30"/>
      <c r="AJ26" s="14">
        <f t="shared" si="4"/>
        <v>254</v>
      </c>
      <c r="AK26" s="12">
        <f t="shared" si="5"/>
        <v>20</v>
      </c>
      <c r="AL26" s="12">
        <f t="shared" si="6"/>
        <v>296</v>
      </c>
      <c r="AM26" s="12">
        <f t="shared" si="7"/>
        <v>20</v>
      </c>
      <c r="AN26" s="17">
        <f t="shared" si="8"/>
        <v>290</v>
      </c>
      <c r="AO26" s="14">
        <f t="shared" si="9"/>
        <v>0</v>
      </c>
      <c r="AP26" s="12">
        <f t="shared" si="10"/>
        <v>0</v>
      </c>
      <c r="AQ26" s="12">
        <f t="shared" si="11"/>
        <v>1</v>
      </c>
      <c r="AR26" s="12">
        <f t="shared" si="12"/>
        <v>0</v>
      </c>
      <c r="AS26" s="17">
        <f t="shared" si="13"/>
        <v>0</v>
      </c>
      <c r="AT26" s="14">
        <f t="shared" si="14"/>
        <v>1</v>
      </c>
      <c r="AU26" s="12">
        <f t="shared" si="15"/>
        <v>0</v>
      </c>
      <c r="AV26" s="12">
        <f t="shared" si="16"/>
        <v>1</v>
      </c>
      <c r="AW26" s="12">
        <f t="shared" si="17"/>
        <v>0</v>
      </c>
      <c r="AX26" s="17">
        <f t="shared" si="18"/>
        <v>2</v>
      </c>
      <c r="AY26" s="14">
        <f t="shared" si="19"/>
        <v>7.2</v>
      </c>
      <c r="AZ26" s="12">
        <f t="shared" si="20"/>
        <v>0</v>
      </c>
      <c r="BA26" s="12">
        <f t="shared" si="21"/>
        <v>21.2</v>
      </c>
      <c r="BB26" s="12">
        <f t="shared" si="22"/>
        <v>0</v>
      </c>
      <c r="BC26" s="13">
        <f t="shared" si="23"/>
        <v>30.599999999999998</v>
      </c>
    </row>
    <row r="27" spans="1:55" ht="13">
      <c r="A27" s="19" t="s">
        <v>1387</v>
      </c>
      <c r="B27" s="12" t="s">
        <v>15</v>
      </c>
      <c r="C27" s="12" t="s">
        <v>878</v>
      </c>
      <c r="D27" s="12" t="s">
        <v>61</v>
      </c>
      <c r="E27" s="13" t="s">
        <v>1205</v>
      </c>
      <c r="F27" s="11">
        <v>0</v>
      </c>
      <c r="G27" s="12">
        <v>0</v>
      </c>
      <c r="H27" s="12">
        <v>0</v>
      </c>
      <c r="I27" s="13">
        <v>20</v>
      </c>
      <c r="J27" s="30"/>
      <c r="K27" s="14">
        <v>0</v>
      </c>
      <c r="L27" s="12">
        <v>1</v>
      </c>
      <c r="M27" s="12">
        <v>20.8</v>
      </c>
      <c r="N27" s="13">
        <v>265</v>
      </c>
      <c r="O27" s="30"/>
      <c r="P27" s="14">
        <v>0</v>
      </c>
      <c r="Q27" s="12">
        <v>1</v>
      </c>
      <c r="R27" s="12">
        <v>3.5</v>
      </c>
      <c r="S27" s="13">
        <v>280</v>
      </c>
      <c r="T27" s="30"/>
      <c r="U27" s="14">
        <v>0</v>
      </c>
      <c r="V27" s="12">
        <v>0</v>
      </c>
      <c r="W27" s="12">
        <v>0</v>
      </c>
      <c r="X27" s="13">
        <v>20</v>
      </c>
      <c r="Y27" s="30"/>
      <c r="Z27" s="14">
        <v>0</v>
      </c>
      <c r="AA27" s="12">
        <v>2</v>
      </c>
      <c r="AB27" s="12">
        <v>33.299999999999997</v>
      </c>
      <c r="AC27" s="13">
        <v>294</v>
      </c>
      <c r="AD27" s="30"/>
      <c r="AE27" s="34">
        <f t="shared" si="0"/>
        <v>0</v>
      </c>
      <c r="AF27" s="15">
        <f t="shared" si="1"/>
        <v>4</v>
      </c>
      <c r="AG27" s="16">
        <f t="shared" si="2"/>
        <v>57.599999999999994</v>
      </c>
      <c r="AH27" s="48">
        <f t="shared" si="3"/>
        <v>859</v>
      </c>
      <c r="AI27" s="30"/>
      <c r="AJ27" s="14">
        <f t="shared" si="4"/>
        <v>20</v>
      </c>
      <c r="AK27" s="12">
        <f t="shared" si="5"/>
        <v>265</v>
      </c>
      <c r="AL27" s="12">
        <f t="shared" si="6"/>
        <v>280</v>
      </c>
      <c r="AM27" s="12">
        <f t="shared" si="7"/>
        <v>20</v>
      </c>
      <c r="AN27" s="17">
        <f t="shared" si="8"/>
        <v>294</v>
      </c>
      <c r="AO27" s="14">
        <f t="shared" si="9"/>
        <v>0</v>
      </c>
      <c r="AP27" s="12">
        <f t="shared" si="10"/>
        <v>0</v>
      </c>
      <c r="AQ27" s="12">
        <f t="shared" si="11"/>
        <v>0</v>
      </c>
      <c r="AR27" s="12">
        <f t="shared" si="12"/>
        <v>0</v>
      </c>
      <c r="AS27" s="17">
        <f t="shared" si="13"/>
        <v>0</v>
      </c>
      <c r="AT27" s="14">
        <f t="shared" si="14"/>
        <v>0</v>
      </c>
      <c r="AU27" s="12">
        <f t="shared" si="15"/>
        <v>1</v>
      </c>
      <c r="AV27" s="12">
        <f t="shared" si="16"/>
        <v>1</v>
      </c>
      <c r="AW27" s="12">
        <f t="shared" si="17"/>
        <v>0</v>
      </c>
      <c r="AX27" s="17">
        <f t="shared" si="18"/>
        <v>2</v>
      </c>
      <c r="AY27" s="14">
        <f t="shared" si="19"/>
        <v>0</v>
      </c>
      <c r="AZ27" s="12">
        <f t="shared" si="20"/>
        <v>20.8</v>
      </c>
      <c r="BA27" s="12">
        <f t="shared" si="21"/>
        <v>3.5</v>
      </c>
      <c r="BB27" s="12">
        <f t="shared" si="22"/>
        <v>0</v>
      </c>
      <c r="BC27" s="13">
        <f t="shared" si="23"/>
        <v>33.299999999999997</v>
      </c>
    </row>
    <row r="28" spans="1:55" ht="13">
      <c r="A28" s="19" t="s">
        <v>1453</v>
      </c>
      <c r="B28" s="12" t="s">
        <v>12</v>
      </c>
      <c r="C28" s="12" t="s">
        <v>1547</v>
      </c>
      <c r="D28" s="12" t="s">
        <v>150</v>
      </c>
      <c r="E28" s="13" t="s">
        <v>1203</v>
      </c>
      <c r="F28" s="11">
        <v>0</v>
      </c>
      <c r="G28" s="12">
        <v>0</v>
      </c>
      <c r="H28" s="12">
        <v>0</v>
      </c>
      <c r="I28" s="13">
        <v>0</v>
      </c>
      <c r="J28" s="30"/>
      <c r="K28" s="14">
        <v>0</v>
      </c>
      <c r="L28" s="12">
        <v>3</v>
      </c>
      <c r="M28" s="12">
        <v>71.800000000000011</v>
      </c>
      <c r="N28" s="13">
        <v>294</v>
      </c>
      <c r="O28" s="30"/>
      <c r="P28" s="14">
        <v>0</v>
      </c>
      <c r="Q28" s="12">
        <v>1</v>
      </c>
      <c r="R28" s="12">
        <v>2.2000000000000002</v>
      </c>
      <c r="S28" s="13">
        <v>269</v>
      </c>
      <c r="T28" s="30"/>
      <c r="U28" s="14">
        <v>0</v>
      </c>
      <c r="V28" s="12">
        <v>1</v>
      </c>
      <c r="W28" s="12">
        <v>23.6</v>
      </c>
      <c r="X28" s="13">
        <v>295</v>
      </c>
      <c r="Y28" s="30"/>
      <c r="Z28" s="14">
        <v>0</v>
      </c>
      <c r="AA28" s="12">
        <v>0</v>
      </c>
      <c r="AB28" s="12">
        <v>0</v>
      </c>
      <c r="AC28" s="13">
        <v>0</v>
      </c>
      <c r="AD28" s="30"/>
      <c r="AE28" s="34">
        <f t="shared" si="0"/>
        <v>0</v>
      </c>
      <c r="AF28" s="15">
        <f t="shared" si="1"/>
        <v>5</v>
      </c>
      <c r="AG28" s="16">
        <f t="shared" si="2"/>
        <v>97.600000000000009</v>
      </c>
      <c r="AH28" s="48">
        <f t="shared" si="3"/>
        <v>858</v>
      </c>
      <c r="AI28" s="30"/>
      <c r="AJ28" s="14">
        <f t="shared" si="4"/>
        <v>0</v>
      </c>
      <c r="AK28" s="12">
        <f t="shared" si="5"/>
        <v>294</v>
      </c>
      <c r="AL28" s="12">
        <f t="shared" si="6"/>
        <v>269</v>
      </c>
      <c r="AM28" s="12">
        <f t="shared" si="7"/>
        <v>295</v>
      </c>
      <c r="AN28" s="17">
        <f t="shared" si="8"/>
        <v>0</v>
      </c>
      <c r="AO28" s="14">
        <f t="shared" si="9"/>
        <v>0</v>
      </c>
      <c r="AP28" s="12">
        <f t="shared" si="10"/>
        <v>0</v>
      </c>
      <c r="AQ28" s="12">
        <f t="shared" si="11"/>
        <v>0</v>
      </c>
      <c r="AR28" s="12">
        <f t="shared" si="12"/>
        <v>0</v>
      </c>
      <c r="AS28" s="17">
        <f t="shared" si="13"/>
        <v>0</v>
      </c>
      <c r="AT28" s="14">
        <f t="shared" si="14"/>
        <v>0</v>
      </c>
      <c r="AU28" s="12">
        <f t="shared" si="15"/>
        <v>3</v>
      </c>
      <c r="AV28" s="12">
        <f t="shared" si="16"/>
        <v>1</v>
      </c>
      <c r="AW28" s="12">
        <f t="shared" si="17"/>
        <v>1</v>
      </c>
      <c r="AX28" s="17">
        <f t="shared" si="18"/>
        <v>0</v>
      </c>
      <c r="AY28" s="14">
        <f t="shared" si="19"/>
        <v>0</v>
      </c>
      <c r="AZ28" s="12">
        <f t="shared" si="20"/>
        <v>71.800000000000011</v>
      </c>
      <c r="BA28" s="12">
        <f t="shared" si="21"/>
        <v>2.2000000000000002</v>
      </c>
      <c r="BB28" s="12">
        <f t="shared" si="22"/>
        <v>23.6</v>
      </c>
      <c r="BC28" s="13">
        <f t="shared" si="23"/>
        <v>0</v>
      </c>
    </row>
    <row r="29" spans="1:55" ht="13">
      <c r="A29" s="19" t="s">
        <v>1089</v>
      </c>
      <c r="B29" s="12" t="s">
        <v>16</v>
      </c>
      <c r="C29" s="12" t="s">
        <v>1099</v>
      </c>
      <c r="D29" s="12" t="s">
        <v>1013</v>
      </c>
      <c r="E29" s="13" t="s">
        <v>1205</v>
      </c>
      <c r="F29" s="11">
        <v>0</v>
      </c>
      <c r="G29" s="12">
        <v>1</v>
      </c>
      <c r="H29" s="12">
        <v>22.7</v>
      </c>
      <c r="I29" s="13">
        <v>292</v>
      </c>
      <c r="J29" s="30"/>
      <c r="K29" s="14">
        <v>0</v>
      </c>
      <c r="L29" s="12">
        <v>1</v>
      </c>
      <c r="M29" s="12">
        <v>22.2</v>
      </c>
      <c r="N29" s="13">
        <v>270</v>
      </c>
      <c r="O29" s="30"/>
      <c r="P29" s="14">
        <v>0</v>
      </c>
      <c r="Q29" s="12">
        <v>0</v>
      </c>
      <c r="R29" s="12">
        <v>0</v>
      </c>
      <c r="S29" s="13">
        <v>20</v>
      </c>
      <c r="T29" s="30"/>
      <c r="U29" s="14">
        <v>0</v>
      </c>
      <c r="V29" s="12">
        <v>0</v>
      </c>
      <c r="W29" s="12">
        <v>0</v>
      </c>
      <c r="X29" s="13">
        <v>20</v>
      </c>
      <c r="Y29" s="30"/>
      <c r="Z29" s="14">
        <v>0</v>
      </c>
      <c r="AA29" s="12">
        <v>2</v>
      </c>
      <c r="AB29" s="12">
        <v>19.799999999999997</v>
      </c>
      <c r="AC29" s="13">
        <v>275</v>
      </c>
      <c r="AD29" s="30"/>
      <c r="AE29" s="34">
        <f t="shared" si="0"/>
        <v>0</v>
      </c>
      <c r="AF29" s="15">
        <f t="shared" si="1"/>
        <v>4</v>
      </c>
      <c r="AG29" s="16">
        <f t="shared" si="2"/>
        <v>64.699999999999989</v>
      </c>
      <c r="AH29" s="48">
        <f t="shared" si="3"/>
        <v>857</v>
      </c>
      <c r="AI29" s="30"/>
      <c r="AJ29" s="14">
        <f t="shared" si="4"/>
        <v>292</v>
      </c>
      <c r="AK29" s="12">
        <f t="shared" si="5"/>
        <v>270</v>
      </c>
      <c r="AL29" s="12">
        <f t="shared" si="6"/>
        <v>20</v>
      </c>
      <c r="AM29" s="12">
        <f t="shared" si="7"/>
        <v>20</v>
      </c>
      <c r="AN29" s="17">
        <f t="shared" si="8"/>
        <v>275</v>
      </c>
      <c r="AO29" s="14">
        <f t="shared" si="9"/>
        <v>0</v>
      </c>
      <c r="AP29" s="12">
        <f t="shared" si="10"/>
        <v>0</v>
      </c>
      <c r="AQ29" s="12">
        <f t="shared" si="11"/>
        <v>0</v>
      </c>
      <c r="AR29" s="12">
        <f t="shared" si="12"/>
        <v>0</v>
      </c>
      <c r="AS29" s="17">
        <f t="shared" si="13"/>
        <v>0</v>
      </c>
      <c r="AT29" s="14">
        <f t="shared" si="14"/>
        <v>1</v>
      </c>
      <c r="AU29" s="12">
        <f t="shared" si="15"/>
        <v>1</v>
      </c>
      <c r="AV29" s="12">
        <f t="shared" si="16"/>
        <v>0</v>
      </c>
      <c r="AW29" s="12">
        <f t="shared" si="17"/>
        <v>0</v>
      </c>
      <c r="AX29" s="17">
        <f t="shared" si="18"/>
        <v>2</v>
      </c>
      <c r="AY29" s="14">
        <f t="shared" si="19"/>
        <v>22.7</v>
      </c>
      <c r="AZ29" s="12">
        <f t="shared" si="20"/>
        <v>22.2</v>
      </c>
      <c r="BA29" s="12">
        <f t="shared" si="21"/>
        <v>0</v>
      </c>
      <c r="BB29" s="12">
        <f t="shared" si="22"/>
        <v>0</v>
      </c>
      <c r="BC29" s="13">
        <f t="shared" si="23"/>
        <v>19.799999999999997</v>
      </c>
    </row>
    <row r="30" spans="1:55" ht="13">
      <c r="A30" s="19" t="s">
        <v>1146</v>
      </c>
      <c r="B30" s="12" t="s">
        <v>16</v>
      </c>
      <c r="C30" s="12" t="s">
        <v>1161</v>
      </c>
      <c r="D30" s="12" t="s">
        <v>182</v>
      </c>
      <c r="E30" s="13" t="s">
        <v>1205</v>
      </c>
      <c r="F30" s="11">
        <v>0</v>
      </c>
      <c r="G30" s="12">
        <v>0</v>
      </c>
      <c r="H30" s="12">
        <v>0</v>
      </c>
      <c r="I30" s="13">
        <v>20</v>
      </c>
      <c r="J30" s="30"/>
      <c r="K30" s="14">
        <v>0</v>
      </c>
      <c r="L30" s="12">
        <v>1</v>
      </c>
      <c r="M30" s="12">
        <v>26.2</v>
      </c>
      <c r="N30" s="13">
        <v>278</v>
      </c>
      <c r="O30" s="30"/>
      <c r="P30" s="14">
        <v>0</v>
      </c>
      <c r="Q30" s="12">
        <v>0</v>
      </c>
      <c r="R30" s="12">
        <v>0</v>
      </c>
      <c r="S30" s="13">
        <v>20</v>
      </c>
      <c r="T30" s="30"/>
      <c r="U30" s="14">
        <v>1</v>
      </c>
      <c r="V30" s="12">
        <v>0</v>
      </c>
      <c r="W30" s="12">
        <v>3.1</v>
      </c>
      <c r="X30" s="13">
        <v>277</v>
      </c>
      <c r="Y30" s="30"/>
      <c r="Z30" s="14">
        <v>0</v>
      </c>
      <c r="AA30" s="12">
        <v>1</v>
      </c>
      <c r="AB30" s="12">
        <v>19.899999999999999</v>
      </c>
      <c r="AC30" s="13">
        <v>277</v>
      </c>
      <c r="AD30" s="30"/>
      <c r="AE30" s="34">
        <f t="shared" si="0"/>
        <v>2</v>
      </c>
      <c r="AF30" s="15">
        <f t="shared" si="1"/>
        <v>2</v>
      </c>
      <c r="AG30" s="16">
        <f t="shared" si="2"/>
        <v>49.199999999999996</v>
      </c>
      <c r="AH30" s="48">
        <f t="shared" si="3"/>
        <v>852</v>
      </c>
      <c r="AI30" s="30"/>
      <c r="AJ30" s="14">
        <f t="shared" si="4"/>
        <v>20</v>
      </c>
      <c r="AK30" s="12">
        <f t="shared" si="5"/>
        <v>278</v>
      </c>
      <c r="AL30" s="12">
        <f t="shared" si="6"/>
        <v>20</v>
      </c>
      <c r="AM30" s="12">
        <f t="shared" si="7"/>
        <v>277</v>
      </c>
      <c r="AN30" s="17">
        <f t="shared" si="8"/>
        <v>277</v>
      </c>
      <c r="AO30" s="14">
        <f t="shared" si="9"/>
        <v>0</v>
      </c>
      <c r="AP30" s="12">
        <f t="shared" si="10"/>
        <v>0</v>
      </c>
      <c r="AQ30" s="12">
        <f t="shared" si="11"/>
        <v>0</v>
      </c>
      <c r="AR30" s="12">
        <f t="shared" si="12"/>
        <v>1</v>
      </c>
      <c r="AS30" s="17">
        <f t="shared" si="13"/>
        <v>1</v>
      </c>
      <c r="AT30" s="14">
        <f t="shared" si="14"/>
        <v>0</v>
      </c>
      <c r="AU30" s="12">
        <f t="shared" si="15"/>
        <v>1</v>
      </c>
      <c r="AV30" s="12">
        <f t="shared" si="16"/>
        <v>0</v>
      </c>
      <c r="AW30" s="12">
        <f t="shared" si="17"/>
        <v>0</v>
      </c>
      <c r="AX30" s="17">
        <f t="shared" si="18"/>
        <v>1</v>
      </c>
      <c r="AY30" s="14">
        <f t="shared" si="19"/>
        <v>0</v>
      </c>
      <c r="AZ30" s="12">
        <f t="shared" si="20"/>
        <v>26.2</v>
      </c>
      <c r="BA30" s="12">
        <f t="shared" si="21"/>
        <v>0</v>
      </c>
      <c r="BB30" s="12">
        <f t="shared" si="22"/>
        <v>3.1</v>
      </c>
      <c r="BC30" s="13">
        <f t="shared" si="23"/>
        <v>19.899999999999999</v>
      </c>
    </row>
    <row r="31" spans="1:55" ht="13">
      <c r="A31" s="19" t="s">
        <v>456</v>
      </c>
      <c r="B31" s="12" t="s">
        <v>1783</v>
      </c>
      <c r="C31" s="12" t="s">
        <v>283</v>
      </c>
      <c r="D31" s="12" t="s">
        <v>284</v>
      </c>
      <c r="E31" s="13" t="s">
        <v>1205</v>
      </c>
      <c r="F31" s="11">
        <v>0</v>
      </c>
      <c r="G31" s="12">
        <v>1</v>
      </c>
      <c r="H31" s="12">
        <v>7.2</v>
      </c>
      <c r="I31" s="13">
        <v>254</v>
      </c>
      <c r="J31" s="30"/>
      <c r="K31" s="14">
        <v>0</v>
      </c>
      <c r="L31" s="12">
        <v>3</v>
      </c>
      <c r="M31" s="12">
        <v>38.900000000000006</v>
      </c>
      <c r="N31" s="13">
        <v>280</v>
      </c>
      <c r="O31" s="30"/>
      <c r="P31" s="14">
        <v>0</v>
      </c>
      <c r="Q31" s="12">
        <v>0</v>
      </c>
      <c r="R31" s="12">
        <v>0</v>
      </c>
      <c r="S31" s="13">
        <v>20</v>
      </c>
      <c r="T31" s="30"/>
      <c r="U31" s="14">
        <v>0</v>
      </c>
      <c r="V31" s="12">
        <v>0</v>
      </c>
      <c r="W31" s="12">
        <v>0</v>
      </c>
      <c r="X31" s="13">
        <v>20</v>
      </c>
      <c r="Y31" s="30"/>
      <c r="Z31" s="14">
        <v>0</v>
      </c>
      <c r="AA31" s="12">
        <v>3</v>
      </c>
      <c r="AB31" s="12">
        <v>30.2</v>
      </c>
      <c r="AC31" s="13">
        <v>289</v>
      </c>
      <c r="AD31" s="30"/>
      <c r="AE31" s="34">
        <f t="shared" si="0"/>
        <v>0</v>
      </c>
      <c r="AF31" s="15">
        <f t="shared" si="1"/>
        <v>7</v>
      </c>
      <c r="AG31" s="16">
        <f t="shared" si="2"/>
        <v>76.300000000000011</v>
      </c>
      <c r="AH31" s="48">
        <f t="shared" si="3"/>
        <v>843</v>
      </c>
      <c r="AI31" s="30"/>
      <c r="AJ31" s="14">
        <f t="shared" si="4"/>
        <v>254</v>
      </c>
      <c r="AK31" s="12">
        <f t="shared" si="5"/>
        <v>280</v>
      </c>
      <c r="AL31" s="12">
        <f t="shared" si="6"/>
        <v>20</v>
      </c>
      <c r="AM31" s="12">
        <f t="shared" si="7"/>
        <v>20</v>
      </c>
      <c r="AN31" s="17">
        <f t="shared" si="8"/>
        <v>289</v>
      </c>
      <c r="AO31" s="14">
        <f t="shared" si="9"/>
        <v>0</v>
      </c>
      <c r="AP31" s="12">
        <f t="shared" si="10"/>
        <v>0</v>
      </c>
      <c r="AQ31" s="12">
        <f t="shared" si="11"/>
        <v>0</v>
      </c>
      <c r="AR31" s="12">
        <f t="shared" si="12"/>
        <v>0</v>
      </c>
      <c r="AS31" s="17">
        <f t="shared" si="13"/>
        <v>0</v>
      </c>
      <c r="AT31" s="14">
        <f t="shared" si="14"/>
        <v>1</v>
      </c>
      <c r="AU31" s="12">
        <f t="shared" si="15"/>
        <v>3</v>
      </c>
      <c r="AV31" s="12">
        <f t="shared" si="16"/>
        <v>0</v>
      </c>
      <c r="AW31" s="12">
        <f t="shared" si="17"/>
        <v>0</v>
      </c>
      <c r="AX31" s="17">
        <f t="shared" si="18"/>
        <v>3</v>
      </c>
      <c r="AY31" s="14">
        <f t="shared" si="19"/>
        <v>7.2</v>
      </c>
      <c r="AZ31" s="12">
        <f t="shared" si="20"/>
        <v>38.900000000000006</v>
      </c>
      <c r="BA31" s="12">
        <f t="shared" si="21"/>
        <v>0</v>
      </c>
      <c r="BB31" s="12">
        <f t="shared" si="22"/>
        <v>0</v>
      </c>
      <c r="BC31" s="13">
        <f t="shared" si="23"/>
        <v>30.2</v>
      </c>
    </row>
    <row r="32" spans="1:55" ht="13">
      <c r="A32" s="19" t="s">
        <v>1659</v>
      </c>
      <c r="B32" s="12" t="s">
        <v>7</v>
      </c>
      <c r="C32" s="12" t="s">
        <v>1703</v>
      </c>
      <c r="D32" s="12" t="s">
        <v>174</v>
      </c>
      <c r="E32" s="13" t="s">
        <v>1203</v>
      </c>
      <c r="F32" s="11">
        <v>0</v>
      </c>
      <c r="G32" s="12">
        <v>1</v>
      </c>
      <c r="H32" s="12">
        <v>4.3</v>
      </c>
      <c r="I32" s="13">
        <v>240</v>
      </c>
      <c r="J32" s="30"/>
      <c r="K32" s="14">
        <v>0</v>
      </c>
      <c r="L32" s="12">
        <v>4</v>
      </c>
      <c r="M32" s="12">
        <v>87</v>
      </c>
      <c r="N32" s="13">
        <v>296</v>
      </c>
      <c r="O32" s="30"/>
      <c r="P32" s="14">
        <v>0</v>
      </c>
      <c r="Q32" s="12">
        <v>0</v>
      </c>
      <c r="R32" s="12">
        <v>0</v>
      </c>
      <c r="S32" s="13">
        <v>20</v>
      </c>
      <c r="T32" s="30"/>
      <c r="U32" s="14">
        <v>0</v>
      </c>
      <c r="V32" s="12">
        <v>0</v>
      </c>
      <c r="W32" s="12">
        <v>0</v>
      </c>
      <c r="X32" s="13">
        <v>20</v>
      </c>
      <c r="Y32" s="30"/>
      <c r="Z32" s="14">
        <v>0</v>
      </c>
      <c r="AA32" s="12">
        <v>1</v>
      </c>
      <c r="AB32" s="12">
        <v>22.2</v>
      </c>
      <c r="AC32" s="13">
        <v>285</v>
      </c>
      <c r="AD32" s="30"/>
      <c r="AE32" s="34">
        <f t="shared" si="0"/>
        <v>0</v>
      </c>
      <c r="AF32" s="15">
        <f t="shared" si="1"/>
        <v>6</v>
      </c>
      <c r="AG32" s="16">
        <f t="shared" si="2"/>
        <v>113.5</v>
      </c>
      <c r="AH32" s="48">
        <f t="shared" si="3"/>
        <v>841</v>
      </c>
      <c r="AI32" s="30"/>
      <c r="AJ32" s="14">
        <f t="shared" si="4"/>
        <v>240</v>
      </c>
      <c r="AK32" s="12">
        <f t="shared" si="5"/>
        <v>296</v>
      </c>
      <c r="AL32" s="12">
        <f t="shared" si="6"/>
        <v>20</v>
      </c>
      <c r="AM32" s="12">
        <f t="shared" si="7"/>
        <v>20</v>
      </c>
      <c r="AN32" s="17">
        <f t="shared" si="8"/>
        <v>285</v>
      </c>
      <c r="AO32" s="14">
        <f t="shared" si="9"/>
        <v>0</v>
      </c>
      <c r="AP32" s="12">
        <f t="shared" si="10"/>
        <v>0</v>
      </c>
      <c r="AQ32" s="12">
        <f t="shared" si="11"/>
        <v>0</v>
      </c>
      <c r="AR32" s="12">
        <f t="shared" si="12"/>
        <v>0</v>
      </c>
      <c r="AS32" s="17">
        <f t="shared" si="13"/>
        <v>0</v>
      </c>
      <c r="AT32" s="14">
        <f t="shared" si="14"/>
        <v>1</v>
      </c>
      <c r="AU32" s="12">
        <f t="shared" si="15"/>
        <v>4</v>
      </c>
      <c r="AV32" s="12">
        <f t="shared" si="16"/>
        <v>0</v>
      </c>
      <c r="AW32" s="12">
        <f t="shared" si="17"/>
        <v>0</v>
      </c>
      <c r="AX32" s="17">
        <f t="shared" si="18"/>
        <v>1</v>
      </c>
      <c r="AY32" s="14">
        <f t="shared" si="19"/>
        <v>4.3</v>
      </c>
      <c r="AZ32" s="12">
        <f t="shared" si="20"/>
        <v>87</v>
      </c>
      <c r="BA32" s="12">
        <f t="shared" si="21"/>
        <v>0</v>
      </c>
      <c r="BB32" s="12">
        <f t="shared" si="22"/>
        <v>0</v>
      </c>
      <c r="BC32" s="13">
        <f t="shared" si="23"/>
        <v>22.2</v>
      </c>
    </row>
    <row r="33" spans="1:55" ht="13">
      <c r="A33" s="19" t="s">
        <v>775</v>
      </c>
      <c r="B33" s="12" t="s">
        <v>12</v>
      </c>
      <c r="C33" s="12" t="s">
        <v>1875</v>
      </c>
      <c r="D33" s="12" t="s">
        <v>1804</v>
      </c>
      <c r="E33" s="13" t="s">
        <v>1204</v>
      </c>
      <c r="F33" s="11">
        <v>0</v>
      </c>
      <c r="G33" s="12">
        <v>0</v>
      </c>
      <c r="H33" s="12">
        <v>0</v>
      </c>
      <c r="I33" s="13">
        <v>20</v>
      </c>
      <c r="J33" s="30"/>
      <c r="K33" s="14">
        <v>0</v>
      </c>
      <c r="L33" s="12">
        <v>3</v>
      </c>
      <c r="M33" s="12">
        <v>59.000000000000007</v>
      </c>
      <c r="N33" s="13">
        <v>291</v>
      </c>
      <c r="O33" s="30"/>
      <c r="P33" s="14">
        <v>3</v>
      </c>
      <c r="Q33" s="12">
        <v>0</v>
      </c>
      <c r="R33" s="12">
        <v>1.8</v>
      </c>
      <c r="S33" s="13">
        <v>265</v>
      </c>
      <c r="T33" s="30"/>
      <c r="U33" s="14">
        <v>1</v>
      </c>
      <c r="V33" s="12">
        <v>0</v>
      </c>
      <c r="W33" s="12">
        <v>0.7</v>
      </c>
      <c r="X33" s="13">
        <v>257</v>
      </c>
      <c r="Y33" s="30"/>
      <c r="Z33" s="14">
        <v>0</v>
      </c>
      <c r="AA33" s="12">
        <v>0</v>
      </c>
      <c r="AB33" s="12">
        <v>0</v>
      </c>
      <c r="AC33" s="13">
        <v>0</v>
      </c>
      <c r="AD33" s="30"/>
      <c r="AE33" s="34">
        <f t="shared" si="0"/>
        <v>5</v>
      </c>
      <c r="AF33" s="15">
        <f t="shared" si="1"/>
        <v>3</v>
      </c>
      <c r="AG33" s="16">
        <f t="shared" si="2"/>
        <v>61.500000000000007</v>
      </c>
      <c r="AH33" s="48">
        <f t="shared" si="3"/>
        <v>833</v>
      </c>
      <c r="AI33" s="30"/>
      <c r="AJ33" s="14">
        <f t="shared" si="4"/>
        <v>20</v>
      </c>
      <c r="AK33" s="12">
        <f t="shared" si="5"/>
        <v>291</v>
      </c>
      <c r="AL33" s="12">
        <f t="shared" si="6"/>
        <v>265</v>
      </c>
      <c r="AM33" s="12">
        <f t="shared" si="7"/>
        <v>257</v>
      </c>
      <c r="AN33" s="17">
        <f t="shared" si="8"/>
        <v>0</v>
      </c>
      <c r="AO33" s="14">
        <f t="shared" si="9"/>
        <v>0</v>
      </c>
      <c r="AP33" s="12">
        <f t="shared" si="10"/>
        <v>0</v>
      </c>
      <c r="AQ33" s="12">
        <f t="shared" si="11"/>
        <v>3</v>
      </c>
      <c r="AR33" s="12">
        <f t="shared" si="12"/>
        <v>1</v>
      </c>
      <c r="AS33" s="17">
        <f t="shared" si="13"/>
        <v>1</v>
      </c>
      <c r="AT33" s="14">
        <f t="shared" si="14"/>
        <v>0</v>
      </c>
      <c r="AU33" s="12">
        <f t="shared" si="15"/>
        <v>3</v>
      </c>
      <c r="AV33" s="12">
        <f t="shared" si="16"/>
        <v>0</v>
      </c>
      <c r="AW33" s="12">
        <f t="shared" si="17"/>
        <v>0</v>
      </c>
      <c r="AX33" s="17">
        <f t="shared" si="18"/>
        <v>0</v>
      </c>
      <c r="AY33" s="14">
        <f t="shared" si="19"/>
        <v>0</v>
      </c>
      <c r="AZ33" s="12">
        <f t="shared" si="20"/>
        <v>59.000000000000007</v>
      </c>
      <c r="BA33" s="12">
        <f t="shared" si="21"/>
        <v>1.8</v>
      </c>
      <c r="BB33" s="12">
        <f t="shared" si="22"/>
        <v>0.7</v>
      </c>
      <c r="BC33" s="13">
        <f t="shared" si="23"/>
        <v>0</v>
      </c>
    </row>
    <row r="34" spans="1:55" ht="13">
      <c r="A34" s="19" t="s">
        <v>561</v>
      </c>
      <c r="B34" s="12" t="s">
        <v>7</v>
      </c>
      <c r="C34" s="12" t="s">
        <v>380</v>
      </c>
      <c r="D34" s="12" t="s">
        <v>19</v>
      </c>
      <c r="E34" s="13" t="s">
        <v>1199</v>
      </c>
      <c r="F34" s="11">
        <v>0</v>
      </c>
      <c r="G34" s="12">
        <v>1</v>
      </c>
      <c r="H34" s="12">
        <v>11.8</v>
      </c>
      <c r="I34" s="13">
        <v>272</v>
      </c>
      <c r="J34" s="30"/>
      <c r="K34" s="14">
        <v>0</v>
      </c>
      <c r="L34" s="12">
        <v>0</v>
      </c>
      <c r="M34" s="12">
        <v>0</v>
      </c>
      <c r="N34" s="13">
        <v>20</v>
      </c>
      <c r="O34" s="30"/>
      <c r="P34" s="14">
        <v>0</v>
      </c>
      <c r="Q34" s="12">
        <v>0</v>
      </c>
      <c r="R34" s="12">
        <v>0</v>
      </c>
      <c r="S34" s="13">
        <v>20</v>
      </c>
      <c r="T34" s="30"/>
      <c r="U34" s="14">
        <v>1</v>
      </c>
      <c r="V34" s="12">
        <v>0</v>
      </c>
      <c r="W34" s="12">
        <v>1.3</v>
      </c>
      <c r="X34" s="13">
        <v>263</v>
      </c>
      <c r="Y34" s="30"/>
      <c r="Z34" s="14">
        <v>0</v>
      </c>
      <c r="AA34" s="12">
        <v>1</v>
      </c>
      <c r="AB34" s="12">
        <v>19.5</v>
      </c>
      <c r="AC34" s="13">
        <v>274</v>
      </c>
      <c r="AD34" s="30"/>
      <c r="AE34" s="34">
        <f t="shared" si="0"/>
        <v>2</v>
      </c>
      <c r="AF34" s="15">
        <f t="shared" si="1"/>
        <v>2</v>
      </c>
      <c r="AG34" s="16">
        <f t="shared" si="2"/>
        <v>32.6</v>
      </c>
      <c r="AH34" s="48">
        <f t="shared" si="3"/>
        <v>829</v>
      </c>
      <c r="AI34" s="30"/>
      <c r="AJ34" s="14">
        <f t="shared" si="4"/>
        <v>272</v>
      </c>
      <c r="AK34" s="12">
        <f t="shared" si="5"/>
        <v>20</v>
      </c>
      <c r="AL34" s="12">
        <f t="shared" si="6"/>
        <v>20</v>
      </c>
      <c r="AM34" s="12">
        <f t="shared" si="7"/>
        <v>263</v>
      </c>
      <c r="AN34" s="17">
        <f t="shared" si="8"/>
        <v>274</v>
      </c>
      <c r="AO34" s="14">
        <f t="shared" si="9"/>
        <v>0</v>
      </c>
      <c r="AP34" s="12">
        <f t="shared" si="10"/>
        <v>0</v>
      </c>
      <c r="AQ34" s="12">
        <f t="shared" si="11"/>
        <v>0</v>
      </c>
      <c r="AR34" s="12">
        <f t="shared" si="12"/>
        <v>1</v>
      </c>
      <c r="AS34" s="17">
        <f t="shared" si="13"/>
        <v>1</v>
      </c>
      <c r="AT34" s="14">
        <f t="shared" si="14"/>
        <v>1</v>
      </c>
      <c r="AU34" s="12">
        <f t="shared" si="15"/>
        <v>0</v>
      </c>
      <c r="AV34" s="12">
        <f t="shared" si="16"/>
        <v>0</v>
      </c>
      <c r="AW34" s="12">
        <f t="shared" si="17"/>
        <v>0</v>
      </c>
      <c r="AX34" s="17">
        <f t="shared" si="18"/>
        <v>1</v>
      </c>
      <c r="AY34" s="14">
        <f t="shared" si="19"/>
        <v>11.8</v>
      </c>
      <c r="AZ34" s="12">
        <f t="shared" si="20"/>
        <v>0</v>
      </c>
      <c r="BA34" s="12">
        <f t="shared" si="21"/>
        <v>0</v>
      </c>
      <c r="BB34" s="12">
        <f t="shared" si="22"/>
        <v>1.3</v>
      </c>
      <c r="BC34" s="13">
        <f t="shared" si="23"/>
        <v>19.5</v>
      </c>
    </row>
    <row r="35" spans="1:55" ht="13">
      <c r="A35" s="19" t="s">
        <v>1257</v>
      </c>
      <c r="B35" s="12" t="s">
        <v>6</v>
      </c>
      <c r="C35" s="12" t="s">
        <v>1258</v>
      </c>
      <c r="D35" s="12" t="s">
        <v>219</v>
      </c>
      <c r="E35" s="13" t="s">
        <v>1205</v>
      </c>
      <c r="F35" s="11">
        <v>0</v>
      </c>
      <c r="G35" s="12">
        <v>0</v>
      </c>
      <c r="H35" s="12">
        <v>0</v>
      </c>
      <c r="I35" s="13">
        <v>20</v>
      </c>
      <c r="J35" s="30"/>
      <c r="K35" s="14">
        <v>0</v>
      </c>
      <c r="L35" s="12">
        <v>5</v>
      </c>
      <c r="M35" s="12">
        <v>87.2</v>
      </c>
      <c r="N35" s="13">
        <v>297</v>
      </c>
      <c r="O35" s="30"/>
      <c r="P35" s="14">
        <v>1</v>
      </c>
      <c r="Q35" s="12">
        <v>0</v>
      </c>
      <c r="R35" s="12">
        <v>1.6</v>
      </c>
      <c r="S35" s="13">
        <v>258</v>
      </c>
      <c r="T35" s="30"/>
      <c r="U35" s="14">
        <v>0</v>
      </c>
      <c r="V35" s="12">
        <v>0</v>
      </c>
      <c r="W35" s="12">
        <v>0</v>
      </c>
      <c r="X35" s="13">
        <v>20</v>
      </c>
      <c r="Y35" s="30"/>
      <c r="Z35" s="14">
        <v>0</v>
      </c>
      <c r="AA35" s="12">
        <v>1</v>
      </c>
      <c r="AB35" s="12">
        <v>6.8</v>
      </c>
      <c r="AC35" s="13">
        <v>253</v>
      </c>
      <c r="AD35" s="30"/>
      <c r="AE35" s="34">
        <f t="shared" si="0"/>
        <v>1</v>
      </c>
      <c r="AF35" s="15">
        <f t="shared" si="1"/>
        <v>6</v>
      </c>
      <c r="AG35" s="16">
        <f t="shared" si="2"/>
        <v>95.6</v>
      </c>
      <c r="AH35" s="48">
        <f t="shared" si="3"/>
        <v>828</v>
      </c>
      <c r="AI35" s="30"/>
      <c r="AJ35" s="14">
        <f t="shared" si="4"/>
        <v>20</v>
      </c>
      <c r="AK35" s="12">
        <f t="shared" si="5"/>
        <v>297</v>
      </c>
      <c r="AL35" s="12">
        <f t="shared" si="6"/>
        <v>258</v>
      </c>
      <c r="AM35" s="12">
        <f t="shared" si="7"/>
        <v>20</v>
      </c>
      <c r="AN35" s="17">
        <f t="shared" si="8"/>
        <v>253</v>
      </c>
      <c r="AO35" s="14">
        <f t="shared" si="9"/>
        <v>0</v>
      </c>
      <c r="AP35" s="12">
        <f t="shared" si="10"/>
        <v>0</v>
      </c>
      <c r="AQ35" s="12">
        <f t="shared" si="11"/>
        <v>1</v>
      </c>
      <c r="AR35" s="12">
        <f t="shared" si="12"/>
        <v>0</v>
      </c>
      <c r="AS35" s="17">
        <f t="shared" si="13"/>
        <v>0</v>
      </c>
      <c r="AT35" s="14">
        <f t="shared" si="14"/>
        <v>0</v>
      </c>
      <c r="AU35" s="12">
        <f t="shared" si="15"/>
        <v>5</v>
      </c>
      <c r="AV35" s="12">
        <f t="shared" si="16"/>
        <v>0</v>
      </c>
      <c r="AW35" s="12">
        <f t="shared" si="17"/>
        <v>0</v>
      </c>
      <c r="AX35" s="17">
        <f t="shared" si="18"/>
        <v>1</v>
      </c>
      <c r="AY35" s="14">
        <f t="shared" si="19"/>
        <v>0</v>
      </c>
      <c r="AZ35" s="12">
        <f t="shared" si="20"/>
        <v>87.2</v>
      </c>
      <c r="BA35" s="12">
        <f t="shared" si="21"/>
        <v>1.6</v>
      </c>
      <c r="BB35" s="12">
        <f t="shared" si="22"/>
        <v>0</v>
      </c>
      <c r="BC35" s="13">
        <f t="shared" si="23"/>
        <v>6.8</v>
      </c>
    </row>
    <row r="36" spans="1:55" ht="13">
      <c r="A36" s="19" t="s">
        <v>1042</v>
      </c>
      <c r="B36" s="12" t="s">
        <v>1783</v>
      </c>
      <c r="C36" s="12" t="s">
        <v>272</v>
      </c>
      <c r="D36" s="12" t="s">
        <v>335</v>
      </c>
      <c r="E36" s="13" t="s">
        <v>1202</v>
      </c>
      <c r="F36" s="11">
        <v>1</v>
      </c>
      <c r="G36" s="12">
        <v>1</v>
      </c>
      <c r="H36" s="12">
        <v>15.9</v>
      </c>
      <c r="I36" s="13">
        <v>281</v>
      </c>
      <c r="J36" s="30"/>
      <c r="K36" s="14">
        <v>0</v>
      </c>
      <c r="L36" s="12">
        <v>2</v>
      </c>
      <c r="M36" s="12">
        <v>20.6</v>
      </c>
      <c r="N36" s="13">
        <v>263</v>
      </c>
      <c r="O36" s="30"/>
      <c r="P36" s="14">
        <v>0</v>
      </c>
      <c r="Q36" s="12">
        <v>0</v>
      </c>
      <c r="R36" s="12">
        <v>0</v>
      </c>
      <c r="S36" s="13">
        <v>20</v>
      </c>
      <c r="T36" s="30"/>
      <c r="U36" s="14">
        <v>1</v>
      </c>
      <c r="V36" s="12">
        <v>0</v>
      </c>
      <c r="W36" s="12">
        <v>0.7</v>
      </c>
      <c r="X36" s="13">
        <v>257</v>
      </c>
      <c r="Y36" s="30"/>
      <c r="Z36" s="14">
        <v>0</v>
      </c>
      <c r="AA36" s="12">
        <v>0</v>
      </c>
      <c r="AB36" s="12">
        <v>0</v>
      </c>
      <c r="AC36" s="13">
        <v>20</v>
      </c>
      <c r="AD36" s="30"/>
      <c r="AE36" s="34">
        <f t="shared" si="0"/>
        <v>3</v>
      </c>
      <c r="AF36" s="15">
        <f t="shared" si="1"/>
        <v>3</v>
      </c>
      <c r="AG36" s="16">
        <f t="shared" si="2"/>
        <v>37.200000000000003</v>
      </c>
      <c r="AH36" s="48">
        <f t="shared" si="3"/>
        <v>821</v>
      </c>
      <c r="AI36" s="30"/>
      <c r="AJ36" s="14">
        <f t="shared" si="4"/>
        <v>281</v>
      </c>
      <c r="AK36" s="12">
        <f t="shared" si="5"/>
        <v>263</v>
      </c>
      <c r="AL36" s="12">
        <f t="shared" si="6"/>
        <v>20</v>
      </c>
      <c r="AM36" s="12">
        <f t="shared" si="7"/>
        <v>257</v>
      </c>
      <c r="AN36" s="17">
        <f t="shared" si="8"/>
        <v>20</v>
      </c>
      <c r="AO36" s="14">
        <f t="shared" si="9"/>
        <v>1</v>
      </c>
      <c r="AP36" s="12">
        <f t="shared" si="10"/>
        <v>0</v>
      </c>
      <c r="AQ36" s="12">
        <f t="shared" si="11"/>
        <v>0</v>
      </c>
      <c r="AR36" s="12">
        <f t="shared" si="12"/>
        <v>1</v>
      </c>
      <c r="AS36" s="17">
        <f t="shared" si="13"/>
        <v>1</v>
      </c>
      <c r="AT36" s="14">
        <f t="shared" si="14"/>
        <v>1</v>
      </c>
      <c r="AU36" s="12">
        <f t="shared" si="15"/>
        <v>2</v>
      </c>
      <c r="AV36" s="12">
        <f t="shared" si="16"/>
        <v>0</v>
      </c>
      <c r="AW36" s="12">
        <f t="shared" si="17"/>
        <v>0</v>
      </c>
      <c r="AX36" s="17">
        <f t="shared" si="18"/>
        <v>0</v>
      </c>
      <c r="AY36" s="14">
        <f t="shared" si="19"/>
        <v>15.9</v>
      </c>
      <c r="AZ36" s="12">
        <f t="shared" si="20"/>
        <v>20.6</v>
      </c>
      <c r="BA36" s="12">
        <f t="shared" si="21"/>
        <v>0</v>
      </c>
      <c r="BB36" s="12">
        <f t="shared" si="22"/>
        <v>0.7</v>
      </c>
      <c r="BC36" s="13">
        <f t="shared" si="23"/>
        <v>0</v>
      </c>
    </row>
    <row r="37" spans="1:55" ht="13">
      <c r="A37" s="19" t="s">
        <v>430</v>
      </c>
      <c r="B37" s="12" t="s">
        <v>13</v>
      </c>
      <c r="C37" s="12" t="s">
        <v>50</v>
      </c>
      <c r="D37" s="12" t="s">
        <v>311</v>
      </c>
      <c r="E37" s="13" t="s">
        <v>1205</v>
      </c>
      <c r="F37" s="11">
        <v>2</v>
      </c>
      <c r="G37" s="12">
        <v>1</v>
      </c>
      <c r="H37" s="12">
        <v>12.4</v>
      </c>
      <c r="I37" s="13">
        <v>274</v>
      </c>
      <c r="J37" s="30"/>
      <c r="K37" s="14">
        <v>0</v>
      </c>
      <c r="L37" s="12">
        <v>0</v>
      </c>
      <c r="M37" s="12">
        <v>0</v>
      </c>
      <c r="N37" s="13">
        <v>0</v>
      </c>
      <c r="O37" s="30"/>
      <c r="P37" s="14">
        <v>3</v>
      </c>
      <c r="Q37" s="12">
        <v>0</v>
      </c>
      <c r="R37" s="12">
        <v>1.7</v>
      </c>
      <c r="S37" s="13">
        <v>262</v>
      </c>
      <c r="T37" s="30"/>
      <c r="U37" s="14">
        <v>0</v>
      </c>
      <c r="V37" s="12">
        <v>0</v>
      </c>
      <c r="W37" s="12">
        <v>0</v>
      </c>
      <c r="X37" s="13">
        <v>0</v>
      </c>
      <c r="Y37" s="30"/>
      <c r="Z37" s="14">
        <v>0</v>
      </c>
      <c r="AA37" s="12">
        <v>2</v>
      </c>
      <c r="AB37" s="12">
        <v>20.799999999999997</v>
      </c>
      <c r="AC37" s="13">
        <v>284</v>
      </c>
      <c r="AD37" s="30"/>
      <c r="AE37" s="34">
        <f t="shared" si="0"/>
        <v>5</v>
      </c>
      <c r="AF37" s="15">
        <f t="shared" si="1"/>
        <v>3</v>
      </c>
      <c r="AG37" s="16">
        <f t="shared" si="2"/>
        <v>34.9</v>
      </c>
      <c r="AH37" s="48">
        <f t="shared" si="3"/>
        <v>820</v>
      </c>
      <c r="AI37" s="30"/>
      <c r="AJ37" s="14">
        <f t="shared" si="4"/>
        <v>274</v>
      </c>
      <c r="AK37" s="12">
        <f t="shared" si="5"/>
        <v>0</v>
      </c>
      <c r="AL37" s="12">
        <f t="shared" si="6"/>
        <v>262</v>
      </c>
      <c r="AM37" s="12">
        <f t="shared" si="7"/>
        <v>0</v>
      </c>
      <c r="AN37" s="17">
        <f t="shared" si="8"/>
        <v>284</v>
      </c>
      <c r="AO37" s="14">
        <f t="shared" si="9"/>
        <v>2</v>
      </c>
      <c r="AP37" s="12">
        <f t="shared" si="10"/>
        <v>0</v>
      </c>
      <c r="AQ37" s="12">
        <f t="shared" si="11"/>
        <v>3</v>
      </c>
      <c r="AR37" s="12">
        <f t="shared" si="12"/>
        <v>0</v>
      </c>
      <c r="AS37" s="17">
        <f t="shared" si="13"/>
        <v>0</v>
      </c>
      <c r="AT37" s="14">
        <f t="shared" si="14"/>
        <v>1</v>
      </c>
      <c r="AU37" s="12">
        <f t="shared" si="15"/>
        <v>0</v>
      </c>
      <c r="AV37" s="12">
        <f t="shared" si="16"/>
        <v>0</v>
      </c>
      <c r="AW37" s="12">
        <f t="shared" si="17"/>
        <v>0</v>
      </c>
      <c r="AX37" s="17">
        <f t="shared" si="18"/>
        <v>2</v>
      </c>
      <c r="AY37" s="14">
        <f t="shared" si="19"/>
        <v>12.4</v>
      </c>
      <c r="AZ37" s="12">
        <f t="shared" si="20"/>
        <v>0</v>
      </c>
      <c r="BA37" s="12">
        <f t="shared" si="21"/>
        <v>1.7</v>
      </c>
      <c r="BB37" s="12">
        <f t="shared" si="22"/>
        <v>0</v>
      </c>
      <c r="BC37" s="13">
        <f t="shared" si="23"/>
        <v>20.799999999999997</v>
      </c>
    </row>
    <row r="38" spans="1:55" ht="13">
      <c r="A38" s="19" t="s">
        <v>504</v>
      </c>
      <c r="B38" s="12" t="s">
        <v>15</v>
      </c>
      <c r="C38" s="12" t="s">
        <v>123</v>
      </c>
      <c r="D38" s="12" t="s">
        <v>1685</v>
      </c>
      <c r="E38" s="13" t="s">
        <v>1202</v>
      </c>
      <c r="F38" s="11">
        <v>0</v>
      </c>
      <c r="G38" s="12">
        <v>0</v>
      </c>
      <c r="H38" s="12">
        <v>0</v>
      </c>
      <c r="I38" s="13">
        <v>20</v>
      </c>
      <c r="J38" s="30"/>
      <c r="K38" s="14">
        <v>0</v>
      </c>
      <c r="L38" s="12">
        <v>1</v>
      </c>
      <c r="M38" s="12">
        <v>2.5</v>
      </c>
      <c r="N38" s="13">
        <v>231</v>
      </c>
      <c r="O38" s="30"/>
      <c r="P38" s="14">
        <v>0</v>
      </c>
      <c r="Q38" s="12">
        <v>0</v>
      </c>
      <c r="R38" s="12">
        <v>0</v>
      </c>
      <c r="S38" s="13">
        <v>0</v>
      </c>
      <c r="T38" s="30"/>
      <c r="U38" s="14">
        <v>2</v>
      </c>
      <c r="V38" s="12">
        <v>0</v>
      </c>
      <c r="W38" s="12">
        <v>8.1</v>
      </c>
      <c r="X38" s="13">
        <v>284</v>
      </c>
      <c r="Y38" s="30"/>
      <c r="Z38" s="14">
        <v>0</v>
      </c>
      <c r="AA38" s="12">
        <v>1</v>
      </c>
      <c r="AB38" s="12">
        <v>20.8</v>
      </c>
      <c r="AC38" s="13">
        <v>284</v>
      </c>
      <c r="AD38" s="30"/>
      <c r="AE38" s="34">
        <f t="shared" si="0"/>
        <v>4</v>
      </c>
      <c r="AF38" s="15">
        <f t="shared" si="1"/>
        <v>2</v>
      </c>
      <c r="AG38" s="16">
        <f t="shared" si="2"/>
        <v>31.4</v>
      </c>
      <c r="AH38" s="48">
        <f t="shared" si="3"/>
        <v>819</v>
      </c>
      <c r="AI38" s="30"/>
      <c r="AJ38" s="14">
        <f t="shared" si="4"/>
        <v>20</v>
      </c>
      <c r="AK38" s="12">
        <f t="shared" si="5"/>
        <v>231</v>
      </c>
      <c r="AL38" s="12">
        <f t="shared" si="6"/>
        <v>0</v>
      </c>
      <c r="AM38" s="12">
        <f t="shared" si="7"/>
        <v>284</v>
      </c>
      <c r="AN38" s="17">
        <f t="shared" si="8"/>
        <v>284</v>
      </c>
      <c r="AO38" s="14">
        <f t="shared" si="9"/>
        <v>0</v>
      </c>
      <c r="AP38" s="12">
        <f t="shared" si="10"/>
        <v>0</v>
      </c>
      <c r="AQ38" s="12">
        <f t="shared" si="11"/>
        <v>0</v>
      </c>
      <c r="AR38" s="12">
        <f t="shared" si="12"/>
        <v>2</v>
      </c>
      <c r="AS38" s="17">
        <f t="shared" si="13"/>
        <v>2</v>
      </c>
      <c r="AT38" s="14">
        <f t="shared" si="14"/>
        <v>0</v>
      </c>
      <c r="AU38" s="12">
        <f t="shared" si="15"/>
        <v>1</v>
      </c>
      <c r="AV38" s="12">
        <f t="shared" si="16"/>
        <v>0</v>
      </c>
      <c r="AW38" s="12">
        <f t="shared" si="17"/>
        <v>0</v>
      </c>
      <c r="AX38" s="17">
        <f t="shared" si="18"/>
        <v>1</v>
      </c>
      <c r="AY38" s="14">
        <f t="shared" si="19"/>
        <v>0</v>
      </c>
      <c r="AZ38" s="12">
        <f t="shared" si="20"/>
        <v>2.5</v>
      </c>
      <c r="BA38" s="12">
        <f t="shared" si="21"/>
        <v>0</v>
      </c>
      <c r="BB38" s="12">
        <f t="shared" si="22"/>
        <v>8.1</v>
      </c>
      <c r="BC38" s="13">
        <f t="shared" si="23"/>
        <v>20.8</v>
      </c>
    </row>
    <row r="39" spans="1:55" ht="13">
      <c r="A39" s="19" t="s">
        <v>741</v>
      </c>
      <c r="B39" s="12" t="s">
        <v>12</v>
      </c>
      <c r="C39" s="12" t="s">
        <v>1799</v>
      </c>
      <c r="D39" s="12" t="s">
        <v>140</v>
      </c>
      <c r="E39" s="13" t="s">
        <v>1202</v>
      </c>
      <c r="F39" s="11">
        <v>0</v>
      </c>
      <c r="G39" s="12">
        <v>0</v>
      </c>
      <c r="H39" s="12">
        <v>0</v>
      </c>
      <c r="I39" s="13">
        <v>20</v>
      </c>
      <c r="J39" s="30"/>
      <c r="K39" s="14">
        <v>0</v>
      </c>
      <c r="L39" s="12">
        <v>1</v>
      </c>
      <c r="M39" s="12">
        <v>14.6</v>
      </c>
      <c r="N39" s="13">
        <v>254</v>
      </c>
      <c r="O39" s="30"/>
      <c r="P39" s="14">
        <v>0</v>
      </c>
      <c r="Q39" s="12">
        <v>0</v>
      </c>
      <c r="R39" s="12">
        <v>0</v>
      </c>
      <c r="S39" s="13">
        <v>20</v>
      </c>
      <c r="T39" s="30"/>
      <c r="U39" s="14">
        <v>0</v>
      </c>
      <c r="V39" s="12">
        <v>1</v>
      </c>
      <c r="W39" s="12">
        <v>9.1</v>
      </c>
      <c r="X39" s="13">
        <v>285</v>
      </c>
      <c r="Y39" s="30"/>
      <c r="Z39" s="14">
        <v>0</v>
      </c>
      <c r="AA39" s="12">
        <v>1</v>
      </c>
      <c r="AB39" s="12">
        <v>10.4</v>
      </c>
      <c r="AC39" s="13">
        <v>260</v>
      </c>
      <c r="AD39" s="30"/>
      <c r="AE39" s="34">
        <f t="shared" si="0"/>
        <v>0</v>
      </c>
      <c r="AF39" s="15">
        <f t="shared" si="1"/>
        <v>3</v>
      </c>
      <c r="AG39" s="16">
        <f t="shared" si="2"/>
        <v>34.1</v>
      </c>
      <c r="AH39" s="48">
        <f t="shared" si="3"/>
        <v>819</v>
      </c>
      <c r="AI39" s="30"/>
      <c r="AJ39" s="14">
        <f t="shared" si="4"/>
        <v>20</v>
      </c>
      <c r="AK39" s="12">
        <f t="shared" si="5"/>
        <v>254</v>
      </c>
      <c r="AL39" s="12">
        <f t="shared" si="6"/>
        <v>20</v>
      </c>
      <c r="AM39" s="12">
        <f t="shared" si="7"/>
        <v>285</v>
      </c>
      <c r="AN39" s="17">
        <f t="shared" si="8"/>
        <v>260</v>
      </c>
      <c r="AO39" s="14">
        <f t="shared" si="9"/>
        <v>0</v>
      </c>
      <c r="AP39" s="12">
        <f t="shared" si="10"/>
        <v>0</v>
      </c>
      <c r="AQ39" s="12">
        <f t="shared" si="11"/>
        <v>0</v>
      </c>
      <c r="AR39" s="12">
        <f t="shared" si="12"/>
        <v>0</v>
      </c>
      <c r="AS39" s="17">
        <f t="shared" si="13"/>
        <v>0</v>
      </c>
      <c r="AT39" s="14">
        <f t="shared" si="14"/>
        <v>0</v>
      </c>
      <c r="AU39" s="12">
        <f t="shared" si="15"/>
        <v>1</v>
      </c>
      <c r="AV39" s="12">
        <f t="shared" si="16"/>
        <v>0</v>
      </c>
      <c r="AW39" s="12">
        <f t="shared" si="17"/>
        <v>1</v>
      </c>
      <c r="AX39" s="17">
        <f t="shared" si="18"/>
        <v>1</v>
      </c>
      <c r="AY39" s="14">
        <f t="shared" si="19"/>
        <v>0</v>
      </c>
      <c r="AZ39" s="12">
        <f t="shared" si="20"/>
        <v>14.6</v>
      </c>
      <c r="BA39" s="12">
        <f t="shared" si="21"/>
        <v>0</v>
      </c>
      <c r="BB39" s="12">
        <f t="shared" si="22"/>
        <v>9.1</v>
      </c>
      <c r="BC39" s="13">
        <f t="shared" si="23"/>
        <v>10.4</v>
      </c>
    </row>
    <row r="40" spans="1:55" ht="13">
      <c r="A40" s="19" t="s">
        <v>1448</v>
      </c>
      <c r="B40" s="12" t="s">
        <v>11</v>
      </c>
      <c r="C40" s="12" t="s">
        <v>1481</v>
      </c>
      <c r="D40" s="12" t="s">
        <v>1482</v>
      </c>
      <c r="E40" s="13" t="s">
        <v>1203</v>
      </c>
      <c r="F40" s="11">
        <v>0</v>
      </c>
      <c r="G40" s="12">
        <v>0</v>
      </c>
      <c r="H40" s="12">
        <v>0</v>
      </c>
      <c r="I40" s="13">
        <v>20</v>
      </c>
      <c r="J40" s="30"/>
      <c r="K40" s="14">
        <v>0</v>
      </c>
      <c r="L40" s="12">
        <v>1</v>
      </c>
      <c r="M40" s="12">
        <v>2.5</v>
      </c>
      <c r="N40" s="13">
        <v>231</v>
      </c>
      <c r="O40" s="30"/>
      <c r="P40" s="14">
        <v>0</v>
      </c>
      <c r="Q40" s="12">
        <v>0</v>
      </c>
      <c r="R40" s="12">
        <v>0</v>
      </c>
      <c r="S40" s="13">
        <v>20</v>
      </c>
      <c r="T40" s="30"/>
      <c r="U40" s="14">
        <v>0</v>
      </c>
      <c r="V40" s="12">
        <v>1</v>
      </c>
      <c r="W40" s="12">
        <v>1.8</v>
      </c>
      <c r="X40" s="13">
        <v>271</v>
      </c>
      <c r="Y40" s="30"/>
      <c r="Z40" s="14">
        <v>0</v>
      </c>
      <c r="AA40" s="12">
        <v>4</v>
      </c>
      <c r="AB40" s="12">
        <v>33.4</v>
      </c>
      <c r="AC40" s="13">
        <v>295</v>
      </c>
      <c r="AD40" s="30"/>
      <c r="AE40" s="34">
        <f t="shared" si="0"/>
        <v>0</v>
      </c>
      <c r="AF40" s="15">
        <f t="shared" si="1"/>
        <v>6</v>
      </c>
      <c r="AG40" s="16">
        <f t="shared" si="2"/>
        <v>37.699999999999996</v>
      </c>
      <c r="AH40" s="48">
        <f t="shared" si="3"/>
        <v>817</v>
      </c>
      <c r="AI40" s="30"/>
      <c r="AJ40" s="14">
        <f t="shared" si="4"/>
        <v>20</v>
      </c>
      <c r="AK40" s="12">
        <f t="shared" si="5"/>
        <v>231</v>
      </c>
      <c r="AL40" s="12">
        <f t="shared" si="6"/>
        <v>20</v>
      </c>
      <c r="AM40" s="12">
        <f t="shared" si="7"/>
        <v>271</v>
      </c>
      <c r="AN40" s="17">
        <f t="shared" si="8"/>
        <v>295</v>
      </c>
      <c r="AO40" s="14">
        <f t="shared" si="9"/>
        <v>0</v>
      </c>
      <c r="AP40" s="12">
        <f t="shared" si="10"/>
        <v>0</v>
      </c>
      <c r="AQ40" s="12">
        <f t="shared" si="11"/>
        <v>0</v>
      </c>
      <c r="AR40" s="12">
        <f t="shared" si="12"/>
        <v>0</v>
      </c>
      <c r="AS40" s="17">
        <f t="shared" si="13"/>
        <v>0</v>
      </c>
      <c r="AT40" s="14">
        <f t="shared" si="14"/>
        <v>0</v>
      </c>
      <c r="AU40" s="12">
        <f t="shared" si="15"/>
        <v>1</v>
      </c>
      <c r="AV40" s="12">
        <f t="shared" si="16"/>
        <v>0</v>
      </c>
      <c r="AW40" s="12">
        <f t="shared" si="17"/>
        <v>1</v>
      </c>
      <c r="AX40" s="17">
        <f t="shared" si="18"/>
        <v>4</v>
      </c>
      <c r="AY40" s="14">
        <f t="shared" si="19"/>
        <v>0</v>
      </c>
      <c r="AZ40" s="12">
        <f t="shared" si="20"/>
        <v>2.5</v>
      </c>
      <c r="BA40" s="12">
        <f t="shared" si="21"/>
        <v>0</v>
      </c>
      <c r="BB40" s="12">
        <f t="shared" si="22"/>
        <v>1.8</v>
      </c>
      <c r="BC40" s="13">
        <f t="shared" si="23"/>
        <v>33.4</v>
      </c>
    </row>
    <row r="41" spans="1:55" ht="13">
      <c r="A41" s="19" t="s">
        <v>714</v>
      </c>
      <c r="B41" s="12" t="s">
        <v>7</v>
      </c>
      <c r="C41" s="12" t="s">
        <v>172</v>
      </c>
      <c r="D41" s="12" t="s">
        <v>19</v>
      </c>
      <c r="E41" s="13" t="s">
        <v>1203</v>
      </c>
      <c r="F41" s="11">
        <v>0</v>
      </c>
      <c r="G41" s="12">
        <v>1</v>
      </c>
      <c r="H41" s="12">
        <v>14.8</v>
      </c>
      <c r="I41" s="13">
        <v>280</v>
      </c>
      <c r="J41" s="30"/>
      <c r="K41" s="14">
        <v>0</v>
      </c>
      <c r="L41" s="12">
        <v>1</v>
      </c>
      <c r="M41" s="12">
        <v>3.1</v>
      </c>
      <c r="N41" s="13">
        <v>236</v>
      </c>
      <c r="O41" s="30"/>
      <c r="P41" s="14">
        <v>0</v>
      </c>
      <c r="Q41" s="12">
        <v>0</v>
      </c>
      <c r="R41" s="12">
        <v>0</v>
      </c>
      <c r="S41" s="13">
        <v>20</v>
      </c>
      <c r="T41" s="30"/>
      <c r="U41" s="14">
        <v>0</v>
      </c>
      <c r="V41" s="12">
        <v>0</v>
      </c>
      <c r="W41" s="12">
        <v>0</v>
      </c>
      <c r="X41" s="13">
        <v>0</v>
      </c>
      <c r="Y41" s="30"/>
      <c r="Z41" s="14">
        <v>0</v>
      </c>
      <c r="AA41" s="12">
        <v>1</v>
      </c>
      <c r="AB41" s="12">
        <v>19.899999999999999</v>
      </c>
      <c r="AC41" s="13">
        <v>277</v>
      </c>
      <c r="AD41" s="30"/>
      <c r="AE41" s="34">
        <f t="shared" si="0"/>
        <v>0</v>
      </c>
      <c r="AF41" s="15">
        <f t="shared" si="1"/>
        <v>3</v>
      </c>
      <c r="AG41" s="16">
        <f t="shared" si="2"/>
        <v>37.800000000000004</v>
      </c>
      <c r="AH41" s="48">
        <f t="shared" si="3"/>
        <v>813</v>
      </c>
      <c r="AI41" s="30"/>
      <c r="AJ41" s="14">
        <f t="shared" si="4"/>
        <v>280</v>
      </c>
      <c r="AK41" s="12">
        <f t="shared" si="5"/>
        <v>236</v>
      </c>
      <c r="AL41" s="12">
        <f t="shared" si="6"/>
        <v>20</v>
      </c>
      <c r="AM41" s="12">
        <f t="shared" si="7"/>
        <v>0</v>
      </c>
      <c r="AN41" s="17">
        <f t="shared" si="8"/>
        <v>277</v>
      </c>
      <c r="AO41" s="14">
        <f t="shared" si="9"/>
        <v>0</v>
      </c>
      <c r="AP41" s="12">
        <f t="shared" si="10"/>
        <v>0</v>
      </c>
      <c r="AQ41" s="12">
        <f t="shared" si="11"/>
        <v>0</v>
      </c>
      <c r="AR41" s="12">
        <f t="shared" si="12"/>
        <v>0</v>
      </c>
      <c r="AS41" s="17">
        <f t="shared" si="13"/>
        <v>0</v>
      </c>
      <c r="AT41" s="14">
        <f t="shared" si="14"/>
        <v>1</v>
      </c>
      <c r="AU41" s="12">
        <f t="shared" si="15"/>
        <v>1</v>
      </c>
      <c r="AV41" s="12">
        <f t="shared" si="16"/>
        <v>0</v>
      </c>
      <c r="AW41" s="12">
        <f t="shared" si="17"/>
        <v>0</v>
      </c>
      <c r="AX41" s="17">
        <f t="shared" si="18"/>
        <v>1</v>
      </c>
      <c r="AY41" s="14">
        <f t="shared" si="19"/>
        <v>14.8</v>
      </c>
      <c r="AZ41" s="12">
        <f t="shared" si="20"/>
        <v>3.1</v>
      </c>
      <c r="BA41" s="12">
        <f t="shared" si="21"/>
        <v>0</v>
      </c>
      <c r="BB41" s="12">
        <f t="shared" si="22"/>
        <v>0</v>
      </c>
      <c r="BC41" s="13">
        <f t="shared" si="23"/>
        <v>19.899999999999999</v>
      </c>
    </row>
    <row r="42" spans="1:55" ht="13">
      <c r="A42" s="19" t="s">
        <v>1496</v>
      </c>
      <c r="B42" s="12" t="s">
        <v>1783</v>
      </c>
      <c r="C42" s="12" t="s">
        <v>1770</v>
      </c>
      <c r="D42" s="12" t="s">
        <v>75</v>
      </c>
      <c r="E42" s="13" t="s">
        <v>1202</v>
      </c>
      <c r="F42" s="11">
        <v>0</v>
      </c>
      <c r="G42" s="12">
        <v>1</v>
      </c>
      <c r="H42" s="12">
        <v>16.600000000000001</v>
      </c>
      <c r="I42" s="13">
        <v>283</v>
      </c>
      <c r="J42" s="30"/>
      <c r="K42" s="14">
        <v>0</v>
      </c>
      <c r="L42" s="12">
        <v>2</v>
      </c>
      <c r="M42" s="12">
        <v>4.5999999999999996</v>
      </c>
      <c r="N42" s="13">
        <v>246</v>
      </c>
      <c r="O42" s="30"/>
      <c r="P42" s="14">
        <v>0</v>
      </c>
      <c r="Q42" s="12">
        <v>0</v>
      </c>
      <c r="R42" s="12">
        <v>0</v>
      </c>
      <c r="S42" s="13">
        <v>20</v>
      </c>
      <c r="T42" s="30"/>
      <c r="U42" s="14">
        <v>0</v>
      </c>
      <c r="V42" s="12">
        <v>0</v>
      </c>
      <c r="W42" s="12">
        <v>0</v>
      </c>
      <c r="X42" s="13">
        <v>0</v>
      </c>
      <c r="Y42" s="30"/>
      <c r="Z42" s="14">
        <v>0</v>
      </c>
      <c r="AA42" s="12">
        <v>1</v>
      </c>
      <c r="AB42" s="12">
        <v>12</v>
      </c>
      <c r="AC42" s="13">
        <v>261</v>
      </c>
      <c r="AD42" s="30"/>
      <c r="AE42" s="34">
        <f t="shared" si="0"/>
        <v>0</v>
      </c>
      <c r="AF42" s="15">
        <f t="shared" si="1"/>
        <v>4</v>
      </c>
      <c r="AG42" s="16">
        <f t="shared" si="2"/>
        <v>33.200000000000003</v>
      </c>
      <c r="AH42" s="48">
        <f t="shared" si="3"/>
        <v>810</v>
      </c>
      <c r="AI42" s="30"/>
      <c r="AJ42" s="14">
        <f t="shared" si="4"/>
        <v>283</v>
      </c>
      <c r="AK42" s="12">
        <f t="shared" si="5"/>
        <v>246</v>
      </c>
      <c r="AL42" s="12">
        <f t="shared" si="6"/>
        <v>20</v>
      </c>
      <c r="AM42" s="12">
        <f t="shared" si="7"/>
        <v>0</v>
      </c>
      <c r="AN42" s="17">
        <f t="shared" si="8"/>
        <v>261</v>
      </c>
      <c r="AO42" s="14">
        <f t="shared" si="9"/>
        <v>0</v>
      </c>
      <c r="AP42" s="12">
        <f t="shared" si="10"/>
        <v>0</v>
      </c>
      <c r="AQ42" s="12">
        <f t="shared" si="11"/>
        <v>0</v>
      </c>
      <c r="AR42" s="12">
        <f t="shared" si="12"/>
        <v>0</v>
      </c>
      <c r="AS42" s="17">
        <f t="shared" si="13"/>
        <v>0</v>
      </c>
      <c r="AT42" s="14">
        <f t="shared" si="14"/>
        <v>1</v>
      </c>
      <c r="AU42" s="12">
        <f t="shared" si="15"/>
        <v>2</v>
      </c>
      <c r="AV42" s="12">
        <f t="shared" si="16"/>
        <v>0</v>
      </c>
      <c r="AW42" s="12">
        <f t="shared" si="17"/>
        <v>0</v>
      </c>
      <c r="AX42" s="17">
        <f t="shared" si="18"/>
        <v>1</v>
      </c>
      <c r="AY42" s="14">
        <f t="shared" si="19"/>
        <v>16.600000000000001</v>
      </c>
      <c r="AZ42" s="12">
        <f t="shared" si="20"/>
        <v>4.5999999999999996</v>
      </c>
      <c r="BA42" s="12">
        <f t="shared" si="21"/>
        <v>0</v>
      </c>
      <c r="BB42" s="12">
        <f t="shared" si="22"/>
        <v>0</v>
      </c>
      <c r="BC42" s="13">
        <f t="shared" si="23"/>
        <v>12</v>
      </c>
    </row>
    <row r="43" spans="1:55" ht="13">
      <c r="A43" s="19" t="s">
        <v>590</v>
      </c>
      <c r="B43" s="12" t="s">
        <v>1783</v>
      </c>
      <c r="C43" s="12" t="s">
        <v>129</v>
      </c>
      <c r="D43" s="12" t="s">
        <v>309</v>
      </c>
      <c r="E43" s="13" t="s">
        <v>1202</v>
      </c>
      <c r="F43" s="11">
        <v>0</v>
      </c>
      <c r="G43" s="12">
        <v>2</v>
      </c>
      <c r="H43" s="12">
        <v>38.299999999999997</v>
      </c>
      <c r="I43" s="13">
        <v>299</v>
      </c>
      <c r="J43" s="30"/>
      <c r="K43" s="14">
        <v>1</v>
      </c>
      <c r="L43" s="12">
        <v>1</v>
      </c>
      <c r="M43" s="12">
        <v>4.4000000000000004</v>
      </c>
      <c r="N43" s="13">
        <v>243</v>
      </c>
      <c r="O43" s="30"/>
      <c r="P43" s="14">
        <v>0</v>
      </c>
      <c r="Q43" s="12">
        <v>0</v>
      </c>
      <c r="R43" s="12">
        <v>0</v>
      </c>
      <c r="S43" s="13">
        <v>20</v>
      </c>
      <c r="T43" s="30"/>
      <c r="U43" s="14">
        <v>0</v>
      </c>
      <c r="V43" s="12">
        <v>0</v>
      </c>
      <c r="W43" s="12">
        <v>0</v>
      </c>
      <c r="X43" s="13">
        <v>20</v>
      </c>
      <c r="Y43" s="30"/>
      <c r="Z43" s="14">
        <v>0</v>
      </c>
      <c r="AA43" s="12">
        <v>1</v>
      </c>
      <c r="AB43" s="12">
        <v>5.3</v>
      </c>
      <c r="AC43" s="13">
        <v>247</v>
      </c>
      <c r="AD43" s="30"/>
      <c r="AE43" s="34">
        <f t="shared" si="0"/>
        <v>1</v>
      </c>
      <c r="AF43" s="15">
        <f t="shared" si="1"/>
        <v>4</v>
      </c>
      <c r="AG43" s="16">
        <f t="shared" si="2"/>
        <v>47.999999999999993</v>
      </c>
      <c r="AH43" s="48">
        <f t="shared" si="3"/>
        <v>809</v>
      </c>
      <c r="AI43" s="30"/>
      <c r="AJ43" s="14">
        <f t="shared" si="4"/>
        <v>299</v>
      </c>
      <c r="AK43" s="12">
        <f t="shared" si="5"/>
        <v>243</v>
      </c>
      <c r="AL43" s="12">
        <f t="shared" si="6"/>
        <v>20</v>
      </c>
      <c r="AM43" s="12">
        <f t="shared" si="7"/>
        <v>20</v>
      </c>
      <c r="AN43" s="17">
        <f t="shared" si="8"/>
        <v>247</v>
      </c>
      <c r="AO43" s="14">
        <f t="shared" si="9"/>
        <v>0</v>
      </c>
      <c r="AP43" s="12">
        <f t="shared" si="10"/>
        <v>1</v>
      </c>
      <c r="AQ43" s="12">
        <f t="shared" si="11"/>
        <v>0</v>
      </c>
      <c r="AR43" s="12">
        <f t="shared" si="12"/>
        <v>0</v>
      </c>
      <c r="AS43" s="17">
        <f t="shared" si="13"/>
        <v>0</v>
      </c>
      <c r="AT43" s="14">
        <f t="shared" si="14"/>
        <v>2</v>
      </c>
      <c r="AU43" s="12">
        <f t="shared" si="15"/>
        <v>1</v>
      </c>
      <c r="AV43" s="12">
        <f t="shared" si="16"/>
        <v>0</v>
      </c>
      <c r="AW43" s="12">
        <f t="shared" si="17"/>
        <v>0</v>
      </c>
      <c r="AX43" s="17">
        <f t="shared" si="18"/>
        <v>1</v>
      </c>
      <c r="AY43" s="14">
        <f t="shared" si="19"/>
        <v>38.299999999999997</v>
      </c>
      <c r="AZ43" s="12">
        <f t="shared" si="20"/>
        <v>4.4000000000000004</v>
      </c>
      <c r="BA43" s="12">
        <f t="shared" si="21"/>
        <v>0</v>
      </c>
      <c r="BB43" s="12">
        <f t="shared" si="22"/>
        <v>0</v>
      </c>
      <c r="BC43" s="13">
        <f t="shared" si="23"/>
        <v>5.3</v>
      </c>
    </row>
    <row r="44" spans="1:55" ht="13">
      <c r="A44" s="19" t="s">
        <v>1392</v>
      </c>
      <c r="B44" s="12" t="s">
        <v>8</v>
      </c>
      <c r="C44" s="12" t="s">
        <v>370</v>
      </c>
      <c r="D44" s="12" t="s">
        <v>39</v>
      </c>
      <c r="E44" s="13" t="s">
        <v>1740</v>
      </c>
      <c r="F44" s="11">
        <v>2</v>
      </c>
      <c r="G44" s="12">
        <v>1</v>
      </c>
      <c r="H44" s="12">
        <v>7</v>
      </c>
      <c r="I44" s="13">
        <v>251</v>
      </c>
      <c r="J44" s="30"/>
      <c r="K44" s="14">
        <v>0</v>
      </c>
      <c r="L44" s="12">
        <v>0</v>
      </c>
      <c r="M44" s="12">
        <v>0</v>
      </c>
      <c r="N44" s="13">
        <v>0</v>
      </c>
      <c r="O44" s="30"/>
      <c r="P44" s="14">
        <v>0</v>
      </c>
      <c r="Q44" s="12">
        <v>0</v>
      </c>
      <c r="R44" s="12">
        <v>0</v>
      </c>
      <c r="S44" s="13">
        <v>20</v>
      </c>
      <c r="T44" s="30"/>
      <c r="U44" s="14">
        <v>1</v>
      </c>
      <c r="V44" s="12">
        <v>0</v>
      </c>
      <c r="W44" s="12">
        <v>3</v>
      </c>
      <c r="X44" s="13">
        <v>276</v>
      </c>
      <c r="Y44" s="30"/>
      <c r="Z44" s="14">
        <v>0</v>
      </c>
      <c r="AA44" s="12">
        <v>2</v>
      </c>
      <c r="AB44" s="12">
        <v>7.3999999999999995</v>
      </c>
      <c r="AC44" s="13">
        <v>254</v>
      </c>
      <c r="AD44" s="30"/>
      <c r="AE44" s="34">
        <f t="shared" si="0"/>
        <v>4</v>
      </c>
      <c r="AF44" s="15">
        <f t="shared" si="1"/>
        <v>3</v>
      </c>
      <c r="AG44" s="16">
        <f t="shared" si="2"/>
        <v>17.399999999999999</v>
      </c>
      <c r="AH44" s="48">
        <f t="shared" si="3"/>
        <v>801</v>
      </c>
      <c r="AI44" s="30"/>
      <c r="AJ44" s="14">
        <f t="shared" si="4"/>
        <v>251</v>
      </c>
      <c r="AK44" s="12">
        <f t="shared" si="5"/>
        <v>0</v>
      </c>
      <c r="AL44" s="12">
        <f t="shared" si="6"/>
        <v>20</v>
      </c>
      <c r="AM44" s="12">
        <f t="shared" si="7"/>
        <v>276</v>
      </c>
      <c r="AN44" s="17">
        <f t="shared" si="8"/>
        <v>254</v>
      </c>
      <c r="AO44" s="14">
        <f t="shared" si="9"/>
        <v>2</v>
      </c>
      <c r="AP44" s="12">
        <f t="shared" si="10"/>
        <v>0</v>
      </c>
      <c r="AQ44" s="12">
        <f t="shared" si="11"/>
        <v>0</v>
      </c>
      <c r="AR44" s="12">
        <f t="shared" si="12"/>
        <v>1</v>
      </c>
      <c r="AS44" s="17">
        <f t="shared" si="13"/>
        <v>1</v>
      </c>
      <c r="AT44" s="14">
        <f t="shared" si="14"/>
        <v>1</v>
      </c>
      <c r="AU44" s="12">
        <f t="shared" si="15"/>
        <v>0</v>
      </c>
      <c r="AV44" s="12">
        <f t="shared" si="16"/>
        <v>0</v>
      </c>
      <c r="AW44" s="12">
        <f t="shared" si="17"/>
        <v>0</v>
      </c>
      <c r="AX44" s="17">
        <f t="shared" si="18"/>
        <v>2</v>
      </c>
      <c r="AY44" s="14">
        <f t="shared" si="19"/>
        <v>7</v>
      </c>
      <c r="AZ44" s="12">
        <f t="shared" si="20"/>
        <v>0</v>
      </c>
      <c r="BA44" s="12">
        <f t="shared" si="21"/>
        <v>0</v>
      </c>
      <c r="BB44" s="12">
        <f t="shared" si="22"/>
        <v>3</v>
      </c>
      <c r="BC44" s="13">
        <f t="shared" si="23"/>
        <v>7.3999999999999995</v>
      </c>
    </row>
    <row r="45" spans="1:55" ht="13">
      <c r="A45" s="19" t="s">
        <v>1566</v>
      </c>
      <c r="B45" s="12" t="s">
        <v>6</v>
      </c>
      <c r="C45" s="12" t="s">
        <v>40</v>
      </c>
      <c r="D45" s="12" t="s">
        <v>1718</v>
      </c>
      <c r="E45" s="13" t="s">
        <v>1202</v>
      </c>
      <c r="F45" s="11">
        <v>1</v>
      </c>
      <c r="G45" s="12">
        <v>0</v>
      </c>
      <c r="H45" s="12">
        <v>3.3</v>
      </c>
      <c r="I45" s="13">
        <v>235</v>
      </c>
      <c r="J45" s="30"/>
      <c r="K45" s="14">
        <v>0</v>
      </c>
      <c r="L45" s="12">
        <v>0</v>
      </c>
      <c r="M45" s="12">
        <v>0</v>
      </c>
      <c r="N45" s="13">
        <v>20</v>
      </c>
      <c r="O45" s="30"/>
      <c r="P45" s="14">
        <v>0</v>
      </c>
      <c r="Q45" s="12">
        <v>0</v>
      </c>
      <c r="R45" s="12">
        <v>0</v>
      </c>
      <c r="S45" s="13">
        <v>0</v>
      </c>
      <c r="T45" s="30"/>
      <c r="U45" s="14">
        <v>1</v>
      </c>
      <c r="V45" s="12">
        <v>0</v>
      </c>
      <c r="W45" s="12">
        <v>1.4</v>
      </c>
      <c r="X45" s="13">
        <v>266</v>
      </c>
      <c r="Y45" s="30"/>
      <c r="Z45" s="14">
        <v>0</v>
      </c>
      <c r="AA45" s="12">
        <v>2</v>
      </c>
      <c r="AB45" s="12">
        <v>20</v>
      </c>
      <c r="AC45" s="13">
        <v>278</v>
      </c>
      <c r="AD45" s="30"/>
      <c r="AE45" s="34">
        <f t="shared" si="0"/>
        <v>3</v>
      </c>
      <c r="AF45" s="15">
        <f t="shared" si="1"/>
        <v>2</v>
      </c>
      <c r="AG45" s="16">
        <f t="shared" si="2"/>
        <v>24.7</v>
      </c>
      <c r="AH45" s="48">
        <f t="shared" si="3"/>
        <v>799</v>
      </c>
      <c r="AI45" s="30"/>
      <c r="AJ45" s="14">
        <f t="shared" si="4"/>
        <v>235</v>
      </c>
      <c r="AK45" s="12">
        <f t="shared" si="5"/>
        <v>20</v>
      </c>
      <c r="AL45" s="12">
        <f t="shared" si="6"/>
        <v>0</v>
      </c>
      <c r="AM45" s="12">
        <f t="shared" si="7"/>
        <v>266</v>
      </c>
      <c r="AN45" s="17">
        <f t="shared" si="8"/>
        <v>278</v>
      </c>
      <c r="AO45" s="14">
        <f t="shared" si="9"/>
        <v>1</v>
      </c>
      <c r="AP45" s="12">
        <f t="shared" si="10"/>
        <v>0</v>
      </c>
      <c r="AQ45" s="12">
        <f t="shared" si="11"/>
        <v>0</v>
      </c>
      <c r="AR45" s="12">
        <f t="shared" si="12"/>
        <v>1</v>
      </c>
      <c r="AS45" s="17">
        <f t="shared" si="13"/>
        <v>1</v>
      </c>
      <c r="AT45" s="14">
        <f t="shared" si="14"/>
        <v>0</v>
      </c>
      <c r="AU45" s="12">
        <f t="shared" si="15"/>
        <v>0</v>
      </c>
      <c r="AV45" s="12">
        <f t="shared" si="16"/>
        <v>0</v>
      </c>
      <c r="AW45" s="12">
        <f t="shared" si="17"/>
        <v>0</v>
      </c>
      <c r="AX45" s="17">
        <f t="shared" si="18"/>
        <v>2</v>
      </c>
      <c r="AY45" s="14">
        <f t="shared" si="19"/>
        <v>3.3</v>
      </c>
      <c r="AZ45" s="12">
        <f t="shared" si="20"/>
        <v>0</v>
      </c>
      <c r="BA45" s="12">
        <f t="shared" si="21"/>
        <v>0</v>
      </c>
      <c r="BB45" s="12">
        <f t="shared" si="22"/>
        <v>1.4</v>
      </c>
      <c r="BC45" s="13">
        <f t="shared" si="23"/>
        <v>20</v>
      </c>
    </row>
    <row r="46" spans="1:55" ht="13">
      <c r="A46" s="19" t="s">
        <v>1335</v>
      </c>
      <c r="B46" s="12" t="s">
        <v>8</v>
      </c>
      <c r="C46" s="12" t="s">
        <v>282</v>
      </c>
      <c r="D46" s="12" t="s">
        <v>173</v>
      </c>
      <c r="E46" s="13" t="s">
        <v>1202</v>
      </c>
      <c r="F46" s="11">
        <v>0</v>
      </c>
      <c r="G46" s="12">
        <v>0</v>
      </c>
      <c r="H46" s="12">
        <v>0</v>
      </c>
      <c r="I46" s="13">
        <v>20</v>
      </c>
      <c r="J46" s="30"/>
      <c r="K46" s="14">
        <v>0</v>
      </c>
      <c r="L46" s="12">
        <v>1</v>
      </c>
      <c r="M46" s="12">
        <v>22.7</v>
      </c>
      <c r="N46" s="13">
        <v>271</v>
      </c>
      <c r="O46" s="30"/>
      <c r="P46" s="14">
        <v>0</v>
      </c>
      <c r="Q46" s="12">
        <v>0</v>
      </c>
      <c r="R46" s="12">
        <v>0</v>
      </c>
      <c r="S46" s="13">
        <v>20</v>
      </c>
      <c r="T46" s="30"/>
      <c r="U46" s="14">
        <v>0</v>
      </c>
      <c r="V46" s="12">
        <v>2</v>
      </c>
      <c r="W46" s="12">
        <v>22.1</v>
      </c>
      <c r="X46" s="13">
        <v>294</v>
      </c>
      <c r="Y46" s="30"/>
      <c r="Z46" s="14">
        <v>1</v>
      </c>
      <c r="AA46" s="12">
        <v>0</v>
      </c>
      <c r="AB46" s="12">
        <v>0.8</v>
      </c>
      <c r="AC46" s="13">
        <v>211</v>
      </c>
      <c r="AD46" s="30"/>
      <c r="AE46" s="34">
        <f t="shared" si="0"/>
        <v>0</v>
      </c>
      <c r="AF46" s="15">
        <f t="shared" si="1"/>
        <v>3</v>
      </c>
      <c r="AG46" s="16">
        <f t="shared" si="2"/>
        <v>45.599999999999994</v>
      </c>
      <c r="AH46" s="48">
        <f t="shared" si="3"/>
        <v>796</v>
      </c>
      <c r="AI46" s="30"/>
      <c r="AJ46" s="14">
        <f t="shared" si="4"/>
        <v>20</v>
      </c>
      <c r="AK46" s="12">
        <f t="shared" si="5"/>
        <v>271</v>
      </c>
      <c r="AL46" s="12">
        <f t="shared" si="6"/>
        <v>20</v>
      </c>
      <c r="AM46" s="12">
        <f t="shared" si="7"/>
        <v>294</v>
      </c>
      <c r="AN46" s="17">
        <f t="shared" si="8"/>
        <v>211</v>
      </c>
      <c r="AO46" s="14">
        <f t="shared" si="9"/>
        <v>0</v>
      </c>
      <c r="AP46" s="12">
        <f t="shared" si="10"/>
        <v>0</v>
      </c>
      <c r="AQ46" s="12">
        <f t="shared" si="11"/>
        <v>0</v>
      </c>
      <c r="AR46" s="12">
        <f t="shared" si="12"/>
        <v>0</v>
      </c>
      <c r="AS46" s="17">
        <f t="shared" si="13"/>
        <v>0</v>
      </c>
      <c r="AT46" s="14">
        <f t="shared" si="14"/>
        <v>0</v>
      </c>
      <c r="AU46" s="12">
        <f t="shared" si="15"/>
        <v>1</v>
      </c>
      <c r="AV46" s="12">
        <f t="shared" si="16"/>
        <v>0</v>
      </c>
      <c r="AW46" s="12">
        <f t="shared" si="17"/>
        <v>2</v>
      </c>
      <c r="AX46" s="17">
        <f t="shared" si="18"/>
        <v>0</v>
      </c>
      <c r="AY46" s="14">
        <f t="shared" si="19"/>
        <v>0</v>
      </c>
      <c r="AZ46" s="12">
        <f t="shared" si="20"/>
        <v>22.7</v>
      </c>
      <c r="BA46" s="12">
        <f t="shared" si="21"/>
        <v>0</v>
      </c>
      <c r="BB46" s="12">
        <f t="shared" si="22"/>
        <v>22.1</v>
      </c>
      <c r="BC46" s="13">
        <f t="shared" si="23"/>
        <v>0.8</v>
      </c>
    </row>
    <row r="47" spans="1:55" ht="13">
      <c r="A47" s="19" t="s">
        <v>464</v>
      </c>
      <c r="B47" s="12" t="s">
        <v>12</v>
      </c>
      <c r="C47" s="12" t="s">
        <v>240</v>
      </c>
      <c r="D47" s="12" t="s">
        <v>1162</v>
      </c>
      <c r="E47" s="13" t="s">
        <v>1740</v>
      </c>
      <c r="F47" s="11">
        <v>0</v>
      </c>
      <c r="G47" s="12">
        <v>0</v>
      </c>
      <c r="H47" s="12">
        <v>0</v>
      </c>
      <c r="I47" s="13">
        <v>20</v>
      </c>
      <c r="J47" s="30"/>
      <c r="K47" s="14">
        <v>0</v>
      </c>
      <c r="L47" s="12">
        <v>2</v>
      </c>
      <c r="M47" s="12">
        <v>23.1</v>
      </c>
      <c r="N47" s="13">
        <v>274</v>
      </c>
      <c r="O47" s="30"/>
      <c r="P47" s="14">
        <v>0</v>
      </c>
      <c r="Q47" s="12">
        <v>0</v>
      </c>
      <c r="R47" s="12">
        <v>0</v>
      </c>
      <c r="S47" s="13">
        <v>20</v>
      </c>
      <c r="T47" s="30"/>
      <c r="U47" s="14">
        <v>1</v>
      </c>
      <c r="V47" s="12">
        <v>0</v>
      </c>
      <c r="W47" s="12">
        <v>0.5</v>
      </c>
      <c r="X47" s="13">
        <v>245</v>
      </c>
      <c r="Y47" s="30"/>
      <c r="Z47" s="14">
        <v>0</v>
      </c>
      <c r="AA47" s="12">
        <v>1</v>
      </c>
      <c r="AB47" s="12">
        <v>3.8</v>
      </c>
      <c r="AC47" s="13">
        <v>243</v>
      </c>
      <c r="AD47" s="30"/>
      <c r="AE47" s="34">
        <f t="shared" si="0"/>
        <v>2</v>
      </c>
      <c r="AF47" s="15">
        <f t="shared" si="1"/>
        <v>3</v>
      </c>
      <c r="AG47" s="16">
        <f t="shared" si="2"/>
        <v>27.400000000000002</v>
      </c>
      <c r="AH47" s="48">
        <f t="shared" si="3"/>
        <v>782</v>
      </c>
      <c r="AI47" s="30"/>
      <c r="AJ47" s="14">
        <f t="shared" si="4"/>
        <v>20</v>
      </c>
      <c r="AK47" s="12">
        <f t="shared" si="5"/>
        <v>274</v>
      </c>
      <c r="AL47" s="12">
        <f t="shared" si="6"/>
        <v>20</v>
      </c>
      <c r="AM47" s="12">
        <f t="shared" si="7"/>
        <v>245</v>
      </c>
      <c r="AN47" s="17">
        <f t="shared" si="8"/>
        <v>243</v>
      </c>
      <c r="AO47" s="14">
        <f t="shared" si="9"/>
        <v>0</v>
      </c>
      <c r="AP47" s="12">
        <f t="shared" si="10"/>
        <v>0</v>
      </c>
      <c r="AQ47" s="12">
        <f t="shared" si="11"/>
        <v>0</v>
      </c>
      <c r="AR47" s="12">
        <f t="shared" si="12"/>
        <v>1</v>
      </c>
      <c r="AS47" s="17">
        <f t="shared" si="13"/>
        <v>1</v>
      </c>
      <c r="AT47" s="14">
        <f t="shared" si="14"/>
        <v>0</v>
      </c>
      <c r="AU47" s="12">
        <f t="shared" si="15"/>
        <v>2</v>
      </c>
      <c r="AV47" s="12">
        <f t="shared" si="16"/>
        <v>0</v>
      </c>
      <c r="AW47" s="12">
        <f t="shared" si="17"/>
        <v>0</v>
      </c>
      <c r="AX47" s="17">
        <f t="shared" si="18"/>
        <v>1</v>
      </c>
      <c r="AY47" s="14">
        <f t="shared" si="19"/>
        <v>0</v>
      </c>
      <c r="AZ47" s="12">
        <f t="shared" si="20"/>
        <v>23.1</v>
      </c>
      <c r="BA47" s="12">
        <f t="shared" si="21"/>
        <v>0</v>
      </c>
      <c r="BB47" s="12">
        <f t="shared" si="22"/>
        <v>0.5</v>
      </c>
      <c r="BC47" s="13">
        <f t="shared" si="23"/>
        <v>3.8</v>
      </c>
    </row>
    <row r="48" spans="1:55" ht="13">
      <c r="A48" s="19" t="s">
        <v>1567</v>
      </c>
      <c r="B48" s="12" t="s">
        <v>11</v>
      </c>
      <c r="C48" s="12" t="s">
        <v>1620</v>
      </c>
      <c r="D48" s="12" t="s">
        <v>1482</v>
      </c>
      <c r="E48" s="13" t="s">
        <v>1740</v>
      </c>
      <c r="F48" s="11">
        <v>1</v>
      </c>
      <c r="G48" s="12">
        <v>1</v>
      </c>
      <c r="H48" s="12">
        <v>6.9</v>
      </c>
      <c r="I48" s="13">
        <v>250</v>
      </c>
      <c r="J48" s="30"/>
      <c r="K48" s="14">
        <v>0</v>
      </c>
      <c r="L48" s="12">
        <v>0</v>
      </c>
      <c r="M48" s="12">
        <v>0</v>
      </c>
      <c r="N48" s="13">
        <v>20</v>
      </c>
      <c r="O48" s="30"/>
      <c r="P48" s="14">
        <v>0</v>
      </c>
      <c r="Q48" s="12">
        <v>0</v>
      </c>
      <c r="R48" s="12">
        <v>0</v>
      </c>
      <c r="S48" s="13">
        <v>20</v>
      </c>
      <c r="T48" s="30"/>
      <c r="U48" s="14">
        <v>1</v>
      </c>
      <c r="V48" s="12">
        <v>0</v>
      </c>
      <c r="W48" s="12">
        <v>2.6</v>
      </c>
      <c r="X48" s="13">
        <v>275</v>
      </c>
      <c r="Y48" s="30"/>
      <c r="Z48" s="14">
        <v>0</v>
      </c>
      <c r="AA48" s="12">
        <v>1</v>
      </c>
      <c r="AB48" s="12">
        <v>3</v>
      </c>
      <c r="AC48" s="13">
        <v>237</v>
      </c>
      <c r="AD48" s="30"/>
      <c r="AE48" s="34">
        <f t="shared" si="0"/>
        <v>3</v>
      </c>
      <c r="AF48" s="15">
        <f t="shared" si="1"/>
        <v>2</v>
      </c>
      <c r="AG48" s="16">
        <f t="shared" si="2"/>
        <v>12.5</v>
      </c>
      <c r="AH48" s="48">
        <f t="shared" si="3"/>
        <v>782</v>
      </c>
      <c r="AI48" s="30"/>
      <c r="AJ48" s="14">
        <f t="shared" si="4"/>
        <v>250</v>
      </c>
      <c r="AK48" s="12">
        <f t="shared" si="5"/>
        <v>20</v>
      </c>
      <c r="AL48" s="12">
        <f t="shared" si="6"/>
        <v>20</v>
      </c>
      <c r="AM48" s="12">
        <f t="shared" si="7"/>
        <v>275</v>
      </c>
      <c r="AN48" s="17">
        <f t="shared" si="8"/>
        <v>237</v>
      </c>
      <c r="AO48" s="14">
        <f t="shared" si="9"/>
        <v>1</v>
      </c>
      <c r="AP48" s="12">
        <f t="shared" si="10"/>
        <v>0</v>
      </c>
      <c r="AQ48" s="12">
        <f t="shared" si="11"/>
        <v>0</v>
      </c>
      <c r="AR48" s="12">
        <f t="shared" si="12"/>
        <v>1</v>
      </c>
      <c r="AS48" s="17">
        <f t="shared" si="13"/>
        <v>1</v>
      </c>
      <c r="AT48" s="14">
        <f t="shared" si="14"/>
        <v>1</v>
      </c>
      <c r="AU48" s="12">
        <f t="shared" si="15"/>
        <v>0</v>
      </c>
      <c r="AV48" s="12">
        <f t="shared" si="16"/>
        <v>0</v>
      </c>
      <c r="AW48" s="12">
        <f t="shared" si="17"/>
        <v>0</v>
      </c>
      <c r="AX48" s="17">
        <f t="shared" si="18"/>
        <v>1</v>
      </c>
      <c r="AY48" s="14">
        <f t="shared" si="19"/>
        <v>6.9</v>
      </c>
      <c r="AZ48" s="12">
        <f t="shared" si="20"/>
        <v>0</v>
      </c>
      <c r="BA48" s="12">
        <f t="shared" si="21"/>
        <v>0</v>
      </c>
      <c r="BB48" s="12">
        <f t="shared" si="22"/>
        <v>2.6</v>
      </c>
      <c r="BC48" s="13">
        <f t="shared" si="23"/>
        <v>3</v>
      </c>
    </row>
    <row r="49" spans="1:55" ht="13">
      <c r="A49" s="19" t="s">
        <v>1499</v>
      </c>
      <c r="B49" s="12" t="s">
        <v>7</v>
      </c>
      <c r="C49" s="12" t="s">
        <v>1538</v>
      </c>
      <c r="D49" s="12" t="s">
        <v>339</v>
      </c>
      <c r="E49" s="13" t="s">
        <v>1202</v>
      </c>
      <c r="F49" s="11">
        <v>0</v>
      </c>
      <c r="G49" s="12">
        <v>0</v>
      </c>
      <c r="H49" s="12">
        <v>0</v>
      </c>
      <c r="I49" s="13">
        <v>20</v>
      </c>
      <c r="J49" s="30"/>
      <c r="K49" s="14">
        <v>0</v>
      </c>
      <c r="L49" s="12">
        <v>0</v>
      </c>
      <c r="M49" s="12">
        <v>0</v>
      </c>
      <c r="N49" s="13">
        <v>0</v>
      </c>
      <c r="O49" s="30"/>
      <c r="P49" s="14">
        <v>1</v>
      </c>
      <c r="Q49" s="12">
        <v>0</v>
      </c>
      <c r="R49" s="12">
        <v>0.5</v>
      </c>
      <c r="S49" s="13">
        <v>240</v>
      </c>
      <c r="T49" s="30"/>
      <c r="U49" s="14">
        <v>1</v>
      </c>
      <c r="V49" s="12">
        <v>0</v>
      </c>
      <c r="W49" s="12">
        <v>1.6</v>
      </c>
      <c r="X49" s="13">
        <v>269</v>
      </c>
      <c r="Y49" s="30"/>
      <c r="Z49" s="14">
        <v>0</v>
      </c>
      <c r="AA49" s="12">
        <v>1</v>
      </c>
      <c r="AB49" s="12">
        <v>5.0999999999999996</v>
      </c>
      <c r="AC49" s="13">
        <v>245</v>
      </c>
      <c r="AD49" s="30"/>
      <c r="AE49" s="34">
        <f t="shared" si="0"/>
        <v>3</v>
      </c>
      <c r="AF49" s="15">
        <f t="shared" si="1"/>
        <v>1</v>
      </c>
      <c r="AG49" s="16">
        <f t="shared" si="2"/>
        <v>7.1999999999999993</v>
      </c>
      <c r="AH49" s="48">
        <f t="shared" si="3"/>
        <v>774</v>
      </c>
      <c r="AI49" s="30"/>
      <c r="AJ49" s="14">
        <f t="shared" si="4"/>
        <v>20</v>
      </c>
      <c r="AK49" s="12">
        <f t="shared" si="5"/>
        <v>0</v>
      </c>
      <c r="AL49" s="12">
        <f t="shared" si="6"/>
        <v>240</v>
      </c>
      <c r="AM49" s="12">
        <f t="shared" si="7"/>
        <v>269</v>
      </c>
      <c r="AN49" s="17">
        <f t="shared" si="8"/>
        <v>245</v>
      </c>
      <c r="AO49" s="14">
        <f t="shared" si="9"/>
        <v>0</v>
      </c>
      <c r="AP49" s="12">
        <f t="shared" si="10"/>
        <v>0</v>
      </c>
      <c r="AQ49" s="12">
        <f t="shared" si="11"/>
        <v>1</v>
      </c>
      <c r="AR49" s="12">
        <f t="shared" si="12"/>
        <v>1</v>
      </c>
      <c r="AS49" s="17">
        <f t="shared" si="13"/>
        <v>1</v>
      </c>
      <c r="AT49" s="14">
        <f t="shared" si="14"/>
        <v>0</v>
      </c>
      <c r="AU49" s="12">
        <f t="shared" si="15"/>
        <v>0</v>
      </c>
      <c r="AV49" s="12">
        <f t="shared" si="16"/>
        <v>0</v>
      </c>
      <c r="AW49" s="12">
        <f t="shared" si="17"/>
        <v>0</v>
      </c>
      <c r="AX49" s="17">
        <f t="shared" si="18"/>
        <v>1</v>
      </c>
      <c r="AY49" s="14">
        <f t="shared" si="19"/>
        <v>0</v>
      </c>
      <c r="AZ49" s="12">
        <f t="shared" si="20"/>
        <v>0</v>
      </c>
      <c r="BA49" s="12">
        <f t="shared" si="21"/>
        <v>0.5</v>
      </c>
      <c r="BB49" s="12">
        <f t="shared" si="22"/>
        <v>1.6</v>
      </c>
      <c r="BC49" s="13">
        <f t="shared" si="23"/>
        <v>5.0999999999999996</v>
      </c>
    </row>
    <row r="50" spans="1:55" ht="13">
      <c r="A50" s="19" t="s">
        <v>1030</v>
      </c>
      <c r="B50" s="12" t="s">
        <v>13</v>
      </c>
      <c r="C50" s="12" t="s">
        <v>1697</v>
      </c>
      <c r="D50" s="12" t="s">
        <v>1037</v>
      </c>
      <c r="E50" s="13" t="s">
        <v>1205</v>
      </c>
      <c r="F50" s="11">
        <v>1</v>
      </c>
      <c r="G50" s="12">
        <v>0</v>
      </c>
      <c r="H50" s="12">
        <v>1.4</v>
      </c>
      <c r="I50" s="13">
        <v>220</v>
      </c>
      <c r="J50" s="30"/>
      <c r="K50" s="14">
        <v>0</v>
      </c>
      <c r="L50" s="12">
        <v>0</v>
      </c>
      <c r="M50" s="12">
        <v>0</v>
      </c>
      <c r="N50" s="13">
        <v>0</v>
      </c>
      <c r="O50" s="30"/>
      <c r="P50" s="14">
        <v>2</v>
      </c>
      <c r="Q50" s="12">
        <v>0</v>
      </c>
      <c r="R50" s="12">
        <v>1</v>
      </c>
      <c r="S50" s="13">
        <v>247</v>
      </c>
      <c r="T50" s="30"/>
      <c r="U50" s="14">
        <v>0</v>
      </c>
      <c r="V50" s="12">
        <v>1</v>
      </c>
      <c r="W50" s="12">
        <v>19.100000000000001</v>
      </c>
      <c r="X50" s="13">
        <v>292</v>
      </c>
      <c r="Y50" s="30"/>
      <c r="Z50" s="14">
        <v>0</v>
      </c>
      <c r="AA50" s="12">
        <v>0</v>
      </c>
      <c r="AB50" s="12">
        <v>0</v>
      </c>
      <c r="AC50" s="13">
        <v>0</v>
      </c>
      <c r="AD50" s="30"/>
      <c r="AE50" s="34">
        <f t="shared" si="0"/>
        <v>3</v>
      </c>
      <c r="AF50" s="15">
        <f t="shared" si="1"/>
        <v>1</v>
      </c>
      <c r="AG50" s="16">
        <f t="shared" si="2"/>
        <v>21.5</v>
      </c>
      <c r="AH50" s="48">
        <f t="shared" si="3"/>
        <v>759</v>
      </c>
      <c r="AI50" s="30"/>
      <c r="AJ50" s="14">
        <f t="shared" si="4"/>
        <v>220</v>
      </c>
      <c r="AK50" s="12">
        <f t="shared" si="5"/>
        <v>0</v>
      </c>
      <c r="AL50" s="12">
        <f t="shared" si="6"/>
        <v>247</v>
      </c>
      <c r="AM50" s="12">
        <f t="shared" si="7"/>
        <v>292</v>
      </c>
      <c r="AN50" s="17">
        <f t="shared" si="8"/>
        <v>0</v>
      </c>
      <c r="AO50" s="14">
        <f t="shared" si="9"/>
        <v>1</v>
      </c>
      <c r="AP50" s="12">
        <f t="shared" si="10"/>
        <v>0</v>
      </c>
      <c r="AQ50" s="12">
        <f t="shared" si="11"/>
        <v>2</v>
      </c>
      <c r="AR50" s="12">
        <f t="shared" si="12"/>
        <v>0</v>
      </c>
      <c r="AS50" s="17">
        <f t="shared" si="13"/>
        <v>0</v>
      </c>
      <c r="AT50" s="14">
        <f t="shared" si="14"/>
        <v>0</v>
      </c>
      <c r="AU50" s="12">
        <f t="shared" si="15"/>
        <v>0</v>
      </c>
      <c r="AV50" s="12">
        <f t="shared" si="16"/>
        <v>0</v>
      </c>
      <c r="AW50" s="12">
        <f t="shared" si="17"/>
        <v>1</v>
      </c>
      <c r="AX50" s="17">
        <f t="shared" si="18"/>
        <v>0</v>
      </c>
      <c r="AY50" s="14">
        <f t="shared" si="19"/>
        <v>1.4</v>
      </c>
      <c r="AZ50" s="12">
        <f t="shared" si="20"/>
        <v>0</v>
      </c>
      <c r="BA50" s="12">
        <f t="shared" si="21"/>
        <v>1</v>
      </c>
      <c r="BB50" s="12">
        <f t="shared" si="22"/>
        <v>19.100000000000001</v>
      </c>
      <c r="BC50" s="13">
        <f t="shared" si="23"/>
        <v>0</v>
      </c>
    </row>
    <row r="51" spans="1:55" ht="13">
      <c r="A51" s="19" t="s">
        <v>936</v>
      </c>
      <c r="B51" s="12" t="s">
        <v>16</v>
      </c>
      <c r="C51" s="12" t="s">
        <v>950</v>
      </c>
      <c r="D51" s="12" t="s">
        <v>191</v>
      </c>
      <c r="E51" s="13" t="s">
        <v>1203</v>
      </c>
      <c r="F51" s="11">
        <v>0</v>
      </c>
      <c r="G51" s="12">
        <v>0</v>
      </c>
      <c r="H51" s="12">
        <v>0</v>
      </c>
      <c r="I51" s="13">
        <v>20</v>
      </c>
      <c r="J51" s="30"/>
      <c r="K51" s="14">
        <v>0</v>
      </c>
      <c r="L51" s="12">
        <v>0</v>
      </c>
      <c r="M51" s="12">
        <v>0</v>
      </c>
      <c r="N51" s="13">
        <v>0</v>
      </c>
      <c r="O51" s="30"/>
      <c r="P51" s="14">
        <v>1</v>
      </c>
      <c r="Q51" s="12">
        <v>1</v>
      </c>
      <c r="R51" s="12">
        <v>4.9000000000000004</v>
      </c>
      <c r="S51" s="13">
        <v>283</v>
      </c>
      <c r="T51" s="30"/>
      <c r="U51" s="14">
        <v>1</v>
      </c>
      <c r="V51" s="12">
        <v>0</v>
      </c>
      <c r="W51" s="12">
        <v>0.6</v>
      </c>
      <c r="X51" s="13">
        <v>248</v>
      </c>
      <c r="Y51" s="30"/>
      <c r="Z51" s="14">
        <v>1</v>
      </c>
      <c r="AA51" s="12">
        <v>0</v>
      </c>
      <c r="AB51" s="12">
        <v>0.7</v>
      </c>
      <c r="AC51" s="13">
        <v>207</v>
      </c>
      <c r="AD51" s="30"/>
      <c r="AE51" s="34">
        <f t="shared" si="0"/>
        <v>3</v>
      </c>
      <c r="AF51" s="15">
        <f t="shared" si="1"/>
        <v>1</v>
      </c>
      <c r="AG51" s="16">
        <f t="shared" si="2"/>
        <v>6.2</v>
      </c>
      <c r="AH51" s="48">
        <f t="shared" si="3"/>
        <v>758</v>
      </c>
      <c r="AI51" s="30"/>
      <c r="AJ51" s="14">
        <f t="shared" si="4"/>
        <v>20</v>
      </c>
      <c r="AK51" s="12">
        <f t="shared" si="5"/>
        <v>0</v>
      </c>
      <c r="AL51" s="12">
        <f t="shared" si="6"/>
        <v>283</v>
      </c>
      <c r="AM51" s="12">
        <f t="shared" si="7"/>
        <v>248</v>
      </c>
      <c r="AN51" s="17">
        <f t="shared" si="8"/>
        <v>207</v>
      </c>
      <c r="AO51" s="14">
        <f t="shared" si="9"/>
        <v>0</v>
      </c>
      <c r="AP51" s="12">
        <f t="shared" si="10"/>
        <v>0</v>
      </c>
      <c r="AQ51" s="12">
        <f t="shared" si="11"/>
        <v>1</v>
      </c>
      <c r="AR51" s="12">
        <f t="shared" si="12"/>
        <v>1</v>
      </c>
      <c r="AS51" s="17">
        <f t="shared" si="13"/>
        <v>1</v>
      </c>
      <c r="AT51" s="14">
        <f t="shared" si="14"/>
        <v>0</v>
      </c>
      <c r="AU51" s="12">
        <f t="shared" si="15"/>
        <v>0</v>
      </c>
      <c r="AV51" s="12">
        <f t="shared" si="16"/>
        <v>1</v>
      </c>
      <c r="AW51" s="12">
        <f t="shared" si="17"/>
        <v>0</v>
      </c>
      <c r="AX51" s="17">
        <f t="shared" si="18"/>
        <v>0</v>
      </c>
      <c r="AY51" s="14">
        <f t="shared" si="19"/>
        <v>0</v>
      </c>
      <c r="AZ51" s="12">
        <f t="shared" si="20"/>
        <v>0</v>
      </c>
      <c r="BA51" s="12">
        <f t="shared" si="21"/>
        <v>4.9000000000000004</v>
      </c>
      <c r="BB51" s="12">
        <f t="shared" si="22"/>
        <v>0.6</v>
      </c>
      <c r="BC51" s="13">
        <f t="shared" si="23"/>
        <v>0.7</v>
      </c>
    </row>
    <row r="52" spans="1:55" ht="13">
      <c r="A52" s="19" t="s">
        <v>1594</v>
      </c>
      <c r="B52" s="12" t="s">
        <v>9</v>
      </c>
      <c r="C52" s="12" t="s">
        <v>1377</v>
      </c>
      <c r="D52" s="12" t="s">
        <v>1001</v>
      </c>
      <c r="E52" s="13" t="s">
        <v>1202</v>
      </c>
      <c r="F52" s="11">
        <v>2</v>
      </c>
      <c r="G52" s="12">
        <v>0</v>
      </c>
      <c r="H52" s="12">
        <v>2.2999999999999998</v>
      </c>
      <c r="I52" s="13">
        <v>230</v>
      </c>
      <c r="J52" s="30"/>
      <c r="K52" s="14">
        <v>1</v>
      </c>
      <c r="L52" s="12">
        <v>0</v>
      </c>
      <c r="M52" s="12">
        <v>1.4</v>
      </c>
      <c r="N52" s="13">
        <v>219</v>
      </c>
      <c r="O52" s="30"/>
      <c r="P52" s="14">
        <v>0</v>
      </c>
      <c r="Q52" s="12">
        <v>0</v>
      </c>
      <c r="R52" s="12">
        <v>0</v>
      </c>
      <c r="S52" s="13">
        <v>0</v>
      </c>
      <c r="T52" s="30"/>
      <c r="U52" s="14">
        <v>0</v>
      </c>
      <c r="V52" s="12">
        <v>2</v>
      </c>
      <c r="W52" s="12">
        <v>37</v>
      </c>
      <c r="X52" s="13">
        <v>299</v>
      </c>
      <c r="Y52" s="30"/>
      <c r="Z52" s="14">
        <v>0</v>
      </c>
      <c r="AA52" s="12">
        <v>0</v>
      </c>
      <c r="AB52" s="12">
        <v>0</v>
      </c>
      <c r="AC52" s="13">
        <v>0</v>
      </c>
      <c r="AD52" s="30"/>
      <c r="AE52" s="34">
        <f t="shared" si="0"/>
        <v>3</v>
      </c>
      <c r="AF52" s="15">
        <f t="shared" si="1"/>
        <v>2</v>
      </c>
      <c r="AG52" s="16">
        <f t="shared" si="2"/>
        <v>40.699999999999996</v>
      </c>
      <c r="AH52" s="48">
        <f t="shared" si="3"/>
        <v>748</v>
      </c>
      <c r="AI52" s="30"/>
      <c r="AJ52" s="14">
        <f t="shared" si="4"/>
        <v>230</v>
      </c>
      <c r="AK52" s="12">
        <f t="shared" si="5"/>
        <v>219</v>
      </c>
      <c r="AL52" s="12">
        <f t="shared" si="6"/>
        <v>0</v>
      </c>
      <c r="AM52" s="12">
        <f t="shared" si="7"/>
        <v>299</v>
      </c>
      <c r="AN52" s="17">
        <f t="shared" si="8"/>
        <v>0</v>
      </c>
      <c r="AO52" s="14">
        <f t="shared" si="9"/>
        <v>2</v>
      </c>
      <c r="AP52" s="12">
        <f t="shared" si="10"/>
        <v>1</v>
      </c>
      <c r="AQ52" s="12">
        <f t="shared" si="11"/>
        <v>0</v>
      </c>
      <c r="AR52" s="12">
        <f t="shared" si="12"/>
        <v>0</v>
      </c>
      <c r="AS52" s="17">
        <f t="shared" si="13"/>
        <v>0</v>
      </c>
      <c r="AT52" s="14">
        <f t="shared" si="14"/>
        <v>0</v>
      </c>
      <c r="AU52" s="12">
        <f t="shared" si="15"/>
        <v>0</v>
      </c>
      <c r="AV52" s="12">
        <f t="shared" si="16"/>
        <v>0</v>
      </c>
      <c r="AW52" s="12">
        <f t="shared" si="17"/>
        <v>2</v>
      </c>
      <c r="AX52" s="17">
        <f t="shared" si="18"/>
        <v>0</v>
      </c>
      <c r="AY52" s="14">
        <f t="shared" si="19"/>
        <v>2.2999999999999998</v>
      </c>
      <c r="AZ52" s="12">
        <f t="shared" si="20"/>
        <v>1.4</v>
      </c>
      <c r="BA52" s="12">
        <f t="shared" si="21"/>
        <v>0</v>
      </c>
      <c r="BB52" s="12">
        <f t="shared" si="22"/>
        <v>37</v>
      </c>
      <c r="BC52" s="13">
        <f t="shared" si="23"/>
        <v>0</v>
      </c>
    </row>
    <row r="53" spans="1:55" ht="13">
      <c r="A53" s="19" t="s">
        <v>444</v>
      </c>
      <c r="B53" s="12" t="s">
        <v>8</v>
      </c>
      <c r="C53" s="12" t="s">
        <v>204</v>
      </c>
      <c r="D53" s="12" t="s">
        <v>26</v>
      </c>
      <c r="E53" s="13" t="s">
        <v>1740</v>
      </c>
      <c r="F53" s="11">
        <v>1</v>
      </c>
      <c r="G53" s="12">
        <v>0</v>
      </c>
      <c r="H53" s="12">
        <v>0.8</v>
      </c>
      <c r="I53" s="13">
        <v>206</v>
      </c>
      <c r="J53" s="30"/>
      <c r="K53" s="14">
        <v>2</v>
      </c>
      <c r="L53" s="12">
        <v>0</v>
      </c>
      <c r="M53" s="12">
        <v>2</v>
      </c>
      <c r="N53" s="13">
        <v>225</v>
      </c>
      <c r="O53" s="30"/>
      <c r="P53" s="14">
        <v>0</v>
      </c>
      <c r="Q53" s="12">
        <v>1</v>
      </c>
      <c r="R53" s="12">
        <v>4.8</v>
      </c>
      <c r="S53" s="13">
        <v>282</v>
      </c>
      <c r="T53" s="30"/>
      <c r="U53" s="14">
        <v>0</v>
      </c>
      <c r="V53" s="12">
        <v>0</v>
      </c>
      <c r="W53" s="12">
        <v>0</v>
      </c>
      <c r="X53" s="13">
        <v>20</v>
      </c>
      <c r="Y53" s="30"/>
      <c r="Z53" s="14">
        <v>0</v>
      </c>
      <c r="AA53" s="12">
        <v>0</v>
      </c>
      <c r="AB53" s="12">
        <v>0</v>
      </c>
      <c r="AC53" s="13">
        <v>0</v>
      </c>
      <c r="AD53" s="30"/>
      <c r="AE53" s="34">
        <f t="shared" si="0"/>
        <v>3</v>
      </c>
      <c r="AF53" s="15">
        <f t="shared" si="1"/>
        <v>1</v>
      </c>
      <c r="AG53" s="16">
        <f t="shared" si="2"/>
        <v>7.6</v>
      </c>
      <c r="AH53" s="48">
        <f t="shared" si="3"/>
        <v>733</v>
      </c>
      <c r="AI53" s="30"/>
      <c r="AJ53" s="14">
        <f t="shared" si="4"/>
        <v>206</v>
      </c>
      <c r="AK53" s="12">
        <f t="shared" si="5"/>
        <v>225</v>
      </c>
      <c r="AL53" s="12">
        <f t="shared" si="6"/>
        <v>282</v>
      </c>
      <c r="AM53" s="12">
        <f t="shared" si="7"/>
        <v>20</v>
      </c>
      <c r="AN53" s="17">
        <f t="shared" si="8"/>
        <v>0</v>
      </c>
      <c r="AO53" s="14">
        <f t="shared" si="9"/>
        <v>1</v>
      </c>
      <c r="AP53" s="12">
        <f t="shared" si="10"/>
        <v>2</v>
      </c>
      <c r="AQ53" s="12">
        <f t="shared" si="11"/>
        <v>0</v>
      </c>
      <c r="AR53" s="12">
        <f t="shared" si="12"/>
        <v>0</v>
      </c>
      <c r="AS53" s="17">
        <f t="shared" si="13"/>
        <v>0</v>
      </c>
      <c r="AT53" s="14">
        <f t="shared" si="14"/>
        <v>0</v>
      </c>
      <c r="AU53" s="12">
        <f t="shared" si="15"/>
        <v>0</v>
      </c>
      <c r="AV53" s="12">
        <f t="shared" si="16"/>
        <v>1</v>
      </c>
      <c r="AW53" s="12">
        <f t="shared" si="17"/>
        <v>0</v>
      </c>
      <c r="AX53" s="17">
        <f t="shared" si="18"/>
        <v>0</v>
      </c>
      <c r="AY53" s="14">
        <f t="shared" si="19"/>
        <v>0.8</v>
      </c>
      <c r="AZ53" s="12">
        <f t="shared" si="20"/>
        <v>2</v>
      </c>
      <c r="BA53" s="12">
        <f t="shared" si="21"/>
        <v>4.8</v>
      </c>
      <c r="BB53" s="12">
        <f t="shared" si="22"/>
        <v>0</v>
      </c>
      <c r="BC53" s="13">
        <f t="shared" si="23"/>
        <v>0</v>
      </c>
    </row>
    <row r="54" spans="1:55" ht="13">
      <c r="A54" s="19" t="s">
        <v>836</v>
      </c>
      <c r="B54" s="12" t="s">
        <v>7</v>
      </c>
      <c r="C54" s="12" t="s">
        <v>181</v>
      </c>
      <c r="D54" s="12" t="s">
        <v>1175</v>
      </c>
      <c r="E54" s="13" t="s">
        <v>1202</v>
      </c>
      <c r="F54" s="11">
        <v>0</v>
      </c>
      <c r="G54" s="12">
        <v>2</v>
      </c>
      <c r="H54" s="12">
        <v>2.2000000000000002</v>
      </c>
      <c r="I54" s="13">
        <v>229</v>
      </c>
      <c r="J54" s="30"/>
      <c r="K54" s="14">
        <v>0</v>
      </c>
      <c r="L54" s="12">
        <v>1</v>
      </c>
      <c r="M54" s="12">
        <v>1</v>
      </c>
      <c r="N54" s="13">
        <v>216</v>
      </c>
      <c r="O54" s="30"/>
      <c r="P54" s="14">
        <v>0</v>
      </c>
      <c r="Q54" s="12">
        <v>0</v>
      </c>
      <c r="R54" s="12">
        <v>0</v>
      </c>
      <c r="S54" s="13">
        <v>20</v>
      </c>
      <c r="T54" s="30"/>
      <c r="U54" s="14">
        <v>0</v>
      </c>
      <c r="V54" s="12">
        <v>0</v>
      </c>
      <c r="W54" s="12">
        <v>0</v>
      </c>
      <c r="X54" s="13">
        <v>0</v>
      </c>
      <c r="Y54" s="30"/>
      <c r="Z54" s="14">
        <v>0</v>
      </c>
      <c r="AA54" s="12">
        <v>1</v>
      </c>
      <c r="AB54" s="12">
        <v>17.399999999999999</v>
      </c>
      <c r="AC54" s="13">
        <v>268</v>
      </c>
      <c r="AD54" s="30"/>
      <c r="AE54" s="34">
        <f t="shared" si="0"/>
        <v>0</v>
      </c>
      <c r="AF54" s="15">
        <f t="shared" si="1"/>
        <v>4</v>
      </c>
      <c r="AG54" s="16">
        <f t="shared" si="2"/>
        <v>20.599999999999998</v>
      </c>
      <c r="AH54" s="48">
        <f t="shared" si="3"/>
        <v>733</v>
      </c>
      <c r="AI54" s="30"/>
      <c r="AJ54" s="14">
        <f t="shared" si="4"/>
        <v>229</v>
      </c>
      <c r="AK54" s="12">
        <f t="shared" si="5"/>
        <v>216</v>
      </c>
      <c r="AL54" s="12">
        <f t="shared" si="6"/>
        <v>20</v>
      </c>
      <c r="AM54" s="12">
        <f t="shared" si="7"/>
        <v>0</v>
      </c>
      <c r="AN54" s="17">
        <f t="shared" si="8"/>
        <v>268</v>
      </c>
      <c r="AO54" s="14">
        <f t="shared" si="9"/>
        <v>0</v>
      </c>
      <c r="AP54" s="12">
        <f t="shared" si="10"/>
        <v>0</v>
      </c>
      <c r="AQ54" s="12">
        <f t="shared" si="11"/>
        <v>0</v>
      </c>
      <c r="AR54" s="12">
        <f t="shared" si="12"/>
        <v>0</v>
      </c>
      <c r="AS54" s="17">
        <f t="shared" si="13"/>
        <v>0</v>
      </c>
      <c r="AT54" s="14">
        <f t="shared" si="14"/>
        <v>2</v>
      </c>
      <c r="AU54" s="12">
        <f t="shared" si="15"/>
        <v>1</v>
      </c>
      <c r="AV54" s="12">
        <f t="shared" si="16"/>
        <v>0</v>
      </c>
      <c r="AW54" s="12">
        <f t="shared" si="17"/>
        <v>0</v>
      </c>
      <c r="AX54" s="17">
        <f t="shared" si="18"/>
        <v>1</v>
      </c>
      <c r="AY54" s="14">
        <f t="shared" si="19"/>
        <v>2.2000000000000002</v>
      </c>
      <c r="AZ54" s="12">
        <f t="shared" si="20"/>
        <v>1</v>
      </c>
      <c r="BA54" s="12">
        <f t="shared" si="21"/>
        <v>0</v>
      </c>
      <c r="BB54" s="12">
        <f t="shared" si="22"/>
        <v>0</v>
      </c>
      <c r="BC54" s="13">
        <f t="shared" si="23"/>
        <v>17.399999999999999</v>
      </c>
    </row>
    <row r="55" spans="1:55" ht="13">
      <c r="A55" s="19" t="s">
        <v>426</v>
      </c>
      <c r="B55" s="12" t="s">
        <v>14</v>
      </c>
      <c r="C55" s="12" t="s">
        <v>172</v>
      </c>
      <c r="D55" s="12" t="s">
        <v>173</v>
      </c>
      <c r="E55" s="13" t="s">
        <v>1741</v>
      </c>
      <c r="F55" s="11">
        <v>1</v>
      </c>
      <c r="G55" s="12">
        <v>0</v>
      </c>
      <c r="H55" s="12">
        <v>0.9</v>
      </c>
      <c r="I55" s="13">
        <v>211</v>
      </c>
      <c r="J55" s="30"/>
      <c r="K55" s="14">
        <v>0</v>
      </c>
      <c r="L55" s="12">
        <v>0</v>
      </c>
      <c r="M55" s="12">
        <v>0</v>
      </c>
      <c r="N55" s="13">
        <v>20</v>
      </c>
      <c r="O55" s="30"/>
      <c r="P55" s="14">
        <v>0</v>
      </c>
      <c r="Q55" s="12">
        <v>0</v>
      </c>
      <c r="R55" s="12">
        <v>0</v>
      </c>
      <c r="S55" s="13">
        <v>0</v>
      </c>
      <c r="T55" s="30"/>
      <c r="U55" s="14">
        <v>2</v>
      </c>
      <c r="V55" s="12">
        <v>0</v>
      </c>
      <c r="W55" s="12">
        <v>4.2</v>
      </c>
      <c r="X55" s="13">
        <v>281</v>
      </c>
      <c r="Y55" s="30"/>
      <c r="Z55" s="14">
        <v>0</v>
      </c>
      <c r="AA55" s="12">
        <v>1</v>
      </c>
      <c r="AB55" s="12">
        <v>1.1000000000000001</v>
      </c>
      <c r="AC55" s="13">
        <v>216</v>
      </c>
      <c r="AD55" s="30"/>
      <c r="AE55" s="34">
        <f t="shared" si="0"/>
        <v>5</v>
      </c>
      <c r="AF55" s="15">
        <f t="shared" si="1"/>
        <v>1</v>
      </c>
      <c r="AG55" s="16">
        <f t="shared" si="2"/>
        <v>6.2000000000000011</v>
      </c>
      <c r="AH55" s="48">
        <f t="shared" si="3"/>
        <v>728</v>
      </c>
      <c r="AI55" s="30"/>
      <c r="AJ55" s="14">
        <f t="shared" si="4"/>
        <v>211</v>
      </c>
      <c r="AK55" s="12">
        <f t="shared" si="5"/>
        <v>20</v>
      </c>
      <c r="AL55" s="12">
        <f t="shared" si="6"/>
        <v>0</v>
      </c>
      <c r="AM55" s="12">
        <f t="shared" si="7"/>
        <v>281</v>
      </c>
      <c r="AN55" s="17">
        <f t="shared" si="8"/>
        <v>216</v>
      </c>
      <c r="AO55" s="14">
        <f t="shared" si="9"/>
        <v>1</v>
      </c>
      <c r="AP55" s="12">
        <f t="shared" si="10"/>
        <v>0</v>
      </c>
      <c r="AQ55" s="12">
        <f t="shared" si="11"/>
        <v>0</v>
      </c>
      <c r="AR55" s="12">
        <f t="shared" si="12"/>
        <v>2</v>
      </c>
      <c r="AS55" s="17">
        <f t="shared" si="13"/>
        <v>2</v>
      </c>
      <c r="AT55" s="14">
        <f t="shared" si="14"/>
        <v>0</v>
      </c>
      <c r="AU55" s="12">
        <f t="shared" si="15"/>
        <v>0</v>
      </c>
      <c r="AV55" s="12">
        <f t="shared" si="16"/>
        <v>0</v>
      </c>
      <c r="AW55" s="12">
        <f t="shared" si="17"/>
        <v>0</v>
      </c>
      <c r="AX55" s="17">
        <f t="shared" si="18"/>
        <v>1</v>
      </c>
      <c r="AY55" s="14">
        <f t="shared" si="19"/>
        <v>0.9</v>
      </c>
      <c r="AZ55" s="12">
        <f t="shared" si="20"/>
        <v>0</v>
      </c>
      <c r="BA55" s="12">
        <f t="shared" si="21"/>
        <v>0</v>
      </c>
      <c r="BB55" s="12">
        <f t="shared" si="22"/>
        <v>4.2</v>
      </c>
      <c r="BC55" s="13">
        <f t="shared" si="23"/>
        <v>1.1000000000000001</v>
      </c>
    </row>
    <row r="56" spans="1:55" ht="13">
      <c r="A56" s="19" t="s">
        <v>870</v>
      </c>
      <c r="B56" s="12" t="s">
        <v>10</v>
      </c>
      <c r="C56" s="12" t="s">
        <v>1729</v>
      </c>
      <c r="D56" s="12" t="s">
        <v>876</v>
      </c>
      <c r="E56" s="13" t="s">
        <v>1205</v>
      </c>
      <c r="F56" s="11">
        <v>1</v>
      </c>
      <c r="G56" s="12">
        <v>0</v>
      </c>
      <c r="H56" s="12">
        <v>1</v>
      </c>
      <c r="I56" s="13">
        <v>214</v>
      </c>
      <c r="J56" s="30"/>
      <c r="K56" s="14">
        <v>0</v>
      </c>
      <c r="L56" s="12">
        <v>0</v>
      </c>
      <c r="M56" s="12">
        <v>0</v>
      </c>
      <c r="N56" s="13">
        <v>20</v>
      </c>
      <c r="O56" s="30"/>
      <c r="P56" s="14">
        <v>3</v>
      </c>
      <c r="Q56" s="12">
        <v>0</v>
      </c>
      <c r="R56" s="12">
        <v>1.7</v>
      </c>
      <c r="S56" s="13">
        <v>262</v>
      </c>
      <c r="T56" s="30"/>
      <c r="U56" s="14">
        <v>0</v>
      </c>
      <c r="V56" s="12">
        <v>0</v>
      </c>
      <c r="W56" s="12">
        <v>0</v>
      </c>
      <c r="X56" s="13">
        <v>0</v>
      </c>
      <c r="Y56" s="30"/>
      <c r="Z56" s="14">
        <v>1</v>
      </c>
      <c r="AA56" s="12">
        <v>0</v>
      </c>
      <c r="AB56" s="12">
        <v>2.5</v>
      </c>
      <c r="AC56" s="13">
        <v>232</v>
      </c>
      <c r="AD56" s="30"/>
      <c r="AE56" s="34">
        <f t="shared" si="0"/>
        <v>4</v>
      </c>
      <c r="AF56" s="15">
        <f t="shared" si="1"/>
        <v>0</v>
      </c>
      <c r="AG56" s="16">
        <f t="shared" si="2"/>
        <v>5.2</v>
      </c>
      <c r="AH56" s="48">
        <f t="shared" si="3"/>
        <v>728</v>
      </c>
      <c r="AI56" s="30"/>
      <c r="AJ56" s="14">
        <f t="shared" si="4"/>
        <v>214</v>
      </c>
      <c r="AK56" s="12">
        <f t="shared" si="5"/>
        <v>20</v>
      </c>
      <c r="AL56" s="12">
        <f t="shared" si="6"/>
        <v>262</v>
      </c>
      <c r="AM56" s="12">
        <f t="shared" si="7"/>
        <v>0</v>
      </c>
      <c r="AN56" s="17">
        <f t="shared" si="8"/>
        <v>232</v>
      </c>
      <c r="AO56" s="14">
        <f t="shared" si="9"/>
        <v>1</v>
      </c>
      <c r="AP56" s="12">
        <f t="shared" si="10"/>
        <v>0</v>
      </c>
      <c r="AQ56" s="12">
        <f t="shared" si="11"/>
        <v>3</v>
      </c>
      <c r="AR56" s="12">
        <f t="shared" si="12"/>
        <v>0</v>
      </c>
      <c r="AS56" s="17">
        <f t="shared" si="13"/>
        <v>0</v>
      </c>
      <c r="AT56" s="14">
        <f t="shared" si="14"/>
        <v>0</v>
      </c>
      <c r="AU56" s="12">
        <f t="shared" si="15"/>
        <v>0</v>
      </c>
      <c r="AV56" s="12">
        <f t="shared" si="16"/>
        <v>0</v>
      </c>
      <c r="AW56" s="12">
        <f t="shared" si="17"/>
        <v>0</v>
      </c>
      <c r="AX56" s="17">
        <f t="shared" si="18"/>
        <v>0</v>
      </c>
      <c r="AY56" s="14">
        <f t="shared" si="19"/>
        <v>1</v>
      </c>
      <c r="AZ56" s="12">
        <f t="shared" si="20"/>
        <v>0</v>
      </c>
      <c r="BA56" s="12">
        <f t="shared" si="21"/>
        <v>1.7</v>
      </c>
      <c r="BB56" s="12">
        <f t="shared" si="22"/>
        <v>0</v>
      </c>
      <c r="BC56" s="13">
        <f t="shared" si="23"/>
        <v>2.5</v>
      </c>
    </row>
    <row r="57" spans="1:55" ht="13">
      <c r="A57" s="19" t="s">
        <v>412</v>
      </c>
      <c r="B57" s="12" t="s">
        <v>13</v>
      </c>
      <c r="C57" s="12" t="s">
        <v>138</v>
      </c>
      <c r="D57" s="12" t="s">
        <v>117</v>
      </c>
      <c r="E57" s="13" t="s">
        <v>1204</v>
      </c>
      <c r="F57" s="11">
        <v>0</v>
      </c>
      <c r="G57" s="12">
        <v>0</v>
      </c>
      <c r="H57" s="12">
        <v>0</v>
      </c>
      <c r="I57" s="13">
        <v>20</v>
      </c>
      <c r="J57" s="30"/>
      <c r="K57" s="14">
        <v>0</v>
      </c>
      <c r="L57" s="12">
        <v>1</v>
      </c>
      <c r="M57" s="12">
        <v>1.1000000000000001</v>
      </c>
      <c r="N57" s="13">
        <v>217</v>
      </c>
      <c r="O57" s="30"/>
      <c r="P57" s="14">
        <v>1</v>
      </c>
      <c r="Q57" s="12">
        <v>0</v>
      </c>
      <c r="R57" s="12">
        <v>1.7</v>
      </c>
      <c r="S57" s="13">
        <v>262</v>
      </c>
      <c r="T57" s="30"/>
      <c r="U57" s="14">
        <v>0</v>
      </c>
      <c r="V57" s="12">
        <v>0</v>
      </c>
      <c r="W57" s="12">
        <v>0</v>
      </c>
      <c r="X57" s="13">
        <v>0</v>
      </c>
      <c r="Y57" s="30"/>
      <c r="Z57" s="14">
        <v>0</v>
      </c>
      <c r="AA57" s="12">
        <v>1</v>
      </c>
      <c r="AB57" s="12">
        <v>1.6</v>
      </c>
      <c r="AC57" s="13">
        <v>224</v>
      </c>
      <c r="AD57" s="30"/>
      <c r="AE57" s="34">
        <f t="shared" si="0"/>
        <v>1</v>
      </c>
      <c r="AF57" s="15">
        <f t="shared" si="1"/>
        <v>2</v>
      </c>
      <c r="AG57" s="16">
        <f t="shared" si="2"/>
        <v>4.4000000000000004</v>
      </c>
      <c r="AH57" s="48">
        <f t="shared" si="3"/>
        <v>723</v>
      </c>
      <c r="AI57" s="30"/>
      <c r="AJ57" s="14">
        <f t="shared" si="4"/>
        <v>20</v>
      </c>
      <c r="AK57" s="12">
        <f t="shared" si="5"/>
        <v>217</v>
      </c>
      <c r="AL57" s="12">
        <f t="shared" si="6"/>
        <v>262</v>
      </c>
      <c r="AM57" s="12">
        <f t="shared" si="7"/>
        <v>0</v>
      </c>
      <c r="AN57" s="17">
        <f t="shared" si="8"/>
        <v>224</v>
      </c>
      <c r="AO57" s="14">
        <f t="shared" si="9"/>
        <v>0</v>
      </c>
      <c r="AP57" s="12">
        <f t="shared" si="10"/>
        <v>0</v>
      </c>
      <c r="AQ57" s="12">
        <f t="shared" si="11"/>
        <v>1</v>
      </c>
      <c r="AR57" s="12">
        <f t="shared" si="12"/>
        <v>0</v>
      </c>
      <c r="AS57" s="17">
        <f t="shared" si="13"/>
        <v>0</v>
      </c>
      <c r="AT57" s="14">
        <f t="shared" si="14"/>
        <v>0</v>
      </c>
      <c r="AU57" s="12">
        <f t="shared" si="15"/>
        <v>1</v>
      </c>
      <c r="AV57" s="12">
        <f t="shared" si="16"/>
        <v>0</v>
      </c>
      <c r="AW57" s="12">
        <f t="shared" si="17"/>
        <v>0</v>
      </c>
      <c r="AX57" s="17">
        <f t="shared" si="18"/>
        <v>1</v>
      </c>
      <c r="AY57" s="14">
        <f t="shared" si="19"/>
        <v>0</v>
      </c>
      <c r="AZ57" s="12">
        <f t="shared" si="20"/>
        <v>1.1000000000000001</v>
      </c>
      <c r="BA57" s="12">
        <f t="shared" si="21"/>
        <v>1.7</v>
      </c>
      <c r="BB57" s="12">
        <f t="shared" si="22"/>
        <v>0</v>
      </c>
      <c r="BC57" s="13">
        <f t="shared" si="23"/>
        <v>1.6</v>
      </c>
    </row>
    <row r="58" spans="1:55" ht="13">
      <c r="A58" s="19" t="s">
        <v>1600</v>
      </c>
      <c r="B58" s="12" t="s">
        <v>12</v>
      </c>
      <c r="C58" s="12" t="s">
        <v>1636</v>
      </c>
      <c r="D58" s="12" t="s">
        <v>1637</v>
      </c>
      <c r="E58" s="13" t="s">
        <v>1202</v>
      </c>
      <c r="F58" s="11">
        <v>0</v>
      </c>
      <c r="G58" s="12">
        <v>1</v>
      </c>
      <c r="H58" s="12">
        <v>5.3</v>
      </c>
      <c r="I58" s="13">
        <v>245</v>
      </c>
      <c r="J58" s="30"/>
      <c r="K58" s="14">
        <v>1</v>
      </c>
      <c r="L58" s="12">
        <v>0</v>
      </c>
      <c r="M58" s="12">
        <v>0.7</v>
      </c>
      <c r="N58" s="13">
        <v>212</v>
      </c>
      <c r="O58" s="30"/>
      <c r="P58" s="14">
        <v>0</v>
      </c>
      <c r="Q58" s="12">
        <v>0</v>
      </c>
      <c r="R58" s="12">
        <v>0</v>
      </c>
      <c r="S58" s="13">
        <v>20</v>
      </c>
      <c r="T58" s="30"/>
      <c r="U58" s="14">
        <v>1</v>
      </c>
      <c r="V58" s="12">
        <v>0</v>
      </c>
      <c r="W58" s="12">
        <v>0.5</v>
      </c>
      <c r="X58" s="13">
        <v>245</v>
      </c>
      <c r="Y58" s="30"/>
      <c r="Z58" s="14">
        <v>0</v>
      </c>
      <c r="AA58" s="12">
        <v>0</v>
      </c>
      <c r="AB58" s="12">
        <v>0</v>
      </c>
      <c r="AC58" s="13">
        <v>20</v>
      </c>
      <c r="AD58" s="30"/>
      <c r="AE58" s="34">
        <f t="shared" si="0"/>
        <v>3</v>
      </c>
      <c r="AF58" s="15">
        <f t="shared" si="1"/>
        <v>1</v>
      </c>
      <c r="AG58" s="16">
        <f t="shared" si="2"/>
        <v>6.5</v>
      </c>
      <c r="AH58" s="48">
        <f t="shared" si="3"/>
        <v>722</v>
      </c>
      <c r="AI58" s="30"/>
      <c r="AJ58" s="14">
        <f t="shared" si="4"/>
        <v>245</v>
      </c>
      <c r="AK58" s="12">
        <f t="shared" si="5"/>
        <v>212</v>
      </c>
      <c r="AL58" s="12">
        <f t="shared" si="6"/>
        <v>20</v>
      </c>
      <c r="AM58" s="12">
        <f t="shared" si="7"/>
        <v>245</v>
      </c>
      <c r="AN58" s="17">
        <f t="shared" si="8"/>
        <v>20</v>
      </c>
      <c r="AO58" s="14">
        <f t="shared" si="9"/>
        <v>0</v>
      </c>
      <c r="AP58" s="12">
        <f t="shared" si="10"/>
        <v>1</v>
      </c>
      <c r="AQ58" s="12">
        <f t="shared" si="11"/>
        <v>0</v>
      </c>
      <c r="AR58" s="12">
        <f t="shared" si="12"/>
        <v>1</v>
      </c>
      <c r="AS58" s="17">
        <f t="shared" si="13"/>
        <v>1</v>
      </c>
      <c r="AT58" s="14">
        <f t="shared" si="14"/>
        <v>1</v>
      </c>
      <c r="AU58" s="12">
        <f t="shared" si="15"/>
        <v>0</v>
      </c>
      <c r="AV58" s="12">
        <f t="shared" si="16"/>
        <v>0</v>
      </c>
      <c r="AW58" s="12">
        <f t="shared" si="17"/>
        <v>0</v>
      </c>
      <c r="AX58" s="17">
        <f t="shared" si="18"/>
        <v>0</v>
      </c>
      <c r="AY58" s="14">
        <f t="shared" si="19"/>
        <v>5.3</v>
      </c>
      <c r="AZ58" s="12">
        <f t="shared" si="20"/>
        <v>0.7</v>
      </c>
      <c r="BA58" s="12">
        <f t="shared" si="21"/>
        <v>0</v>
      </c>
      <c r="BB58" s="12">
        <f t="shared" si="22"/>
        <v>0.5</v>
      </c>
      <c r="BC58" s="13">
        <f t="shared" si="23"/>
        <v>0</v>
      </c>
    </row>
    <row r="59" spans="1:55" ht="13">
      <c r="A59" s="19" t="s">
        <v>419</v>
      </c>
      <c r="B59" s="12" t="s">
        <v>9</v>
      </c>
      <c r="C59" s="12" t="s">
        <v>129</v>
      </c>
      <c r="D59" s="12" t="s">
        <v>30</v>
      </c>
      <c r="E59" s="13" t="s">
        <v>1741</v>
      </c>
      <c r="F59" s="11">
        <v>2</v>
      </c>
      <c r="G59" s="12">
        <v>0</v>
      </c>
      <c r="H59" s="12">
        <v>2.6</v>
      </c>
      <c r="I59" s="13">
        <v>232</v>
      </c>
      <c r="J59" s="30"/>
      <c r="K59" s="14">
        <v>1</v>
      </c>
      <c r="L59" s="12">
        <v>1</v>
      </c>
      <c r="M59" s="12">
        <v>2.2999999999999998</v>
      </c>
      <c r="N59" s="13">
        <v>229</v>
      </c>
      <c r="O59" s="30"/>
      <c r="P59" s="14">
        <v>0</v>
      </c>
      <c r="Q59" s="12">
        <v>0</v>
      </c>
      <c r="R59" s="12">
        <v>0</v>
      </c>
      <c r="S59" s="13">
        <v>20</v>
      </c>
      <c r="T59" s="30"/>
      <c r="U59" s="14">
        <v>0</v>
      </c>
      <c r="V59" s="12">
        <v>0</v>
      </c>
      <c r="W59" s="12">
        <v>0</v>
      </c>
      <c r="X59" s="13">
        <v>20</v>
      </c>
      <c r="Y59" s="30"/>
      <c r="Z59" s="14">
        <v>1</v>
      </c>
      <c r="AA59" s="12">
        <v>0</v>
      </c>
      <c r="AB59" s="12">
        <v>2.2000000000000002</v>
      </c>
      <c r="AC59" s="13">
        <v>228</v>
      </c>
      <c r="AD59" s="30"/>
      <c r="AE59" s="34">
        <f t="shared" si="0"/>
        <v>3</v>
      </c>
      <c r="AF59" s="15">
        <f t="shared" si="1"/>
        <v>1</v>
      </c>
      <c r="AG59" s="16">
        <f t="shared" si="2"/>
        <v>7.1000000000000005</v>
      </c>
      <c r="AH59" s="48">
        <f t="shared" si="3"/>
        <v>709</v>
      </c>
      <c r="AI59" s="30"/>
      <c r="AJ59" s="14">
        <f t="shared" si="4"/>
        <v>232</v>
      </c>
      <c r="AK59" s="12">
        <f t="shared" si="5"/>
        <v>229</v>
      </c>
      <c r="AL59" s="12">
        <f t="shared" si="6"/>
        <v>20</v>
      </c>
      <c r="AM59" s="12">
        <f t="shared" si="7"/>
        <v>20</v>
      </c>
      <c r="AN59" s="17">
        <f t="shared" si="8"/>
        <v>228</v>
      </c>
      <c r="AO59" s="14">
        <f t="shared" si="9"/>
        <v>2</v>
      </c>
      <c r="AP59" s="12">
        <f t="shared" si="10"/>
        <v>1</v>
      </c>
      <c r="AQ59" s="12">
        <f t="shared" si="11"/>
        <v>0</v>
      </c>
      <c r="AR59" s="12">
        <f t="shared" si="12"/>
        <v>0</v>
      </c>
      <c r="AS59" s="17">
        <f t="shared" si="13"/>
        <v>0</v>
      </c>
      <c r="AT59" s="14">
        <f t="shared" si="14"/>
        <v>0</v>
      </c>
      <c r="AU59" s="12">
        <f t="shared" si="15"/>
        <v>1</v>
      </c>
      <c r="AV59" s="12">
        <f t="shared" si="16"/>
        <v>0</v>
      </c>
      <c r="AW59" s="12">
        <f t="shared" si="17"/>
        <v>0</v>
      </c>
      <c r="AX59" s="17">
        <f t="shared" si="18"/>
        <v>0</v>
      </c>
      <c r="AY59" s="14">
        <f t="shared" si="19"/>
        <v>2.6</v>
      </c>
      <c r="AZ59" s="12">
        <f t="shared" si="20"/>
        <v>2.2999999999999998</v>
      </c>
      <c r="BA59" s="12">
        <f t="shared" si="21"/>
        <v>0</v>
      </c>
      <c r="BB59" s="12">
        <f t="shared" si="22"/>
        <v>0</v>
      </c>
      <c r="BC59" s="13">
        <f t="shared" si="23"/>
        <v>2.2000000000000002</v>
      </c>
    </row>
    <row r="60" spans="1:55" ht="13">
      <c r="A60" s="19" t="s">
        <v>806</v>
      </c>
      <c r="B60" s="12" t="s">
        <v>17</v>
      </c>
      <c r="C60" s="12" t="s">
        <v>81</v>
      </c>
      <c r="D60" s="12" t="s">
        <v>255</v>
      </c>
      <c r="E60" s="13" t="s">
        <v>1205</v>
      </c>
      <c r="F60" s="11">
        <v>0</v>
      </c>
      <c r="G60" s="12">
        <v>1</v>
      </c>
      <c r="H60" s="12">
        <v>18.600000000000001</v>
      </c>
      <c r="I60" s="13">
        <v>289</v>
      </c>
      <c r="J60" s="30"/>
      <c r="K60" s="14">
        <v>0</v>
      </c>
      <c r="L60" s="12">
        <v>0</v>
      </c>
      <c r="M60" s="12">
        <v>0</v>
      </c>
      <c r="N60" s="13">
        <v>0</v>
      </c>
      <c r="O60" s="30"/>
      <c r="P60" s="14">
        <v>0</v>
      </c>
      <c r="Q60" s="12">
        <v>0</v>
      </c>
      <c r="R60" s="12">
        <v>0</v>
      </c>
      <c r="S60" s="13">
        <v>0</v>
      </c>
      <c r="T60" s="30"/>
      <c r="U60" s="14">
        <v>0</v>
      </c>
      <c r="V60" s="12">
        <v>0</v>
      </c>
      <c r="W60" s="12">
        <v>0</v>
      </c>
      <c r="X60" s="13">
        <v>20</v>
      </c>
      <c r="Y60" s="30"/>
      <c r="Z60" s="14">
        <v>0</v>
      </c>
      <c r="AA60" s="12">
        <v>2</v>
      </c>
      <c r="AB60" s="12">
        <v>41.7</v>
      </c>
      <c r="AC60" s="13">
        <v>297</v>
      </c>
      <c r="AD60" s="30"/>
      <c r="AE60" s="34">
        <f t="shared" si="0"/>
        <v>0</v>
      </c>
      <c r="AF60" s="15">
        <f t="shared" si="1"/>
        <v>3</v>
      </c>
      <c r="AG60" s="16">
        <f t="shared" si="2"/>
        <v>60.300000000000004</v>
      </c>
      <c r="AH60" s="48">
        <f t="shared" si="3"/>
        <v>606</v>
      </c>
      <c r="AI60" s="30"/>
      <c r="AJ60" s="14">
        <f t="shared" si="4"/>
        <v>289</v>
      </c>
      <c r="AK60" s="12">
        <f t="shared" si="5"/>
        <v>0</v>
      </c>
      <c r="AL60" s="12">
        <f t="shared" si="6"/>
        <v>0</v>
      </c>
      <c r="AM60" s="12">
        <f t="shared" si="7"/>
        <v>20</v>
      </c>
      <c r="AN60" s="17">
        <f t="shared" si="8"/>
        <v>297</v>
      </c>
      <c r="AO60" s="14">
        <f t="shared" si="9"/>
        <v>0</v>
      </c>
      <c r="AP60" s="12">
        <f t="shared" si="10"/>
        <v>0</v>
      </c>
      <c r="AQ60" s="12">
        <f t="shared" si="11"/>
        <v>0</v>
      </c>
      <c r="AR60" s="12">
        <f t="shared" si="12"/>
        <v>0</v>
      </c>
      <c r="AS60" s="17">
        <f t="shared" si="13"/>
        <v>0</v>
      </c>
      <c r="AT60" s="14">
        <f t="shared" si="14"/>
        <v>1</v>
      </c>
      <c r="AU60" s="12">
        <f t="shared" si="15"/>
        <v>0</v>
      </c>
      <c r="AV60" s="12">
        <f t="shared" si="16"/>
        <v>0</v>
      </c>
      <c r="AW60" s="12">
        <f t="shared" si="17"/>
        <v>0</v>
      </c>
      <c r="AX60" s="17">
        <f t="shared" si="18"/>
        <v>2</v>
      </c>
      <c r="AY60" s="14">
        <f t="shared" si="19"/>
        <v>18.600000000000001</v>
      </c>
      <c r="AZ60" s="12">
        <f t="shared" si="20"/>
        <v>0</v>
      </c>
      <c r="BA60" s="12">
        <f t="shared" si="21"/>
        <v>0</v>
      </c>
      <c r="BB60" s="12">
        <f t="shared" si="22"/>
        <v>0</v>
      </c>
      <c r="BC60" s="13">
        <f t="shared" si="23"/>
        <v>41.7</v>
      </c>
    </row>
    <row r="61" spans="1:55" ht="13">
      <c r="A61" s="19" t="s">
        <v>437</v>
      </c>
      <c r="B61" s="12" t="s">
        <v>8</v>
      </c>
      <c r="C61" s="12" t="s">
        <v>50</v>
      </c>
      <c r="D61" s="12" t="s">
        <v>1021</v>
      </c>
      <c r="E61" s="13" t="s">
        <v>1740</v>
      </c>
      <c r="F61" s="11">
        <v>0</v>
      </c>
      <c r="G61" s="12">
        <v>0</v>
      </c>
      <c r="H61" s="12">
        <v>0</v>
      </c>
      <c r="I61" s="13">
        <v>20</v>
      </c>
      <c r="J61" s="30"/>
      <c r="K61" s="14">
        <v>0</v>
      </c>
      <c r="L61" s="12">
        <v>0</v>
      </c>
      <c r="M61" s="12">
        <v>0</v>
      </c>
      <c r="N61" s="13">
        <v>20</v>
      </c>
      <c r="O61" s="30"/>
      <c r="P61" s="14">
        <v>1</v>
      </c>
      <c r="Q61" s="12">
        <v>0</v>
      </c>
      <c r="R61" s="12">
        <v>15.3</v>
      </c>
      <c r="S61" s="13">
        <v>290</v>
      </c>
      <c r="T61" s="30"/>
      <c r="U61" s="14">
        <v>0</v>
      </c>
      <c r="V61" s="12">
        <v>0</v>
      </c>
      <c r="W61" s="12">
        <v>0</v>
      </c>
      <c r="X61" s="13">
        <v>20</v>
      </c>
      <c r="Y61" s="30"/>
      <c r="Z61" s="14">
        <v>0</v>
      </c>
      <c r="AA61" s="12">
        <v>1</v>
      </c>
      <c r="AB61" s="12">
        <v>17.899999999999999</v>
      </c>
      <c r="AC61" s="13">
        <v>271</v>
      </c>
      <c r="AD61" s="30"/>
      <c r="AE61" s="34">
        <f t="shared" si="0"/>
        <v>1</v>
      </c>
      <c r="AF61" s="15">
        <f t="shared" si="1"/>
        <v>1</v>
      </c>
      <c r="AG61" s="16">
        <f t="shared" si="2"/>
        <v>33.200000000000003</v>
      </c>
      <c r="AH61" s="48">
        <f t="shared" si="3"/>
        <v>601</v>
      </c>
      <c r="AI61" s="30"/>
      <c r="AJ61" s="14">
        <f t="shared" si="4"/>
        <v>20</v>
      </c>
      <c r="AK61" s="12">
        <f t="shared" si="5"/>
        <v>20</v>
      </c>
      <c r="AL61" s="12">
        <f t="shared" si="6"/>
        <v>290</v>
      </c>
      <c r="AM61" s="12">
        <f t="shared" si="7"/>
        <v>20</v>
      </c>
      <c r="AN61" s="17">
        <f t="shared" si="8"/>
        <v>271</v>
      </c>
      <c r="AO61" s="14">
        <f t="shared" si="9"/>
        <v>0</v>
      </c>
      <c r="AP61" s="12">
        <f t="shared" si="10"/>
        <v>0</v>
      </c>
      <c r="AQ61" s="12">
        <f t="shared" si="11"/>
        <v>1</v>
      </c>
      <c r="AR61" s="12">
        <f t="shared" si="12"/>
        <v>0</v>
      </c>
      <c r="AS61" s="17">
        <f t="shared" si="13"/>
        <v>0</v>
      </c>
      <c r="AT61" s="14">
        <f t="shared" si="14"/>
        <v>0</v>
      </c>
      <c r="AU61" s="12">
        <f t="shared" si="15"/>
        <v>0</v>
      </c>
      <c r="AV61" s="12">
        <f t="shared" si="16"/>
        <v>0</v>
      </c>
      <c r="AW61" s="12">
        <f t="shared" si="17"/>
        <v>0</v>
      </c>
      <c r="AX61" s="17">
        <f t="shared" si="18"/>
        <v>1</v>
      </c>
      <c r="AY61" s="14">
        <f t="shared" si="19"/>
        <v>0</v>
      </c>
      <c r="AZ61" s="12">
        <f t="shared" si="20"/>
        <v>0</v>
      </c>
      <c r="BA61" s="12">
        <f t="shared" si="21"/>
        <v>15.3</v>
      </c>
      <c r="BB61" s="12">
        <f t="shared" si="22"/>
        <v>0</v>
      </c>
      <c r="BC61" s="13">
        <f t="shared" si="23"/>
        <v>17.899999999999999</v>
      </c>
    </row>
    <row r="62" spans="1:55" ht="13">
      <c r="A62" s="19" t="s">
        <v>1148</v>
      </c>
      <c r="B62" s="12" t="s">
        <v>17</v>
      </c>
      <c r="C62" s="12" t="s">
        <v>237</v>
      </c>
      <c r="D62" s="12" t="s">
        <v>311</v>
      </c>
      <c r="E62" s="13" t="s">
        <v>1202</v>
      </c>
      <c r="F62" s="11">
        <v>0</v>
      </c>
      <c r="G62" s="12">
        <v>0</v>
      </c>
      <c r="H62" s="12">
        <v>0</v>
      </c>
      <c r="I62" s="13">
        <v>20</v>
      </c>
      <c r="J62" s="30"/>
      <c r="K62" s="14">
        <v>0</v>
      </c>
      <c r="L62" s="12">
        <v>2</v>
      </c>
      <c r="M62" s="12">
        <v>49.5</v>
      </c>
      <c r="N62" s="13">
        <v>288</v>
      </c>
      <c r="O62" s="30"/>
      <c r="P62" s="14">
        <v>0</v>
      </c>
      <c r="Q62" s="12">
        <v>0</v>
      </c>
      <c r="R62" s="12">
        <v>0</v>
      </c>
      <c r="S62" s="13">
        <v>0</v>
      </c>
      <c r="T62" s="30"/>
      <c r="U62" s="14">
        <v>0</v>
      </c>
      <c r="V62" s="12">
        <v>0</v>
      </c>
      <c r="W62" s="12">
        <v>0</v>
      </c>
      <c r="X62" s="13">
        <v>0</v>
      </c>
      <c r="Y62" s="30"/>
      <c r="Z62" s="14">
        <v>0</v>
      </c>
      <c r="AA62" s="12">
        <v>2</v>
      </c>
      <c r="AB62" s="12">
        <v>33.1</v>
      </c>
      <c r="AC62" s="13">
        <v>293</v>
      </c>
      <c r="AD62" s="30"/>
      <c r="AE62" s="34">
        <f t="shared" si="0"/>
        <v>0</v>
      </c>
      <c r="AF62" s="15">
        <f t="shared" si="1"/>
        <v>4</v>
      </c>
      <c r="AG62" s="16">
        <f t="shared" si="2"/>
        <v>82.6</v>
      </c>
      <c r="AH62" s="48">
        <f t="shared" si="3"/>
        <v>601</v>
      </c>
      <c r="AI62" s="30"/>
      <c r="AJ62" s="14">
        <f t="shared" si="4"/>
        <v>20</v>
      </c>
      <c r="AK62" s="12">
        <f t="shared" si="5"/>
        <v>288</v>
      </c>
      <c r="AL62" s="12">
        <f t="shared" si="6"/>
        <v>0</v>
      </c>
      <c r="AM62" s="12">
        <f t="shared" si="7"/>
        <v>0</v>
      </c>
      <c r="AN62" s="17">
        <f t="shared" si="8"/>
        <v>293</v>
      </c>
      <c r="AO62" s="14">
        <f t="shared" si="9"/>
        <v>0</v>
      </c>
      <c r="AP62" s="12">
        <f t="shared" si="10"/>
        <v>0</v>
      </c>
      <c r="AQ62" s="12">
        <f t="shared" si="11"/>
        <v>0</v>
      </c>
      <c r="AR62" s="12">
        <f t="shared" si="12"/>
        <v>0</v>
      </c>
      <c r="AS62" s="17">
        <f t="shared" si="13"/>
        <v>0</v>
      </c>
      <c r="AT62" s="14">
        <f t="shared" si="14"/>
        <v>0</v>
      </c>
      <c r="AU62" s="12">
        <f t="shared" si="15"/>
        <v>2</v>
      </c>
      <c r="AV62" s="12">
        <f t="shared" si="16"/>
        <v>0</v>
      </c>
      <c r="AW62" s="12">
        <f t="shared" si="17"/>
        <v>0</v>
      </c>
      <c r="AX62" s="17">
        <f t="shared" si="18"/>
        <v>2</v>
      </c>
      <c r="AY62" s="14">
        <f t="shared" si="19"/>
        <v>0</v>
      </c>
      <c r="AZ62" s="12">
        <f t="shared" si="20"/>
        <v>49.5</v>
      </c>
      <c r="BA62" s="12">
        <f t="shared" si="21"/>
        <v>0</v>
      </c>
      <c r="BB62" s="12">
        <f t="shared" si="22"/>
        <v>0</v>
      </c>
      <c r="BC62" s="13">
        <f t="shared" si="23"/>
        <v>33.1</v>
      </c>
    </row>
    <row r="63" spans="1:55" ht="13">
      <c r="A63" s="19" t="s">
        <v>478</v>
      </c>
      <c r="B63" s="12" t="s">
        <v>6</v>
      </c>
      <c r="C63" s="12" t="s">
        <v>25</v>
      </c>
      <c r="D63" s="12" t="s">
        <v>284</v>
      </c>
      <c r="E63" s="13" t="s">
        <v>1205</v>
      </c>
      <c r="F63" s="11">
        <v>0</v>
      </c>
      <c r="G63" s="12">
        <v>0</v>
      </c>
      <c r="H63" s="12">
        <v>0</v>
      </c>
      <c r="I63" s="13">
        <v>20</v>
      </c>
      <c r="J63" s="30"/>
      <c r="K63" s="14">
        <v>0</v>
      </c>
      <c r="L63" s="12">
        <v>0</v>
      </c>
      <c r="M63" s="12">
        <v>0</v>
      </c>
      <c r="N63" s="13">
        <v>0</v>
      </c>
      <c r="O63" s="30"/>
      <c r="P63" s="14">
        <v>1</v>
      </c>
      <c r="Q63" s="12">
        <v>0</v>
      </c>
      <c r="R63" s="12">
        <v>2.6</v>
      </c>
      <c r="S63" s="13">
        <v>270</v>
      </c>
      <c r="T63" s="30"/>
      <c r="U63" s="14">
        <v>1</v>
      </c>
      <c r="V63" s="12">
        <v>0</v>
      </c>
      <c r="W63" s="12">
        <v>3.9</v>
      </c>
      <c r="X63" s="13">
        <v>280</v>
      </c>
      <c r="Y63" s="30"/>
      <c r="Z63" s="14">
        <v>0</v>
      </c>
      <c r="AA63" s="12">
        <v>0</v>
      </c>
      <c r="AB63" s="12">
        <v>0</v>
      </c>
      <c r="AC63" s="13">
        <v>20</v>
      </c>
      <c r="AD63" s="30"/>
      <c r="AE63" s="34">
        <f t="shared" si="0"/>
        <v>3</v>
      </c>
      <c r="AF63" s="15">
        <f t="shared" si="1"/>
        <v>0</v>
      </c>
      <c r="AG63" s="16">
        <f t="shared" si="2"/>
        <v>6.5</v>
      </c>
      <c r="AH63" s="48">
        <f t="shared" si="3"/>
        <v>590</v>
      </c>
      <c r="AI63" s="30"/>
      <c r="AJ63" s="14">
        <f t="shared" si="4"/>
        <v>20</v>
      </c>
      <c r="AK63" s="12">
        <f t="shared" si="5"/>
        <v>0</v>
      </c>
      <c r="AL63" s="12">
        <f t="shared" si="6"/>
        <v>270</v>
      </c>
      <c r="AM63" s="12">
        <f t="shared" si="7"/>
        <v>280</v>
      </c>
      <c r="AN63" s="17">
        <f t="shared" si="8"/>
        <v>20</v>
      </c>
      <c r="AO63" s="14">
        <f t="shared" si="9"/>
        <v>0</v>
      </c>
      <c r="AP63" s="12">
        <f t="shared" si="10"/>
        <v>0</v>
      </c>
      <c r="AQ63" s="12">
        <f t="shared" si="11"/>
        <v>1</v>
      </c>
      <c r="AR63" s="12">
        <f t="shared" si="12"/>
        <v>1</v>
      </c>
      <c r="AS63" s="17">
        <f t="shared" si="13"/>
        <v>1</v>
      </c>
      <c r="AT63" s="14">
        <f t="shared" si="14"/>
        <v>0</v>
      </c>
      <c r="AU63" s="12">
        <f t="shared" si="15"/>
        <v>0</v>
      </c>
      <c r="AV63" s="12">
        <f t="shared" si="16"/>
        <v>0</v>
      </c>
      <c r="AW63" s="12">
        <f t="shared" si="17"/>
        <v>0</v>
      </c>
      <c r="AX63" s="17">
        <f t="shared" si="18"/>
        <v>0</v>
      </c>
      <c r="AY63" s="14">
        <f t="shared" si="19"/>
        <v>0</v>
      </c>
      <c r="AZ63" s="12">
        <f t="shared" si="20"/>
        <v>0</v>
      </c>
      <c r="BA63" s="12">
        <f t="shared" si="21"/>
        <v>2.6</v>
      </c>
      <c r="BB63" s="12">
        <f t="shared" si="22"/>
        <v>3.9</v>
      </c>
      <c r="BC63" s="13">
        <f t="shared" si="23"/>
        <v>0</v>
      </c>
    </row>
    <row r="64" spans="1:55" ht="13">
      <c r="A64" s="19" t="s">
        <v>698</v>
      </c>
      <c r="B64" s="12" t="s">
        <v>6</v>
      </c>
      <c r="C64" s="12" t="s">
        <v>1903</v>
      </c>
      <c r="D64" s="12" t="s">
        <v>1424</v>
      </c>
      <c r="E64" s="13" t="s">
        <v>1204</v>
      </c>
      <c r="F64" s="11">
        <v>0</v>
      </c>
      <c r="G64" s="12">
        <v>0</v>
      </c>
      <c r="H64" s="12">
        <v>0</v>
      </c>
      <c r="I64" s="13">
        <v>20</v>
      </c>
      <c r="J64" s="30"/>
      <c r="K64" s="14">
        <v>0</v>
      </c>
      <c r="L64" s="12">
        <v>1</v>
      </c>
      <c r="M64" s="12">
        <v>25.7</v>
      </c>
      <c r="N64" s="13">
        <v>277</v>
      </c>
      <c r="O64" s="30"/>
      <c r="P64" s="14">
        <v>0</v>
      </c>
      <c r="Q64" s="12">
        <v>0</v>
      </c>
      <c r="R64" s="12">
        <v>0</v>
      </c>
      <c r="S64" s="13">
        <v>0</v>
      </c>
      <c r="T64" s="30"/>
      <c r="U64" s="14">
        <v>1</v>
      </c>
      <c r="V64" s="12">
        <v>0</v>
      </c>
      <c r="W64" s="12">
        <v>5.8</v>
      </c>
      <c r="X64" s="13">
        <v>282</v>
      </c>
      <c r="Y64" s="30"/>
      <c r="Z64" s="14">
        <v>0</v>
      </c>
      <c r="AA64" s="12">
        <v>0</v>
      </c>
      <c r="AB64" s="12">
        <v>0</v>
      </c>
      <c r="AC64" s="13">
        <v>0</v>
      </c>
      <c r="AD64" s="30"/>
      <c r="AE64" s="34">
        <f t="shared" si="0"/>
        <v>2</v>
      </c>
      <c r="AF64" s="15">
        <f t="shared" si="1"/>
        <v>1</v>
      </c>
      <c r="AG64" s="16">
        <f t="shared" si="2"/>
        <v>31.5</v>
      </c>
      <c r="AH64" s="48">
        <f t="shared" si="3"/>
        <v>579</v>
      </c>
      <c r="AI64" s="30"/>
      <c r="AJ64" s="14">
        <f t="shared" si="4"/>
        <v>20</v>
      </c>
      <c r="AK64" s="12">
        <f t="shared" si="5"/>
        <v>277</v>
      </c>
      <c r="AL64" s="12">
        <f t="shared" si="6"/>
        <v>0</v>
      </c>
      <c r="AM64" s="12">
        <f t="shared" si="7"/>
        <v>282</v>
      </c>
      <c r="AN64" s="17">
        <f t="shared" si="8"/>
        <v>0</v>
      </c>
      <c r="AO64" s="14">
        <f t="shared" si="9"/>
        <v>0</v>
      </c>
      <c r="AP64" s="12">
        <f t="shared" si="10"/>
        <v>0</v>
      </c>
      <c r="AQ64" s="12">
        <f t="shared" si="11"/>
        <v>0</v>
      </c>
      <c r="AR64" s="12">
        <f t="shared" si="12"/>
        <v>1</v>
      </c>
      <c r="AS64" s="17">
        <f t="shared" si="13"/>
        <v>1</v>
      </c>
      <c r="AT64" s="14">
        <f t="shared" si="14"/>
        <v>0</v>
      </c>
      <c r="AU64" s="12">
        <f t="shared" si="15"/>
        <v>1</v>
      </c>
      <c r="AV64" s="12">
        <f t="shared" si="16"/>
        <v>0</v>
      </c>
      <c r="AW64" s="12">
        <f t="shared" si="17"/>
        <v>0</v>
      </c>
      <c r="AX64" s="17">
        <f t="shared" si="18"/>
        <v>0</v>
      </c>
      <c r="AY64" s="14">
        <f t="shared" si="19"/>
        <v>0</v>
      </c>
      <c r="AZ64" s="12">
        <f t="shared" si="20"/>
        <v>25.7</v>
      </c>
      <c r="BA64" s="12">
        <f t="shared" si="21"/>
        <v>0</v>
      </c>
      <c r="BB64" s="12">
        <f t="shared" si="22"/>
        <v>5.8</v>
      </c>
      <c r="BC64" s="13">
        <f t="shared" si="23"/>
        <v>0</v>
      </c>
    </row>
    <row r="65" spans="1:55" ht="13">
      <c r="A65" s="19" t="s">
        <v>737</v>
      </c>
      <c r="B65" s="12" t="s">
        <v>12</v>
      </c>
      <c r="C65" s="12" t="s">
        <v>109</v>
      </c>
      <c r="D65" s="12" t="s">
        <v>1707</v>
      </c>
      <c r="E65" s="13" t="s">
        <v>1202</v>
      </c>
      <c r="F65" s="11">
        <v>0</v>
      </c>
      <c r="G65" s="12">
        <v>0</v>
      </c>
      <c r="H65" s="12">
        <v>0</v>
      </c>
      <c r="I65" s="13">
        <v>20</v>
      </c>
      <c r="J65" s="30"/>
      <c r="K65" s="14">
        <v>0</v>
      </c>
      <c r="L65" s="12">
        <v>2</v>
      </c>
      <c r="M65" s="12">
        <v>39.599999999999994</v>
      </c>
      <c r="N65" s="13">
        <v>283</v>
      </c>
      <c r="O65" s="30"/>
      <c r="P65" s="14">
        <v>0</v>
      </c>
      <c r="Q65" s="12">
        <v>0</v>
      </c>
      <c r="R65" s="12">
        <v>0</v>
      </c>
      <c r="S65" s="13">
        <v>20</v>
      </c>
      <c r="T65" s="30"/>
      <c r="U65" s="14">
        <v>0</v>
      </c>
      <c r="V65" s="12">
        <v>0</v>
      </c>
      <c r="W65" s="12">
        <v>0</v>
      </c>
      <c r="X65" s="13">
        <v>20</v>
      </c>
      <c r="Y65" s="30"/>
      <c r="Z65" s="14">
        <v>0</v>
      </c>
      <c r="AA65" s="12">
        <v>1</v>
      </c>
      <c r="AB65" s="12">
        <v>7.9</v>
      </c>
      <c r="AC65" s="13">
        <v>255</v>
      </c>
      <c r="AD65" s="30"/>
      <c r="AE65" s="34">
        <f t="shared" si="0"/>
        <v>0</v>
      </c>
      <c r="AF65" s="15">
        <f t="shared" si="1"/>
        <v>3</v>
      </c>
      <c r="AG65" s="16">
        <f t="shared" si="2"/>
        <v>47.499999999999993</v>
      </c>
      <c r="AH65" s="48">
        <f t="shared" si="3"/>
        <v>578</v>
      </c>
      <c r="AI65" s="30"/>
      <c r="AJ65" s="14">
        <f t="shared" si="4"/>
        <v>20</v>
      </c>
      <c r="AK65" s="12">
        <f t="shared" si="5"/>
        <v>283</v>
      </c>
      <c r="AL65" s="12">
        <f t="shared" si="6"/>
        <v>20</v>
      </c>
      <c r="AM65" s="12">
        <f t="shared" si="7"/>
        <v>20</v>
      </c>
      <c r="AN65" s="17">
        <f t="shared" si="8"/>
        <v>255</v>
      </c>
      <c r="AO65" s="14">
        <f t="shared" si="9"/>
        <v>0</v>
      </c>
      <c r="AP65" s="12">
        <f t="shared" si="10"/>
        <v>0</v>
      </c>
      <c r="AQ65" s="12">
        <f t="shared" si="11"/>
        <v>0</v>
      </c>
      <c r="AR65" s="12">
        <f t="shared" si="12"/>
        <v>0</v>
      </c>
      <c r="AS65" s="17">
        <f t="shared" si="13"/>
        <v>0</v>
      </c>
      <c r="AT65" s="14">
        <f t="shared" si="14"/>
        <v>0</v>
      </c>
      <c r="AU65" s="12">
        <f t="shared" si="15"/>
        <v>2</v>
      </c>
      <c r="AV65" s="12">
        <f t="shared" si="16"/>
        <v>0</v>
      </c>
      <c r="AW65" s="12">
        <f t="shared" si="17"/>
        <v>0</v>
      </c>
      <c r="AX65" s="17">
        <f t="shared" si="18"/>
        <v>1</v>
      </c>
      <c r="AY65" s="14">
        <f t="shared" si="19"/>
        <v>0</v>
      </c>
      <c r="AZ65" s="12">
        <f t="shared" si="20"/>
        <v>39.599999999999994</v>
      </c>
      <c r="BA65" s="12">
        <f t="shared" si="21"/>
        <v>0</v>
      </c>
      <c r="BB65" s="12">
        <f t="shared" si="22"/>
        <v>0</v>
      </c>
      <c r="BC65" s="13">
        <f t="shared" si="23"/>
        <v>7.9</v>
      </c>
    </row>
    <row r="66" spans="1:55" ht="13">
      <c r="A66" s="19" t="s">
        <v>689</v>
      </c>
      <c r="B66" s="12" t="s">
        <v>10</v>
      </c>
      <c r="C66" s="12" t="s">
        <v>318</v>
      </c>
      <c r="D66" s="12" t="s">
        <v>1013</v>
      </c>
      <c r="E66" s="13" t="s">
        <v>1202</v>
      </c>
      <c r="F66" s="11">
        <v>0</v>
      </c>
      <c r="G66" s="12">
        <v>1</v>
      </c>
      <c r="H66" s="12">
        <v>17.8</v>
      </c>
      <c r="I66" s="13">
        <v>287</v>
      </c>
      <c r="J66" s="30"/>
      <c r="K66" s="14">
        <v>0</v>
      </c>
      <c r="L66" s="12">
        <v>2</v>
      </c>
      <c r="M66" s="12">
        <v>10.3</v>
      </c>
      <c r="N66" s="13">
        <v>249</v>
      </c>
      <c r="O66" s="30"/>
      <c r="P66" s="14">
        <v>0</v>
      </c>
      <c r="Q66" s="12">
        <v>0</v>
      </c>
      <c r="R66" s="12">
        <v>0</v>
      </c>
      <c r="S66" s="13">
        <v>0</v>
      </c>
      <c r="T66" s="30"/>
      <c r="U66" s="14">
        <v>0</v>
      </c>
      <c r="V66" s="12">
        <v>0</v>
      </c>
      <c r="W66" s="12">
        <v>0</v>
      </c>
      <c r="X66" s="13">
        <v>20</v>
      </c>
      <c r="Y66" s="30"/>
      <c r="Z66" s="14">
        <v>0</v>
      </c>
      <c r="AA66" s="12">
        <v>0</v>
      </c>
      <c r="AB66" s="12">
        <v>0</v>
      </c>
      <c r="AC66" s="13">
        <v>20</v>
      </c>
      <c r="AD66" s="30"/>
      <c r="AE66" s="34">
        <f t="shared" si="0"/>
        <v>0</v>
      </c>
      <c r="AF66" s="15">
        <f t="shared" si="1"/>
        <v>3</v>
      </c>
      <c r="AG66" s="16">
        <f t="shared" si="2"/>
        <v>28.1</v>
      </c>
      <c r="AH66" s="48">
        <f t="shared" si="3"/>
        <v>576</v>
      </c>
      <c r="AI66" s="30"/>
      <c r="AJ66" s="14">
        <f t="shared" si="4"/>
        <v>287</v>
      </c>
      <c r="AK66" s="12">
        <f t="shared" si="5"/>
        <v>249</v>
      </c>
      <c r="AL66" s="12">
        <f t="shared" si="6"/>
        <v>0</v>
      </c>
      <c r="AM66" s="12">
        <f t="shared" si="7"/>
        <v>20</v>
      </c>
      <c r="AN66" s="17">
        <f t="shared" si="8"/>
        <v>20</v>
      </c>
      <c r="AO66" s="14">
        <f t="shared" si="9"/>
        <v>0</v>
      </c>
      <c r="AP66" s="12">
        <f t="shared" si="10"/>
        <v>0</v>
      </c>
      <c r="AQ66" s="12">
        <f t="shared" si="11"/>
        <v>0</v>
      </c>
      <c r="AR66" s="12">
        <f t="shared" si="12"/>
        <v>0</v>
      </c>
      <c r="AS66" s="17">
        <f t="shared" si="13"/>
        <v>0</v>
      </c>
      <c r="AT66" s="14">
        <f t="shared" si="14"/>
        <v>1</v>
      </c>
      <c r="AU66" s="12">
        <f t="shared" si="15"/>
        <v>2</v>
      </c>
      <c r="AV66" s="12">
        <f t="shared" si="16"/>
        <v>0</v>
      </c>
      <c r="AW66" s="12">
        <f t="shared" si="17"/>
        <v>0</v>
      </c>
      <c r="AX66" s="17">
        <f t="shared" si="18"/>
        <v>0</v>
      </c>
      <c r="AY66" s="14">
        <f t="shared" si="19"/>
        <v>17.8</v>
      </c>
      <c r="AZ66" s="12">
        <f t="shared" si="20"/>
        <v>10.3</v>
      </c>
      <c r="BA66" s="12">
        <f t="shared" si="21"/>
        <v>0</v>
      </c>
      <c r="BB66" s="12">
        <f t="shared" si="22"/>
        <v>0</v>
      </c>
      <c r="BC66" s="13">
        <f t="shared" si="23"/>
        <v>0</v>
      </c>
    </row>
    <row r="67" spans="1:55" ht="13">
      <c r="A67" s="19" t="s">
        <v>1440</v>
      </c>
      <c r="B67" s="12" t="s">
        <v>11</v>
      </c>
      <c r="C67" s="12" t="s">
        <v>1470</v>
      </c>
      <c r="D67" s="12" t="s">
        <v>1471</v>
      </c>
      <c r="E67" s="13" t="s">
        <v>1205</v>
      </c>
      <c r="F67" s="11">
        <v>0</v>
      </c>
      <c r="G67" s="12">
        <v>0</v>
      </c>
      <c r="H67" s="12">
        <v>0</v>
      </c>
      <c r="I67" s="13">
        <v>20</v>
      </c>
      <c r="J67" s="30"/>
      <c r="K67" s="14">
        <v>1</v>
      </c>
      <c r="L67" s="12">
        <v>0</v>
      </c>
      <c r="M67" s="12">
        <v>12.2</v>
      </c>
      <c r="N67" s="13">
        <v>251</v>
      </c>
      <c r="O67" s="30"/>
      <c r="P67" s="14">
        <v>0</v>
      </c>
      <c r="Q67" s="12">
        <v>1</v>
      </c>
      <c r="R67" s="12">
        <v>3.5</v>
      </c>
      <c r="S67" s="13">
        <v>280</v>
      </c>
      <c r="T67" s="30"/>
      <c r="U67" s="14">
        <v>0</v>
      </c>
      <c r="V67" s="12">
        <v>0</v>
      </c>
      <c r="W67" s="12">
        <v>0</v>
      </c>
      <c r="X67" s="13">
        <v>0</v>
      </c>
      <c r="Y67" s="30"/>
      <c r="Z67" s="14">
        <v>0</v>
      </c>
      <c r="AA67" s="12">
        <v>0</v>
      </c>
      <c r="AB67" s="12">
        <v>0</v>
      </c>
      <c r="AC67" s="13">
        <v>20</v>
      </c>
      <c r="AD67" s="30"/>
      <c r="AE67" s="34">
        <f t="shared" ref="AE67:AE130" si="24">LARGE(AO67:AS67,1)+LARGE(AO67:AS67,2)+LARGE(AO67:AS67,3)+LARGE(AO67:AS67,4)</f>
        <v>1</v>
      </c>
      <c r="AF67" s="15">
        <f t="shared" ref="AF67:AF130" si="25">LARGE(AT67:AX67,1)+LARGE(AT67:AX67,2)+LARGE(AT67:AX67,3)+LARGE(AT67:AX67,4)</f>
        <v>1</v>
      </c>
      <c r="AG67" s="16">
        <f t="shared" ref="AG67:AG130" si="26">LARGE(AY67:BC67,1)+LARGE(AY67:BC67,2)+LARGE(AY67:BC67,3)+LARGE(AY67:BC67,4)</f>
        <v>15.7</v>
      </c>
      <c r="AH67" s="48">
        <f t="shared" ref="AH67:AH130" si="27">LARGE(AJ67:AN67,1)+LARGE(AJ67:AN67,2)+LARGE(AJ67:AN67,3)+LARGE(AJ67:AN67,4)</f>
        <v>571</v>
      </c>
      <c r="AI67" s="30"/>
      <c r="AJ67" s="14">
        <f t="shared" ref="AJ67:AJ130" si="28">I67</f>
        <v>20</v>
      </c>
      <c r="AK67" s="12">
        <f t="shared" ref="AK67:AK130" si="29">N67</f>
        <v>251</v>
      </c>
      <c r="AL67" s="12">
        <f t="shared" ref="AL67:AL130" si="30">S67</f>
        <v>280</v>
      </c>
      <c r="AM67" s="12">
        <f t="shared" ref="AM67:AM130" si="31">X67</f>
        <v>0</v>
      </c>
      <c r="AN67" s="17">
        <f t="shared" ref="AN67:AN130" si="32">AC67</f>
        <v>20</v>
      </c>
      <c r="AO67" s="14">
        <f t="shared" ref="AO67:AO130" si="33">F67</f>
        <v>0</v>
      </c>
      <c r="AP67" s="12">
        <f t="shared" ref="AP67:AP130" si="34">K67</f>
        <v>1</v>
      </c>
      <c r="AQ67" s="12">
        <f t="shared" ref="AQ67:AQ130" si="35">P67</f>
        <v>0</v>
      </c>
      <c r="AR67" s="12">
        <f t="shared" ref="AR67:AR130" si="36">U67</f>
        <v>0</v>
      </c>
      <c r="AS67" s="17">
        <f t="shared" ref="AS67:AS130" si="37">U67</f>
        <v>0</v>
      </c>
      <c r="AT67" s="14">
        <f t="shared" ref="AT67:AT130" si="38">G67</f>
        <v>0</v>
      </c>
      <c r="AU67" s="12">
        <f t="shared" ref="AU67:AU130" si="39">L67</f>
        <v>0</v>
      </c>
      <c r="AV67" s="12">
        <f t="shared" ref="AV67:AV130" si="40">Q67</f>
        <v>1</v>
      </c>
      <c r="AW67" s="12">
        <f t="shared" ref="AW67:AW130" si="41">V67</f>
        <v>0</v>
      </c>
      <c r="AX67" s="17">
        <f t="shared" ref="AX67:AX130" si="42">AA67</f>
        <v>0</v>
      </c>
      <c r="AY67" s="14">
        <f t="shared" ref="AY67:AY130" si="43">H67</f>
        <v>0</v>
      </c>
      <c r="AZ67" s="12">
        <f t="shared" ref="AZ67:AZ130" si="44">M67</f>
        <v>12.2</v>
      </c>
      <c r="BA67" s="12">
        <f t="shared" ref="BA67:BA130" si="45">R67</f>
        <v>3.5</v>
      </c>
      <c r="BB67" s="12">
        <f t="shared" ref="BB67:BB130" si="46">W67</f>
        <v>0</v>
      </c>
      <c r="BC67" s="13">
        <f t="shared" ref="BC67:BC130" si="47">AB67</f>
        <v>0</v>
      </c>
    </row>
    <row r="68" spans="1:55" ht="13">
      <c r="A68" s="19" t="s">
        <v>1498</v>
      </c>
      <c r="B68" s="12" t="s">
        <v>7</v>
      </c>
      <c r="C68" s="12" t="s">
        <v>90</v>
      </c>
      <c r="D68" s="12" t="s">
        <v>151</v>
      </c>
      <c r="E68" s="13" t="s">
        <v>1202</v>
      </c>
      <c r="F68" s="11">
        <v>0</v>
      </c>
      <c r="G68" s="12">
        <v>0</v>
      </c>
      <c r="H68" s="12">
        <v>0</v>
      </c>
      <c r="I68" s="13">
        <v>20</v>
      </c>
      <c r="J68" s="30"/>
      <c r="K68" s="14">
        <v>0</v>
      </c>
      <c r="L68" s="12">
        <v>0</v>
      </c>
      <c r="M68" s="12">
        <v>0</v>
      </c>
      <c r="N68" s="13">
        <v>0</v>
      </c>
      <c r="O68" s="30"/>
      <c r="P68" s="14">
        <v>0</v>
      </c>
      <c r="Q68" s="12">
        <v>0</v>
      </c>
      <c r="R68" s="12">
        <v>0</v>
      </c>
      <c r="S68" s="13">
        <v>20</v>
      </c>
      <c r="T68" s="30"/>
      <c r="U68" s="14">
        <v>1</v>
      </c>
      <c r="V68" s="12">
        <v>0</v>
      </c>
      <c r="W68" s="12">
        <v>0.5</v>
      </c>
      <c r="X68" s="13">
        <v>245</v>
      </c>
      <c r="Y68" s="30"/>
      <c r="Z68" s="14">
        <v>0</v>
      </c>
      <c r="AA68" s="12">
        <v>2</v>
      </c>
      <c r="AB68" s="12">
        <v>25.5</v>
      </c>
      <c r="AC68" s="13">
        <v>286</v>
      </c>
      <c r="AD68" s="30"/>
      <c r="AE68" s="34">
        <f t="shared" si="24"/>
        <v>2</v>
      </c>
      <c r="AF68" s="15">
        <f t="shared" si="25"/>
        <v>2</v>
      </c>
      <c r="AG68" s="16">
        <f t="shared" si="26"/>
        <v>26</v>
      </c>
      <c r="AH68" s="48">
        <f t="shared" si="27"/>
        <v>571</v>
      </c>
      <c r="AI68" s="30"/>
      <c r="AJ68" s="14">
        <f t="shared" si="28"/>
        <v>20</v>
      </c>
      <c r="AK68" s="12">
        <f t="shared" si="29"/>
        <v>0</v>
      </c>
      <c r="AL68" s="12">
        <f t="shared" si="30"/>
        <v>20</v>
      </c>
      <c r="AM68" s="12">
        <f t="shared" si="31"/>
        <v>245</v>
      </c>
      <c r="AN68" s="17">
        <f t="shared" si="32"/>
        <v>286</v>
      </c>
      <c r="AO68" s="14">
        <f t="shared" si="33"/>
        <v>0</v>
      </c>
      <c r="AP68" s="12">
        <f t="shared" si="34"/>
        <v>0</v>
      </c>
      <c r="AQ68" s="12">
        <f t="shared" si="35"/>
        <v>0</v>
      </c>
      <c r="AR68" s="12">
        <f t="shared" si="36"/>
        <v>1</v>
      </c>
      <c r="AS68" s="17">
        <f t="shared" si="37"/>
        <v>1</v>
      </c>
      <c r="AT68" s="14">
        <f t="shared" si="38"/>
        <v>0</v>
      </c>
      <c r="AU68" s="12">
        <f t="shared" si="39"/>
        <v>0</v>
      </c>
      <c r="AV68" s="12">
        <f t="shared" si="40"/>
        <v>0</v>
      </c>
      <c r="AW68" s="12">
        <f t="shared" si="41"/>
        <v>0</v>
      </c>
      <c r="AX68" s="17">
        <f t="shared" si="42"/>
        <v>2</v>
      </c>
      <c r="AY68" s="14">
        <f t="shared" si="43"/>
        <v>0</v>
      </c>
      <c r="AZ68" s="12">
        <f t="shared" si="44"/>
        <v>0</v>
      </c>
      <c r="BA68" s="12">
        <f t="shared" si="45"/>
        <v>0</v>
      </c>
      <c r="BB68" s="12">
        <f t="shared" si="46"/>
        <v>0.5</v>
      </c>
      <c r="BC68" s="13">
        <f t="shared" si="47"/>
        <v>25.5</v>
      </c>
    </row>
    <row r="69" spans="1:55" ht="13">
      <c r="A69" s="19" t="s">
        <v>1513</v>
      </c>
      <c r="B69" s="12" t="s">
        <v>12</v>
      </c>
      <c r="C69" s="12" t="s">
        <v>273</v>
      </c>
      <c r="D69" s="12" t="s">
        <v>1543</v>
      </c>
      <c r="E69" s="13" t="s">
        <v>1205</v>
      </c>
      <c r="F69" s="11">
        <v>1</v>
      </c>
      <c r="G69" s="12">
        <v>1</v>
      </c>
      <c r="H69" s="12">
        <v>16.3</v>
      </c>
      <c r="I69" s="13">
        <v>282</v>
      </c>
      <c r="J69" s="30"/>
      <c r="K69" s="14">
        <v>0</v>
      </c>
      <c r="L69" s="12">
        <v>0</v>
      </c>
      <c r="M69" s="12">
        <v>0</v>
      </c>
      <c r="N69" s="13">
        <v>20</v>
      </c>
      <c r="O69" s="30"/>
      <c r="P69" s="14">
        <v>0</v>
      </c>
      <c r="Q69" s="12">
        <v>0</v>
      </c>
      <c r="R69" s="12">
        <v>0</v>
      </c>
      <c r="S69" s="13">
        <v>0</v>
      </c>
      <c r="T69" s="30"/>
      <c r="U69" s="14">
        <v>1</v>
      </c>
      <c r="V69" s="12">
        <v>0</v>
      </c>
      <c r="W69" s="12">
        <v>1.6</v>
      </c>
      <c r="X69" s="13">
        <v>269</v>
      </c>
      <c r="Y69" s="30"/>
      <c r="Z69" s="14">
        <v>0</v>
      </c>
      <c r="AA69" s="12">
        <v>0</v>
      </c>
      <c r="AB69" s="12">
        <v>0</v>
      </c>
      <c r="AC69" s="13">
        <v>0</v>
      </c>
      <c r="AD69" s="30"/>
      <c r="AE69" s="34">
        <f t="shared" si="24"/>
        <v>3</v>
      </c>
      <c r="AF69" s="15">
        <f t="shared" si="25"/>
        <v>1</v>
      </c>
      <c r="AG69" s="16">
        <f t="shared" si="26"/>
        <v>17.900000000000002</v>
      </c>
      <c r="AH69" s="48">
        <f t="shared" si="27"/>
        <v>571</v>
      </c>
      <c r="AI69" s="30"/>
      <c r="AJ69" s="14">
        <f t="shared" si="28"/>
        <v>282</v>
      </c>
      <c r="AK69" s="12">
        <f t="shared" si="29"/>
        <v>20</v>
      </c>
      <c r="AL69" s="12">
        <f t="shared" si="30"/>
        <v>0</v>
      </c>
      <c r="AM69" s="12">
        <f t="shared" si="31"/>
        <v>269</v>
      </c>
      <c r="AN69" s="17">
        <f t="shared" si="32"/>
        <v>0</v>
      </c>
      <c r="AO69" s="14">
        <f t="shared" si="33"/>
        <v>1</v>
      </c>
      <c r="AP69" s="12">
        <f t="shared" si="34"/>
        <v>0</v>
      </c>
      <c r="AQ69" s="12">
        <f t="shared" si="35"/>
        <v>0</v>
      </c>
      <c r="AR69" s="12">
        <f t="shared" si="36"/>
        <v>1</v>
      </c>
      <c r="AS69" s="17">
        <f t="shared" si="37"/>
        <v>1</v>
      </c>
      <c r="AT69" s="14">
        <f t="shared" si="38"/>
        <v>1</v>
      </c>
      <c r="AU69" s="12">
        <f t="shared" si="39"/>
        <v>0</v>
      </c>
      <c r="AV69" s="12">
        <f t="shared" si="40"/>
        <v>0</v>
      </c>
      <c r="AW69" s="12">
        <f t="shared" si="41"/>
        <v>0</v>
      </c>
      <c r="AX69" s="17">
        <f t="shared" si="42"/>
        <v>0</v>
      </c>
      <c r="AY69" s="14">
        <f t="shared" si="43"/>
        <v>16.3</v>
      </c>
      <c r="AZ69" s="12">
        <f t="shared" si="44"/>
        <v>0</v>
      </c>
      <c r="BA69" s="12">
        <f t="shared" si="45"/>
        <v>0</v>
      </c>
      <c r="BB69" s="12">
        <f t="shared" si="46"/>
        <v>1.6</v>
      </c>
      <c r="BC69" s="13">
        <f t="shared" si="47"/>
        <v>0</v>
      </c>
    </row>
    <row r="70" spans="1:55" ht="13">
      <c r="A70" s="19" t="s">
        <v>416</v>
      </c>
      <c r="B70" s="12" t="s">
        <v>6</v>
      </c>
      <c r="C70" s="12" t="s">
        <v>224</v>
      </c>
      <c r="D70" s="12" t="s">
        <v>225</v>
      </c>
      <c r="E70" s="13" t="s">
        <v>1740</v>
      </c>
      <c r="F70" s="11">
        <v>0</v>
      </c>
      <c r="G70" s="12">
        <v>2</v>
      </c>
      <c r="H70" s="12">
        <v>16.700000000000003</v>
      </c>
      <c r="I70" s="13">
        <v>284</v>
      </c>
      <c r="J70" s="30"/>
      <c r="K70" s="14">
        <v>0</v>
      </c>
      <c r="L70" s="12">
        <v>0</v>
      </c>
      <c r="M70" s="12">
        <v>0</v>
      </c>
      <c r="N70" s="13">
        <v>0</v>
      </c>
      <c r="O70" s="30"/>
      <c r="P70" s="14">
        <v>0</v>
      </c>
      <c r="Q70" s="12">
        <v>0</v>
      </c>
      <c r="R70" s="12">
        <v>0</v>
      </c>
      <c r="S70" s="13">
        <v>0</v>
      </c>
      <c r="T70" s="30"/>
      <c r="U70" s="14">
        <v>0</v>
      </c>
      <c r="V70" s="12">
        <v>0</v>
      </c>
      <c r="W70" s="12">
        <v>0</v>
      </c>
      <c r="X70" s="13">
        <v>20</v>
      </c>
      <c r="Y70" s="30"/>
      <c r="Z70" s="14">
        <v>0</v>
      </c>
      <c r="AA70" s="12">
        <v>1</v>
      </c>
      <c r="AB70" s="12">
        <v>10.4</v>
      </c>
      <c r="AC70" s="13">
        <v>260</v>
      </c>
      <c r="AD70" s="30"/>
      <c r="AE70" s="34">
        <f t="shared" si="24"/>
        <v>0</v>
      </c>
      <c r="AF70" s="15">
        <f t="shared" si="25"/>
        <v>3</v>
      </c>
      <c r="AG70" s="16">
        <f t="shared" si="26"/>
        <v>27.1</v>
      </c>
      <c r="AH70" s="48">
        <f t="shared" si="27"/>
        <v>564</v>
      </c>
      <c r="AI70" s="30"/>
      <c r="AJ70" s="14">
        <f t="shared" si="28"/>
        <v>284</v>
      </c>
      <c r="AK70" s="12">
        <f t="shared" si="29"/>
        <v>0</v>
      </c>
      <c r="AL70" s="12">
        <f t="shared" si="30"/>
        <v>0</v>
      </c>
      <c r="AM70" s="12">
        <f t="shared" si="31"/>
        <v>20</v>
      </c>
      <c r="AN70" s="17">
        <f t="shared" si="32"/>
        <v>260</v>
      </c>
      <c r="AO70" s="14">
        <f t="shared" si="33"/>
        <v>0</v>
      </c>
      <c r="AP70" s="12">
        <f t="shared" si="34"/>
        <v>0</v>
      </c>
      <c r="AQ70" s="12">
        <f t="shared" si="35"/>
        <v>0</v>
      </c>
      <c r="AR70" s="12">
        <f t="shared" si="36"/>
        <v>0</v>
      </c>
      <c r="AS70" s="17">
        <f t="shared" si="37"/>
        <v>0</v>
      </c>
      <c r="AT70" s="14">
        <f t="shared" si="38"/>
        <v>2</v>
      </c>
      <c r="AU70" s="12">
        <f t="shared" si="39"/>
        <v>0</v>
      </c>
      <c r="AV70" s="12">
        <f t="shared" si="40"/>
        <v>0</v>
      </c>
      <c r="AW70" s="12">
        <f t="shared" si="41"/>
        <v>0</v>
      </c>
      <c r="AX70" s="17">
        <f t="shared" si="42"/>
        <v>1</v>
      </c>
      <c r="AY70" s="14">
        <f t="shared" si="43"/>
        <v>16.700000000000003</v>
      </c>
      <c r="AZ70" s="12">
        <f t="shared" si="44"/>
        <v>0</v>
      </c>
      <c r="BA70" s="12">
        <f t="shared" si="45"/>
        <v>0</v>
      </c>
      <c r="BB70" s="12">
        <f t="shared" si="46"/>
        <v>0</v>
      </c>
      <c r="BC70" s="13">
        <f t="shared" si="47"/>
        <v>10.4</v>
      </c>
    </row>
    <row r="71" spans="1:55" ht="13">
      <c r="A71" s="19" t="s">
        <v>1556</v>
      </c>
      <c r="B71" s="12" t="s">
        <v>15</v>
      </c>
      <c r="C71" s="12" t="s">
        <v>1744</v>
      </c>
      <c r="D71" s="12" t="s">
        <v>61</v>
      </c>
      <c r="E71" s="13" t="s">
        <v>1204</v>
      </c>
      <c r="F71" s="11">
        <v>0</v>
      </c>
      <c r="G71" s="12">
        <v>0</v>
      </c>
      <c r="H71" s="12">
        <v>0</v>
      </c>
      <c r="I71" s="13">
        <v>0</v>
      </c>
      <c r="J71" s="30"/>
      <c r="K71" s="14">
        <v>0</v>
      </c>
      <c r="L71" s="12">
        <v>0</v>
      </c>
      <c r="M71" s="12">
        <v>0</v>
      </c>
      <c r="N71" s="13">
        <v>20</v>
      </c>
      <c r="O71" s="30"/>
      <c r="P71" s="14">
        <v>0</v>
      </c>
      <c r="Q71" s="12">
        <v>1</v>
      </c>
      <c r="R71" s="12">
        <v>3.3</v>
      </c>
      <c r="S71" s="13">
        <v>277</v>
      </c>
      <c r="T71" s="30"/>
      <c r="U71" s="14">
        <v>1</v>
      </c>
      <c r="V71" s="12">
        <v>0</v>
      </c>
      <c r="W71" s="12">
        <v>1.4</v>
      </c>
      <c r="X71" s="13">
        <v>266</v>
      </c>
      <c r="Y71" s="30"/>
      <c r="Z71" s="14">
        <v>0</v>
      </c>
      <c r="AA71" s="12">
        <v>0</v>
      </c>
      <c r="AB71" s="12">
        <v>0</v>
      </c>
      <c r="AC71" s="13">
        <v>0</v>
      </c>
      <c r="AD71" s="30"/>
      <c r="AE71" s="34">
        <f t="shared" si="24"/>
        <v>2</v>
      </c>
      <c r="AF71" s="15">
        <f t="shared" si="25"/>
        <v>1</v>
      </c>
      <c r="AG71" s="16">
        <f t="shared" si="26"/>
        <v>4.6999999999999993</v>
      </c>
      <c r="AH71" s="48">
        <f t="shared" si="27"/>
        <v>563</v>
      </c>
      <c r="AI71" s="30"/>
      <c r="AJ71" s="14">
        <f t="shared" si="28"/>
        <v>0</v>
      </c>
      <c r="AK71" s="12">
        <f t="shared" si="29"/>
        <v>20</v>
      </c>
      <c r="AL71" s="12">
        <f t="shared" si="30"/>
        <v>277</v>
      </c>
      <c r="AM71" s="12">
        <f t="shared" si="31"/>
        <v>266</v>
      </c>
      <c r="AN71" s="17">
        <f t="shared" si="32"/>
        <v>0</v>
      </c>
      <c r="AO71" s="14">
        <f t="shared" si="33"/>
        <v>0</v>
      </c>
      <c r="AP71" s="12">
        <f t="shared" si="34"/>
        <v>0</v>
      </c>
      <c r="AQ71" s="12">
        <f t="shared" si="35"/>
        <v>0</v>
      </c>
      <c r="AR71" s="12">
        <f t="shared" si="36"/>
        <v>1</v>
      </c>
      <c r="AS71" s="17">
        <f t="shared" si="37"/>
        <v>1</v>
      </c>
      <c r="AT71" s="14">
        <f t="shared" si="38"/>
        <v>0</v>
      </c>
      <c r="AU71" s="12">
        <f t="shared" si="39"/>
        <v>0</v>
      </c>
      <c r="AV71" s="12">
        <f t="shared" si="40"/>
        <v>1</v>
      </c>
      <c r="AW71" s="12">
        <f t="shared" si="41"/>
        <v>0</v>
      </c>
      <c r="AX71" s="17">
        <f t="shared" si="42"/>
        <v>0</v>
      </c>
      <c r="AY71" s="14">
        <f t="shared" si="43"/>
        <v>0</v>
      </c>
      <c r="AZ71" s="12">
        <f t="shared" si="44"/>
        <v>0</v>
      </c>
      <c r="BA71" s="12">
        <f t="shared" si="45"/>
        <v>3.3</v>
      </c>
      <c r="BB71" s="12">
        <f t="shared" si="46"/>
        <v>1.4</v>
      </c>
      <c r="BC71" s="13">
        <f t="shared" si="47"/>
        <v>0</v>
      </c>
    </row>
    <row r="72" spans="1:55" ht="13">
      <c r="A72" s="19" t="s">
        <v>1329</v>
      </c>
      <c r="B72" s="12" t="s">
        <v>11</v>
      </c>
      <c r="C72" s="12" t="s">
        <v>1831</v>
      </c>
      <c r="D72" s="12" t="s">
        <v>1342</v>
      </c>
      <c r="E72" s="13" t="s">
        <v>1740</v>
      </c>
      <c r="F72" s="11">
        <v>0</v>
      </c>
      <c r="G72" s="12">
        <v>0</v>
      </c>
      <c r="H72" s="12">
        <v>0</v>
      </c>
      <c r="I72" s="13">
        <v>20</v>
      </c>
      <c r="J72" s="30"/>
      <c r="K72" s="14">
        <v>0</v>
      </c>
      <c r="L72" s="12">
        <v>2</v>
      </c>
      <c r="M72" s="12">
        <v>4</v>
      </c>
      <c r="N72" s="13">
        <v>242</v>
      </c>
      <c r="O72" s="30"/>
      <c r="P72" s="14">
        <v>0</v>
      </c>
      <c r="Q72" s="12">
        <v>0</v>
      </c>
      <c r="R72" s="12">
        <v>0</v>
      </c>
      <c r="S72" s="13">
        <v>20</v>
      </c>
      <c r="T72" s="30"/>
      <c r="U72" s="14">
        <v>0</v>
      </c>
      <c r="V72" s="12">
        <v>0</v>
      </c>
      <c r="W72" s="12">
        <v>0</v>
      </c>
      <c r="X72" s="13">
        <v>20</v>
      </c>
      <c r="Y72" s="30"/>
      <c r="Z72" s="14">
        <v>0</v>
      </c>
      <c r="AA72" s="12">
        <v>1</v>
      </c>
      <c r="AB72" s="12">
        <v>20.399999999999999</v>
      </c>
      <c r="AC72" s="13">
        <v>280</v>
      </c>
      <c r="AD72" s="30"/>
      <c r="AE72" s="34">
        <f t="shared" si="24"/>
        <v>0</v>
      </c>
      <c r="AF72" s="15">
        <f t="shared" si="25"/>
        <v>3</v>
      </c>
      <c r="AG72" s="16">
        <f t="shared" si="26"/>
        <v>24.4</v>
      </c>
      <c r="AH72" s="48">
        <f t="shared" si="27"/>
        <v>562</v>
      </c>
      <c r="AI72" s="30"/>
      <c r="AJ72" s="14">
        <f t="shared" si="28"/>
        <v>20</v>
      </c>
      <c r="AK72" s="12">
        <f t="shared" si="29"/>
        <v>242</v>
      </c>
      <c r="AL72" s="12">
        <f t="shared" si="30"/>
        <v>20</v>
      </c>
      <c r="AM72" s="12">
        <f t="shared" si="31"/>
        <v>20</v>
      </c>
      <c r="AN72" s="17">
        <f t="shared" si="32"/>
        <v>280</v>
      </c>
      <c r="AO72" s="14">
        <f t="shared" si="33"/>
        <v>0</v>
      </c>
      <c r="AP72" s="12">
        <f t="shared" si="34"/>
        <v>0</v>
      </c>
      <c r="AQ72" s="12">
        <f t="shared" si="35"/>
        <v>0</v>
      </c>
      <c r="AR72" s="12">
        <f t="shared" si="36"/>
        <v>0</v>
      </c>
      <c r="AS72" s="17">
        <f t="shared" si="37"/>
        <v>0</v>
      </c>
      <c r="AT72" s="14">
        <f t="shared" si="38"/>
        <v>0</v>
      </c>
      <c r="AU72" s="12">
        <f t="shared" si="39"/>
        <v>2</v>
      </c>
      <c r="AV72" s="12">
        <f t="shared" si="40"/>
        <v>0</v>
      </c>
      <c r="AW72" s="12">
        <f t="shared" si="41"/>
        <v>0</v>
      </c>
      <c r="AX72" s="17">
        <f t="shared" si="42"/>
        <v>1</v>
      </c>
      <c r="AY72" s="14">
        <f t="shared" si="43"/>
        <v>0</v>
      </c>
      <c r="AZ72" s="12">
        <f t="shared" si="44"/>
        <v>4</v>
      </c>
      <c r="BA72" s="12">
        <f t="shared" si="45"/>
        <v>0</v>
      </c>
      <c r="BB72" s="12">
        <f t="shared" si="46"/>
        <v>0</v>
      </c>
      <c r="BC72" s="13">
        <f t="shared" si="47"/>
        <v>20.399999999999999</v>
      </c>
    </row>
    <row r="73" spans="1:55" ht="13">
      <c r="A73" s="19" t="s">
        <v>413</v>
      </c>
      <c r="B73" s="12" t="s">
        <v>13</v>
      </c>
      <c r="C73" s="12" t="s">
        <v>1667</v>
      </c>
      <c r="D73" s="12" t="s">
        <v>1668</v>
      </c>
      <c r="E73" s="13" t="s">
        <v>1205</v>
      </c>
      <c r="F73" s="11">
        <v>0</v>
      </c>
      <c r="G73" s="12">
        <v>0</v>
      </c>
      <c r="H73" s="12">
        <v>0</v>
      </c>
      <c r="I73" s="13">
        <v>20</v>
      </c>
      <c r="J73" s="30"/>
      <c r="K73" s="14">
        <v>0</v>
      </c>
      <c r="L73" s="12">
        <v>0</v>
      </c>
      <c r="M73" s="12">
        <v>0</v>
      </c>
      <c r="N73" s="13">
        <v>20</v>
      </c>
      <c r="O73" s="30"/>
      <c r="P73" s="14">
        <v>1</v>
      </c>
      <c r="Q73" s="12">
        <v>0</v>
      </c>
      <c r="R73" s="12">
        <v>0.5</v>
      </c>
      <c r="S73" s="13">
        <v>240</v>
      </c>
      <c r="T73" s="30"/>
      <c r="U73" s="14">
        <v>0</v>
      </c>
      <c r="V73" s="12">
        <v>0</v>
      </c>
      <c r="W73" s="12">
        <v>0</v>
      </c>
      <c r="X73" s="13">
        <v>0</v>
      </c>
      <c r="Y73" s="30"/>
      <c r="Z73" s="14">
        <v>0</v>
      </c>
      <c r="AA73" s="12">
        <v>1</v>
      </c>
      <c r="AB73" s="12">
        <v>20.399999999999999</v>
      </c>
      <c r="AC73" s="13">
        <v>280</v>
      </c>
      <c r="AD73" s="30"/>
      <c r="AE73" s="34">
        <f t="shared" si="24"/>
        <v>1</v>
      </c>
      <c r="AF73" s="15">
        <f t="shared" si="25"/>
        <v>1</v>
      </c>
      <c r="AG73" s="16">
        <f t="shared" si="26"/>
        <v>20.9</v>
      </c>
      <c r="AH73" s="48">
        <f t="shared" si="27"/>
        <v>560</v>
      </c>
      <c r="AI73" s="30"/>
      <c r="AJ73" s="14">
        <f t="shared" si="28"/>
        <v>20</v>
      </c>
      <c r="AK73" s="12">
        <f t="shared" si="29"/>
        <v>20</v>
      </c>
      <c r="AL73" s="12">
        <f t="shared" si="30"/>
        <v>240</v>
      </c>
      <c r="AM73" s="12">
        <f t="shared" si="31"/>
        <v>0</v>
      </c>
      <c r="AN73" s="17">
        <f t="shared" si="32"/>
        <v>280</v>
      </c>
      <c r="AO73" s="14">
        <f t="shared" si="33"/>
        <v>0</v>
      </c>
      <c r="AP73" s="12">
        <f t="shared" si="34"/>
        <v>0</v>
      </c>
      <c r="AQ73" s="12">
        <f t="shared" si="35"/>
        <v>1</v>
      </c>
      <c r="AR73" s="12">
        <f t="shared" si="36"/>
        <v>0</v>
      </c>
      <c r="AS73" s="17">
        <f t="shared" si="37"/>
        <v>0</v>
      </c>
      <c r="AT73" s="14">
        <f t="shared" si="38"/>
        <v>0</v>
      </c>
      <c r="AU73" s="12">
        <f t="shared" si="39"/>
        <v>0</v>
      </c>
      <c r="AV73" s="12">
        <f t="shared" si="40"/>
        <v>0</v>
      </c>
      <c r="AW73" s="12">
        <f t="shared" si="41"/>
        <v>0</v>
      </c>
      <c r="AX73" s="17">
        <f t="shared" si="42"/>
        <v>1</v>
      </c>
      <c r="AY73" s="14">
        <f t="shared" si="43"/>
        <v>0</v>
      </c>
      <c r="AZ73" s="12">
        <f t="shared" si="44"/>
        <v>0</v>
      </c>
      <c r="BA73" s="12">
        <f t="shared" si="45"/>
        <v>0.5</v>
      </c>
      <c r="BB73" s="12">
        <f t="shared" si="46"/>
        <v>0</v>
      </c>
      <c r="BC73" s="13">
        <f t="shared" si="47"/>
        <v>20.399999999999999</v>
      </c>
    </row>
    <row r="74" spans="1:55" ht="13">
      <c r="A74" s="19" t="s">
        <v>1652</v>
      </c>
      <c r="B74" s="12" t="s">
        <v>7</v>
      </c>
      <c r="C74" s="12" t="s">
        <v>402</v>
      </c>
      <c r="D74" s="12" t="s">
        <v>1695</v>
      </c>
      <c r="E74" s="13" t="s">
        <v>1202</v>
      </c>
      <c r="F74" s="11">
        <v>0</v>
      </c>
      <c r="G74" s="12">
        <v>0</v>
      </c>
      <c r="H74" s="12">
        <v>0</v>
      </c>
      <c r="I74" s="13">
        <v>20</v>
      </c>
      <c r="J74" s="30"/>
      <c r="K74" s="14">
        <v>0</v>
      </c>
      <c r="L74" s="12">
        <v>0</v>
      </c>
      <c r="M74" s="12">
        <v>0</v>
      </c>
      <c r="N74" s="13">
        <v>0</v>
      </c>
      <c r="O74" s="30"/>
      <c r="P74" s="14">
        <v>0</v>
      </c>
      <c r="Q74" s="12">
        <v>0</v>
      </c>
      <c r="R74" s="12">
        <v>0</v>
      </c>
      <c r="S74" s="13">
        <v>20</v>
      </c>
      <c r="T74" s="30"/>
      <c r="U74" s="14">
        <v>1</v>
      </c>
      <c r="V74" s="12">
        <v>0</v>
      </c>
      <c r="W74" s="12">
        <v>0.5</v>
      </c>
      <c r="X74" s="13">
        <v>245</v>
      </c>
      <c r="Y74" s="30"/>
      <c r="Z74" s="14">
        <v>0</v>
      </c>
      <c r="AA74" s="12">
        <v>2</v>
      </c>
      <c r="AB74" s="12">
        <v>19.3</v>
      </c>
      <c r="AC74" s="13">
        <v>273</v>
      </c>
      <c r="AD74" s="30"/>
      <c r="AE74" s="34">
        <f t="shared" si="24"/>
        <v>2</v>
      </c>
      <c r="AF74" s="15">
        <f t="shared" si="25"/>
        <v>2</v>
      </c>
      <c r="AG74" s="16">
        <f t="shared" si="26"/>
        <v>19.8</v>
      </c>
      <c r="AH74" s="48">
        <f t="shared" si="27"/>
        <v>558</v>
      </c>
      <c r="AI74" s="30"/>
      <c r="AJ74" s="14">
        <f t="shared" si="28"/>
        <v>20</v>
      </c>
      <c r="AK74" s="12">
        <f t="shared" si="29"/>
        <v>0</v>
      </c>
      <c r="AL74" s="12">
        <f t="shared" si="30"/>
        <v>20</v>
      </c>
      <c r="AM74" s="12">
        <f t="shared" si="31"/>
        <v>245</v>
      </c>
      <c r="AN74" s="17">
        <f t="shared" si="32"/>
        <v>273</v>
      </c>
      <c r="AO74" s="14">
        <f t="shared" si="33"/>
        <v>0</v>
      </c>
      <c r="AP74" s="12">
        <f t="shared" si="34"/>
        <v>0</v>
      </c>
      <c r="AQ74" s="12">
        <f t="shared" si="35"/>
        <v>0</v>
      </c>
      <c r="AR74" s="12">
        <f t="shared" si="36"/>
        <v>1</v>
      </c>
      <c r="AS74" s="17">
        <f t="shared" si="37"/>
        <v>1</v>
      </c>
      <c r="AT74" s="14">
        <f t="shared" si="38"/>
        <v>0</v>
      </c>
      <c r="AU74" s="12">
        <f t="shared" si="39"/>
        <v>0</v>
      </c>
      <c r="AV74" s="12">
        <f t="shared" si="40"/>
        <v>0</v>
      </c>
      <c r="AW74" s="12">
        <f t="shared" si="41"/>
        <v>0</v>
      </c>
      <c r="AX74" s="17">
        <f t="shared" si="42"/>
        <v>2</v>
      </c>
      <c r="AY74" s="14">
        <f t="shared" si="43"/>
        <v>0</v>
      </c>
      <c r="AZ74" s="12">
        <f t="shared" si="44"/>
        <v>0</v>
      </c>
      <c r="BA74" s="12">
        <f t="shared" si="45"/>
        <v>0</v>
      </c>
      <c r="BB74" s="12">
        <f t="shared" si="46"/>
        <v>0.5</v>
      </c>
      <c r="BC74" s="13">
        <f t="shared" si="47"/>
        <v>19.3</v>
      </c>
    </row>
    <row r="75" spans="1:55" ht="13">
      <c r="A75" s="19" t="s">
        <v>1457</v>
      </c>
      <c r="B75" s="12" t="s">
        <v>15</v>
      </c>
      <c r="C75" s="12" t="s">
        <v>1486</v>
      </c>
      <c r="D75" s="12" t="s">
        <v>347</v>
      </c>
      <c r="E75" s="13" t="s">
        <v>1202</v>
      </c>
      <c r="F75" s="11">
        <v>0</v>
      </c>
      <c r="G75" s="12">
        <v>1</v>
      </c>
      <c r="H75" s="12">
        <v>7.6</v>
      </c>
      <c r="I75" s="13">
        <v>260</v>
      </c>
      <c r="J75" s="30"/>
      <c r="K75" s="14">
        <v>0</v>
      </c>
      <c r="L75" s="12">
        <v>0</v>
      </c>
      <c r="M75" s="12">
        <v>0</v>
      </c>
      <c r="N75" s="13">
        <v>20</v>
      </c>
      <c r="O75" s="30"/>
      <c r="P75" s="14">
        <v>0</v>
      </c>
      <c r="Q75" s="12">
        <v>0</v>
      </c>
      <c r="R75" s="12">
        <v>0</v>
      </c>
      <c r="S75" s="13">
        <v>20</v>
      </c>
      <c r="T75" s="30"/>
      <c r="U75" s="14">
        <v>0</v>
      </c>
      <c r="V75" s="12">
        <v>0</v>
      </c>
      <c r="W75" s="12">
        <v>0</v>
      </c>
      <c r="X75" s="13">
        <v>0</v>
      </c>
      <c r="Y75" s="30"/>
      <c r="Z75" s="14">
        <v>0</v>
      </c>
      <c r="AA75" s="12">
        <v>1</v>
      </c>
      <c r="AB75" s="12">
        <v>8.3000000000000007</v>
      </c>
      <c r="AC75" s="13">
        <v>256</v>
      </c>
      <c r="AD75" s="30"/>
      <c r="AE75" s="34">
        <f t="shared" si="24"/>
        <v>0</v>
      </c>
      <c r="AF75" s="15">
        <f t="shared" si="25"/>
        <v>2</v>
      </c>
      <c r="AG75" s="16">
        <f t="shared" si="26"/>
        <v>15.9</v>
      </c>
      <c r="AH75" s="48">
        <f t="shared" si="27"/>
        <v>556</v>
      </c>
      <c r="AI75" s="30"/>
      <c r="AJ75" s="14">
        <f t="shared" si="28"/>
        <v>260</v>
      </c>
      <c r="AK75" s="12">
        <f t="shared" si="29"/>
        <v>20</v>
      </c>
      <c r="AL75" s="12">
        <f t="shared" si="30"/>
        <v>20</v>
      </c>
      <c r="AM75" s="12">
        <f t="shared" si="31"/>
        <v>0</v>
      </c>
      <c r="AN75" s="17">
        <f t="shared" si="32"/>
        <v>256</v>
      </c>
      <c r="AO75" s="14">
        <f t="shared" si="33"/>
        <v>0</v>
      </c>
      <c r="AP75" s="12">
        <f t="shared" si="34"/>
        <v>0</v>
      </c>
      <c r="AQ75" s="12">
        <f t="shared" si="35"/>
        <v>0</v>
      </c>
      <c r="AR75" s="12">
        <f t="shared" si="36"/>
        <v>0</v>
      </c>
      <c r="AS75" s="17">
        <f t="shared" si="37"/>
        <v>0</v>
      </c>
      <c r="AT75" s="14">
        <f t="shared" si="38"/>
        <v>1</v>
      </c>
      <c r="AU75" s="12">
        <f t="shared" si="39"/>
        <v>0</v>
      </c>
      <c r="AV75" s="12">
        <f t="shared" si="40"/>
        <v>0</v>
      </c>
      <c r="AW75" s="12">
        <f t="shared" si="41"/>
        <v>0</v>
      </c>
      <c r="AX75" s="17">
        <f t="shared" si="42"/>
        <v>1</v>
      </c>
      <c r="AY75" s="14">
        <f t="shared" si="43"/>
        <v>7.6</v>
      </c>
      <c r="AZ75" s="12">
        <f t="shared" si="44"/>
        <v>0</v>
      </c>
      <c r="BA75" s="12">
        <f t="shared" si="45"/>
        <v>0</v>
      </c>
      <c r="BB75" s="12">
        <f t="shared" si="46"/>
        <v>0</v>
      </c>
      <c r="BC75" s="13">
        <f t="shared" si="47"/>
        <v>8.3000000000000007</v>
      </c>
    </row>
    <row r="76" spans="1:55" ht="13">
      <c r="A76" s="19" t="s">
        <v>559</v>
      </c>
      <c r="B76" s="12" t="s">
        <v>12</v>
      </c>
      <c r="C76" s="12" t="s">
        <v>304</v>
      </c>
      <c r="D76" s="12" t="s">
        <v>338</v>
      </c>
      <c r="E76" s="13" t="s">
        <v>1205</v>
      </c>
      <c r="F76" s="11">
        <v>0</v>
      </c>
      <c r="G76" s="12">
        <v>0</v>
      </c>
      <c r="H76" s="12">
        <v>0</v>
      </c>
      <c r="I76" s="13">
        <v>20</v>
      </c>
      <c r="J76" s="30"/>
      <c r="K76" s="14">
        <v>0</v>
      </c>
      <c r="L76" s="12">
        <v>0</v>
      </c>
      <c r="M76" s="12">
        <v>0</v>
      </c>
      <c r="N76" s="13">
        <v>0</v>
      </c>
      <c r="O76" s="30"/>
      <c r="P76" s="14">
        <v>1</v>
      </c>
      <c r="Q76" s="12">
        <v>1</v>
      </c>
      <c r="R76" s="12">
        <v>2.8</v>
      </c>
      <c r="S76" s="13">
        <v>272</v>
      </c>
      <c r="T76" s="30"/>
      <c r="U76" s="14">
        <v>0</v>
      </c>
      <c r="V76" s="12">
        <v>0</v>
      </c>
      <c r="W76" s="12">
        <v>0</v>
      </c>
      <c r="X76" s="13">
        <v>0</v>
      </c>
      <c r="Y76" s="30"/>
      <c r="Z76" s="14">
        <v>0</v>
      </c>
      <c r="AA76" s="12">
        <v>1</v>
      </c>
      <c r="AB76" s="12">
        <v>12.8</v>
      </c>
      <c r="AC76" s="13">
        <v>263</v>
      </c>
      <c r="AD76" s="30"/>
      <c r="AE76" s="34">
        <f t="shared" si="24"/>
        <v>1</v>
      </c>
      <c r="AF76" s="15">
        <f t="shared" si="25"/>
        <v>2</v>
      </c>
      <c r="AG76" s="16">
        <f t="shared" si="26"/>
        <v>15.600000000000001</v>
      </c>
      <c r="AH76" s="48">
        <f t="shared" si="27"/>
        <v>555</v>
      </c>
      <c r="AI76" s="30"/>
      <c r="AJ76" s="14">
        <f t="shared" si="28"/>
        <v>20</v>
      </c>
      <c r="AK76" s="12">
        <f t="shared" si="29"/>
        <v>0</v>
      </c>
      <c r="AL76" s="12">
        <f t="shared" si="30"/>
        <v>272</v>
      </c>
      <c r="AM76" s="12">
        <f t="shared" si="31"/>
        <v>0</v>
      </c>
      <c r="AN76" s="17">
        <f t="shared" si="32"/>
        <v>263</v>
      </c>
      <c r="AO76" s="14">
        <f t="shared" si="33"/>
        <v>0</v>
      </c>
      <c r="AP76" s="12">
        <f t="shared" si="34"/>
        <v>0</v>
      </c>
      <c r="AQ76" s="12">
        <f t="shared" si="35"/>
        <v>1</v>
      </c>
      <c r="AR76" s="12">
        <f t="shared" si="36"/>
        <v>0</v>
      </c>
      <c r="AS76" s="17">
        <f t="shared" si="37"/>
        <v>0</v>
      </c>
      <c r="AT76" s="14">
        <f t="shared" si="38"/>
        <v>0</v>
      </c>
      <c r="AU76" s="12">
        <f t="shared" si="39"/>
        <v>0</v>
      </c>
      <c r="AV76" s="12">
        <f t="shared" si="40"/>
        <v>1</v>
      </c>
      <c r="AW76" s="12">
        <f t="shared" si="41"/>
        <v>0</v>
      </c>
      <c r="AX76" s="17">
        <f t="shared" si="42"/>
        <v>1</v>
      </c>
      <c r="AY76" s="14">
        <f t="shared" si="43"/>
        <v>0</v>
      </c>
      <c r="AZ76" s="12">
        <f t="shared" si="44"/>
        <v>0</v>
      </c>
      <c r="BA76" s="12">
        <f t="shared" si="45"/>
        <v>2.8</v>
      </c>
      <c r="BB76" s="12">
        <f t="shared" si="46"/>
        <v>0</v>
      </c>
      <c r="BC76" s="13">
        <f t="shared" si="47"/>
        <v>12.8</v>
      </c>
    </row>
    <row r="77" spans="1:55" ht="13">
      <c r="A77" s="19" t="s">
        <v>1605</v>
      </c>
      <c r="B77" s="12" t="s">
        <v>17</v>
      </c>
      <c r="C77" s="12" t="s">
        <v>1638</v>
      </c>
      <c r="D77" s="12" t="s">
        <v>315</v>
      </c>
      <c r="E77" s="13" t="s">
        <v>1203</v>
      </c>
      <c r="F77" s="11">
        <v>0</v>
      </c>
      <c r="G77" s="12">
        <v>0</v>
      </c>
      <c r="H77" s="12">
        <v>0</v>
      </c>
      <c r="I77" s="13">
        <v>20</v>
      </c>
      <c r="J77" s="30"/>
      <c r="K77" s="14">
        <v>0</v>
      </c>
      <c r="L77" s="12">
        <v>1</v>
      </c>
      <c r="M77" s="12">
        <v>20.8</v>
      </c>
      <c r="N77" s="13">
        <v>265</v>
      </c>
      <c r="O77" s="30"/>
      <c r="P77" s="14">
        <v>0</v>
      </c>
      <c r="Q77" s="12">
        <v>0</v>
      </c>
      <c r="R77" s="12">
        <v>0</v>
      </c>
      <c r="S77" s="13">
        <v>20</v>
      </c>
      <c r="T77" s="30"/>
      <c r="U77" s="14">
        <v>0</v>
      </c>
      <c r="V77" s="12">
        <v>0</v>
      </c>
      <c r="W77" s="12">
        <v>0</v>
      </c>
      <c r="X77" s="13">
        <v>0</v>
      </c>
      <c r="Y77" s="30"/>
      <c r="Z77" s="14">
        <v>0</v>
      </c>
      <c r="AA77" s="12">
        <v>1</v>
      </c>
      <c r="AB77" s="12">
        <v>5.5</v>
      </c>
      <c r="AC77" s="13">
        <v>248</v>
      </c>
      <c r="AD77" s="30"/>
      <c r="AE77" s="34">
        <f t="shared" si="24"/>
        <v>0</v>
      </c>
      <c r="AF77" s="15">
        <f t="shared" si="25"/>
        <v>2</v>
      </c>
      <c r="AG77" s="16">
        <f t="shared" si="26"/>
        <v>26.3</v>
      </c>
      <c r="AH77" s="48">
        <f t="shared" si="27"/>
        <v>553</v>
      </c>
      <c r="AI77" s="30"/>
      <c r="AJ77" s="14">
        <f t="shared" si="28"/>
        <v>20</v>
      </c>
      <c r="AK77" s="12">
        <f t="shared" si="29"/>
        <v>265</v>
      </c>
      <c r="AL77" s="12">
        <f t="shared" si="30"/>
        <v>20</v>
      </c>
      <c r="AM77" s="12">
        <f t="shared" si="31"/>
        <v>0</v>
      </c>
      <c r="AN77" s="17">
        <f t="shared" si="32"/>
        <v>248</v>
      </c>
      <c r="AO77" s="14">
        <f t="shared" si="33"/>
        <v>0</v>
      </c>
      <c r="AP77" s="12">
        <f t="shared" si="34"/>
        <v>0</v>
      </c>
      <c r="AQ77" s="12">
        <f t="shared" si="35"/>
        <v>0</v>
      </c>
      <c r="AR77" s="12">
        <f t="shared" si="36"/>
        <v>0</v>
      </c>
      <c r="AS77" s="17">
        <f t="shared" si="37"/>
        <v>0</v>
      </c>
      <c r="AT77" s="14">
        <f t="shared" si="38"/>
        <v>0</v>
      </c>
      <c r="AU77" s="12">
        <f t="shared" si="39"/>
        <v>1</v>
      </c>
      <c r="AV77" s="12">
        <f t="shared" si="40"/>
        <v>0</v>
      </c>
      <c r="AW77" s="12">
        <f t="shared" si="41"/>
        <v>0</v>
      </c>
      <c r="AX77" s="17">
        <f t="shared" si="42"/>
        <v>1</v>
      </c>
      <c r="AY77" s="14">
        <f t="shared" si="43"/>
        <v>0</v>
      </c>
      <c r="AZ77" s="12">
        <f t="shared" si="44"/>
        <v>20.8</v>
      </c>
      <c r="BA77" s="12">
        <f t="shared" si="45"/>
        <v>0</v>
      </c>
      <c r="BB77" s="12">
        <f t="shared" si="46"/>
        <v>0</v>
      </c>
      <c r="BC77" s="13">
        <f t="shared" si="47"/>
        <v>5.5</v>
      </c>
    </row>
    <row r="78" spans="1:55" ht="13">
      <c r="A78" s="19" t="s">
        <v>656</v>
      </c>
      <c r="B78" s="12" t="s">
        <v>8</v>
      </c>
      <c r="C78" s="12" t="s">
        <v>1788</v>
      </c>
      <c r="D78" s="12" t="s">
        <v>1633</v>
      </c>
      <c r="E78" s="13" t="s">
        <v>1740</v>
      </c>
      <c r="F78" s="11">
        <v>0</v>
      </c>
      <c r="G78" s="12">
        <v>0</v>
      </c>
      <c r="H78" s="12">
        <v>0</v>
      </c>
      <c r="I78" s="13">
        <v>20</v>
      </c>
      <c r="J78" s="30"/>
      <c r="K78" s="14">
        <v>0</v>
      </c>
      <c r="L78" s="12">
        <v>0</v>
      </c>
      <c r="M78" s="12">
        <v>0</v>
      </c>
      <c r="N78" s="13">
        <v>20</v>
      </c>
      <c r="O78" s="30"/>
      <c r="P78" s="14">
        <v>0</v>
      </c>
      <c r="Q78" s="12">
        <v>1</v>
      </c>
      <c r="R78" s="12">
        <v>1</v>
      </c>
      <c r="S78" s="13">
        <v>247</v>
      </c>
      <c r="T78" s="30"/>
      <c r="U78" s="14">
        <v>0</v>
      </c>
      <c r="V78" s="12">
        <v>0</v>
      </c>
      <c r="W78" s="12">
        <v>0</v>
      </c>
      <c r="X78" s="13">
        <v>20</v>
      </c>
      <c r="Y78" s="30"/>
      <c r="Z78" s="14">
        <v>0</v>
      </c>
      <c r="AA78" s="12">
        <v>1</v>
      </c>
      <c r="AB78" s="12">
        <v>14.4</v>
      </c>
      <c r="AC78" s="13">
        <v>264</v>
      </c>
      <c r="AD78" s="30"/>
      <c r="AE78" s="34">
        <f t="shared" si="24"/>
        <v>0</v>
      </c>
      <c r="AF78" s="15">
        <f t="shared" si="25"/>
        <v>2</v>
      </c>
      <c r="AG78" s="16">
        <f t="shared" si="26"/>
        <v>15.4</v>
      </c>
      <c r="AH78" s="48">
        <f t="shared" si="27"/>
        <v>551</v>
      </c>
      <c r="AI78" s="30"/>
      <c r="AJ78" s="14">
        <f t="shared" si="28"/>
        <v>20</v>
      </c>
      <c r="AK78" s="12">
        <f t="shared" si="29"/>
        <v>20</v>
      </c>
      <c r="AL78" s="12">
        <f t="shared" si="30"/>
        <v>247</v>
      </c>
      <c r="AM78" s="12">
        <f t="shared" si="31"/>
        <v>20</v>
      </c>
      <c r="AN78" s="17">
        <f t="shared" si="32"/>
        <v>264</v>
      </c>
      <c r="AO78" s="14">
        <f t="shared" si="33"/>
        <v>0</v>
      </c>
      <c r="AP78" s="12">
        <f t="shared" si="34"/>
        <v>0</v>
      </c>
      <c r="AQ78" s="12">
        <f t="shared" si="35"/>
        <v>0</v>
      </c>
      <c r="AR78" s="12">
        <f t="shared" si="36"/>
        <v>0</v>
      </c>
      <c r="AS78" s="17">
        <f t="shared" si="37"/>
        <v>0</v>
      </c>
      <c r="AT78" s="14">
        <f t="shared" si="38"/>
        <v>0</v>
      </c>
      <c r="AU78" s="12">
        <f t="shared" si="39"/>
        <v>0</v>
      </c>
      <c r="AV78" s="12">
        <f t="shared" si="40"/>
        <v>1</v>
      </c>
      <c r="AW78" s="12">
        <f t="shared" si="41"/>
        <v>0</v>
      </c>
      <c r="AX78" s="17">
        <f t="shared" si="42"/>
        <v>1</v>
      </c>
      <c r="AY78" s="14">
        <f t="shared" si="43"/>
        <v>0</v>
      </c>
      <c r="AZ78" s="12">
        <f t="shared" si="44"/>
        <v>0</v>
      </c>
      <c r="BA78" s="12">
        <f t="shared" si="45"/>
        <v>1</v>
      </c>
      <c r="BB78" s="12">
        <f t="shared" si="46"/>
        <v>0</v>
      </c>
      <c r="BC78" s="13">
        <f t="shared" si="47"/>
        <v>14.4</v>
      </c>
    </row>
    <row r="79" spans="1:55" ht="13">
      <c r="A79" s="19" t="s">
        <v>467</v>
      </c>
      <c r="B79" s="12" t="s">
        <v>7</v>
      </c>
      <c r="C79" s="12" t="s">
        <v>145</v>
      </c>
      <c r="D79" s="12" t="s">
        <v>146</v>
      </c>
      <c r="E79" s="13" t="s">
        <v>1202</v>
      </c>
      <c r="F79" s="11">
        <v>0</v>
      </c>
      <c r="G79" s="12">
        <v>0</v>
      </c>
      <c r="H79" s="12">
        <v>0</v>
      </c>
      <c r="I79" s="13">
        <v>20</v>
      </c>
      <c r="J79" s="30"/>
      <c r="K79" s="14">
        <v>0</v>
      </c>
      <c r="L79" s="12">
        <v>1</v>
      </c>
      <c r="M79" s="12">
        <v>17.399999999999999</v>
      </c>
      <c r="N79" s="13">
        <v>256</v>
      </c>
      <c r="O79" s="30"/>
      <c r="P79" s="14">
        <v>0</v>
      </c>
      <c r="Q79" s="12">
        <v>0</v>
      </c>
      <c r="R79" s="12">
        <v>0</v>
      </c>
      <c r="S79" s="13">
        <v>20</v>
      </c>
      <c r="T79" s="30"/>
      <c r="U79" s="14">
        <v>0</v>
      </c>
      <c r="V79" s="12">
        <v>0</v>
      </c>
      <c r="W79" s="12">
        <v>0</v>
      </c>
      <c r="X79" s="13">
        <v>20</v>
      </c>
      <c r="Y79" s="30"/>
      <c r="Z79" s="14">
        <v>0</v>
      </c>
      <c r="AA79" s="12">
        <v>1</v>
      </c>
      <c r="AB79" s="12">
        <v>6.2</v>
      </c>
      <c r="AC79" s="13">
        <v>252</v>
      </c>
      <c r="AD79" s="30"/>
      <c r="AE79" s="34">
        <f t="shared" si="24"/>
        <v>0</v>
      </c>
      <c r="AF79" s="15">
        <f t="shared" si="25"/>
        <v>2</v>
      </c>
      <c r="AG79" s="16">
        <f t="shared" si="26"/>
        <v>23.599999999999998</v>
      </c>
      <c r="AH79" s="48">
        <f t="shared" si="27"/>
        <v>548</v>
      </c>
      <c r="AI79" s="30"/>
      <c r="AJ79" s="14">
        <f t="shared" si="28"/>
        <v>20</v>
      </c>
      <c r="AK79" s="12">
        <f t="shared" si="29"/>
        <v>256</v>
      </c>
      <c r="AL79" s="12">
        <f t="shared" si="30"/>
        <v>20</v>
      </c>
      <c r="AM79" s="12">
        <f t="shared" si="31"/>
        <v>20</v>
      </c>
      <c r="AN79" s="17">
        <f t="shared" si="32"/>
        <v>252</v>
      </c>
      <c r="AO79" s="14">
        <f t="shared" si="33"/>
        <v>0</v>
      </c>
      <c r="AP79" s="12">
        <f t="shared" si="34"/>
        <v>0</v>
      </c>
      <c r="AQ79" s="12">
        <f t="shared" si="35"/>
        <v>0</v>
      </c>
      <c r="AR79" s="12">
        <f t="shared" si="36"/>
        <v>0</v>
      </c>
      <c r="AS79" s="17">
        <f t="shared" si="37"/>
        <v>0</v>
      </c>
      <c r="AT79" s="14">
        <f t="shared" si="38"/>
        <v>0</v>
      </c>
      <c r="AU79" s="12">
        <f t="shared" si="39"/>
        <v>1</v>
      </c>
      <c r="AV79" s="12">
        <f t="shared" si="40"/>
        <v>0</v>
      </c>
      <c r="AW79" s="12">
        <f t="shared" si="41"/>
        <v>0</v>
      </c>
      <c r="AX79" s="17">
        <f t="shared" si="42"/>
        <v>1</v>
      </c>
      <c r="AY79" s="14">
        <f t="shared" si="43"/>
        <v>0</v>
      </c>
      <c r="AZ79" s="12">
        <f t="shared" si="44"/>
        <v>17.399999999999999</v>
      </c>
      <c r="BA79" s="12">
        <f t="shared" si="45"/>
        <v>0</v>
      </c>
      <c r="BB79" s="12">
        <f t="shared" si="46"/>
        <v>0</v>
      </c>
      <c r="BC79" s="13">
        <f t="shared" si="47"/>
        <v>6.2</v>
      </c>
    </row>
    <row r="80" spans="1:55" ht="13">
      <c r="A80" s="19" t="s">
        <v>576</v>
      </c>
      <c r="B80" s="12" t="s">
        <v>17</v>
      </c>
      <c r="C80" s="12" t="s">
        <v>1745</v>
      </c>
      <c r="D80" s="12" t="s">
        <v>1840</v>
      </c>
      <c r="E80" s="13" t="s">
        <v>1205</v>
      </c>
      <c r="F80" s="11">
        <v>0</v>
      </c>
      <c r="G80" s="12">
        <v>0</v>
      </c>
      <c r="H80" s="12">
        <v>0</v>
      </c>
      <c r="I80" s="13">
        <v>20</v>
      </c>
      <c r="J80" s="30"/>
      <c r="K80" s="14">
        <v>0</v>
      </c>
      <c r="L80" s="12">
        <v>0</v>
      </c>
      <c r="M80" s="12">
        <v>0</v>
      </c>
      <c r="N80" s="13">
        <v>20</v>
      </c>
      <c r="O80" s="30"/>
      <c r="P80" s="14">
        <v>0</v>
      </c>
      <c r="Q80" s="12">
        <v>0</v>
      </c>
      <c r="R80" s="12">
        <v>0</v>
      </c>
      <c r="S80" s="13">
        <v>20</v>
      </c>
      <c r="T80" s="30"/>
      <c r="U80" s="14">
        <v>3</v>
      </c>
      <c r="V80" s="12">
        <v>0</v>
      </c>
      <c r="W80" s="12">
        <v>3.3000000000000003</v>
      </c>
      <c r="X80" s="13">
        <v>278</v>
      </c>
      <c r="Y80" s="30"/>
      <c r="Z80" s="14">
        <v>3</v>
      </c>
      <c r="AA80" s="12">
        <v>0</v>
      </c>
      <c r="AB80" s="12">
        <v>2.2999999999999998</v>
      </c>
      <c r="AC80" s="13">
        <v>230</v>
      </c>
      <c r="AD80" s="30"/>
      <c r="AE80" s="34">
        <f t="shared" si="24"/>
        <v>6</v>
      </c>
      <c r="AF80" s="15">
        <f t="shared" si="25"/>
        <v>0</v>
      </c>
      <c r="AG80" s="16">
        <f t="shared" si="26"/>
        <v>5.6</v>
      </c>
      <c r="AH80" s="48">
        <f t="shared" si="27"/>
        <v>548</v>
      </c>
      <c r="AI80" s="30"/>
      <c r="AJ80" s="14">
        <f t="shared" si="28"/>
        <v>20</v>
      </c>
      <c r="AK80" s="12">
        <f t="shared" si="29"/>
        <v>20</v>
      </c>
      <c r="AL80" s="12">
        <f t="shared" si="30"/>
        <v>20</v>
      </c>
      <c r="AM80" s="12">
        <f t="shared" si="31"/>
        <v>278</v>
      </c>
      <c r="AN80" s="17">
        <f t="shared" si="32"/>
        <v>230</v>
      </c>
      <c r="AO80" s="14">
        <f t="shared" si="33"/>
        <v>0</v>
      </c>
      <c r="AP80" s="12">
        <f t="shared" si="34"/>
        <v>0</v>
      </c>
      <c r="AQ80" s="12">
        <f t="shared" si="35"/>
        <v>0</v>
      </c>
      <c r="AR80" s="12">
        <f t="shared" si="36"/>
        <v>3</v>
      </c>
      <c r="AS80" s="17">
        <f t="shared" si="37"/>
        <v>3</v>
      </c>
      <c r="AT80" s="14">
        <f t="shared" si="38"/>
        <v>0</v>
      </c>
      <c r="AU80" s="12">
        <f t="shared" si="39"/>
        <v>0</v>
      </c>
      <c r="AV80" s="12">
        <f t="shared" si="40"/>
        <v>0</v>
      </c>
      <c r="AW80" s="12">
        <f t="shared" si="41"/>
        <v>0</v>
      </c>
      <c r="AX80" s="17">
        <f t="shared" si="42"/>
        <v>0</v>
      </c>
      <c r="AY80" s="14">
        <f t="shared" si="43"/>
        <v>0</v>
      </c>
      <c r="AZ80" s="12">
        <f t="shared" si="44"/>
        <v>0</v>
      </c>
      <c r="BA80" s="12">
        <f t="shared" si="45"/>
        <v>0</v>
      </c>
      <c r="BB80" s="12">
        <f t="shared" si="46"/>
        <v>3.3000000000000003</v>
      </c>
      <c r="BC80" s="13">
        <f t="shared" si="47"/>
        <v>2.2999999999999998</v>
      </c>
    </row>
    <row r="81" spans="1:55" ht="13">
      <c r="A81" s="19" t="s">
        <v>619</v>
      </c>
      <c r="B81" s="12" t="s">
        <v>11</v>
      </c>
      <c r="C81" s="12" t="s">
        <v>168</v>
      </c>
      <c r="D81" s="12" t="s">
        <v>32</v>
      </c>
      <c r="E81" s="13" t="s">
        <v>1740</v>
      </c>
      <c r="F81" s="11">
        <v>0</v>
      </c>
      <c r="G81" s="12">
        <v>1</v>
      </c>
      <c r="H81" s="12">
        <v>5.6</v>
      </c>
      <c r="I81" s="13">
        <v>246</v>
      </c>
      <c r="J81" s="30"/>
      <c r="K81" s="14">
        <v>0</v>
      </c>
      <c r="L81" s="12">
        <v>1</v>
      </c>
      <c r="M81" s="12">
        <v>20.399999999999999</v>
      </c>
      <c r="N81" s="13">
        <v>262</v>
      </c>
      <c r="O81" s="30"/>
      <c r="P81" s="14">
        <v>0</v>
      </c>
      <c r="Q81" s="12">
        <v>0</v>
      </c>
      <c r="R81" s="12">
        <v>0</v>
      </c>
      <c r="S81" s="13">
        <v>20</v>
      </c>
      <c r="T81" s="30"/>
      <c r="U81" s="14">
        <v>0</v>
      </c>
      <c r="V81" s="12">
        <v>0</v>
      </c>
      <c r="W81" s="12">
        <v>0</v>
      </c>
      <c r="X81" s="13">
        <v>20</v>
      </c>
      <c r="Y81" s="30"/>
      <c r="Z81" s="14">
        <v>0</v>
      </c>
      <c r="AA81" s="12">
        <v>0</v>
      </c>
      <c r="AB81" s="12">
        <v>0</v>
      </c>
      <c r="AC81" s="13">
        <v>20</v>
      </c>
      <c r="AD81" s="30"/>
      <c r="AE81" s="34">
        <f t="shared" si="24"/>
        <v>0</v>
      </c>
      <c r="AF81" s="15">
        <f t="shared" si="25"/>
        <v>2</v>
      </c>
      <c r="AG81" s="16">
        <f t="shared" si="26"/>
        <v>26</v>
      </c>
      <c r="AH81" s="48">
        <f t="shared" si="27"/>
        <v>548</v>
      </c>
      <c r="AI81" s="30"/>
      <c r="AJ81" s="14">
        <f t="shared" si="28"/>
        <v>246</v>
      </c>
      <c r="AK81" s="12">
        <f t="shared" si="29"/>
        <v>262</v>
      </c>
      <c r="AL81" s="12">
        <f t="shared" si="30"/>
        <v>20</v>
      </c>
      <c r="AM81" s="12">
        <f t="shared" si="31"/>
        <v>20</v>
      </c>
      <c r="AN81" s="17">
        <f t="shared" si="32"/>
        <v>20</v>
      </c>
      <c r="AO81" s="14">
        <f t="shared" si="33"/>
        <v>0</v>
      </c>
      <c r="AP81" s="12">
        <f t="shared" si="34"/>
        <v>0</v>
      </c>
      <c r="AQ81" s="12">
        <f t="shared" si="35"/>
        <v>0</v>
      </c>
      <c r="AR81" s="12">
        <f t="shared" si="36"/>
        <v>0</v>
      </c>
      <c r="AS81" s="17">
        <f t="shared" si="37"/>
        <v>0</v>
      </c>
      <c r="AT81" s="14">
        <f t="shared" si="38"/>
        <v>1</v>
      </c>
      <c r="AU81" s="12">
        <f t="shared" si="39"/>
        <v>1</v>
      </c>
      <c r="AV81" s="12">
        <f t="shared" si="40"/>
        <v>0</v>
      </c>
      <c r="AW81" s="12">
        <f t="shared" si="41"/>
        <v>0</v>
      </c>
      <c r="AX81" s="17">
        <f t="shared" si="42"/>
        <v>0</v>
      </c>
      <c r="AY81" s="14">
        <f t="shared" si="43"/>
        <v>5.6</v>
      </c>
      <c r="AZ81" s="12">
        <f t="shared" si="44"/>
        <v>20.399999999999999</v>
      </c>
      <c r="BA81" s="12">
        <f t="shared" si="45"/>
        <v>0</v>
      </c>
      <c r="BB81" s="12">
        <f t="shared" si="46"/>
        <v>0</v>
      </c>
      <c r="BC81" s="13">
        <f t="shared" si="47"/>
        <v>0</v>
      </c>
    </row>
    <row r="82" spans="1:55" ht="13">
      <c r="A82" s="19" t="s">
        <v>1612</v>
      </c>
      <c r="B82" s="12" t="s">
        <v>12</v>
      </c>
      <c r="C82" s="12" t="s">
        <v>129</v>
      </c>
      <c r="D82" s="12" t="s">
        <v>1256</v>
      </c>
      <c r="E82" s="13" t="s">
        <v>1740</v>
      </c>
      <c r="F82" s="11">
        <v>0</v>
      </c>
      <c r="G82" s="12">
        <v>0</v>
      </c>
      <c r="H82" s="12">
        <v>0</v>
      </c>
      <c r="I82" s="13">
        <v>20</v>
      </c>
      <c r="J82" s="30"/>
      <c r="K82" s="14">
        <v>0</v>
      </c>
      <c r="L82" s="12">
        <v>1</v>
      </c>
      <c r="M82" s="12">
        <v>11.2</v>
      </c>
      <c r="N82" s="13">
        <v>250</v>
      </c>
      <c r="O82" s="30"/>
      <c r="P82" s="14">
        <v>0</v>
      </c>
      <c r="Q82" s="12">
        <v>1</v>
      </c>
      <c r="R82" s="12">
        <v>1.5</v>
      </c>
      <c r="S82" s="13">
        <v>256</v>
      </c>
      <c r="T82" s="30"/>
      <c r="U82" s="14">
        <v>0</v>
      </c>
      <c r="V82" s="12">
        <v>0</v>
      </c>
      <c r="W82" s="12">
        <v>0</v>
      </c>
      <c r="X82" s="13">
        <v>20</v>
      </c>
      <c r="Y82" s="30"/>
      <c r="Z82" s="14">
        <v>0</v>
      </c>
      <c r="AA82" s="12">
        <v>0</v>
      </c>
      <c r="AB82" s="12">
        <v>0</v>
      </c>
      <c r="AC82" s="13">
        <v>20</v>
      </c>
      <c r="AD82" s="30"/>
      <c r="AE82" s="34">
        <f t="shared" si="24"/>
        <v>0</v>
      </c>
      <c r="AF82" s="15">
        <f t="shared" si="25"/>
        <v>2</v>
      </c>
      <c r="AG82" s="16">
        <f t="shared" si="26"/>
        <v>12.7</v>
      </c>
      <c r="AH82" s="48">
        <f t="shared" si="27"/>
        <v>546</v>
      </c>
      <c r="AI82" s="30"/>
      <c r="AJ82" s="14">
        <f t="shared" si="28"/>
        <v>20</v>
      </c>
      <c r="AK82" s="12">
        <f t="shared" si="29"/>
        <v>250</v>
      </c>
      <c r="AL82" s="12">
        <f t="shared" si="30"/>
        <v>256</v>
      </c>
      <c r="AM82" s="12">
        <f t="shared" si="31"/>
        <v>20</v>
      </c>
      <c r="AN82" s="17">
        <f t="shared" si="32"/>
        <v>20</v>
      </c>
      <c r="AO82" s="14">
        <f t="shared" si="33"/>
        <v>0</v>
      </c>
      <c r="AP82" s="12">
        <f t="shared" si="34"/>
        <v>0</v>
      </c>
      <c r="AQ82" s="12">
        <f t="shared" si="35"/>
        <v>0</v>
      </c>
      <c r="AR82" s="12">
        <f t="shared" si="36"/>
        <v>0</v>
      </c>
      <c r="AS82" s="17">
        <f t="shared" si="37"/>
        <v>0</v>
      </c>
      <c r="AT82" s="14">
        <f t="shared" si="38"/>
        <v>0</v>
      </c>
      <c r="AU82" s="12">
        <f t="shared" si="39"/>
        <v>1</v>
      </c>
      <c r="AV82" s="12">
        <f t="shared" si="40"/>
        <v>1</v>
      </c>
      <c r="AW82" s="12">
        <f t="shared" si="41"/>
        <v>0</v>
      </c>
      <c r="AX82" s="17">
        <f t="shared" si="42"/>
        <v>0</v>
      </c>
      <c r="AY82" s="14">
        <f t="shared" si="43"/>
        <v>0</v>
      </c>
      <c r="AZ82" s="12">
        <f t="shared" si="44"/>
        <v>11.2</v>
      </c>
      <c r="BA82" s="12">
        <f t="shared" si="45"/>
        <v>1.5</v>
      </c>
      <c r="BB82" s="12">
        <f t="shared" si="46"/>
        <v>0</v>
      </c>
      <c r="BC82" s="13">
        <f t="shared" si="47"/>
        <v>0</v>
      </c>
    </row>
    <row r="83" spans="1:55" ht="13">
      <c r="A83" s="19" t="s">
        <v>749</v>
      </c>
      <c r="B83" s="12" t="s">
        <v>12</v>
      </c>
      <c r="C83" s="12" t="s">
        <v>115</v>
      </c>
      <c r="D83" s="12" t="s">
        <v>140</v>
      </c>
      <c r="E83" s="13" t="s">
        <v>1205</v>
      </c>
      <c r="F83" s="11">
        <v>0</v>
      </c>
      <c r="G83" s="12">
        <v>1</v>
      </c>
      <c r="H83" s="12">
        <v>8.8000000000000007</v>
      </c>
      <c r="I83" s="13">
        <v>262</v>
      </c>
      <c r="J83" s="30"/>
      <c r="K83" s="14">
        <v>0</v>
      </c>
      <c r="L83" s="12">
        <v>0</v>
      </c>
      <c r="M83" s="12">
        <v>0</v>
      </c>
      <c r="N83" s="13">
        <v>0</v>
      </c>
      <c r="O83" s="30"/>
      <c r="P83" s="14">
        <v>0</v>
      </c>
      <c r="Q83" s="12">
        <v>0</v>
      </c>
      <c r="R83" s="12">
        <v>0</v>
      </c>
      <c r="S83" s="13">
        <v>0</v>
      </c>
      <c r="T83" s="30"/>
      <c r="U83" s="14">
        <v>0</v>
      </c>
      <c r="V83" s="12">
        <v>0</v>
      </c>
      <c r="W83" s="12">
        <v>0</v>
      </c>
      <c r="X83" s="13">
        <v>0</v>
      </c>
      <c r="Y83" s="30"/>
      <c r="Z83" s="14">
        <v>0</v>
      </c>
      <c r="AA83" s="12">
        <v>2</v>
      </c>
      <c r="AB83" s="12">
        <v>20.6</v>
      </c>
      <c r="AC83" s="13">
        <v>281</v>
      </c>
      <c r="AD83" s="30"/>
      <c r="AE83" s="34">
        <f t="shared" si="24"/>
        <v>0</v>
      </c>
      <c r="AF83" s="15">
        <f t="shared" si="25"/>
        <v>3</v>
      </c>
      <c r="AG83" s="16">
        <f t="shared" si="26"/>
        <v>29.400000000000002</v>
      </c>
      <c r="AH83" s="48">
        <f t="shared" si="27"/>
        <v>543</v>
      </c>
      <c r="AI83" s="30"/>
      <c r="AJ83" s="14">
        <f t="shared" si="28"/>
        <v>262</v>
      </c>
      <c r="AK83" s="12">
        <f t="shared" si="29"/>
        <v>0</v>
      </c>
      <c r="AL83" s="12">
        <f t="shared" si="30"/>
        <v>0</v>
      </c>
      <c r="AM83" s="12">
        <f t="shared" si="31"/>
        <v>0</v>
      </c>
      <c r="AN83" s="17">
        <f t="shared" si="32"/>
        <v>281</v>
      </c>
      <c r="AO83" s="14">
        <f t="shared" si="33"/>
        <v>0</v>
      </c>
      <c r="AP83" s="12">
        <f t="shared" si="34"/>
        <v>0</v>
      </c>
      <c r="AQ83" s="12">
        <f t="shared" si="35"/>
        <v>0</v>
      </c>
      <c r="AR83" s="12">
        <f t="shared" si="36"/>
        <v>0</v>
      </c>
      <c r="AS83" s="17">
        <f t="shared" si="37"/>
        <v>0</v>
      </c>
      <c r="AT83" s="14">
        <f t="shared" si="38"/>
        <v>1</v>
      </c>
      <c r="AU83" s="12">
        <f t="shared" si="39"/>
        <v>0</v>
      </c>
      <c r="AV83" s="12">
        <f t="shared" si="40"/>
        <v>0</v>
      </c>
      <c r="AW83" s="12">
        <f t="shared" si="41"/>
        <v>0</v>
      </c>
      <c r="AX83" s="17">
        <f t="shared" si="42"/>
        <v>2</v>
      </c>
      <c r="AY83" s="14">
        <f t="shared" si="43"/>
        <v>8.8000000000000007</v>
      </c>
      <c r="AZ83" s="12">
        <f t="shared" si="44"/>
        <v>0</v>
      </c>
      <c r="BA83" s="12">
        <f t="shared" si="45"/>
        <v>0</v>
      </c>
      <c r="BB83" s="12">
        <f t="shared" si="46"/>
        <v>0</v>
      </c>
      <c r="BC83" s="13">
        <f t="shared" si="47"/>
        <v>20.6</v>
      </c>
    </row>
    <row r="84" spans="1:55" ht="13">
      <c r="A84" s="19" t="s">
        <v>1289</v>
      </c>
      <c r="B84" s="12" t="s">
        <v>8</v>
      </c>
      <c r="C84" s="12" t="s">
        <v>1893</v>
      </c>
      <c r="D84" s="12" t="s">
        <v>264</v>
      </c>
      <c r="E84" s="13" t="s">
        <v>1767</v>
      </c>
      <c r="F84" s="11">
        <v>0</v>
      </c>
      <c r="G84" s="12">
        <v>1</v>
      </c>
      <c r="H84" s="12">
        <v>7.6</v>
      </c>
      <c r="I84" s="13">
        <v>260</v>
      </c>
      <c r="J84" s="30"/>
      <c r="K84" s="14">
        <v>0</v>
      </c>
      <c r="L84" s="12">
        <v>1</v>
      </c>
      <c r="M84" s="12">
        <v>3.9</v>
      </c>
      <c r="N84" s="13">
        <v>241</v>
      </c>
      <c r="O84" s="30"/>
      <c r="P84" s="14">
        <v>0</v>
      </c>
      <c r="Q84" s="12">
        <v>0</v>
      </c>
      <c r="R84" s="12">
        <v>0</v>
      </c>
      <c r="S84" s="13">
        <v>0</v>
      </c>
      <c r="T84" s="30"/>
      <c r="U84" s="14">
        <v>0</v>
      </c>
      <c r="V84" s="12">
        <v>0</v>
      </c>
      <c r="W84" s="12">
        <v>0</v>
      </c>
      <c r="X84" s="13">
        <v>20</v>
      </c>
      <c r="Y84" s="30"/>
      <c r="Z84" s="14">
        <v>0</v>
      </c>
      <c r="AA84" s="12">
        <v>0</v>
      </c>
      <c r="AB84" s="12">
        <v>0</v>
      </c>
      <c r="AC84" s="13">
        <v>20</v>
      </c>
      <c r="AD84" s="30"/>
      <c r="AE84" s="34">
        <f t="shared" si="24"/>
        <v>0</v>
      </c>
      <c r="AF84" s="15">
        <f t="shared" si="25"/>
        <v>2</v>
      </c>
      <c r="AG84" s="16">
        <f t="shared" si="26"/>
        <v>11.5</v>
      </c>
      <c r="AH84" s="48">
        <f t="shared" si="27"/>
        <v>541</v>
      </c>
      <c r="AI84" s="30"/>
      <c r="AJ84" s="14">
        <f t="shared" si="28"/>
        <v>260</v>
      </c>
      <c r="AK84" s="12">
        <f t="shared" si="29"/>
        <v>241</v>
      </c>
      <c r="AL84" s="12">
        <f t="shared" si="30"/>
        <v>0</v>
      </c>
      <c r="AM84" s="12">
        <f t="shared" si="31"/>
        <v>20</v>
      </c>
      <c r="AN84" s="17">
        <f t="shared" si="32"/>
        <v>20</v>
      </c>
      <c r="AO84" s="14">
        <f t="shared" si="33"/>
        <v>0</v>
      </c>
      <c r="AP84" s="12">
        <f t="shared" si="34"/>
        <v>0</v>
      </c>
      <c r="AQ84" s="12">
        <f t="shared" si="35"/>
        <v>0</v>
      </c>
      <c r="AR84" s="12">
        <f t="shared" si="36"/>
        <v>0</v>
      </c>
      <c r="AS84" s="17">
        <f t="shared" si="37"/>
        <v>0</v>
      </c>
      <c r="AT84" s="14">
        <f t="shared" si="38"/>
        <v>1</v>
      </c>
      <c r="AU84" s="12">
        <f t="shared" si="39"/>
        <v>1</v>
      </c>
      <c r="AV84" s="12">
        <f t="shared" si="40"/>
        <v>0</v>
      </c>
      <c r="AW84" s="12">
        <f t="shared" si="41"/>
        <v>0</v>
      </c>
      <c r="AX84" s="17">
        <f t="shared" si="42"/>
        <v>0</v>
      </c>
      <c r="AY84" s="14">
        <f t="shared" si="43"/>
        <v>7.6</v>
      </c>
      <c r="AZ84" s="12">
        <f t="shared" si="44"/>
        <v>3.9</v>
      </c>
      <c r="BA84" s="12">
        <f t="shared" si="45"/>
        <v>0</v>
      </c>
      <c r="BB84" s="12">
        <f t="shared" si="46"/>
        <v>0</v>
      </c>
      <c r="BC84" s="13">
        <f t="shared" si="47"/>
        <v>0</v>
      </c>
    </row>
    <row r="85" spans="1:55" ht="13">
      <c r="A85" s="19" t="s">
        <v>594</v>
      </c>
      <c r="B85" s="12" t="s">
        <v>17</v>
      </c>
      <c r="C85" s="12" t="s">
        <v>1841</v>
      </c>
      <c r="D85" s="12" t="s">
        <v>1840</v>
      </c>
      <c r="E85" s="13" t="s">
        <v>1202</v>
      </c>
      <c r="F85" s="11">
        <v>0</v>
      </c>
      <c r="G85" s="12">
        <v>0</v>
      </c>
      <c r="H85" s="12">
        <v>0</v>
      </c>
      <c r="I85" s="13">
        <v>20</v>
      </c>
      <c r="J85" s="30"/>
      <c r="K85" s="14">
        <v>0</v>
      </c>
      <c r="L85" s="12">
        <v>0</v>
      </c>
      <c r="M85" s="12">
        <v>0</v>
      </c>
      <c r="N85" s="13">
        <v>0</v>
      </c>
      <c r="O85" s="30"/>
      <c r="P85" s="14">
        <v>0</v>
      </c>
      <c r="Q85" s="12">
        <v>0</v>
      </c>
      <c r="R85" s="12">
        <v>0</v>
      </c>
      <c r="S85" s="13">
        <v>20</v>
      </c>
      <c r="T85" s="30"/>
      <c r="U85" s="14">
        <v>1</v>
      </c>
      <c r="V85" s="12">
        <v>1</v>
      </c>
      <c r="W85" s="12">
        <v>26.8</v>
      </c>
      <c r="X85" s="13">
        <v>297</v>
      </c>
      <c r="Y85" s="30"/>
      <c r="Z85" s="14">
        <v>1</v>
      </c>
      <c r="AA85" s="12">
        <v>0</v>
      </c>
      <c r="AB85" s="12">
        <v>0.5</v>
      </c>
      <c r="AC85" s="13">
        <v>203</v>
      </c>
      <c r="AD85" s="30"/>
      <c r="AE85" s="34">
        <f t="shared" si="24"/>
        <v>2</v>
      </c>
      <c r="AF85" s="15">
        <f t="shared" si="25"/>
        <v>1</v>
      </c>
      <c r="AG85" s="16">
        <f t="shared" si="26"/>
        <v>27.3</v>
      </c>
      <c r="AH85" s="48">
        <f t="shared" si="27"/>
        <v>540</v>
      </c>
      <c r="AI85" s="30"/>
      <c r="AJ85" s="14">
        <f t="shared" si="28"/>
        <v>20</v>
      </c>
      <c r="AK85" s="12">
        <f t="shared" si="29"/>
        <v>0</v>
      </c>
      <c r="AL85" s="12">
        <f t="shared" si="30"/>
        <v>20</v>
      </c>
      <c r="AM85" s="12">
        <f t="shared" si="31"/>
        <v>297</v>
      </c>
      <c r="AN85" s="17">
        <f t="shared" si="32"/>
        <v>203</v>
      </c>
      <c r="AO85" s="14">
        <f t="shared" si="33"/>
        <v>0</v>
      </c>
      <c r="AP85" s="12">
        <f t="shared" si="34"/>
        <v>0</v>
      </c>
      <c r="AQ85" s="12">
        <f t="shared" si="35"/>
        <v>0</v>
      </c>
      <c r="AR85" s="12">
        <f t="shared" si="36"/>
        <v>1</v>
      </c>
      <c r="AS85" s="17">
        <f t="shared" si="37"/>
        <v>1</v>
      </c>
      <c r="AT85" s="14">
        <f t="shared" si="38"/>
        <v>0</v>
      </c>
      <c r="AU85" s="12">
        <f t="shared" si="39"/>
        <v>0</v>
      </c>
      <c r="AV85" s="12">
        <f t="shared" si="40"/>
        <v>0</v>
      </c>
      <c r="AW85" s="12">
        <f t="shared" si="41"/>
        <v>1</v>
      </c>
      <c r="AX85" s="17">
        <f t="shared" si="42"/>
        <v>0</v>
      </c>
      <c r="AY85" s="14">
        <f t="shared" si="43"/>
        <v>0</v>
      </c>
      <c r="AZ85" s="12">
        <f t="shared" si="44"/>
        <v>0</v>
      </c>
      <c r="BA85" s="12">
        <f t="shared" si="45"/>
        <v>0</v>
      </c>
      <c r="BB85" s="12">
        <f t="shared" si="46"/>
        <v>26.8</v>
      </c>
      <c r="BC85" s="13">
        <f t="shared" si="47"/>
        <v>0.5</v>
      </c>
    </row>
    <row r="86" spans="1:55" ht="13">
      <c r="A86" s="19" t="s">
        <v>673</v>
      </c>
      <c r="B86" s="12" t="s">
        <v>7</v>
      </c>
      <c r="C86" s="12" t="s">
        <v>115</v>
      </c>
      <c r="D86" s="12" t="s">
        <v>148</v>
      </c>
      <c r="E86" s="13" t="s">
        <v>1202</v>
      </c>
      <c r="F86" s="11">
        <v>0</v>
      </c>
      <c r="G86" s="12">
        <v>0</v>
      </c>
      <c r="H86" s="12">
        <v>0</v>
      </c>
      <c r="I86" s="13">
        <v>0</v>
      </c>
      <c r="J86" s="30"/>
      <c r="K86" s="14">
        <v>0</v>
      </c>
      <c r="L86" s="12">
        <v>1</v>
      </c>
      <c r="M86" s="12">
        <v>14.4</v>
      </c>
      <c r="N86" s="13">
        <v>253</v>
      </c>
      <c r="O86" s="30"/>
      <c r="P86" s="14">
        <v>0</v>
      </c>
      <c r="Q86" s="12">
        <v>1</v>
      </c>
      <c r="R86" s="12">
        <v>9.8000000000000007</v>
      </c>
      <c r="S86" s="13">
        <v>287</v>
      </c>
      <c r="T86" s="30"/>
      <c r="U86" s="14">
        <v>0</v>
      </c>
      <c r="V86" s="12">
        <v>0</v>
      </c>
      <c r="W86" s="12">
        <v>0</v>
      </c>
      <c r="X86" s="13">
        <v>0</v>
      </c>
      <c r="Y86" s="30"/>
      <c r="Z86" s="14">
        <v>0</v>
      </c>
      <c r="AA86" s="12">
        <v>0</v>
      </c>
      <c r="AB86" s="12">
        <v>0</v>
      </c>
      <c r="AC86" s="13">
        <v>0</v>
      </c>
      <c r="AD86" s="30"/>
      <c r="AE86" s="34">
        <f t="shared" si="24"/>
        <v>0</v>
      </c>
      <c r="AF86" s="15">
        <f t="shared" si="25"/>
        <v>2</v>
      </c>
      <c r="AG86" s="16">
        <f t="shared" si="26"/>
        <v>24.200000000000003</v>
      </c>
      <c r="AH86" s="48">
        <f t="shared" si="27"/>
        <v>540</v>
      </c>
      <c r="AI86" s="30"/>
      <c r="AJ86" s="14">
        <f t="shared" si="28"/>
        <v>0</v>
      </c>
      <c r="AK86" s="12">
        <f t="shared" si="29"/>
        <v>253</v>
      </c>
      <c r="AL86" s="12">
        <f t="shared" si="30"/>
        <v>287</v>
      </c>
      <c r="AM86" s="12">
        <f t="shared" si="31"/>
        <v>0</v>
      </c>
      <c r="AN86" s="17">
        <f t="shared" si="32"/>
        <v>0</v>
      </c>
      <c r="AO86" s="14">
        <f t="shared" si="33"/>
        <v>0</v>
      </c>
      <c r="AP86" s="12">
        <f t="shared" si="34"/>
        <v>0</v>
      </c>
      <c r="AQ86" s="12">
        <f t="shared" si="35"/>
        <v>0</v>
      </c>
      <c r="AR86" s="12">
        <f t="shared" si="36"/>
        <v>0</v>
      </c>
      <c r="AS86" s="17">
        <f t="shared" si="37"/>
        <v>0</v>
      </c>
      <c r="AT86" s="14">
        <f t="shared" si="38"/>
        <v>0</v>
      </c>
      <c r="AU86" s="12">
        <f t="shared" si="39"/>
        <v>1</v>
      </c>
      <c r="AV86" s="12">
        <f t="shared" si="40"/>
        <v>1</v>
      </c>
      <c r="AW86" s="12">
        <f t="shared" si="41"/>
        <v>0</v>
      </c>
      <c r="AX86" s="17">
        <f t="shared" si="42"/>
        <v>0</v>
      </c>
      <c r="AY86" s="14">
        <f t="shared" si="43"/>
        <v>0</v>
      </c>
      <c r="AZ86" s="12">
        <f t="shared" si="44"/>
        <v>14.4</v>
      </c>
      <c r="BA86" s="12">
        <f t="shared" si="45"/>
        <v>9.8000000000000007</v>
      </c>
      <c r="BB86" s="12">
        <f t="shared" si="46"/>
        <v>0</v>
      </c>
      <c r="BC86" s="13">
        <f t="shared" si="47"/>
        <v>0</v>
      </c>
    </row>
    <row r="87" spans="1:55" ht="13">
      <c r="A87" s="19" t="s">
        <v>1336</v>
      </c>
      <c r="B87" s="12" t="s">
        <v>12</v>
      </c>
      <c r="C87" s="12" t="s">
        <v>180</v>
      </c>
      <c r="D87" s="12" t="s">
        <v>1349</v>
      </c>
      <c r="E87" s="13" t="s">
        <v>1205</v>
      </c>
      <c r="F87" s="11">
        <v>0</v>
      </c>
      <c r="G87" s="12">
        <v>0</v>
      </c>
      <c r="H87" s="12">
        <v>0</v>
      </c>
      <c r="I87" s="13">
        <v>20</v>
      </c>
      <c r="J87" s="30"/>
      <c r="K87" s="14">
        <v>0</v>
      </c>
      <c r="L87" s="12">
        <v>1</v>
      </c>
      <c r="M87" s="12">
        <v>14.1</v>
      </c>
      <c r="N87" s="13">
        <v>252</v>
      </c>
      <c r="O87" s="30"/>
      <c r="P87" s="14">
        <v>2</v>
      </c>
      <c r="Q87" s="12">
        <v>0</v>
      </c>
      <c r="R87" s="12">
        <v>2</v>
      </c>
      <c r="S87" s="13">
        <v>266</v>
      </c>
      <c r="T87" s="30"/>
      <c r="U87" s="14">
        <v>0</v>
      </c>
      <c r="V87" s="12">
        <v>0</v>
      </c>
      <c r="W87" s="12">
        <v>0</v>
      </c>
      <c r="X87" s="13">
        <v>0</v>
      </c>
      <c r="Y87" s="30"/>
      <c r="Z87" s="14">
        <v>0</v>
      </c>
      <c r="AA87" s="12">
        <v>0</v>
      </c>
      <c r="AB87" s="12">
        <v>0</v>
      </c>
      <c r="AC87" s="13">
        <v>0</v>
      </c>
      <c r="AD87" s="30"/>
      <c r="AE87" s="34">
        <f t="shared" si="24"/>
        <v>2</v>
      </c>
      <c r="AF87" s="15">
        <f t="shared" si="25"/>
        <v>1</v>
      </c>
      <c r="AG87" s="16">
        <f t="shared" si="26"/>
        <v>16.100000000000001</v>
      </c>
      <c r="AH87" s="48">
        <f t="shared" si="27"/>
        <v>538</v>
      </c>
      <c r="AI87" s="30"/>
      <c r="AJ87" s="14">
        <f t="shared" si="28"/>
        <v>20</v>
      </c>
      <c r="AK87" s="12">
        <f t="shared" si="29"/>
        <v>252</v>
      </c>
      <c r="AL87" s="12">
        <f t="shared" si="30"/>
        <v>266</v>
      </c>
      <c r="AM87" s="12">
        <f t="shared" si="31"/>
        <v>0</v>
      </c>
      <c r="AN87" s="17">
        <f t="shared" si="32"/>
        <v>0</v>
      </c>
      <c r="AO87" s="14">
        <f t="shared" si="33"/>
        <v>0</v>
      </c>
      <c r="AP87" s="12">
        <f t="shared" si="34"/>
        <v>0</v>
      </c>
      <c r="AQ87" s="12">
        <f t="shared" si="35"/>
        <v>2</v>
      </c>
      <c r="AR87" s="12">
        <f t="shared" si="36"/>
        <v>0</v>
      </c>
      <c r="AS87" s="17">
        <f t="shared" si="37"/>
        <v>0</v>
      </c>
      <c r="AT87" s="14">
        <f t="shared" si="38"/>
        <v>0</v>
      </c>
      <c r="AU87" s="12">
        <f t="shared" si="39"/>
        <v>1</v>
      </c>
      <c r="AV87" s="12">
        <f t="shared" si="40"/>
        <v>0</v>
      </c>
      <c r="AW87" s="12">
        <f t="shared" si="41"/>
        <v>0</v>
      </c>
      <c r="AX87" s="17">
        <f t="shared" si="42"/>
        <v>0</v>
      </c>
      <c r="AY87" s="14">
        <f t="shared" si="43"/>
        <v>0</v>
      </c>
      <c r="AZ87" s="12">
        <f t="shared" si="44"/>
        <v>14.1</v>
      </c>
      <c r="BA87" s="12">
        <f t="shared" si="45"/>
        <v>2</v>
      </c>
      <c r="BB87" s="12">
        <f t="shared" si="46"/>
        <v>0</v>
      </c>
      <c r="BC87" s="13">
        <f t="shared" si="47"/>
        <v>0</v>
      </c>
    </row>
    <row r="88" spans="1:55" ht="13">
      <c r="A88" s="19" t="s">
        <v>626</v>
      </c>
      <c r="B88" s="12" t="s">
        <v>17</v>
      </c>
      <c r="C88" s="12" t="s">
        <v>362</v>
      </c>
      <c r="D88" s="12" t="s">
        <v>315</v>
      </c>
      <c r="E88" s="13" t="s">
        <v>1740</v>
      </c>
      <c r="F88" s="11">
        <v>0</v>
      </c>
      <c r="G88" s="12">
        <v>1</v>
      </c>
      <c r="H88" s="12">
        <v>13.7</v>
      </c>
      <c r="I88" s="13">
        <v>275</v>
      </c>
      <c r="J88" s="30"/>
      <c r="K88" s="14">
        <v>0</v>
      </c>
      <c r="L88" s="12">
        <v>0</v>
      </c>
      <c r="M88" s="12">
        <v>0</v>
      </c>
      <c r="N88" s="13">
        <v>0</v>
      </c>
      <c r="O88" s="30"/>
      <c r="P88" s="14">
        <v>0</v>
      </c>
      <c r="Q88" s="12">
        <v>0</v>
      </c>
      <c r="R88" s="12">
        <v>0</v>
      </c>
      <c r="S88" s="13">
        <v>20</v>
      </c>
      <c r="T88" s="30"/>
      <c r="U88" s="14">
        <v>0</v>
      </c>
      <c r="V88" s="12">
        <v>0</v>
      </c>
      <c r="W88" s="12">
        <v>0</v>
      </c>
      <c r="X88" s="13">
        <v>20</v>
      </c>
      <c r="Y88" s="30"/>
      <c r="Z88" s="14">
        <v>1</v>
      </c>
      <c r="AA88" s="12">
        <v>0</v>
      </c>
      <c r="AB88" s="12">
        <v>1.4</v>
      </c>
      <c r="AC88" s="13">
        <v>222</v>
      </c>
      <c r="AD88" s="30"/>
      <c r="AE88" s="34">
        <f t="shared" si="24"/>
        <v>0</v>
      </c>
      <c r="AF88" s="15">
        <f t="shared" si="25"/>
        <v>1</v>
      </c>
      <c r="AG88" s="16">
        <f t="shared" si="26"/>
        <v>15.1</v>
      </c>
      <c r="AH88" s="48">
        <f t="shared" si="27"/>
        <v>537</v>
      </c>
      <c r="AI88" s="30"/>
      <c r="AJ88" s="14">
        <f t="shared" si="28"/>
        <v>275</v>
      </c>
      <c r="AK88" s="12">
        <f t="shared" si="29"/>
        <v>0</v>
      </c>
      <c r="AL88" s="12">
        <f t="shared" si="30"/>
        <v>20</v>
      </c>
      <c r="AM88" s="12">
        <f t="shared" si="31"/>
        <v>20</v>
      </c>
      <c r="AN88" s="17">
        <f t="shared" si="32"/>
        <v>222</v>
      </c>
      <c r="AO88" s="14">
        <f t="shared" si="33"/>
        <v>0</v>
      </c>
      <c r="AP88" s="12">
        <f t="shared" si="34"/>
        <v>0</v>
      </c>
      <c r="AQ88" s="12">
        <f t="shared" si="35"/>
        <v>0</v>
      </c>
      <c r="AR88" s="12">
        <f t="shared" si="36"/>
        <v>0</v>
      </c>
      <c r="AS88" s="17">
        <f t="shared" si="37"/>
        <v>0</v>
      </c>
      <c r="AT88" s="14">
        <f t="shared" si="38"/>
        <v>1</v>
      </c>
      <c r="AU88" s="12">
        <f t="shared" si="39"/>
        <v>0</v>
      </c>
      <c r="AV88" s="12">
        <f t="shared" si="40"/>
        <v>0</v>
      </c>
      <c r="AW88" s="12">
        <f t="shared" si="41"/>
        <v>0</v>
      </c>
      <c r="AX88" s="17">
        <f t="shared" si="42"/>
        <v>0</v>
      </c>
      <c r="AY88" s="14">
        <f t="shared" si="43"/>
        <v>13.7</v>
      </c>
      <c r="AZ88" s="12">
        <f t="shared" si="44"/>
        <v>0</v>
      </c>
      <c r="BA88" s="12">
        <f t="shared" si="45"/>
        <v>0</v>
      </c>
      <c r="BB88" s="12">
        <f t="shared" si="46"/>
        <v>0</v>
      </c>
      <c r="BC88" s="13">
        <f t="shared" si="47"/>
        <v>1.4</v>
      </c>
    </row>
    <row r="89" spans="1:55" ht="13">
      <c r="A89" s="19" t="s">
        <v>832</v>
      </c>
      <c r="B89" s="12" t="s">
        <v>16</v>
      </c>
      <c r="C89" s="12" t="s">
        <v>1474</v>
      </c>
      <c r="D89" s="12" t="s">
        <v>44</v>
      </c>
      <c r="E89" s="13" t="s">
        <v>1740</v>
      </c>
      <c r="F89" s="11">
        <v>0</v>
      </c>
      <c r="G89" s="12">
        <v>0</v>
      </c>
      <c r="H89" s="12">
        <v>0</v>
      </c>
      <c r="I89" s="13">
        <v>20</v>
      </c>
      <c r="J89" s="30"/>
      <c r="K89" s="14">
        <v>0</v>
      </c>
      <c r="L89" s="12">
        <v>0</v>
      </c>
      <c r="M89" s="12">
        <v>0</v>
      </c>
      <c r="N89" s="13">
        <v>20</v>
      </c>
      <c r="O89" s="30"/>
      <c r="P89" s="14">
        <v>0</v>
      </c>
      <c r="Q89" s="12">
        <v>0</v>
      </c>
      <c r="R89" s="12">
        <v>0</v>
      </c>
      <c r="S89" s="13">
        <v>20</v>
      </c>
      <c r="T89" s="30"/>
      <c r="U89" s="14">
        <v>1</v>
      </c>
      <c r="V89" s="12">
        <v>0</v>
      </c>
      <c r="W89" s="12">
        <v>0.7</v>
      </c>
      <c r="X89" s="13">
        <v>257</v>
      </c>
      <c r="Y89" s="30"/>
      <c r="Z89" s="14">
        <v>2</v>
      </c>
      <c r="AA89" s="12">
        <v>0</v>
      </c>
      <c r="AB89" s="12">
        <v>3.3</v>
      </c>
      <c r="AC89" s="13">
        <v>240</v>
      </c>
      <c r="AD89" s="30"/>
      <c r="AE89" s="34">
        <f t="shared" si="24"/>
        <v>2</v>
      </c>
      <c r="AF89" s="15">
        <f t="shared" si="25"/>
        <v>0</v>
      </c>
      <c r="AG89" s="16">
        <f t="shared" si="26"/>
        <v>4</v>
      </c>
      <c r="AH89" s="48">
        <f t="shared" si="27"/>
        <v>537</v>
      </c>
      <c r="AI89" s="30"/>
      <c r="AJ89" s="14">
        <f t="shared" si="28"/>
        <v>20</v>
      </c>
      <c r="AK89" s="12">
        <f t="shared" si="29"/>
        <v>20</v>
      </c>
      <c r="AL89" s="12">
        <f t="shared" si="30"/>
        <v>20</v>
      </c>
      <c r="AM89" s="12">
        <f t="shared" si="31"/>
        <v>257</v>
      </c>
      <c r="AN89" s="17">
        <f t="shared" si="32"/>
        <v>240</v>
      </c>
      <c r="AO89" s="14">
        <f t="shared" si="33"/>
        <v>0</v>
      </c>
      <c r="AP89" s="12">
        <f t="shared" si="34"/>
        <v>0</v>
      </c>
      <c r="AQ89" s="12">
        <f t="shared" si="35"/>
        <v>0</v>
      </c>
      <c r="AR89" s="12">
        <f t="shared" si="36"/>
        <v>1</v>
      </c>
      <c r="AS89" s="17">
        <f t="shared" si="37"/>
        <v>1</v>
      </c>
      <c r="AT89" s="14">
        <f t="shared" si="38"/>
        <v>0</v>
      </c>
      <c r="AU89" s="12">
        <f t="shared" si="39"/>
        <v>0</v>
      </c>
      <c r="AV89" s="12">
        <f t="shared" si="40"/>
        <v>0</v>
      </c>
      <c r="AW89" s="12">
        <f t="shared" si="41"/>
        <v>0</v>
      </c>
      <c r="AX89" s="17">
        <f t="shared" si="42"/>
        <v>0</v>
      </c>
      <c r="AY89" s="14">
        <f t="shared" si="43"/>
        <v>0</v>
      </c>
      <c r="AZ89" s="12">
        <f t="shared" si="44"/>
        <v>0</v>
      </c>
      <c r="BA89" s="12">
        <f t="shared" si="45"/>
        <v>0</v>
      </c>
      <c r="BB89" s="12">
        <f t="shared" si="46"/>
        <v>0.7</v>
      </c>
      <c r="BC89" s="13">
        <f t="shared" si="47"/>
        <v>3.3</v>
      </c>
    </row>
    <row r="90" spans="1:55" ht="13">
      <c r="A90" s="19" t="s">
        <v>692</v>
      </c>
      <c r="B90" s="12" t="s">
        <v>6</v>
      </c>
      <c r="C90" s="12" t="s">
        <v>365</v>
      </c>
      <c r="D90" s="12" t="s">
        <v>225</v>
      </c>
      <c r="E90" s="13" t="s">
        <v>1202</v>
      </c>
      <c r="F90" s="11">
        <v>0</v>
      </c>
      <c r="G90" s="12">
        <v>1</v>
      </c>
      <c r="H90" s="12">
        <v>14.4</v>
      </c>
      <c r="I90" s="13">
        <v>278</v>
      </c>
      <c r="J90" s="30"/>
      <c r="K90" s="14">
        <v>0</v>
      </c>
      <c r="L90" s="12">
        <v>0</v>
      </c>
      <c r="M90" s="12">
        <v>0</v>
      </c>
      <c r="N90" s="13">
        <v>0</v>
      </c>
      <c r="O90" s="30"/>
      <c r="P90" s="14">
        <v>0</v>
      </c>
      <c r="Q90" s="12">
        <v>0</v>
      </c>
      <c r="R90" s="12">
        <v>0</v>
      </c>
      <c r="S90" s="13">
        <v>0</v>
      </c>
      <c r="T90" s="30"/>
      <c r="U90" s="14">
        <v>0</v>
      </c>
      <c r="V90" s="12">
        <v>0</v>
      </c>
      <c r="W90" s="12">
        <v>0</v>
      </c>
      <c r="X90" s="13">
        <v>20</v>
      </c>
      <c r="Y90" s="30"/>
      <c r="Z90" s="14">
        <v>0</v>
      </c>
      <c r="AA90" s="12">
        <v>1</v>
      </c>
      <c r="AB90" s="12">
        <v>2.7</v>
      </c>
      <c r="AC90" s="13">
        <v>234</v>
      </c>
      <c r="AD90" s="30"/>
      <c r="AE90" s="34">
        <f t="shared" si="24"/>
        <v>0</v>
      </c>
      <c r="AF90" s="15">
        <f t="shared" si="25"/>
        <v>2</v>
      </c>
      <c r="AG90" s="16">
        <f t="shared" si="26"/>
        <v>17.100000000000001</v>
      </c>
      <c r="AH90" s="48">
        <f t="shared" si="27"/>
        <v>532</v>
      </c>
      <c r="AI90" s="30"/>
      <c r="AJ90" s="14">
        <f t="shared" si="28"/>
        <v>278</v>
      </c>
      <c r="AK90" s="12">
        <f t="shared" si="29"/>
        <v>0</v>
      </c>
      <c r="AL90" s="12">
        <f t="shared" si="30"/>
        <v>0</v>
      </c>
      <c r="AM90" s="12">
        <f t="shared" si="31"/>
        <v>20</v>
      </c>
      <c r="AN90" s="17">
        <f t="shared" si="32"/>
        <v>234</v>
      </c>
      <c r="AO90" s="14">
        <f t="shared" si="33"/>
        <v>0</v>
      </c>
      <c r="AP90" s="12">
        <f t="shared" si="34"/>
        <v>0</v>
      </c>
      <c r="AQ90" s="12">
        <f t="shared" si="35"/>
        <v>0</v>
      </c>
      <c r="AR90" s="12">
        <f t="shared" si="36"/>
        <v>0</v>
      </c>
      <c r="AS90" s="17">
        <f t="shared" si="37"/>
        <v>0</v>
      </c>
      <c r="AT90" s="14">
        <f t="shared" si="38"/>
        <v>1</v>
      </c>
      <c r="AU90" s="12">
        <f t="shared" si="39"/>
        <v>0</v>
      </c>
      <c r="AV90" s="12">
        <f t="shared" si="40"/>
        <v>0</v>
      </c>
      <c r="AW90" s="12">
        <f t="shared" si="41"/>
        <v>0</v>
      </c>
      <c r="AX90" s="17">
        <f t="shared" si="42"/>
        <v>1</v>
      </c>
      <c r="AY90" s="14">
        <f t="shared" si="43"/>
        <v>14.4</v>
      </c>
      <c r="AZ90" s="12">
        <f t="shared" si="44"/>
        <v>0</v>
      </c>
      <c r="BA90" s="12">
        <f t="shared" si="45"/>
        <v>0</v>
      </c>
      <c r="BB90" s="12">
        <f t="shared" si="46"/>
        <v>0</v>
      </c>
      <c r="BC90" s="13">
        <f t="shared" si="47"/>
        <v>2.7</v>
      </c>
    </row>
    <row r="91" spans="1:55" ht="13">
      <c r="A91" s="19" t="s">
        <v>796</v>
      </c>
      <c r="B91" s="12" t="s">
        <v>12</v>
      </c>
      <c r="C91" s="12" t="s">
        <v>21</v>
      </c>
      <c r="D91" s="12" t="s">
        <v>22</v>
      </c>
      <c r="E91" s="13" t="s">
        <v>1205</v>
      </c>
      <c r="F91" s="11">
        <v>0</v>
      </c>
      <c r="G91" s="12">
        <v>0</v>
      </c>
      <c r="H91" s="12">
        <v>0</v>
      </c>
      <c r="I91" s="13">
        <v>0</v>
      </c>
      <c r="J91" s="30"/>
      <c r="K91" s="14">
        <v>0</v>
      </c>
      <c r="L91" s="12">
        <v>2</v>
      </c>
      <c r="M91" s="12">
        <v>21.900000000000002</v>
      </c>
      <c r="N91" s="13">
        <v>268</v>
      </c>
      <c r="O91" s="30"/>
      <c r="P91" s="14">
        <v>0</v>
      </c>
      <c r="Q91" s="12">
        <v>0</v>
      </c>
      <c r="R91" s="12">
        <v>0</v>
      </c>
      <c r="S91" s="13">
        <v>0</v>
      </c>
      <c r="T91" s="30"/>
      <c r="U91" s="14">
        <v>0</v>
      </c>
      <c r="V91" s="12">
        <v>0</v>
      </c>
      <c r="W91" s="12">
        <v>0</v>
      </c>
      <c r="X91" s="13">
        <v>20</v>
      </c>
      <c r="Y91" s="30"/>
      <c r="Z91" s="14">
        <v>0</v>
      </c>
      <c r="AA91" s="12">
        <v>1</v>
      </c>
      <c r="AB91" s="12">
        <v>4.8</v>
      </c>
      <c r="AC91" s="13">
        <v>244</v>
      </c>
      <c r="AD91" s="30"/>
      <c r="AE91" s="34">
        <f t="shared" si="24"/>
        <v>0</v>
      </c>
      <c r="AF91" s="15">
        <f t="shared" si="25"/>
        <v>3</v>
      </c>
      <c r="AG91" s="16">
        <f t="shared" si="26"/>
        <v>26.700000000000003</v>
      </c>
      <c r="AH91" s="48">
        <f t="shared" si="27"/>
        <v>532</v>
      </c>
      <c r="AI91" s="30"/>
      <c r="AJ91" s="14">
        <f t="shared" si="28"/>
        <v>0</v>
      </c>
      <c r="AK91" s="12">
        <f t="shared" si="29"/>
        <v>268</v>
      </c>
      <c r="AL91" s="12">
        <f t="shared" si="30"/>
        <v>0</v>
      </c>
      <c r="AM91" s="12">
        <f t="shared" si="31"/>
        <v>20</v>
      </c>
      <c r="AN91" s="17">
        <f t="shared" si="32"/>
        <v>244</v>
      </c>
      <c r="AO91" s="14">
        <f t="shared" si="33"/>
        <v>0</v>
      </c>
      <c r="AP91" s="12">
        <f t="shared" si="34"/>
        <v>0</v>
      </c>
      <c r="AQ91" s="12">
        <f t="shared" si="35"/>
        <v>0</v>
      </c>
      <c r="AR91" s="12">
        <f t="shared" si="36"/>
        <v>0</v>
      </c>
      <c r="AS91" s="17">
        <f t="shared" si="37"/>
        <v>0</v>
      </c>
      <c r="AT91" s="14">
        <f t="shared" si="38"/>
        <v>0</v>
      </c>
      <c r="AU91" s="12">
        <f t="shared" si="39"/>
        <v>2</v>
      </c>
      <c r="AV91" s="12">
        <f t="shared" si="40"/>
        <v>0</v>
      </c>
      <c r="AW91" s="12">
        <f t="shared" si="41"/>
        <v>0</v>
      </c>
      <c r="AX91" s="17">
        <f t="shared" si="42"/>
        <v>1</v>
      </c>
      <c r="AY91" s="14">
        <f t="shared" si="43"/>
        <v>0</v>
      </c>
      <c r="AZ91" s="12">
        <f t="shared" si="44"/>
        <v>21.900000000000002</v>
      </c>
      <c r="BA91" s="12">
        <f t="shared" si="45"/>
        <v>0</v>
      </c>
      <c r="BB91" s="12">
        <f t="shared" si="46"/>
        <v>0</v>
      </c>
      <c r="BC91" s="13">
        <f t="shared" si="47"/>
        <v>4.8</v>
      </c>
    </row>
    <row r="92" spans="1:55" ht="13">
      <c r="A92" s="19" t="s">
        <v>558</v>
      </c>
      <c r="B92" s="12" t="s">
        <v>1783</v>
      </c>
      <c r="C92" s="12" t="s">
        <v>1682</v>
      </c>
      <c r="D92" s="12" t="s">
        <v>1683</v>
      </c>
      <c r="E92" s="13" t="s">
        <v>1740</v>
      </c>
      <c r="F92" s="11">
        <v>2</v>
      </c>
      <c r="G92" s="12">
        <v>0</v>
      </c>
      <c r="H92" s="12">
        <v>2.7</v>
      </c>
      <c r="I92" s="13">
        <v>233</v>
      </c>
      <c r="J92" s="30"/>
      <c r="K92" s="14">
        <v>0</v>
      </c>
      <c r="L92" s="12">
        <v>0</v>
      </c>
      <c r="M92" s="12">
        <v>0</v>
      </c>
      <c r="N92" s="13">
        <v>0</v>
      </c>
      <c r="O92" s="30"/>
      <c r="P92" s="14">
        <v>2</v>
      </c>
      <c r="Q92" s="12">
        <v>0</v>
      </c>
      <c r="R92" s="12">
        <v>3</v>
      </c>
      <c r="S92" s="13">
        <v>274</v>
      </c>
      <c r="T92" s="30"/>
      <c r="U92" s="14">
        <v>0</v>
      </c>
      <c r="V92" s="12">
        <v>0</v>
      </c>
      <c r="W92" s="12">
        <v>0</v>
      </c>
      <c r="X92" s="13">
        <v>20</v>
      </c>
      <c r="Y92" s="30"/>
      <c r="Z92" s="14">
        <v>0</v>
      </c>
      <c r="AA92" s="12">
        <v>0</v>
      </c>
      <c r="AB92" s="12">
        <v>0</v>
      </c>
      <c r="AC92" s="13">
        <v>0</v>
      </c>
      <c r="AD92" s="30"/>
      <c r="AE92" s="34">
        <f t="shared" si="24"/>
        <v>4</v>
      </c>
      <c r="AF92" s="15">
        <f t="shared" si="25"/>
        <v>0</v>
      </c>
      <c r="AG92" s="16">
        <f t="shared" si="26"/>
        <v>5.7</v>
      </c>
      <c r="AH92" s="48">
        <f t="shared" si="27"/>
        <v>527</v>
      </c>
      <c r="AI92" s="30"/>
      <c r="AJ92" s="14">
        <f t="shared" si="28"/>
        <v>233</v>
      </c>
      <c r="AK92" s="12">
        <f t="shared" si="29"/>
        <v>0</v>
      </c>
      <c r="AL92" s="12">
        <f t="shared" si="30"/>
        <v>274</v>
      </c>
      <c r="AM92" s="12">
        <f t="shared" si="31"/>
        <v>20</v>
      </c>
      <c r="AN92" s="17">
        <f t="shared" si="32"/>
        <v>0</v>
      </c>
      <c r="AO92" s="14">
        <f t="shared" si="33"/>
        <v>2</v>
      </c>
      <c r="AP92" s="12">
        <f t="shared" si="34"/>
        <v>0</v>
      </c>
      <c r="AQ92" s="12">
        <f t="shared" si="35"/>
        <v>2</v>
      </c>
      <c r="AR92" s="12">
        <f t="shared" si="36"/>
        <v>0</v>
      </c>
      <c r="AS92" s="17">
        <f t="shared" si="37"/>
        <v>0</v>
      </c>
      <c r="AT92" s="14">
        <f t="shared" si="38"/>
        <v>0</v>
      </c>
      <c r="AU92" s="12">
        <f t="shared" si="39"/>
        <v>0</v>
      </c>
      <c r="AV92" s="12">
        <f t="shared" si="40"/>
        <v>0</v>
      </c>
      <c r="AW92" s="12">
        <f t="shared" si="41"/>
        <v>0</v>
      </c>
      <c r="AX92" s="17">
        <f t="shared" si="42"/>
        <v>0</v>
      </c>
      <c r="AY92" s="14">
        <f t="shared" si="43"/>
        <v>2.7</v>
      </c>
      <c r="AZ92" s="12">
        <f t="shared" si="44"/>
        <v>0</v>
      </c>
      <c r="BA92" s="12">
        <f t="shared" si="45"/>
        <v>3</v>
      </c>
      <c r="BB92" s="12">
        <f t="shared" si="46"/>
        <v>0</v>
      </c>
      <c r="BC92" s="13">
        <f t="shared" si="47"/>
        <v>0</v>
      </c>
    </row>
    <row r="93" spans="1:55" ht="13">
      <c r="A93" s="19" t="s">
        <v>518</v>
      </c>
      <c r="B93" s="12" t="s">
        <v>9</v>
      </c>
      <c r="C93" s="12" t="s">
        <v>1747</v>
      </c>
      <c r="D93" s="12" t="s">
        <v>1014</v>
      </c>
      <c r="E93" s="13" t="s">
        <v>1740</v>
      </c>
      <c r="F93" s="11">
        <v>0</v>
      </c>
      <c r="G93" s="12">
        <v>0</v>
      </c>
      <c r="H93" s="12">
        <v>0</v>
      </c>
      <c r="I93" s="13">
        <v>20</v>
      </c>
      <c r="J93" s="30"/>
      <c r="K93" s="14">
        <v>0</v>
      </c>
      <c r="L93" s="12">
        <v>0</v>
      </c>
      <c r="M93" s="12">
        <v>0</v>
      </c>
      <c r="N93" s="13">
        <v>0</v>
      </c>
      <c r="O93" s="30"/>
      <c r="P93" s="14">
        <v>1</v>
      </c>
      <c r="Q93" s="12">
        <v>0</v>
      </c>
      <c r="R93" s="12">
        <v>1.4</v>
      </c>
      <c r="S93" s="13">
        <v>253</v>
      </c>
      <c r="T93" s="30"/>
      <c r="U93" s="14">
        <v>0</v>
      </c>
      <c r="V93" s="12">
        <v>0</v>
      </c>
      <c r="W93" s="12">
        <v>0</v>
      </c>
      <c r="X93" s="13">
        <v>20</v>
      </c>
      <c r="Y93" s="30"/>
      <c r="Z93" s="14">
        <v>3</v>
      </c>
      <c r="AA93" s="12">
        <v>0</v>
      </c>
      <c r="AB93" s="12">
        <v>2.5999999999999996</v>
      </c>
      <c r="AC93" s="13">
        <v>233</v>
      </c>
      <c r="AD93" s="30"/>
      <c r="AE93" s="34">
        <f t="shared" si="24"/>
        <v>1</v>
      </c>
      <c r="AF93" s="15">
        <f t="shared" si="25"/>
        <v>0</v>
      </c>
      <c r="AG93" s="16">
        <f t="shared" si="26"/>
        <v>3.9999999999999996</v>
      </c>
      <c r="AH93" s="48">
        <f t="shared" si="27"/>
        <v>526</v>
      </c>
      <c r="AI93" s="30"/>
      <c r="AJ93" s="14">
        <f t="shared" si="28"/>
        <v>20</v>
      </c>
      <c r="AK93" s="12">
        <f t="shared" si="29"/>
        <v>0</v>
      </c>
      <c r="AL93" s="12">
        <f t="shared" si="30"/>
        <v>253</v>
      </c>
      <c r="AM93" s="12">
        <f t="shared" si="31"/>
        <v>20</v>
      </c>
      <c r="AN93" s="17">
        <f t="shared" si="32"/>
        <v>233</v>
      </c>
      <c r="AO93" s="14">
        <f t="shared" si="33"/>
        <v>0</v>
      </c>
      <c r="AP93" s="12">
        <f t="shared" si="34"/>
        <v>0</v>
      </c>
      <c r="AQ93" s="12">
        <f t="shared" si="35"/>
        <v>1</v>
      </c>
      <c r="AR93" s="12">
        <f t="shared" si="36"/>
        <v>0</v>
      </c>
      <c r="AS93" s="17">
        <f t="shared" si="37"/>
        <v>0</v>
      </c>
      <c r="AT93" s="14">
        <f t="shared" si="38"/>
        <v>0</v>
      </c>
      <c r="AU93" s="12">
        <f t="shared" si="39"/>
        <v>0</v>
      </c>
      <c r="AV93" s="12">
        <f t="shared" si="40"/>
        <v>0</v>
      </c>
      <c r="AW93" s="12">
        <f t="shared" si="41"/>
        <v>0</v>
      </c>
      <c r="AX93" s="17">
        <f t="shared" si="42"/>
        <v>0</v>
      </c>
      <c r="AY93" s="14">
        <f t="shared" si="43"/>
        <v>0</v>
      </c>
      <c r="AZ93" s="12">
        <f t="shared" si="44"/>
        <v>0</v>
      </c>
      <c r="BA93" s="12">
        <f t="shared" si="45"/>
        <v>1.4</v>
      </c>
      <c r="BB93" s="12">
        <f t="shared" si="46"/>
        <v>0</v>
      </c>
      <c r="BC93" s="13">
        <f t="shared" si="47"/>
        <v>2.5999999999999996</v>
      </c>
    </row>
    <row r="94" spans="1:55" ht="13">
      <c r="A94" s="19" t="s">
        <v>1143</v>
      </c>
      <c r="B94" s="12" t="s">
        <v>15</v>
      </c>
      <c r="C94" s="12" t="s">
        <v>1888</v>
      </c>
      <c r="D94" s="12" t="s">
        <v>61</v>
      </c>
      <c r="E94" s="13" t="s">
        <v>1201</v>
      </c>
      <c r="F94" s="11">
        <v>0</v>
      </c>
      <c r="G94" s="12">
        <v>0</v>
      </c>
      <c r="H94" s="12">
        <v>0</v>
      </c>
      <c r="I94" s="13">
        <v>0</v>
      </c>
      <c r="J94" s="30"/>
      <c r="K94" s="14">
        <v>0</v>
      </c>
      <c r="L94" s="12">
        <v>0</v>
      </c>
      <c r="M94" s="12">
        <v>0</v>
      </c>
      <c r="N94" s="13">
        <v>0</v>
      </c>
      <c r="O94" s="30"/>
      <c r="P94" s="14">
        <v>1</v>
      </c>
      <c r="Q94" s="12">
        <v>0</v>
      </c>
      <c r="R94" s="12">
        <v>2.1</v>
      </c>
      <c r="S94" s="13">
        <v>268</v>
      </c>
      <c r="T94" s="30"/>
      <c r="U94" s="14">
        <v>1</v>
      </c>
      <c r="V94" s="12">
        <v>0</v>
      </c>
      <c r="W94" s="12">
        <v>0.8</v>
      </c>
      <c r="X94" s="13">
        <v>258</v>
      </c>
      <c r="Y94" s="30"/>
      <c r="Z94" s="14">
        <v>0</v>
      </c>
      <c r="AA94" s="12">
        <v>0</v>
      </c>
      <c r="AB94" s="12">
        <v>0</v>
      </c>
      <c r="AC94" s="13">
        <v>0</v>
      </c>
      <c r="AD94" s="30"/>
      <c r="AE94" s="34">
        <f t="shared" si="24"/>
        <v>3</v>
      </c>
      <c r="AF94" s="15">
        <f t="shared" si="25"/>
        <v>0</v>
      </c>
      <c r="AG94" s="16">
        <f t="shared" si="26"/>
        <v>2.9000000000000004</v>
      </c>
      <c r="AH94" s="48">
        <f t="shared" si="27"/>
        <v>526</v>
      </c>
      <c r="AI94" s="30"/>
      <c r="AJ94" s="14">
        <f t="shared" si="28"/>
        <v>0</v>
      </c>
      <c r="AK94" s="12">
        <f t="shared" si="29"/>
        <v>0</v>
      </c>
      <c r="AL94" s="12">
        <f t="shared" si="30"/>
        <v>268</v>
      </c>
      <c r="AM94" s="12">
        <f t="shared" si="31"/>
        <v>258</v>
      </c>
      <c r="AN94" s="17">
        <f t="shared" si="32"/>
        <v>0</v>
      </c>
      <c r="AO94" s="14">
        <f t="shared" si="33"/>
        <v>0</v>
      </c>
      <c r="AP94" s="12">
        <f t="shared" si="34"/>
        <v>0</v>
      </c>
      <c r="AQ94" s="12">
        <f t="shared" si="35"/>
        <v>1</v>
      </c>
      <c r="AR94" s="12">
        <f t="shared" si="36"/>
        <v>1</v>
      </c>
      <c r="AS94" s="17">
        <f t="shared" si="37"/>
        <v>1</v>
      </c>
      <c r="AT94" s="14">
        <f t="shared" si="38"/>
        <v>0</v>
      </c>
      <c r="AU94" s="12">
        <f t="shared" si="39"/>
        <v>0</v>
      </c>
      <c r="AV94" s="12">
        <f t="shared" si="40"/>
        <v>0</v>
      </c>
      <c r="AW94" s="12">
        <f t="shared" si="41"/>
        <v>0</v>
      </c>
      <c r="AX94" s="17">
        <f t="shared" si="42"/>
        <v>0</v>
      </c>
      <c r="AY94" s="14">
        <f t="shared" si="43"/>
        <v>0</v>
      </c>
      <c r="AZ94" s="12">
        <f t="shared" si="44"/>
        <v>0</v>
      </c>
      <c r="BA94" s="12">
        <f t="shared" si="45"/>
        <v>2.1</v>
      </c>
      <c r="BB94" s="12">
        <f t="shared" si="46"/>
        <v>0.8</v>
      </c>
      <c r="BC94" s="13">
        <f t="shared" si="47"/>
        <v>0</v>
      </c>
    </row>
    <row r="95" spans="1:55" ht="13">
      <c r="A95" s="19" t="s">
        <v>1589</v>
      </c>
      <c r="B95" s="12" t="s">
        <v>14</v>
      </c>
      <c r="C95" s="12" t="s">
        <v>1709</v>
      </c>
      <c r="D95" s="12" t="s">
        <v>187</v>
      </c>
      <c r="E95" s="13" t="s">
        <v>1204</v>
      </c>
      <c r="F95" s="11">
        <v>2</v>
      </c>
      <c r="G95" s="12">
        <v>1</v>
      </c>
      <c r="H95" s="12">
        <v>11</v>
      </c>
      <c r="I95" s="13">
        <v>270</v>
      </c>
      <c r="J95" s="30"/>
      <c r="K95" s="14">
        <v>0</v>
      </c>
      <c r="L95" s="12">
        <v>0</v>
      </c>
      <c r="M95" s="12">
        <v>0</v>
      </c>
      <c r="N95" s="13">
        <v>0</v>
      </c>
      <c r="O95" s="30"/>
      <c r="P95" s="14">
        <v>0</v>
      </c>
      <c r="Q95" s="12">
        <v>0</v>
      </c>
      <c r="R95" s="12">
        <v>0</v>
      </c>
      <c r="S95" s="13">
        <v>0</v>
      </c>
      <c r="T95" s="30"/>
      <c r="U95" s="14">
        <v>0</v>
      </c>
      <c r="V95" s="12">
        <v>0</v>
      </c>
      <c r="W95" s="12">
        <v>0</v>
      </c>
      <c r="X95" s="13">
        <v>0</v>
      </c>
      <c r="Y95" s="30"/>
      <c r="Z95" s="14">
        <v>0</v>
      </c>
      <c r="AA95" s="12">
        <v>1</v>
      </c>
      <c r="AB95" s="12">
        <v>6</v>
      </c>
      <c r="AC95" s="13">
        <v>251</v>
      </c>
      <c r="AD95" s="30"/>
      <c r="AE95" s="34">
        <f t="shared" si="24"/>
        <v>2</v>
      </c>
      <c r="AF95" s="15">
        <f t="shared" si="25"/>
        <v>2</v>
      </c>
      <c r="AG95" s="16">
        <f t="shared" si="26"/>
        <v>17</v>
      </c>
      <c r="AH95" s="48">
        <f t="shared" si="27"/>
        <v>521</v>
      </c>
      <c r="AI95" s="30"/>
      <c r="AJ95" s="14">
        <f t="shared" si="28"/>
        <v>270</v>
      </c>
      <c r="AK95" s="12">
        <f t="shared" si="29"/>
        <v>0</v>
      </c>
      <c r="AL95" s="12">
        <f t="shared" si="30"/>
        <v>0</v>
      </c>
      <c r="AM95" s="12">
        <f t="shared" si="31"/>
        <v>0</v>
      </c>
      <c r="AN95" s="17">
        <f t="shared" si="32"/>
        <v>251</v>
      </c>
      <c r="AO95" s="14">
        <f t="shared" si="33"/>
        <v>2</v>
      </c>
      <c r="AP95" s="12">
        <f t="shared" si="34"/>
        <v>0</v>
      </c>
      <c r="AQ95" s="12">
        <f t="shared" si="35"/>
        <v>0</v>
      </c>
      <c r="AR95" s="12">
        <f t="shared" si="36"/>
        <v>0</v>
      </c>
      <c r="AS95" s="17">
        <f t="shared" si="37"/>
        <v>0</v>
      </c>
      <c r="AT95" s="14">
        <f t="shared" si="38"/>
        <v>1</v>
      </c>
      <c r="AU95" s="12">
        <f t="shared" si="39"/>
        <v>0</v>
      </c>
      <c r="AV95" s="12">
        <f t="shared" si="40"/>
        <v>0</v>
      </c>
      <c r="AW95" s="12">
        <f t="shared" si="41"/>
        <v>0</v>
      </c>
      <c r="AX95" s="17">
        <f t="shared" si="42"/>
        <v>1</v>
      </c>
      <c r="AY95" s="14">
        <f t="shared" si="43"/>
        <v>11</v>
      </c>
      <c r="AZ95" s="12">
        <f t="shared" si="44"/>
        <v>0</v>
      </c>
      <c r="BA95" s="12">
        <f t="shared" si="45"/>
        <v>0</v>
      </c>
      <c r="BB95" s="12">
        <f t="shared" si="46"/>
        <v>0</v>
      </c>
      <c r="BC95" s="13">
        <f t="shared" si="47"/>
        <v>6</v>
      </c>
    </row>
    <row r="96" spans="1:55" ht="13">
      <c r="A96" s="19" t="s">
        <v>603</v>
      </c>
      <c r="B96" s="12" t="s">
        <v>15</v>
      </c>
      <c r="C96" s="12" t="s">
        <v>176</v>
      </c>
      <c r="D96" s="12" t="s">
        <v>264</v>
      </c>
      <c r="E96" s="13" t="s">
        <v>1740</v>
      </c>
      <c r="F96" s="11">
        <v>0</v>
      </c>
      <c r="G96" s="12">
        <v>0</v>
      </c>
      <c r="H96" s="12">
        <v>0</v>
      </c>
      <c r="I96" s="13">
        <v>20</v>
      </c>
      <c r="J96" s="30"/>
      <c r="K96" s="14">
        <v>0</v>
      </c>
      <c r="L96" s="12">
        <v>1</v>
      </c>
      <c r="M96" s="12">
        <v>3</v>
      </c>
      <c r="N96" s="13">
        <v>235</v>
      </c>
      <c r="O96" s="30"/>
      <c r="P96" s="14">
        <v>1</v>
      </c>
      <c r="Q96" s="12">
        <v>0</v>
      </c>
      <c r="R96" s="12">
        <v>0.9</v>
      </c>
      <c r="S96" s="13">
        <v>245</v>
      </c>
      <c r="T96" s="30"/>
      <c r="U96" s="14">
        <v>0</v>
      </c>
      <c r="V96" s="12">
        <v>0</v>
      </c>
      <c r="W96" s="12">
        <v>0</v>
      </c>
      <c r="X96" s="13">
        <v>20</v>
      </c>
      <c r="Y96" s="30"/>
      <c r="Z96" s="14">
        <v>0</v>
      </c>
      <c r="AA96" s="12">
        <v>0</v>
      </c>
      <c r="AB96" s="12">
        <v>0</v>
      </c>
      <c r="AC96" s="13">
        <v>20</v>
      </c>
      <c r="AD96" s="30"/>
      <c r="AE96" s="34">
        <f t="shared" si="24"/>
        <v>1</v>
      </c>
      <c r="AF96" s="15">
        <f t="shared" si="25"/>
        <v>1</v>
      </c>
      <c r="AG96" s="16">
        <f t="shared" si="26"/>
        <v>3.9</v>
      </c>
      <c r="AH96" s="48">
        <f t="shared" si="27"/>
        <v>520</v>
      </c>
      <c r="AI96" s="30"/>
      <c r="AJ96" s="14">
        <f t="shared" si="28"/>
        <v>20</v>
      </c>
      <c r="AK96" s="12">
        <f t="shared" si="29"/>
        <v>235</v>
      </c>
      <c r="AL96" s="12">
        <f t="shared" si="30"/>
        <v>245</v>
      </c>
      <c r="AM96" s="12">
        <f t="shared" si="31"/>
        <v>20</v>
      </c>
      <c r="AN96" s="17">
        <f t="shared" si="32"/>
        <v>20</v>
      </c>
      <c r="AO96" s="14">
        <f t="shared" si="33"/>
        <v>0</v>
      </c>
      <c r="AP96" s="12">
        <f t="shared" si="34"/>
        <v>0</v>
      </c>
      <c r="AQ96" s="12">
        <f t="shared" si="35"/>
        <v>1</v>
      </c>
      <c r="AR96" s="12">
        <f t="shared" si="36"/>
        <v>0</v>
      </c>
      <c r="AS96" s="17">
        <f t="shared" si="37"/>
        <v>0</v>
      </c>
      <c r="AT96" s="14">
        <f t="shared" si="38"/>
        <v>0</v>
      </c>
      <c r="AU96" s="12">
        <f t="shared" si="39"/>
        <v>1</v>
      </c>
      <c r="AV96" s="12">
        <f t="shared" si="40"/>
        <v>0</v>
      </c>
      <c r="AW96" s="12">
        <f t="shared" si="41"/>
        <v>0</v>
      </c>
      <c r="AX96" s="17">
        <f t="shared" si="42"/>
        <v>0</v>
      </c>
      <c r="AY96" s="14">
        <f t="shared" si="43"/>
        <v>0</v>
      </c>
      <c r="AZ96" s="12">
        <f t="shared" si="44"/>
        <v>3</v>
      </c>
      <c r="BA96" s="12">
        <f t="shared" si="45"/>
        <v>0.9</v>
      </c>
      <c r="BB96" s="12">
        <f t="shared" si="46"/>
        <v>0</v>
      </c>
      <c r="BC96" s="13">
        <f t="shared" si="47"/>
        <v>0</v>
      </c>
    </row>
    <row r="97" spans="1:55" ht="13">
      <c r="A97" s="19" t="s">
        <v>1186</v>
      </c>
      <c r="B97" s="12" t="s">
        <v>7</v>
      </c>
      <c r="C97" s="12" t="s">
        <v>1723</v>
      </c>
      <c r="D97" s="12" t="s">
        <v>1175</v>
      </c>
      <c r="E97" s="13" t="s">
        <v>1202</v>
      </c>
      <c r="F97" s="11">
        <v>0</v>
      </c>
      <c r="G97" s="12">
        <v>0</v>
      </c>
      <c r="H97" s="12">
        <v>0</v>
      </c>
      <c r="I97" s="13">
        <v>20</v>
      </c>
      <c r="J97" s="30"/>
      <c r="K97" s="14">
        <v>0</v>
      </c>
      <c r="L97" s="12">
        <v>2</v>
      </c>
      <c r="M97" s="12">
        <v>7.8999999999999995</v>
      </c>
      <c r="N97" s="13">
        <v>248</v>
      </c>
      <c r="O97" s="30"/>
      <c r="P97" s="14">
        <v>0</v>
      </c>
      <c r="Q97" s="12">
        <v>0</v>
      </c>
      <c r="R97" s="12">
        <v>0</v>
      </c>
      <c r="S97" s="13">
        <v>20</v>
      </c>
      <c r="T97" s="30"/>
      <c r="U97" s="14">
        <v>0</v>
      </c>
      <c r="V97" s="12">
        <v>0</v>
      </c>
      <c r="W97" s="12">
        <v>0</v>
      </c>
      <c r="X97" s="13">
        <v>0</v>
      </c>
      <c r="Y97" s="30"/>
      <c r="Z97" s="14">
        <v>3</v>
      </c>
      <c r="AA97" s="12">
        <v>0</v>
      </c>
      <c r="AB97" s="12">
        <v>2.2999999999999998</v>
      </c>
      <c r="AC97" s="13">
        <v>230</v>
      </c>
      <c r="AD97" s="30"/>
      <c r="AE97" s="34">
        <f t="shared" si="24"/>
        <v>0</v>
      </c>
      <c r="AF97" s="15">
        <f t="shared" si="25"/>
        <v>2</v>
      </c>
      <c r="AG97" s="16">
        <f t="shared" si="26"/>
        <v>10.199999999999999</v>
      </c>
      <c r="AH97" s="48">
        <f t="shared" si="27"/>
        <v>518</v>
      </c>
      <c r="AI97" s="30"/>
      <c r="AJ97" s="14">
        <f t="shared" si="28"/>
        <v>20</v>
      </c>
      <c r="AK97" s="12">
        <f t="shared" si="29"/>
        <v>248</v>
      </c>
      <c r="AL97" s="12">
        <f t="shared" si="30"/>
        <v>20</v>
      </c>
      <c r="AM97" s="12">
        <f t="shared" si="31"/>
        <v>0</v>
      </c>
      <c r="AN97" s="17">
        <f t="shared" si="32"/>
        <v>230</v>
      </c>
      <c r="AO97" s="14">
        <f t="shared" si="33"/>
        <v>0</v>
      </c>
      <c r="AP97" s="12">
        <f t="shared" si="34"/>
        <v>0</v>
      </c>
      <c r="AQ97" s="12">
        <f t="shared" si="35"/>
        <v>0</v>
      </c>
      <c r="AR97" s="12">
        <f t="shared" si="36"/>
        <v>0</v>
      </c>
      <c r="AS97" s="17">
        <f t="shared" si="37"/>
        <v>0</v>
      </c>
      <c r="AT97" s="14">
        <f t="shared" si="38"/>
        <v>0</v>
      </c>
      <c r="AU97" s="12">
        <f t="shared" si="39"/>
        <v>2</v>
      </c>
      <c r="AV97" s="12">
        <f t="shared" si="40"/>
        <v>0</v>
      </c>
      <c r="AW97" s="12">
        <f t="shared" si="41"/>
        <v>0</v>
      </c>
      <c r="AX97" s="17">
        <f t="shared" si="42"/>
        <v>0</v>
      </c>
      <c r="AY97" s="14">
        <f t="shared" si="43"/>
        <v>0</v>
      </c>
      <c r="AZ97" s="12">
        <f t="shared" si="44"/>
        <v>7.8999999999999995</v>
      </c>
      <c r="BA97" s="12">
        <f t="shared" si="45"/>
        <v>0</v>
      </c>
      <c r="BB97" s="12">
        <f t="shared" si="46"/>
        <v>0</v>
      </c>
      <c r="BC97" s="13">
        <f t="shared" si="47"/>
        <v>2.2999999999999998</v>
      </c>
    </row>
    <row r="98" spans="1:55" ht="13">
      <c r="A98" s="19" t="s">
        <v>738</v>
      </c>
      <c r="B98" s="12" t="s">
        <v>7</v>
      </c>
      <c r="C98" s="12" t="s">
        <v>72</v>
      </c>
      <c r="D98" s="12" t="s">
        <v>73</v>
      </c>
      <c r="E98" s="13" t="s">
        <v>1202</v>
      </c>
      <c r="F98" s="11">
        <v>0</v>
      </c>
      <c r="G98" s="12">
        <v>1</v>
      </c>
      <c r="H98" s="12">
        <v>2.1</v>
      </c>
      <c r="I98" s="13">
        <v>228</v>
      </c>
      <c r="J98" s="30"/>
      <c r="K98" s="14">
        <v>0</v>
      </c>
      <c r="L98" s="12">
        <v>2</v>
      </c>
      <c r="M98" s="12">
        <v>50.3</v>
      </c>
      <c r="N98" s="13">
        <v>289</v>
      </c>
      <c r="O98" s="30"/>
      <c r="P98" s="14">
        <v>0</v>
      </c>
      <c r="Q98" s="12">
        <v>0</v>
      </c>
      <c r="R98" s="12">
        <v>0</v>
      </c>
      <c r="S98" s="13">
        <v>0</v>
      </c>
      <c r="T98" s="30"/>
      <c r="U98" s="14">
        <v>0</v>
      </c>
      <c r="V98" s="12">
        <v>0</v>
      </c>
      <c r="W98" s="12">
        <v>0</v>
      </c>
      <c r="X98" s="13">
        <v>0</v>
      </c>
      <c r="Y98" s="30"/>
      <c r="Z98" s="14">
        <v>0</v>
      </c>
      <c r="AA98" s="12">
        <v>0</v>
      </c>
      <c r="AB98" s="12">
        <v>0</v>
      </c>
      <c r="AC98" s="13">
        <v>0</v>
      </c>
      <c r="AD98" s="30"/>
      <c r="AE98" s="34">
        <f t="shared" si="24"/>
        <v>0</v>
      </c>
      <c r="AF98" s="15">
        <f t="shared" si="25"/>
        <v>3</v>
      </c>
      <c r="AG98" s="16">
        <f t="shared" si="26"/>
        <v>52.4</v>
      </c>
      <c r="AH98" s="48">
        <f t="shared" si="27"/>
        <v>517</v>
      </c>
      <c r="AI98" s="30"/>
      <c r="AJ98" s="14">
        <f t="shared" si="28"/>
        <v>228</v>
      </c>
      <c r="AK98" s="12">
        <f t="shared" si="29"/>
        <v>289</v>
      </c>
      <c r="AL98" s="12">
        <f t="shared" si="30"/>
        <v>0</v>
      </c>
      <c r="AM98" s="12">
        <f t="shared" si="31"/>
        <v>0</v>
      </c>
      <c r="AN98" s="17">
        <f t="shared" si="32"/>
        <v>0</v>
      </c>
      <c r="AO98" s="14">
        <f t="shared" si="33"/>
        <v>0</v>
      </c>
      <c r="AP98" s="12">
        <f t="shared" si="34"/>
        <v>0</v>
      </c>
      <c r="AQ98" s="12">
        <f t="shared" si="35"/>
        <v>0</v>
      </c>
      <c r="AR98" s="12">
        <f t="shared" si="36"/>
        <v>0</v>
      </c>
      <c r="AS98" s="17">
        <f t="shared" si="37"/>
        <v>0</v>
      </c>
      <c r="AT98" s="14">
        <f t="shared" si="38"/>
        <v>1</v>
      </c>
      <c r="AU98" s="12">
        <f t="shared" si="39"/>
        <v>2</v>
      </c>
      <c r="AV98" s="12">
        <f t="shared" si="40"/>
        <v>0</v>
      </c>
      <c r="AW98" s="12">
        <f t="shared" si="41"/>
        <v>0</v>
      </c>
      <c r="AX98" s="17">
        <f t="shared" si="42"/>
        <v>0</v>
      </c>
      <c r="AY98" s="14">
        <f t="shared" si="43"/>
        <v>2.1</v>
      </c>
      <c r="AZ98" s="12">
        <f t="shared" si="44"/>
        <v>50.3</v>
      </c>
      <c r="BA98" s="12">
        <f t="shared" si="45"/>
        <v>0</v>
      </c>
      <c r="BB98" s="12">
        <f t="shared" si="46"/>
        <v>0</v>
      </c>
      <c r="BC98" s="13">
        <f t="shared" si="47"/>
        <v>0</v>
      </c>
    </row>
    <row r="99" spans="1:55" ht="13">
      <c r="A99" s="19" t="s">
        <v>678</v>
      </c>
      <c r="B99" s="12" t="s">
        <v>1783</v>
      </c>
      <c r="C99" s="12" t="s">
        <v>129</v>
      </c>
      <c r="D99" s="12" t="s">
        <v>26</v>
      </c>
      <c r="E99" s="13" t="s">
        <v>1205</v>
      </c>
      <c r="F99" s="11">
        <v>2</v>
      </c>
      <c r="G99" s="12">
        <v>0</v>
      </c>
      <c r="H99" s="12">
        <v>1.6</v>
      </c>
      <c r="I99" s="13">
        <v>224</v>
      </c>
      <c r="J99" s="30"/>
      <c r="K99" s="14">
        <v>0</v>
      </c>
      <c r="L99" s="12">
        <v>0</v>
      </c>
      <c r="M99" s="12">
        <v>0</v>
      </c>
      <c r="N99" s="13">
        <v>0</v>
      </c>
      <c r="O99" s="30"/>
      <c r="P99" s="14">
        <v>0</v>
      </c>
      <c r="Q99" s="12">
        <v>0</v>
      </c>
      <c r="R99" s="12">
        <v>0</v>
      </c>
      <c r="S99" s="13">
        <v>0</v>
      </c>
      <c r="T99" s="30"/>
      <c r="U99" s="14">
        <v>1</v>
      </c>
      <c r="V99" s="12">
        <v>0</v>
      </c>
      <c r="W99" s="12">
        <v>1.7</v>
      </c>
      <c r="X99" s="13">
        <v>270</v>
      </c>
      <c r="Y99" s="30"/>
      <c r="Z99" s="14">
        <v>0</v>
      </c>
      <c r="AA99" s="12">
        <v>0</v>
      </c>
      <c r="AB99" s="12">
        <v>0</v>
      </c>
      <c r="AC99" s="13">
        <v>20</v>
      </c>
      <c r="AD99" s="30"/>
      <c r="AE99" s="34">
        <f t="shared" si="24"/>
        <v>4</v>
      </c>
      <c r="AF99" s="15">
        <f t="shared" si="25"/>
        <v>0</v>
      </c>
      <c r="AG99" s="16">
        <f t="shared" si="26"/>
        <v>3.3</v>
      </c>
      <c r="AH99" s="48">
        <f t="shared" si="27"/>
        <v>514</v>
      </c>
      <c r="AI99" s="30"/>
      <c r="AJ99" s="14">
        <f t="shared" si="28"/>
        <v>224</v>
      </c>
      <c r="AK99" s="12">
        <f t="shared" si="29"/>
        <v>0</v>
      </c>
      <c r="AL99" s="12">
        <f t="shared" si="30"/>
        <v>0</v>
      </c>
      <c r="AM99" s="12">
        <f t="shared" si="31"/>
        <v>270</v>
      </c>
      <c r="AN99" s="17">
        <f t="shared" si="32"/>
        <v>20</v>
      </c>
      <c r="AO99" s="14">
        <f t="shared" si="33"/>
        <v>2</v>
      </c>
      <c r="AP99" s="12">
        <f t="shared" si="34"/>
        <v>0</v>
      </c>
      <c r="AQ99" s="12">
        <f t="shared" si="35"/>
        <v>0</v>
      </c>
      <c r="AR99" s="12">
        <f t="shared" si="36"/>
        <v>1</v>
      </c>
      <c r="AS99" s="17">
        <f t="shared" si="37"/>
        <v>1</v>
      </c>
      <c r="AT99" s="14">
        <f t="shared" si="38"/>
        <v>0</v>
      </c>
      <c r="AU99" s="12">
        <f t="shared" si="39"/>
        <v>0</v>
      </c>
      <c r="AV99" s="12">
        <f t="shared" si="40"/>
        <v>0</v>
      </c>
      <c r="AW99" s="12">
        <f t="shared" si="41"/>
        <v>0</v>
      </c>
      <c r="AX99" s="17">
        <f t="shared" si="42"/>
        <v>0</v>
      </c>
      <c r="AY99" s="14">
        <f t="shared" si="43"/>
        <v>1.6</v>
      </c>
      <c r="AZ99" s="12">
        <f t="shared" si="44"/>
        <v>0</v>
      </c>
      <c r="BA99" s="12">
        <f t="shared" si="45"/>
        <v>0</v>
      </c>
      <c r="BB99" s="12">
        <f t="shared" si="46"/>
        <v>1.7</v>
      </c>
      <c r="BC99" s="13">
        <f t="shared" si="47"/>
        <v>0</v>
      </c>
    </row>
    <row r="100" spans="1:55" ht="13">
      <c r="A100" s="19" t="s">
        <v>699</v>
      </c>
      <c r="B100" s="12" t="s">
        <v>15</v>
      </c>
      <c r="C100" s="12" t="s">
        <v>1868</v>
      </c>
      <c r="D100" s="12" t="s">
        <v>1869</v>
      </c>
      <c r="E100" s="13" t="s">
        <v>1202</v>
      </c>
      <c r="F100" s="11">
        <v>1</v>
      </c>
      <c r="G100" s="12">
        <v>0</v>
      </c>
      <c r="H100" s="12">
        <v>3.6</v>
      </c>
      <c r="I100" s="13">
        <v>238</v>
      </c>
      <c r="J100" s="30"/>
      <c r="K100" s="14">
        <v>0</v>
      </c>
      <c r="L100" s="12">
        <v>0</v>
      </c>
      <c r="M100" s="12">
        <v>0</v>
      </c>
      <c r="N100" s="13">
        <v>0</v>
      </c>
      <c r="O100" s="30"/>
      <c r="P100" s="14">
        <v>0</v>
      </c>
      <c r="Q100" s="12">
        <v>0</v>
      </c>
      <c r="R100" s="12">
        <v>0</v>
      </c>
      <c r="S100" s="13">
        <v>0</v>
      </c>
      <c r="T100" s="30"/>
      <c r="U100" s="14">
        <v>1</v>
      </c>
      <c r="V100" s="12">
        <v>0</v>
      </c>
      <c r="W100" s="12">
        <v>2.2000000000000002</v>
      </c>
      <c r="X100" s="13">
        <v>273</v>
      </c>
      <c r="Y100" s="30"/>
      <c r="Z100" s="14">
        <v>0</v>
      </c>
      <c r="AA100" s="12">
        <v>0</v>
      </c>
      <c r="AB100" s="12">
        <v>0</v>
      </c>
      <c r="AC100" s="13">
        <v>0</v>
      </c>
      <c r="AD100" s="30"/>
      <c r="AE100" s="34">
        <f t="shared" si="24"/>
        <v>3</v>
      </c>
      <c r="AF100" s="15">
        <f t="shared" si="25"/>
        <v>0</v>
      </c>
      <c r="AG100" s="16">
        <f t="shared" si="26"/>
        <v>5.8000000000000007</v>
      </c>
      <c r="AH100" s="48">
        <f t="shared" si="27"/>
        <v>511</v>
      </c>
      <c r="AI100" s="30"/>
      <c r="AJ100" s="14">
        <f t="shared" si="28"/>
        <v>238</v>
      </c>
      <c r="AK100" s="12">
        <f t="shared" si="29"/>
        <v>0</v>
      </c>
      <c r="AL100" s="12">
        <f t="shared" si="30"/>
        <v>0</v>
      </c>
      <c r="AM100" s="12">
        <f t="shared" si="31"/>
        <v>273</v>
      </c>
      <c r="AN100" s="17">
        <f t="shared" si="32"/>
        <v>0</v>
      </c>
      <c r="AO100" s="14">
        <f t="shared" si="33"/>
        <v>1</v>
      </c>
      <c r="AP100" s="12">
        <f t="shared" si="34"/>
        <v>0</v>
      </c>
      <c r="AQ100" s="12">
        <f t="shared" si="35"/>
        <v>0</v>
      </c>
      <c r="AR100" s="12">
        <f t="shared" si="36"/>
        <v>1</v>
      </c>
      <c r="AS100" s="17">
        <f t="shared" si="37"/>
        <v>1</v>
      </c>
      <c r="AT100" s="14">
        <f t="shared" si="38"/>
        <v>0</v>
      </c>
      <c r="AU100" s="12">
        <f t="shared" si="39"/>
        <v>0</v>
      </c>
      <c r="AV100" s="12">
        <f t="shared" si="40"/>
        <v>0</v>
      </c>
      <c r="AW100" s="12">
        <f t="shared" si="41"/>
        <v>0</v>
      </c>
      <c r="AX100" s="17">
        <f t="shared" si="42"/>
        <v>0</v>
      </c>
      <c r="AY100" s="14">
        <f t="shared" si="43"/>
        <v>3.6</v>
      </c>
      <c r="AZ100" s="12">
        <f t="shared" si="44"/>
        <v>0</v>
      </c>
      <c r="BA100" s="12">
        <f t="shared" si="45"/>
        <v>0</v>
      </c>
      <c r="BB100" s="12">
        <f t="shared" si="46"/>
        <v>2.2000000000000002</v>
      </c>
      <c r="BC100" s="13">
        <f t="shared" si="47"/>
        <v>0</v>
      </c>
    </row>
    <row r="101" spans="1:55" ht="13">
      <c r="A101" s="19" t="s">
        <v>455</v>
      </c>
      <c r="B101" s="12" t="s">
        <v>7</v>
      </c>
      <c r="C101" s="12" t="s">
        <v>94</v>
      </c>
      <c r="D101" s="12" t="s">
        <v>19</v>
      </c>
      <c r="E101" s="13" t="s">
        <v>1205</v>
      </c>
      <c r="F101" s="11">
        <v>0</v>
      </c>
      <c r="G101" s="12">
        <v>0</v>
      </c>
      <c r="H101" s="12">
        <v>0</v>
      </c>
      <c r="I101" s="13">
        <v>20</v>
      </c>
      <c r="J101" s="30"/>
      <c r="K101" s="14">
        <v>0</v>
      </c>
      <c r="L101" s="12">
        <v>1</v>
      </c>
      <c r="M101" s="12">
        <v>1</v>
      </c>
      <c r="N101" s="13">
        <v>216</v>
      </c>
      <c r="O101" s="30"/>
      <c r="P101" s="14">
        <v>1</v>
      </c>
      <c r="Q101" s="12">
        <v>0</v>
      </c>
      <c r="R101" s="12">
        <v>1.2</v>
      </c>
      <c r="S101" s="13">
        <v>251</v>
      </c>
      <c r="T101" s="30"/>
      <c r="U101" s="14">
        <v>0</v>
      </c>
      <c r="V101" s="12">
        <v>0</v>
      </c>
      <c r="W101" s="12">
        <v>0</v>
      </c>
      <c r="X101" s="13">
        <v>20</v>
      </c>
      <c r="Y101" s="30"/>
      <c r="Z101" s="14">
        <v>0</v>
      </c>
      <c r="AA101" s="12">
        <v>0</v>
      </c>
      <c r="AB101" s="12">
        <v>0</v>
      </c>
      <c r="AC101" s="13">
        <v>20</v>
      </c>
      <c r="AD101" s="30"/>
      <c r="AE101" s="34">
        <f t="shared" si="24"/>
        <v>1</v>
      </c>
      <c r="AF101" s="15">
        <f t="shared" si="25"/>
        <v>1</v>
      </c>
      <c r="AG101" s="16">
        <f t="shared" si="26"/>
        <v>2.2000000000000002</v>
      </c>
      <c r="AH101" s="48">
        <f t="shared" si="27"/>
        <v>507</v>
      </c>
      <c r="AI101" s="30"/>
      <c r="AJ101" s="14">
        <f t="shared" si="28"/>
        <v>20</v>
      </c>
      <c r="AK101" s="12">
        <f t="shared" si="29"/>
        <v>216</v>
      </c>
      <c r="AL101" s="12">
        <f t="shared" si="30"/>
        <v>251</v>
      </c>
      <c r="AM101" s="12">
        <f t="shared" si="31"/>
        <v>20</v>
      </c>
      <c r="AN101" s="17">
        <f t="shared" si="32"/>
        <v>20</v>
      </c>
      <c r="AO101" s="14">
        <f t="shared" si="33"/>
        <v>0</v>
      </c>
      <c r="AP101" s="12">
        <f t="shared" si="34"/>
        <v>0</v>
      </c>
      <c r="AQ101" s="12">
        <f t="shared" si="35"/>
        <v>1</v>
      </c>
      <c r="AR101" s="12">
        <f t="shared" si="36"/>
        <v>0</v>
      </c>
      <c r="AS101" s="17">
        <f t="shared" si="37"/>
        <v>0</v>
      </c>
      <c r="AT101" s="14">
        <f t="shared" si="38"/>
        <v>0</v>
      </c>
      <c r="AU101" s="12">
        <f t="shared" si="39"/>
        <v>1</v>
      </c>
      <c r="AV101" s="12">
        <f t="shared" si="40"/>
        <v>0</v>
      </c>
      <c r="AW101" s="12">
        <f t="shared" si="41"/>
        <v>0</v>
      </c>
      <c r="AX101" s="17">
        <f t="shared" si="42"/>
        <v>0</v>
      </c>
      <c r="AY101" s="14">
        <f t="shared" si="43"/>
        <v>0</v>
      </c>
      <c r="AZ101" s="12">
        <f t="shared" si="44"/>
        <v>1</v>
      </c>
      <c r="BA101" s="12">
        <f t="shared" si="45"/>
        <v>1.2</v>
      </c>
      <c r="BB101" s="12">
        <f t="shared" si="46"/>
        <v>0</v>
      </c>
      <c r="BC101" s="13">
        <f t="shared" si="47"/>
        <v>0</v>
      </c>
    </row>
    <row r="102" spans="1:55" ht="13">
      <c r="A102" s="19" t="s">
        <v>528</v>
      </c>
      <c r="B102" s="12" t="s">
        <v>13</v>
      </c>
      <c r="C102" s="12" t="s">
        <v>120</v>
      </c>
      <c r="D102" s="12" t="s">
        <v>312</v>
      </c>
      <c r="E102" s="13" t="s">
        <v>1205</v>
      </c>
      <c r="F102" s="11">
        <v>0</v>
      </c>
      <c r="G102" s="12">
        <v>0</v>
      </c>
      <c r="H102" s="12">
        <v>0</v>
      </c>
      <c r="I102" s="13">
        <v>20</v>
      </c>
      <c r="J102" s="30"/>
      <c r="K102" s="14">
        <v>0</v>
      </c>
      <c r="L102" s="12">
        <v>0</v>
      </c>
      <c r="M102" s="12">
        <v>0</v>
      </c>
      <c r="N102" s="13">
        <v>20</v>
      </c>
      <c r="O102" s="30"/>
      <c r="P102" s="14">
        <v>1</v>
      </c>
      <c r="Q102" s="12">
        <v>0</v>
      </c>
      <c r="R102" s="12">
        <v>1.5</v>
      </c>
      <c r="S102" s="13">
        <v>256</v>
      </c>
      <c r="T102" s="30"/>
      <c r="U102" s="14">
        <v>0</v>
      </c>
      <c r="V102" s="12">
        <v>0</v>
      </c>
      <c r="W102" s="12">
        <v>0</v>
      </c>
      <c r="X102" s="13">
        <v>0</v>
      </c>
      <c r="Y102" s="30"/>
      <c r="Z102" s="14">
        <v>1</v>
      </c>
      <c r="AA102" s="12">
        <v>0</v>
      </c>
      <c r="AB102" s="12">
        <v>0.8</v>
      </c>
      <c r="AC102" s="13">
        <v>211</v>
      </c>
      <c r="AD102" s="30"/>
      <c r="AE102" s="34">
        <f t="shared" si="24"/>
        <v>1</v>
      </c>
      <c r="AF102" s="15">
        <f t="shared" si="25"/>
        <v>0</v>
      </c>
      <c r="AG102" s="16">
        <f t="shared" si="26"/>
        <v>2.2999999999999998</v>
      </c>
      <c r="AH102" s="48">
        <f t="shared" si="27"/>
        <v>507</v>
      </c>
      <c r="AI102" s="30"/>
      <c r="AJ102" s="14">
        <f t="shared" si="28"/>
        <v>20</v>
      </c>
      <c r="AK102" s="12">
        <f t="shared" si="29"/>
        <v>20</v>
      </c>
      <c r="AL102" s="12">
        <f t="shared" si="30"/>
        <v>256</v>
      </c>
      <c r="AM102" s="12">
        <f t="shared" si="31"/>
        <v>0</v>
      </c>
      <c r="AN102" s="17">
        <f t="shared" si="32"/>
        <v>211</v>
      </c>
      <c r="AO102" s="14">
        <f t="shared" si="33"/>
        <v>0</v>
      </c>
      <c r="AP102" s="12">
        <f t="shared" si="34"/>
        <v>0</v>
      </c>
      <c r="AQ102" s="12">
        <f t="shared" si="35"/>
        <v>1</v>
      </c>
      <c r="AR102" s="12">
        <f t="shared" si="36"/>
        <v>0</v>
      </c>
      <c r="AS102" s="17">
        <f t="shared" si="37"/>
        <v>0</v>
      </c>
      <c r="AT102" s="14">
        <f t="shared" si="38"/>
        <v>0</v>
      </c>
      <c r="AU102" s="12">
        <f t="shared" si="39"/>
        <v>0</v>
      </c>
      <c r="AV102" s="12">
        <f t="shared" si="40"/>
        <v>0</v>
      </c>
      <c r="AW102" s="12">
        <f t="shared" si="41"/>
        <v>0</v>
      </c>
      <c r="AX102" s="17">
        <f t="shared" si="42"/>
        <v>0</v>
      </c>
      <c r="AY102" s="14">
        <f t="shared" si="43"/>
        <v>0</v>
      </c>
      <c r="AZ102" s="12">
        <f t="shared" si="44"/>
        <v>0</v>
      </c>
      <c r="BA102" s="12">
        <f t="shared" si="45"/>
        <v>1.5</v>
      </c>
      <c r="BB102" s="12">
        <f t="shared" si="46"/>
        <v>0</v>
      </c>
      <c r="BC102" s="13">
        <f t="shared" si="47"/>
        <v>0.8</v>
      </c>
    </row>
    <row r="103" spans="1:55" ht="13">
      <c r="A103" s="19" t="s">
        <v>970</v>
      </c>
      <c r="B103" s="12" t="s">
        <v>10</v>
      </c>
      <c r="C103" s="12" t="s">
        <v>1803</v>
      </c>
      <c r="D103" s="12" t="s">
        <v>1793</v>
      </c>
      <c r="E103" s="13" t="s">
        <v>1202</v>
      </c>
      <c r="F103" s="11">
        <v>0</v>
      </c>
      <c r="G103" s="12">
        <v>1</v>
      </c>
      <c r="H103" s="12">
        <v>7.4</v>
      </c>
      <c r="I103" s="13">
        <v>256</v>
      </c>
      <c r="J103" s="30"/>
      <c r="K103" s="14">
        <v>1</v>
      </c>
      <c r="L103" s="12">
        <v>0</v>
      </c>
      <c r="M103" s="12">
        <v>2.2000000000000002</v>
      </c>
      <c r="N103" s="13">
        <v>228</v>
      </c>
      <c r="O103" s="30"/>
      <c r="P103" s="14">
        <v>0</v>
      </c>
      <c r="Q103" s="12">
        <v>0</v>
      </c>
      <c r="R103" s="12">
        <v>0</v>
      </c>
      <c r="S103" s="13">
        <v>0</v>
      </c>
      <c r="T103" s="30"/>
      <c r="U103" s="14">
        <v>0</v>
      </c>
      <c r="V103" s="12">
        <v>0</v>
      </c>
      <c r="W103" s="12">
        <v>0</v>
      </c>
      <c r="X103" s="13">
        <v>20</v>
      </c>
      <c r="Y103" s="30"/>
      <c r="Z103" s="14">
        <v>0</v>
      </c>
      <c r="AA103" s="12">
        <v>0</v>
      </c>
      <c r="AB103" s="12">
        <v>0</v>
      </c>
      <c r="AC103" s="13">
        <v>0</v>
      </c>
      <c r="AD103" s="30"/>
      <c r="AE103" s="34">
        <f t="shared" si="24"/>
        <v>1</v>
      </c>
      <c r="AF103" s="15">
        <f t="shared" si="25"/>
        <v>1</v>
      </c>
      <c r="AG103" s="16">
        <f t="shared" si="26"/>
        <v>9.6000000000000014</v>
      </c>
      <c r="AH103" s="48">
        <f t="shared" si="27"/>
        <v>504</v>
      </c>
      <c r="AI103" s="30"/>
      <c r="AJ103" s="14">
        <f t="shared" si="28"/>
        <v>256</v>
      </c>
      <c r="AK103" s="12">
        <f t="shared" si="29"/>
        <v>228</v>
      </c>
      <c r="AL103" s="12">
        <f t="shared" si="30"/>
        <v>0</v>
      </c>
      <c r="AM103" s="12">
        <f t="shared" si="31"/>
        <v>20</v>
      </c>
      <c r="AN103" s="17">
        <f t="shared" si="32"/>
        <v>0</v>
      </c>
      <c r="AO103" s="14">
        <f t="shared" si="33"/>
        <v>0</v>
      </c>
      <c r="AP103" s="12">
        <f t="shared" si="34"/>
        <v>1</v>
      </c>
      <c r="AQ103" s="12">
        <f t="shared" si="35"/>
        <v>0</v>
      </c>
      <c r="AR103" s="12">
        <f t="shared" si="36"/>
        <v>0</v>
      </c>
      <c r="AS103" s="17">
        <f t="shared" si="37"/>
        <v>0</v>
      </c>
      <c r="AT103" s="14">
        <f t="shared" si="38"/>
        <v>1</v>
      </c>
      <c r="AU103" s="12">
        <f t="shared" si="39"/>
        <v>0</v>
      </c>
      <c r="AV103" s="12">
        <f t="shared" si="40"/>
        <v>0</v>
      </c>
      <c r="AW103" s="12">
        <f t="shared" si="41"/>
        <v>0</v>
      </c>
      <c r="AX103" s="17">
        <f t="shared" si="42"/>
        <v>0</v>
      </c>
      <c r="AY103" s="14">
        <f t="shared" si="43"/>
        <v>7.4</v>
      </c>
      <c r="AZ103" s="12">
        <f t="shared" si="44"/>
        <v>2.2000000000000002</v>
      </c>
      <c r="BA103" s="12">
        <f t="shared" si="45"/>
        <v>0</v>
      </c>
      <c r="BB103" s="12">
        <f t="shared" si="46"/>
        <v>0</v>
      </c>
      <c r="BC103" s="13">
        <f t="shared" si="47"/>
        <v>0</v>
      </c>
    </row>
    <row r="104" spans="1:55" ht="13">
      <c r="A104" s="19" t="s">
        <v>1254</v>
      </c>
      <c r="B104" s="12" t="s">
        <v>12</v>
      </c>
      <c r="C104" s="12" t="s">
        <v>1255</v>
      </c>
      <c r="D104" s="12" t="s">
        <v>1892</v>
      </c>
      <c r="E104" s="13" t="s">
        <v>1202</v>
      </c>
      <c r="F104" s="11">
        <v>1</v>
      </c>
      <c r="G104" s="12">
        <v>0</v>
      </c>
      <c r="H104" s="12">
        <v>1.4</v>
      </c>
      <c r="I104" s="13">
        <v>220</v>
      </c>
      <c r="J104" s="30"/>
      <c r="K104" s="14">
        <v>0</v>
      </c>
      <c r="L104" s="12">
        <v>1</v>
      </c>
      <c r="M104" s="12">
        <v>20.399999999999999</v>
      </c>
      <c r="N104" s="13">
        <v>262</v>
      </c>
      <c r="O104" s="30"/>
      <c r="P104" s="14">
        <v>0</v>
      </c>
      <c r="Q104" s="12">
        <v>0</v>
      </c>
      <c r="R104" s="12">
        <v>0</v>
      </c>
      <c r="S104" s="13">
        <v>0</v>
      </c>
      <c r="T104" s="30"/>
      <c r="U104" s="14">
        <v>0</v>
      </c>
      <c r="V104" s="12">
        <v>0</v>
      </c>
      <c r="W104" s="12">
        <v>0</v>
      </c>
      <c r="X104" s="13">
        <v>0</v>
      </c>
      <c r="Y104" s="30"/>
      <c r="Z104" s="14">
        <v>0</v>
      </c>
      <c r="AA104" s="12">
        <v>0</v>
      </c>
      <c r="AB104" s="12">
        <v>0</v>
      </c>
      <c r="AC104" s="13">
        <v>20</v>
      </c>
      <c r="AD104" s="30"/>
      <c r="AE104" s="34">
        <f t="shared" si="24"/>
        <v>1</v>
      </c>
      <c r="AF104" s="15">
        <f t="shared" si="25"/>
        <v>1</v>
      </c>
      <c r="AG104" s="16">
        <f t="shared" si="26"/>
        <v>21.799999999999997</v>
      </c>
      <c r="AH104" s="48">
        <f t="shared" si="27"/>
        <v>502</v>
      </c>
      <c r="AI104" s="30"/>
      <c r="AJ104" s="14">
        <f t="shared" si="28"/>
        <v>220</v>
      </c>
      <c r="AK104" s="12">
        <f t="shared" si="29"/>
        <v>262</v>
      </c>
      <c r="AL104" s="12">
        <f t="shared" si="30"/>
        <v>0</v>
      </c>
      <c r="AM104" s="12">
        <f t="shared" si="31"/>
        <v>0</v>
      </c>
      <c r="AN104" s="17">
        <f t="shared" si="32"/>
        <v>20</v>
      </c>
      <c r="AO104" s="14">
        <f t="shared" si="33"/>
        <v>1</v>
      </c>
      <c r="AP104" s="12">
        <f t="shared" si="34"/>
        <v>0</v>
      </c>
      <c r="AQ104" s="12">
        <f t="shared" si="35"/>
        <v>0</v>
      </c>
      <c r="AR104" s="12">
        <f t="shared" si="36"/>
        <v>0</v>
      </c>
      <c r="AS104" s="17">
        <f t="shared" si="37"/>
        <v>0</v>
      </c>
      <c r="AT104" s="14">
        <f t="shared" si="38"/>
        <v>0</v>
      </c>
      <c r="AU104" s="12">
        <f t="shared" si="39"/>
        <v>1</v>
      </c>
      <c r="AV104" s="12">
        <f t="shared" si="40"/>
        <v>0</v>
      </c>
      <c r="AW104" s="12">
        <f t="shared" si="41"/>
        <v>0</v>
      </c>
      <c r="AX104" s="17">
        <f t="shared" si="42"/>
        <v>0</v>
      </c>
      <c r="AY104" s="14">
        <f t="shared" si="43"/>
        <v>1.4</v>
      </c>
      <c r="AZ104" s="12">
        <f t="shared" si="44"/>
        <v>20.399999999999999</v>
      </c>
      <c r="BA104" s="12">
        <f t="shared" si="45"/>
        <v>0</v>
      </c>
      <c r="BB104" s="12">
        <f t="shared" si="46"/>
        <v>0</v>
      </c>
      <c r="BC104" s="13">
        <f t="shared" si="47"/>
        <v>0</v>
      </c>
    </row>
    <row r="105" spans="1:55" ht="13">
      <c r="A105" s="19" t="s">
        <v>489</v>
      </c>
      <c r="B105" s="12" t="s">
        <v>1783</v>
      </c>
      <c r="C105" s="12" t="s">
        <v>161</v>
      </c>
      <c r="D105" s="12" t="s">
        <v>75</v>
      </c>
      <c r="E105" s="13" t="s">
        <v>1741</v>
      </c>
      <c r="F105" s="11">
        <v>3</v>
      </c>
      <c r="G105" s="12">
        <v>0</v>
      </c>
      <c r="H105" s="12">
        <v>2.0999999999999996</v>
      </c>
      <c r="I105" s="13">
        <v>228</v>
      </c>
      <c r="J105" s="30"/>
      <c r="K105" s="14">
        <v>0</v>
      </c>
      <c r="L105" s="12">
        <v>0</v>
      </c>
      <c r="M105" s="12">
        <v>0</v>
      </c>
      <c r="N105" s="13">
        <v>0</v>
      </c>
      <c r="O105" s="30"/>
      <c r="P105" s="14">
        <v>2</v>
      </c>
      <c r="Q105" s="12">
        <v>0</v>
      </c>
      <c r="R105" s="12">
        <v>1.2</v>
      </c>
      <c r="S105" s="13">
        <v>251</v>
      </c>
      <c r="T105" s="30"/>
      <c r="U105" s="14">
        <v>0</v>
      </c>
      <c r="V105" s="12">
        <v>0</v>
      </c>
      <c r="W105" s="12">
        <v>0</v>
      </c>
      <c r="X105" s="13">
        <v>20</v>
      </c>
      <c r="Y105" s="30"/>
      <c r="Z105" s="14">
        <v>0</v>
      </c>
      <c r="AA105" s="12">
        <v>0</v>
      </c>
      <c r="AB105" s="12">
        <v>0</v>
      </c>
      <c r="AC105" s="13">
        <v>0</v>
      </c>
      <c r="AD105" s="30"/>
      <c r="AE105" s="34">
        <f t="shared" si="24"/>
        <v>5</v>
      </c>
      <c r="AF105" s="15">
        <f t="shared" si="25"/>
        <v>0</v>
      </c>
      <c r="AG105" s="16">
        <f t="shared" si="26"/>
        <v>3.3</v>
      </c>
      <c r="AH105" s="48">
        <f t="shared" si="27"/>
        <v>499</v>
      </c>
      <c r="AI105" s="30"/>
      <c r="AJ105" s="14">
        <f t="shared" si="28"/>
        <v>228</v>
      </c>
      <c r="AK105" s="12">
        <f t="shared" si="29"/>
        <v>0</v>
      </c>
      <c r="AL105" s="12">
        <f t="shared" si="30"/>
        <v>251</v>
      </c>
      <c r="AM105" s="12">
        <f t="shared" si="31"/>
        <v>20</v>
      </c>
      <c r="AN105" s="17">
        <f t="shared" si="32"/>
        <v>0</v>
      </c>
      <c r="AO105" s="14">
        <f t="shared" si="33"/>
        <v>3</v>
      </c>
      <c r="AP105" s="12">
        <f t="shared" si="34"/>
        <v>0</v>
      </c>
      <c r="AQ105" s="12">
        <f t="shared" si="35"/>
        <v>2</v>
      </c>
      <c r="AR105" s="12">
        <f t="shared" si="36"/>
        <v>0</v>
      </c>
      <c r="AS105" s="17">
        <f t="shared" si="37"/>
        <v>0</v>
      </c>
      <c r="AT105" s="14">
        <f t="shared" si="38"/>
        <v>0</v>
      </c>
      <c r="AU105" s="12">
        <f t="shared" si="39"/>
        <v>0</v>
      </c>
      <c r="AV105" s="12">
        <f t="shared" si="40"/>
        <v>0</v>
      </c>
      <c r="AW105" s="12">
        <f t="shared" si="41"/>
        <v>0</v>
      </c>
      <c r="AX105" s="17">
        <f t="shared" si="42"/>
        <v>0</v>
      </c>
      <c r="AY105" s="14">
        <f t="shared" si="43"/>
        <v>2.0999999999999996</v>
      </c>
      <c r="AZ105" s="12">
        <f t="shared" si="44"/>
        <v>0</v>
      </c>
      <c r="BA105" s="12">
        <f t="shared" si="45"/>
        <v>1.2</v>
      </c>
      <c r="BB105" s="12">
        <f t="shared" si="46"/>
        <v>0</v>
      </c>
      <c r="BC105" s="13">
        <f t="shared" si="47"/>
        <v>0</v>
      </c>
    </row>
    <row r="106" spans="1:55" ht="13">
      <c r="A106" s="19" t="s">
        <v>638</v>
      </c>
      <c r="B106" s="12" t="s">
        <v>7</v>
      </c>
      <c r="C106" s="12" t="s">
        <v>156</v>
      </c>
      <c r="D106" s="12" t="s">
        <v>95</v>
      </c>
      <c r="E106" s="13" t="s">
        <v>1202</v>
      </c>
      <c r="F106" s="11">
        <v>1</v>
      </c>
      <c r="G106" s="12">
        <v>0</v>
      </c>
      <c r="H106" s="12">
        <v>0.7</v>
      </c>
      <c r="I106" s="13">
        <v>203</v>
      </c>
      <c r="J106" s="30"/>
      <c r="K106" s="14">
        <v>0</v>
      </c>
      <c r="L106" s="12">
        <v>0</v>
      </c>
      <c r="M106" s="12">
        <v>0</v>
      </c>
      <c r="N106" s="13">
        <v>20</v>
      </c>
      <c r="O106" s="30"/>
      <c r="P106" s="14">
        <v>0</v>
      </c>
      <c r="Q106" s="12">
        <v>1</v>
      </c>
      <c r="R106" s="12">
        <v>1.2</v>
      </c>
      <c r="S106" s="13">
        <v>251</v>
      </c>
      <c r="T106" s="30"/>
      <c r="U106" s="14">
        <v>0</v>
      </c>
      <c r="V106" s="12">
        <v>0</v>
      </c>
      <c r="W106" s="12">
        <v>0</v>
      </c>
      <c r="X106" s="13">
        <v>20</v>
      </c>
      <c r="Y106" s="30"/>
      <c r="Z106" s="14">
        <v>0</v>
      </c>
      <c r="AA106" s="12">
        <v>0</v>
      </c>
      <c r="AB106" s="12">
        <v>0</v>
      </c>
      <c r="AC106" s="13">
        <v>0</v>
      </c>
      <c r="AD106" s="30"/>
      <c r="AE106" s="34">
        <f t="shared" si="24"/>
        <v>1</v>
      </c>
      <c r="AF106" s="15">
        <f t="shared" si="25"/>
        <v>1</v>
      </c>
      <c r="AG106" s="16">
        <f t="shared" si="26"/>
        <v>1.9</v>
      </c>
      <c r="AH106" s="48">
        <f t="shared" si="27"/>
        <v>494</v>
      </c>
      <c r="AI106" s="30"/>
      <c r="AJ106" s="14">
        <f t="shared" si="28"/>
        <v>203</v>
      </c>
      <c r="AK106" s="12">
        <f t="shared" si="29"/>
        <v>20</v>
      </c>
      <c r="AL106" s="12">
        <f t="shared" si="30"/>
        <v>251</v>
      </c>
      <c r="AM106" s="12">
        <f t="shared" si="31"/>
        <v>20</v>
      </c>
      <c r="AN106" s="17">
        <f t="shared" si="32"/>
        <v>0</v>
      </c>
      <c r="AO106" s="14">
        <f t="shared" si="33"/>
        <v>1</v>
      </c>
      <c r="AP106" s="12">
        <f t="shared" si="34"/>
        <v>0</v>
      </c>
      <c r="AQ106" s="12">
        <f t="shared" si="35"/>
        <v>0</v>
      </c>
      <c r="AR106" s="12">
        <f t="shared" si="36"/>
        <v>0</v>
      </c>
      <c r="AS106" s="17">
        <f t="shared" si="37"/>
        <v>0</v>
      </c>
      <c r="AT106" s="14">
        <f t="shared" si="38"/>
        <v>0</v>
      </c>
      <c r="AU106" s="12">
        <f t="shared" si="39"/>
        <v>0</v>
      </c>
      <c r="AV106" s="12">
        <f t="shared" si="40"/>
        <v>1</v>
      </c>
      <c r="AW106" s="12">
        <f t="shared" si="41"/>
        <v>0</v>
      </c>
      <c r="AX106" s="17">
        <f t="shared" si="42"/>
        <v>0</v>
      </c>
      <c r="AY106" s="14">
        <f t="shared" si="43"/>
        <v>0.7</v>
      </c>
      <c r="AZ106" s="12">
        <f t="shared" si="44"/>
        <v>0</v>
      </c>
      <c r="BA106" s="12">
        <f t="shared" si="45"/>
        <v>1.2</v>
      </c>
      <c r="BB106" s="12">
        <f t="shared" si="46"/>
        <v>0</v>
      </c>
      <c r="BC106" s="13">
        <f t="shared" si="47"/>
        <v>0</v>
      </c>
    </row>
    <row r="107" spans="1:55" ht="13">
      <c r="A107" s="19" t="s">
        <v>563</v>
      </c>
      <c r="B107" s="12" t="s">
        <v>1783</v>
      </c>
      <c r="C107" s="12" t="s">
        <v>281</v>
      </c>
      <c r="D107" s="12" t="s">
        <v>278</v>
      </c>
      <c r="E107" s="13" t="s">
        <v>1741</v>
      </c>
      <c r="F107" s="11">
        <v>0</v>
      </c>
      <c r="G107" s="12">
        <v>0</v>
      </c>
      <c r="H107" s="12">
        <v>0</v>
      </c>
      <c r="I107" s="13">
        <v>0</v>
      </c>
      <c r="J107" s="30"/>
      <c r="K107" s="14">
        <v>0</v>
      </c>
      <c r="L107" s="12">
        <v>0</v>
      </c>
      <c r="M107" s="12">
        <v>0</v>
      </c>
      <c r="N107" s="13">
        <v>20</v>
      </c>
      <c r="O107" s="30"/>
      <c r="P107" s="14">
        <v>0</v>
      </c>
      <c r="Q107" s="12">
        <v>0</v>
      </c>
      <c r="R107" s="12">
        <v>0</v>
      </c>
      <c r="S107" s="13">
        <v>0</v>
      </c>
      <c r="T107" s="30"/>
      <c r="U107" s="14">
        <v>1</v>
      </c>
      <c r="V107" s="12">
        <v>0</v>
      </c>
      <c r="W107" s="12">
        <v>1</v>
      </c>
      <c r="X107" s="13">
        <v>261</v>
      </c>
      <c r="Y107" s="30"/>
      <c r="Z107" s="14">
        <v>1</v>
      </c>
      <c r="AA107" s="12">
        <v>0</v>
      </c>
      <c r="AB107" s="12">
        <v>0.7</v>
      </c>
      <c r="AC107" s="13">
        <v>207</v>
      </c>
      <c r="AD107" s="30"/>
      <c r="AE107" s="34">
        <f t="shared" si="24"/>
        <v>2</v>
      </c>
      <c r="AF107" s="15">
        <f t="shared" si="25"/>
        <v>0</v>
      </c>
      <c r="AG107" s="16">
        <f t="shared" si="26"/>
        <v>1.7</v>
      </c>
      <c r="AH107" s="48">
        <f t="shared" si="27"/>
        <v>488</v>
      </c>
      <c r="AI107" s="30"/>
      <c r="AJ107" s="14">
        <f t="shared" si="28"/>
        <v>0</v>
      </c>
      <c r="AK107" s="12">
        <f t="shared" si="29"/>
        <v>20</v>
      </c>
      <c r="AL107" s="12">
        <f t="shared" si="30"/>
        <v>0</v>
      </c>
      <c r="AM107" s="12">
        <f t="shared" si="31"/>
        <v>261</v>
      </c>
      <c r="AN107" s="17">
        <f t="shared" si="32"/>
        <v>207</v>
      </c>
      <c r="AO107" s="14">
        <f t="shared" si="33"/>
        <v>0</v>
      </c>
      <c r="AP107" s="12">
        <f t="shared" si="34"/>
        <v>0</v>
      </c>
      <c r="AQ107" s="12">
        <f t="shared" si="35"/>
        <v>0</v>
      </c>
      <c r="AR107" s="12">
        <f t="shared" si="36"/>
        <v>1</v>
      </c>
      <c r="AS107" s="17">
        <f t="shared" si="37"/>
        <v>1</v>
      </c>
      <c r="AT107" s="14">
        <f t="shared" si="38"/>
        <v>0</v>
      </c>
      <c r="AU107" s="12">
        <f t="shared" si="39"/>
        <v>0</v>
      </c>
      <c r="AV107" s="12">
        <f t="shared" si="40"/>
        <v>0</v>
      </c>
      <c r="AW107" s="12">
        <f t="shared" si="41"/>
        <v>0</v>
      </c>
      <c r="AX107" s="17">
        <f t="shared" si="42"/>
        <v>0</v>
      </c>
      <c r="AY107" s="14">
        <f t="shared" si="43"/>
        <v>0</v>
      </c>
      <c r="AZ107" s="12">
        <f t="shared" si="44"/>
        <v>0</v>
      </c>
      <c r="BA107" s="12">
        <f t="shared" si="45"/>
        <v>0</v>
      </c>
      <c r="BB107" s="12">
        <f t="shared" si="46"/>
        <v>1</v>
      </c>
      <c r="BC107" s="13">
        <f t="shared" si="47"/>
        <v>0.7</v>
      </c>
    </row>
    <row r="108" spans="1:55" ht="13">
      <c r="A108" s="19" t="s">
        <v>606</v>
      </c>
      <c r="B108" s="12" t="s">
        <v>8</v>
      </c>
      <c r="C108" s="12" t="s">
        <v>25</v>
      </c>
      <c r="D108" s="12" t="s">
        <v>105</v>
      </c>
      <c r="E108" s="13" t="s">
        <v>1205</v>
      </c>
      <c r="F108" s="11">
        <v>1</v>
      </c>
      <c r="G108" s="12">
        <v>0</v>
      </c>
      <c r="H108" s="12">
        <v>0.8</v>
      </c>
      <c r="I108" s="13">
        <v>206</v>
      </c>
      <c r="J108" s="30"/>
      <c r="K108" s="14">
        <v>0</v>
      </c>
      <c r="L108" s="12">
        <v>1</v>
      </c>
      <c r="M108" s="12">
        <v>3.9</v>
      </c>
      <c r="N108" s="13">
        <v>241</v>
      </c>
      <c r="O108" s="30"/>
      <c r="P108" s="14">
        <v>0</v>
      </c>
      <c r="Q108" s="12">
        <v>0</v>
      </c>
      <c r="R108" s="12">
        <v>0</v>
      </c>
      <c r="S108" s="13">
        <v>20</v>
      </c>
      <c r="T108" s="30"/>
      <c r="U108" s="14">
        <v>0</v>
      </c>
      <c r="V108" s="12">
        <v>0</v>
      </c>
      <c r="W108" s="12">
        <v>0</v>
      </c>
      <c r="X108" s="13">
        <v>20</v>
      </c>
      <c r="Y108" s="30"/>
      <c r="Z108" s="14">
        <v>0</v>
      </c>
      <c r="AA108" s="12">
        <v>0</v>
      </c>
      <c r="AB108" s="12">
        <v>0</v>
      </c>
      <c r="AC108" s="13">
        <v>0</v>
      </c>
      <c r="AD108" s="30"/>
      <c r="AE108" s="34">
        <f t="shared" si="24"/>
        <v>1</v>
      </c>
      <c r="AF108" s="15">
        <f t="shared" si="25"/>
        <v>1</v>
      </c>
      <c r="AG108" s="16">
        <f t="shared" si="26"/>
        <v>4.7</v>
      </c>
      <c r="AH108" s="48">
        <f t="shared" si="27"/>
        <v>487</v>
      </c>
      <c r="AI108" s="30"/>
      <c r="AJ108" s="14">
        <f t="shared" si="28"/>
        <v>206</v>
      </c>
      <c r="AK108" s="12">
        <f t="shared" si="29"/>
        <v>241</v>
      </c>
      <c r="AL108" s="12">
        <f t="shared" si="30"/>
        <v>20</v>
      </c>
      <c r="AM108" s="12">
        <f t="shared" si="31"/>
        <v>20</v>
      </c>
      <c r="AN108" s="17">
        <f t="shared" si="32"/>
        <v>0</v>
      </c>
      <c r="AO108" s="14">
        <f t="shared" si="33"/>
        <v>1</v>
      </c>
      <c r="AP108" s="12">
        <f t="shared" si="34"/>
        <v>0</v>
      </c>
      <c r="AQ108" s="12">
        <f t="shared" si="35"/>
        <v>0</v>
      </c>
      <c r="AR108" s="12">
        <f t="shared" si="36"/>
        <v>0</v>
      </c>
      <c r="AS108" s="17">
        <f t="shared" si="37"/>
        <v>0</v>
      </c>
      <c r="AT108" s="14">
        <f t="shared" si="38"/>
        <v>0</v>
      </c>
      <c r="AU108" s="12">
        <f t="shared" si="39"/>
        <v>1</v>
      </c>
      <c r="AV108" s="12">
        <f t="shared" si="40"/>
        <v>0</v>
      </c>
      <c r="AW108" s="12">
        <f t="shared" si="41"/>
        <v>0</v>
      </c>
      <c r="AX108" s="17">
        <f t="shared" si="42"/>
        <v>0</v>
      </c>
      <c r="AY108" s="14">
        <f t="shared" si="43"/>
        <v>0.8</v>
      </c>
      <c r="AZ108" s="12">
        <f t="shared" si="44"/>
        <v>3.9</v>
      </c>
      <c r="BA108" s="12">
        <f t="shared" si="45"/>
        <v>0</v>
      </c>
      <c r="BB108" s="12">
        <f t="shared" si="46"/>
        <v>0</v>
      </c>
      <c r="BC108" s="13">
        <f t="shared" si="47"/>
        <v>0</v>
      </c>
    </row>
    <row r="109" spans="1:55" ht="13">
      <c r="A109" s="19" t="s">
        <v>448</v>
      </c>
      <c r="B109" s="12" t="s">
        <v>9</v>
      </c>
      <c r="C109" s="12" t="s">
        <v>50</v>
      </c>
      <c r="D109" s="12" t="s">
        <v>1660</v>
      </c>
      <c r="E109" s="13" t="s">
        <v>1202</v>
      </c>
      <c r="F109" s="11">
        <v>1</v>
      </c>
      <c r="G109" s="12">
        <v>0</v>
      </c>
      <c r="H109" s="12">
        <v>1.3</v>
      </c>
      <c r="I109" s="13">
        <v>218</v>
      </c>
      <c r="J109" s="30"/>
      <c r="K109" s="14">
        <v>1</v>
      </c>
      <c r="L109" s="12">
        <v>0</v>
      </c>
      <c r="M109" s="12">
        <v>1.8</v>
      </c>
      <c r="N109" s="13">
        <v>223</v>
      </c>
      <c r="O109" s="30"/>
      <c r="P109" s="14">
        <v>0</v>
      </c>
      <c r="Q109" s="12">
        <v>0</v>
      </c>
      <c r="R109" s="12">
        <v>0</v>
      </c>
      <c r="S109" s="13">
        <v>20</v>
      </c>
      <c r="T109" s="30"/>
      <c r="U109" s="14">
        <v>0</v>
      </c>
      <c r="V109" s="12">
        <v>0</v>
      </c>
      <c r="W109" s="12">
        <v>0</v>
      </c>
      <c r="X109" s="13">
        <v>20</v>
      </c>
      <c r="Y109" s="30"/>
      <c r="Z109" s="14">
        <v>0</v>
      </c>
      <c r="AA109" s="12">
        <v>0</v>
      </c>
      <c r="AB109" s="12">
        <v>0</v>
      </c>
      <c r="AC109" s="13">
        <v>0</v>
      </c>
      <c r="AD109" s="30"/>
      <c r="AE109" s="34">
        <f t="shared" si="24"/>
        <v>2</v>
      </c>
      <c r="AF109" s="15">
        <f t="shared" si="25"/>
        <v>0</v>
      </c>
      <c r="AG109" s="16">
        <f t="shared" si="26"/>
        <v>3.1</v>
      </c>
      <c r="AH109" s="48">
        <f t="shared" si="27"/>
        <v>481</v>
      </c>
      <c r="AI109" s="30"/>
      <c r="AJ109" s="14">
        <f t="shared" si="28"/>
        <v>218</v>
      </c>
      <c r="AK109" s="12">
        <f t="shared" si="29"/>
        <v>223</v>
      </c>
      <c r="AL109" s="12">
        <f t="shared" si="30"/>
        <v>20</v>
      </c>
      <c r="AM109" s="12">
        <f t="shared" si="31"/>
        <v>20</v>
      </c>
      <c r="AN109" s="17">
        <f t="shared" si="32"/>
        <v>0</v>
      </c>
      <c r="AO109" s="14">
        <f t="shared" si="33"/>
        <v>1</v>
      </c>
      <c r="AP109" s="12">
        <f t="shared" si="34"/>
        <v>1</v>
      </c>
      <c r="AQ109" s="12">
        <f t="shared" si="35"/>
        <v>0</v>
      </c>
      <c r="AR109" s="12">
        <f t="shared" si="36"/>
        <v>0</v>
      </c>
      <c r="AS109" s="17">
        <f t="shared" si="37"/>
        <v>0</v>
      </c>
      <c r="AT109" s="14">
        <f t="shared" si="38"/>
        <v>0</v>
      </c>
      <c r="AU109" s="12">
        <f t="shared" si="39"/>
        <v>0</v>
      </c>
      <c r="AV109" s="12">
        <f t="shared" si="40"/>
        <v>0</v>
      </c>
      <c r="AW109" s="12">
        <f t="shared" si="41"/>
        <v>0</v>
      </c>
      <c r="AX109" s="17">
        <f t="shared" si="42"/>
        <v>0</v>
      </c>
      <c r="AY109" s="14">
        <f t="shared" si="43"/>
        <v>1.3</v>
      </c>
      <c r="AZ109" s="12">
        <f t="shared" si="44"/>
        <v>1.8</v>
      </c>
      <c r="BA109" s="12">
        <f t="shared" si="45"/>
        <v>0</v>
      </c>
      <c r="BB109" s="12">
        <f t="shared" si="46"/>
        <v>0</v>
      </c>
      <c r="BC109" s="13">
        <f t="shared" si="47"/>
        <v>0</v>
      </c>
    </row>
    <row r="110" spans="1:55" ht="13">
      <c r="A110" s="19" t="s">
        <v>908</v>
      </c>
      <c r="B110" s="12" t="s">
        <v>9</v>
      </c>
      <c r="C110" s="12" t="s">
        <v>50</v>
      </c>
      <c r="D110" s="12" t="s">
        <v>1764</v>
      </c>
      <c r="E110" s="13" t="s">
        <v>1205</v>
      </c>
      <c r="F110" s="11">
        <v>0</v>
      </c>
      <c r="G110" s="12">
        <v>0</v>
      </c>
      <c r="H110" s="12">
        <v>0</v>
      </c>
      <c r="I110" s="13">
        <v>20</v>
      </c>
      <c r="J110" s="30"/>
      <c r="K110" s="14">
        <v>1</v>
      </c>
      <c r="L110" s="12">
        <v>0</v>
      </c>
      <c r="M110" s="12">
        <v>0.9</v>
      </c>
      <c r="N110" s="13">
        <v>213</v>
      </c>
      <c r="O110" s="30"/>
      <c r="P110" s="14">
        <v>0</v>
      </c>
      <c r="Q110" s="12">
        <v>0</v>
      </c>
      <c r="R110" s="12">
        <v>0</v>
      </c>
      <c r="S110" s="13">
        <v>20</v>
      </c>
      <c r="T110" s="30"/>
      <c r="U110" s="14">
        <v>0</v>
      </c>
      <c r="V110" s="12">
        <v>0</v>
      </c>
      <c r="W110" s="12">
        <v>0</v>
      </c>
      <c r="X110" s="13">
        <v>20</v>
      </c>
      <c r="Y110" s="30"/>
      <c r="Z110" s="14">
        <v>1</v>
      </c>
      <c r="AA110" s="12">
        <v>0</v>
      </c>
      <c r="AB110" s="12">
        <v>1.6</v>
      </c>
      <c r="AC110" s="13">
        <v>224</v>
      </c>
      <c r="AD110" s="30"/>
      <c r="AE110" s="34">
        <f t="shared" si="24"/>
        <v>1</v>
      </c>
      <c r="AF110" s="15">
        <f t="shared" si="25"/>
        <v>0</v>
      </c>
      <c r="AG110" s="16">
        <f t="shared" si="26"/>
        <v>2.5</v>
      </c>
      <c r="AH110" s="48">
        <f t="shared" si="27"/>
        <v>477</v>
      </c>
      <c r="AI110" s="30"/>
      <c r="AJ110" s="14">
        <f t="shared" si="28"/>
        <v>20</v>
      </c>
      <c r="AK110" s="12">
        <f t="shared" si="29"/>
        <v>213</v>
      </c>
      <c r="AL110" s="12">
        <f t="shared" si="30"/>
        <v>20</v>
      </c>
      <c r="AM110" s="12">
        <f t="shared" si="31"/>
        <v>20</v>
      </c>
      <c r="AN110" s="17">
        <f t="shared" si="32"/>
        <v>224</v>
      </c>
      <c r="AO110" s="14">
        <f t="shared" si="33"/>
        <v>0</v>
      </c>
      <c r="AP110" s="12">
        <f t="shared" si="34"/>
        <v>1</v>
      </c>
      <c r="AQ110" s="12">
        <f t="shared" si="35"/>
        <v>0</v>
      </c>
      <c r="AR110" s="12">
        <f t="shared" si="36"/>
        <v>0</v>
      </c>
      <c r="AS110" s="17">
        <f t="shared" si="37"/>
        <v>0</v>
      </c>
      <c r="AT110" s="14">
        <f t="shared" si="38"/>
        <v>0</v>
      </c>
      <c r="AU110" s="12">
        <f t="shared" si="39"/>
        <v>0</v>
      </c>
      <c r="AV110" s="12">
        <f t="shared" si="40"/>
        <v>0</v>
      </c>
      <c r="AW110" s="12">
        <f t="shared" si="41"/>
        <v>0</v>
      </c>
      <c r="AX110" s="17">
        <f t="shared" si="42"/>
        <v>0</v>
      </c>
      <c r="AY110" s="14">
        <f t="shared" si="43"/>
        <v>0</v>
      </c>
      <c r="AZ110" s="12">
        <f t="shared" si="44"/>
        <v>0.9</v>
      </c>
      <c r="BA110" s="12">
        <f t="shared" si="45"/>
        <v>0</v>
      </c>
      <c r="BB110" s="12">
        <f t="shared" si="46"/>
        <v>0</v>
      </c>
      <c r="BC110" s="13">
        <f t="shared" si="47"/>
        <v>1.6</v>
      </c>
    </row>
    <row r="111" spans="1:55" ht="13">
      <c r="A111" s="19" t="s">
        <v>415</v>
      </c>
      <c r="B111" s="12" t="s">
        <v>6</v>
      </c>
      <c r="C111" s="12" t="s">
        <v>128</v>
      </c>
      <c r="D111" s="12" t="s">
        <v>37</v>
      </c>
      <c r="E111" s="13" t="s">
        <v>1741</v>
      </c>
      <c r="F111" s="11">
        <v>0</v>
      </c>
      <c r="G111" s="12">
        <v>1</v>
      </c>
      <c r="H111" s="12">
        <v>6.4</v>
      </c>
      <c r="I111" s="13">
        <v>249</v>
      </c>
      <c r="J111" s="30"/>
      <c r="K111" s="14">
        <v>0</v>
      </c>
      <c r="L111" s="12">
        <v>0</v>
      </c>
      <c r="M111" s="12">
        <v>0</v>
      </c>
      <c r="N111" s="13">
        <v>0</v>
      </c>
      <c r="O111" s="30"/>
      <c r="P111" s="14">
        <v>0</v>
      </c>
      <c r="Q111" s="12">
        <v>0</v>
      </c>
      <c r="R111" s="12">
        <v>0</v>
      </c>
      <c r="S111" s="13">
        <v>20</v>
      </c>
      <c r="T111" s="30"/>
      <c r="U111" s="14">
        <v>0</v>
      </c>
      <c r="V111" s="12">
        <v>0</v>
      </c>
      <c r="W111" s="12">
        <v>0</v>
      </c>
      <c r="X111" s="13">
        <v>0</v>
      </c>
      <c r="Y111" s="30"/>
      <c r="Z111" s="14">
        <v>1</v>
      </c>
      <c r="AA111" s="12">
        <v>0</v>
      </c>
      <c r="AB111" s="12">
        <v>0.7</v>
      </c>
      <c r="AC111" s="13">
        <v>207</v>
      </c>
      <c r="AD111" s="30"/>
      <c r="AE111" s="34">
        <f t="shared" si="24"/>
        <v>0</v>
      </c>
      <c r="AF111" s="15">
        <f t="shared" si="25"/>
        <v>1</v>
      </c>
      <c r="AG111" s="16">
        <f t="shared" si="26"/>
        <v>7.1000000000000005</v>
      </c>
      <c r="AH111" s="48">
        <f t="shared" si="27"/>
        <v>476</v>
      </c>
      <c r="AI111" s="30"/>
      <c r="AJ111" s="14">
        <f t="shared" si="28"/>
        <v>249</v>
      </c>
      <c r="AK111" s="12">
        <f t="shared" si="29"/>
        <v>0</v>
      </c>
      <c r="AL111" s="12">
        <f t="shared" si="30"/>
        <v>20</v>
      </c>
      <c r="AM111" s="12">
        <f t="shared" si="31"/>
        <v>0</v>
      </c>
      <c r="AN111" s="17">
        <f t="shared" si="32"/>
        <v>207</v>
      </c>
      <c r="AO111" s="14">
        <f t="shared" si="33"/>
        <v>0</v>
      </c>
      <c r="AP111" s="12">
        <f t="shared" si="34"/>
        <v>0</v>
      </c>
      <c r="AQ111" s="12">
        <f t="shared" si="35"/>
        <v>0</v>
      </c>
      <c r="AR111" s="12">
        <f t="shared" si="36"/>
        <v>0</v>
      </c>
      <c r="AS111" s="17">
        <f t="shared" si="37"/>
        <v>0</v>
      </c>
      <c r="AT111" s="14">
        <f t="shared" si="38"/>
        <v>1</v>
      </c>
      <c r="AU111" s="12">
        <f t="shared" si="39"/>
        <v>0</v>
      </c>
      <c r="AV111" s="12">
        <f t="shared" si="40"/>
        <v>0</v>
      </c>
      <c r="AW111" s="12">
        <f t="shared" si="41"/>
        <v>0</v>
      </c>
      <c r="AX111" s="17">
        <f t="shared" si="42"/>
        <v>0</v>
      </c>
      <c r="AY111" s="14">
        <f t="shared" si="43"/>
        <v>6.4</v>
      </c>
      <c r="AZ111" s="12">
        <f t="shared" si="44"/>
        <v>0</v>
      </c>
      <c r="BA111" s="12">
        <f t="shared" si="45"/>
        <v>0</v>
      </c>
      <c r="BB111" s="12">
        <f t="shared" si="46"/>
        <v>0</v>
      </c>
      <c r="BC111" s="13">
        <f t="shared" si="47"/>
        <v>0.7</v>
      </c>
    </row>
    <row r="112" spans="1:55" ht="13">
      <c r="A112" s="19" t="s">
        <v>1278</v>
      </c>
      <c r="B112" s="12" t="s">
        <v>12</v>
      </c>
      <c r="C112" s="12" t="s">
        <v>352</v>
      </c>
      <c r="D112" s="12" t="s">
        <v>1700</v>
      </c>
      <c r="E112" s="13" t="s">
        <v>1740</v>
      </c>
      <c r="F112" s="11">
        <v>1</v>
      </c>
      <c r="G112" s="12">
        <v>0</v>
      </c>
      <c r="H112" s="12">
        <v>1.2</v>
      </c>
      <c r="I112" s="13">
        <v>217</v>
      </c>
      <c r="J112" s="30"/>
      <c r="K112" s="14">
        <v>0</v>
      </c>
      <c r="L112" s="12">
        <v>0</v>
      </c>
      <c r="M112" s="12">
        <v>0</v>
      </c>
      <c r="N112" s="13">
        <v>0</v>
      </c>
      <c r="O112" s="30"/>
      <c r="P112" s="14">
        <v>0</v>
      </c>
      <c r="Q112" s="12">
        <v>0</v>
      </c>
      <c r="R112" s="12">
        <v>0</v>
      </c>
      <c r="S112" s="13">
        <v>0</v>
      </c>
      <c r="T112" s="30"/>
      <c r="U112" s="14">
        <v>0</v>
      </c>
      <c r="V112" s="12">
        <v>0</v>
      </c>
      <c r="W112" s="12">
        <v>0</v>
      </c>
      <c r="X112" s="13">
        <v>0</v>
      </c>
      <c r="Y112" s="30"/>
      <c r="Z112" s="14">
        <v>0</v>
      </c>
      <c r="AA112" s="12">
        <v>1</v>
      </c>
      <c r="AB112" s="12">
        <v>6</v>
      </c>
      <c r="AC112" s="13">
        <v>251</v>
      </c>
      <c r="AD112" s="30"/>
      <c r="AE112" s="34">
        <f t="shared" si="24"/>
        <v>1</v>
      </c>
      <c r="AF112" s="15">
        <f t="shared" si="25"/>
        <v>1</v>
      </c>
      <c r="AG112" s="16">
        <f t="shared" si="26"/>
        <v>7.2</v>
      </c>
      <c r="AH112" s="48">
        <f t="shared" si="27"/>
        <v>468</v>
      </c>
      <c r="AI112" s="30"/>
      <c r="AJ112" s="14">
        <f t="shared" si="28"/>
        <v>217</v>
      </c>
      <c r="AK112" s="12">
        <f t="shared" si="29"/>
        <v>0</v>
      </c>
      <c r="AL112" s="12">
        <f t="shared" si="30"/>
        <v>0</v>
      </c>
      <c r="AM112" s="12">
        <f t="shared" si="31"/>
        <v>0</v>
      </c>
      <c r="AN112" s="17">
        <f t="shared" si="32"/>
        <v>251</v>
      </c>
      <c r="AO112" s="14">
        <f t="shared" si="33"/>
        <v>1</v>
      </c>
      <c r="AP112" s="12">
        <f t="shared" si="34"/>
        <v>0</v>
      </c>
      <c r="AQ112" s="12">
        <f t="shared" si="35"/>
        <v>0</v>
      </c>
      <c r="AR112" s="12">
        <f t="shared" si="36"/>
        <v>0</v>
      </c>
      <c r="AS112" s="17">
        <f t="shared" si="37"/>
        <v>0</v>
      </c>
      <c r="AT112" s="14">
        <f t="shared" si="38"/>
        <v>0</v>
      </c>
      <c r="AU112" s="12">
        <f t="shared" si="39"/>
        <v>0</v>
      </c>
      <c r="AV112" s="12">
        <f t="shared" si="40"/>
        <v>0</v>
      </c>
      <c r="AW112" s="12">
        <f t="shared" si="41"/>
        <v>0</v>
      </c>
      <c r="AX112" s="17">
        <f t="shared" si="42"/>
        <v>1</v>
      </c>
      <c r="AY112" s="14">
        <f t="shared" si="43"/>
        <v>1.2</v>
      </c>
      <c r="AZ112" s="12">
        <f t="shared" si="44"/>
        <v>0</v>
      </c>
      <c r="BA112" s="12">
        <f t="shared" si="45"/>
        <v>0</v>
      </c>
      <c r="BB112" s="12">
        <f t="shared" si="46"/>
        <v>0</v>
      </c>
      <c r="BC112" s="13">
        <f t="shared" si="47"/>
        <v>6</v>
      </c>
    </row>
    <row r="113" spans="1:55" ht="13">
      <c r="A113" s="19" t="s">
        <v>1393</v>
      </c>
      <c r="B113" s="12" t="s">
        <v>8</v>
      </c>
      <c r="C113" s="12" t="s">
        <v>1415</v>
      </c>
      <c r="D113" s="12" t="s">
        <v>39</v>
      </c>
      <c r="E113" s="13" t="s">
        <v>1198</v>
      </c>
      <c r="F113" s="11">
        <v>1</v>
      </c>
      <c r="G113" s="12">
        <v>0</v>
      </c>
      <c r="H113" s="12">
        <v>0.8</v>
      </c>
      <c r="I113" s="13">
        <v>206</v>
      </c>
      <c r="J113" s="30"/>
      <c r="K113" s="14">
        <v>0</v>
      </c>
      <c r="L113" s="12">
        <v>0</v>
      </c>
      <c r="M113" s="12">
        <v>0</v>
      </c>
      <c r="N113" s="13">
        <v>20</v>
      </c>
      <c r="O113" s="30"/>
      <c r="P113" s="14">
        <v>0</v>
      </c>
      <c r="Q113" s="12">
        <v>0</v>
      </c>
      <c r="R113" s="12">
        <v>0</v>
      </c>
      <c r="S113" s="13">
        <v>0</v>
      </c>
      <c r="T113" s="30"/>
      <c r="U113" s="14">
        <v>0</v>
      </c>
      <c r="V113" s="12">
        <v>0</v>
      </c>
      <c r="W113" s="12">
        <v>0</v>
      </c>
      <c r="X113" s="13">
        <v>20</v>
      </c>
      <c r="Y113" s="30"/>
      <c r="Z113" s="14">
        <v>1</v>
      </c>
      <c r="AA113" s="12">
        <v>0</v>
      </c>
      <c r="AB113" s="12">
        <v>1.4</v>
      </c>
      <c r="AC113" s="13">
        <v>222</v>
      </c>
      <c r="AD113" s="30"/>
      <c r="AE113" s="34">
        <f t="shared" si="24"/>
        <v>1</v>
      </c>
      <c r="AF113" s="15">
        <f t="shared" si="25"/>
        <v>0</v>
      </c>
      <c r="AG113" s="16">
        <f t="shared" si="26"/>
        <v>2.2000000000000002</v>
      </c>
      <c r="AH113" s="48">
        <f t="shared" si="27"/>
        <v>468</v>
      </c>
      <c r="AI113" s="30"/>
      <c r="AJ113" s="14">
        <f t="shared" si="28"/>
        <v>206</v>
      </c>
      <c r="AK113" s="12">
        <f t="shared" si="29"/>
        <v>20</v>
      </c>
      <c r="AL113" s="12">
        <f t="shared" si="30"/>
        <v>0</v>
      </c>
      <c r="AM113" s="12">
        <f t="shared" si="31"/>
        <v>20</v>
      </c>
      <c r="AN113" s="17">
        <f t="shared" si="32"/>
        <v>222</v>
      </c>
      <c r="AO113" s="14">
        <f t="shared" si="33"/>
        <v>1</v>
      </c>
      <c r="AP113" s="12">
        <f t="shared" si="34"/>
        <v>0</v>
      </c>
      <c r="AQ113" s="12">
        <f t="shared" si="35"/>
        <v>0</v>
      </c>
      <c r="AR113" s="12">
        <f t="shared" si="36"/>
        <v>0</v>
      </c>
      <c r="AS113" s="17">
        <f t="shared" si="37"/>
        <v>0</v>
      </c>
      <c r="AT113" s="14">
        <f t="shared" si="38"/>
        <v>0</v>
      </c>
      <c r="AU113" s="12">
        <f t="shared" si="39"/>
        <v>0</v>
      </c>
      <c r="AV113" s="12">
        <f t="shared" si="40"/>
        <v>0</v>
      </c>
      <c r="AW113" s="12">
        <f t="shared" si="41"/>
        <v>0</v>
      </c>
      <c r="AX113" s="17">
        <f t="shared" si="42"/>
        <v>0</v>
      </c>
      <c r="AY113" s="14">
        <f t="shared" si="43"/>
        <v>0.8</v>
      </c>
      <c r="AZ113" s="12">
        <f t="shared" si="44"/>
        <v>0</v>
      </c>
      <c r="BA113" s="12">
        <f t="shared" si="45"/>
        <v>0</v>
      </c>
      <c r="BB113" s="12">
        <f t="shared" si="46"/>
        <v>0</v>
      </c>
      <c r="BC113" s="13">
        <f t="shared" si="47"/>
        <v>1.4</v>
      </c>
    </row>
    <row r="114" spans="1:55" ht="13">
      <c r="A114" s="19" t="s">
        <v>1055</v>
      </c>
      <c r="B114" s="12" t="s">
        <v>9</v>
      </c>
      <c r="C114" s="12" t="s">
        <v>130</v>
      </c>
      <c r="D114" s="12" t="s">
        <v>30</v>
      </c>
      <c r="E114" s="13" t="s">
        <v>1205</v>
      </c>
      <c r="F114" s="11">
        <v>0</v>
      </c>
      <c r="G114" s="12">
        <v>0</v>
      </c>
      <c r="H114" s="12">
        <v>0</v>
      </c>
      <c r="I114" s="13">
        <v>0</v>
      </c>
      <c r="J114" s="30"/>
      <c r="K114" s="14">
        <v>1</v>
      </c>
      <c r="L114" s="12">
        <v>0</v>
      </c>
      <c r="M114" s="12">
        <v>1.3</v>
      </c>
      <c r="N114" s="13">
        <v>218</v>
      </c>
      <c r="O114" s="30"/>
      <c r="P114" s="14">
        <v>0</v>
      </c>
      <c r="Q114" s="12">
        <v>0</v>
      </c>
      <c r="R114" s="12">
        <v>0</v>
      </c>
      <c r="S114" s="13">
        <v>0</v>
      </c>
      <c r="T114" s="30"/>
      <c r="U114" s="14">
        <v>0</v>
      </c>
      <c r="V114" s="12">
        <v>0</v>
      </c>
      <c r="W114" s="12">
        <v>0</v>
      </c>
      <c r="X114" s="13">
        <v>20</v>
      </c>
      <c r="Y114" s="30"/>
      <c r="Z114" s="14">
        <v>1</v>
      </c>
      <c r="AA114" s="12">
        <v>0</v>
      </c>
      <c r="AB114" s="12">
        <v>1.3</v>
      </c>
      <c r="AC114" s="13">
        <v>219</v>
      </c>
      <c r="AD114" s="30"/>
      <c r="AE114" s="34">
        <f t="shared" si="24"/>
        <v>1</v>
      </c>
      <c r="AF114" s="15">
        <f t="shared" si="25"/>
        <v>0</v>
      </c>
      <c r="AG114" s="16">
        <f t="shared" si="26"/>
        <v>2.6</v>
      </c>
      <c r="AH114" s="48">
        <f t="shared" si="27"/>
        <v>457</v>
      </c>
      <c r="AI114" s="30"/>
      <c r="AJ114" s="14">
        <f t="shared" si="28"/>
        <v>0</v>
      </c>
      <c r="AK114" s="12">
        <f t="shared" si="29"/>
        <v>218</v>
      </c>
      <c r="AL114" s="12">
        <f t="shared" si="30"/>
        <v>0</v>
      </c>
      <c r="AM114" s="12">
        <f t="shared" si="31"/>
        <v>20</v>
      </c>
      <c r="AN114" s="17">
        <f t="shared" si="32"/>
        <v>219</v>
      </c>
      <c r="AO114" s="14">
        <f t="shared" si="33"/>
        <v>0</v>
      </c>
      <c r="AP114" s="12">
        <f t="shared" si="34"/>
        <v>1</v>
      </c>
      <c r="AQ114" s="12">
        <f t="shared" si="35"/>
        <v>0</v>
      </c>
      <c r="AR114" s="12">
        <f t="shared" si="36"/>
        <v>0</v>
      </c>
      <c r="AS114" s="17">
        <f t="shared" si="37"/>
        <v>0</v>
      </c>
      <c r="AT114" s="14">
        <f t="shared" si="38"/>
        <v>0</v>
      </c>
      <c r="AU114" s="12">
        <f t="shared" si="39"/>
        <v>0</v>
      </c>
      <c r="AV114" s="12">
        <f t="shared" si="40"/>
        <v>0</v>
      </c>
      <c r="AW114" s="12">
        <f t="shared" si="41"/>
        <v>0</v>
      </c>
      <c r="AX114" s="17">
        <f t="shared" si="42"/>
        <v>0</v>
      </c>
      <c r="AY114" s="14">
        <f t="shared" si="43"/>
        <v>0</v>
      </c>
      <c r="AZ114" s="12">
        <f t="shared" si="44"/>
        <v>1.3</v>
      </c>
      <c r="BA114" s="12">
        <f t="shared" si="45"/>
        <v>0</v>
      </c>
      <c r="BB114" s="12">
        <f t="shared" si="46"/>
        <v>0</v>
      </c>
      <c r="BC114" s="13">
        <f t="shared" si="47"/>
        <v>1.3</v>
      </c>
    </row>
    <row r="115" spans="1:55" ht="13">
      <c r="A115" s="19" t="s">
        <v>1248</v>
      </c>
      <c r="B115" s="12" t="s">
        <v>16</v>
      </c>
      <c r="C115" s="12" t="s">
        <v>1573</v>
      </c>
      <c r="D115" s="12" t="s">
        <v>191</v>
      </c>
      <c r="E115" s="13" t="s">
        <v>1204</v>
      </c>
      <c r="F115" s="11">
        <v>1</v>
      </c>
      <c r="G115" s="12">
        <v>0</v>
      </c>
      <c r="H115" s="12">
        <v>0.5</v>
      </c>
      <c r="I115" s="13">
        <v>199</v>
      </c>
      <c r="J115" s="30"/>
      <c r="K115" s="14">
        <v>0</v>
      </c>
      <c r="L115" s="12">
        <v>0</v>
      </c>
      <c r="M115" s="12">
        <v>0</v>
      </c>
      <c r="N115" s="13">
        <v>0</v>
      </c>
      <c r="O115" s="30"/>
      <c r="P115" s="14">
        <v>0</v>
      </c>
      <c r="Q115" s="12">
        <v>0</v>
      </c>
      <c r="R115" s="12">
        <v>0</v>
      </c>
      <c r="S115" s="13">
        <v>20</v>
      </c>
      <c r="T115" s="30"/>
      <c r="U115" s="14">
        <v>0</v>
      </c>
      <c r="V115" s="12">
        <v>0</v>
      </c>
      <c r="W115" s="12">
        <v>0</v>
      </c>
      <c r="X115" s="13">
        <v>20</v>
      </c>
      <c r="Y115" s="30"/>
      <c r="Z115" s="14">
        <v>2</v>
      </c>
      <c r="AA115" s="12">
        <v>0</v>
      </c>
      <c r="AB115" s="12">
        <v>1.2</v>
      </c>
      <c r="AC115" s="13">
        <v>218</v>
      </c>
      <c r="AD115" s="30"/>
      <c r="AE115" s="34">
        <f t="shared" si="24"/>
        <v>1</v>
      </c>
      <c r="AF115" s="15">
        <f t="shared" si="25"/>
        <v>0</v>
      </c>
      <c r="AG115" s="16">
        <f t="shared" si="26"/>
        <v>1.7</v>
      </c>
      <c r="AH115" s="48">
        <f t="shared" si="27"/>
        <v>457</v>
      </c>
      <c r="AI115" s="30"/>
      <c r="AJ115" s="14">
        <f t="shared" si="28"/>
        <v>199</v>
      </c>
      <c r="AK115" s="12">
        <f t="shared" si="29"/>
        <v>0</v>
      </c>
      <c r="AL115" s="12">
        <f t="shared" si="30"/>
        <v>20</v>
      </c>
      <c r="AM115" s="12">
        <f t="shared" si="31"/>
        <v>20</v>
      </c>
      <c r="AN115" s="17">
        <f t="shared" si="32"/>
        <v>218</v>
      </c>
      <c r="AO115" s="14">
        <f t="shared" si="33"/>
        <v>1</v>
      </c>
      <c r="AP115" s="12">
        <f t="shared" si="34"/>
        <v>0</v>
      </c>
      <c r="AQ115" s="12">
        <f t="shared" si="35"/>
        <v>0</v>
      </c>
      <c r="AR115" s="12">
        <f t="shared" si="36"/>
        <v>0</v>
      </c>
      <c r="AS115" s="17">
        <f t="shared" si="37"/>
        <v>0</v>
      </c>
      <c r="AT115" s="14">
        <f t="shared" si="38"/>
        <v>0</v>
      </c>
      <c r="AU115" s="12">
        <f t="shared" si="39"/>
        <v>0</v>
      </c>
      <c r="AV115" s="12">
        <f t="shared" si="40"/>
        <v>0</v>
      </c>
      <c r="AW115" s="12">
        <f t="shared" si="41"/>
        <v>0</v>
      </c>
      <c r="AX115" s="17">
        <f t="shared" si="42"/>
        <v>0</v>
      </c>
      <c r="AY115" s="14">
        <f t="shared" si="43"/>
        <v>0.5</v>
      </c>
      <c r="AZ115" s="12">
        <f t="shared" si="44"/>
        <v>0</v>
      </c>
      <c r="BA115" s="12">
        <f t="shared" si="45"/>
        <v>0</v>
      </c>
      <c r="BB115" s="12">
        <f t="shared" si="46"/>
        <v>0</v>
      </c>
      <c r="BC115" s="13">
        <f t="shared" si="47"/>
        <v>1.2</v>
      </c>
    </row>
    <row r="116" spans="1:55" ht="13">
      <c r="A116" s="19" t="s">
        <v>593</v>
      </c>
      <c r="B116" s="12" t="s">
        <v>15</v>
      </c>
      <c r="C116" s="12" t="s">
        <v>47</v>
      </c>
      <c r="D116" s="12" t="s">
        <v>1708</v>
      </c>
      <c r="E116" s="13" t="s">
        <v>1741</v>
      </c>
      <c r="F116" s="11">
        <v>0</v>
      </c>
      <c r="G116" s="12">
        <v>1</v>
      </c>
      <c r="H116" s="12">
        <v>1.1000000000000001</v>
      </c>
      <c r="I116" s="13">
        <v>216</v>
      </c>
      <c r="J116" s="30"/>
      <c r="K116" s="14">
        <v>0</v>
      </c>
      <c r="L116" s="12">
        <v>0</v>
      </c>
      <c r="M116" s="12">
        <v>0</v>
      </c>
      <c r="N116" s="13">
        <v>20</v>
      </c>
      <c r="O116" s="30"/>
      <c r="P116" s="14">
        <v>0</v>
      </c>
      <c r="Q116" s="12">
        <v>0</v>
      </c>
      <c r="R116" s="12">
        <v>0</v>
      </c>
      <c r="S116" s="13">
        <v>0</v>
      </c>
      <c r="T116" s="30"/>
      <c r="U116" s="14">
        <v>0</v>
      </c>
      <c r="V116" s="12">
        <v>0</v>
      </c>
      <c r="W116" s="12">
        <v>0</v>
      </c>
      <c r="X116" s="13">
        <v>0</v>
      </c>
      <c r="Y116" s="30"/>
      <c r="Z116" s="14">
        <v>1</v>
      </c>
      <c r="AA116" s="12">
        <v>0</v>
      </c>
      <c r="AB116" s="12">
        <v>0.8</v>
      </c>
      <c r="AC116" s="13">
        <v>211</v>
      </c>
      <c r="AD116" s="30"/>
      <c r="AE116" s="34">
        <f t="shared" si="24"/>
        <v>0</v>
      </c>
      <c r="AF116" s="15">
        <f t="shared" si="25"/>
        <v>1</v>
      </c>
      <c r="AG116" s="16">
        <f t="shared" si="26"/>
        <v>1.9000000000000001</v>
      </c>
      <c r="AH116" s="48">
        <f t="shared" si="27"/>
        <v>447</v>
      </c>
      <c r="AI116" s="30"/>
      <c r="AJ116" s="14">
        <f t="shared" si="28"/>
        <v>216</v>
      </c>
      <c r="AK116" s="12">
        <f t="shared" si="29"/>
        <v>20</v>
      </c>
      <c r="AL116" s="12">
        <f t="shared" si="30"/>
        <v>0</v>
      </c>
      <c r="AM116" s="12">
        <f t="shared" si="31"/>
        <v>0</v>
      </c>
      <c r="AN116" s="17">
        <f t="shared" si="32"/>
        <v>211</v>
      </c>
      <c r="AO116" s="14">
        <f t="shared" si="33"/>
        <v>0</v>
      </c>
      <c r="AP116" s="12">
        <f t="shared" si="34"/>
        <v>0</v>
      </c>
      <c r="AQ116" s="12">
        <f t="shared" si="35"/>
        <v>0</v>
      </c>
      <c r="AR116" s="12">
        <f t="shared" si="36"/>
        <v>0</v>
      </c>
      <c r="AS116" s="17">
        <f t="shared" si="37"/>
        <v>0</v>
      </c>
      <c r="AT116" s="14">
        <f t="shared" si="38"/>
        <v>1</v>
      </c>
      <c r="AU116" s="12">
        <f t="shared" si="39"/>
        <v>0</v>
      </c>
      <c r="AV116" s="12">
        <f t="shared" si="40"/>
        <v>0</v>
      </c>
      <c r="AW116" s="12">
        <f t="shared" si="41"/>
        <v>0</v>
      </c>
      <c r="AX116" s="17">
        <f t="shared" si="42"/>
        <v>0</v>
      </c>
      <c r="AY116" s="14">
        <f t="shared" si="43"/>
        <v>1.1000000000000001</v>
      </c>
      <c r="AZ116" s="12">
        <f t="shared" si="44"/>
        <v>0</v>
      </c>
      <c r="BA116" s="12">
        <f t="shared" si="45"/>
        <v>0</v>
      </c>
      <c r="BB116" s="12">
        <f t="shared" si="46"/>
        <v>0</v>
      </c>
      <c r="BC116" s="13">
        <f t="shared" si="47"/>
        <v>0.8</v>
      </c>
    </row>
    <row r="117" spans="1:55" ht="13">
      <c r="A117" s="19" t="s">
        <v>1450</v>
      </c>
      <c r="B117" s="12" t="s">
        <v>11</v>
      </c>
      <c r="C117" s="12" t="s">
        <v>31</v>
      </c>
      <c r="D117" s="12" t="s">
        <v>1696</v>
      </c>
      <c r="E117" s="13" t="s">
        <v>1205</v>
      </c>
      <c r="F117" s="11">
        <v>1</v>
      </c>
      <c r="G117" s="12">
        <v>0</v>
      </c>
      <c r="H117" s="12">
        <v>0.9</v>
      </c>
      <c r="I117" s="13">
        <v>211</v>
      </c>
      <c r="J117" s="30"/>
      <c r="K117" s="14">
        <v>0</v>
      </c>
      <c r="L117" s="12">
        <v>0</v>
      </c>
      <c r="M117" s="12">
        <v>0</v>
      </c>
      <c r="N117" s="13">
        <v>0</v>
      </c>
      <c r="O117" s="30"/>
      <c r="P117" s="14">
        <v>0</v>
      </c>
      <c r="Q117" s="12">
        <v>0</v>
      </c>
      <c r="R117" s="12">
        <v>0</v>
      </c>
      <c r="S117" s="13">
        <v>0</v>
      </c>
      <c r="T117" s="30"/>
      <c r="U117" s="14">
        <v>0</v>
      </c>
      <c r="V117" s="12">
        <v>0</v>
      </c>
      <c r="W117" s="12">
        <v>0</v>
      </c>
      <c r="X117" s="13">
        <v>20</v>
      </c>
      <c r="Y117" s="30"/>
      <c r="Z117" s="14">
        <v>1</v>
      </c>
      <c r="AA117" s="12">
        <v>0</v>
      </c>
      <c r="AB117" s="12">
        <v>0.5</v>
      </c>
      <c r="AC117" s="13">
        <v>203</v>
      </c>
      <c r="AD117" s="30"/>
      <c r="AE117" s="34">
        <f t="shared" si="24"/>
        <v>1</v>
      </c>
      <c r="AF117" s="15">
        <f t="shared" si="25"/>
        <v>0</v>
      </c>
      <c r="AG117" s="16">
        <f t="shared" si="26"/>
        <v>1.4</v>
      </c>
      <c r="AH117" s="48">
        <f t="shared" si="27"/>
        <v>434</v>
      </c>
      <c r="AI117" s="30"/>
      <c r="AJ117" s="14">
        <f t="shared" si="28"/>
        <v>211</v>
      </c>
      <c r="AK117" s="12">
        <f t="shared" si="29"/>
        <v>0</v>
      </c>
      <c r="AL117" s="12">
        <f t="shared" si="30"/>
        <v>0</v>
      </c>
      <c r="AM117" s="12">
        <f t="shared" si="31"/>
        <v>20</v>
      </c>
      <c r="AN117" s="17">
        <f t="shared" si="32"/>
        <v>203</v>
      </c>
      <c r="AO117" s="14">
        <f t="shared" si="33"/>
        <v>1</v>
      </c>
      <c r="AP117" s="12">
        <f t="shared" si="34"/>
        <v>0</v>
      </c>
      <c r="AQ117" s="12">
        <f t="shared" si="35"/>
        <v>0</v>
      </c>
      <c r="AR117" s="12">
        <f t="shared" si="36"/>
        <v>0</v>
      </c>
      <c r="AS117" s="17">
        <f t="shared" si="37"/>
        <v>0</v>
      </c>
      <c r="AT117" s="14">
        <f t="shared" si="38"/>
        <v>0</v>
      </c>
      <c r="AU117" s="12">
        <f t="shared" si="39"/>
        <v>0</v>
      </c>
      <c r="AV117" s="12">
        <f t="shared" si="40"/>
        <v>0</v>
      </c>
      <c r="AW117" s="12">
        <f t="shared" si="41"/>
        <v>0</v>
      </c>
      <c r="AX117" s="17">
        <f t="shared" si="42"/>
        <v>0</v>
      </c>
      <c r="AY117" s="14">
        <f t="shared" si="43"/>
        <v>0.9</v>
      </c>
      <c r="AZ117" s="12">
        <f t="shared" si="44"/>
        <v>0</v>
      </c>
      <c r="BA117" s="12">
        <f t="shared" si="45"/>
        <v>0</v>
      </c>
      <c r="BB117" s="12">
        <f t="shared" si="46"/>
        <v>0</v>
      </c>
      <c r="BC117" s="13">
        <f t="shared" si="47"/>
        <v>0.5</v>
      </c>
    </row>
    <row r="118" spans="1:55" ht="13">
      <c r="A118" s="19" t="s">
        <v>653</v>
      </c>
      <c r="B118" s="12" t="s">
        <v>15</v>
      </c>
      <c r="C118" s="12" t="s">
        <v>46</v>
      </c>
      <c r="D118" s="12" t="s">
        <v>270</v>
      </c>
      <c r="E118" s="13" t="s">
        <v>1205</v>
      </c>
      <c r="F118" s="11">
        <v>0</v>
      </c>
      <c r="G118" s="12">
        <v>0</v>
      </c>
      <c r="H118" s="12">
        <v>0</v>
      </c>
      <c r="I118" s="13">
        <v>20</v>
      </c>
      <c r="J118" s="30"/>
      <c r="K118" s="14">
        <v>0</v>
      </c>
      <c r="L118" s="12">
        <v>0</v>
      </c>
      <c r="M118" s="12">
        <v>0</v>
      </c>
      <c r="N118" s="13">
        <v>20</v>
      </c>
      <c r="O118" s="30"/>
      <c r="P118" s="14">
        <v>1</v>
      </c>
      <c r="Q118" s="12">
        <v>1</v>
      </c>
      <c r="R118" s="12">
        <v>19.399999999999999</v>
      </c>
      <c r="S118" s="13">
        <v>294</v>
      </c>
      <c r="T118" s="30"/>
      <c r="U118" s="14">
        <v>0</v>
      </c>
      <c r="V118" s="12">
        <v>0</v>
      </c>
      <c r="W118" s="12">
        <v>0</v>
      </c>
      <c r="X118" s="13">
        <v>20</v>
      </c>
      <c r="Y118" s="30"/>
      <c r="Z118" s="14">
        <v>0</v>
      </c>
      <c r="AA118" s="12">
        <v>0</v>
      </c>
      <c r="AB118" s="12">
        <v>0</v>
      </c>
      <c r="AC118" s="13">
        <v>0</v>
      </c>
      <c r="AD118" s="30"/>
      <c r="AE118" s="34">
        <f t="shared" si="24"/>
        <v>1</v>
      </c>
      <c r="AF118" s="15">
        <f t="shared" si="25"/>
        <v>1</v>
      </c>
      <c r="AG118" s="16">
        <f t="shared" si="26"/>
        <v>19.399999999999999</v>
      </c>
      <c r="AH118" s="48">
        <f t="shared" si="27"/>
        <v>354</v>
      </c>
      <c r="AI118" s="30"/>
      <c r="AJ118" s="14">
        <f t="shared" si="28"/>
        <v>20</v>
      </c>
      <c r="AK118" s="12">
        <f t="shared" si="29"/>
        <v>20</v>
      </c>
      <c r="AL118" s="12">
        <f t="shared" si="30"/>
        <v>294</v>
      </c>
      <c r="AM118" s="12">
        <f t="shared" si="31"/>
        <v>20</v>
      </c>
      <c r="AN118" s="17">
        <f t="shared" si="32"/>
        <v>0</v>
      </c>
      <c r="AO118" s="14">
        <f t="shared" si="33"/>
        <v>0</v>
      </c>
      <c r="AP118" s="12">
        <f t="shared" si="34"/>
        <v>0</v>
      </c>
      <c r="AQ118" s="12">
        <f t="shared" si="35"/>
        <v>1</v>
      </c>
      <c r="AR118" s="12">
        <f t="shared" si="36"/>
        <v>0</v>
      </c>
      <c r="AS118" s="17">
        <f t="shared" si="37"/>
        <v>0</v>
      </c>
      <c r="AT118" s="14">
        <f t="shared" si="38"/>
        <v>0</v>
      </c>
      <c r="AU118" s="12">
        <f t="shared" si="39"/>
        <v>0</v>
      </c>
      <c r="AV118" s="12">
        <f t="shared" si="40"/>
        <v>1</v>
      </c>
      <c r="AW118" s="12">
        <f t="shared" si="41"/>
        <v>0</v>
      </c>
      <c r="AX118" s="17">
        <f t="shared" si="42"/>
        <v>0</v>
      </c>
      <c r="AY118" s="14">
        <f t="shared" si="43"/>
        <v>0</v>
      </c>
      <c r="AZ118" s="12">
        <f t="shared" si="44"/>
        <v>0</v>
      </c>
      <c r="BA118" s="12">
        <f t="shared" si="45"/>
        <v>19.399999999999999</v>
      </c>
      <c r="BB118" s="12">
        <f t="shared" si="46"/>
        <v>0</v>
      </c>
      <c r="BC118" s="13">
        <f t="shared" si="47"/>
        <v>0</v>
      </c>
    </row>
    <row r="119" spans="1:55" ht="13">
      <c r="A119" s="19" t="s">
        <v>781</v>
      </c>
      <c r="B119" s="12" t="s">
        <v>7</v>
      </c>
      <c r="C119" s="12" t="s">
        <v>1805</v>
      </c>
      <c r="D119" s="12" t="s">
        <v>174</v>
      </c>
      <c r="E119" s="13" t="s">
        <v>1202</v>
      </c>
      <c r="F119" s="11">
        <v>0</v>
      </c>
      <c r="G119" s="12">
        <v>0</v>
      </c>
      <c r="H119" s="12">
        <v>0</v>
      </c>
      <c r="I119" s="13">
        <v>0</v>
      </c>
      <c r="J119" s="30"/>
      <c r="K119" s="14">
        <v>0</v>
      </c>
      <c r="L119" s="12">
        <v>3</v>
      </c>
      <c r="M119" s="12">
        <v>58.8</v>
      </c>
      <c r="N119" s="13">
        <v>290</v>
      </c>
      <c r="O119" s="30"/>
      <c r="P119" s="14">
        <v>0</v>
      </c>
      <c r="Q119" s="12">
        <v>0</v>
      </c>
      <c r="R119" s="12">
        <v>0</v>
      </c>
      <c r="S119" s="13">
        <v>20</v>
      </c>
      <c r="T119" s="30"/>
      <c r="U119" s="14">
        <v>0</v>
      </c>
      <c r="V119" s="12">
        <v>0</v>
      </c>
      <c r="W119" s="12">
        <v>0</v>
      </c>
      <c r="X119" s="13">
        <v>20</v>
      </c>
      <c r="Y119" s="30"/>
      <c r="Z119" s="14">
        <v>0</v>
      </c>
      <c r="AA119" s="12">
        <v>0</v>
      </c>
      <c r="AB119" s="12">
        <v>0</v>
      </c>
      <c r="AC119" s="13">
        <v>20</v>
      </c>
      <c r="AD119" s="30"/>
      <c r="AE119" s="34">
        <f t="shared" si="24"/>
        <v>0</v>
      </c>
      <c r="AF119" s="15">
        <f t="shared" si="25"/>
        <v>3</v>
      </c>
      <c r="AG119" s="16">
        <f t="shared" si="26"/>
        <v>58.8</v>
      </c>
      <c r="AH119" s="48">
        <f t="shared" si="27"/>
        <v>350</v>
      </c>
      <c r="AI119" s="30"/>
      <c r="AJ119" s="14">
        <f t="shared" si="28"/>
        <v>0</v>
      </c>
      <c r="AK119" s="12">
        <f t="shared" si="29"/>
        <v>290</v>
      </c>
      <c r="AL119" s="12">
        <f t="shared" si="30"/>
        <v>20</v>
      </c>
      <c r="AM119" s="12">
        <f t="shared" si="31"/>
        <v>20</v>
      </c>
      <c r="AN119" s="17">
        <f t="shared" si="32"/>
        <v>20</v>
      </c>
      <c r="AO119" s="14">
        <f t="shared" si="33"/>
        <v>0</v>
      </c>
      <c r="AP119" s="12">
        <f t="shared" si="34"/>
        <v>0</v>
      </c>
      <c r="AQ119" s="12">
        <f t="shared" si="35"/>
        <v>0</v>
      </c>
      <c r="AR119" s="12">
        <f t="shared" si="36"/>
        <v>0</v>
      </c>
      <c r="AS119" s="17">
        <f t="shared" si="37"/>
        <v>0</v>
      </c>
      <c r="AT119" s="14">
        <f t="shared" si="38"/>
        <v>0</v>
      </c>
      <c r="AU119" s="12">
        <f t="shared" si="39"/>
        <v>3</v>
      </c>
      <c r="AV119" s="12">
        <f t="shared" si="40"/>
        <v>0</v>
      </c>
      <c r="AW119" s="12">
        <f t="shared" si="41"/>
        <v>0</v>
      </c>
      <c r="AX119" s="17">
        <f t="shared" si="42"/>
        <v>0</v>
      </c>
      <c r="AY119" s="14">
        <f t="shared" si="43"/>
        <v>0</v>
      </c>
      <c r="AZ119" s="12">
        <f t="shared" si="44"/>
        <v>58.8</v>
      </c>
      <c r="BA119" s="12">
        <f t="shared" si="45"/>
        <v>0</v>
      </c>
      <c r="BB119" s="12">
        <f t="shared" si="46"/>
        <v>0</v>
      </c>
      <c r="BC119" s="13">
        <f t="shared" si="47"/>
        <v>0</v>
      </c>
    </row>
    <row r="120" spans="1:55" ht="13">
      <c r="A120" s="19" t="s">
        <v>1113</v>
      </c>
      <c r="B120" s="12" t="s">
        <v>8</v>
      </c>
      <c r="C120" s="12" t="s">
        <v>134</v>
      </c>
      <c r="D120" s="12" t="s">
        <v>173</v>
      </c>
      <c r="E120" s="13" t="s">
        <v>1740</v>
      </c>
      <c r="F120" s="11">
        <v>0</v>
      </c>
      <c r="G120" s="12">
        <v>0</v>
      </c>
      <c r="H120" s="12">
        <v>0</v>
      </c>
      <c r="I120" s="13">
        <v>20</v>
      </c>
      <c r="J120" s="30"/>
      <c r="K120" s="14">
        <v>0</v>
      </c>
      <c r="L120" s="12">
        <v>0</v>
      </c>
      <c r="M120" s="12">
        <v>0</v>
      </c>
      <c r="N120" s="13">
        <v>20</v>
      </c>
      <c r="O120" s="30"/>
      <c r="P120" s="14">
        <v>0</v>
      </c>
      <c r="Q120" s="12">
        <v>0</v>
      </c>
      <c r="R120" s="12">
        <v>0</v>
      </c>
      <c r="S120" s="13">
        <v>20</v>
      </c>
      <c r="T120" s="30"/>
      <c r="U120" s="14">
        <v>0</v>
      </c>
      <c r="V120" s="12">
        <v>0</v>
      </c>
      <c r="W120" s="12">
        <v>0</v>
      </c>
      <c r="X120" s="13">
        <v>0</v>
      </c>
      <c r="Y120" s="30"/>
      <c r="Z120" s="14">
        <v>0</v>
      </c>
      <c r="AA120" s="12">
        <v>3</v>
      </c>
      <c r="AB120" s="12">
        <v>26.4</v>
      </c>
      <c r="AC120" s="13">
        <v>288</v>
      </c>
      <c r="AD120" s="30"/>
      <c r="AE120" s="34">
        <f t="shared" si="24"/>
        <v>0</v>
      </c>
      <c r="AF120" s="15">
        <f t="shared" si="25"/>
        <v>3</v>
      </c>
      <c r="AG120" s="16">
        <f t="shared" si="26"/>
        <v>26.4</v>
      </c>
      <c r="AH120" s="48">
        <f t="shared" si="27"/>
        <v>348</v>
      </c>
      <c r="AI120" s="30"/>
      <c r="AJ120" s="14">
        <f t="shared" si="28"/>
        <v>20</v>
      </c>
      <c r="AK120" s="12">
        <f t="shared" si="29"/>
        <v>20</v>
      </c>
      <c r="AL120" s="12">
        <f t="shared" si="30"/>
        <v>20</v>
      </c>
      <c r="AM120" s="12">
        <f t="shared" si="31"/>
        <v>0</v>
      </c>
      <c r="AN120" s="17">
        <f t="shared" si="32"/>
        <v>288</v>
      </c>
      <c r="AO120" s="14">
        <f t="shared" si="33"/>
        <v>0</v>
      </c>
      <c r="AP120" s="12">
        <f t="shared" si="34"/>
        <v>0</v>
      </c>
      <c r="AQ120" s="12">
        <f t="shared" si="35"/>
        <v>0</v>
      </c>
      <c r="AR120" s="12">
        <f t="shared" si="36"/>
        <v>0</v>
      </c>
      <c r="AS120" s="17">
        <f t="shared" si="37"/>
        <v>0</v>
      </c>
      <c r="AT120" s="14">
        <f t="shared" si="38"/>
        <v>0</v>
      </c>
      <c r="AU120" s="12">
        <f t="shared" si="39"/>
        <v>0</v>
      </c>
      <c r="AV120" s="12">
        <f t="shared" si="40"/>
        <v>0</v>
      </c>
      <c r="AW120" s="12">
        <f t="shared" si="41"/>
        <v>0</v>
      </c>
      <c r="AX120" s="17">
        <f t="shared" si="42"/>
        <v>3</v>
      </c>
      <c r="AY120" s="14">
        <f t="shared" si="43"/>
        <v>0</v>
      </c>
      <c r="AZ120" s="12">
        <f t="shared" si="44"/>
        <v>0</v>
      </c>
      <c r="BA120" s="12">
        <f t="shared" si="45"/>
        <v>0</v>
      </c>
      <c r="BB120" s="12">
        <f t="shared" si="46"/>
        <v>0</v>
      </c>
      <c r="BC120" s="13">
        <f t="shared" si="47"/>
        <v>26.4</v>
      </c>
    </row>
    <row r="121" spans="1:55" ht="13">
      <c r="A121" s="19" t="s">
        <v>1580</v>
      </c>
      <c r="B121" s="12" t="s">
        <v>11</v>
      </c>
      <c r="C121" s="12" t="s">
        <v>1295</v>
      </c>
      <c r="D121" s="12" t="s">
        <v>1554</v>
      </c>
      <c r="E121" s="13" t="s">
        <v>1741</v>
      </c>
      <c r="F121" s="11">
        <v>0</v>
      </c>
      <c r="G121" s="12">
        <v>0</v>
      </c>
      <c r="H121" s="12">
        <v>0</v>
      </c>
      <c r="I121" s="13">
        <v>20</v>
      </c>
      <c r="J121" s="30"/>
      <c r="K121" s="14">
        <v>0</v>
      </c>
      <c r="L121" s="12">
        <v>0</v>
      </c>
      <c r="M121" s="12">
        <v>0</v>
      </c>
      <c r="N121" s="13">
        <v>20</v>
      </c>
      <c r="O121" s="30"/>
      <c r="P121" s="14">
        <v>0</v>
      </c>
      <c r="Q121" s="12">
        <v>0</v>
      </c>
      <c r="R121" s="12">
        <v>0</v>
      </c>
      <c r="S121" s="13">
        <v>20</v>
      </c>
      <c r="T121" s="30"/>
      <c r="U121" s="14">
        <v>0</v>
      </c>
      <c r="V121" s="12">
        <v>1</v>
      </c>
      <c r="W121" s="12">
        <v>14.1</v>
      </c>
      <c r="X121" s="13">
        <v>288</v>
      </c>
      <c r="Y121" s="30"/>
      <c r="Z121" s="14">
        <v>0</v>
      </c>
      <c r="AA121" s="12">
        <v>0</v>
      </c>
      <c r="AB121" s="12">
        <v>0</v>
      </c>
      <c r="AC121" s="13">
        <v>20</v>
      </c>
      <c r="AD121" s="30"/>
      <c r="AE121" s="34">
        <f t="shared" si="24"/>
        <v>0</v>
      </c>
      <c r="AF121" s="15">
        <f t="shared" si="25"/>
        <v>1</v>
      </c>
      <c r="AG121" s="16">
        <f t="shared" si="26"/>
        <v>14.1</v>
      </c>
      <c r="AH121" s="48">
        <f t="shared" si="27"/>
        <v>348</v>
      </c>
      <c r="AI121" s="30"/>
      <c r="AJ121" s="14">
        <f t="shared" si="28"/>
        <v>20</v>
      </c>
      <c r="AK121" s="12">
        <f t="shared" si="29"/>
        <v>20</v>
      </c>
      <c r="AL121" s="12">
        <f t="shared" si="30"/>
        <v>20</v>
      </c>
      <c r="AM121" s="12">
        <f t="shared" si="31"/>
        <v>288</v>
      </c>
      <c r="AN121" s="17">
        <f t="shared" si="32"/>
        <v>20</v>
      </c>
      <c r="AO121" s="14">
        <f t="shared" si="33"/>
        <v>0</v>
      </c>
      <c r="AP121" s="12">
        <f t="shared" si="34"/>
        <v>0</v>
      </c>
      <c r="AQ121" s="12">
        <f t="shared" si="35"/>
        <v>0</v>
      </c>
      <c r="AR121" s="12">
        <f t="shared" si="36"/>
        <v>0</v>
      </c>
      <c r="AS121" s="17">
        <f t="shared" si="37"/>
        <v>0</v>
      </c>
      <c r="AT121" s="14">
        <f t="shared" si="38"/>
        <v>0</v>
      </c>
      <c r="AU121" s="12">
        <f t="shared" si="39"/>
        <v>0</v>
      </c>
      <c r="AV121" s="12">
        <f t="shared" si="40"/>
        <v>0</v>
      </c>
      <c r="AW121" s="12">
        <f t="shared" si="41"/>
        <v>1</v>
      </c>
      <c r="AX121" s="17">
        <f t="shared" si="42"/>
        <v>0</v>
      </c>
      <c r="AY121" s="14">
        <f t="shared" si="43"/>
        <v>0</v>
      </c>
      <c r="AZ121" s="12">
        <f t="shared" si="44"/>
        <v>0</v>
      </c>
      <c r="BA121" s="12">
        <f t="shared" si="45"/>
        <v>0</v>
      </c>
      <c r="BB121" s="12">
        <f t="shared" si="46"/>
        <v>14.1</v>
      </c>
      <c r="BC121" s="13">
        <f t="shared" si="47"/>
        <v>0</v>
      </c>
    </row>
    <row r="122" spans="1:55" ht="13">
      <c r="A122" s="19" t="s">
        <v>591</v>
      </c>
      <c r="B122" s="12" t="s">
        <v>7</v>
      </c>
      <c r="C122" s="12" t="s">
        <v>379</v>
      </c>
      <c r="D122" s="12" t="s">
        <v>89</v>
      </c>
      <c r="E122" s="13" t="s">
        <v>1199</v>
      </c>
      <c r="F122" s="11">
        <v>0</v>
      </c>
      <c r="G122" s="12">
        <v>0</v>
      </c>
      <c r="H122" s="12">
        <v>0</v>
      </c>
      <c r="I122" s="13">
        <v>20</v>
      </c>
      <c r="J122" s="30"/>
      <c r="K122" s="14">
        <v>0</v>
      </c>
      <c r="L122" s="12">
        <v>0</v>
      </c>
      <c r="M122" s="12">
        <v>0</v>
      </c>
      <c r="N122" s="13">
        <v>20</v>
      </c>
      <c r="O122" s="30"/>
      <c r="P122" s="14">
        <v>0</v>
      </c>
      <c r="Q122" s="12">
        <v>2</v>
      </c>
      <c r="R122" s="12">
        <v>8.1999999999999993</v>
      </c>
      <c r="S122" s="13">
        <v>286</v>
      </c>
      <c r="T122" s="30"/>
      <c r="U122" s="14">
        <v>0</v>
      </c>
      <c r="V122" s="12">
        <v>0</v>
      </c>
      <c r="W122" s="12">
        <v>0</v>
      </c>
      <c r="X122" s="13">
        <v>20</v>
      </c>
      <c r="Y122" s="30"/>
      <c r="Z122" s="14">
        <v>0</v>
      </c>
      <c r="AA122" s="12">
        <v>0</v>
      </c>
      <c r="AB122" s="12">
        <v>0</v>
      </c>
      <c r="AC122" s="13">
        <v>20</v>
      </c>
      <c r="AD122" s="30"/>
      <c r="AE122" s="34">
        <f t="shared" si="24"/>
        <v>0</v>
      </c>
      <c r="AF122" s="15">
        <f t="shared" si="25"/>
        <v>2</v>
      </c>
      <c r="AG122" s="16">
        <f t="shared" si="26"/>
        <v>8.1999999999999993</v>
      </c>
      <c r="AH122" s="48">
        <f t="shared" si="27"/>
        <v>346</v>
      </c>
      <c r="AI122" s="30"/>
      <c r="AJ122" s="14">
        <f t="shared" si="28"/>
        <v>20</v>
      </c>
      <c r="AK122" s="12">
        <f t="shared" si="29"/>
        <v>20</v>
      </c>
      <c r="AL122" s="12">
        <f t="shared" si="30"/>
        <v>286</v>
      </c>
      <c r="AM122" s="12">
        <f t="shared" si="31"/>
        <v>20</v>
      </c>
      <c r="AN122" s="17">
        <f t="shared" si="32"/>
        <v>20</v>
      </c>
      <c r="AO122" s="14">
        <f t="shared" si="33"/>
        <v>0</v>
      </c>
      <c r="AP122" s="12">
        <f t="shared" si="34"/>
        <v>0</v>
      </c>
      <c r="AQ122" s="12">
        <f t="shared" si="35"/>
        <v>0</v>
      </c>
      <c r="AR122" s="12">
        <f t="shared" si="36"/>
        <v>0</v>
      </c>
      <c r="AS122" s="17">
        <f t="shared" si="37"/>
        <v>0</v>
      </c>
      <c r="AT122" s="14">
        <f t="shared" si="38"/>
        <v>0</v>
      </c>
      <c r="AU122" s="12">
        <f t="shared" si="39"/>
        <v>0</v>
      </c>
      <c r="AV122" s="12">
        <f t="shared" si="40"/>
        <v>2</v>
      </c>
      <c r="AW122" s="12">
        <f t="shared" si="41"/>
        <v>0</v>
      </c>
      <c r="AX122" s="17">
        <f t="shared" si="42"/>
        <v>0</v>
      </c>
      <c r="AY122" s="14">
        <f t="shared" si="43"/>
        <v>0</v>
      </c>
      <c r="AZ122" s="12">
        <f t="shared" si="44"/>
        <v>0</v>
      </c>
      <c r="BA122" s="12">
        <f t="shared" si="45"/>
        <v>8.1999999999999993</v>
      </c>
      <c r="BB122" s="12">
        <f t="shared" si="46"/>
        <v>0</v>
      </c>
      <c r="BC122" s="13">
        <f t="shared" si="47"/>
        <v>0</v>
      </c>
    </row>
    <row r="123" spans="1:55" ht="13">
      <c r="A123" s="19" t="s">
        <v>512</v>
      </c>
      <c r="B123" s="12" t="s">
        <v>1783</v>
      </c>
      <c r="C123" s="12" t="s">
        <v>285</v>
      </c>
      <c r="D123" s="12" t="s">
        <v>284</v>
      </c>
      <c r="E123" s="13" t="s">
        <v>1202</v>
      </c>
      <c r="F123" s="11">
        <v>0</v>
      </c>
      <c r="G123" s="12">
        <v>1</v>
      </c>
      <c r="H123" s="12">
        <v>14.1</v>
      </c>
      <c r="I123" s="13">
        <v>276</v>
      </c>
      <c r="J123" s="30"/>
      <c r="K123" s="14">
        <v>0</v>
      </c>
      <c r="L123" s="12">
        <v>0</v>
      </c>
      <c r="M123" s="12">
        <v>0</v>
      </c>
      <c r="N123" s="13">
        <v>20</v>
      </c>
      <c r="O123" s="30"/>
      <c r="P123" s="14">
        <v>0</v>
      </c>
      <c r="Q123" s="12">
        <v>0</v>
      </c>
      <c r="R123" s="12">
        <v>0</v>
      </c>
      <c r="S123" s="13">
        <v>20</v>
      </c>
      <c r="T123" s="30"/>
      <c r="U123" s="14">
        <v>0</v>
      </c>
      <c r="V123" s="12">
        <v>0</v>
      </c>
      <c r="W123" s="12">
        <v>0</v>
      </c>
      <c r="X123" s="13">
        <v>20</v>
      </c>
      <c r="Y123" s="30"/>
      <c r="Z123" s="14">
        <v>0</v>
      </c>
      <c r="AA123" s="12">
        <v>0</v>
      </c>
      <c r="AB123" s="12">
        <v>0</v>
      </c>
      <c r="AC123" s="13">
        <v>20</v>
      </c>
      <c r="AD123" s="30"/>
      <c r="AE123" s="34">
        <f t="shared" si="24"/>
        <v>0</v>
      </c>
      <c r="AF123" s="15">
        <f t="shared" si="25"/>
        <v>1</v>
      </c>
      <c r="AG123" s="16">
        <f t="shared" si="26"/>
        <v>14.1</v>
      </c>
      <c r="AH123" s="48">
        <f t="shared" si="27"/>
        <v>336</v>
      </c>
      <c r="AI123" s="30"/>
      <c r="AJ123" s="14">
        <f t="shared" si="28"/>
        <v>276</v>
      </c>
      <c r="AK123" s="12">
        <f t="shared" si="29"/>
        <v>20</v>
      </c>
      <c r="AL123" s="12">
        <f t="shared" si="30"/>
        <v>20</v>
      </c>
      <c r="AM123" s="12">
        <f t="shared" si="31"/>
        <v>20</v>
      </c>
      <c r="AN123" s="17">
        <f t="shared" si="32"/>
        <v>20</v>
      </c>
      <c r="AO123" s="14">
        <f t="shared" si="33"/>
        <v>0</v>
      </c>
      <c r="AP123" s="12">
        <f t="shared" si="34"/>
        <v>0</v>
      </c>
      <c r="AQ123" s="12">
        <f t="shared" si="35"/>
        <v>0</v>
      </c>
      <c r="AR123" s="12">
        <f t="shared" si="36"/>
        <v>0</v>
      </c>
      <c r="AS123" s="17">
        <f t="shared" si="37"/>
        <v>0</v>
      </c>
      <c r="AT123" s="14">
        <f t="shared" si="38"/>
        <v>1</v>
      </c>
      <c r="AU123" s="12">
        <f t="shared" si="39"/>
        <v>0</v>
      </c>
      <c r="AV123" s="12">
        <f t="shared" si="40"/>
        <v>0</v>
      </c>
      <c r="AW123" s="12">
        <f t="shared" si="41"/>
        <v>0</v>
      </c>
      <c r="AX123" s="17">
        <f t="shared" si="42"/>
        <v>0</v>
      </c>
      <c r="AY123" s="14">
        <f t="shared" si="43"/>
        <v>14.1</v>
      </c>
      <c r="AZ123" s="12">
        <f t="shared" si="44"/>
        <v>0</v>
      </c>
      <c r="BA123" s="12">
        <f t="shared" si="45"/>
        <v>0</v>
      </c>
      <c r="BB123" s="12">
        <f t="shared" si="46"/>
        <v>0</v>
      </c>
      <c r="BC123" s="13">
        <f t="shared" si="47"/>
        <v>0</v>
      </c>
    </row>
    <row r="124" spans="1:55" ht="13">
      <c r="A124" s="19" t="s">
        <v>961</v>
      </c>
      <c r="B124" s="12" t="s">
        <v>13</v>
      </c>
      <c r="C124" s="12" t="s">
        <v>1732</v>
      </c>
      <c r="D124" s="12" t="s">
        <v>1733</v>
      </c>
      <c r="E124" s="13" t="s">
        <v>1740</v>
      </c>
      <c r="F124" s="11">
        <v>0</v>
      </c>
      <c r="G124" s="12">
        <v>0</v>
      </c>
      <c r="H124" s="12">
        <v>0</v>
      </c>
      <c r="I124" s="13">
        <v>20</v>
      </c>
      <c r="J124" s="30"/>
      <c r="K124" s="14">
        <v>0</v>
      </c>
      <c r="L124" s="12">
        <v>0</v>
      </c>
      <c r="M124" s="12">
        <v>0</v>
      </c>
      <c r="N124" s="13">
        <v>0</v>
      </c>
      <c r="O124" s="30"/>
      <c r="P124" s="14">
        <v>1</v>
      </c>
      <c r="Q124" s="12">
        <v>0</v>
      </c>
      <c r="R124" s="12">
        <v>16.600000000000001</v>
      </c>
      <c r="S124" s="13">
        <v>291</v>
      </c>
      <c r="T124" s="30"/>
      <c r="U124" s="14">
        <v>0</v>
      </c>
      <c r="V124" s="12">
        <v>0</v>
      </c>
      <c r="W124" s="12">
        <v>0</v>
      </c>
      <c r="X124" s="13">
        <v>20</v>
      </c>
      <c r="Y124" s="30"/>
      <c r="Z124" s="14">
        <v>0</v>
      </c>
      <c r="AA124" s="12">
        <v>0</v>
      </c>
      <c r="AB124" s="12">
        <v>0</v>
      </c>
      <c r="AC124" s="13">
        <v>0</v>
      </c>
      <c r="AD124" s="30"/>
      <c r="AE124" s="34">
        <f t="shared" si="24"/>
        <v>1</v>
      </c>
      <c r="AF124" s="15">
        <f t="shared" si="25"/>
        <v>0</v>
      </c>
      <c r="AG124" s="16">
        <f t="shared" si="26"/>
        <v>16.600000000000001</v>
      </c>
      <c r="AH124" s="48">
        <f t="shared" si="27"/>
        <v>331</v>
      </c>
      <c r="AI124" s="30"/>
      <c r="AJ124" s="14">
        <f t="shared" si="28"/>
        <v>20</v>
      </c>
      <c r="AK124" s="12">
        <f t="shared" si="29"/>
        <v>0</v>
      </c>
      <c r="AL124" s="12">
        <f t="shared" si="30"/>
        <v>291</v>
      </c>
      <c r="AM124" s="12">
        <f t="shared" si="31"/>
        <v>20</v>
      </c>
      <c r="AN124" s="17">
        <f t="shared" si="32"/>
        <v>0</v>
      </c>
      <c r="AO124" s="14">
        <f t="shared" si="33"/>
        <v>0</v>
      </c>
      <c r="AP124" s="12">
        <f t="shared" si="34"/>
        <v>0</v>
      </c>
      <c r="AQ124" s="12">
        <f t="shared" si="35"/>
        <v>1</v>
      </c>
      <c r="AR124" s="12">
        <f t="shared" si="36"/>
        <v>0</v>
      </c>
      <c r="AS124" s="17">
        <f t="shared" si="37"/>
        <v>0</v>
      </c>
      <c r="AT124" s="14">
        <f t="shared" si="38"/>
        <v>0</v>
      </c>
      <c r="AU124" s="12">
        <f t="shared" si="39"/>
        <v>0</v>
      </c>
      <c r="AV124" s="12">
        <f t="shared" si="40"/>
        <v>0</v>
      </c>
      <c r="AW124" s="12">
        <f t="shared" si="41"/>
        <v>0</v>
      </c>
      <c r="AX124" s="17">
        <f t="shared" si="42"/>
        <v>0</v>
      </c>
      <c r="AY124" s="14">
        <f t="shared" si="43"/>
        <v>0</v>
      </c>
      <c r="AZ124" s="12">
        <f t="shared" si="44"/>
        <v>0</v>
      </c>
      <c r="BA124" s="12">
        <f t="shared" si="45"/>
        <v>16.600000000000001</v>
      </c>
      <c r="BB124" s="12">
        <f t="shared" si="46"/>
        <v>0</v>
      </c>
      <c r="BC124" s="13">
        <f t="shared" si="47"/>
        <v>0</v>
      </c>
    </row>
    <row r="125" spans="1:55" ht="13">
      <c r="A125" s="19" t="s">
        <v>1034</v>
      </c>
      <c r="B125" s="12" t="s">
        <v>12</v>
      </c>
      <c r="C125" s="12" t="s">
        <v>1886</v>
      </c>
      <c r="D125" s="12" t="s">
        <v>1634</v>
      </c>
      <c r="E125" s="13" t="s">
        <v>1740</v>
      </c>
      <c r="F125" s="11">
        <v>0</v>
      </c>
      <c r="G125" s="12">
        <v>0</v>
      </c>
      <c r="H125" s="12">
        <v>0</v>
      </c>
      <c r="I125" s="13">
        <v>0</v>
      </c>
      <c r="J125" s="30"/>
      <c r="K125" s="14">
        <v>0</v>
      </c>
      <c r="L125" s="12">
        <v>0</v>
      </c>
      <c r="M125" s="12">
        <v>0</v>
      </c>
      <c r="N125" s="13">
        <v>20</v>
      </c>
      <c r="O125" s="30"/>
      <c r="P125" s="14">
        <v>0</v>
      </c>
      <c r="Q125" s="12">
        <v>0</v>
      </c>
      <c r="R125" s="12">
        <v>0</v>
      </c>
      <c r="S125" s="13">
        <v>20</v>
      </c>
      <c r="T125" s="30"/>
      <c r="U125" s="14">
        <v>1</v>
      </c>
      <c r="V125" s="12">
        <v>0</v>
      </c>
      <c r="W125" s="12">
        <v>1.6</v>
      </c>
      <c r="X125" s="13">
        <v>269</v>
      </c>
      <c r="Y125" s="30"/>
      <c r="Z125" s="14">
        <v>0</v>
      </c>
      <c r="AA125" s="12">
        <v>0</v>
      </c>
      <c r="AB125" s="12">
        <v>0</v>
      </c>
      <c r="AC125" s="13">
        <v>20</v>
      </c>
      <c r="AD125" s="30"/>
      <c r="AE125" s="34">
        <f t="shared" si="24"/>
        <v>2</v>
      </c>
      <c r="AF125" s="15">
        <f t="shared" si="25"/>
        <v>0</v>
      </c>
      <c r="AG125" s="16">
        <f t="shared" si="26"/>
        <v>1.6</v>
      </c>
      <c r="AH125" s="48">
        <f t="shared" si="27"/>
        <v>329</v>
      </c>
      <c r="AI125" s="30"/>
      <c r="AJ125" s="14">
        <f t="shared" si="28"/>
        <v>0</v>
      </c>
      <c r="AK125" s="12">
        <f t="shared" si="29"/>
        <v>20</v>
      </c>
      <c r="AL125" s="12">
        <f t="shared" si="30"/>
        <v>20</v>
      </c>
      <c r="AM125" s="12">
        <f t="shared" si="31"/>
        <v>269</v>
      </c>
      <c r="AN125" s="17">
        <f t="shared" si="32"/>
        <v>20</v>
      </c>
      <c r="AO125" s="14">
        <f t="shared" si="33"/>
        <v>0</v>
      </c>
      <c r="AP125" s="12">
        <f t="shared" si="34"/>
        <v>0</v>
      </c>
      <c r="AQ125" s="12">
        <f t="shared" si="35"/>
        <v>0</v>
      </c>
      <c r="AR125" s="12">
        <f t="shared" si="36"/>
        <v>1</v>
      </c>
      <c r="AS125" s="17">
        <f t="shared" si="37"/>
        <v>1</v>
      </c>
      <c r="AT125" s="14">
        <f t="shared" si="38"/>
        <v>0</v>
      </c>
      <c r="AU125" s="12">
        <f t="shared" si="39"/>
        <v>0</v>
      </c>
      <c r="AV125" s="12">
        <f t="shared" si="40"/>
        <v>0</v>
      </c>
      <c r="AW125" s="12">
        <f t="shared" si="41"/>
        <v>0</v>
      </c>
      <c r="AX125" s="17">
        <f t="shared" si="42"/>
        <v>0</v>
      </c>
      <c r="AY125" s="14">
        <f t="shared" si="43"/>
        <v>0</v>
      </c>
      <c r="AZ125" s="12">
        <f t="shared" si="44"/>
        <v>0</v>
      </c>
      <c r="BA125" s="12">
        <f t="shared" si="45"/>
        <v>0</v>
      </c>
      <c r="BB125" s="12">
        <f t="shared" si="46"/>
        <v>1.6</v>
      </c>
      <c r="BC125" s="13">
        <f t="shared" si="47"/>
        <v>0</v>
      </c>
    </row>
    <row r="126" spans="1:55" ht="13">
      <c r="A126" s="19" t="s">
        <v>1266</v>
      </c>
      <c r="B126" s="12" t="s">
        <v>8</v>
      </c>
      <c r="C126" s="12" t="s">
        <v>1340</v>
      </c>
      <c r="D126" s="12" t="s">
        <v>1267</v>
      </c>
      <c r="E126" s="13" t="s">
        <v>1198</v>
      </c>
      <c r="F126" s="11">
        <v>0</v>
      </c>
      <c r="G126" s="12">
        <v>0</v>
      </c>
      <c r="H126" s="12">
        <v>0</v>
      </c>
      <c r="I126" s="13">
        <v>20</v>
      </c>
      <c r="J126" s="30"/>
      <c r="K126" s="14">
        <v>0</v>
      </c>
      <c r="L126" s="12">
        <v>0</v>
      </c>
      <c r="M126" s="12">
        <v>0</v>
      </c>
      <c r="N126" s="13">
        <v>20</v>
      </c>
      <c r="O126" s="30"/>
      <c r="P126" s="14">
        <v>1</v>
      </c>
      <c r="Q126" s="12">
        <v>0</v>
      </c>
      <c r="R126" s="12">
        <v>2.1</v>
      </c>
      <c r="S126" s="13">
        <v>268</v>
      </c>
      <c r="T126" s="30"/>
      <c r="U126" s="14">
        <v>0</v>
      </c>
      <c r="V126" s="12">
        <v>0</v>
      </c>
      <c r="W126" s="12">
        <v>0</v>
      </c>
      <c r="X126" s="13">
        <v>20</v>
      </c>
      <c r="Y126" s="30"/>
      <c r="Z126" s="14">
        <v>0</v>
      </c>
      <c r="AA126" s="12">
        <v>0</v>
      </c>
      <c r="AB126" s="12">
        <v>0</v>
      </c>
      <c r="AC126" s="13">
        <v>20</v>
      </c>
      <c r="AD126" s="30"/>
      <c r="AE126" s="34">
        <f t="shared" si="24"/>
        <v>1</v>
      </c>
      <c r="AF126" s="15">
        <f t="shared" si="25"/>
        <v>0</v>
      </c>
      <c r="AG126" s="16">
        <f t="shared" si="26"/>
        <v>2.1</v>
      </c>
      <c r="AH126" s="48">
        <f t="shared" si="27"/>
        <v>328</v>
      </c>
      <c r="AI126" s="30"/>
      <c r="AJ126" s="14">
        <f t="shared" si="28"/>
        <v>20</v>
      </c>
      <c r="AK126" s="12">
        <f t="shared" si="29"/>
        <v>20</v>
      </c>
      <c r="AL126" s="12">
        <f t="shared" si="30"/>
        <v>268</v>
      </c>
      <c r="AM126" s="12">
        <f t="shared" si="31"/>
        <v>20</v>
      </c>
      <c r="AN126" s="17">
        <f t="shared" si="32"/>
        <v>20</v>
      </c>
      <c r="AO126" s="14">
        <f t="shared" si="33"/>
        <v>0</v>
      </c>
      <c r="AP126" s="12">
        <f t="shared" si="34"/>
        <v>0</v>
      </c>
      <c r="AQ126" s="12">
        <f t="shared" si="35"/>
        <v>1</v>
      </c>
      <c r="AR126" s="12">
        <f t="shared" si="36"/>
        <v>0</v>
      </c>
      <c r="AS126" s="17">
        <f t="shared" si="37"/>
        <v>0</v>
      </c>
      <c r="AT126" s="14">
        <f t="shared" si="38"/>
        <v>0</v>
      </c>
      <c r="AU126" s="12">
        <f t="shared" si="39"/>
        <v>0</v>
      </c>
      <c r="AV126" s="12">
        <f t="shared" si="40"/>
        <v>0</v>
      </c>
      <c r="AW126" s="12">
        <f t="shared" si="41"/>
        <v>0</v>
      </c>
      <c r="AX126" s="17">
        <f t="shared" si="42"/>
        <v>0</v>
      </c>
      <c r="AY126" s="14">
        <f t="shared" si="43"/>
        <v>0</v>
      </c>
      <c r="AZ126" s="12">
        <f t="shared" si="44"/>
        <v>0</v>
      </c>
      <c r="BA126" s="12">
        <f t="shared" si="45"/>
        <v>2.1</v>
      </c>
      <c r="BB126" s="12">
        <f t="shared" si="46"/>
        <v>0</v>
      </c>
      <c r="BC126" s="13">
        <f t="shared" si="47"/>
        <v>0</v>
      </c>
    </row>
    <row r="127" spans="1:55" ht="13">
      <c r="A127" s="19" t="s">
        <v>479</v>
      </c>
      <c r="B127" s="12" t="s">
        <v>16</v>
      </c>
      <c r="C127" s="12" t="s">
        <v>100</v>
      </c>
      <c r="D127" s="12" t="s">
        <v>191</v>
      </c>
      <c r="E127" s="13" t="s">
        <v>1205</v>
      </c>
      <c r="F127" s="11">
        <v>0</v>
      </c>
      <c r="G127" s="12">
        <v>0</v>
      </c>
      <c r="H127" s="12">
        <v>0</v>
      </c>
      <c r="I127" s="13">
        <v>20</v>
      </c>
      <c r="J127" s="30"/>
      <c r="K127" s="14">
        <v>0</v>
      </c>
      <c r="L127" s="12">
        <v>0</v>
      </c>
      <c r="M127" s="12">
        <v>0</v>
      </c>
      <c r="N127" s="13">
        <v>0</v>
      </c>
      <c r="O127" s="30"/>
      <c r="P127" s="14">
        <v>0</v>
      </c>
      <c r="Q127" s="12">
        <v>3</v>
      </c>
      <c r="R127" s="12">
        <v>5.1999999999999993</v>
      </c>
      <c r="S127" s="13">
        <v>284</v>
      </c>
      <c r="T127" s="30"/>
      <c r="U127" s="14">
        <v>0</v>
      </c>
      <c r="V127" s="12">
        <v>0</v>
      </c>
      <c r="W127" s="12">
        <v>0</v>
      </c>
      <c r="X127" s="13">
        <v>20</v>
      </c>
      <c r="Y127" s="30"/>
      <c r="Z127" s="14">
        <v>0</v>
      </c>
      <c r="AA127" s="12">
        <v>0</v>
      </c>
      <c r="AB127" s="12">
        <v>0</v>
      </c>
      <c r="AC127" s="13">
        <v>0</v>
      </c>
      <c r="AD127" s="30"/>
      <c r="AE127" s="34">
        <f t="shared" si="24"/>
        <v>0</v>
      </c>
      <c r="AF127" s="15">
        <f t="shared" si="25"/>
        <v>3</v>
      </c>
      <c r="AG127" s="16">
        <f t="shared" si="26"/>
        <v>5.1999999999999993</v>
      </c>
      <c r="AH127" s="48">
        <f t="shared" si="27"/>
        <v>324</v>
      </c>
      <c r="AI127" s="30"/>
      <c r="AJ127" s="14">
        <f t="shared" si="28"/>
        <v>20</v>
      </c>
      <c r="AK127" s="12">
        <f t="shared" si="29"/>
        <v>0</v>
      </c>
      <c r="AL127" s="12">
        <f t="shared" si="30"/>
        <v>284</v>
      </c>
      <c r="AM127" s="12">
        <f t="shared" si="31"/>
        <v>20</v>
      </c>
      <c r="AN127" s="17">
        <f t="shared" si="32"/>
        <v>0</v>
      </c>
      <c r="AO127" s="14">
        <f t="shared" si="33"/>
        <v>0</v>
      </c>
      <c r="AP127" s="12">
        <f t="shared" si="34"/>
        <v>0</v>
      </c>
      <c r="AQ127" s="12">
        <f t="shared" si="35"/>
        <v>0</v>
      </c>
      <c r="AR127" s="12">
        <f t="shared" si="36"/>
        <v>0</v>
      </c>
      <c r="AS127" s="17">
        <f t="shared" si="37"/>
        <v>0</v>
      </c>
      <c r="AT127" s="14">
        <f t="shared" si="38"/>
        <v>0</v>
      </c>
      <c r="AU127" s="12">
        <f t="shared" si="39"/>
        <v>0</v>
      </c>
      <c r="AV127" s="12">
        <f t="shared" si="40"/>
        <v>3</v>
      </c>
      <c r="AW127" s="12">
        <f t="shared" si="41"/>
        <v>0</v>
      </c>
      <c r="AX127" s="17">
        <f t="shared" si="42"/>
        <v>0</v>
      </c>
      <c r="AY127" s="14">
        <f t="shared" si="43"/>
        <v>0</v>
      </c>
      <c r="AZ127" s="12">
        <f t="shared" si="44"/>
        <v>0</v>
      </c>
      <c r="BA127" s="12">
        <f t="shared" si="45"/>
        <v>5.1999999999999993</v>
      </c>
      <c r="BB127" s="12">
        <f t="shared" si="46"/>
        <v>0</v>
      </c>
      <c r="BC127" s="13">
        <f t="shared" si="47"/>
        <v>0</v>
      </c>
    </row>
    <row r="128" spans="1:55" ht="13">
      <c r="A128" s="19" t="s">
        <v>687</v>
      </c>
      <c r="B128" s="12" t="s">
        <v>1783</v>
      </c>
      <c r="C128" s="12" t="s">
        <v>1867</v>
      </c>
      <c r="D128" s="12" t="s">
        <v>278</v>
      </c>
      <c r="E128" s="13" t="s">
        <v>1204</v>
      </c>
      <c r="F128" s="11">
        <v>3</v>
      </c>
      <c r="G128" s="12">
        <v>1</v>
      </c>
      <c r="H128" s="12">
        <v>9.1999999999999993</v>
      </c>
      <c r="I128" s="13">
        <v>264</v>
      </c>
      <c r="J128" s="30"/>
      <c r="K128" s="14">
        <v>0</v>
      </c>
      <c r="L128" s="12">
        <v>0</v>
      </c>
      <c r="M128" s="12">
        <v>0</v>
      </c>
      <c r="N128" s="13">
        <v>20</v>
      </c>
      <c r="O128" s="30"/>
      <c r="P128" s="14">
        <v>0</v>
      </c>
      <c r="Q128" s="12">
        <v>0</v>
      </c>
      <c r="R128" s="12">
        <v>0</v>
      </c>
      <c r="S128" s="13">
        <v>20</v>
      </c>
      <c r="T128" s="30"/>
      <c r="U128" s="14">
        <v>0</v>
      </c>
      <c r="V128" s="12">
        <v>0</v>
      </c>
      <c r="W128" s="12">
        <v>0</v>
      </c>
      <c r="X128" s="13">
        <v>20</v>
      </c>
      <c r="Y128" s="30"/>
      <c r="Z128" s="14">
        <v>0</v>
      </c>
      <c r="AA128" s="12">
        <v>0</v>
      </c>
      <c r="AB128" s="12">
        <v>0</v>
      </c>
      <c r="AC128" s="13">
        <v>20</v>
      </c>
      <c r="AD128" s="30"/>
      <c r="AE128" s="34">
        <f t="shared" si="24"/>
        <v>3</v>
      </c>
      <c r="AF128" s="15">
        <f t="shared" si="25"/>
        <v>1</v>
      </c>
      <c r="AG128" s="16">
        <f t="shared" si="26"/>
        <v>9.1999999999999993</v>
      </c>
      <c r="AH128" s="48">
        <f t="shared" si="27"/>
        <v>324</v>
      </c>
      <c r="AI128" s="30"/>
      <c r="AJ128" s="14">
        <f t="shared" si="28"/>
        <v>264</v>
      </c>
      <c r="AK128" s="12">
        <f t="shared" si="29"/>
        <v>20</v>
      </c>
      <c r="AL128" s="12">
        <f t="shared" si="30"/>
        <v>20</v>
      </c>
      <c r="AM128" s="12">
        <f t="shared" si="31"/>
        <v>20</v>
      </c>
      <c r="AN128" s="17">
        <f t="shared" si="32"/>
        <v>20</v>
      </c>
      <c r="AO128" s="14">
        <f t="shared" si="33"/>
        <v>3</v>
      </c>
      <c r="AP128" s="12">
        <f t="shared" si="34"/>
        <v>0</v>
      </c>
      <c r="AQ128" s="12">
        <f t="shared" si="35"/>
        <v>0</v>
      </c>
      <c r="AR128" s="12">
        <f t="shared" si="36"/>
        <v>0</v>
      </c>
      <c r="AS128" s="17">
        <f t="shared" si="37"/>
        <v>0</v>
      </c>
      <c r="AT128" s="14">
        <f t="shared" si="38"/>
        <v>1</v>
      </c>
      <c r="AU128" s="12">
        <f t="shared" si="39"/>
        <v>0</v>
      </c>
      <c r="AV128" s="12">
        <f t="shared" si="40"/>
        <v>0</v>
      </c>
      <c r="AW128" s="12">
        <f t="shared" si="41"/>
        <v>0</v>
      </c>
      <c r="AX128" s="17">
        <f t="shared" si="42"/>
        <v>0</v>
      </c>
      <c r="AY128" s="14">
        <f t="shared" si="43"/>
        <v>9.1999999999999993</v>
      </c>
      <c r="AZ128" s="12">
        <f t="shared" si="44"/>
        <v>0</v>
      </c>
      <c r="BA128" s="12">
        <f t="shared" si="45"/>
        <v>0</v>
      </c>
      <c r="BB128" s="12">
        <f t="shared" si="46"/>
        <v>0</v>
      </c>
      <c r="BC128" s="13">
        <f t="shared" si="47"/>
        <v>0</v>
      </c>
    </row>
    <row r="129" spans="1:55" ht="13">
      <c r="A129" s="19" t="s">
        <v>680</v>
      </c>
      <c r="B129" s="12" t="s">
        <v>1783</v>
      </c>
      <c r="C129" s="12" t="s">
        <v>201</v>
      </c>
      <c r="D129" s="12" t="s">
        <v>284</v>
      </c>
      <c r="E129" s="13" t="s">
        <v>1204</v>
      </c>
      <c r="F129" s="11">
        <v>0</v>
      </c>
      <c r="G129" s="12">
        <v>0</v>
      </c>
      <c r="H129" s="12">
        <v>0</v>
      </c>
      <c r="I129" s="13">
        <v>20</v>
      </c>
      <c r="J129" s="30"/>
      <c r="K129" s="14">
        <v>0</v>
      </c>
      <c r="L129" s="12">
        <v>0</v>
      </c>
      <c r="M129" s="12">
        <v>0</v>
      </c>
      <c r="N129" s="13">
        <v>20</v>
      </c>
      <c r="O129" s="30"/>
      <c r="P129" s="14">
        <v>0</v>
      </c>
      <c r="Q129" s="12">
        <v>0</v>
      </c>
      <c r="R129" s="12">
        <v>0</v>
      </c>
      <c r="S129" s="13">
        <v>20</v>
      </c>
      <c r="T129" s="30"/>
      <c r="U129" s="14">
        <v>1</v>
      </c>
      <c r="V129" s="12">
        <v>0</v>
      </c>
      <c r="W129" s="12">
        <v>1.1000000000000001</v>
      </c>
      <c r="X129" s="13">
        <v>262</v>
      </c>
      <c r="Y129" s="30"/>
      <c r="Z129" s="14">
        <v>0</v>
      </c>
      <c r="AA129" s="12">
        <v>0</v>
      </c>
      <c r="AB129" s="12">
        <v>0</v>
      </c>
      <c r="AC129" s="13">
        <v>20</v>
      </c>
      <c r="AD129" s="30"/>
      <c r="AE129" s="34">
        <f t="shared" si="24"/>
        <v>2</v>
      </c>
      <c r="AF129" s="15">
        <f t="shared" si="25"/>
        <v>0</v>
      </c>
      <c r="AG129" s="16">
        <f t="shared" si="26"/>
        <v>1.1000000000000001</v>
      </c>
      <c r="AH129" s="48">
        <f t="shared" si="27"/>
        <v>322</v>
      </c>
      <c r="AI129" s="30"/>
      <c r="AJ129" s="14">
        <f t="shared" si="28"/>
        <v>20</v>
      </c>
      <c r="AK129" s="12">
        <f t="shared" si="29"/>
        <v>20</v>
      </c>
      <c r="AL129" s="12">
        <f t="shared" si="30"/>
        <v>20</v>
      </c>
      <c r="AM129" s="12">
        <f t="shared" si="31"/>
        <v>262</v>
      </c>
      <c r="AN129" s="17">
        <f t="shared" si="32"/>
        <v>20</v>
      </c>
      <c r="AO129" s="14">
        <f t="shared" si="33"/>
        <v>0</v>
      </c>
      <c r="AP129" s="12">
        <f t="shared" si="34"/>
        <v>0</v>
      </c>
      <c r="AQ129" s="12">
        <f t="shared" si="35"/>
        <v>0</v>
      </c>
      <c r="AR129" s="12">
        <f t="shared" si="36"/>
        <v>1</v>
      </c>
      <c r="AS129" s="17">
        <f t="shared" si="37"/>
        <v>1</v>
      </c>
      <c r="AT129" s="14">
        <f t="shared" si="38"/>
        <v>0</v>
      </c>
      <c r="AU129" s="12">
        <f t="shared" si="39"/>
        <v>0</v>
      </c>
      <c r="AV129" s="12">
        <f t="shared" si="40"/>
        <v>0</v>
      </c>
      <c r="AW129" s="12">
        <f t="shared" si="41"/>
        <v>0</v>
      </c>
      <c r="AX129" s="17">
        <f t="shared" si="42"/>
        <v>0</v>
      </c>
      <c r="AY129" s="14">
        <f t="shared" si="43"/>
        <v>0</v>
      </c>
      <c r="AZ129" s="12">
        <f t="shared" si="44"/>
        <v>0</v>
      </c>
      <c r="BA129" s="12">
        <f t="shared" si="45"/>
        <v>0</v>
      </c>
      <c r="BB129" s="12">
        <f t="shared" si="46"/>
        <v>1.1000000000000001</v>
      </c>
      <c r="BC129" s="13">
        <f t="shared" si="47"/>
        <v>0</v>
      </c>
    </row>
    <row r="130" spans="1:55" ht="13">
      <c r="A130" s="19" t="s">
        <v>1656</v>
      </c>
      <c r="B130" s="12" t="s">
        <v>12</v>
      </c>
      <c r="C130" s="12" t="s">
        <v>115</v>
      </c>
      <c r="D130" s="12" t="s">
        <v>1701</v>
      </c>
      <c r="E130" s="13" t="s">
        <v>1203</v>
      </c>
      <c r="F130" s="11">
        <v>0</v>
      </c>
      <c r="G130" s="12">
        <v>0</v>
      </c>
      <c r="H130" s="12">
        <v>0</v>
      </c>
      <c r="I130" s="13">
        <v>20</v>
      </c>
      <c r="J130" s="30"/>
      <c r="K130" s="14">
        <v>0</v>
      </c>
      <c r="L130" s="12">
        <v>1</v>
      </c>
      <c r="M130" s="12">
        <v>20.399999999999999</v>
      </c>
      <c r="N130" s="13">
        <v>262</v>
      </c>
      <c r="O130" s="30"/>
      <c r="P130" s="14">
        <v>0</v>
      </c>
      <c r="Q130" s="12">
        <v>0</v>
      </c>
      <c r="R130" s="12">
        <v>0</v>
      </c>
      <c r="S130" s="13">
        <v>20</v>
      </c>
      <c r="T130" s="30"/>
      <c r="U130" s="14">
        <v>0</v>
      </c>
      <c r="V130" s="12">
        <v>0</v>
      </c>
      <c r="W130" s="12">
        <v>0</v>
      </c>
      <c r="X130" s="13">
        <v>0</v>
      </c>
      <c r="Y130" s="30"/>
      <c r="Z130" s="14">
        <v>0</v>
      </c>
      <c r="AA130" s="12">
        <v>0</v>
      </c>
      <c r="AB130" s="12">
        <v>0</v>
      </c>
      <c r="AC130" s="13">
        <v>20</v>
      </c>
      <c r="AD130" s="30"/>
      <c r="AE130" s="34">
        <f t="shared" si="24"/>
        <v>0</v>
      </c>
      <c r="AF130" s="15">
        <f t="shared" si="25"/>
        <v>1</v>
      </c>
      <c r="AG130" s="16">
        <f t="shared" si="26"/>
        <v>20.399999999999999</v>
      </c>
      <c r="AH130" s="48">
        <f t="shared" si="27"/>
        <v>322</v>
      </c>
      <c r="AI130" s="30"/>
      <c r="AJ130" s="14">
        <f t="shared" si="28"/>
        <v>20</v>
      </c>
      <c r="AK130" s="12">
        <f t="shared" si="29"/>
        <v>262</v>
      </c>
      <c r="AL130" s="12">
        <f t="shared" si="30"/>
        <v>20</v>
      </c>
      <c r="AM130" s="12">
        <f t="shared" si="31"/>
        <v>0</v>
      </c>
      <c r="AN130" s="17">
        <f t="shared" si="32"/>
        <v>20</v>
      </c>
      <c r="AO130" s="14">
        <f t="shared" si="33"/>
        <v>0</v>
      </c>
      <c r="AP130" s="12">
        <f t="shared" si="34"/>
        <v>0</v>
      </c>
      <c r="AQ130" s="12">
        <f t="shared" si="35"/>
        <v>0</v>
      </c>
      <c r="AR130" s="12">
        <f t="shared" si="36"/>
        <v>0</v>
      </c>
      <c r="AS130" s="17">
        <f t="shared" si="37"/>
        <v>0</v>
      </c>
      <c r="AT130" s="14">
        <f t="shared" si="38"/>
        <v>0</v>
      </c>
      <c r="AU130" s="12">
        <f t="shared" si="39"/>
        <v>1</v>
      </c>
      <c r="AV130" s="12">
        <f t="shared" si="40"/>
        <v>0</v>
      </c>
      <c r="AW130" s="12">
        <f t="shared" si="41"/>
        <v>0</v>
      </c>
      <c r="AX130" s="17">
        <f t="shared" si="42"/>
        <v>0</v>
      </c>
      <c r="AY130" s="14">
        <f t="shared" si="43"/>
        <v>0</v>
      </c>
      <c r="AZ130" s="12">
        <f t="shared" si="44"/>
        <v>20.399999999999999</v>
      </c>
      <c r="BA130" s="12">
        <f t="shared" si="45"/>
        <v>0</v>
      </c>
      <c r="BB130" s="12">
        <f t="shared" si="46"/>
        <v>0</v>
      </c>
      <c r="BC130" s="13">
        <f t="shared" si="47"/>
        <v>0</v>
      </c>
    </row>
    <row r="131" spans="1:55" ht="13">
      <c r="A131" s="19" t="s">
        <v>703</v>
      </c>
      <c r="B131" s="12" t="s">
        <v>10</v>
      </c>
      <c r="C131" s="12" t="s">
        <v>1792</v>
      </c>
      <c r="D131" s="12" t="s">
        <v>1793</v>
      </c>
      <c r="E131" s="13" t="s">
        <v>1202</v>
      </c>
      <c r="F131" s="11">
        <v>0</v>
      </c>
      <c r="G131" s="12">
        <v>1</v>
      </c>
      <c r="H131" s="12">
        <v>8.6</v>
      </c>
      <c r="I131" s="13">
        <v>261</v>
      </c>
      <c r="J131" s="30"/>
      <c r="K131" s="14">
        <v>0</v>
      </c>
      <c r="L131" s="12">
        <v>0</v>
      </c>
      <c r="M131" s="12">
        <v>0</v>
      </c>
      <c r="N131" s="13">
        <v>20</v>
      </c>
      <c r="O131" s="30"/>
      <c r="P131" s="14">
        <v>0</v>
      </c>
      <c r="Q131" s="12">
        <v>0</v>
      </c>
      <c r="R131" s="12">
        <v>0</v>
      </c>
      <c r="S131" s="13">
        <v>20</v>
      </c>
      <c r="T131" s="30"/>
      <c r="U131" s="14">
        <v>0</v>
      </c>
      <c r="V131" s="12">
        <v>0</v>
      </c>
      <c r="W131" s="12">
        <v>0</v>
      </c>
      <c r="X131" s="13">
        <v>20</v>
      </c>
      <c r="Y131" s="30"/>
      <c r="Z131" s="14">
        <v>0</v>
      </c>
      <c r="AA131" s="12">
        <v>0</v>
      </c>
      <c r="AB131" s="12">
        <v>0</v>
      </c>
      <c r="AC131" s="13">
        <v>0</v>
      </c>
      <c r="AD131" s="30"/>
      <c r="AE131" s="34">
        <f t="shared" ref="AE131:AE194" si="48">LARGE(AO131:AS131,1)+LARGE(AO131:AS131,2)+LARGE(AO131:AS131,3)+LARGE(AO131:AS131,4)</f>
        <v>0</v>
      </c>
      <c r="AF131" s="15">
        <f t="shared" ref="AF131:AF194" si="49">LARGE(AT131:AX131,1)+LARGE(AT131:AX131,2)+LARGE(AT131:AX131,3)+LARGE(AT131:AX131,4)</f>
        <v>1</v>
      </c>
      <c r="AG131" s="16">
        <f t="shared" ref="AG131:AG194" si="50">LARGE(AY131:BC131,1)+LARGE(AY131:BC131,2)+LARGE(AY131:BC131,3)+LARGE(AY131:BC131,4)</f>
        <v>8.6</v>
      </c>
      <c r="AH131" s="48">
        <f t="shared" ref="AH131:AH194" si="51">LARGE(AJ131:AN131,1)+LARGE(AJ131:AN131,2)+LARGE(AJ131:AN131,3)+LARGE(AJ131:AN131,4)</f>
        <v>321</v>
      </c>
      <c r="AI131" s="30"/>
      <c r="AJ131" s="14">
        <f t="shared" ref="AJ131:AJ194" si="52">I131</f>
        <v>261</v>
      </c>
      <c r="AK131" s="12">
        <f t="shared" ref="AK131:AK194" si="53">N131</f>
        <v>20</v>
      </c>
      <c r="AL131" s="12">
        <f t="shared" ref="AL131:AL194" si="54">S131</f>
        <v>20</v>
      </c>
      <c r="AM131" s="12">
        <f t="shared" ref="AM131:AM194" si="55">X131</f>
        <v>20</v>
      </c>
      <c r="AN131" s="17">
        <f t="shared" ref="AN131:AN194" si="56">AC131</f>
        <v>0</v>
      </c>
      <c r="AO131" s="14">
        <f t="shared" ref="AO131:AO194" si="57">F131</f>
        <v>0</v>
      </c>
      <c r="AP131" s="12">
        <f t="shared" ref="AP131:AP194" si="58">K131</f>
        <v>0</v>
      </c>
      <c r="AQ131" s="12">
        <f t="shared" ref="AQ131:AQ194" si="59">P131</f>
        <v>0</v>
      </c>
      <c r="AR131" s="12">
        <f t="shared" ref="AR131:AR194" si="60">U131</f>
        <v>0</v>
      </c>
      <c r="AS131" s="17">
        <f t="shared" ref="AS131:AS194" si="61">U131</f>
        <v>0</v>
      </c>
      <c r="AT131" s="14">
        <f t="shared" ref="AT131:AT194" si="62">G131</f>
        <v>1</v>
      </c>
      <c r="AU131" s="12">
        <f t="shared" ref="AU131:AU194" si="63">L131</f>
        <v>0</v>
      </c>
      <c r="AV131" s="12">
        <f t="shared" ref="AV131:AV194" si="64">Q131</f>
        <v>0</v>
      </c>
      <c r="AW131" s="12">
        <f t="shared" ref="AW131:AW194" si="65">V131</f>
        <v>0</v>
      </c>
      <c r="AX131" s="17">
        <f t="shared" ref="AX131:AX194" si="66">AA131</f>
        <v>0</v>
      </c>
      <c r="AY131" s="14">
        <f t="shared" ref="AY131:AY194" si="67">H131</f>
        <v>8.6</v>
      </c>
      <c r="AZ131" s="12">
        <f t="shared" ref="AZ131:AZ194" si="68">M131</f>
        <v>0</v>
      </c>
      <c r="BA131" s="12">
        <f t="shared" ref="BA131:BA194" si="69">R131</f>
        <v>0</v>
      </c>
      <c r="BB131" s="12">
        <f t="shared" ref="BB131:BB194" si="70">W131</f>
        <v>0</v>
      </c>
      <c r="BC131" s="13">
        <f t="shared" ref="BC131:BC194" si="71">AB131</f>
        <v>0</v>
      </c>
    </row>
    <row r="132" spans="1:55" ht="13">
      <c r="A132" s="19" t="s">
        <v>1322</v>
      </c>
      <c r="B132" s="12" t="s">
        <v>6</v>
      </c>
      <c r="C132" s="12" t="s">
        <v>240</v>
      </c>
      <c r="D132" s="12" t="s">
        <v>228</v>
      </c>
      <c r="E132" s="13" t="s">
        <v>1204</v>
      </c>
      <c r="F132" s="11">
        <v>0</v>
      </c>
      <c r="G132" s="12">
        <v>1</v>
      </c>
      <c r="H132" s="12">
        <v>7.6</v>
      </c>
      <c r="I132" s="13">
        <v>260</v>
      </c>
      <c r="J132" s="30"/>
      <c r="K132" s="14">
        <v>0</v>
      </c>
      <c r="L132" s="12">
        <v>0</v>
      </c>
      <c r="M132" s="12">
        <v>0</v>
      </c>
      <c r="N132" s="13">
        <v>20</v>
      </c>
      <c r="O132" s="30"/>
      <c r="P132" s="14">
        <v>0</v>
      </c>
      <c r="Q132" s="12">
        <v>0</v>
      </c>
      <c r="R132" s="12">
        <v>0</v>
      </c>
      <c r="S132" s="13">
        <v>0</v>
      </c>
      <c r="T132" s="30"/>
      <c r="U132" s="14">
        <v>0</v>
      </c>
      <c r="V132" s="12">
        <v>0</v>
      </c>
      <c r="W132" s="12">
        <v>0</v>
      </c>
      <c r="X132" s="13">
        <v>20</v>
      </c>
      <c r="Y132" s="30"/>
      <c r="Z132" s="14">
        <v>0</v>
      </c>
      <c r="AA132" s="12">
        <v>0</v>
      </c>
      <c r="AB132" s="12">
        <v>0</v>
      </c>
      <c r="AC132" s="13">
        <v>20</v>
      </c>
      <c r="AD132" s="30"/>
      <c r="AE132" s="34">
        <f t="shared" si="48"/>
        <v>0</v>
      </c>
      <c r="AF132" s="15">
        <f t="shared" si="49"/>
        <v>1</v>
      </c>
      <c r="AG132" s="16">
        <f t="shared" si="50"/>
        <v>7.6</v>
      </c>
      <c r="AH132" s="48">
        <f t="shared" si="51"/>
        <v>320</v>
      </c>
      <c r="AI132" s="30"/>
      <c r="AJ132" s="14">
        <f t="shared" si="52"/>
        <v>260</v>
      </c>
      <c r="AK132" s="12">
        <f t="shared" si="53"/>
        <v>20</v>
      </c>
      <c r="AL132" s="12">
        <f t="shared" si="54"/>
        <v>0</v>
      </c>
      <c r="AM132" s="12">
        <f t="shared" si="55"/>
        <v>20</v>
      </c>
      <c r="AN132" s="17">
        <f t="shared" si="56"/>
        <v>20</v>
      </c>
      <c r="AO132" s="14">
        <f t="shared" si="57"/>
        <v>0</v>
      </c>
      <c r="AP132" s="12">
        <f t="shared" si="58"/>
        <v>0</v>
      </c>
      <c r="AQ132" s="12">
        <f t="shared" si="59"/>
        <v>0</v>
      </c>
      <c r="AR132" s="12">
        <f t="shared" si="60"/>
        <v>0</v>
      </c>
      <c r="AS132" s="17">
        <f t="shared" si="61"/>
        <v>0</v>
      </c>
      <c r="AT132" s="14">
        <f t="shared" si="62"/>
        <v>1</v>
      </c>
      <c r="AU132" s="12">
        <f t="shared" si="63"/>
        <v>0</v>
      </c>
      <c r="AV132" s="12">
        <f t="shared" si="64"/>
        <v>0</v>
      </c>
      <c r="AW132" s="12">
        <f t="shared" si="65"/>
        <v>0</v>
      </c>
      <c r="AX132" s="17">
        <f t="shared" si="66"/>
        <v>0</v>
      </c>
      <c r="AY132" s="14">
        <f t="shared" si="67"/>
        <v>7.6</v>
      </c>
      <c r="AZ132" s="12">
        <f t="shared" si="68"/>
        <v>0</v>
      </c>
      <c r="BA132" s="12">
        <f t="shared" si="69"/>
        <v>0</v>
      </c>
      <c r="BB132" s="12">
        <f t="shared" si="70"/>
        <v>0</v>
      </c>
      <c r="BC132" s="13">
        <f t="shared" si="71"/>
        <v>0</v>
      </c>
    </row>
    <row r="133" spans="1:55" ht="13">
      <c r="A133" s="19" t="s">
        <v>436</v>
      </c>
      <c r="B133" s="12" t="s">
        <v>7</v>
      </c>
      <c r="C133" s="12" t="s">
        <v>1680</v>
      </c>
      <c r="D133" s="12" t="s">
        <v>1681</v>
      </c>
      <c r="E133" s="13" t="s">
        <v>1202</v>
      </c>
      <c r="F133" s="11">
        <v>0</v>
      </c>
      <c r="G133" s="12">
        <v>0</v>
      </c>
      <c r="H133" s="12">
        <v>0</v>
      </c>
      <c r="I133" s="13">
        <v>20</v>
      </c>
      <c r="J133" s="30"/>
      <c r="K133" s="14">
        <v>0</v>
      </c>
      <c r="L133" s="12">
        <v>0</v>
      </c>
      <c r="M133" s="12">
        <v>0</v>
      </c>
      <c r="N133" s="13">
        <v>0</v>
      </c>
      <c r="O133" s="30"/>
      <c r="P133" s="14">
        <v>0</v>
      </c>
      <c r="Q133" s="12">
        <v>0</v>
      </c>
      <c r="R133" s="12">
        <v>0</v>
      </c>
      <c r="S133" s="13">
        <v>20</v>
      </c>
      <c r="T133" s="30"/>
      <c r="U133" s="14">
        <v>0</v>
      </c>
      <c r="V133" s="12">
        <v>0</v>
      </c>
      <c r="W133" s="12">
        <v>0</v>
      </c>
      <c r="X133" s="13">
        <v>20</v>
      </c>
      <c r="Y133" s="30"/>
      <c r="Z133" s="14">
        <v>0</v>
      </c>
      <c r="AA133" s="12">
        <v>1</v>
      </c>
      <c r="AB133" s="12">
        <v>9.6</v>
      </c>
      <c r="AC133" s="13">
        <v>258</v>
      </c>
      <c r="AD133" s="30"/>
      <c r="AE133" s="34">
        <f t="shared" si="48"/>
        <v>0</v>
      </c>
      <c r="AF133" s="15">
        <f t="shared" si="49"/>
        <v>1</v>
      </c>
      <c r="AG133" s="16">
        <f t="shared" si="50"/>
        <v>9.6</v>
      </c>
      <c r="AH133" s="48">
        <f t="shared" si="51"/>
        <v>318</v>
      </c>
      <c r="AI133" s="30"/>
      <c r="AJ133" s="14">
        <f t="shared" si="52"/>
        <v>20</v>
      </c>
      <c r="AK133" s="12">
        <f t="shared" si="53"/>
        <v>0</v>
      </c>
      <c r="AL133" s="12">
        <f t="shared" si="54"/>
        <v>20</v>
      </c>
      <c r="AM133" s="12">
        <f t="shared" si="55"/>
        <v>20</v>
      </c>
      <c r="AN133" s="17">
        <f t="shared" si="56"/>
        <v>258</v>
      </c>
      <c r="AO133" s="14">
        <f t="shared" si="57"/>
        <v>0</v>
      </c>
      <c r="AP133" s="12">
        <f t="shared" si="58"/>
        <v>0</v>
      </c>
      <c r="AQ133" s="12">
        <f t="shared" si="59"/>
        <v>0</v>
      </c>
      <c r="AR133" s="12">
        <f t="shared" si="60"/>
        <v>0</v>
      </c>
      <c r="AS133" s="17">
        <f t="shared" si="61"/>
        <v>0</v>
      </c>
      <c r="AT133" s="14">
        <f t="shared" si="62"/>
        <v>0</v>
      </c>
      <c r="AU133" s="12">
        <f t="shared" si="63"/>
        <v>0</v>
      </c>
      <c r="AV133" s="12">
        <f t="shared" si="64"/>
        <v>0</v>
      </c>
      <c r="AW133" s="12">
        <f t="shared" si="65"/>
        <v>0</v>
      </c>
      <c r="AX133" s="17">
        <f t="shared" si="66"/>
        <v>1</v>
      </c>
      <c r="AY133" s="14">
        <f t="shared" si="67"/>
        <v>0</v>
      </c>
      <c r="AZ133" s="12">
        <f t="shared" si="68"/>
        <v>0</v>
      </c>
      <c r="BA133" s="12">
        <f t="shared" si="69"/>
        <v>0</v>
      </c>
      <c r="BB133" s="12">
        <f t="shared" si="70"/>
        <v>0</v>
      </c>
      <c r="BC133" s="13">
        <f t="shared" si="71"/>
        <v>9.6</v>
      </c>
    </row>
    <row r="134" spans="1:55" ht="13">
      <c r="A134" s="19" t="s">
        <v>442</v>
      </c>
      <c r="B134" s="12" t="s">
        <v>8</v>
      </c>
      <c r="C134" s="12" t="s">
        <v>233</v>
      </c>
      <c r="D134" s="12" t="s">
        <v>78</v>
      </c>
      <c r="E134" s="13" t="s">
        <v>1205</v>
      </c>
      <c r="F134" s="11">
        <v>0</v>
      </c>
      <c r="G134" s="12">
        <v>2</v>
      </c>
      <c r="H134" s="12">
        <v>36.700000000000003</v>
      </c>
      <c r="I134" s="13">
        <v>298</v>
      </c>
      <c r="J134" s="30"/>
      <c r="K134" s="14">
        <v>0</v>
      </c>
      <c r="L134" s="12">
        <v>0</v>
      </c>
      <c r="M134" s="12">
        <v>0</v>
      </c>
      <c r="N134" s="13">
        <v>20</v>
      </c>
      <c r="O134" s="30"/>
      <c r="P134" s="14">
        <v>0</v>
      </c>
      <c r="Q134" s="12">
        <v>0</v>
      </c>
      <c r="R134" s="12">
        <v>0</v>
      </c>
      <c r="S134" s="13">
        <v>0</v>
      </c>
      <c r="T134" s="30"/>
      <c r="U134" s="14">
        <v>0</v>
      </c>
      <c r="V134" s="12">
        <v>0</v>
      </c>
      <c r="W134" s="12">
        <v>0</v>
      </c>
      <c r="X134" s="13">
        <v>0</v>
      </c>
      <c r="Y134" s="30"/>
      <c r="Z134" s="14">
        <v>0</v>
      </c>
      <c r="AA134" s="12">
        <v>0</v>
      </c>
      <c r="AB134" s="12">
        <v>0</v>
      </c>
      <c r="AC134" s="13">
        <v>0</v>
      </c>
      <c r="AD134" s="30"/>
      <c r="AE134" s="34">
        <f t="shared" si="48"/>
        <v>0</v>
      </c>
      <c r="AF134" s="15">
        <f t="shared" si="49"/>
        <v>2</v>
      </c>
      <c r="AG134" s="16">
        <f t="shared" si="50"/>
        <v>36.700000000000003</v>
      </c>
      <c r="AH134" s="48">
        <f t="shared" si="51"/>
        <v>318</v>
      </c>
      <c r="AI134" s="30"/>
      <c r="AJ134" s="14">
        <f t="shared" si="52"/>
        <v>298</v>
      </c>
      <c r="AK134" s="12">
        <f t="shared" si="53"/>
        <v>20</v>
      </c>
      <c r="AL134" s="12">
        <f t="shared" si="54"/>
        <v>0</v>
      </c>
      <c r="AM134" s="12">
        <f t="shared" si="55"/>
        <v>0</v>
      </c>
      <c r="AN134" s="17">
        <f t="shared" si="56"/>
        <v>0</v>
      </c>
      <c r="AO134" s="14">
        <f t="shared" si="57"/>
        <v>0</v>
      </c>
      <c r="AP134" s="12">
        <f t="shared" si="58"/>
        <v>0</v>
      </c>
      <c r="AQ134" s="12">
        <f t="shared" si="59"/>
        <v>0</v>
      </c>
      <c r="AR134" s="12">
        <f t="shared" si="60"/>
        <v>0</v>
      </c>
      <c r="AS134" s="17">
        <f t="shared" si="61"/>
        <v>0</v>
      </c>
      <c r="AT134" s="14">
        <f t="shared" si="62"/>
        <v>2</v>
      </c>
      <c r="AU134" s="12">
        <f t="shared" si="63"/>
        <v>0</v>
      </c>
      <c r="AV134" s="12">
        <f t="shared" si="64"/>
        <v>0</v>
      </c>
      <c r="AW134" s="12">
        <f t="shared" si="65"/>
        <v>0</v>
      </c>
      <c r="AX134" s="17">
        <f t="shared" si="66"/>
        <v>0</v>
      </c>
      <c r="AY134" s="14">
        <f t="shared" si="67"/>
        <v>36.700000000000003</v>
      </c>
      <c r="AZ134" s="12">
        <f t="shared" si="68"/>
        <v>0</v>
      </c>
      <c r="BA134" s="12">
        <f t="shared" si="69"/>
        <v>0</v>
      </c>
      <c r="BB134" s="12">
        <f t="shared" si="70"/>
        <v>0</v>
      </c>
      <c r="BC134" s="13">
        <f t="shared" si="71"/>
        <v>0</v>
      </c>
    </row>
    <row r="135" spans="1:55" ht="13">
      <c r="A135" s="19" t="s">
        <v>533</v>
      </c>
      <c r="B135" s="12" t="s">
        <v>7</v>
      </c>
      <c r="C135" s="12" t="s">
        <v>361</v>
      </c>
      <c r="D135" s="12" t="s">
        <v>144</v>
      </c>
      <c r="E135" s="13" t="s">
        <v>1202</v>
      </c>
      <c r="F135" s="11">
        <v>0</v>
      </c>
      <c r="G135" s="12">
        <v>0</v>
      </c>
      <c r="H135" s="12">
        <v>0</v>
      </c>
      <c r="I135" s="13">
        <v>20</v>
      </c>
      <c r="J135" s="30"/>
      <c r="K135" s="14">
        <v>0</v>
      </c>
      <c r="L135" s="12">
        <v>4</v>
      </c>
      <c r="M135" s="12">
        <v>97.600000000000009</v>
      </c>
      <c r="N135" s="13">
        <v>298</v>
      </c>
      <c r="O135" s="30"/>
      <c r="P135" s="14">
        <v>0</v>
      </c>
      <c r="Q135" s="12">
        <v>0</v>
      </c>
      <c r="R135" s="12">
        <v>0</v>
      </c>
      <c r="S135" s="13">
        <v>0</v>
      </c>
      <c r="T135" s="30"/>
      <c r="U135" s="14">
        <v>0</v>
      </c>
      <c r="V135" s="12">
        <v>0</v>
      </c>
      <c r="W135" s="12">
        <v>0</v>
      </c>
      <c r="X135" s="13">
        <v>0</v>
      </c>
      <c r="Y135" s="30"/>
      <c r="Z135" s="14">
        <v>0</v>
      </c>
      <c r="AA135" s="12">
        <v>0</v>
      </c>
      <c r="AB135" s="12">
        <v>0</v>
      </c>
      <c r="AC135" s="13">
        <v>0</v>
      </c>
      <c r="AD135" s="30"/>
      <c r="AE135" s="34">
        <f t="shared" si="48"/>
        <v>0</v>
      </c>
      <c r="AF135" s="15">
        <f t="shared" si="49"/>
        <v>4</v>
      </c>
      <c r="AG135" s="16">
        <f t="shared" si="50"/>
        <v>97.600000000000009</v>
      </c>
      <c r="AH135" s="48">
        <f t="shared" si="51"/>
        <v>318</v>
      </c>
      <c r="AI135" s="30"/>
      <c r="AJ135" s="14">
        <f t="shared" si="52"/>
        <v>20</v>
      </c>
      <c r="AK135" s="12">
        <f t="shared" si="53"/>
        <v>298</v>
      </c>
      <c r="AL135" s="12">
        <f t="shared" si="54"/>
        <v>0</v>
      </c>
      <c r="AM135" s="12">
        <f t="shared" si="55"/>
        <v>0</v>
      </c>
      <c r="AN135" s="17">
        <f t="shared" si="56"/>
        <v>0</v>
      </c>
      <c r="AO135" s="14">
        <f t="shared" si="57"/>
        <v>0</v>
      </c>
      <c r="AP135" s="12">
        <f t="shared" si="58"/>
        <v>0</v>
      </c>
      <c r="AQ135" s="12">
        <f t="shared" si="59"/>
        <v>0</v>
      </c>
      <c r="AR135" s="12">
        <f t="shared" si="60"/>
        <v>0</v>
      </c>
      <c r="AS135" s="17">
        <f t="shared" si="61"/>
        <v>0</v>
      </c>
      <c r="AT135" s="14">
        <f t="shared" si="62"/>
        <v>0</v>
      </c>
      <c r="AU135" s="12">
        <f t="shared" si="63"/>
        <v>4</v>
      </c>
      <c r="AV135" s="12">
        <f t="shared" si="64"/>
        <v>0</v>
      </c>
      <c r="AW135" s="12">
        <f t="shared" si="65"/>
        <v>0</v>
      </c>
      <c r="AX135" s="17">
        <f t="shared" si="66"/>
        <v>0</v>
      </c>
      <c r="AY135" s="14">
        <f t="shared" si="67"/>
        <v>0</v>
      </c>
      <c r="AZ135" s="12">
        <f t="shared" si="68"/>
        <v>97.600000000000009</v>
      </c>
      <c r="BA135" s="12">
        <f t="shared" si="69"/>
        <v>0</v>
      </c>
      <c r="BB135" s="12">
        <f t="shared" si="70"/>
        <v>0</v>
      </c>
      <c r="BC135" s="13">
        <f t="shared" si="71"/>
        <v>0</v>
      </c>
    </row>
    <row r="136" spans="1:55" ht="13">
      <c r="A136" s="19" t="s">
        <v>431</v>
      </c>
      <c r="B136" s="12" t="s">
        <v>1783</v>
      </c>
      <c r="C136" s="12" t="s">
        <v>115</v>
      </c>
      <c r="D136" s="12" t="s">
        <v>39</v>
      </c>
      <c r="E136" s="13" t="s">
        <v>1205</v>
      </c>
      <c r="F136" s="11">
        <v>0</v>
      </c>
      <c r="G136" s="12">
        <v>0</v>
      </c>
      <c r="H136" s="12">
        <v>0</v>
      </c>
      <c r="I136" s="13">
        <v>20</v>
      </c>
      <c r="J136" s="30"/>
      <c r="K136" s="14">
        <v>0</v>
      </c>
      <c r="L136" s="12">
        <v>0</v>
      </c>
      <c r="M136" s="12">
        <v>0</v>
      </c>
      <c r="N136" s="13">
        <v>0</v>
      </c>
      <c r="O136" s="30"/>
      <c r="P136" s="14">
        <v>0</v>
      </c>
      <c r="Q136" s="12">
        <v>0</v>
      </c>
      <c r="R136" s="12">
        <v>0</v>
      </c>
      <c r="S136" s="13">
        <v>20</v>
      </c>
      <c r="T136" s="30"/>
      <c r="U136" s="14">
        <v>1</v>
      </c>
      <c r="V136" s="12">
        <v>0</v>
      </c>
      <c r="W136" s="12">
        <v>0.7</v>
      </c>
      <c r="X136" s="13">
        <v>257</v>
      </c>
      <c r="Y136" s="30"/>
      <c r="Z136" s="14">
        <v>0</v>
      </c>
      <c r="AA136" s="12">
        <v>0</v>
      </c>
      <c r="AB136" s="12">
        <v>0</v>
      </c>
      <c r="AC136" s="13">
        <v>20</v>
      </c>
      <c r="AD136" s="30"/>
      <c r="AE136" s="34">
        <f t="shared" si="48"/>
        <v>2</v>
      </c>
      <c r="AF136" s="15">
        <f t="shared" si="49"/>
        <v>0</v>
      </c>
      <c r="AG136" s="16">
        <f t="shared" si="50"/>
        <v>0.7</v>
      </c>
      <c r="AH136" s="48">
        <f t="shared" si="51"/>
        <v>317</v>
      </c>
      <c r="AI136" s="30"/>
      <c r="AJ136" s="14">
        <f t="shared" si="52"/>
        <v>20</v>
      </c>
      <c r="AK136" s="12">
        <f t="shared" si="53"/>
        <v>0</v>
      </c>
      <c r="AL136" s="12">
        <f t="shared" si="54"/>
        <v>20</v>
      </c>
      <c r="AM136" s="12">
        <f t="shared" si="55"/>
        <v>257</v>
      </c>
      <c r="AN136" s="17">
        <f t="shared" si="56"/>
        <v>20</v>
      </c>
      <c r="AO136" s="14">
        <f t="shared" si="57"/>
        <v>0</v>
      </c>
      <c r="AP136" s="12">
        <f t="shared" si="58"/>
        <v>0</v>
      </c>
      <c r="AQ136" s="12">
        <f t="shared" si="59"/>
        <v>0</v>
      </c>
      <c r="AR136" s="12">
        <f t="shared" si="60"/>
        <v>1</v>
      </c>
      <c r="AS136" s="17">
        <f t="shared" si="61"/>
        <v>1</v>
      </c>
      <c r="AT136" s="14">
        <f t="shared" si="62"/>
        <v>0</v>
      </c>
      <c r="AU136" s="12">
        <f t="shared" si="63"/>
        <v>0</v>
      </c>
      <c r="AV136" s="12">
        <f t="shared" si="64"/>
        <v>0</v>
      </c>
      <c r="AW136" s="12">
        <f t="shared" si="65"/>
        <v>0</v>
      </c>
      <c r="AX136" s="17">
        <f t="shared" si="66"/>
        <v>0</v>
      </c>
      <c r="AY136" s="14">
        <f t="shared" si="67"/>
        <v>0</v>
      </c>
      <c r="AZ136" s="12">
        <f t="shared" si="68"/>
        <v>0</v>
      </c>
      <c r="BA136" s="12">
        <f t="shared" si="69"/>
        <v>0</v>
      </c>
      <c r="BB136" s="12">
        <f t="shared" si="70"/>
        <v>0.7</v>
      </c>
      <c r="BC136" s="13">
        <f t="shared" si="71"/>
        <v>0</v>
      </c>
    </row>
    <row r="137" spans="1:55" ht="13">
      <c r="A137" s="19" t="s">
        <v>546</v>
      </c>
      <c r="B137" s="12" t="s">
        <v>17</v>
      </c>
      <c r="C137" s="12" t="s">
        <v>1859</v>
      </c>
      <c r="D137" s="12" t="s">
        <v>312</v>
      </c>
      <c r="E137" s="13" t="s">
        <v>1767</v>
      </c>
      <c r="F137" s="11">
        <v>0</v>
      </c>
      <c r="G137" s="12">
        <v>0</v>
      </c>
      <c r="H137" s="12">
        <v>0</v>
      </c>
      <c r="I137" s="13">
        <v>20</v>
      </c>
      <c r="J137" s="30"/>
      <c r="K137" s="14">
        <v>0</v>
      </c>
      <c r="L137" s="12">
        <v>1</v>
      </c>
      <c r="M137" s="12">
        <v>25.7</v>
      </c>
      <c r="N137" s="13">
        <v>277</v>
      </c>
      <c r="O137" s="30"/>
      <c r="P137" s="14">
        <v>0</v>
      </c>
      <c r="Q137" s="12">
        <v>0</v>
      </c>
      <c r="R137" s="12">
        <v>0</v>
      </c>
      <c r="S137" s="13">
        <v>0</v>
      </c>
      <c r="T137" s="30"/>
      <c r="U137" s="14">
        <v>0</v>
      </c>
      <c r="V137" s="12">
        <v>0</v>
      </c>
      <c r="W137" s="12">
        <v>0</v>
      </c>
      <c r="X137" s="13">
        <v>0</v>
      </c>
      <c r="Y137" s="30"/>
      <c r="Z137" s="14">
        <v>0</v>
      </c>
      <c r="AA137" s="12">
        <v>0</v>
      </c>
      <c r="AB137" s="12">
        <v>0</v>
      </c>
      <c r="AC137" s="13">
        <v>20</v>
      </c>
      <c r="AD137" s="30"/>
      <c r="AE137" s="34">
        <f t="shared" si="48"/>
        <v>0</v>
      </c>
      <c r="AF137" s="15">
        <f t="shared" si="49"/>
        <v>1</v>
      </c>
      <c r="AG137" s="16">
        <f t="shared" si="50"/>
        <v>25.7</v>
      </c>
      <c r="AH137" s="48">
        <f t="shared" si="51"/>
        <v>317</v>
      </c>
      <c r="AI137" s="30"/>
      <c r="AJ137" s="14">
        <f t="shared" si="52"/>
        <v>20</v>
      </c>
      <c r="AK137" s="12">
        <f t="shared" si="53"/>
        <v>277</v>
      </c>
      <c r="AL137" s="12">
        <f t="shared" si="54"/>
        <v>0</v>
      </c>
      <c r="AM137" s="12">
        <f t="shared" si="55"/>
        <v>0</v>
      </c>
      <c r="AN137" s="17">
        <f t="shared" si="56"/>
        <v>20</v>
      </c>
      <c r="AO137" s="14">
        <f t="shared" si="57"/>
        <v>0</v>
      </c>
      <c r="AP137" s="12">
        <f t="shared" si="58"/>
        <v>0</v>
      </c>
      <c r="AQ137" s="12">
        <f t="shared" si="59"/>
        <v>0</v>
      </c>
      <c r="AR137" s="12">
        <f t="shared" si="60"/>
        <v>0</v>
      </c>
      <c r="AS137" s="17">
        <f t="shared" si="61"/>
        <v>0</v>
      </c>
      <c r="AT137" s="14">
        <f t="shared" si="62"/>
        <v>0</v>
      </c>
      <c r="AU137" s="12">
        <f t="shared" si="63"/>
        <v>1</v>
      </c>
      <c r="AV137" s="12">
        <f t="shared" si="64"/>
        <v>0</v>
      </c>
      <c r="AW137" s="12">
        <f t="shared" si="65"/>
        <v>0</v>
      </c>
      <c r="AX137" s="17">
        <f t="shared" si="66"/>
        <v>0</v>
      </c>
      <c r="AY137" s="14">
        <f t="shared" si="67"/>
        <v>0</v>
      </c>
      <c r="AZ137" s="12">
        <f t="shared" si="68"/>
        <v>25.7</v>
      </c>
      <c r="BA137" s="12">
        <f t="shared" si="69"/>
        <v>0</v>
      </c>
      <c r="BB137" s="12">
        <f t="shared" si="70"/>
        <v>0</v>
      </c>
      <c r="BC137" s="13">
        <f t="shared" si="71"/>
        <v>0</v>
      </c>
    </row>
    <row r="138" spans="1:55" ht="13">
      <c r="A138" s="19" t="s">
        <v>1219</v>
      </c>
      <c r="B138" s="12" t="s">
        <v>14</v>
      </c>
      <c r="C138" s="12" t="s">
        <v>364</v>
      </c>
      <c r="D138" s="12" t="s">
        <v>173</v>
      </c>
      <c r="E138" s="13" t="s">
        <v>1202</v>
      </c>
      <c r="F138" s="11">
        <v>0</v>
      </c>
      <c r="G138" s="12">
        <v>0</v>
      </c>
      <c r="H138" s="12">
        <v>0</v>
      </c>
      <c r="I138" s="13">
        <v>20</v>
      </c>
      <c r="J138" s="30"/>
      <c r="K138" s="14">
        <v>0</v>
      </c>
      <c r="L138" s="12">
        <v>0</v>
      </c>
      <c r="M138" s="12">
        <v>0</v>
      </c>
      <c r="N138" s="13">
        <v>0</v>
      </c>
      <c r="O138" s="30"/>
      <c r="P138" s="14">
        <v>0</v>
      </c>
      <c r="Q138" s="12">
        <v>1</v>
      </c>
      <c r="R138" s="12">
        <v>3.1</v>
      </c>
      <c r="S138" s="13">
        <v>276</v>
      </c>
      <c r="T138" s="30"/>
      <c r="U138" s="14">
        <v>0</v>
      </c>
      <c r="V138" s="12">
        <v>0</v>
      </c>
      <c r="W138" s="12">
        <v>0</v>
      </c>
      <c r="X138" s="13">
        <v>0</v>
      </c>
      <c r="Y138" s="30"/>
      <c r="Z138" s="14">
        <v>0</v>
      </c>
      <c r="AA138" s="12">
        <v>0</v>
      </c>
      <c r="AB138" s="12">
        <v>0</v>
      </c>
      <c r="AC138" s="13">
        <v>20</v>
      </c>
      <c r="AD138" s="30"/>
      <c r="AE138" s="34">
        <f t="shared" si="48"/>
        <v>0</v>
      </c>
      <c r="AF138" s="15">
        <f t="shared" si="49"/>
        <v>1</v>
      </c>
      <c r="AG138" s="16">
        <f t="shared" si="50"/>
        <v>3.1</v>
      </c>
      <c r="AH138" s="48">
        <f t="shared" si="51"/>
        <v>316</v>
      </c>
      <c r="AI138" s="30"/>
      <c r="AJ138" s="14">
        <f t="shared" si="52"/>
        <v>20</v>
      </c>
      <c r="AK138" s="12">
        <f t="shared" si="53"/>
        <v>0</v>
      </c>
      <c r="AL138" s="12">
        <f t="shared" si="54"/>
        <v>276</v>
      </c>
      <c r="AM138" s="12">
        <f t="shared" si="55"/>
        <v>0</v>
      </c>
      <c r="AN138" s="17">
        <f t="shared" si="56"/>
        <v>20</v>
      </c>
      <c r="AO138" s="14">
        <f t="shared" si="57"/>
        <v>0</v>
      </c>
      <c r="AP138" s="12">
        <f t="shared" si="58"/>
        <v>0</v>
      </c>
      <c r="AQ138" s="12">
        <f t="shared" si="59"/>
        <v>0</v>
      </c>
      <c r="AR138" s="12">
        <f t="shared" si="60"/>
        <v>0</v>
      </c>
      <c r="AS138" s="17">
        <f t="shared" si="61"/>
        <v>0</v>
      </c>
      <c r="AT138" s="14">
        <f t="shared" si="62"/>
        <v>0</v>
      </c>
      <c r="AU138" s="12">
        <f t="shared" si="63"/>
        <v>0</v>
      </c>
      <c r="AV138" s="12">
        <f t="shared" si="64"/>
        <v>1</v>
      </c>
      <c r="AW138" s="12">
        <f t="shared" si="65"/>
        <v>0</v>
      </c>
      <c r="AX138" s="17">
        <f t="shared" si="66"/>
        <v>0</v>
      </c>
      <c r="AY138" s="14">
        <f t="shared" si="67"/>
        <v>0</v>
      </c>
      <c r="AZ138" s="12">
        <f t="shared" si="68"/>
        <v>0</v>
      </c>
      <c r="BA138" s="12">
        <f t="shared" si="69"/>
        <v>3.1</v>
      </c>
      <c r="BB138" s="12">
        <f t="shared" si="70"/>
        <v>0</v>
      </c>
      <c r="BC138" s="13">
        <f t="shared" si="71"/>
        <v>0</v>
      </c>
    </row>
    <row r="139" spans="1:55" ht="13">
      <c r="A139" s="19" t="s">
        <v>1401</v>
      </c>
      <c r="B139" s="12" t="s">
        <v>14</v>
      </c>
      <c r="C139" s="12" t="s">
        <v>1421</v>
      </c>
      <c r="D139" s="12" t="s">
        <v>873</v>
      </c>
      <c r="E139" s="13" t="s">
        <v>1202</v>
      </c>
      <c r="F139" s="11">
        <v>0</v>
      </c>
      <c r="G139" s="12">
        <v>0</v>
      </c>
      <c r="H139" s="12">
        <v>0</v>
      </c>
      <c r="I139" s="13">
        <v>20</v>
      </c>
      <c r="J139" s="30"/>
      <c r="K139" s="14">
        <v>0</v>
      </c>
      <c r="L139" s="12">
        <v>0</v>
      </c>
      <c r="M139" s="12">
        <v>0</v>
      </c>
      <c r="N139" s="13">
        <v>0</v>
      </c>
      <c r="O139" s="30"/>
      <c r="P139" s="14">
        <v>0</v>
      </c>
      <c r="Q139" s="12">
        <v>1</v>
      </c>
      <c r="R139" s="12">
        <v>3.1</v>
      </c>
      <c r="S139" s="13">
        <v>276</v>
      </c>
      <c r="T139" s="30"/>
      <c r="U139" s="14">
        <v>0</v>
      </c>
      <c r="V139" s="12">
        <v>0</v>
      </c>
      <c r="W139" s="12">
        <v>0</v>
      </c>
      <c r="X139" s="13">
        <v>20</v>
      </c>
      <c r="Y139" s="30"/>
      <c r="Z139" s="14">
        <v>0</v>
      </c>
      <c r="AA139" s="12">
        <v>0</v>
      </c>
      <c r="AB139" s="12">
        <v>0</v>
      </c>
      <c r="AC139" s="13">
        <v>0</v>
      </c>
      <c r="AD139" s="30"/>
      <c r="AE139" s="34">
        <f t="shared" si="48"/>
        <v>0</v>
      </c>
      <c r="AF139" s="15">
        <f t="shared" si="49"/>
        <v>1</v>
      </c>
      <c r="AG139" s="16">
        <f t="shared" si="50"/>
        <v>3.1</v>
      </c>
      <c r="AH139" s="48">
        <f t="shared" si="51"/>
        <v>316</v>
      </c>
      <c r="AI139" s="30"/>
      <c r="AJ139" s="14">
        <f t="shared" si="52"/>
        <v>20</v>
      </c>
      <c r="AK139" s="12">
        <f t="shared" si="53"/>
        <v>0</v>
      </c>
      <c r="AL139" s="12">
        <f t="shared" si="54"/>
        <v>276</v>
      </c>
      <c r="AM139" s="12">
        <f t="shared" si="55"/>
        <v>20</v>
      </c>
      <c r="AN139" s="17">
        <f t="shared" si="56"/>
        <v>0</v>
      </c>
      <c r="AO139" s="14">
        <f t="shared" si="57"/>
        <v>0</v>
      </c>
      <c r="AP139" s="12">
        <f t="shared" si="58"/>
        <v>0</v>
      </c>
      <c r="AQ139" s="12">
        <f t="shared" si="59"/>
        <v>0</v>
      </c>
      <c r="AR139" s="12">
        <f t="shared" si="60"/>
        <v>0</v>
      </c>
      <c r="AS139" s="17">
        <f t="shared" si="61"/>
        <v>0</v>
      </c>
      <c r="AT139" s="14">
        <f t="shared" si="62"/>
        <v>0</v>
      </c>
      <c r="AU139" s="12">
        <f t="shared" si="63"/>
        <v>0</v>
      </c>
      <c r="AV139" s="12">
        <f t="shared" si="64"/>
        <v>1</v>
      </c>
      <c r="AW139" s="12">
        <f t="shared" si="65"/>
        <v>0</v>
      </c>
      <c r="AX139" s="17">
        <f t="shared" si="66"/>
        <v>0</v>
      </c>
      <c r="AY139" s="14">
        <f t="shared" si="67"/>
        <v>0</v>
      </c>
      <c r="AZ139" s="12">
        <f t="shared" si="68"/>
        <v>0</v>
      </c>
      <c r="BA139" s="12">
        <f t="shared" si="69"/>
        <v>3.1</v>
      </c>
      <c r="BB139" s="12">
        <f t="shared" si="70"/>
        <v>0</v>
      </c>
      <c r="BC139" s="13">
        <f t="shared" si="71"/>
        <v>0</v>
      </c>
    </row>
    <row r="140" spans="1:55" ht="13">
      <c r="A140" s="19" t="s">
        <v>1588</v>
      </c>
      <c r="B140" s="12" t="s">
        <v>14</v>
      </c>
      <c r="C140" s="12" t="s">
        <v>74</v>
      </c>
      <c r="D140" s="12" t="s">
        <v>1628</v>
      </c>
      <c r="E140" s="13" t="s">
        <v>1202</v>
      </c>
      <c r="F140" s="11">
        <v>0</v>
      </c>
      <c r="G140" s="12">
        <v>0</v>
      </c>
      <c r="H140" s="12">
        <v>0</v>
      </c>
      <c r="I140" s="13">
        <v>20</v>
      </c>
      <c r="J140" s="30"/>
      <c r="K140" s="14">
        <v>0</v>
      </c>
      <c r="L140" s="12">
        <v>1</v>
      </c>
      <c r="M140" s="12">
        <v>23.1</v>
      </c>
      <c r="N140" s="13">
        <v>274</v>
      </c>
      <c r="O140" s="30"/>
      <c r="P140" s="14">
        <v>0</v>
      </c>
      <c r="Q140" s="12">
        <v>0</v>
      </c>
      <c r="R140" s="12">
        <v>0</v>
      </c>
      <c r="S140" s="13">
        <v>20</v>
      </c>
      <c r="T140" s="30"/>
      <c r="U140" s="14">
        <v>0</v>
      </c>
      <c r="V140" s="12">
        <v>0</v>
      </c>
      <c r="W140" s="12">
        <v>0</v>
      </c>
      <c r="X140" s="13">
        <v>0</v>
      </c>
      <c r="Y140" s="30"/>
      <c r="Z140" s="14">
        <v>0</v>
      </c>
      <c r="AA140" s="12">
        <v>0</v>
      </c>
      <c r="AB140" s="12">
        <v>0</v>
      </c>
      <c r="AC140" s="13">
        <v>0</v>
      </c>
      <c r="AD140" s="30"/>
      <c r="AE140" s="34">
        <f t="shared" si="48"/>
        <v>0</v>
      </c>
      <c r="AF140" s="15">
        <f t="shared" si="49"/>
        <v>1</v>
      </c>
      <c r="AG140" s="16">
        <f t="shared" si="50"/>
        <v>23.1</v>
      </c>
      <c r="AH140" s="48">
        <f t="shared" si="51"/>
        <v>314</v>
      </c>
      <c r="AI140" s="30"/>
      <c r="AJ140" s="14">
        <f t="shared" si="52"/>
        <v>20</v>
      </c>
      <c r="AK140" s="12">
        <f t="shared" si="53"/>
        <v>274</v>
      </c>
      <c r="AL140" s="12">
        <f t="shared" si="54"/>
        <v>20</v>
      </c>
      <c r="AM140" s="12">
        <f t="shared" si="55"/>
        <v>0</v>
      </c>
      <c r="AN140" s="17">
        <f t="shared" si="56"/>
        <v>0</v>
      </c>
      <c r="AO140" s="14">
        <f t="shared" si="57"/>
        <v>0</v>
      </c>
      <c r="AP140" s="12">
        <f t="shared" si="58"/>
        <v>0</v>
      </c>
      <c r="AQ140" s="12">
        <f t="shared" si="59"/>
        <v>0</v>
      </c>
      <c r="AR140" s="12">
        <f t="shared" si="60"/>
        <v>0</v>
      </c>
      <c r="AS140" s="17">
        <f t="shared" si="61"/>
        <v>0</v>
      </c>
      <c r="AT140" s="14">
        <f t="shared" si="62"/>
        <v>0</v>
      </c>
      <c r="AU140" s="12">
        <f t="shared" si="63"/>
        <v>1</v>
      </c>
      <c r="AV140" s="12">
        <f t="shared" si="64"/>
        <v>0</v>
      </c>
      <c r="AW140" s="12">
        <f t="shared" si="65"/>
        <v>0</v>
      </c>
      <c r="AX140" s="17">
        <f t="shared" si="66"/>
        <v>0</v>
      </c>
      <c r="AY140" s="14">
        <f t="shared" si="67"/>
        <v>0</v>
      </c>
      <c r="AZ140" s="12">
        <f t="shared" si="68"/>
        <v>23.1</v>
      </c>
      <c r="BA140" s="12">
        <f t="shared" si="69"/>
        <v>0</v>
      </c>
      <c r="BB140" s="12">
        <f t="shared" si="70"/>
        <v>0</v>
      </c>
      <c r="BC140" s="13">
        <f t="shared" si="71"/>
        <v>0</v>
      </c>
    </row>
    <row r="141" spans="1:55" ht="13">
      <c r="A141" s="19" t="s">
        <v>960</v>
      </c>
      <c r="B141" s="12" t="s">
        <v>1783</v>
      </c>
      <c r="C141" s="12" t="s">
        <v>1853</v>
      </c>
      <c r="D141" s="12" t="s">
        <v>1854</v>
      </c>
      <c r="E141" s="13" t="s">
        <v>1202</v>
      </c>
      <c r="F141" s="11">
        <v>0</v>
      </c>
      <c r="G141" s="12">
        <v>0</v>
      </c>
      <c r="H141" s="12">
        <v>0</v>
      </c>
      <c r="I141" s="13">
        <v>0</v>
      </c>
      <c r="J141" s="30"/>
      <c r="K141" s="14">
        <v>0</v>
      </c>
      <c r="L141" s="12">
        <v>0</v>
      </c>
      <c r="M141" s="12">
        <v>0</v>
      </c>
      <c r="N141" s="13">
        <v>20</v>
      </c>
      <c r="O141" s="30"/>
      <c r="P141" s="14">
        <v>1</v>
      </c>
      <c r="Q141" s="12">
        <v>0</v>
      </c>
      <c r="R141" s="12">
        <v>19.3</v>
      </c>
      <c r="S141" s="13">
        <v>293</v>
      </c>
      <c r="T141" s="30"/>
      <c r="U141" s="14">
        <v>0</v>
      </c>
      <c r="V141" s="12">
        <v>0</v>
      </c>
      <c r="W141" s="12">
        <v>0</v>
      </c>
      <c r="X141" s="13">
        <v>0</v>
      </c>
      <c r="Y141" s="30"/>
      <c r="Z141" s="14">
        <v>0</v>
      </c>
      <c r="AA141" s="12">
        <v>0</v>
      </c>
      <c r="AB141" s="12">
        <v>0</v>
      </c>
      <c r="AC141" s="13">
        <v>0</v>
      </c>
      <c r="AD141" s="30"/>
      <c r="AE141" s="34">
        <f t="shared" si="48"/>
        <v>1</v>
      </c>
      <c r="AF141" s="15">
        <f t="shared" si="49"/>
        <v>0</v>
      </c>
      <c r="AG141" s="16">
        <f t="shared" si="50"/>
        <v>19.3</v>
      </c>
      <c r="AH141" s="48">
        <f t="shared" si="51"/>
        <v>313</v>
      </c>
      <c r="AI141" s="30"/>
      <c r="AJ141" s="14">
        <f t="shared" si="52"/>
        <v>0</v>
      </c>
      <c r="AK141" s="12">
        <f t="shared" si="53"/>
        <v>20</v>
      </c>
      <c r="AL141" s="12">
        <f t="shared" si="54"/>
        <v>293</v>
      </c>
      <c r="AM141" s="12">
        <f t="shared" si="55"/>
        <v>0</v>
      </c>
      <c r="AN141" s="17">
        <f t="shared" si="56"/>
        <v>0</v>
      </c>
      <c r="AO141" s="14">
        <f t="shared" si="57"/>
        <v>0</v>
      </c>
      <c r="AP141" s="12">
        <f t="shared" si="58"/>
        <v>0</v>
      </c>
      <c r="AQ141" s="12">
        <f t="shared" si="59"/>
        <v>1</v>
      </c>
      <c r="AR141" s="12">
        <f t="shared" si="60"/>
        <v>0</v>
      </c>
      <c r="AS141" s="17">
        <f t="shared" si="61"/>
        <v>0</v>
      </c>
      <c r="AT141" s="14">
        <f t="shared" si="62"/>
        <v>0</v>
      </c>
      <c r="AU141" s="12">
        <f t="shared" si="63"/>
        <v>0</v>
      </c>
      <c r="AV141" s="12">
        <f t="shared" si="64"/>
        <v>0</v>
      </c>
      <c r="AW141" s="12">
        <f t="shared" si="65"/>
        <v>0</v>
      </c>
      <c r="AX141" s="17">
        <f t="shared" si="66"/>
        <v>0</v>
      </c>
      <c r="AY141" s="14">
        <f t="shared" si="67"/>
        <v>0</v>
      </c>
      <c r="AZ141" s="12">
        <f t="shared" si="68"/>
        <v>0</v>
      </c>
      <c r="BA141" s="12">
        <f t="shared" si="69"/>
        <v>19.3</v>
      </c>
      <c r="BB141" s="12">
        <f t="shared" si="70"/>
        <v>0</v>
      </c>
      <c r="BC141" s="13">
        <f t="shared" si="71"/>
        <v>0</v>
      </c>
    </row>
    <row r="142" spans="1:55" ht="13">
      <c r="A142" s="19" t="s">
        <v>452</v>
      </c>
      <c r="B142" s="12" t="s">
        <v>12</v>
      </c>
      <c r="C142" s="12" t="s">
        <v>402</v>
      </c>
      <c r="D142" s="12" t="s">
        <v>333</v>
      </c>
      <c r="E142" s="13" t="s">
        <v>1741</v>
      </c>
      <c r="F142" s="11">
        <v>0</v>
      </c>
      <c r="G142" s="12">
        <v>0</v>
      </c>
      <c r="H142" s="12">
        <v>0</v>
      </c>
      <c r="I142" s="13">
        <v>0</v>
      </c>
      <c r="J142" s="30"/>
      <c r="K142" s="14">
        <v>0</v>
      </c>
      <c r="L142" s="12">
        <v>0</v>
      </c>
      <c r="M142" s="12">
        <v>0</v>
      </c>
      <c r="N142" s="13">
        <v>20</v>
      </c>
      <c r="O142" s="30"/>
      <c r="P142" s="14">
        <v>0</v>
      </c>
      <c r="Q142" s="12">
        <v>0</v>
      </c>
      <c r="R142" s="12">
        <v>0</v>
      </c>
      <c r="S142" s="13">
        <v>0</v>
      </c>
      <c r="T142" s="30"/>
      <c r="U142" s="14">
        <v>1</v>
      </c>
      <c r="V142" s="12">
        <v>0</v>
      </c>
      <c r="W142" s="12">
        <v>2</v>
      </c>
      <c r="X142" s="13">
        <v>272</v>
      </c>
      <c r="Y142" s="30"/>
      <c r="Z142" s="14">
        <v>0</v>
      </c>
      <c r="AA142" s="12">
        <v>0</v>
      </c>
      <c r="AB142" s="12">
        <v>0</v>
      </c>
      <c r="AC142" s="13">
        <v>20</v>
      </c>
      <c r="AD142" s="30"/>
      <c r="AE142" s="34">
        <f t="shared" si="48"/>
        <v>2</v>
      </c>
      <c r="AF142" s="15">
        <f t="shared" si="49"/>
        <v>0</v>
      </c>
      <c r="AG142" s="16">
        <f t="shared" si="50"/>
        <v>2</v>
      </c>
      <c r="AH142" s="48">
        <f t="shared" si="51"/>
        <v>312</v>
      </c>
      <c r="AI142" s="30"/>
      <c r="AJ142" s="14">
        <f t="shared" si="52"/>
        <v>0</v>
      </c>
      <c r="AK142" s="12">
        <f t="shared" si="53"/>
        <v>20</v>
      </c>
      <c r="AL142" s="12">
        <f t="shared" si="54"/>
        <v>0</v>
      </c>
      <c r="AM142" s="12">
        <f t="shared" si="55"/>
        <v>272</v>
      </c>
      <c r="AN142" s="17">
        <f t="shared" si="56"/>
        <v>20</v>
      </c>
      <c r="AO142" s="14">
        <f t="shared" si="57"/>
        <v>0</v>
      </c>
      <c r="AP142" s="12">
        <f t="shared" si="58"/>
        <v>0</v>
      </c>
      <c r="AQ142" s="12">
        <f t="shared" si="59"/>
        <v>0</v>
      </c>
      <c r="AR142" s="12">
        <f t="shared" si="60"/>
        <v>1</v>
      </c>
      <c r="AS142" s="17">
        <f t="shared" si="61"/>
        <v>1</v>
      </c>
      <c r="AT142" s="14">
        <f t="shared" si="62"/>
        <v>0</v>
      </c>
      <c r="AU142" s="12">
        <f t="shared" si="63"/>
        <v>0</v>
      </c>
      <c r="AV142" s="12">
        <f t="shared" si="64"/>
        <v>0</v>
      </c>
      <c r="AW142" s="12">
        <f t="shared" si="65"/>
        <v>0</v>
      </c>
      <c r="AX142" s="17">
        <f t="shared" si="66"/>
        <v>0</v>
      </c>
      <c r="AY142" s="14">
        <f t="shared" si="67"/>
        <v>0</v>
      </c>
      <c r="AZ142" s="12">
        <f t="shared" si="68"/>
        <v>0</v>
      </c>
      <c r="BA142" s="12">
        <f t="shared" si="69"/>
        <v>0</v>
      </c>
      <c r="BB142" s="12">
        <f t="shared" si="70"/>
        <v>2</v>
      </c>
      <c r="BC142" s="13">
        <f t="shared" si="71"/>
        <v>0</v>
      </c>
    </row>
    <row r="143" spans="1:55" ht="13">
      <c r="A143" s="19" t="s">
        <v>422</v>
      </c>
      <c r="B143" s="12" t="s">
        <v>11</v>
      </c>
      <c r="C143" s="12" t="s">
        <v>50</v>
      </c>
      <c r="D143" s="12" t="s">
        <v>335</v>
      </c>
      <c r="E143" s="13" t="s">
        <v>1202</v>
      </c>
      <c r="F143" s="11">
        <v>0</v>
      </c>
      <c r="G143" s="12">
        <v>0</v>
      </c>
      <c r="H143" s="12">
        <v>0</v>
      </c>
      <c r="I143" s="13">
        <v>20</v>
      </c>
      <c r="J143" s="30"/>
      <c r="K143" s="14">
        <v>0</v>
      </c>
      <c r="L143" s="12">
        <v>0</v>
      </c>
      <c r="M143" s="12">
        <v>0</v>
      </c>
      <c r="N143" s="13">
        <v>0</v>
      </c>
      <c r="O143" s="30"/>
      <c r="P143" s="14">
        <v>0</v>
      </c>
      <c r="Q143" s="12">
        <v>0</v>
      </c>
      <c r="R143" s="12">
        <v>0</v>
      </c>
      <c r="S143" s="13">
        <v>0</v>
      </c>
      <c r="T143" s="30"/>
      <c r="U143" s="14">
        <v>0</v>
      </c>
      <c r="V143" s="12">
        <v>1</v>
      </c>
      <c r="W143" s="12">
        <v>17.399999999999999</v>
      </c>
      <c r="X143" s="13">
        <v>290</v>
      </c>
      <c r="Y143" s="30"/>
      <c r="Z143" s="14">
        <v>0</v>
      </c>
      <c r="AA143" s="12">
        <v>0</v>
      </c>
      <c r="AB143" s="12">
        <v>0</v>
      </c>
      <c r="AC143" s="13">
        <v>0</v>
      </c>
      <c r="AD143" s="30"/>
      <c r="AE143" s="34">
        <f t="shared" si="48"/>
        <v>0</v>
      </c>
      <c r="AF143" s="15">
        <f t="shared" si="49"/>
        <v>1</v>
      </c>
      <c r="AG143" s="16">
        <f t="shared" si="50"/>
        <v>17.399999999999999</v>
      </c>
      <c r="AH143" s="48">
        <f t="shared" si="51"/>
        <v>310</v>
      </c>
      <c r="AI143" s="30"/>
      <c r="AJ143" s="14">
        <f t="shared" si="52"/>
        <v>20</v>
      </c>
      <c r="AK143" s="12">
        <f t="shared" si="53"/>
        <v>0</v>
      </c>
      <c r="AL143" s="12">
        <f t="shared" si="54"/>
        <v>0</v>
      </c>
      <c r="AM143" s="12">
        <f t="shared" si="55"/>
        <v>290</v>
      </c>
      <c r="AN143" s="17">
        <f t="shared" si="56"/>
        <v>0</v>
      </c>
      <c r="AO143" s="14">
        <f t="shared" si="57"/>
        <v>0</v>
      </c>
      <c r="AP143" s="12">
        <f t="shared" si="58"/>
        <v>0</v>
      </c>
      <c r="AQ143" s="12">
        <f t="shared" si="59"/>
        <v>0</v>
      </c>
      <c r="AR143" s="12">
        <f t="shared" si="60"/>
        <v>0</v>
      </c>
      <c r="AS143" s="17">
        <f t="shared" si="61"/>
        <v>0</v>
      </c>
      <c r="AT143" s="14">
        <f t="shared" si="62"/>
        <v>0</v>
      </c>
      <c r="AU143" s="12">
        <f t="shared" si="63"/>
        <v>0</v>
      </c>
      <c r="AV143" s="12">
        <f t="shared" si="64"/>
        <v>0</v>
      </c>
      <c r="AW143" s="12">
        <f t="shared" si="65"/>
        <v>1</v>
      </c>
      <c r="AX143" s="17">
        <f t="shared" si="66"/>
        <v>0</v>
      </c>
      <c r="AY143" s="14">
        <f t="shared" si="67"/>
        <v>0</v>
      </c>
      <c r="AZ143" s="12">
        <f t="shared" si="68"/>
        <v>0</v>
      </c>
      <c r="BA143" s="12">
        <f t="shared" si="69"/>
        <v>0</v>
      </c>
      <c r="BB143" s="12">
        <f t="shared" si="70"/>
        <v>17.399999999999999</v>
      </c>
      <c r="BC143" s="13">
        <f t="shared" si="71"/>
        <v>0</v>
      </c>
    </row>
    <row r="144" spans="1:55" ht="13">
      <c r="A144" s="19" t="s">
        <v>787</v>
      </c>
      <c r="B144" s="12" t="s">
        <v>9</v>
      </c>
      <c r="C144" s="12" t="s">
        <v>118</v>
      </c>
      <c r="D144" s="12" t="s">
        <v>1806</v>
      </c>
      <c r="E144" s="13" t="s">
        <v>1205</v>
      </c>
      <c r="F144" s="11">
        <v>0</v>
      </c>
      <c r="G144" s="12">
        <v>0</v>
      </c>
      <c r="H144" s="12">
        <v>0</v>
      </c>
      <c r="I144" s="13">
        <v>20</v>
      </c>
      <c r="J144" s="30"/>
      <c r="K144" s="14">
        <v>0</v>
      </c>
      <c r="L144" s="12">
        <v>0</v>
      </c>
      <c r="M144" s="12">
        <v>0</v>
      </c>
      <c r="N144" s="13">
        <v>20</v>
      </c>
      <c r="O144" s="30"/>
      <c r="P144" s="14">
        <v>0</v>
      </c>
      <c r="Q144" s="12">
        <v>0</v>
      </c>
      <c r="R144" s="12">
        <v>0</v>
      </c>
      <c r="S144" s="13">
        <v>0</v>
      </c>
      <c r="T144" s="30"/>
      <c r="U144" s="14">
        <v>1</v>
      </c>
      <c r="V144" s="12">
        <v>0</v>
      </c>
      <c r="W144" s="12">
        <v>0.6</v>
      </c>
      <c r="X144" s="13">
        <v>248</v>
      </c>
      <c r="Y144" s="30"/>
      <c r="Z144" s="14">
        <v>0</v>
      </c>
      <c r="AA144" s="12">
        <v>0</v>
      </c>
      <c r="AB144" s="12">
        <v>0</v>
      </c>
      <c r="AC144" s="13">
        <v>20</v>
      </c>
      <c r="AD144" s="30"/>
      <c r="AE144" s="34">
        <f t="shared" si="48"/>
        <v>2</v>
      </c>
      <c r="AF144" s="15">
        <f t="shared" si="49"/>
        <v>0</v>
      </c>
      <c r="AG144" s="16">
        <f t="shared" si="50"/>
        <v>0.6</v>
      </c>
      <c r="AH144" s="48">
        <f t="shared" si="51"/>
        <v>308</v>
      </c>
      <c r="AI144" s="30"/>
      <c r="AJ144" s="14">
        <f t="shared" si="52"/>
        <v>20</v>
      </c>
      <c r="AK144" s="12">
        <f t="shared" si="53"/>
        <v>20</v>
      </c>
      <c r="AL144" s="12">
        <f t="shared" si="54"/>
        <v>0</v>
      </c>
      <c r="AM144" s="12">
        <f t="shared" si="55"/>
        <v>248</v>
      </c>
      <c r="AN144" s="17">
        <f t="shared" si="56"/>
        <v>20</v>
      </c>
      <c r="AO144" s="14">
        <f t="shared" si="57"/>
        <v>0</v>
      </c>
      <c r="AP144" s="12">
        <f t="shared" si="58"/>
        <v>0</v>
      </c>
      <c r="AQ144" s="12">
        <f t="shared" si="59"/>
        <v>0</v>
      </c>
      <c r="AR144" s="12">
        <f t="shared" si="60"/>
        <v>1</v>
      </c>
      <c r="AS144" s="17">
        <f t="shared" si="61"/>
        <v>1</v>
      </c>
      <c r="AT144" s="14">
        <f t="shared" si="62"/>
        <v>0</v>
      </c>
      <c r="AU144" s="12">
        <f t="shared" si="63"/>
        <v>0</v>
      </c>
      <c r="AV144" s="12">
        <f t="shared" si="64"/>
        <v>0</v>
      </c>
      <c r="AW144" s="12">
        <f t="shared" si="65"/>
        <v>0</v>
      </c>
      <c r="AX144" s="17">
        <f t="shared" si="66"/>
        <v>0</v>
      </c>
      <c r="AY144" s="14">
        <f t="shared" si="67"/>
        <v>0</v>
      </c>
      <c r="AZ144" s="12">
        <f t="shared" si="68"/>
        <v>0</v>
      </c>
      <c r="BA144" s="12">
        <f t="shared" si="69"/>
        <v>0</v>
      </c>
      <c r="BB144" s="12">
        <f t="shared" si="70"/>
        <v>0.6</v>
      </c>
      <c r="BC144" s="13">
        <f t="shared" si="71"/>
        <v>0</v>
      </c>
    </row>
    <row r="145" spans="1:55" ht="13">
      <c r="A145" s="19" t="s">
        <v>1508</v>
      </c>
      <c r="B145" s="12" t="s">
        <v>14</v>
      </c>
      <c r="C145" s="12" t="s">
        <v>363</v>
      </c>
      <c r="D145" s="12" t="s">
        <v>75</v>
      </c>
      <c r="E145" s="13" t="s">
        <v>1205</v>
      </c>
      <c r="F145" s="11">
        <v>0</v>
      </c>
      <c r="G145" s="12">
        <v>0</v>
      </c>
      <c r="H145" s="12">
        <v>0</v>
      </c>
      <c r="I145" s="13">
        <v>20</v>
      </c>
      <c r="J145" s="30"/>
      <c r="K145" s="14">
        <v>0</v>
      </c>
      <c r="L145" s="12">
        <v>0</v>
      </c>
      <c r="M145" s="12">
        <v>0</v>
      </c>
      <c r="N145" s="13">
        <v>20</v>
      </c>
      <c r="O145" s="30"/>
      <c r="P145" s="14">
        <v>1</v>
      </c>
      <c r="Q145" s="12">
        <v>0</v>
      </c>
      <c r="R145" s="12">
        <v>1.1000000000000001</v>
      </c>
      <c r="S145" s="13">
        <v>248</v>
      </c>
      <c r="T145" s="30"/>
      <c r="U145" s="14">
        <v>0</v>
      </c>
      <c r="V145" s="12">
        <v>0</v>
      </c>
      <c r="W145" s="12">
        <v>0</v>
      </c>
      <c r="X145" s="13">
        <v>0</v>
      </c>
      <c r="Y145" s="30"/>
      <c r="Z145" s="14">
        <v>0</v>
      </c>
      <c r="AA145" s="12">
        <v>0</v>
      </c>
      <c r="AB145" s="12">
        <v>0</v>
      </c>
      <c r="AC145" s="13">
        <v>20</v>
      </c>
      <c r="AD145" s="30"/>
      <c r="AE145" s="34">
        <f t="shared" si="48"/>
        <v>1</v>
      </c>
      <c r="AF145" s="15">
        <f t="shared" si="49"/>
        <v>0</v>
      </c>
      <c r="AG145" s="16">
        <f t="shared" si="50"/>
        <v>1.1000000000000001</v>
      </c>
      <c r="AH145" s="48">
        <f t="shared" si="51"/>
        <v>308</v>
      </c>
      <c r="AI145" s="30"/>
      <c r="AJ145" s="14">
        <f t="shared" si="52"/>
        <v>20</v>
      </c>
      <c r="AK145" s="12">
        <f t="shared" si="53"/>
        <v>20</v>
      </c>
      <c r="AL145" s="12">
        <f t="shared" si="54"/>
        <v>248</v>
      </c>
      <c r="AM145" s="12">
        <f t="shared" si="55"/>
        <v>0</v>
      </c>
      <c r="AN145" s="17">
        <f t="shared" si="56"/>
        <v>20</v>
      </c>
      <c r="AO145" s="14">
        <f t="shared" si="57"/>
        <v>0</v>
      </c>
      <c r="AP145" s="12">
        <f t="shared" si="58"/>
        <v>0</v>
      </c>
      <c r="AQ145" s="12">
        <f t="shared" si="59"/>
        <v>1</v>
      </c>
      <c r="AR145" s="12">
        <f t="shared" si="60"/>
        <v>0</v>
      </c>
      <c r="AS145" s="17">
        <f t="shared" si="61"/>
        <v>0</v>
      </c>
      <c r="AT145" s="14">
        <f t="shared" si="62"/>
        <v>0</v>
      </c>
      <c r="AU145" s="12">
        <f t="shared" si="63"/>
        <v>0</v>
      </c>
      <c r="AV145" s="12">
        <f t="shared" si="64"/>
        <v>0</v>
      </c>
      <c r="AW145" s="12">
        <f t="shared" si="65"/>
        <v>0</v>
      </c>
      <c r="AX145" s="17">
        <f t="shared" si="66"/>
        <v>0</v>
      </c>
      <c r="AY145" s="14">
        <f t="shared" si="67"/>
        <v>0</v>
      </c>
      <c r="AZ145" s="12">
        <f t="shared" si="68"/>
        <v>0</v>
      </c>
      <c r="BA145" s="12">
        <f t="shared" si="69"/>
        <v>1.1000000000000001</v>
      </c>
      <c r="BB145" s="12">
        <f t="shared" si="70"/>
        <v>0</v>
      </c>
      <c r="BC145" s="13">
        <f t="shared" si="71"/>
        <v>0</v>
      </c>
    </row>
    <row r="146" spans="1:55" ht="13">
      <c r="A146" s="19" t="s">
        <v>425</v>
      </c>
      <c r="B146" s="12" t="s">
        <v>10</v>
      </c>
      <c r="C146" s="12" t="s">
        <v>327</v>
      </c>
      <c r="D146" s="12" t="s">
        <v>54</v>
      </c>
      <c r="E146" s="13" t="s">
        <v>1205</v>
      </c>
      <c r="F146" s="11">
        <v>0</v>
      </c>
      <c r="G146" s="12">
        <v>0</v>
      </c>
      <c r="H146" s="12">
        <v>0</v>
      </c>
      <c r="I146" s="13">
        <v>20</v>
      </c>
      <c r="J146" s="30"/>
      <c r="K146" s="14">
        <v>0</v>
      </c>
      <c r="L146" s="12">
        <v>0</v>
      </c>
      <c r="M146" s="12">
        <v>0</v>
      </c>
      <c r="N146" s="13">
        <v>0</v>
      </c>
      <c r="O146" s="30"/>
      <c r="P146" s="14">
        <v>0</v>
      </c>
      <c r="Q146" s="12">
        <v>0</v>
      </c>
      <c r="R146" s="12">
        <v>0</v>
      </c>
      <c r="S146" s="13">
        <v>20</v>
      </c>
      <c r="T146" s="30"/>
      <c r="U146" s="14">
        <v>0</v>
      </c>
      <c r="V146" s="12">
        <v>0</v>
      </c>
      <c r="W146" s="12">
        <v>0</v>
      </c>
      <c r="X146" s="13">
        <v>20</v>
      </c>
      <c r="Y146" s="30"/>
      <c r="Z146" s="14">
        <v>0</v>
      </c>
      <c r="AA146" s="12">
        <v>2</v>
      </c>
      <c r="AB146" s="12">
        <v>5.3000000000000007</v>
      </c>
      <c r="AC146" s="13">
        <v>247</v>
      </c>
      <c r="AD146" s="30"/>
      <c r="AE146" s="34">
        <f t="shared" si="48"/>
        <v>0</v>
      </c>
      <c r="AF146" s="15">
        <f t="shared" si="49"/>
        <v>2</v>
      </c>
      <c r="AG146" s="16">
        <f t="shared" si="50"/>
        <v>5.3000000000000007</v>
      </c>
      <c r="AH146" s="48">
        <f t="shared" si="51"/>
        <v>307</v>
      </c>
      <c r="AI146" s="30"/>
      <c r="AJ146" s="14">
        <f t="shared" si="52"/>
        <v>20</v>
      </c>
      <c r="AK146" s="12">
        <f t="shared" si="53"/>
        <v>0</v>
      </c>
      <c r="AL146" s="12">
        <f t="shared" si="54"/>
        <v>20</v>
      </c>
      <c r="AM146" s="12">
        <f t="shared" si="55"/>
        <v>20</v>
      </c>
      <c r="AN146" s="17">
        <f t="shared" si="56"/>
        <v>247</v>
      </c>
      <c r="AO146" s="14">
        <f t="shared" si="57"/>
        <v>0</v>
      </c>
      <c r="AP146" s="12">
        <f t="shared" si="58"/>
        <v>0</v>
      </c>
      <c r="AQ146" s="12">
        <f t="shared" si="59"/>
        <v>0</v>
      </c>
      <c r="AR146" s="12">
        <f t="shared" si="60"/>
        <v>0</v>
      </c>
      <c r="AS146" s="17">
        <f t="shared" si="61"/>
        <v>0</v>
      </c>
      <c r="AT146" s="14">
        <f t="shared" si="62"/>
        <v>0</v>
      </c>
      <c r="AU146" s="12">
        <f t="shared" si="63"/>
        <v>0</v>
      </c>
      <c r="AV146" s="12">
        <f t="shared" si="64"/>
        <v>0</v>
      </c>
      <c r="AW146" s="12">
        <f t="shared" si="65"/>
        <v>0</v>
      </c>
      <c r="AX146" s="17">
        <f t="shared" si="66"/>
        <v>2</v>
      </c>
      <c r="AY146" s="14">
        <f t="shared" si="67"/>
        <v>0</v>
      </c>
      <c r="AZ146" s="12">
        <f t="shared" si="68"/>
        <v>0</v>
      </c>
      <c r="BA146" s="12">
        <f t="shared" si="69"/>
        <v>0</v>
      </c>
      <c r="BB146" s="12">
        <f t="shared" si="70"/>
        <v>0</v>
      </c>
      <c r="BC146" s="13">
        <f t="shared" si="71"/>
        <v>5.3000000000000007</v>
      </c>
    </row>
    <row r="147" spans="1:55" ht="13">
      <c r="A147" s="19" t="s">
        <v>1456</v>
      </c>
      <c r="B147" s="12" t="s">
        <v>15</v>
      </c>
      <c r="C147" s="12" t="s">
        <v>352</v>
      </c>
      <c r="D147" s="12" t="s">
        <v>1485</v>
      </c>
      <c r="E147" s="13" t="s">
        <v>1202</v>
      </c>
      <c r="F147" s="11">
        <v>0</v>
      </c>
      <c r="G147" s="12">
        <v>0</v>
      </c>
      <c r="H147" s="12">
        <v>0</v>
      </c>
      <c r="I147" s="13">
        <v>20</v>
      </c>
      <c r="J147" s="30"/>
      <c r="K147" s="14">
        <v>0</v>
      </c>
      <c r="L147" s="12">
        <v>0</v>
      </c>
      <c r="M147" s="12">
        <v>0</v>
      </c>
      <c r="N147" s="13">
        <v>0</v>
      </c>
      <c r="O147" s="30"/>
      <c r="P147" s="14">
        <v>1</v>
      </c>
      <c r="Q147" s="12">
        <v>0</v>
      </c>
      <c r="R147" s="12">
        <v>0.7</v>
      </c>
      <c r="S147" s="13">
        <v>244</v>
      </c>
      <c r="T147" s="30"/>
      <c r="U147" s="14">
        <v>0</v>
      </c>
      <c r="V147" s="12">
        <v>0</v>
      </c>
      <c r="W147" s="12">
        <v>0</v>
      </c>
      <c r="X147" s="13">
        <v>20</v>
      </c>
      <c r="Y147" s="30"/>
      <c r="Z147" s="14">
        <v>0</v>
      </c>
      <c r="AA147" s="12">
        <v>0</v>
      </c>
      <c r="AB147" s="12">
        <v>0</v>
      </c>
      <c r="AC147" s="13">
        <v>20</v>
      </c>
      <c r="AD147" s="30"/>
      <c r="AE147" s="34">
        <f t="shared" si="48"/>
        <v>1</v>
      </c>
      <c r="AF147" s="15">
        <f t="shared" si="49"/>
        <v>0</v>
      </c>
      <c r="AG147" s="16">
        <f t="shared" si="50"/>
        <v>0.7</v>
      </c>
      <c r="AH147" s="48">
        <f t="shared" si="51"/>
        <v>304</v>
      </c>
      <c r="AI147" s="30"/>
      <c r="AJ147" s="14">
        <f t="shared" si="52"/>
        <v>20</v>
      </c>
      <c r="AK147" s="12">
        <f t="shared" si="53"/>
        <v>0</v>
      </c>
      <c r="AL147" s="12">
        <f t="shared" si="54"/>
        <v>244</v>
      </c>
      <c r="AM147" s="12">
        <f t="shared" si="55"/>
        <v>20</v>
      </c>
      <c r="AN147" s="17">
        <f t="shared" si="56"/>
        <v>20</v>
      </c>
      <c r="AO147" s="14">
        <f t="shared" si="57"/>
        <v>0</v>
      </c>
      <c r="AP147" s="12">
        <f t="shared" si="58"/>
        <v>0</v>
      </c>
      <c r="AQ147" s="12">
        <f t="shared" si="59"/>
        <v>1</v>
      </c>
      <c r="AR147" s="12">
        <f t="shared" si="60"/>
        <v>0</v>
      </c>
      <c r="AS147" s="17">
        <f t="shared" si="61"/>
        <v>0</v>
      </c>
      <c r="AT147" s="14">
        <f t="shared" si="62"/>
        <v>0</v>
      </c>
      <c r="AU147" s="12">
        <f t="shared" si="63"/>
        <v>0</v>
      </c>
      <c r="AV147" s="12">
        <f t="shared" si="64"/>
        <v>0</v>
      </c>
      <c r="AW147" s="12">
        <f t="shared" si="65"/>
        <v>0</v>
      </c>
      <c r="AX147" s="17">
        <f t="shared" si="66"/>
        <v>0</v>
      </c>
      <c r="AY147" s="14">
        <f t="shared" si="67"/>
        <v>0</v>
      </c>
      <c r="AZ147" s="12">
        <f t="shared" si="68"/>
        <v>0</v>
      </c>
      <c r="BA147" s="12">
        <f t="shared" si="69"/>
        <v>0.7</v>
      </c>
      <c r="BB147" s="12">
        <f t="shared" si="70"/>
        <v>0</v>
      </c>
      <c r="BC147" s="13">
        <f t="shared" si="71"/>
        <v>0</v>
      </c>
    </row>
    <row r="148" spans="1:55" ht="13">
      <c r="A148" s="19" t="s">
        <v>567</v>
      </c>
      <c r="B148" s="12" t="s">
        <v>13</v>
      </c>
      <c r="C148" s="12" t="s">
        <v>375</v>
      </c>
      <c r="D148" s="12" t="s">
        <v>244</v>
      </c>
      <c r="E148" s="13" t="s">
        <v>1202</v>
      </c>
      <c r="F148" s="11">
        <v>0</v>
      </c>
      <c r="G148" s="12">
        <v>0</v>
      </c>
      <c r="H148" s="12">
        <v>0</v>
      </c>
      <c r="I148" s="13">
        <v>20</v>
      </c>
      <c r="J148" s="30"/>
      <c r="K148" s="14">
        <v>0</v>
      </c>
      <c r="L148" s="12">
        <v>0</v>
      </c>
      <c r="M148" s="12">
        <v>0</v>
      </c>
      <c r="N148" s="13">
        <v>0</v>
      </c>
      <c r="O148" s="30"/>
      <c r="P148" s="14">
        <v>0</v>
      </c>
      <c r="Q148" s="12">
        <v>2</v>
      </c>
      <c r="R148" s="12">
        <v>4.5</v>
      </c>
      <c r="S148" s="13">
        <v>281</v>
      </c>
      <c r="T148" s="30"/>
      <c r="U148" s="14">
        <v>0</v>
      </c>
      <c r="V148" s="12">
        <v>0</v>
      </c>
      <c r="W148" s="12">
        <v>0</v>
      </c>
      <c r="X148" s="13">
        <v>0</v>
      </c>
      <c r="Y148" s="30"/>
      <c r="Z148" s="14">
        <v>0</v>
      </c>
      <c r="AA148" s="12">
        <v>0</v>
      </c>
      <c r="AB148" s="12">
        <v>0</v>
      </c>
      <c r="AC148" s="13">
        <v>0</v>
      </c>
      <c r="AD148" s="30"/>
      <c r="AE148" s="34">
        <f t="shared" si="48"/>
        <v>0</v>
      </c>
      <c r="AF148" s="15">
        <f t="shared" si="49"/>
        <v>2</v>
      </c>
      <c r="AG148" s="16">
        <f t="shared" si="50"/>
        <v>4.5</v>
      </c>
      <c r="AH148" s="48">
        <f t="shared" si="51"/>
        <v>301</v>
      </c>
      <c r="AI148" s="30"/>
      <c r="AJ148" s="14">
        <f t="shared" si="52"/>
        <v>20</v>
      </c>
      <c r="AK148" s="12">
        <f t="shared" si="53"/>
        <v>0</v>
      </c>
      <c r="AL148" s="12">
        <f t="shared" si="54"/>
        <v>281</v>
      </c>
      <c r="AM148" s="12">
        <f t="shared" si="55"/>
        <v>0</v>
      </c>
      <c r="AN148" s="17">
        <f t="shared" si="56"/>
        <v>0</v>
      </c>
      <c r="AO148" s="14">
        <f t="shared" si="57"/>
        <v>0</v>
      </c>
      <c r="AP148" s="12">
        <f t="shared" si="58"/>
        <v>0</v>
      </c>
      <c r="AQ148" s="12">
        <f t="shared" si="59"/>
        <v>0</v>
      </c>
      <c r="AR148" s="12">
        <f t="shared" si="60"/>
        <v>0</v>
      </c>
      <c r="AS148" s="17">
        <f t="shared" si="61"/>
        <v>0</v>
      </c>
      <c r="AT148" s="14">
        <f t="shared" si="62"/>
        <v>0</v>
      </c>
      <c r="AU148" s="12">
        <f t="shared" si="63"/>
        <v>0</v>
      </c>
      <c r="AV148" s="12">
        <f t="shared" si="64"/>
        <v>2</v>
      </c>
      <c r="AW148" s="12">
        <f t="shared" si="65"/>
        <v>0</v>
      </c>
      <c r="AX148" s="17">
        <f t="shared" si="66"/>
        <v>0</v>
      </c>
      <c r="AY148" s="14">
        <f t="shared" si="67"/>
        <v>0</v>
      </c>
      <c r="AZ148" s="12">
        <f t="shared" si="68"/>
        <v>0</v>
      </c>
      <c r="BA148" s="12">
        <f t="shared" si="69"/>
        <v>4.5</v>
      </c>
      <c r="BB148" s="12">
        <f t="shared" si="70"/>
        <v>0</v>
      </c>
      <c r="BC148" s="13">
        <f t="shared" si="71"/>
        <v>0</v>
      </c>
    </row>
    <row r="149" spans="1:55" ht="13">
      <c r="A149" s="19" t="s">
        <v>708</v>
      </c>
      <c r="B149" s="12" t="s">
        <v>1783</v>
      </c>
      <c r="C149" s="12" t="s">
        <v>47</v>
      </c>
      <c r="D149" s="12" t="s">
        <v>68</v>
      </c>
      <c r="E149" s="13" t="s">
        <v>1205</v>
      </c>
      <c r="F149" s="11">
        <v>0</v>
      </c>
      <c r="G149" s="12">
        <v>0</v>
      </c>
      <c r="H149" s="12">
        <v>0</v>
      </c>
      <c r="I149" s="13">
        <v>20</v>
      </c>
      <c r="J149" s="30"/>
      <c r="K149" s="14">
        <v>0</v>
      </c>
      <c r="L149" s="12">
        <v>0</v>
      </c>
      <c r="M149" s="12">
        <v>0</v>
      </c>
      <c r="N149" s="13">
        <v>20</v>
      </c>
      <c r="O149" s="30"/>
      <c r="P149" s="14">
        <v>1</v>
      </c>
      <c r="Q149" s="12">
        <v>0</v>
      </c>
      <c r="R149" s="12">
        <v>0.6</v>
      </c>
      <c r="S149" s="13">
        <v>241</v>
      </c>
      <c r="T149" s="30"/>
      <c r="U149" s="14">
        <v>0</v>
      </c>
      <c r="V149" s="12">
        <v>0</v>
      </c>
      <c r="W149" s="12">
        <v>0</v>
      </c>
      <c r="X149" s="13">
        <v>20</v>
      </c>
      <c r="Y149" s="30"/>
      <c r="Z149" s="14">
        <v>0</v>
      </c>
      <c r="AA149" s="12">
        <v>0</v>
      </c>
      <c r="AB149" s="12">
        <v>0</v>
      </c>
      <c r="AC149" s="13">
        <v>20</v>
      </c>
      <c r="AD149" s="30"/>
      <c r="AE149" s="34">
        <f t="shared" si="48"/>
        <v>1</v>
      </c>
      <c r="AF149" s="15">
        <f t="shared" si="49"/>
        <v>0</v>
      </c>
      <c r="AG149" s="16">
        <f t="shared" si="50"/>
        <v>0.6</v>
      </c>
      <c r="AH149" s="48">
        <f t="shared" si="51"/>
        <v>301</v>
      </c>
      <c r="AI149" s="30"/>
      <c r="AJ149" s="14">
        <f t="shared" si="52"/>
        <v>20</v>
      </c>
      <c r="AK149" s="12">
        <f t="shared" si="53"/>
        <v>20</v>
      </c>
      <c r="AL149" s="12">
        <f t="shared" si="54"/>
        <v>241</v>
      </c>
      <c r="AM149" s="12">
        <f t="shared" si="55"/>
        <v>20</v>
      </c>
      <c r="AN149" s="17">
        <f t="shared" si="56"/>
        <v>20</v>
      </c>
      <c r="AO149" s="14">
        <f t="shared" si="57"/>
        <v>0</v>
      </c>
      <c r="AP149" s="12">
        <f t="shared" si="58"/>
        <v>0</v>
      </c>
      <c r="AQ149" s="12">
        <f t="shared" si="59"/>
        <v>1</v>
      </c>
      <c r="AR149" s="12">
        <f t="shared" si="60"/>
        <v>0</v>
      </c>
      <c r="AS149" s="17">
        <f t="shared" si="61"/>
        <v>0</v>
      </c>
      <c r="AT149" s="14">
        <f t="shared" si="62"/>
        <v>0</v>
      </c>
      <c r="AU149" s="12">
        <f t="shared" si="63"/>
        <v>0</v>
      </c>
      <c r="AV149" s="12">
        <f t="shared" si="64"/>
        <v>0</v>
      </c>
      <c r="AW149" s="12">
        <f t="shared" si="65"/>
        <v>0</v>
      </c>
      <c r="AX149" s="17">
        <f t="shared" si="66"/>
        <v>0</v>
      </c>
      <c r="AY149" s="14">
        <f t="shared" si="67"/>
        <v>0</v>
      </c>
      <c r="AZ149" s="12">
        <f t="shared" si="68"/>
        <v>0</v>
      </c>
      <c r="BA149" s="12">
        <f t="shared" si="69"/>
        <v>0.6</v>
      </c>
      <c r="BB149" s="12">
        <f t="shared" si="70"/>
        <v>0</v>
      </c>
      <c r="BC149" s="13">
        <f t="shared" si="71"/>
        <v>0</v>
      </c>
    </row>
    <row r="150" spans="1:55" ht="13">
      <c r="A150" s="19" t="s">
        <v>605</v>
      </c>
      <c r="B150" s="12" t="s">
        <v>1783</v>
      </c>
      <c r="C150" s="12" t="s">
        <v>1673</v>
      </c>
      <c r="D150" s="12" t="s">
        <v>1674</v>
      </c>
      <c r="E150" s="13" t="s">
        <v>1767</v>
      </c>
      <c r="F150" s="11">
        <v>0</v>
      </c>
      <c r="G150" s="12">
        <v>0</v>
      </c>
      <c r="H150" s="12">
        <v>0</v>
      </c>
      <c r="I150" s="13">
        <v>20</v>
      </c>
      <c r="J150" s="30"/>
      <c r="K150" s="14">
        <v>0</v>
      </c>
      <c r="L150" s="12">
        <v>0</v>
      </c>
      <c r="M150" s="12">
        <v>0</v>
      </c>
      <c r="N150" s="13">
        <v>0</v>
      </c>
      <c r="O150" s="30"/>
      <c r="P150" s="14">
        <v>1</v>
      </c>
      <c r="Q150" s="12">
        <v>0</v>
      </c>
      <c r="R150" s="12">
        <v>0.5</v>
      </c>
      <c r="S150" s="13">
        <v>240</v>
      </c>
      <c r="T150" s="30"/>
      <c r="U150" s="14">
        <v>0</v>
      </c>
      <c r="V150" s="12">
        <v>0</v>
      </c>
      <c r="W150" s="12">
        <v>0</v>
      </c>
      <c r="X150" s="13">
        <v>20</v>
      </c>
      <c r="Y150" s="30"/>
      <c r="Z150" s="14">
        <v>0</v>
      </c>
      <c r="AA150" s="12">
        <v>0</v>
      </c>
      <c r="AB150" s="12">
        <v>0</v>
      </c>
      <c r="AC150" s="13">
        <v>20</v>
      </c>
      <c r="AD150" s="30"/>
      <c r="AE150" s="34">
        <f t="shared" si="48"/>
        <v>1</v>
      </c>
      <c r="AF150" s="15">
        <f t="shared" si="49"/>
        <v>0</v>
      </c>
      <c r="AG150" s="16">
        <f t="shared" si="50"/>
        <v>0.5</v>
      </c>
      <c r="AH150" s="48">
        <f t="shared" si="51"/>
        <v>300</v>
      </c>
      <c r="AI150" s="30"/>
      <c r="AJ150" s="14">
        <f t="shared" si="52"/>
        <v>20</v>
      </c>
      <c r="AK150" s="12">
        <f t="shared" si="53"/>
        <v>0</v>
      </c>
      <c r="AL150" s="12">
        <f t="shared" si="54"/>
        <v>240</v>
      </c>
      <c r="AM150" s="12">
        <f t="shared" si="55"/>
        <v>20</v>
      </c>
      <c r="AN150" s="17">
        <f t="shared" si="56"/>
        <v>20</v>
      </c>
      <c r="AO150" s="14">
        <f t="shared" si="57"/>
        <v>0</v>
      </c>
      <c r="AP150" s="12">
        <f t="shared" si="58"/>
        <v>0</v>
      </c>
      <c r="AQ150" s="12">
        <f t="shared" si="59"/>
        <v>1</v>
      </c>
      <c r="AR150" s="12">
        <f t="shared" si="60"/>
        <v>0</v>
      </c>
      <c r="AS150" s="17">
        <f t="shared" si="61"/>
        <v>0</v>
      </c>
      <c r="AT150" s="14">
        <f t="shared" si="62"/>
        <v>0</v>
      </c>
      <c r="AU150" s="12">
        <f t="shared" si="63"/>
        <v>0</v>
      </c>
      <c r="AV150" s="12">
        <f t="shared" si="64"/>
        <v>0</v>
      </c>
      <c r="AW150" s="12">
        <f t="shared" si="65"/>
        <v>0</v>
      </c>
      <c r="AX150" s="17">
        <f t="shared" si="66"/>
        <v>0</v>
      </c>
      <c r="AY150" s="14">
        <f t="shared" si="67"/>
        <v>0</v>
      </c>
      <c r="AZ150" s="12">
        <f t="shared" si="68"/>
        <v>0</v>
      </c>
      <c r="BA150" s="12">
        <f t="shared" si="69"/>
        <v>0.5</v>
      </c>
      <c r="BB150" s="12">
        <f t="shared" si="70"/>
        <v>0</v>
      </c>
      <c r="BC150" s="13">
        <f t="shared" si="71"/>
        <v>0</v>
      </c>
    </row>
    <row r="151" spans="1:55" ht="13">
      <c r="A151" s="19" t="s">
        <v>665</v>
      </c>
      <c r="B151" s="12" t="s">
        <v>14</v>
      </c>
      <c r="C151" s="12" t="s">
        <v>186</v>
      </c>
      <c r="D151" s="12" t="s">
        <v>187</v>
      </c>
      <c r="E151" s="13" t="s">
        <v>1205</v>
      </c>
      <c r="F151" s="11">
        <v>0</v>
      </c>
      <c r="G151" s="12">
        <v>3</v>
      </c>
      <c r="H151" s="12">
        <v>58.4</v>
      </c>
      <c r="I151" s="13">
        <v>300</v>
      </c>
      <c r="J151" s="30"/>
      <c r="K151" s="14">
        <v>0</v>
      </c>
      <c r="L151" s="12">
        <v>0</v>
      </c>
      <c r="M151" s="12">
        <v>0</v>
      </c>
      <c r="N151" s="13">
        <v>0</v>
      </c>
      <c r="O151" s="30"/>
      <c r="P151" s="14">
        <v>0</v>
      </c>
      <c r="Q151" s="12">
        <v>0</v>
      </c>
      <c r="R151" s="12">
        <v>0</v>
      </c>
      <c r="S151" s="13">
        <v>0</v>
      </c>
      <c r="T151" s="30"/>
      <c r="U151" s="14">
        <v>0</v>
      </c>
      <c r="V151" s="12">
        <v>0</v>
      </c>
      <c r="W151" s="12">
        <v>0</v>
      </c>
      <c r="X151" s="13">
        <v>0</v>
      </c>
      <c r="Y151" s="30"/>
      <c r="Z151" s="14">
        <v>0</v>
      </c>
      <c r="AA151" s="12">
        <v>0</v>
      </c>
      <c r="AB151" s="12">
        <v>0</v>
      </c>
      <c r="AC151" s="13">
        <v>0</v>
      </c>
      <c r="AD151" s="30"/>
      <c r="AE151" s="34">
        <f t="shared" si="48"/>
        <v>0</v>
      </c>
      <c r="AF151" s="15">
        <f t="shared" si="49"/>
        <v>3</v>
      </c>
      <c r="AG151" s="16">
        <f t="shared" si="50"/>
        <v>58.4</v>
      </c>
      <c r="AH151" s="48">
        <f t="shared" si="51"/>
        <v>300</v>
      </c>
      <c r="AI151" s="30"/>
      <c r="AJ151" s="14">
        <f t="shared" si="52"/>
        <v>300</v>
      </c>
      <c r="AK151" s="12">
        <f t="shared" si="53"/>
        <v>0</v>
      </c>
      <c r="AL151" s="12">
        <f t="shared" si="54"/>
        <v>0</v>
      </c>
      <c r="AM151" s="12">
        <f t="shared" si="55"/>
        <v>0</v>
      </c>
      <c r="AN151" s="17">
        <f t="shared" si="56"/>
        <v>0</v>
      </c>
      <c r="AO151" s="14">
        <f t="shared" si="57"/>
        <v>0</v>
      </c>
      <c r="AP151" s="12">
        <f t="shared" si="58"/>
        <v>0</v>
      </c>
      <c r="AQ151" s="12">
        <f t="shared" si="59"/>
        <v>0</v>
      </c>
      <c r="AR151" s="12">
        <f t="shared" si="60"/>
        <v>0</v>
      </c>
      <c r="AS151" s="17">
        <f t="shared" si="61"/>
        <v>0</v>
      </c>
      <c r="AT151" s="14">
        <f t="shared" si="62"/>
        <v>3</v>
      </c>
      <c r="AU151" s="12">
        <f t="shared" si="63"/>
        <v>0</v>
      </c>
      <c r="AV151" s="12">
        <f t="shared" si="64"/>
        <v>0</v>
      </c>
      <c r="AW151" s="12">
        <f t="shared" si="65"/>
        <v>0</v>
      </c>
      <c r="AX151" s="17">
        <f t="shared" si="66"/>
        <v>0</v>
      </c>
      <c r="AY151" s="14">
        <f t="shared" si="67"/>
        <v>58.4</v>
      </c>
      <c r="AZ151" s="12">
        <f t="shared" si="68"/>
        <v>0</v>
      </c>
      <c r="BA151" s="12">
        <f t="shared" si="69"/>
        <v>0</v>
      </c>
      <c r="BB151" s="12">
        <f t="shared" si="70"/>
        <v>0</v>
      </c>
      <c r="BC151" s="13">
        <f t="shared" si="71"/>
        <v>0</v>
      </c>
    </row>
    <row r="152" spans="1:55" ht="13">
      <c r="A152" s="19" t="s">
        <v>814</v>
      </c>
      <c r="B152" s="12" t="s">
        <v>12</v>
      </c>
      <c r="C152" s="12" t="s">
        <v>1877</v>
      </c>
      <c r="D152" s="12" t="s">
        <v>1878</v>
      </c>
      <c r="E152" s="13" t="s">
        <v>1205</v>
      </c>
      <c r="F152" s="11">
        <v>0</v>
      </c>
      <c r="G152" s="12">
        <v>0</v>
      </c>
      <c r="H152" s="12">
        <v>0</v>
      </c>
      <c r="I152" s="13">
        <v>20</v>
      </c>
      <c r="J152" s="30"/>
      <c r="K152" s="14">
        <v>0</v>
      </c>
      <c r="L152" s="12">
        <v>0</v>
      </c>
      <c r="M152" s="12">
        <v>0</v>
      </c>
      <c r="N152" s="13">
        <v>20</v>
      </c>
      <c r="O152" s="30"/>
      <c r="P152" s="14">
        <v>1</v>
      </c>
      <c r="Q152" s="12">
        <v>0</v>
      </c>
      <c r="R152" s="12">
        <v>0.5</v>
      </c>
      <c r="S152" s="13">
        <v>240</v>
      </c>
      <c r="T152" s="30"/>
      <c r="U152" s="14">
        <v>0</v>
      </c>
      <c r="V152" s="12">
        <v>0</v>
      </c>
      <c r="W152" s="12">
        <v>0</v>
      </c>
      <c r="X152" s="13">
        <v>20</v>
      </c>
      <c r="Y152" s="30"/>
      <c r="Z152" s="14">
        <v>0</v>
      </c>
      <c r="AA152" s="12">
        <v>0</v>
      </c>
      <c r="AB152" s="12">
        <v>0</v>
      </c>
      <c r="AC152" s="13">
        <v>20</v>
      </c>
      <c r="AD152" s="30"/>
      <c r="AE152" s="34">
        <f t="shared" si="48"/>
        <v>1</v>
      </c>
      <c r="AF152" s="15">
        <f t="shared" si="49"/>
        <v>0</v>
      </c>
      <c r="AG152" s="16">
        <f t="shared" si="50"/>
        <v>0.5</v>
      </c>
      <c r="AH152" s="48">
        <f t="shared" si="51"/>
        <v>300</v>
      </c>
      <c r="AI152" s="30"/>
      <c r="AJ152" s="14">
        <f t="shared" si="52"/>
        <v>20</v>
      </c>
      <c r="AK152" s="12">
        <f t="shared" si="53"/>
        <v>20</v>
      </c>
      <c r="AL152" s="12">
        <f t="shared" si="54"/>
        <v>240</v>
      </c>
      <c r="AM152" s="12">
        <f t="shared" si="55"/>
        <v>20</v>
      </c>
      <c r="AN152" s="17">
        <f t="shared" si="56"/>
        <v>20</v>
      </c>
      <c r="AO152" s="14">
        <f t="shared" si="57"/>
        <v>0</v>
      </c>
      <c r="AP152" s="12">
        <f t="shared" si="58"/>
        <v>0</v>
      </c>
      <c r="AQ152" s="12">
        <f t="shared" si="59"/>
        <v>1</v>
      </c>
      <c r="AR152" s="12">
        <f t="shared" si="60"/>
        <v>0</v>
      </c>
      <c r="AS152" s="17">
        <f t="shared" si="61"/>
        <v>0</v>
      </c>
      <c r="AT152" s="14">
        <f t="shared" si="62"/>
        <v>0</v>
      </c>
      <c r="AU152" s="12">
        <f t="shared" si="63"/>
        <v>0</v>
      </c>
      <c r="AV152" s="12">
        <f t="shared" si="64"/>
        <v>0</v>
      </c>
      <c r="AW152" s="12">
        <f t="shared" si="65"/>
        <v>0</v>
      </c>
      <c r="AX152" s="17">
        <f t="shared" si="66"/>
        <v>0</v>
      </c>
      <c r="AY152" s="14">
        <f t="shared" si="67"/>
        <v>0</v>
      </c>
      <c r="AZ152" s="12">
        <f t="shared" si="68"/>
        <v>0</v>
      </c>
      <c r="BA152" s="12">
        <f t="shared" si="69"/>
        <v>0.5</v>
      </c>
      <c r="BB152" s="12">
        <f t="shared" si="70"/>
        <v>0</v>
      </c>
      <c r="BC152" s="13">
        <f t="shared" si="71"/>
        <v>0</v>
      </c>
    </row>
    <row r="153" spans="1:55" ht="13">
      <c r="A153" s="19" t="s">
        <v>495</v>
      </c>
      <c r="B153" s="12" t="s">
        <v>12</v>
      </c>
      <c r="C153" s="12" t="s">
        <v>1763</v>
      </c>
      <c r="D153" s="12" t="s">
        <v>1014</v>
      </c>
      <c r="E153" s="13" t="s">
        <v>1198</v>
      </c>
      <c r="F153" s="11">
        <v>0</v>
      </c>
      <c r="G153" s="12">
        <v>0</v>
      </c>
      <c r="H153" s="12">
        <v>0</v>
      </c>
      <c r="I153" s="13">
        <v>20</v>
      </c>
      <c r="J153" s="30"/>
      <c r="K153" s="14">
        <v>0</v>
      </c>
      <c r="L153" s="12">
        <v>2</v>
      </c>
      <c r="M153" s="12">
        <v>3.7</v>
      </c>
      <c r="N153" s="13">
        <v>239</v>
      </c>
      <c r="O153" s="30"/>
      <c r="P153" s="14">
        <v>0</v>
      </c>
      <c r="Q153" s="12">
        <v>0</v>
      </c>
      <c r="R153" s="12">
        <v>0</v>
      </c>
      <c r="S153" s="13">
        <v>20</v>
      </c>
      <c r="T153" s="30"/>
      <c r="U153" s="14">
        <v>0</v>
      </c>
      <c r="V153" s="12">
        <v>0</v>
      </c>
      <c r="W153" s="12">
        <v>0</v>
      </c>
      <c r="X153" s="13">
        <v>20</v>
      </c>
      <c r="Y153" s="30"/>
      <c r="Z153" s="14">
        <v>0</v>
      </c>
      <c r="AA153" s="12">
        <v>0</v>
      </c>
      <c r="AB153" s="12">
        <v>0</v>
      </c>
      <c r="AC153" s="13">
        <v>20</v>
      </c>
      <c r="AD153" s="30"/>
      <c r="AE153" s="34">
        <f t="shared" si="48"/>
        <v>0</v>
      </c>
      <c r="AF153" s="15">
        <f t="shared" si="49"/>
        <v>2</v>
      </c>
      <c r="AG153" s="16">
        <f t="shared" si="50"/>
        <v>3.7</v>
      </c>
      <c r="AH153" s="48">
        <f t="shared" si="51"/>
        <v>299</v>
      </c>
      <c r="AI153" s="30"/>
      <c r="AJ153" s="14">
        <f t="shared" si="52"/>
        <v>20</v>
      </c>
      <c r="AK153" s="12">
        <f t="shared" si="53"/>
        <v>239</v>
      </c>
      <c r="AL153" s="12">
        <f t="shared" si="54"/>
        <v>20</v>
      </c>
      <c r="AM153" s="12">
        <f t="shared" si="55"/>
        <v>20</v>
      </c>
      <c r="AN153" s="17">
        <f t="shared" si="56"/>
        <v>20</v>
      </c>
      <c r="AO153" s="14">
        <f t="shared" si="57"/>
        <v>0</v>
      </c>
      <c r="AP153" s="12">
        <f t="shared" si="58"/>
        <v>0</v>
      </c>
      <c r="AQ153" s="12">
        <f t="shared" si="59"/>
        <v>0</v>
      </c>
      <c r="AR153" s="12">
        <f t="shared" si="60"/>
        <v>0</v>
      </c>
      <c r="AS153" s="17">
        <f t="shared" si="61"/>
        <v>0</v>
      </c>
      <c r="AT153" s="14">
        <f t="shared" si="62"/>
        <v>0</v>
      </c>
      <c r="AU153" s="12">
        <f t="shared" si="63"/>
        <v>2</v>
      </c>
      <c r="AV153" s="12">
        <f t="shared" si="64"/>
        <v>0</v>
      </c>
      <c r="AW153" s="12">
        <f t="shared" si="65"/>
        <v>0</v>
      </c>
      <c r="AX153" s="17">
        <f t="shared" si="66"/>
        <v>0</v>
      </c>
      <c r="AY153" s="14">
        <f t="shared" si="67"/>
        <v>0</v>
      </c>
      <c r="AZ153" s="12">
        <f t="shared" si="68"/>
        <v>3.7</v>
      </c>
      <c r="BA153" s="12">
        <f t="shared" si="69"/>
        <v>0</v>
      </c>
      <c r="BB153" s="12">
        <f t="shared" si="70"/>
        <v>0</v>
      </c>
      <c r="BC153" s="13">
        <f t="shared" si="71"/>
        <v>0</v>
      </c>
    </row>
    <row r="154" spans="1:55" ht="13">
      <c r="A154" s="19" t="s">
        <v>981</v>
      </c>
      <c r="B154" s="12" t="s">
        <v>13</v>
      </c>
      <c r="C154" s="12" t="s">
        <v>50</v>
      </c>
      <c r="D154" s="12" t="s">
        <v>123</v>
      </c>
      <c r="E154" s="13" t="s">
        <v>1740</v>
      </c>
      <c r="F154" s="11">
        <v>0</v>
      </c>
      <c r="G154" s="12">
        <v>0</v>
      </c>
      <c r="H154" s="12">
        <v>0</v>
      </c>
      <c r="I154" s="13">
        <v>20</v>
      </c>
      <c r="J154" s="30"/>
      <c r="K154" s="14">
        <v>0</v>
      </c>
      <c r="L154" s="12">
        <v>1</v>
      </c>
      <c r="M154" s="12">
        <v>19.899999999999999</v>
      </c>
      <c r="N154" s="13">
        <v>257</v>
      </c>
      <c r="O154" s="30"/>
      <c r="P154" s="14">
        <v>0</v>
      </c>
      <c r="Q154" s="12">
        <v>0</v>
      </c>
      <c r="R154" s="12">
        <v>0</v>
      </c>
      <c r="S154" s="13">
        <v>0</v>
      </c>
      <c r="T154" s="30"/>
      <c r="U154" s="14">
        <v>0</v>
      </c>
      <c r="V154" s="12">
        <v>0</v>
      </c>
      <c r="W154" s="12">
        <v>0</v>
      </c>
      <c r="X154" s="13">
        <v>0</v>
      </c>
      <c r="Y154" s="30"/>
      <c r="Z154" s="14">
        <v>0</v>
      </c>
      <c r="AA154" s="12">
        <v>0</v>
      </c>
      <c r="AB154" s="12">
        <v>0</v>
      </c>
      <c r="AC154" s="13">
        <v>20</v>
      </c>
      <c r="AD154" s="30"/>
      <c r="AE154" s="34">
        <f t="shared" si="48"/>
        <v>0</v>
      </c>
      <c r="AF154" s="15">
        <f t="shared" si="49"/>
        <v>1</v>
      </c>
      <c r="AG154" s="16">
        <f t="shared" si="50"/>
        <v>19.899999999999999</v>
      </c>
      <c r="AH154" s="48">
        <f t="shared" si="51"/>
        <v>297</v>
      </c>
      <c r="AI154" s="30"/>
      <c r="AJ154" s="14">
        <f t="shared" si="52"/>
        <v>20</v>
      </c>
      <c r="AK154" s="12">
        <f t="shared" si="53"/>
        <v>257</v>
      </c>
      <c r="AL154" s="12">
        <f t="shared" si="54"/>
        <v>0</v>
      </c>
      <c r="AM154" s="12">
        <f t="shared" si="55"/>
        <v>0</v>
      </c>
      <c r="AN154" s="17">
        <f t="shared" si="56"/>
        <v>20</v>
      </c>
      <c r="AO154" s="14">
        <f t="shared" si="57"/>
        <v>0</v>
      </c>
      <c r="AP154" s="12">
        <f t="shared" si="58"/>
        <v>0</v>
      </c>
      <c r="AQ154" s="12">
        <f t="shared" si="59"/>
        <v>0</v>
      </c>
      <c r="AR154" s="12">
        <f t="shared" si="60"/>
        <v>0</v>
      </c>
      <c r="AS154" s="17">
        <f t="shared" si="61"/>
        <v>0</v>
      </c>
      <c r="AT154" s="14">
        <f t="shared" si="62"/>
        <v>0</v>
      </c>
      <c r="AU154" s="12">
        <f t="shared" si="63"/>
        <v>1</v>
      </c>
      <c r="AV154" s="12">
        <f t="shared" si="64"/>
        <v>0</v>
      </c>
      <c r="AW154" s="12">
        <f t="shared" si="65"/>
        <v>0</v>
      </c>
      <c r="AX154" s="17">
        <f t="shared" si="66"/>
        <v>0</v>
      </c>
      <c r="AY154" s="14">
        <f t="shared" si="67"/>
        <v>0</v>
      </c>
      <c r="AZ154" s="12">
        <f t="shared" si="68"/>
        <v>19.899999999999999</v>
      </c>
      <c r="BA154" s="12">
        <f t="shared" si="69"/>
        <v>0</v>
      </c>
      <c r="BB154" s="12">
        <f t="shared" si="70"/>
        <v>0</v>
      </c>
      <c r="BC154" s="13">
        <f t="shared" si="71"/>
        <v>0</v>
      </c>
    </row>
    <row r="155" spans="1:55" ht="13">
      <c r="A155" s="19" t="s">
        <v>424</v>
      </c>
      <c r="B155" s="12" t="s">
        <v>9</v>
      </c>
      <c r="C155" s="12" t="s">
        <v>126</v>
      </c>
      <c r="D155" s="12" t="s">
        <v>127</v>
      </c>
      <c r="E155" s="13" t="s">
        <v>1740</v>
      </c>
      <c r="F155" s="11">
        <v>0</v>
      </c>
      <c r="G155" s="12">
        <v>0</v>
      </c>
      <c r="H155" s="12">
        <v>0</v>
      </c>
      <c r="I155" s="13">
        <v>20</v>
      </c>
      <c r="J155" s="30"/>
      <c r="K155" s="14">
        <v>0</v>
      </c>
      <c r="L155" s="12">
        <v>0</v>
      </c>
      <c r="M155" s="12">
        <v>0</v>
      </c>
      <c r="N155" s="13">
        <v>20</v>
      </c>
      <c r="O155" s="30"/>
      <c r="P155" s="14">
        <v>1</v>
      </c>
      <c r="Q155" s="12">
        <v>0</v>
      </c>
      <c r="R155" s="12">
        <v>1.5</v>
      </c>
      <c r="S155" s="13">
        <v>256</v>
      </c>
      <c r="T155" s="30"/>
      <c r="U155" s="14">
        <v>0</v>
      </c>
      <c r="V155" s="12">
        <v>0</v>
      </c>
      <c r="W155" s="12">
        <v>0</v>
      </c>
      <c r="X155" s="13">
        <v>0</v>
      </c>
      <c r="Y155" s="30"/>
      <c r="Z155" s="14">
        <v>0</v>
      </c>
      <c r="AA155" s="12">
        <v>0</v>
      </c>
      <c r="AB155" s="12">
        <v>0</v>
      </c>
      <c r="AC155" s="13">
        <v>0</v>
      </c>
      <c r="AD155" s="30"/>
      <c r="AE155" s="34">
        <f t="shared" si="48"/>
        <v>1</v>
      </c>
      <c r="AF155" s="15">
        <f t="shared" si="49"/>
        <v>0</v>
      </c>
      <c r="AG155" s="16">
        <f t="shared" si="50"/>
        <v>1.5</v>
      </c>
      <c r="AH155" s="48">
        <f t="shared" si="51"/>
        <v>296</v>
      </c>
      <c r="AI155" s="30"/>
      <c r="AJ155" s="14">
        <f t="shared" si="52"/>
        <v>20</v>
      </c>
      <c r="AK155" s="12">
        <f t="shared" si="53"/>
        <v>20</v>
      </c>
      <c r="AL155" s="12">
        <f t="shared" si="54"/>
        <v>256</v>
      </c>
      <c r="AM155" s="12">
        <f t="shared" si="55"/>
        <v>0</v>
      </c>
      <c r="AN155" s="17">
        <f t="shared" si="56"/>
        <v>0</v>
      </c>
      <c r="AO155" s="14">
        <f t="shared" si="57"/>
        <v>0</v>
      </c>
      <c r="AP155" s="12">
        <f t="shared" si="58"/>
        <v>0</v>
      </c>
      <c r="AQ155" s="12">
        <f t="shared" si="59"/>
        <v>1</v>
      </c>
      <c r="AR155" s="12">
        <f t="shared" si="60"/>
        <v>0</v>
      </c>
      <c r="AS155" s="17">
        <f t="shared" si="61"/>
        <v>0</v>
      </c>
      <c r="AT155" s="14">
        <f t="shared" si="62"/>
        <v>0</v>
      </c>
      <c r="AU155" s="12">
        <f t="shared" si="63"/>
        <v>0</v>
      </c>
      <c r="AV155" s="12">
        <f t="shared" si="64"/>
        <v>0</v>
      </c>
      <c r="AW155" s="12">
        <f t="shared" si="65"/>
        <v>0</v>
      </c>
      <c r="AX155" s="17">
        <f t="shared" si="66"/>
        <v>0</v>
      </c>
      <c r="AY155" s="14">
        <f t="shared" si="67"/>
        <v>0</v>
      </c>
      <c r="AZ155" s="12">
        <f t="shared" si="68"/>
        <v>0</v>
      </c>
      <c r="BA155" s="12">
        <f t="shared" si="69"/>
        <v>1.5</v>
      </c>
      <c r="BB155" s="12">
        <f t="shared" si="70"/>
        <v>0</v>
      </c>
      <c r="BC155" s="13">
        <f t="shared" si="71"/>
        <v>0</v>
      </c>
    </row>
    <row r="156" spans="1:55" ht="13">
      <c r="A156" s="19" t="s">
        <v>568</v>
      </c>
      <c r="B156" s="12" t="s">
        <v>14</v>
      </c>
      <c r="C156" s="12" t="s">
        <v>183</v>
      </c>
      <c r="D156" s="12" t="s">
        <v>61</v>
      </c>
      <c r="E156" s="13" t="s">
        <v>1741</v>
      </c>
      <c r="F156" s="11">
        <v>0</v>
      </c>
      <c r="G156" s="12">
        <v>0</v>
      </c>
      <c r="H156" s="12">
        <v>0</v>
      </c>
      <c r="I156" s="13">
        <v>20</v>
      </c>
      <c r="J156" s="30"/>
      <c r="K156" s="14">
        <v>0</v>
      </c>
      <c r="L156" s="12">
        <v>0</v>
      </c>
      <c r="M156" s="12">
        <v>0</v>
      </c>
      <c r="N156" s="13">
        <v>20</v>
      </c>
      <c r="O156" s="30"/>
      <c r="P156" s="14">
        <v>0</v>
      </c>
      <c r="Q156" s="12">
        <v>0</v>
      </c>
      <c r="R156" s="12">
        <v>0</v>
      </c>
      <c r="S156" s="13">
        <v>20</v>
      </c>
      <c r="T156" s="30"/>
      <c r="U156" s="14">
        <v>0</v>
      </c>
      <c r="V156" s="12">
        <v>0</v>
      </c>
      <c r="W156" s="12">
        <v>0</v>
      </c>
      <c r="X156" s="13">
        <v>20</v>
      </c>
      <c r="Y156" s="30"/>
      <c r="Z156" s="14">
        <v>1</v>
      </c>
      <c r="AA156" s="12">
        <v>0</v>
      </c>
      <c r="AB156" s="12">
        <v>2.8</v>
      </c>
      <c r="AC156" s="13">
        <v>236</v>
      </c>
      <c r="AD156" s="30"/>
      <c r="AE156" s="34">
        <f t="shared" si="48"/>
        <v>0</v>
      </c>
      <c r="AF156" s="15">
        <f t="shared" si="49"/>
        <v>0</v>
      </c>
      <c r="AG156" s="16">
        <f t="shared" si="50"/>
        <v>2.8</v>
      </c>
      <c r="AH156" s="48">
        <f t="shared" si="51"/>
        <v>296</v>
      </c>
      <c r="AI156" s="30"/>
      <c r="AJ156" s="14">
        <f t="shared" si="52"/>
        <v>20</v>
      </c>
      <c r="AK156" s="12">
        <f t="shared" si="53"/>
        <v>20</v>
      </c>
      <c r="AL156" s="12">
        <f t="shared" si="54"/>
        <v>20</v>
      </c>
      <c r="AM156" s="12">
        <f t="shared" si="55"/>
        <v>20</v>
      </c>
      <c r="AN156" s="17">
        <f t="shared" si="56"/>
        <v>236</v>
      </c>
      <c r="AO156" s="14">
        <f t="shared" si="57"/>
        <v>0</v>
      </c>
      <c r="AP156" s="12">
        <f t="shared" si="58"/>
        <v>0</v>
      </c>
      <c r="AQ156" s="12">
        <f t="shared" si="59"/>
        <v>0</v>
      </c>
      <c r="AR156" s="12">
        <f t="shared" si="60"/>
        <v>0</v>
      </c>
      <c r="AS156" s="17">
        <f t="shared" si="61"/>
        <v>0</v>
      </c>
      <c r="AT156" s="14">
        <f t="shared" si="62"/>
        <v>0</v>
      </c>
      <c r="AU156" s="12">
        <f t="shared" si="63"/>
        <v>0</v>
      </c>
      <c r="AV156" s="12">
        <f t="shared" si="64"/>
        <v>0</v>
      </c>
      <c r="AW156" s="12">
        <f t="shared" si="65"/>
        <v>0</v>
      </c>
      <c r="AX156" s="17">
        <f t="shared" si="66"/>
        <v>0</v>
      </c>
      <c r="AY156" s="14">
        <f t="shared" si="67"/>
        <v>0</v>
      </c>
      <c r="AZ156" s="12">
        <f t="shared" si="68"/>
        <v>0</v>
      </c>
      <c r="BA156" s="12">
        <f t="shared" si="69"/>
        <v>0</v>
      </c>
      <c r="BB156" s="12">
        <f t="shared" si="70"/>
        <v>0</v>
      </c>
      <c r="BC156" s="13">
        <f t="shared" si="71"/>
        <v>2.8</v>
      </c>
    </row>
    <row r="157" spans="1:55" ht="13">
      <c r="A157" s="19" t="s">
        <v>871</v>
      </c>
      <c r="B157" s="12" t="s">
        <v>11</v>
      </c>
      <c r="C157" s="12" t="s">
        <v>879</v>
      </c>
      <c r="D157" s="12" t="s">
        <v>880</v>
      </c>
      <c r="E157" s="13" t="s">
        <v>1740</v>
      </c>
      <c r="F157" s="11">
        <v>0</v>
      </c>
      <c r="G157" s="12">
        <v>0</v>
      </c>
      <c r="H157" s="12">
        <v>0</v>
      </c>
      <c r="I157" s="13">
        <v>20</v>
      </c>
      <c r="J157" s="30"/>
      <c r="K157" s="14">
        <v>1</v>
      </c>
      <c r="L157" s="12">
        <v>0</v>
      </c>
      <c r="M157" s="12">
        <v>17.399999999999999</v>
      </c>
      <c r="N157" s="13">
        <v>256</v>
      </c>
      <c r="O157" s="30"/>
      <c r="P157" s="14">
        <v>0</v>
      </c>
      <c r="Q157" s="12">
        <v>0</v>
      </c>
      <c r="R157" s="12">
        <v>0</v>
      </c>
      <c r="S157" s="13">
        <v>20</v>
      </c>
      <c r="T157" s="30"/>
      <c r="U157" s="14">
        <v>0</v>
      </c>
      <c r="V157" s="12">
        <v>0</v>
      </c>
      <c r="W157" s="12">
        <v>0</v>
      </c>
      <c r="X157" s="13">
        <v>0</v>
      </c>
      <c r="Y157" s="30"/>
      <c r="Z157" s="14">
        <v>0</v>
      </c>
      <c r="AA157" s="12">
        <v>0</v>
      </c>
      <c r="AB157" s="12">
        <v>0</v>
      </c>
      <c r="AC157" s="13">
        <v>0</v>
      </c>
      <c r="AD157" s="30"/>
      <c r="AE157" s="34">
        <f t="shared" si="48"/>
        <v>1</v>
      </c>
      <c r="AF157" s="15">
        <f t="shared" si="49"/>
        <v>0</v>
      </c>
      <c r="AG157" s="16">
        <f t="shared" si="50"/>
        <v>17.399999999999999</v>
      </c>
      <c r="AH157" s="48">
        <f t="shared" si="51"/>
        <v>296</v>
      </c>
      <c r="AI157" s="30"/>
      <c r="AJ157" s="14">
        <f t="shared" si="52"/>
        <v>20</v>
      </c>
      <c r="AK157" s="12">
        <f t="shared" si="53"/>
        <v>256</v>
      </c>
      <c r="AL157" s="12">
        <f t="shared" si="54"/>
        <v>20</v>
      </c>
      <c r="AM157" s="12">
        <f t="shared" si="55"/>
        <v>0</v>
      </c>
      <c r="AN157" s="17">
        <f t="shared" si="56"/>
        <v>0</v>
      </c>
      <c r="AO157" s="14">
        <f t="shared" si="57"/>
        <v>0</v>
      </c>
      <c r="AP157" s="12">
        <f t="shared" si="58"/>
        <v>1</v>
      </c>
      <c r="AQ157" s="12">
        <f t="shared" si="59"/>
        <v>0</v>
      </c>
      <c r="AR157" s="12">
        <f t="shared" si="60"/>
        <v>0</v>
      </c>
      <c r="AS157" s="17">
        <f t="shared" si="61"/>
        <v>0</v>
      </c>
      <c r="AT157" s="14">
        <f t="shared" si="62"/>
        <v>0</v>
      </c>
      <c r="AU157" s="12">
        <f t="shared" si="63"/>
        <v>0</v>
      </c>
      <c r="AV157" s="12">
        <f t="shared" si="64"/>
        <v>0</v>
      </c>
      <c r="AW157" s="12">
        <f t="shared" si="65"/>
        <v>0</v>
      </c>
      <c r="AX157" s="17">
        <f t="shared" si="66"/>
        <v>0</v>
      </c>
      <c r="AY157" s="14">
        <f t="shared" si="67"/>
        <v>0</v>
      </c>
      <c r="AZ157" s="12">
        <f t="shared" si="68"/>
        <v>17.399999999999999</v>
      </c>
      <c r="BA157" s="12">
        <f t="shared" si="69"/>
        <v>0</v>
      </c>
      <c r="BB157" s="12">
        <f t="shared" si="70"/>
        <v>0</v>
      </c>
      <c r="BC157" s="13">
        <f t="shared" si="71"/>
        <v>0</v>
      </c>
    </row>
    <row r="158" spans="1:55" ht="13">
      <c r="A158" s="19" t="s">
        <v>722</v>
      </c>
      <c r="B158" s="12" t="s">
        <v>1783</v>
      </c>
      <c r="C158" s="12" t="s">
        <v>1528</v>
      </c>
      <c r="D158" s="12" t="s">
        <v>1904</v>
      </c>
      <c r="E158" s="13" t="s">
        <v>1741</v>
      </c>
      <c r="F158" s="11">
        <v>0</v>
      </c>
      <c r="G158" s="12">
        <v>0</v>
      </c>
      <c r="H158" s="12">
        <v>0</v>
      </c>
      <c r="I158" s="13">
        <v>0</v>
      </c>
      <c r="J158" s="30"/>
      <c r="K158" s="14">
        <v>0</v>
      </c>
      <c r="L158" s="12">
        <v>0</v>
      </c>
      <c r="M158" s="12">
        <v>0</v>
      </c>
      <c r="N158" s="13">
        <v>0</v>
      </c>
      <c r="O158" s="30"/>
      <c r="P158" s="14">
        <v>0</v>
      </c>
      <c r="Q158" s="12">
        <v>0</v>
      </c>
      <c r="R158" s="12">
        <v>0</v>
      </c>
      <c r="S158" s="13">
        <v>0</v>
      </c>
      <c r="T158" s="30"/>
      <c r="U158" s="14">
        <v>1</v>
      </c>
      <c r="V158" s="12">
        <v>0</v>
      </c>
      <c r="W158" s="12">
        <v>2.6</v>
      </c>
      <c r="X158" s="13">
        <v>275</v>
      </c>
      <c r="Y158" s="30"/>
      <c r="Z158" s="14">
        <v>0</v>
      </c>
      <c r="AA158" s="12">
        <v>0</v>
      </c>
      <c r="AB158" s="12">
        <v>0</v>
      </c>
      <c r="AC158" s="13">
        <v>20</v>
      </c>
      <c r="AD158" s="30"/>
      <c r="AE158" s="34">
        <f t="shared" si="48"/>
        <v>2</v>
      </c>
      <c r="AF158" s="15">
        <f t="shared" si="49"/>
        <v>0</v>
      </c>
      <c r="AG158" s="16">
        <f t="shared" si="50"/>
        <v>2.6</v>
      </c>
      <c r="AH158" s="48">
        <f t="shared" si="51"/>
        <v>295</v>
      </c>
      <c r="AI158" s="30"/>
      <c r="AJ158" s="14">
        <f t="shared" si="52"/>
        <v>0</v>
      </c>
      <c r="AK158" s="12">
        <f t="shared" si="53"/>
        <v>0</v>
      </c>
      <c r="AL158" s="12">
        <f t="shared" si="54"/>
        <v>0</v>
      </c>
      <c r="AM158" s="12">
        <f t="shared" si="55"/>
        <v>275</v>
      </c>
      <c r="AN158" s="17">
        <f t="shared" si="56"/>
        <v>20</v>
      </c>
      <c r="AO158" s="14">
        <f t="shared" si="57"/>
        <v>0</v>
      </c>
      <c r="AP158" s="12">
        <f t="shared" si="58"/>
        <v>0</v>
      </c>
      <c r="AQ158" s="12">
        <f t="shared" si="59"/>
        <v>0</v>
      </c>
      <c r="AR158" s="12">
        <f t="shared" si="60"/>
        <v>1</v>
      </c>
      <c r="AS158" s="17">
        <f t="shared" si="61"/>
        <v>1</v>
      </c>
      <c r="AT158" s="14">
        <f t="shared" si="62"/>
        <v>0</v>
      </c>
      <c r="AU158" s="12">
        <f t="shared" si="63"/>
        <v>0</v>
      </c>
      <c r="AV158" s="12">
        <f t="shared" si="64"/>
        <v>0</v>
      </c>
      <c r="AW158" s="12">
        <f t="shared" si="65"/>
        <v>0</v>
      </c>
      <c r="AX158" s="17">
        <f t="shared" si="66"/>
        <v>0</v>
      </c>
      <c r="AY158" s="14">
        <f t="shared" si="67"/>
        <v>0</v>
      </c>
      <c r="AZ158" s="12">
        <f t="shared" si="68"/>
        <v>0</v>
      </c>
      <c r="BA158" s="12">
        <f t="shared" si="69"/>
        <v>0</v>
      </c>
      <c r="BB158" s="12">
        <f t="shared" si="70"/>
        <v>2.6</v>
      </c>
      <c r="BC158" s="13">
        <f t="shared" si="71"/>
        <v>0</v>
      </c>
    </row>
    <row r="159" spans="1:55" ht="13">
      <c r="A159" s="19" t="s">
        <v>1592</v>
      </c>
      <c r="B159" s="12" t="s">
        <v>16</v>
      </c>
      <c r="C159" s="12" t="s">
        <v>1631</v>
      </c>
      <c r="D159" s="12" t="s">
        <v>1718</v>
      </c>
      <c r="E159" s="13" t="s">
        <v>1204</v>
      </c>
      <c r="F159" s="11">
        <v>0</v>
      </c>
      <c r="G159" s="12">
        <v>0</v>
      </c>
      <c r="H159" s="12">
        <v>0</v>
      </c>
      <c r="I159" s="13">
        <v>20</v>
      </c>
      <c r="J159" s="30"/>
      <c r="K159" s="14">
        <v>0</v>
      </c>
      <c r="L159" s="12">
        <v>1</v>
      </c>
      <c r="M159" s="12">
        <v>2.8</v>
      </c>
      <c r="N159" s="13">
        <v>234</v>
      </c>
      <c r="O159" s="30"/>
      <c r="P159" s="14">
        <v>0</v>
      </c>
      <c r="Q159" s="12">
        <v>0</v>
      </c>
      <c r="R159" s="12">
        <v>0</v>
      </c>
      <c r="S159" s="13">
        <v>20</v>
      </c>
      <c r="T159" s="30"/>
      <c r="U159" s="14">
        <v>0</v>
      </c>
      <c r="V159" s="12">
        <v>0</v>
      </c>
      <c r="W159" s="12">
        <v>0</v>
      </c>
      <c r="X159" s="13">
        <v>20</v>
      </c>
      <c r="Y159" s="30"/>
      <c r="Z159" s="14">
        <v>0</v>
      </c>
      <c r="AA159" s="12">
        <v>0</v>
      </c>
      <c r="AB159" s="12">
        <v>0</v>
      </c>
      <c r="AC159" s="13">
        <v>20</v>
      </c>
      <c r="AD159" s="30"/>
      <c r="AE159" s="34">
        <f t="shared" si="48"/>
        <v>0</v>
      </c>
      <c r="AF159" s="15">
        <f t="shared" si="49"/>
        <v>1</v>
      </c>
      <c r="AG159" s="16">
        <f t="shared" si="50"/>
        <v>2.8</v>
      </c>
      <c r="AH159" s="48">
        <f t="shared" si="51"/>
        <v>294</v>
      </c>
      <c r="AI159" s="30"/>
      <c r="AJ159" s="14">
        <f t="shared" si="52"/>
        <v>20</v>
      </c>
      <c r="AK159" s="12">
        <f t="shared" si="53"/>
        <v>234</v>
      </c>
      <c r="AL159" s="12">
        <f t="shared" si="54"/>
        <v>20</v>
      </c>
      <c r="AM159" s="12">
        <f t="shared" si="55"/>
        <v>20</v>
      </c>
      <c r="AN159" s="17">
        <f t="shared" si="56"/>
        <v>20</v>
      </c>
      <c r="AO159" s="14">
        <f t="shared" si="57"/>
        <v>0</v>
      </c>
      <c r="AP159" s="12">
        <f t="shared" si="58"/>
        <v>0</v>
      </c>
      <c r="AQ159" s="12">
        <f t="shared" si="59"/>
        <v>0</v>
      </c>
      <c r="AR159" s="12">
        <f t="shared" si="60"/>
        <v>0</v>
      </c>
      <c r="AS159" s="17">
        <f t="shared" si="61"/>
        <v>0</v>
      </c>
      <c r="AT159" s="14">
        <f t="shared" si="62"/>
        <v>0</v>
      </c>
      <c r="AU159" s="12">
        <f t="shared" si="63"/>
        <v>1</v>
      </c>
      <c r="AV159" s="12">
        <f t="shared" si="64"/>
        <v>0</v>
      </c>
      <c r="AW159" s="12">
        <f t="shared" si="65"/>
        <v>0</v>
      </c>
      <c r="AX159" s="17">
        <f t="shared" si="66"/>
        <v>0</v>
      </c>
      <c r="AY159" s="14">
        <f t="shared" si="67"/>
        <v>0</v>
      </c>
      <c r="AZ159" s="12">
        <f t="shared" si="68"/>
        <v>2.8</v>
      </c>
      <c r="BA159" s="12">
        <f t="shared" si="69"/>
        <v>0</v>
      </c>
      <c r="BB159" s="12">
        <f t="shared" si="70"/>
        <v>0</v>
      </c>
      <c r="BC159" s="13">
        <f t="shared" si="71"/>
        <v>0</v>
      </c>
    </row>
    <row r="160" spans="1:55" ht="13">
      <c r="A160" s="19" t="s">
        <v>1596</v>
      </c>
      <c r="B160" s="12" t="s">
        <v>8</v>
      </c>
      <c r="C160" s="12" t="s">
        <v>1912</v>
      </c>
      <c r="D160" s="12" t="s">
        <v>1633</v>
      </c>
      <c r="E160" s="13" t="s">
        <v>1202</v>
      </c>
      <c r="F160" s="11">
        <v>0</v>
      </c>
      <c r="G160" s="12">
        <v>1</v>
      </c>
      <c r="H160" s="12">
        <v>3</v>
      </c>
      <c r="I160" s="13">
        <v>234</v>
      </c>
      <c r="J160" s="30"/>
      <c r="K160" s="14">
        <v>0</v>
      </c>
      <c r="L160" s="12">
        <v>0</v>
      </c>
      <c r="M160" s="12">
        <v>0</v>
      </c>
      <c r="N160" s="13">
        <v>20</v>
      </c>
      <c r="O160" s="30"/>
      <c r="P160" s="14">
        <v>0</v>
      </c>
      <c r="Q160" s="12">
        <v>0</v>
      </c>
      <c r="R160" s="12">
        <v>0</v>
      </c>
      <c r="S160" s="13">
        <v>20</v>
      </c>
      <c r="T160" s="30"/>
      <c r="U160" s="14">
        <v>0</v>
      </c>
      <c r="V160" s="12">
        <v>0</v>
      </c>
      <c r="W160" s="12">
        <v>0</v>
      </c>
      <c r="X160" s="13">
        <v>20</v>
      </c>
      <c r="Y160" s="30"/>
      <c r="Z160" s="14">
        <v>0</v>
      </c>
      <c r="AA160" s="12">
        <v>0</v>
      </c>
      <c r="AB160" s="12">
        <v>0</v>
      </c>
      <c r="AC160" s="13">
        <v>0</v>
      </c>
      <c r="AD160" s="30"/>
      <c r="AE160" s="34">
        <f t="shared" si="48"/>
        <v>0</v>
      </c>
      <c r="AF160" s="15">
        <f t="shared" si="49"/>
        <v>1</v>
      </c>
      <c r="AG160" s="16">
        <f t="shared" si="50"/>
        <v>3</v>
      </c>
      <c r="AH160" s="48">
        <f t="shared" si="51"/>
        <v>294</v>
      </c>
      <c r="AI160" s="30"/>
      <c r="AJ160" s="14">
        <f t="shared" si="52"/>
        <v>234</v>
      </c>
      <c r="AK160" s="12">
        <f t="shared" si="53"/>
        <v>20</v>
      </c>
      <c r="AL160" s="12">
        <f t="shared" si="54"/>
        <v>20</v>
      </c>
      <c r="AM160" s="12">
        <f t="shared" si="55"/>
        <v>20</v>
      </c>
      <c r="AN160" s="17">
        <f t="shared" si="56"/>
        <v>0</v>
      </c>
      <c r="AO160" s="14">
        <f t="shared" si="57"/>
        <v>0</v>
      </c>
      <c r="AP160" s="12">
        <f t="shared" si="58"/>
        <v>0</v>
      </c>
      <c r="AQ160" s="12">
        <f t="shared" si="59"/>
        <v>0</v>
      </c>
      <c r="AR160" s="12">
        <f t="shared" si="60"/>
        <v>0</v>
      </c>
      <c r="AS160" s="17">
        <f t="shared" si="61"/>
        <v>0</v>
      </c>
      <c r="AT160" s="14">
        <f t="shared" si="62"/>
        <v>1</v>
      </c>
      <c r="AU160" s="12">
        <f t="shared" si="63"/>
        <v>0</v>
      </c>
      <c r="AV160" s="12">
        <f t="shared" si="64"/>
        <v>0</v>
      </c>
      <c r="AW160" s="12">
        <f t="shared" si="65"/>
        <v>0</v>
      </c>
      <c r="AX160" s="17">
        <f t="shared" si="66"/>
        <v>0</v>
      </c>
      <c r="AY160" s="14">
        <f t="shared" si="67"/>
        <v>3</v>
      </c>
      <c r="AZ160" s="12">
        <f t="shared" si="68"/>
        <v>0</v>
      </c>
      <c r="BA160" s="12">
        <f t="shared" si="69"/>
        <v>0</v>
      </c>
      <c r="BB160" s="12">
        <f t="shared" si="70"/>
        <v>0</v>
      </c>
      <c r="BC160" s="13">
        <f t="shared" si="71"/>
        <v>0</v>
      </c>
    </row>
    <row r="161" spans="1:55" ht="13">
      <c r="A161" s="19" t="s">
        <v>964</v>
      </c>
      <c r="B161" s="12" t="s">
        <v>9</v>
      </c>
      <c r="C161" s="12" t="s">
        <v>129</v>
      </c>
      <c r="D161" s="12" t="s">
        <v>325</v>
      </c>
      <c r="E161" s="13" t="s">
        <v>1202</v>
      </c>
      <c r="F161" s="11">
        <v>0</v>
      </c>
      <c r="G161" s="12">
        <v>0</v>
      </c>
      <c r="H161" s="12">
        <v>0</v>
      </c>
      <c r="I161" s="13">
        <v>0</v>
      </c>
      <c r="J161" s="30"/>
      <c r="K161" s="14">
        <v>0</v>
      </c>
      <c r="L161" s="12">
        <v>0</v>
      </c>
      <c r="M161" s="12">
        <v>0</v>
      </c>
      <c r="N161" s="13">
        <v>0</v>
      </c>
      <c r="O161" s="30"/>
      <c r="P161" s="14">
        <v>0</v>
      </c>
      <c r="Q161" s="12">
        <v>1</v>
      </c>
      <c r="R161" s="12">
        <v>2.9</v>
      </c>
      <c r="S161" s="13">
        <v>273</v>
      </c>
      <c r="T161" s="30"/>
      <c r="U161" s="14">
        <v>0</v>
      </c>
      <c r="V161" s="12">
        <v>0</v>
      </c>
      <c r="W161" s="12">
        <v>0</v>
      </c>
      <c r="X161" s="13">
        <v>20</v>
      </c>
      <c r="Y161" s="30"/>
      <c r="Z161" s="14">
        <v>0</v>
      </c>
      <c r="AA161" s="12">
        <v>0</v>
      </c>
      <c r="AB161" s="12">
        <v>0</v>
      </c>
      <c r="AC161" s="13">
        <v>0</v>
      </c>
      <c r="AD161" s="30"/>
      <c r="AE161" s="34">
        <f t="shared" si="48"/>
        <v>0</v>
      </c>
      <c r="AF161" s="15">
        <f t="shared" si="49"/>
        <v>1</v>
      </c>
      <c r="AG161" s="16">
        <f t="shared" si="50"/>
        <v>2.9</v>
      </c>
      <c r="AH161" s="48">
        <f t="shared" si="51"/>
        <v>293</v>
      </c>
      <c r="AI161" s="30"/>
      <c r="AJ161" s="14">
        <f t="shared" si="52"/>
        <v>0</v>
      </c>
      <c r="AK161" s="12">
        <f t="shared" si="53"/>
        <v>0</v>
      </c>
      <c r="AL161" s="12">
        <f t="shared" si="54"/>
        <v>273</v>
      </c>
      <c r="AM161" s="12">
        <f t="shared" si="55"/>
        <v>20</v>
      </c>
      <c r="AN161" s="17">
        <f t="shared" si="56"/>
        <v>0</v>
      </c>
      <c r="AO161" s="14">
        <f t="shared" si="57"/>
        <v>0</v>
      </c>
      <c r="AP161" s="12">
        <f t="shared" si="58"/>
        <v>0</v>
      </c>
      <c r="AQ161" s="12">
        <f t="shared" si="59"/>
        <v>0</v>
      </c>
      <c r="AR161" s="12">
        <f t="shared" si="60"/>
        <v>0</v>
      </c>
      <c r="AS161" s="17">
        <f t="shared" si="61"/>
        <v>0</v>
      </c>
      <c r="AT161" s="14">
        <f t="shared" si="62"/>
        <v>0</v>
      </c>
      <c r="AU161" s="12">
        <f t="shared" si="63"/>
        <v>0</v>
      </c>
      <c r="AV161" s="12">
        <f t="shared" si="64"/>
        <v>1</v>
      </c>
      <c r="AW161" s="12">
        <f t="shared" si="65"/>
        <v>0</v>
      </c>
      <c r="AX161" s="17">
        <f t="shared" si="66"/>
        <v>0</v>
      </c>
      <c r="AY161" s="14">
        <f t="shared" si="67"/>
        <v>0</v>
      </c>
      <c r="AZ161" s="12">
        <f t="shared" si="68"/>
        <v>0</v>
      </c>
      <c r="BA161" s="12">
        <f t="shared" si="69"/>
        <v>2.9</v>
      </c>
      <c r="BB161" s="12">
        <f t="shared" si="70"/>
        <v>0</v>
      </c>
      <c r="BC161" s="13">
        <f t="shared" si="71"/>
        <v>0</v>
      </c>
    </row>
    <row r="162" spans="1:55" ht="13">
      <c r="A162" s="19" t="s">
        <v>946</v>
      </c>
      <c r="B162" s="12" t="s">
        <v>17</v>
      </c>
      <c r="C162" s="12" t="s">
        <v>25</v>
      </c>
      <c r="D162" s="12" t="s">
        <v>108</v>
      </c>
      <c r="E162" s="13" t="s">
        <v>1740</v>
      </c>
      <c r="F162" s="11">
        <v>0</v>
      </c>
      <c r="G162" s="12">
        <v>0</v>
      </c>
      <c r="H162" s="12">
        <v>0</v>
      </c>
      <c r="I162" s="13">
        <v>20</v>
      </c>
      <c r="J162" s="30"/>
      <c r="K162" s="14">
        <v>0</v>
      </c>
      <c r="L162" s="12">
        <v>2</v>
      </c>
      <c r="M162" s="12">
        <v>2.6</v>
      </c>
      <c r="N162" s="13">
        <v>233</v>
      </c>
      <c r="O162" s="30"/>
      <c r="P162" s="14">
        <v>0</v>
      </c>
      <c r="Q162" s="12">
        <v>0</v>
      </c>
      <c r="R162" s="12">
        <v>0</v>
      </c>
      <c r="S162" s="13">
        <v>0</v>
      </c>
      <c r="T162" s="30"/>
      <c r="U162" s="14">
        <v>0</v>
      </c>
      <c r="V162" s="12">
        <v>0</v>
      </c>
      <c r="W162" s="12">
        <v>0</v>
      </c>
      <c r="X162" s="13">
        <v>20</v>
      </c>
      <c r="Y162" s="30"/>
      <c r="Z162" s="14">
        <v>0</v>
      </c>
      <c r="AA162" s="12">
        <v>0</v>
      </c>
      <c r="AB162" s="12">
        <v>0</v>
      </c>
      <c r="AC162" s="13">
        <v>20</v>
      </c>
      <c r="AD162" s="30"/>
      <c r="AE162" s="34">
        <f t="shared" si="48"/>
        <v>0</v>
      </c>
      <c r="AF162" s="15">
        <f t="shared" si="49"/>
        <v>2</v>
      </c>
      <c r="AG162" s="16">
        <f t="shared" si="50"/>
        <v>2.6</v>
      </c>
      <c r="AH162" s="48">
        <f t="shared" si="51"/>
        <v>293</v>
      </c>
      <c r="AI162" s="30"/>
      <c r="AJ162" s="14">
        <f t="shared" si="52"/>
        <v>20</v>
      </c>
      <c r="AK162" s="12">
        <f t="shared" si="53"/>
        <v>233</v>
      </c>
      <c r="AL162" s="12">
        <f t="shared" si="54"/>
        <v>0</v>
      </c>
      <c r="AM162" s="12">
        <f t="shared" si="55"/>
        <v>20</v>
      </c>
      <c r="AN162" s="17">
        <f t="shared" si="56"/>
        <v>20</v>
      </c>
      <c r="AO162" s="14">
        <f t="shared" si="57"/>
        <v>0</v>
      </c>
      <c r="AP162" s="12">
        <f t="shared" si="58"/>
        <v>0</v>
      </c>
      <c r="AQ162" s="12">
        <f t="shared" si="59"/>
        <v>0</v>
      </c>
      <c r="AR162" s="12">
        <f t="shared" si="60"/>
        <v>0</v>
      </c>
      <c r="AS162" s="17">
        <f t="shared" si="61"/>
        <v>0</v>
      </c>
      <c r="AT162" s="14">
        <f t="shared" si="62"/>
        <v>0</v>
      </c>
      <c r="AU162" s="12">
        <f t="shared" si="63"/>
        <v>2</v>
      </c>
      <c r="AV162" s="12">
        <f t="shared" si="64"/>
        <v>0</v>
      </c>
      <c r="AW162" s="12">
        <f t="shared" si="65"/>
        <v>0</v>
      </c>
      <c r="AX162" s="17">
        <f t="shared" si="66"/>
        <v>0</v>
      </c>
      <c r="AY162" s="14">
        <f t="shared" si="67"/>
        <v>0</v>
      </c>
      <c r="AZ162" s="12">
        <f t="shared" si="68"/>
        <v>2.6</v>
      </c>
      <c r="BA162" s="12">
        <f t="shared" si="69"/>
        <v>0</v>
      </c>
      <c r="BB162" s="12">
        <f t="shared" si="70"/>
        <v>0</v>
      </c>
      <c r="BC162" s="13">
        <f t="shared" si="71"/>
        <v>0</v>
      </c>
    </row>
    <row r="163" spans="1:55" ht="13">
      <c r="A163" s="19" t="s">
        <v>1318</v>
      </c>
      <c r="B163" s="12" t="s">
        <v>8</v>
      </c>
      <c r="C163" s="12" t="s">
        <v>1830</v>
      </c>
      <c r="D163" s="12" t="s">
        <v>1894</v>
      </c>
      <c r="E163" s="13" t="s">
        <v>1202</v>
      </c>
      <c r="F163" s="11">
        <v>0</v>
      </c>
      <c r="G163" s="12">
        <v>1</v>
      </c>
      <c r="H163" s="12">
        <v>10.1</v>
      </c>
      <c r="I163" s="13">
        <v>268</v>
      </c>
      <c r="J163" s="30"/>
      <c r="K163" s="14">
        <v>0</v>
      </c>
      <c r="L163" s="12">
        <v>0</v>
      </c>
      <c r="M163" s="12">
        <v>0</v>
      </c>
      <c r="N163" s="13">
        <v>0</v>
      </c>
      <c r="O163" s="30"/>
      <c r="P163" s="14">
        <v>0</v>
      </c>
      <c r="Q163" s="12">
        <v>0</v>
      </c>
      <c r="R163" s="12">
        <v>0</v>
      </c>
      <c r="S163" s="13">
        <v>20</v>
      </c>
      <c r="T163" s="30"/>
      <c r="U163" s="14">
        <v>0</v>
      </c>
      <c r="V163" s="12">
        <v>0</v>
      </c>
      <c r="W163" s="12">
        <v>0</v>
      </c>
      <c r="X163" s="13">
        <v>0</v>
      </c>
      <c r="Y163" s="30"/>
      <c r="Z163" s="14">
        <v>0</v>
      </c>
      <c r="AA163" s="12">
        <v>0</v>
      </c>
      <c r="AB163" s="12">
        <v>0</v>
      </c>
      <c r="AC163" s="13">
        <v>0</v>
      </c>
      <c r="AD163" s="30"/>
      <c r="AE163" s="34">
        <f t="shared" si="48"/>
        <v>0</v>
      </c>
      <c r="AF163" s="15">
        <f t="shared" si="49"/>
        <v>1</v>
      </c>
      <c r="AG163" s="16">
        <f t="shared" si="50"/>
        <v>10.1</v>
      </c>
      <c r="AH163" s="48">
        <f t="shared" si="51"/>
        <v>288</v>
      </c>
      <c r="AI163" s="30"/>
      <c r="AJ163" s="14">
        <f t="shared" si="52"/>
        <v>268</v>
      </c>
      <c r="AK163" s="12">
        <f t="shared" si="53"/>
        <v>0</v>
      </c>
      <c r="AL163" s="12">
        <f t="shared" si="54"/>
        <v>20</v>
      </c>
      <c r="AM163" s="12">
        <f t="shared" si="55"/>
        <v>0</v>
      </c>
      <c r="AN163" s="17">
        <f t="shared" si="56"/>
        <v>0</v>
      </c>
      <c r="AO163" s="14">
        <f t="shared" si="57"/>
        <v>0</v>
      </c>
      <c r="AP163" s="12">
        <f t="shared" si="58"/>
        <v>0</v>
      </c>
      <c r="AQ163" s="12">
        <f t="shared" si="59"/>
        <v>0</v>
      </c>
      <c r="AR163" s="12">
        <f t="shared" si="60"/>
        <v>0</v>
      </c>
      <c r="AS163" s="17">
        <f t="shared" si="61"/>
        <v>0</v>
      </c>
      <c r="AT163" s="14">
        <f t="shared" si="62"/>
        <v>1</v>
      </c>
      <c r="AU163" s="12">
        <f t="shared" si="63"/>
        <v>0</v>
      </c>
      <c r="AV163" s="12">
        <f t="shared" si="64"/>
        <v>0</v>
      </c>
      <c r="AW163" s="12">
        <f t="shared" si="65"/>
        <v>0</v>
      </c>
      <c r="AX163" s="17">
        <f t="shared" si="66"/>
        <v>0</v>
      </c>
      <c r="AY163" s="14">
        <f t="shared" si="67"/>
        <v>10.1</v>
      </c>
      <c r="AZ163" s="12">
        <f t="shared" si="68"/>
        <v>0</v>
      </c>
      <c r="BA163" s="12">
        <f t="shared" si="69"/>
        <v>0</v>
      </c>
      <c r="BB163" s="12">
        <f t="shared" si="70"/>
        <v>0</v>
      </c>
      <c r="BC163" s="13">
        <f t="shared" si="71"/>
        <v>0</v>
      </c>
    </row>
    <row r="164" spans="1:55" ht="13">
      <c r="A164" s="19" t="s">
        <v>867</v>
      </c>
      <c r="B164" s="12" t="s">
        <v>11</v>
      </c>
      <c r="C164" s="12" t="s">
        <v>45</v>
      </c>
      <c r="D164" s="12" t="s">
        <v>182</v>
      </c>
      <c r="E164" s="13" t="s">
        <v>1740</v>
      </c>
      <c r="F164" s="11">
        <v>0</v>
      </c>
      <c r="G164" s="12">
        <v>0</v>
      </c>
      <c r="H164" s="12">
        <v>0</v>
      </c>
      <c r="I164" s="13">
        <v>20</v>
      </c>
      <c r="J164" s="30"/>
      <c r="K164" s="14">
        <v>1</v>
      </c>
      <c r="L164" s="12">
        <v>0</v>
      </c>
      <c r="M164" s="12">
        <v>2.1</v>
      </c>
      <c r="N164" s="13">
        <v>227</v>
      </c>
      <c r="O164" s="30"/>
      <c r="P164" s="14">
        <v>0</v>
      </c>
      <c r="Q164" s="12">
        <v>0</v>
      </c>
      <c r="R164" s="12">
        <v>0</v>
      </c>
      <c r="S164" s="13">
        <v>20</v>
      </c>
      <c r="T164" s="30"/>
      <c r="U164" s="14">
        <v>0</v>
      </c>
      <c r="V164" s="12">
        <v>0</v>
      </c>
      <c r="W164" s="12">
        <v>0</v>
      </c>
      <c r="X164" s="13">
        <v>20</v>
      </c>
      <c r="Y164" s="30"/>
      <c r="Z164" s="14">
        <v>0</v>
      </c>
      <c r="AA164" s="12">
        <v>0</v>
      </c>
      <c r="AB164" s="12">
        <v>0</v>
      </c>
      <c r="AC164" s="13">
        <v>20</v>
      </c>
      <c r="AD164" s="30"/>
      <c r="AE164" s="34">
        <f t="shared" si="48"/>
        <v>1</v>
      </c>
      <c r="AF164" s="15">
        <f t="shared" si="49"/>
        <v>0</v>
      </c>
      <c r="AG164" s="16">
        <f t="shared" si="50"/>
        <v>2.1</v>
      </c>
      <c r="AH164" s="48">
        <f t="shared" si="51"/>
        <v>287</v>
      </c>
      <c r="AI164" s="30"/>
      <c r="AJ164" s="14">
        <f t="shared" si="52"/>
        <v>20</v>
      </c>
      <c r="AK164" s="12">
        <f t="shared" si="53"/>
        <v>227</v>
      </c>
      <c r="AL164" s="12">
        <f t="shared" si="54"/>
        <v>20</v>
      </c>
      <c r="AM164" s="12">
        <f t="shared" si="55"/>
        <v>20</v>
      </c>
      <c r="AN164" s="17">
        <f t="shared" si="56"/>
        <v>20</v>
      </c>
      <c r="AO164" s="14">
        <f t="shared" si="57"/>
        <v>0</v>
      </c>
      <c r="AP164" s="12">
        <f t="shared" si="58"/>
        <v>1</v>
      </c>
      <c r="AQ164" s="12">
        <f t="shared" si="59"/>
        <v>0</v>
      </c>
      <c r="AR164" s="12">
        <f t="shared" si="60"/>
        <v>0</v>
      </c>
      <c r="AS164" s="17">
        <f t="shared" si="61"/>
        <v>0</v>
      </c>
      <c r="AT164" s="14">
        <f t="shared" si="62"/>
        <v>0</v>
      </c>
      <c r="AU164" s="12">
        <f t="shared" si="63"/>
        <v>0</v>
      </c>
      <c r="AV164" s="12">
        <f t="shared" si="64"/>
        <v>0</v>
      </c>
      <c r="AW164" s="12">
        <f t="shared" si="65"/>
        <v>0</v>
      </c>
      <c r="AX164" s="17">
        <f t="shared" si="66"/>
        <v>0</v>
      </c>
      <c r="AY164" s="14">
        <f t="shared" si="67"/>
        <v>0</v>
      </c>
      <c r="AZ164" s="12">
        <f t="shared" si="68"/>
        <v>2.1</v>
      </c>
      <c r="BA164" s="12">
        <f t="shared" si="69"/>
        <v>0</v>
      </c>
      <c r="BB164" s="12">
        <f t="shared" si="70"/>
        <v>0</v>
      </c>
      <c r="BC164" s="13">
        <f t="shared" si="71"/>
        <v>0</v>
      </c>
    </row>
    <row r="165" spans="1:55" ht="13">
      <c r="A165" s="19" t="s">
        <v>954</v>
      </c>
      <c r="B165" s="12" t="s">
        <v>12</v>
      </c>
      <c r="C165" s="12" t="s">
        <v>1713</v>
      </c>
      <c r="D165" s="12" t="s">
        <v>242</v>
      </c>
      <c r="E165" s="13" t="s">
        <v>1202</v>
      </c>
      <c r="F165" s="11">
        <v>0</v>
      </c>
      <c r="G165" s="12">
        <v>0</v>
      </c>
      <c r="H165" s="12">
        <v>0</v>
      </c>
      <c r="I165" s="13">
        <v>0</v>
      </c>
      <c r="J165" s="30"/>
      <c r="K165" s="14">
        <v>0</v>
      </c>
      <c r="L165" s="12">
        <v>1</v>
      </c>
      <c r="M165" s="12">
        <v>21.7</v>
      </c>
      <c r="N165" s="13">
        <v>267</v>
      </c>
      <c r="O165" s="30"/>
      <c r="P165" s="14">
        <v>0</v>
      </c>
      <c r="Q165" s="12">
        <v>0</v>
      </c>
      <c r="R165" s="12">
        <v>0</v>
      </c>
      <c r="S165" s="13">
        <v>20</v>
      </c>
      <c r="T165" s="30"/>
      <c r="U165" s="14">
        <v>0</v>
      </c>
      <c r="V165" s="12">
        <v>0</v>
      </c>
      <c r="W165" s="12">
        <v>0</v>
      </c>
      <c r="X165" s="13">
        <v>0</v>
      </c>
      <c r="Y165" s="30"/>
      <c r="Z165" s="14">
        <v>0</v>
      </c>
      <c r="AA165" s="12">
        <v>0</v>
      </c>
      <c r="AB165" s="12">
        <v>0</v>
      </c>
      <c r="AC165" s="13">
        <v>0</v>
      </c>
      <c r="AD165" s="30"/>
      <c r="AE165" s="34">
        <f t="shared" si="48"/>
        <v>0</v>
      </c>
      <c r="AF165" s="15">
        <f t="shared" si="49"/>
        <v>1</v>
      </c>
      <c r="AG165" s="16">
        <f t="shared" si="50"/>
        <v>21.7</v>
      </c>
      <c r="AH165" s="48">
        <f t="shared" si="51"/>
        <v>287</v>
      </c>
      <c r="AI165" s="30"/>
      <c r="AJ165" s="14">
        <f t="shared" si="52"/>
        <v>0</v>
      </c>
      <c r="AK165" s="12">
        <f t="shared" si="53"/>
        <v>267</v>
      </c>
      <c r="AL165" s="12">
        <f t="shared" si="54"/>
        <v>20</v>
      </c>
      <c r="AM165" s="12">
        <f t="shared" si="55"/>
        <v>0</v>
      </c>
      <c r="AN165" s="17">
        <f t="shared" si="56"/>
        <v>0</v>
      </c>
      <c r="AO165" s="14">
        <f t="shared" si="57"/>
        <v>0</v>
      </c>
      <c r="AP165" s="12">
        <f t="shared" si="58"/>
        <v>0</v>
      </c>
      <c r="AQ165" s="12">
        <f t="shared" si="59"/>
        <v>0</v>
      </c>
      <c r="AR165" s="12">
        <f t="shared" si="60"/>
        <v>0</v>
      </c>
      <c r="AS165" s="17">
        <f t="shared" si="61"/>
        <v>0</v>
      </c>
      <c r="AT165" s="14">
        <f t="shared" si="62"/>
        <v>0</v>
      </c>
      <c r="AU165" s="12">
        <f t="shared" si="63"/>
        <v>1</v>
      </c>
      <c r="AV165" s="12">
        <f t="shared" si="64"/>
        <v>0</v>
      </c>
      <c r="AW165" s="12">
        <f t="shared" si="65"/>
        <v>0</v>
      </c>
      <c r="AX165" s="17">
        <f t="shared" si="66"/>
        <v>0</v>
      </c>
      <c r="AY165" s="14">
        <f t="shared" si="67"/>
        <v>0</v>
      </c>
      <c r="AZ165" s="12">
        <f t="shared" si="68"/>
        <v>21.7</v>
      </c>
      <c r="BA165" s="12">
        <f t="shared" si="69"/>
        <v>0</v>
      </c>
      <c r="BB165" s="12">
        <f t="shared" si="70"/>
        <v>0</v>
      </c>
      <c r="BC165" s="13">
        <f t="shared" si="71"/>
        <v>0</v>
      </c>
    </row>
    <row r="166" spans="1:55" ht="13">
      <c r="A166" s="19" t="s">
        <v>429</v>
      </c>
      <c r="B166" s="12" t="s">
        <v>7</v>
      </c>
      <c r="C166" s="12" t="s">
        <v>149</v>
      </c>
      <c r="D166" s="12" t="s">
        <v>150</v>
      </c>
      <c r="E166" s="13" t="s">
        <v>1205</v>
      </c>
      <c r="F166" s="11">
        <v>0</v>
      </c>
      <c r="G166" s="12">
        <v>1</v>
      </c>
      <c r="H166" s="12">
        <v>17.399999999999999</v>
      </c>
      <c r="I166" s="13">
        <v>286</v>
      </c>
      <c r="J166" s="30"/>
      <c r="K166" s="14">
        <v>0</v>
      </c>
      <c r="L166" s="12">
        <v>0</v>
      </c>
      <c r="M166" s="12">
        <v>0</v>
      </c>
      <c r="N166" s="13">
        <v>0</v>
      </c>
      <c r="O166" s="30"/>
      <c r="P166" s="14">
        <v>0</v>
      </c>
      <c r="Q166" s="12">
        <v>0</v>
      </c>
      <c r="R166" s="12">
        <v>0</v>
      </c>
      <c r="S166" s="13">
        <v>0</v>
      </c>
      <c r="T166" s="30"/>
      <c r="U166" s="14">
        <v>0</v>
      </c>
      <c r="V166" s="12">
        <v>0</v>
      </c>
      <c r="W166" s="12">
        <v>0</v>
      </c>
      <c r="X166" s="13">
        <v>0</v>
      </c>
      <c r="Y166" s="30"/>
      <c r="Z166" s="14">
        <v>0</v>
      </c>
      <c r="AA166" s="12">
        <v>0</v>
      </c>
      <c r="AB166" s="12">
        <v>0</v>
      </c>
      <c r="AC166" s="13">
        <v>0</v>
      </c>
      <c r="AD166" s="30"/>
      <c r="AE166" s="34">
        <f t="shared" si="48"/>
        <v>0</v>
      </c>
      <c r="AF166" s="15">
        <f t="shared" si="49"/>
        <v>1</v>
      </c>
      <c r="AG166" s="16">
        <f t="shared" si="50"/>
        <v>17.399999999999999</v>
      </c>
      <c r="AH166" s="48">
        <f t="shared" si="51"/>
        <v>286</v>
      </c>
      <c r="AI166" s="30"/>
      <c r="AJ166" s="14">
        <f t="shared" si="52"/>
        <v>286</v>
      </c>
      <c r="AK166" s="12">
        <f t="shared" si="53"/>
        <v>0</v>
      </c>
      <c r="AL166" s="12">
        <f t="shared" si="54"/>
        <v>0</v>
      </c>
      <c r="AM166" s="12">
        <f t="shared" si="55"/>
        <v>0</v>
      </c>
      <c r="AN166" s="17">
        <f t="shared" si="56"/>
        <v>0</v>
      </c>
      <c r="AO166" s="14">
        <f t="shared" si="57"/>
        <v>0</v>
      </c>
      <c r="AP166" s="12">
        <f t="shared" si="58"/>
        <v>0</v>
      </c>
      <c r="AQ166" s="12">
        <f t="shared" si="59"/>
        <v>0</v>
      </c>
      <c r="AR166" s="12">
        <f t="shared" si="60"/>
        <v>0</v>
      </c>
      <c r="AS166" s="17">
        <f t="shared" si="61"/>
        <v>0</v>
      </c>
      <c r="AT166" s="14">
        <f t="shared" si="62"/>
        <v>1</v>
      </c>
      <c r="AU166" s="12">
        <f t="shared" si="63"/>
        <v>0</v>
      </c>
      <c r="AV166" s="12">
        <f t="shared" si="64"/>
        <v>0</v>
      </c>
      <c r="AW166" s="12">
        <f t="shared" si="65"/>
        <v>0</v>
      </c>
      <c r="AX166" s="17">
        <f t="shared" si="66"/>
        <v>0</v>
      </c>
      <c r="AY166" s="14">
        <f t="shared" si="67"/>
        <v>17.399999999999999</v>
      </c>
      <c r="AZ166" s="12">
        <f t="shared" si="68"/>
        <v>0</v>
      </c>
      <c r="BA166" s="12">
        <f t="shared" si="69"/>
        <v>0</v>
      </c>
      <c r="BB166" s="12">
        <f t="shared" si="70"/>
        <v>0</v>
      </c>
      <c r="BC166" s="13">
        <f t="shared" si="71"/>
        <v>0</v>
      </c>
    </row>
    <row r="167" spans="1:55" ht="13">
      <c r="A167" s="19" t="s">
        <v>1114</v>
      </c>
      <c r="B167" s="12" t="s">
        <v>15</v>
      </c>
      <c r="C167" s="12" t="s">
        <v>1356</v>
      </c>
      <c r="D167" s="12" t="s">
        <v>270</v>
      </c>
      <c r="E167" s="13" t="s">
        <v>1204</v>
      </c>
      <c r="F167" s="11">
        <v>0</v>
      </c>
      <c r="G167" s="12">
        <v>0</v>
      </c>
      <c r="H167" s="12">
        <v>0</v>
      </c>
      <c r="I167" s="13">
        <v>20</v>
      </c>
      <c r="J167" s="30"/>
      <c r="K167" s="14">
        <v>0</v>
      </c>
      <c r="L167" s="12">
        <v>0</v>
      </c>
      <c r="M167" s="12">
        <v>0</v>
      </c>
      <c r="N167" s="13">
        <v>0</v>
      </c>
      <c r="O167" s="30"/>
      <c r="P167" s="14">
        <v>0</v>
      </c>
      <c r="Q167" s="12">
        <v>0</v>
      </c>
      <c r="R167" s="12">
        <v>0</v>
      </c>
      <c r="S167" s="13">
        <v>20</v>
      </c>
      <c r="T167" s="30"/>
      <c r="U167" s="14">
        <v>0</v>
      </c>
      <c r="V167" s="12">
        <v>0</v>
      </c>
      <c r="W167" s="12">
        <v>0</v>
      </c>
      <c r="X167" s="13">
        <v>20</v>
      </c>
      <c r="Y167" s="30"/>
      <c r="Z167" s="14">
        <v>1</v>
      </c>
      <c r="AA167" s="12">
        <v>0</v>
      </c>
      <c r="AB167" s="12">
        <v>2</v>
      </c>
      <c r="AC167" s="13">
        <v>226</v>
      </c>
      <c r="AD167" s="30"/>
      <c r="AE167" s="34">
        <f t="shared" si="48"/>
        <v>0</v>
      </c>
      <c r="AF167" s="15">
        <f t="shared" si="49"/>
        <v>0</v>
      </c>
      <c r="AG167" s="16">
        <f t="shared" si="50"/>
        <v>2</v>
      </c>
      <c r="AH167" s="48">
        <f t="shared" si="51"/>
        <v>286</v>
      </c>
      <c r="AI167" s="30"/>
      <c r="AJ167" s="14">
        <f t="shared" si="52"/>
        <v>20</v>
      </c>
      <c r="AK167" s="12">
        <f t="shared" si="53"/>
        <v>0</v>
      </c>
      <c r="AL167" s="12">
        <f t="shared" si="54"/>
        <v>20</v>
      </c>
      <c r="AM167" s="12">
        <f t="shared" si="55"/>
        <v>20</v>
      </c>
      <c r="AN167" s="17">
        <f t="shared" si="56"/>
        <v>226</v>
      </c>
      <c r="AO167" s="14">
        <f t="shared" si="57"/>
        <v>0</v>
      </c>
      <c r="AP167" s="12">
        <f t="shared" si="58"/>
        <v>0</v>
      </c>
      <c r="AQ167" s="12">
        <f t="shared" si="59"/>
        <v>0</v>
      </c>
      <c r="AR167" s="12">
        <f t="shared" si="60"/>
        <v>0</v>
      </c>
      <c r="AS167" s="17">
        <f t="shared" si="61"/>
        <v>0</v>
      </c>
      <c r="AT167" s="14">
        <f t="shared" si="62"/>
        <v>0</v>
      </c>
      <c r="AU167" s="12">
        <f t="shared" si="63"/>
        <v>0</v>
      </c>
      <c r="AV167" s="12">
        <f t="shared" si="64"/>
        <v>0</v>
      </c>
      <c r="AW167" s="12">
        <f t="shared" si="65"/>
        <v>0</v>
      </c>
      <c r="AX167" s="17">
        <f t="shared" si="66"/>
        <v>0</v>
      </c>
      <c r="AY167" s="14">
        <f t="shared" si="67"/>
        <v>0</v>
      </c>
      <c r="AZ167" s="12">
        <f t="shared" si="68"/>
        <v>0</v>
      </c>
      <c r="BA167" s="12">
        <f t="shared" si="69"/>
        <v>0</v>
      </c>
      <c r="BB167" s="12">
        <f t="shared" si="70"/>
        <v>0</v>
      </c>
      <c r="BC167" s="13">
        <f t="shared" si="71"/>
        <v>2</v>
      </c>
    </row>
    <row r="168" spans="1:55" ht="13">
      <c r="A168" s="19" t="s">
        <v>1303</v>
      </c>
      <c r="B168" s="12" t="s">
        <v>6</v>
      </c>
      <c r="C168" s="12" t="s">
        <v>1304</v>
      </c>
      <c r="D168" s="12" t="s">
        <v>1305</v>
      </c>
      <c r="E168" s="13" t="s">
        <v>1202</v>
      </c>
      <c r="F168" s="11">
        <v>0</v>
      </c>
      <c r="G168" s="12">
        <v>0</v>
      </c>
      <c r="H168" s="12">
        <v>0</v>
      </c>
      <c r="I168" s="13">
        <v>0</v>
      </c>
      <c r="J168" s="30"/>
      <c r="K168" s="14">
        <v>0</v>
      </c>
      <c r="L168" s="12">
        <v>0</v>
      </c>
      <c r="M168" s="12">
        <v>0</v>
      </c>
      <c r="N168" s="13">
        <v>0</v>
      </c>
      <c r="O168" s="30"/>
      <c r="P168" s="14">
        <v>0</v>
      </c>
      <c r="Q168" s="12">
        <v>0</v>
      </c>
      <c r="R168" s="12">
        <v>0</v>
      </c>
      <c r="S168" s="13">
        <v>0</v>
      </c>
      <c r="T168" s="30"/>
      <c r="U168" s="14">
        <v>0</v>
      </c>
      <c r="V168" s="12">
        <v>1</v>
      </c>
      <c r="W168" s="12">
        <v>13.1</v>
      </c>
      <c r="X168" s="13">
        <v>286</v>
      </c>
      <c r="Y168" s="30"/>
      <c r="Z168" s="14">
        <v>0</v>
      </c>
      <c r="AA168" s="12">
        <v>0</v>
      </c>
      <c r="AB168" s="12">
        <v>0</v>
      </c>
      <c r="AC168" s="13">
        <v>0</v>
      </c>
      <c r="AD168" s="30"/>
      <c r="AE168" s="34">
        <f t="shared" si="48"/>
        <v>0</v>
      </c>
      <c r="AF168" s="15">
        <f t="shared" si="49"/>
        <v>1</v>
      </c>
      <c r="AG168" s="16">
        <f t="shared" si="50"/>
        <v>13.1</v>
      </c>
      <c r="AH168" s="48">
        <f t="shared" si="51"/>
        <v>286</v>
      </c>
      <c r="AI168" s="30"/>
      <c r="AJ168" s="14">
        <f t="shared" si="52"/>
        <v>0</v>
      </c>
      <c r="AK168" s="12">
        <f t="shared" si="53"/>
        <v>0</v>
      </c>
      <c r="AL168" s="12">
        <f t="shared" si="54"/>
        <v>0</v>
      </c>
      <c r="AM168" s="12">
        <f t="shared" si="55"/>
        <v>286</v>
      </c>
      <c r="AN168" s="17">
        <f t="shared" si="56"/>
        <v>0</v>
      </c>
      <c r="AO168" s="14">
        <f t="shared" si="57"/>
        <v>0</v>
      </c>
      <c r="AP168" s="12">
        <f t="shared" si="58"/>
        <v>0</v>
      </c>
      <c r="AQ168" s="12">
        <f t="shared" si="59"/>
        <v>0</v>
      </c>
      <c r="AR168" s="12">
        <f t="shared" si="60"/>
        <v>0</v>
      </c>
      <c r="AS168" s="17">
        <f t="shared" si="61"/>
        <v>0</v>
      </c>
      <c r="AT168" s="14">
        <f t="shared" si="62"/>
        <v>0</v>
      </c>
      <c r="AU168" s="12">
        <f t="shared" si="63"/>
        <v>0</v>
      </c>
      <c r="AV168" s="12">
        <f t="shared" si="64"/>
        <v>0</v>
      </c>
      <c r="AW168" s="12">
        <f t="shared" si="65"/>
        <v>1</v>
      </c>
      <c r="AX168" s="17">
        <f t="shared" si="66"/>
        <v>0</v>
      </c>
      <c r="AY168" s="14">
        <f t="shared" si="67"/>
        <v>0</v>
      </c>
      <c r="AZ168" s="12">
        <f t="shared" si="68"/>
        <v>0</v>
      </c>
      <c r="BA168" s="12">
        <f t="shared" si="69"/>
        <v>0</v>
      </c>
      <c r="BB168" s="12">
        <f t="shared" si="70"/>
        <v>13.1</v>
      </c>
      <c r="BC168" s="13">
        <f t="shared" si="71"/>
        <v>0</v>
      </c>
    </row>
    <row r="169" spans="1:55" ht="13">
      <c r="A169" s="19" t="s">
        <v>1354</v>
      </c>
      <c r="B169" s="12" t="s">
        <v>1783</v>
      </c>
      <c r="C169" s="12" t="s">
        <v>181</v>
      </c>
      <c r="D169" s="12" t="s">
        <v>874</v>
      </c>
      <c r="E169" s="13" t="s">
        <v>1202</v>
      </c>
      <c r="F169" s="11">
        <v>0</v>
      </c>
      <c r="G169" s="12">
        <v>1</v>
      </c>
      <c r="H169" s="12">
        <v>17.399999999999999</v>
      </c>
      <c r="I169" s="13">
        <v>286</v>
      </c>
      <c r="J169" s="30"/>
      <c r="K169" s="14">
        <v>0</v>
      </c>
      <c r="L169" s="12">
        <v>0</v>
      </c>
      <c r="M169" s="12">
        <v>0</v>
      </c>
      <c r="N169" s="13">
        <v>0</v>
      </c>
      <c r="O169" s="30"/>
      <c r="P169" s="14">
        <v>0</v>
      </c>
      <c r="Q169" s="12">
        <v>0</v>
      </c>
      <c r="R169" s="12">
        <v>0</v>
      </c>
      <c r="S169" s="13">
        <v>0</v>
      </c>
      <c r="T169" s="30"/>
      <c r="U169" s="14">
        <v>0</v>
      </c>
      <c r="V169" s="12">
        <v>0</v>
      </c>
      <c r="W169" s="12">
        <v>0</v>
      </c>
      <c r="X169" s="13">
        <v>0</v>
      </c>
      <c r="Y169" s="30"/>
      <c r="Z169" s="14">
        <v>0</v>
      </c>
      <c r="AA169" s="12">
        <v>0</v>
      </c>
      <c r="AB169" s="12">
        <v>0</v>
      </c>
      <c r="AC169" s="13">
        <v>0</v>
      </c>
      <c r="AD169" s="30"/>
      <c r="AE169" s="34">
        <f t="shared" si="48"/>
        <v>0</v>
      </c>
      <c r="AF169" s="15">
        <f t="shared" si="49"/>
        <v>1</v>
      </c>
      <c r="AG169" s="16">
        <f t="shared" si="50"/>
        <v>17.399999999999999</v>
      </c>
      <c r="AH169" s="48">
        <f t="shared" si="51"/>
        <v>286</v>
      </c>
      <c r="AI169" s="30"/>
      <c r="AJ169" s="14">
        <f t="shared" si="52"/>
        <v>286</v>
      </c>
      <c r="AK169" s="12">
        <f t="shared" si="53"/>
        <v>0</v>
      </c>
      <c r="AL169" s="12">
        <f t="shared" si="54"/>
        <v>0</v>
      </c>
      <c r="AM169" s="12">
        <f t="shared" si="55"/>
        <v>0</v>
      </c>
      <c r="AN169" s="17">
        <f t="shared" si="56"/>
        <v>0</v>
      </c>
      <c r="AO169" s="14">
        <f t="shared" si="57"/>
        <v>0</v>
      </c>
      <c r="AP169" s="12">
        <f t="shared" si="58"/>
        <v>0</v>
      </c>
      <c r="AQ169" s="12">
        <f t="shared" si="59"/>
        <v>0</v>
      </c>
      <c r="AR169" s="12">
        <f t="shared" si="60"/>
        <v>0</v>
      </c>
      <c r="AS169" s="17">
        <f t="shared" si="61"/>
        <v>0</v>
      </c>
      <c r="AT169" s="14">
        <f t="shared" si="62"/>
        <v>1</v>
      </c>
      <c r="AU169" s="12">
        <f t="shared" si="63"/>
        <v>0</v>
      </c>
      <c r="AV169" s="12">
        <f t="shared" si="64"/>
        <v>0</v>
      </c>
      <c r="AW169" s="12">
        <f t="shared" si="65"/>
        <v>0</v>
      </c>
      <c r="AX169" s="17">
        <f t="shared" si="66"/>
        <v>0</v>
      </c>
      <c r="AY169" s="14">
        <f t="shared" si="67"/>
        <v>17.399999999999999</v>
      </c>
      <c r="AZ169" s="12">
        <f t="shared" si="68"/>
        <v>0</v>
      </c>
      <c r="BA169" s="12">
        <f t="shared" si="69"/>
        <v>0</v>
      </c>
      <c r="BB169" s="12">
        <f t="shared" si="70"/>
        <v>0</v>
      </c>
      <c r="BC169" s="13">
        <f t="shared" si="71"/>
        <v>0</v>
      </c>
    </row>
    <row r="170" spans="1:55" ht="13">
      <c r="A170" s="19" t="s">
        <v>481</v>
      </c>
      <c r="B170" s="12" t="s">
        <v>1783</v>
      </c>
      <c r="C170" s="12" t="s">
        <v>307</v>
      </c>
      <c r="D170" s="12" t="s">
        <v>874</v>
      </c>
      <c r="E170" s="13" t="s">
        <v>1740</v>
      </c>
      <c r="F170" s="11">
        <v>0</v>
      </c>
      <c r="G170" s="12">
        <v>0</v>
      </c>
      <c r="H170" s="12">
        <v>0</v>
      </c>
      <c r="I170" s="13">
        <v>20</v>
      </c>
      <c r="J170" s="30"/>
      <c r="K170" s="14">
        <v>0</v>
      </c>
      <c r="L170" s="12">
        <v>0</v>
      </c>
      <c r="M170" s="12">
        <v>0</v>
      </c>
      <c r="N170" s="13">
        <v>20</v>
      </c>
      <c r="O170" s="30"/>
      <c r="P170" s="14">
        <v>1</v>
      </c>
      <c r="Q170" s="12">
        <v>0</v>
      </c>
      <c r="R170" s="12">
        <v>0.7</v>
      </c>
      <c r="S170" s="13">
        <v>244</v>
      </c>
      <c r="T170" s="30"/>
      <c r="U170" s="14">
        <v>0</v>
      </c>
      <c r="V170" s="12">
        <v>0</v>
      </c>
      <c r="W170" s="12">
        <v>0</v>
      </c>
      <c r="X170" s="13">
        <v>0</v>
      </c>
      <c r="Y170" s="30"/>
      <c r="Z170" s="14">
        <v>0</v>
      </c>
      <c r="AA170" s="12">
        <v>0</v>
      </c>
      <c r="AB170" s="12">
        <v>0</v>
      </c>
      <c r="AC170" s="13">
        <v>0</v>
      </c>
      <c r="AD170" s="30"/>
      <c r="AE170" s="34">
        <f t="shared" si="48"/>
        <v>1</v>
      </c>
      <c r="AF170" s="15">
        <f t="shared" si="49"/>
        <v>0</v>
      </c>
      <c r="AG170" s="16">
        <f t="shared" si="50"/>
        <v>0.7</v>
      </c>
      <c r="AH170" s="48">
        <f t="shared" si="51"/>
        <v>284</v>
      </c>
      <c r="AI170" s="30"/>
      <c r="AJ170" s="14">
        <f t="shared" si="52"/>
        <v>20</v>
      </c>
      <c r="AK170" s="12">
        <f t="shared" si="53"/>
        <v>20</v>
      </c>
      <c r="AL170" s="12">
        <f t="shared" si="54"/>
        <v>244</v>
      </c>
      <c r="AM170" s="12">
        <f t="shared" si="55"/>
        <v>0</v>
      </c>
      <c r="AN170" s="17">
        <f t="shared" si="56"/>
        <v>0</v>
      </c>
      <c r="AO170" s="14">
        <f t="shared" si="57"/>
        <v>0</v>
      </c>
      <c r="AP170" s="12">
        <f t="shared" si="58"/>
        <v>0</v>
      </c>
      <c r="AQ170" s="12">
        <f t="shared" si="59"/>
        <v>1</v>
      </c>
      <c r="AR170" s="12">
        <f t="shared" si="60"/>
        <v>0</v>
      </c>
      <c r="AS170" s="17">
        <f t="shared" si="61"/>
        <v>0</v>
      </c>
      <c r="AT170" s="14">
        <f t="shared" si="62"/>
        <v>0</v>
      </c>
      <c r="AU170" s="12">
        <f t="shared" si="63"/>
        <v>0</v>
      </c>
      <c r="AV170" s="12">
        <f t="shared" si="64"/>
        <v>0</v>
      </c>
      <c r="AW170" s="12">
        <f t="shared" si="65"/>
        <v>0</v>
      </c>
      <c r="AX170" s="17">
        <f t="shared" si="66"/>
        <v>0</v>
      </c>
      <c r="AY170" s="14">
        <f t="shared" si="67"/>
        <v>0</v>
      </c>
      <c r="AZ170" s="12">
        <f t="shared" si="68"/>
        <v>0</v>
      </c>
      <c r="BA170" s="12">
        <f t="shared" si="69"/>
        <v>0.7</v>
      </c>
      <c r="BB170" s="12">
        <f t="shared" si="70"/>
        <v>0</v>
      </c>
      <c r="BC170" s="13">
        <f t="shared" si="71"/>
        <v>0</v>
      </c>
    </row>
    <row r="171" spans="1:55" ht="13">
      <c r="A171" s="19" t="s">
        <v>745</v>
      </c>
      <c r="B171" s="12" t="s">
        <v>17</v>
      </c>
      <c r="C171" s="12" t="s">
        <v>400</v>
      </c>
      <c r="D171" s="12" t="s">
        <v>1708</v>
      </c>
      <c r="E171" s="13" t="s">
        <v>1202</v>
      </c>
      <c r="F171" s="11">
        <v>0</v>
      </c>
      <c r="G171" s="12">
        <v>0</v>
      </c>
      <c r="H171" s="12">
        <v>0</v>
      </c>
      <c r="I171" s="13">
        <v>20</v>
      </c>
      <c r="J171" s="30"/>
      <c r="K171" s="14">
        <v>0</v>
      </c>
      <c r="L171" s="12">
        <v>1</v>
      </c>
      <c r="M171" s="12">
        <v>20.399999999999999</v>
      </c>
      <c r="N171" s="13">
        <v>262</v>
      </c>
      <c r="O171" s="30"/>
      <c r="P171" s="14">
        <v>0</v>
      </c>
      <c r="Q171" s="12">
        <v>0</v>
      </c>
      <c r="R171" s="12">
        <v>0</v>
      </c>
      <c r="S171" s="13">
        <v>0</v>
      </c>
      <c r="T171" s="30"/>
      <c r="U171" s="14">
        <v>0</v>
      </c>
      <c r="V171" s="12">
        <v>0</v>
      </c>
      <c r="W171" s="12">
        <v>0</v>
      </c>
      <c r="X171" s="13">
        <v>0</v>
      </c>
      <c r="Y171" s="30"/>
      <c r="Z171" s="14">
        <v>0</v>
      </c>
      <c r="AA171" s="12">
        <v>0</v>
      </c>
      <c r="AB171" s="12">
        <v>0</v>
      </c>
      <c r="AC171" s="13">
        <v>0</v>
      </c>
      <c r="AD171" s="30"/>
      <c r="AE171" s="34">
        <f t="shared" si="48"/>
        <v>0</v>
      </c>
      <c r="AF171" s="15">
        <f t="shared" si="49"/>
        <v>1</v>
      </c>
      <c r="AG171" s="16">
        <f t="shared" si="50"/>
        <v>20.399999999999999</v>
      </c>
      <c r="AH171" s="48">
        <f t="shared" si="51"/>
        <v>282</v>
      </c>
      <c r="AI171" s="30"/>
      <c r="AJ171" s="14">
        <f t="shared" si="52"/>
        <v>20</v>
      </c>
      <c r="AK171" s="12">
        <f t="shared" si="53"/>
        <v>262</v>
      </c>
      <c r="AL171" s="12">
        <f t="shared" si="54"/>
        <v>0</v>
      </c>
      <c r="AM171" s="12">
        <f t="shared" si="55"/>
        <v>0</v>
      </c>
      <c r="AN171" s="17">
        <f t="shared" si="56"/>
        <v>0</v>
      </c>
      <c r="AO171" s="14">
        <f t="shared" si="57"/>
        <v>0</v>
      </c>
      <c r="AP171" s="12">
        <f t="shared" si="58"/>
        <v>0</v>
      </c>
      <c r="AQ171" s="12">
        <f t="shared" si="59"/>
        <v>0</v>
      </c>
      <c r="AR171" s="12">
        <f t="shared" si="60"/>
        <v>0</v>
      </c>
      <c r="AS171" s="17">
        <f t="shared" si="61"/>
        <v>0</v>
      </c>
      <c r="AT171" s="14">
        <f t="shared" si="62"/>
        <v>0</v>
      </c>
      <c r="AU171" s="12">
        <f t="shared" si="63"/>
        <v>1</v>
      </c>
      <c r="AV171" s="12">
        <f t="shared" si="64"/>
        <v>0</v>
      </c>
      <c r="AW171" s="12">
        <f t="shared" si="65"/>
        <v>0</v>
      </c>
      <c r="AX171" s="17">
        <f t="shared" si="66"/>
        <v>0</v>
      </c>
      <c r="AY171" s="14">
        <f t="shared" si="67"/>
        <v>0</v>
      </c>
      <c r="AZ171" s="12">
        <f t="shared" si="68"/>
        <v>20.399999999999999</v>
      </c>
      <c r="BA171" s="12">
        <f t="shared" si="69"/>
        <v>0</v>
      </c>
      <c r="BB171" s="12">
        <f t="shared" si="70"/>
        <v>0</v>
      </c>
      <c r="BC171" s="13">
        <f t="shared" si="71"/>
        <v>0</v>
      </c>
    </row>
    <row r="172" spans="1:55" ht="13">
      <c r="A172" s="19" t="s">
        <v>1215</v>
      </c>
      <c r="B172" s="12" t="s">
        <v>17</v>
      </c>
      <c r="C172" s="12" t="s">
        <v>861</v>
      </c>
      <c r="D172" s="12" t="s">
        <v>1738</v>
      </c>
      <c r="E172" s="13" t="s">
        <v>1205</v>
      </c>
      <c r="F172" s="11">
        <v>0</v>
      </c>
      <c r="G172" s="12">
        <v>0</v>
      </c>
      <c r="H172" s="12">
        <v>0</v>
      </c>
      <c r="I172" s="13">
        <v>20</v>
      </c>
      <c r="J172" s="30"/>
      <c r="K172" s="14">
        <v>1</v>
      </c>
      <c r="L172" s="12">
        <v>0</v>
      </c>
      <c r="M172" s="12">
        <v>1.5</v>
      </c>
      <c r="N172" s="13">
        <v>222</v>
      </c>
      <c r="O172" s="30"/>
      <c r="P172" s="14">
        <v>0</v>
      </c>
      <c r="Q172" s="12">
        <v>0</v>
      </c>
      <c r="R172" s="12">
        <v>0</v>
      </c>
      <c r="S172" s="13">
        <v>0</v>
      </c>
      <c r="T172" s="30"/>
      <c r="U172" s="14">
        <v>0</v>
      </c>
      <c r="V172" s="12">
        <v>0</v>
      </c>
      <c r="W172" s="12">
        <v>0</v>
      </c>
      <c r="X172" s="13">
        <v>20</v>
      </c>
      <c r="Y172" s="30"/>
      <c r="Z172" s="14">
        <v>0</v>
      </c>
      <c r="AA172" s="12">
        <v>0</v>
      </c>
      <c r="AB172" s="12">
        <v>0</v>
      </c>
      <c r="AC172" s="13">
        <v>20</v>
      </c>
      <c r="AD172" s="30"/>
      <c r="AE172" s="34">
        <f t="shared" si="48"/>
        <v>1</v>
      </c>
      <c r="AF172" s="15">
        <f t="shared" si="49"/>
        <v>0</v>
      </c>
      <c r="AG172" s="16">
        <f t="shared" si="50"/>
        <v>1.5</v>
      </c>
      <c r="AH172" s="48">
        <f t="shared" si="51"/>
        <v>282</v>
      </c>
      <c r="AI172" s="30"/>
      <c r="AJ172" s="14">
        <f t="shared" si="52"/>
        <v>20</v>
      </c>
      <c r="AK172" s="12">
        <f t="shared" si="53"/>
        <v>222</v>
      </c>
      <c r="AL172" s="12">
        <f t="shared" si="54"/>
        <v>0</v>
      </c>
      <c r="AM172" s="12">
        <f t="shared" si="55"/>
        <v>20</v>
      </c>
      <c r="AN172" s="17">
        <f t="shared" si="56"/>
        <v>20</v>
      </c>
      <c r="AO172" s="14">
        <f t="shared" si="57"/>
        <v>0</v>
      </c>
      <c r="AP172" s="12">
        <f t="shared" si="58"/>
        <v>1</v>
      </c>
      <c r="AQ172" s="12">
        <f t="shared" si="59"/>
        <v>0</v>
      </c>
      <c r="AR172" s="12">
        <f t="shared" si="60"/>
        <v>0</v>
      </c>
      <c r="AS172" s="17">
        <f t="shared" si="61"/>
        <v>0</v>
      </c>
      <c r="AT172" s="14">
        <f t="shared" si="62"/>
        <v>0</v>
      </c>
      <c r="AU172" s="12">
        <f t="shared" si="63"/>
        <v>0</v>
      </c>
      <c r="AV172" s="12">
        <f t="shared" si="64"/>
        <v>0</v>
      </c>
      <c r="AW172" s="12">
        <f t="shared" si="65"/>
        <v>0</v>
      </c>
      <c r="AX172" s="17">
        <f t="shared" si="66"/>
        <v>0</v>
      </c>
      <c r="AY172" s="14">
        <f t="shared" si="67"/>
        <v>0</v>
      </c>
      <c r="AZ172" s="12">
        <f t="shared" si="68"/>
        <v>1.5</v>
      </c>
      <c r="BA172" s="12">
        <f t="shared" si="69"/>
        <v>0</v>
      </c>
      <c r="BB172" s="12">
        <f t="shared" si="70"/>
        <v>0</v>
      </c>
      <c r="BC172" s="13">
        <f t="shared" si="71"/>
        <v>0</v>
      </c>
    </row>
    <row r="173" spans="1:55" ht="13">
      <c r="A173" s="19" t="s">
        <v>547</v>
      </c>
      <c r="B173" s="12" t="s">
        <v>17</v>
      </c>
      <c r="C173" s="12" t="s">
        <v>1860</v>
      </c>
      <c r="D173" s="12" t="s">
        <v>1677</v>
      </c>
      <c r="E173" s="13" t="s">
        <v>1203</v>
      </c>
      <c r="F173" s="11">
        <v>0</v>
      </c>
      <c r="G173" s="12">
        <v>1</v>
      </c>
      <c r="H173" s="12">
        <v>14.8</v>
      </c>
      <c r="I173" s="13">
        <v>280</v>
      </c>
      <c r="J173" s="30"/>
      <c r="K173" s="14">
        <v>0</v>
      </c>
      <c r="L173" s="12">
        <v>0</v>
      </c>
      <c r="M173" s="12">
        <v>0</v>
      </c>
      <c r="N173" s="13">
        <v>0</v>
      </c>
      <c r="O173" s="30"/>
      <c r="P173" s="14">
        <v>0</v>
      </c>
      <c r="Q173" s="12">
        <v>0</v>
      </c>
      <c r="R173" s="12">
        <v>0</v>
      </c>
      <c r="S173" s="13">
        <v>0</v>
      </c>
      <c r="T173" s="30"/>
      <c r="U173" s="14">
        <v>0</v>
      </c>
      <c r="V173" s="12">
        <v>0</v>
      </c>
      <c r="W173" s="12">
        <v>0</v>
      </c>
      <c r="X173" s="13">
        <v>0</v>
      </c>
      <c r="Y173" s="30"/>
      <c r="Z173" s="14">
        <v>0</v>
      </c>
      <c r="AA173" s="12">
        <v>0</v>
      </c>
      <c r="AB173" s="12">
        <v>0</v>
      </c>
      <c r="AC173" s="13">
        <v>0</v>
      </c>
      <c r="AD173" s="30"/>
      <c r="AE173" s="34">
        <f t="shared" si="48"/>
        <v>0</v>
      </c>
      <c r="AF173" s="15">
        <f t="shared" si="49"/>
        <v>1</v>
      </c>
      <c r="AG173" s="16">
        <f t="shared" si="50"/>
        <v>14.8</v>
      </c>
      <c r="AH173" s="48">
        <f t="shared" si="51"/>
        <v>280</v>
      </c>
      <c r="AI173" s="30"/>
      <c r="AJ173" s="14">
        <f t="shared" si="52"/>
        <v>280</v>
      </c>
      <c r="AK173" s="12">
        <f t="shared" si="53"/>
        <v>0</v>
      </c>
      <c r="AL173" s="12">
        <f t="shared" si="54"/>
        <v>0</v>
      </c>
      <c r="AM173" s="12">
        <f t="shared" si="55"/>
        <v>0</v>
      </c>
      <c r="AN173" s="17">
        <f t="shared" si="56"/>
        <v>0</v>
      </c>
      <c r="AO173" s="14">
        <f t="shared" si="57"/>
        <v>0</v>
      </c>
      <c r="AP173" s="12">
        <f t="shared" si="58"/>
        <v>0</v>
      </c>
      <c r="AQ173" s="12">
        <f t="shared" si="59"/>
        <v>0</v>
      </c>
      <c r="AR173" s="12">
        <f t="shared" si="60"/>
        <v>0</v>
      </c>
      <c r="AS173" s="17">
        <f t="shared" si="61"/>
        <v>0</v>
      </c>
      <c r="AT173" s="14">
        <f t="shared" si="62"/>
        <v>1</v>
      </c>
      <c r="AU173" s="12">
        <f t="shared" si="63"/>
        <v>0</v>
      </c>
      <c r="AV173" s="12">
        <f t="shared" si="64"/>
        <v>0</v>
      </c>
      <c r="AW173" s="12">
        <f t="shared" si="65"/>
        <v>0</v>
      </c>
      <c r="AX173" s="17">
        <f t="shared" si="66"/>
        <v>0</v>
      </c>
      <c r="AY173" s="14">
        <f t="shared" si="67"/>
        <v>14.8</v>
      </c>
      <c r="AZ173" s="12">
        <f t="shared" si="68"/>
        <v>0</v>
      </c>
      <c r="BA173" s="12">
        <f t="shared" si="69"/>
        <v>0</v>
      </c>
      <c r="BB173" s="12">
        <f t="shared" si="70"/>
        <v>0</v>
      </c>
      <c r="BC173" s="13">
        <f t="shared" si="71"/>
        <v>0</v>
      </c>
    </row>
    <row r="174" spans="1:55" ht="13">
      <c r="A174" s="19" t="s">
        <v>648</v>
      </c>
      <c r="B174" s="12" t="s">
        <v>15</v>
      </c>
      <c r="C174" s="12" t="s">
        <v>1743</v>
      </c>
      <c r="D174" s="12" t="s">
        <v>270</v>
      </c>
      <c r="E174" s="13" t="s">
        <v>1204</v>
      </c>
      <c r="F174" s="11">
        <v>0</v>
      </c>
      <c r="G174" s="12">
        <v>0</v>
      </c>
      <c r="H174" s="12">
        <v>0</v>
      </c>
      <c r="I174" s="13">
        <v>20</v>
      </c>
      <c r="J174" s="30"/>
      <c r="K174" s="14">
        <v>0</v>
      </c>
      <c r="L174" s="12">
        <v>0</v>
      </c>
      <c r="M174" s="12">
        <v>0</v>
      </c>
      <c r="N174" s="13">
        <v>0</v>
      </c>
      <c r="O174" s="30"/>
      <c r="P174" s="14">
        <v>0</v>
      </c>
      <c r="Q174" s="12">
        <v>0</v>
      </c>
      <c r="R174" s="12">
        <v>0</v>
      </c>
      <c r="S174" s="13">
        <v>0</v>
      </c>
      <c r="T174" s="30"/>
      <c r="U174" s="14">
        <v>0</v>
      </c>
      <c r="V174" s="12">
        <v>0</v>
      </c>
      <c r="W174" s="12">
        <v>0</v>
      </c>
      <c r="X174" s="13">
        <v>20</v>
      </c>
      <c r="Y174" s="30"/>
      <c r="Z174" s="14">
        <v>0</v>
      </c>
      <c r="AA174" s="12">
        <v>1</v>
      </c>
      <c r="AB174" s="12">
        <v>3.3</v>
      </c>
      <c r="AC174" s="13">
        <v>240</v>
      </c>
      <c r="AD174" s="30"/>
      <c r="AE174" s="34">
        <f t="shared" si="48"/>
        <v>0</v>
      </c>
      <c r="AF174" s="15">
        <f t="shared" si="49"/>
        <v>1</v>
      </c>
      <c r="AG174" s="16">
        <f t="shared" si="50"/>
        <v>3.3</v>
      </c>
      <c r="AH174" s="48">
        <f t="shared" si="51"/>
        <v>280</v>
      </c>
      <c r="AI174" s="30"/>
      <c r="AJ174" s="14">
        <f t="shared" si="52"/>
        <v>20</v>
      </c>
      <c r="AK174" s="12">
        <f t="shared" si="53"/>
        <v>0</v>
      </c>
      <c r="AL174" s="12">
        <f t="shared" si="54"/>
        <v>0</v>
      </c>
      <c r="AM174" s="12">
        <f t="shared" si="55"/>
        <v>20</v>
      </c>
      <c r="AN174" s="17">
        <f t="shared" si="56"/>
        <v>240</v>
      </c>
      <c r="AO174" s="14">
        <f t="shared" si="57"/>
        <v>0</v>
      </c>
      <c r="AP174" s="12">
        <f t="shared" si="58"/>
        <v>0</v>
      </c>
      <c r="AQ174" s="12">
        <f t="shared" si="59"/>
        <v>0</v>
      </c>
      <c r="AR174" s="12">
        <f t="shared" si="60"/>
        <v>0</v>
      </c>
      <c r="AS174" s="17">
        <f t="shared" si="61"/>
        <v>0</v>
      </c>
      <c r="AT174" s="14">
        <f t="shared" si="62"/>
        <v>0</v>
      </c>
      <c r="AU174" s="12">
        <f t="shared" si="63"/>
        <v>0</v>
      </c>
      <c r="AV174" s="12">
        <f t="shared" si="64"/>
        <v>0</v>
      </c>
      <c r="AW174" s="12">
        <f t="shared" si="65"/>
        <v>0</v>
      </c>
      <c r="AX174" s="17">
        <f t="shared" si="66"/>
        <v>1</v>
      </c>
      <c r="AY174" s="14">
        <f t="shared" si="67"/>
        <v>0</v>
      </c>
      <c r="AZ174" s="12">
        <f t="shared" si="68"/>
        <v>0</v>
      </c>
      <c r="BA174" s="12">
        <f t="shared" si="69"/>
        <v>0</v>
      </c>
      <c r="BB174" s="12">
        <f t="shared" si="70"/>
        <v>0</v>
      </c>
      <c r="BC174" s="13">
        <f t="shared" si="71"/>
        <v>3.3</v>
      </c>
    </row>
    <row r="175" spans="1:55" ht="13">
      <c r="A175" s="19" t="s">
        <v>507</v>
      </c>
      <c r="B175" s="12" t="s">
        <v>7</v>
      </c>
      <c r="C175" s="12" t="s">
        <v>201</v>
      </c>
      <c r="D175" s="12" t="s">
        <v>155</v>
      </c>
      <c r="E175" s="13" t="s">
        <v>1202</v>
      </c>
      <c r="F175" s="11">
        <v>0</v>
      </c>
      <c r="G175" s="12">
        <v>0</v>
      </c>
      <c r="H175" s="12">
        <v>0</v>
      </c>
      <c r="I175" s="13">
        <v>0</v>
      </c>
      <c r="J175" s="30"/>
      <c r="K175" s="14">
        <v>0</v>
      </c>
      <c r="L175" s="12">
        <v>2</v>
      </c>
      <c r="M175" s="12">
        <v>37.299999999999997</v>
      </c>
      <c r="N175" s="13">
        <v>279</v>
      </c>
      <c r="O175" s="30"/>
      <c r="P175" s="14">
        <v>0</v>
      </c>
      <c r="Q175" s="12">
        <v>0</v>
      </c>
      <c r="R175" s="12">
        <v>0</v>
      </c>
      <c r="S175" s="13">
        <v>0</v>
      </c>
      <c r="T175" s="30"/>
      <c r="U175" s="14">
        <v>0</v>
      </c>
      <c r="V175" s="12">
        <v>0</v>
      </c>
      <c r="W175" s="12">
        <v>0</v>
      </c>
      <c r="X175" s="13">
        <v>0</v>
      </c>
      <c r="Y175" s="30"/>
      <c r="Z175" s="14">
        <v>0</v>
      </c>
      <c r="AA175" s="12">
        <v>0</v>
      </c>
      <c r="AB175" s="12">
        <v>0</v>
      </c>
      <c r="AC175" s="13">
        <v>0</v>
      </c>
      <c r="AD175" s="30"/>
      <c r="AE175" s="34">
        <f t="shared" si="48"/>
        <v>0</v>
      </c>
      <c r="AF175" s="15">
        <f t="shared" si="49"/>
        <v>2</v>
      </c>
      <c r="AG175" s="16">
        <f t="shared" si="50"/>
        <v>37.299999999999997</v>
      </c>
      <c r="AH175" s="48">
        <f t="shared" si="51"/>
        <v>279</v>
      </c>
      <c r="AI175" s="30"/>
      <c r="AJ175" s="14">
        <f t="shared" si="52"/>
        <v>0</v>
      </c>
      <c r="AK175" s="12">
        <f t="shared" si="53"/>
        <v>279</v>
      </c>
      <c r="AL175" s="12">
        <f t="shared" si="54"/>
        <v>0</v>
      </c>
      <c r="AM175" s="12">
        <f t="shared" si="55"/>
        <v>0</v>
      </c>
      <c r="AN175" s="17">
        <f t="shared" si="56"/>
        <v>0</v>
      </c>
      <c r="AO175" s="14">
        <f t="shared" si="57"/>
        <v>0</v>
      </c>
      <c r="AP175" s="12">
        <f t="shared" si="58"/>
        <v>0</v>
      </c>
      <c r="AQ175" s="12">
        <f t="shared" si="59"/>
        <v>0</v>
      </c>
      <c r="AR175" s="12">
        <f t="shared" si="60"/>
        <v>0</v>
      </c>
      <c r="AS175" s="17">
        <f t="shared" si="61"/>
        <v>0</v>
      </c>
      <c r="AT175" s="14">
        <f t="shared" si="62"/>
        <v>0</v>
      </c>
      <c r="AU175" s="12">
        <f t="shared" si="63"/>
        <v>2</v>
      </c>
      <c r="AV175" s="12">
        <f t="shared" si="64"/>
        <v>0</v>
      </c>
      <c r="AW175" s="12">
        <f t="shared" si="65"/>
        <v>0</v>
      </c>
      <c r="AX175" s="17">
        <f t="shared" si="66"/>
        <v>0</v>
      </c>
      <c r="AY175" s="14">
        <f t="shared" si="67"/>
        <v>0</v>
      </c>
      <c r="AZ175" s="12">
        <f t="shared" si="68"/>
        <v>37.299999999999997</v>
      </c>
      <c r="BA175" s="12">
        <f t="shared" si="69"/>
        <v>0</v>
      </c>
      <c r="BB175" s="12">
        <f t="shared" si="70"/>
        <v>0</v>
      </c>
      <c r="BC175" s="13">
        <f t="shared" si="71"/>
        <v>0</v>
      </c>
    </row>
    <row r="176" spans="1:55" ht="13">
      <c r="A176" s="19" t="s">
        <v>1520</v>
      </c>
      <c r="B176" s="12" t="s">
        <v>8</v>
      </c>
      <c r="C176" s="12" t="s">
        <v>1550</v>
      </c>
      <c r="D176" s="12" t="s">
        <v>303</v>
      </c>
      <c r="E176" s="13" t="s">
        <v>1202</v>
      </c>
      <c r="F176" s="11">
        <v>0</v>
      </c>
      <c r="G176" s="12">
        <v>0</v>
      </c>
      <c r="H176" s="12">
        <v>0</v>
      </c>
      <c r="I176" s="13">
        <v>20</v>
      </c>
      <c r="J176" s="30"/>
      <c r="K176" s="14">
        <v>0</v>
      </c>
      <c r="L176" s="12">
        <v>1</v>
      </c>
      <c r="M176" s="12">
        <v>3.6</v>
      </c>
      <c r="N176" s="13">
        <v>238</v>
      </c>
      <c r="O176" s="30"/>
      <c r="P176" s="14">
        <v>0</v>
      </c>
      <c r="Q176" s="12">
        <v>0</v>
      </c>
      <c r="R176" s="12">
        <v>0</v>
      </c>
      <c r="S176" s="13">
        <v>20</v>
      </c>
      <c r="T176" s="30"/>
      <c r="U176" s="14">
        <v>0</v>
      </c>
      <c r="V176" s="12">
        <v>0</v>
      </c>
      <c r="W176" s="12">
        <v>0</v>
      </c>
      <c r="X176" s="13">
        <v>0</v>
      </c>
      <c r="Y176" s="30"/>
      <c r="Z176" s="14">
        <v>0</v>
      </c>
      <c r="AA176" s="12">
        <v>0</v>
      </c>
      <c r="AB176" s="12">
        <v>0</v>
      </c>
      <c r="AC176" s="13">
        <v>0</v>
      </c>
      <c r="AD176" s="30"/>
      <c r="AE176" s="34">
        <f t="shared" si="48"/>
        <v>0</v>
      </c>
      <c r="AF176" s="15">
        <f t="shared" si="49"/>
        <v>1</v>
      </c>
      <c r="AG176" s="16">
        <f t="shared" si="50"/>
        <v>3.6</v>
      </c>
      <c r="AH176" s="48">
        <f t="shared" si="51"/>
        <v>278</v>
      </c>
      <c r="AI176" s="30"/>
      <c r="AJ176" s="14">
        <f t="shared" si="52"/>
        <v>20</v>
      </c>
      <c r="AK176" s="12">
        <f t="shared" si="53"/>
        <v>238</v>
      </c>
      <c r="AL176" s="12">
        <f t="shared" si="54"/>
        <v>20</v>
      </c>
      <c r="AM176" s="12">
        <f t="shared" si="55"/>
        <v>0</v>
      </c>
      <c r="AN176" s="17">
        <f t="shared" si="56"/>
        <v>0</v>
      </c>
      <c r="AO176" s="14">
        <f t="shared" si="57"/>
        <v>0</v>
      </c>
      <c r="AP176" s="12">
        <f t="shared" si="58"/>
        <v>0</v>
      </c>
      <c r="AQ176" s="12">
        <f t="shared" si="59"/>
        <v>0</v>
      </c>
      <c r="AR176" s="12">
        <f t="shared" si="60"/>
        <v>0</v>
      </c>
      <c r="AS176" s="17">
        <f t="shared" si="61"/>
        <v>0</v>
      </c>
      <c r="AT176" s="14">
        <f t="shared" si="62"/>
        <v>0</v>
      </c>
      <c r="AU176" s="12">
        <f t="shared" si="63"/>
        <v>1</v>
      </c>
      <c r="AV176" s="12">
        <f t="shared" si="64"/>
        <v>0</v>
      </c>
      <c r="AW176" s="12">
        <f t="shared" si="65"/>
        <v>0</v>
      </c>
      <c r="AX176" s="17">
        <f t="shared" si="66"/>
        <v>0</v>
      </c>
      <c r="AY176" s="14">
        <f t="shared" si="67"/>
        <v>0</v>
      </c>
      <c r="AZ176" s="12">
        <f t="shared" si="68"/>
        <v>3.6</v>
      </c>
      <c r="BA176" s="12">
        <f t="shared" si="69"/>
        <v>0</v>
      </c>
      <c r="BB176" s="12">
        <f t="shared" si="70"/>
        <v>0</v>
      </c>
      <c r="BC176" s="13">
        <f t="shared" si="71"/>
        <v>0</v>
      </c>
    </row>
    <row r="177" spans="1:55" ht="13">
      <c r="A177" s="19" t="s">
        <v>1601</v>
      </c>
      <c r="B177" s="12" t="s">
        <v>7</v>
      </c>
      <c r="C177" s="12" t="s">
        <v>1573</v>
      </c>
      <c r="D177" s="12" t="s">
        <v>39</v>
      </c>
      <c r="E177" s="13" t="s">
        <v>1202</v>
      </c>
      <c r="F177" s="11">
        <v>0</v>
      </c>
      <c r="G177" s="12">
        <v>1</v>
      </c>
      <c r="H177" s="12">
        <v>14.4</v>
      </c>
      <c r="I177" s="13">
        <v>278</v>
      </c>
      <c r="J177" s="30"/>
      <c r="K177" s="14">
        <v>0</v>
      </c>
      <c r="L177" s="12">
        <v>0</v>
      </c>
      <c r="M177" s="12">
        <v>0</v>
      </c>
      <c r="N177" s="13">
        <v>0</v>
      </c>
      <c r="O177" s="30"/>
      <c r="P177" s="14">
        <v>0</v>
      </c>
      <c r="Q177" s="12">
        <v>0</v>
      </c>
      <c r="R177" s="12">
        <v>0</v>
      </c>
      <c r="S177" s="13">
        <v>0</v>
      </c>
      <c r="T177" s="30"/>
      <c r="U177" s="14">
        <v>0</v>
      </c>
      <c r="V177" s="12">
        <v>0</v>
      </c>
      <c r="W177" s="12">
        <v>0</v>
      </c>
      <c r="X177" s="13">
        <v>0</v>
      </c>
      <c r="Y177" s="30"/>
      <c r="Z177" s="14">
        <v>0</v>
      </c>
      <c r="AA177" s="12">
        <v>0</v>
      </c>
      <c r="AB177" s="12">
        <v>0</v>
      </c>
      <c r="AC177" s="13">
        <v>0</v>
      </c>
      <c r="AD177" s="30"/>
      <c r="AE177" s="34">
        <f t="shared" si="48"/>
        <v>0</v>
      </c>
      <c r="AF177" s="15">
        <f t="shared" si="49"/>
        <v>1</v>
      </c>
      <c r="AG177" s="16">
        <f t="shared" si="50"/>
        <v>14.4</v>
      </c>
      <c r="AH177" s="48">
        <f t="shared" si="51"/>
        <v>278</v>
      </c>
      <c r="AI177" s="30"/>
      <c r="AJ177" s="14">
        <f t="shared" si="52"/>
        <v>278</v>
      </c>
      <c r="AK177" s="12">
        <f t="shared" si="53"/>
        <v>0</v>
      </c>
      <c r="AL177" s="12">
        <f t="shared" si="54"/>
        <v>0</v>
      </c>
      <c r="AM177" s="12">
        <f t="shared" si="55"/>
        <v>0</v>
      </c>
      <c r="AN177" s="17">
        <f t="shared" si="56"/>
        <v>0</v>
      </c>
      <c r="AO177" s="14">
        <f t="shared" si="57"/>
        <v>0</v>
      </c>
      <c r="AP177" s="12">
        <f t="shared" si="58"/>
        <v>0</v>
      </c>
      <c r="AQ177" s="12">
        <f t="shared" si="59"/>
        <v>0</v>
      </c>
      <c r="AR177" s="12">
        <f t="shared" si="60"/>
        <v>0</v>
      </c>
      <c r="AS177" s="17">
        <f t="shared" si="61"/>
        <v>0</v>
      </c>
      <c r="AT177" s="14">
        <f t="shared" si="62"/>
        <v>1</v>
      </c>
      <c r="AU177" s="12">
        <f t="shared" si="63"/>
        <v>0</v>
      </c>
      <c r="AV177" s="12">
        <f t="shared" si="64"/>
        <v>0</v>
      </c>
      <c r="AW177" s="12">
        <f t="shared" si="65"/>
        <v>0</v>
      </c>
      <c r="AX177" s="17">
        <f t="shared" si="66"/>
        <v>0</v>
      </c>
      <c r="AY177" s="14">
        <f t="shared" si="67"/>
        <v>14.4</v>
      </c>
      <c r="AZ177" s="12">
        <f t="shared" si="68"/>
        <v>0</v>
      </c>
      <c r="BA177" s="12">
        <f t="shared" si="69"/>
        <v>0</v>
      </c>
      <c r="BB177" s="12">
        <f t="shared" si="70"/>
        <v>0</v>
      </c>
      <c r="BC177" s="13">
        <f t="shared" si="71"/>
        <v>0</v>
      </c>
    </row>
    <row r="178" spans="1:55" ht="13">
      <c r="A178" s="19" t="s">
        <v>705</v>
      </c>
      <c r="B178" s="12" t="s">
        <v>15</v>
      </c>
      <c r="C178" s="12" t="s">
        <v>67</v>
      </c>
      <c r="D178" s="12" t="s">
        <v>68</v>
      </c>
      <c r="E178" s="13" t="s">
        <v>1205</v>
      </c>
      <c r="F178" s="11">
        <v>0</v>
      </c>
      <c r="G178" s="12">
        <v>0</v>
      </c>
      <c r="H178" s="12">
        <v>0</v>
      </c>
      <c r="I178" s="13">
        <v>0</v>
      </c>
      <c r="J178" s="30"/>
      <c r="K178" s="14">
        <v>0</v>
      </c>
      <c r="L178" s="12">
        <v>0</v>
      </c>
      <c r="M178" s="12">
        <v>0</v>
      </c>
      <c r="N178" s="13">
        <v>0</v>
      </c>
      <c r="O178" s="30"/>
      <c r="P178" s="14">
        <v>0</v>
      </c>
      <c r="Q178" s="12">
        <v>0</v>
      </c>
      <c r="R178" s="12">
        <v>0</v>
      </c>
      <c r="S178" s="13">
        <v>20</v>
      </c>
      <c r="T178" s="30"/>
      <c r="U178" s="14">
        <v>1</v>
      </c>
      <c r="V178" s="12">
        <v>0</v>
      </c>
      <c r="W178" s="12">
        <v>0.7</v>
      </c>
      <c r="X178" s="13">
        <v>257</v>
      </c>
      <c r="Y178" s="30"/>
      <c r="Z178" s="14">
        <v>0</v>
      </c>
      <c r="AA178" s="12">
        <v>0</v>
      </c>
      <c r="AB178" s="12">
        <v>0</v>
      </c>
      <c r="AC178" s="13">
        <v>0</v>
      </c>
      <c r="AD178" s="30"/>
      <c r="AE178" s="34">
        <f t="shared" si="48"/>
        <v>2</v>
      </c>
      <c r="AF178" s="15">
        <f t="shared" si="49"/>
        <v>0</v>
      </c>
      <c r="AG178" s="16">
        <f t="shared" si="50"/>
        <v>0.7</v>
      </c>
      <c r="AH178" s="48">
        <f t="shared" si="51"/>
        <v>277</v>
      </c>
      <c r="AI178" s="30"/>
      <c r="AJ178" s="14">
        <f t="shared" si="52"/>
        <v>0</v>
      </c>
      <c r="AK178" s="12">
        <f t="shared" si="53"/>
        <v>0</v>
      </c>
      <c r="AL178" s="12">
        <f t="shared" si="54"/>
        <v>20</v>
      </c>
      <c r="AM178" s="12">
        <f t="shared" si="55"/>
        <v>257</v>
      </c>
      <c r="AN178" s="17">
        <f t="shared" si="56"/>
        <v>0</v>
      </c>
      <c r="AO178" s="14">
        <f t="shared" si="57"/>
        <v>0</v>
      </c>
      <c r="AP178" s="12">
        <f t="shared" si="58"/>
        <v>0</v>
      </c>
      <c r="AQ178" s="12">
        <f t="shared" si="59"/>
        <v>0</v>
      </c>
      <c r="AR178" s="12">
        <f t="shared" si="60"/>
        <v>1</v>
      </c>
      <c r="AS178" s="17">
        <f t="shared" si="61"/>
        <v>1</v>
      </c>
      <c r="AT178" s="14">
        <f t="shared" si="62"/>
        <v>0</v>
      </c>
      <c r="AU178" s="12">
        <f t="shared" si="63"/>
        <v>0</v>
      </c>
      <c r="AV178" s="12">
        <f t="shared" si="64"/>
        <v>0</v>
      </c>
      <c r="AW178" s="12">
        <f t="shared" si="65"/>
        <v>0</v>
      </c>
      <c r="AX178" s="17">
        <f t="shared" si="66"/>
        <v>0</v>
      </c>
      <c r="AY178" s="14">
        <f t="shared" si="67"/>
        <v>0</v>
      </c>
      <c r="AZ178" s="12">
        <f t="shared" si="68"/>
        <v>0</v>
      </c>
      <c r="BA178" s="12">
        <f t="shared" si="69"/>
        <v>0</v>
      </c>
      <c r="BB178" s="12">
        <f t="shared" si="70"/>
        <v>0.7</v>
      </c>
      <c r="BC178" s="13">
        <f t="shared" si="71"/>
        <v>0</v>
      </c>
    </row>
    <row r="179" spans="1:55" ht="13">
      <c r="A179" s="19" t="s">
        <v>480</v>
      </c>
      <c r="B179" s="12" t="s">
        <v>16</v>
      </c>
      <c r="C179" s="12" t="s">
        <v>71</v>
      </c>
      <c r="D179" s="12" t="s">
        <v>192</v>
      </c>
      <c r="E179" s="13" t="s">
        <v>1205</v>
      </c>
      <c r="F179" s="11">
        <v>1</v>
      </c>
      <c r="G179" s="12">
        <v>0</v>
      </c>
      <c r="H179" s="12">
        <v>1.1000000000000001</v>
      </c>
      <c r="I179" s="13">
        <v>216</v>
      </c>
      <c r="J179" s="30"/>
      <c r="K179" s="14">
        <v>0</v>
      </c>
      <c r="L179" s="12">
        <v>0</v>
      </c>
      <c r="M179" s="12">
        <v>0</v>
      </c>
      <c r="N179" s="13">
        <v>20</v>
      </c>
      <c r="O179" s="30"/>
      <c r="P179" s="14">
        <v>0</v>
      </c>
      <c r="Q179" s="12">
        <v>0</v>
      </c>
      <c r="R179" s="12">
        <v>0</v>
      </c>
      <c r="S179" s="13">
        <v>20</v>
      </c>
      <c r="T179" s="30"/>
      <c r="U179" s="14">
        <v>0</v>
      </c>
      <c r="V179" s="12">
        <v>0</v>
      </c>
      <c r="W179" s="12">
        <v>0</v>
      </c>
      <c r="X179" s="13">
        <v>20</v>
      </c>
      <c r="Y179" s="30"/>
      <c r="Z179" s="14">
        <v>0</v>
      </c>
      <c r="AA179" s="12">
        <v>0</v>
      </c>
      <c r="AB179" s="12">
        <v>0</v>
      </c>
      <c r="AC179" s="13">
        <v>0</v>
      </c>
      <c r="AD179" s="30"/>
      <c r="AE179" s="34">
        <f t="shared" si="48"/>
        <v>1</v>
      </c>
      <c r="AF179" s="15">
        <f t="shared" si="49"/>
        <v>0</v>
      </c>
      <c r="AG179" s="16">
        <f t="shared" si="50"/>
        <v>1.1000000000000001</v>
      </c>
      <c r="AH179" s="48">
        <f t="shared" si="51"/>
        <v>276</v>
      </c>
      <c r="AI179" s="30"/>
      <c r="AJ179" s="14">
        <f t="shared" si="52"/>
        <v>216</v>
      </c>
      <c r="AK179" s="12">
        <f t="shared" si="53"/>
        <v>20</v>
      </c>
      <c r="AL179" s="12">
        <f t="shared" si="54"/>
        <v>20</v>
      </c>
      <c r="AM179" s="12">
        <f t="shared" si="55"/>
        <v>20</v>
      </c>
      <c r="AN179" s="17">
        <f t="shared" si="56"/>
        <v>0</v>
      </c>
      <c r="AO179" s="14">
        <f t="shared" si="57"/>
        <v>1</v>
      </c>
      <c r="AP179" s="12">
        <f t="shared" si="58"/>
        <v>0</v>
      </c>
      <c r="AQ179" s="12">
        <f t="shared" si="59"/>
        <v>0</v>
      </c>
      <c r="AR179" s="12">
        <f t="shared" si="60"/>
        <v>0</v>
      </c>
      <c r="AS179" s="17">
        <f t="shared" si="61"/>
        <v>0</v>
      </c>
      <c r="AT179" s="14">
        <f t="shared" si="62"/>
        <v>0</v>
      </c>
      <c r="AU179" s="12">
        <f t="shared" si="63"/>
        <v>0</v>
      </c>
      <c r="AV179" s="12">
        <f t="shared" si="64"/>
        <v>0</v>
      </c>
      <c r="AW179" s="12">
        <f t="shared" si="65"/>
        <v>0</v>
      </c>
      <c r="AX179" s="17">
        <f t="shared" si="66"/>
        <v>0</v>
      </c>
      <c r="AY179" s="14">
        <f t="shared" si="67"/>
        <v>1.1000000000000001</v>
      </c>
      <c r="AZ179" s="12">
        <f t="shared" si="68"/>
        <v>0</v>
      </c>
      <c r="BA179" s="12">
        <f t="shared" si="69"/>
        <v>0</v>
      </c>
      <c r="BB179" s="12">
        <f t="shared" si="70"/>
        <v>0</v>
      </c>
      <c r="BC179" s="13">
        <f t="shared" si="71"/>
        <v>0</v>
      </c>
    </row>
    <row r="180" spans="1:55" ht="13">
      <c r="A180" s="19" t="s">
        <v>721</v>
      </c>
      <c r="B180" s="12" t="s">
        <v>16</v>
      </c>
      <c r="C180" s="12" t="s">
        <v>1548</v>
      </c>
      <c r="D180" s="12" t="s">
        <v>1175</v>
      </c>
      <c r="E180" s="13" t="s">
        <v>1199</v>
      </c>
      <c r="F180" s="11">
        <v>0</v>
      </c>
      <c r="G180" s="12">
        <v>0</v>
      </c>
      <c r="H180" s="12">
        <v>0</v>
      </c>
      <c r="I180" s="13">
        <v>20</v>
      </c>
      <c r="J180" s="30"/>
      <c r="K180" s="14">
        <v>0</v>
      </c>
      <c r="L180" s="12">
        <v>0</v>
      </c>
      <c r="M180" s="12">
        <v>0</v>
      </c>
      <c r="N180" s="13">
        <v>0</v>
      </c>
      <c r="O180" s="30"/>
      <c r="P180" s="14">
        <v>0</v>
      </c>
      <c r="Q180" s="12">
        <v>0</v>
      </c>
      <c r="R180" s="12">
        <v>0</v>
      </c>
      <c r="S180" s="13">
        <v>0</v>
      </c>
      <c r="T180" s="30"/>
      <c r="U180" s="14">
        <v>0</v>
      </c>
      <c r="V180" s="12">
        <v>0</v>
      </c>
      <c r="W180" s="12">
        <v>0</v>
      </c>
      <c r="X180" s="13">
        <v>20</v>
      </c>
      <c r="Y180" s="30"/>
      <c r="Z180" s="14">
        <v>1</v>
      </c>
      <c r="AA180" s="12">
        <v>0</v>
      </c>
      <c r="AB180" s="12">
        <v>2.8</v>
      </c>
      <c r="AC180" s="13">
        <v>236</v>
      </c>
      <c r="AD180" s="30"/>
      <c r="AE180" s="34">
        <f t="shared" si="48"/>
        <v>0</v>
      </c>
      <c r="AF180" s="15">
        <f t="shared" si="49"/>
        <v>0</v>
      </c>
      <c r="AG180" s="16">
        <f t="shared" si="50"/>
        <v>2.8</v>
      </c>
      <c r="AH180" s="48">
        <f t="shared" si="51"/>
        <v>276</v>
      </c>
      <c r="AI180" s="30"/>
      <c r="AJ180" s="14">
        <f t="shared" si="52"/>
        <v>20</v>
      </c>
      <c r="AK180" s="12">
        <f t="shared" si="53"/>
        <v>0</v>
      </c>
      <c r="AL180" s="12">
        <f t="shared" si="54"/>
        <v>0</v>
      </c>
      <c r="AM180" s="12">
        <f t="shared" si="55"/>
        <v>20</v>
      </c>
      <c r="AN180" s="17">
        <f t="shared" si="56"/>
        <v>236</v>
      </c>
      <c r="AO180" s="14">
        <f t="shared" si="57"/>
        <v>0</v>
      </c>
      <c r="AP180" s="12">
        <f t="shared" si="58"/>
        <v>0</v>
      </c>
      <c r="AQ180" s="12">
        <f t="shared" si="59"/>
        <v>0</v>
      </c>
      <c r="AR180" s="12">
        <f t="shared" si="60"/>
        <v>0</v>
      </c>
      <c r="AS180" s="17">
        <f t="shared" si="61"/>
        <v>0</v>
      </c>
      <c r="AT180" s="14">
        <f t="shared" si="62"/>
        <v>0</v>
      </c>
      <c r="AU180" s="12">
        <f t="shared" si="63"/>
        <v>0</v>
      </c>
      <c r="AV180" s="12">
        <f t="shared" si="64"/>
        <v>0</v>
      </c>
      <c r="AW180" s="12">
        <f t="shared" si="65"/>
        <v>0</v>
      </c>
      <c r="AX180" s="17">
        <f t="shared" si="66"/>
        <v>0</v>
      </c>
      <c r="AY180" s="14">
        <f t="shared" si="67"/>
        <v>0</v>
      </c>
      <c r="AZ180" s="12">
        <f t="shared" si="68"/>
        <v>0</v>
      </c>
      <c r="BA180" s="12">
        <f t="shared" si="69"/>
        <v>0</v>
      </c>
      <c r="BB180" s="12">
        <f t="shared" si="70"/>
        <v>0</v>
      </c>
      <c r="BC180" s="13">
        <f t="shared" si="71"/>
        <v>2.8</v>
      </c>
    </row>
    <row r="181" spans="1:55" ht="13">
      <c r="A181" s="19" t="s">
        <v>1003</v>
      </c>
      <c r="B181" s="12" t="s">
        <v>12</v>
      </c>
      <c r="C181" s="12" t="s">
        <v>1751</v>
      </c>
      <c r="D181" s="12" t="s">
        <v>95</v>
      </c>
      <c r="E181" s="13" t="s">
        <v>1202</v>
      </c>
      <c r="F181" s="11">
        <v>0</v>
      </c>
      <c r="G181" s="12">
        <v>1</v>
      </c>
      <c r="H181" s="12">
        <v>7.2</v>
      </c>
      <c r="I181" s="13">
        <v>254</v>
      </c>
      <c r="J181" s="30"/>
      <c r="K181" s="14">
        <v>0</v>
      </c>
      <c r="L181" s="12">
        <v>0</v>
      </c>
      <c r="M181" s="12">
        <v>0</v>
      </c>
      <c r="N181" s="13">
        <v>20</v>
      </c>
      <c r="O181" s="30"/>
      <c r="P181" s="14">
        <v>0</v>
      </c>
      <c r="Q181" s="12">
        <v>0</v>
      </c>
      <c r="R181" s="12">
        <v>0</v>
      </c>
      <c r="S181" s="13">
        <v>0</v>
      </c>
      <c r="T181" s="30"/>
      <c r="U181" s="14">
        <v>0</v>
      </c>
      <c r="V181" s="12">
        <v>0</v>
      </c>
      <c r="W181" s="12">
        <v>0</v>
      </c>
      <c r="X181" s="13">
        <v>0</v>
      </c>
      <c r="Y181" s="30"/>
      <c r="Z181" s="14">
        <v>0</v>
      </c>
      <c r="AA181" s="12">
        <v>0</v>
      </c>
      <c r="AB181" s="12">
        <v>0</v>
      </c>
      <c r="AC181" s="13">
        <v>0</v>
      </c>
      <c r="AD181" s="30"/>
      <c r="AE181" s="34">
        <f t="shared" si="48"/>
        <v>0</v>
      </c>
      <c r="AF181" s="15">
        <f t="shared" si="49"/>
        <v>1</v>
      </c>
      <c r="AG181" s="16">
        <f t="shared" si="50"/>
        <v>7.2</v>
      </c>
      <c r="AH181" s="48">
        <f t="shared" si="51"/>
        <v>274</v>
      </c>
      <c r="AI181" s="30"/>
      <c r="AJ181" s="14">
        <f t="shared" si="52"/>
        <v>254</v>
      </c>
      <c r="AK181" s="12">
        <f t="shared" si="53"/>
        <v>20</v>
      </c>
      <c r="AL181" s="12">
        <f t="shared" si="54"/>
        <v>0</v>
      </c>
      <c r="AM181" s="12">
        <f t="shared" si="55"/>
        <v>0</v>
      </c>
      <c r="AN181" s="17">
        <f t="shared" si="56"/>
        <v>0</v>
      </c>
      <c r="AO181" s="14">
        <f t="shared" si="57"/>
        <v>0</v>
      </c>
      <c r="AP181" s="12">
        <f t="shared" si="58"/>
        <v>0</v>
      </c>
      <c r="AQ181" s="12">
        <f t="shared" si="59"/>
        <v>0</v>
      </c>
      <c r="AR181" s="12">
        <f t="shared" si="60"/>
        <v>0</v>
      </c>
      <c r="AS181" s="17">
        <f t="shared" si="61"/>
        <v>0</v>
      </c>
      <c r="AT181" s="14">
        <f t="shared" si="62"/>
        <v>1</v>
      </c>
      <c r="AU181" s="12">
        <f t="shared" si="63"/>
        <v>0</v>
      </c>
      <c r="AV181" s="12">
        <f t="shared" si="64"/>
        <v>0</v>
      </c>
      <c r="AW181" s="12">
        <f t="shared" si="65"/>
        <v>0</v>
      </c>
      <c r="AX181" s="17">
        <f t="shared" si="66"/>
        <v>0</v>
      </c>
      <c r="AY181" s="14">
        <f t="shared" si="67"/>
        <v>7.2</v>
      </c>
      <c r="AZ181" s="12">
        <f t="shared" si="68"/>
        <v>0</v>
      </c>
      <c r="BA181" s="12">
        <f t="shared" si="69"/>
        <v>0</v>
      </c>
      <c r="BB181" s="12">
        <f t="shared" si="70"/>
        <v>0</v>
      </c>
      <c r="BC181" s="13">
        <f t="shared" si="71"/>
        <v>0</v>
      </c>
    </row>
    <row r="182" spans="1:55" ht="13">
      <c r="A182" s="19" t="s">
        <v>1128</v>
      </c>
      <c r="B182" s="12" t="s">
        <v>12</v>
      </c>
      <c r="C182" s="12" t="s">
        <v>1887</v>
      </c>
      <c r="D182" s="12" t="s">
        <v>1804</v>
      </c>
      <c r="E182" s="13" t="s">
        <v>1202</v>
      </c>
      <c r="F182" s="11">
        <v>0</v>
      </c>
      <c r="G182" s="12">
        <v>0</v>
      </c>
      <c r="H182" s="12">
        <v>0</v>
      </c>
      <c r="I182" s="13">
        <v>20</v>
      </c>
      <c r="J182" s="30"/>
      <c r="K182" s="14">
        <v>0</v>
      </c>
      <c r="L182" s="12">
        <v>0</v>
      </c>
      <c r="M182" s="12">
        <v>0</v>
      </c>
      <c r="N182" s="13">
        <v>0</v>
      </c>
      <c r="O182" s="30"/>
      <c r="P182" s="14">
        <v>0</v>
      </c>
      <c r="Q182" s="12">
        <v>0</v>
      </c>
      <c r="R182" s="12">
        <v>0</v>
      </c>
      <c r="S182" s="13">
        <v>0</v>
      </c>
      <c r="T182" s="30"/>
      <c r="U182" s="14">
        <v>1</v>
      </c>
      <c r="V182" s="12">
        <v>0</v>
      </c>
      <c r="W182" s="12">
        <v>0.6</v>
      </c>
      <c r="X182" s="13">
        <v>248</v>
      </c>
      <c r="Y182" s="30"/>
      <c r="Z182" s="14">
        <v>0</v>
      </c>
      <c r="AA182" s="12">
        <v>0</v>
      </c>
      <c r="AB182" s="12">
        <v>0</v>
      </c>
      <c r="AC182" s="13">
        <v>0</v>
      </c>
      <c r="AD182" s="30"/>
      <c r="AE182" s="34">
        <f t="shared" si="48"/>
        <v>2</v>
      </c>
      <c r="AF182" s="15">
        <f t="shared" si="49"/>
        <v>0</v>
      </c>
      <c r="AG182" s="16">
        <f t="shared" si="50"/>
        <v>0.6</v>
      </c>
      <c r="AH182" s="48">
        <f t="shared" si="51"/>
        <v>268</v>
      </c>
      <c r="AI182" s="30"/>
      <c r="AJ182" s="14">
        <f t="shared" si="52"/>
        <v>20</v>
      </c>
      <c r="AK182" s="12">
        <f t="shared" si="53"/>
        <v>0</v>
      </c>
      <c r="AL182" s="12">
        <f t="shared" si="54"/>
        <v>0</v>
      </c>
      <c r="AM182" s="12">
        <f t="shared" si="55"/>
        <v>248</v>
      </c>
      <c r="AN182" s="17">
        <f t="shared" si="56"/>
        <v>0</v>
      </c>
      <c r="AO182" s="14">
        <f t="shared" si="57"/>
        <v>0</v>
      </c>
      <c r="AP182" s="12">
        <f t="shared" si="58"/>
        <v>0</v>
      </c>
      <c r="AQ182" s="12">
        <f t="shared" si="59"/>
        <v>0</v>
      </c>
      <c r="AR182" s="12">
        <f t="shared" si="60"/>
        <v>1</v>
      </c>
      <c r="AS182" s="17">
        <f t="shared" si="61"/>
        <v>1</v>
      </c>
      <c r="AT182" s="14">
        <f t="shared" si="62"/>
        <v>0</v>
      </c>
      <c r="AU182" s="12">
        <f t="shared" si="63"/>
        <v>0</v>
      </c>
      <c r="AV182" s="12">
        <f t="shared" si="64"/>
        <v>0</v>
      </c>
      <c r="AW182" s="12">
        <f t="shared" si="65"/>
        <v>0</v>
      </c>
      <c r="AX182" s="17">
        <f t="shared" si="66"/>
        <v>0</v>
      </c>
      <c r="AY182" s="14">
        <f t="shared" si="67"/>
        <v>0</v>
      </c>
      <c r="AZ182" s="12">
        <f t="shared" si="68"/>
        <v>0</v>
      </c>
      <c r="BA182" s="12">
        <f t="shared" si="69"/>
        <v>0</v>
      </c>
      <c r="BB182" s="12">
        <f t="shared" si="70"/>
        <v>0.6</v>
      </c>
      <c r="BC182" s="13">
        <f t="shared" si="71"/>
        <v>0</v>
      </c>
    </row>
    <row r="183" spans="1:55" ht="13">
      <c r="A183" s="19" t="s">
        <v>414</v>
      </c>
      <c r="B183" s="12" t="s">
        <v>10</v>
      </c>
      <c r="C183" s="12" t="s">
        <v>396</v>
      </c>
      <c r="D183" s="12" t="s">
        <v>85</v>
      </c>
      <c r="E183" s="13" t="s">
        <v>1741</v>
      </c>
      <c r="F183" s="11">
        <v>0</v>
      </c>
      <c r="G183" s="12">
        <v>1</v>
      </c>
      <c r="H183" s="12">
        <v>5.8</v>
      </c>
      <c r="I183" s="13">
        <v>247</v>
      </c>
      <c r="J183" s="30"/>
      <c r="K183" s="14">
        <v>0</v>
      </c>
      <c r="L183" s="12">
        <v>0</v>
      </c>
      <c r="M183" s="12">
        <v>0</v>
      </c>
      <c r="N183" s="13">
        <v>0</v>
      </c>
      <c r="O183" s="30"/>
      <c r="P183" s="14">
        <v>0</v>
      </c>
      <c r="Q183" s="12">
        <v>0</v>
      </c>
      <c r="R183" s="12">
        <v>0</v>
      </c>
      <c r="S183" s="13">
        <v>20</v>
      </c>
      <c r="T183" s="30"/>
      <c r="U183" s="14">
        <v>0</v>
      </c>
      <c r="V183" s="12">
        <v>0</v>
      </c>
      <c r="W183" s="12">
        <v>0</v>
      </c>
      <c r="X183" s="13">
        <v>0</v>
      </c>
      <c r="Y183" s="30"/>
      <c r="Z183" s="14">
        <v>0</v>
      </c>
      <c r="AA183" s="12">
        <v>0</v>
      </c>
      <c r="AB183" s="12">
        <v>0</v>
      </c>
      <c r="AC183" s="13">
        <v>0</v>
      </c>
      <c r="AD183" s="30"/>
      <c r="AE183" s="34">
        <f t="shared" si="48"/>
        <v>0</v>
      </c>
      <c r="AF183" s="15">
        <f t="shared" si="49"/>
        <v>1</v>
      </c>
      <c r="AG183" s="16">
        <f t="shared" si="50"/>
        <v>5.8</v>
      </c>
      <c r="AH183" s="48">
        <f t="shared" si="51"/>
        <v>267</v>
      </c>
      <c r="AI183" s="30"/>
      <c r="AJ183" s="14">
        <f t="shared" si="52"/>
        <v>247</v>
      </c>
      <c r="AK183" s="12">
        <f t="shared" si="53"/>
        <v>0</v>
      </c>
      <c r="AL183" s="12">
        <f t="shared" si="54"/>
        <v>20</v>
      </c>
      <c r="AM183" s="12">
        <f t="shared" si="55"/>
        <v>0</v>
      </c>
      <c r="AN183" s="17">
        <f t="shared" si="56"/>
        <v>0</v>
      </c>
      <c r="AO183" s="14">
        <f t="shared" si="57"/>
        <v>0</v>
      </c>
      <c r="AP183" s="12">
        <f t="shared" si="58"/>
        <v>0</v>
      </c>
      <c r="AQ183" s="12">
        <f t="shared" si="59"/>
        <v>0</v>
      </c>
      <c r="AR183" s="12">
        <f t="shared" si="60"/>
        <v>0</v>
      </c>
      <c r="AS183" s="17">
        <f t="shared" si="61"/>
        <v>0</v>
      </c>
      <c r="AT183" s="14">
        <f t="shared" si="62"/>
        <v>1</v>
      </c>
      <c r="AU183" s="12">
        <f t="shared" si="63"/>
        <v>0</v>
      </c>
      <c r="AV183" s="12">
        <f t="shared" si="64"/>
        <v>0</v>
      </c>
      <c r="AW183" s="12">
        <f t="shared" si="65"/>
        <v>0</v>
      </c>
      <c r="AX183" s="17">
        <f t="shared" si="66"/>
        <v>0</v>
      </c>
      <c r="AY183" s="14">
        <f t="shared" si="67"/>
        <v>5.8</v>
      </c>
      <c r="AZ183" s="12">
        <f t="shared" si="68"/>
        <v>0</v>
      </c>
      <c r="BA183" s="12">
        <f t="shared" si="69"/>
        <v>0</v>
      </c>
      <c r="BB183" s="12">
        <f t="shared" si="70"/>
        <v>0</v>
      </c>
      <c r="BC183" s="13">
        <f t="shared" si="71"/>
        <v>0</v>
      </c>
    </row>
    <row r="184" spans="1:55" ht="13">
      <c r="A184" s="19" t="s">
        <v>417</v>
      </c>
      <c r="B184" s="12" t="s">
        <v>6</v>
      </c>
      <c r="C184" s="12" t="s">
        <v>133</v>
      </c>
      <c r="D184" s="12" t="s">
        <v>75</v>
      </c>
      <c r="E184" s="13" t="s">
        <v>1205</v>
      </c>
      <c r="F184" s="11">
        <v>0</v>
      </c>
      <c r="G184" s="12">
        <v>0</v>
      </c>
      <c r="H184" s="12">
        <v>0</v>
      </c>
      <c r="I184" s="13">
        <v>0</v>
      </c>
      <c r="J184" s="30"/>
      <c r="K184" s="14">
        <v>0</v>
      </c>
      <c r="L184" s="12">
        <v>1</v>
      </c>
      <c r="M184" s="12">
        <v>7.2</v>
      </c>
      <c r="N184" s="13">
        <v>247</v>
      </c>
      <c r="O184" s="30"/>
      <c r="P184" s="14">
        <v>0</v>
      </c>
      <c r="Q184" s="12">
        <v>0</v>
      </c>
      <c r="R184" s="12">
        <v>0</v>
      </c>
      <c r="S184" s="13">
        <v>20</v>
      </c>
      <c r="T184" s="30"/>
      <c r="U184" s="14">
        <v>0</v>
      </c>
      <c r="V184" s="12">
        <v>0</v>
      </c>
      <c r="W184" s="12">
        <v>0</v>
      </c>
      <c r="X184" s="13">
        <v>0</v>
      </c>
      <c r="Y184" s="30"/>
      <c r="Z184" s="14">
        <v>0</v>
      </c>
      <c r="AA184" s="12">
        <v>0</v>
      </c>
      <c r="AB184" s="12">
        <v>0</v>
      </c>
      <c r="AC184" s="13">
        <v>0</v>
      </c>
      <c r="AD184" s="30"/>
      <c r="AE184" s="34">
        <f t="shared" si="48"/>
        <v>0</v>
      </c>
      <c r="AF184" s="15">
        <f t="shared" si="49"/>
        <v>1</v>
      </c>
      <c r="AG184" s="16">
        <f t="shared" si="50"/>
        <v>7.2</v>
      </c>
      <c r="AH184" s="48">
        <f t="shared" si="51"/>
        <v>267</v>
      </c>
      <c r="AI184" s="30"/>
      <c r="AJ184" s="14">
        <f t="shared" si="52"/>
        <v>0</v>
      </c>
      <c r="AK184" s="12">
        <f t="shared" si="53"/>
        <v>247</v>
      </c>
      <c r="AL184" s="12">
        <f t="shared" si="54"/>
        <v>20</v>
      </c>
      <c r="AM184" s="12">
        <f t="shared" si="55"/>
        <v>0</v>
      </c>
      <c r="AN184" s="17">
        <f t="shared" si="56"/>
        <v>0</v>
      </c>
      <c r="AO184" s="14">
        <f t="shared" si="57"/>
        <v>0</v>
      </c>
      <c r="AP184" s="12">
        <f t="shared" si="58"/>
        <v>0</v>
      </c>
      <c r="AQ184" s="12">
        <f t="shared" si="59"/>
        <v>0</v>
      </c>
      <c r="AR184" s="12">
        <f t="shared" si="60"/>
        <v>0</v>
      </c>
      <c r="AS184" s="17">
        <f t="shared" si="61"/>
        <v>0</v>
      </c>
      <c r="AT184" s="14">
        <f t="shared" si="62"/>
        <v>0</v>
      </c>
      <c r="AU184" s="12">
        <f t="shared" si="63"/>
        <v>1</v>
      </c>
      <c r="AV184" s="12">
        <f t="shared" si="64"/>
        <v>0</v>
      </c>
      <c r="AW184" s="12">
        <f t="shared" si="65"/>
        <v>0</v>
      </c>
      <c r="AX184" s="17">
        <f t="shared" si="66"/>
        <v>0</v>
      </c>
      <c r="AY184" s="14">
        <f t="shared" si="67"/>
        <v>0</v>
      </c>
      <c r="AZ184" s="12">
        <f t="shared" si="68"/>
        <v>7.2</v>
      </c>
      <c r="BA184" s="12">
        <f t="shared" si="69"/>
        <v>0</v>
      </c>
      <c r="BB184" s="12">
        <f t="shared" si="70"/>
        <v>0</v>
      </c>
      <c r="BC184" s="13">
        <f t="shared" si="71"/>
        <v>0</v>
      </c>
    </row>
    <row r="185" spans="1:55" ht="13">
      <c r="A185" s="19" t="s">
        <v>634</v>
      </c>
      <c r="B185" s="12" t="s">
        <v>8</v>
      </c>
      <c r="C185" s="12" t="s">
        <v>1377</v>
      </c>
      <c r="D185" s="12" t="s">
        <v>347</v>
      </c>
      <c r="E185" s="13" t="s">
        <v>1202</v>
      </c>
      <c r="F185" s="11">
        <v>0</v>
      </c>
      <c r="G185" s="12">
        <v>0</v>
      </c>
      <c r="H185" s="12">
        <v>0</v>
      </c>
      <c r="I185" s="13">
        <v>0</v>
      </c>
      <c r="J185" s="30"/>
      <c r="K185" s="14">
        <v>0</v>
      </c>
      <c r="L185" s="12">
        <v>1</v>
      </c>
      <c r="M185" s="12">
        <v>4.5999999999999996</v>
      </c>
      <c r="N185" s="13">
        <v>246</v>
      </c>
      <c r="O185" s="30"/>
      <c r="P185" s="14">
        <v>0</v>
      </c>
      <c r="Q185" s="12">
        <v>0</v>
      </c>
      <c r="R185" s="12">
        <v>0</v>
      </c>
      <c r="S185" s="13">
        <v>20</v>
      </c>
      <c r="T185" s="30"/>
      <c r="U185" s="14">
        <v>0</v>
      </c>
      <c r="V185" s="12">
        <v>0</v>
      </c>
      <c r="W185" s="12">
        <v>0</v>
      </c>
      <c r="X185" s="13">
        <v>0</v>
      </c>
      <c r="Y185" s="30"/>
      <c r="Z185" s="14">
        <v>0</v>
      </c>
      <c r="AA185" s="12">
        <v>0</v>
      </c>
      <c r="AB185" s="12">
        <v>0</v>
      </c>
      <c r="AC185" s="13">
        <v>0</v>
      </c>
      <c r="AD185" s="30"/>
      <c r="AE185" s="34">
        <f t="shared" si="48"/>
        <v>0</v>
      </c>
      <c r="AF185" s="15">
        <f t="shared" si="49"/>
        <v>1</v>
      </c>
      <c r="AG185" s="16">
        <f t="shared" si="50"/>
        <v>4.5999999999999996</v>
      </c>
      <c r="AH185" s="48">
        <f t="shared" si="51"/>
        <v>266</v>
      </c>
      <c r="AI185" s="30"/>
      <c r="AJ185" s="14">
        <f t="shared" si="52"/>
        <v>0</v>
      </c>
      <c r="AK185" s="12">
        <f t="shared" si="53"/>
        <v>246</v>
      </c>
      <c r="AL185" s="12">
        <f t="shared" si="54"/>
        <v>20</v>
      </c>
      <c r="AM185" s="12">
        <f t="shared" si="55"/>
        <v>0</v>
      </c>
      <c r="AN185" s="17">
        <f t="shared" si="56"/>
        <v>0</v>
      </c>
      <c r="AO185" s="14">
        <f t="shared" si="57"/>
        <v>0</v>
      </c>
      <c r="AP185" s="12">
        <f t="shared" si="58"/>
        <v>0</v>
      </c>
      <c r="AQ185" s="12">
        <f t="shared" si="59"/>
        <v>0</v>
      </c>
      <c r="AR185" s="12">
        <f t="shared" si="60"/>
        <v>0</v>
      </c>
      <c r="AS185" s="17">
        <f t="shared" si="61"/>
        <v>0</v>
      </c>
      <c r="AT185" s="14">
        <f t="shared" si="62"/>
        <v>0</v>
      </c>
      <c r="AU185" s="12">
        <f t="shared" si="63"/>
        <v>1</v>
      </c>
      <c r="AV185" s="12">
        <f t="shared" si="64"/>
        <v>0</v>
      </c>
      <c r="AW185" s="12">
        <f t="shared" si="65"/>
        <v>0</v>
      </c>
      <c r="AX185" s="17">
        <f t="shared" si="66"/>
        <v>0</v>
      </c>
      <c r="AY185" s="14">
        <f t="shared" si="67"/>
        <v>0</v>
      </c>
      <c r="AZ185" s="12">
        <f t="shared" si="68"/>
        <v>4.5999999999999996</v>
      </c>
      <c r="BA185" s="12">
        <f t="shared" si="69"/>
        <v>0</v>
      </c>
      <c r="BB185" s="12">
        <f t="shared" si="70"/>
        <v>0</v>
      </c>
      <c r="BC185" s="13">
        <f t="shared" si="71"/>
        <v>0</v>
      </c>
    </row>
    <row r="186" spans="1:55" ht="13">
      <c r="A186" s="19" t="s">
        <v>685</v>
      </c>
      <c r="B186" s="12" t="s">
        <v>16</v>
      </c>
      <c r="C186" s="12" t="s">
        <v>197</v>
      </c>
      <c r="D186" s="12" t="s">
        <v>198</v>
      </c>
      <c r="E186" s="13" t="s">
        <v>1205</v>
      </c>
      <c r="F186" s="11">
        <v>1</v>
      </c>
      <c r="G186" s="12">
        <v>1</v>
      </c>
      <c r="H186" s="12">
        <v>9.6</v>
      </c>
      <c r="I186" s="13">
        <v>266</v>
      </c>
      <c r="J186" s="30"/>
      <c r="K186" s="14">
        <v>0</v>
      </c>
      <c r="L186" s="12">
        <v>0</v>
      </c>
      <c r="M186" s="12">
        <v>0</v>
      </c>
      <c r="N186" s="13">
        <v>0</v>
      </c>
      <c r="O186" s="30"/>
      <c r="P186" s="14">
        <v>0</v>
      </c>
      <c r="Q186" s="12">
        <v>0</v>
      </c>
      <c r="R186" s="12">
        <v>0</v>
      </c>
      <c r="S186" s="13">
        <v>0</v>
      </c>
      <c r="T186" s="30"/>
      <c r="U186" s="14">
        <v>0</v>
      </c>
      <c r="V186" s="12">
        <v>0</v>
      </c>
      <c r="W186" s="12">
        <v>0</v>
      </c>
      <c r="X186" s="13">
        <v>0</v>
      </c>
      <c r="Y186" s="30"/>
      <c r="Z186" s="14">
        <v>0</v>
      </c>
      <c r="AA186" s="12">
        <v>0</v>
      </c>
      <c r="AB186" s="12">
        <v>0</v>
      </c>
      <c r="AC186" s="13">
        <v>0</v>
      </c>
      <c r="AD186" s="30"/>
      <c r="AE186" s="34">
        <f t="shared" si="48"/>
        <v>1</v>
      </c>
      <c r="AF186" s="15">
        <f t="shared" si="49"/>
        <v>1</v>
      </c>
      <c r="AG186" s="16">
        <f t="shared" si="50"/>
        <v>9.6</v>
      </c>
      <c r="AH186" s="48">
        <f t="shared" si="51"/>
        <v>266</v>
      </c>
      <c r="AI186" s="30"/>
      <c r="AJ186" s="14">
        <f t="shared" si="52"/>
        <v>266</v>
      </c>
      <c r="AK186" s="12">
        <f t="shared" si="53"/>
        <v>0</v>
      </c>
      <c r="AL186" s="12">
        <f t="shared" si="54"/>
        <v>0</v>
      </c>
      <c r="AM186" s="12">
        <f t="shared" si="55"/>
        <v>0</v>
      </c>
      <c r="AN186" s="17">
        <f t="shared" si="56"/>
        <v>0</v>
      </c>
      <c r="AO186" s="14">
        <f t="shared" si="57"/>
        <v>1</v>
      </c>
      <c r="AP186" s="12">
        <f t="shared" si="58"/>
        <v>0</v>
      </c>
      <c r="AQ186" s="12">
        <f t="shared" si="59"/>
        <v>0</v>
      </c>
      <c r="AR186" s="12">
        <f t="shared" si="60"/>
        <v>0</v>
      </c>
      <c r="AS186" s="17">
        <f t="shared" si="61"/>
        <v>0</v>
      </c>
      <c r="AT186" s="14">
        <f t="shared" si="62"/>
        <v>1</v>
      </c>
      <c r="AU186" s="12">
        <f t="shared" si="63"/>
        <v>0</v>
      </c>
      <c r="AV186" s="12">
        <f t="shared" si="64"/>
        <v>0</v>
      </c>
      <c r="AW186" s="12">
        <f t="shared" si="65"/>
        <v>0</v>
      </c>
      <c r="AX186" s="17">
        <f t="shared" si="66"/>
        <v>0</v>
      </c>
      <c r="AY186" s="14">
        <f t="shared" si="67"/>
        <v>9.6</v>
      </c>
      <c r="AZ186" s="12">
        <f t="shared" si="68"/>
        <v>0</v>
      </c>
      <c r="BA186" s="12">
        <f t="shared" si="69"/>
        <v>0</v>
      </c>
      <c r="BB186" s="12">
        <f t="shared" si="70"/>
        <v>0</v>
      </c>
      <c r="BC186" s="13">
        <f t="shared" si="71"/>
        <v>0</v>
      </c>
    </row>
    <row r="187" spans="1:55" ht="13">
      <c r="A187" s="19" t="s">
        <v>837</v>
      </c>
      <c r="B187" s="12" t="s">
        <v>1783</v>
      </c>
      <c r="C187" s="12" t="s">
        <v>62</v>
      </c>
      <c r="D187" s="12" t="s">
        <v>288</v>
      </c>
      <c r="E187" s="13" t="s">
        <v>1740</v>
      </c>
      <c r="F187" s="11">
        <v>1</v>
      </c>
      <c r="G187" s="12">
        <v>0</v>
      </c>
      <c r="H187" s="12">
        <v>2</v>
      </c>
      <c r="I187" s="13">
        <v>226</v>
      </c>
      <c r="J187" s="30"/>
      <c r="K187" s="14">
        <v>0</v>
      </c>
      <c r="L187" s="12">
        <v>0</v>
      </c>
      <c r="M187" s="12">
        <v>0</v>
      </c>
      <c r="N187" s="13">
        <v>20</v>
      </c>
      <c r="O187" s="30"/>
      <c r="P187" s="14">
        <v>0</v>
      </c>
      <c r="Q187" s="12">
        <v>0</v>
      </c>
      <c r="R187" s="12">
        <v>0</v>
      </c>
      <c r="S187" s="13">
        <v>0</v>
      </c>
      <c r="T187" s="30"/>
      <c r="U187" s="14">
        <v>0</v>
      </c>
      <c r="V187" s="12">
        <v>0</v>
      </c>
      <c r="W187" s="12">
        <v>0</v>
      </c>
      <c r="X187" s="13">
        <v>0</v>
      </c>
      <c r="Y187" s="30"/>
      <c r="Z187" s="14">
        <v>0</v>
      </c>
      <c r="AA187" s="12">
        <v>0</v>
      </c>
      <c r="AB187" s="12">
        <v>0</v>
      </c>
      <c r="AC187" s="13">
        <v>20</v>
      </c>
      <c r="AD187" s="30"/>
      <c r="AE187" s="34">
        <f t="shared" si="48"/>
        <v>1</v>
      </c>
      <c r="AF187" s="15">
        <f t="shared" si="49"/>
        <v>0</v>
      </c>
      <c r="AG187" s="16">
        <f t="shared" si="50"/>
        <v>2</v>
      </c>
      <c r="AH187" s="48">
        <f t="shared" si="51"/>
        <v>266</v>
      </c>
      <c r="AI187" s="30"/>
      <c r="AJ187" s="14">
        <f t="shared" si="52"/>
        <v>226</v>
      </c>
      <c r="AK187" s="12">
        <f t="shared" si="53"/>
        <v>20</v>
      </c>
      <c r="AL187" s="12">
        <f t="shared" si="54"/>
        <v>0</v>
      </c>
      <c r="AM187" s="12">
        <f t="shared" si="55"/>
        <v>0</v>
      </c>
      <c r="AN187" s="17">
        <f t="shared" si="56"/>
        <v>20</v>
      </c>
      <c r="AO187" s="14">
        <f t="shared" si="57"/>
        <v>1</v>
      </c>
      <c r="AP187" s="12">
        <f t="shared" si="58"/>
        <v>0</v>
      </c>
      <c r="AQ187" s="12">
        <f t="shared" si="59"/>
        <v>0</v>
      </c>
      <c r="AR187" s="12">
        <f t="shared" si="60"/>
        <v>0</v>
      </c>
      <c r="AS187" s="17">
        <f t="shared" si="61"/>
        <v>0</v>
      </c>
      <c r="AT187" s="14">
        <f t="shared" si="62"/>
        <v>0</v>
      </c>
      <c r="AU187" s="12">
        <f t="shared" si="63"/>
        <v>0</v>
      </c>
      <c r="AV187" s="12">
        <f t="shared" si="64"/>
        <v>0</v>
      </c>
      <c r="AW187" s="12">
        <f t="shared" si="65"/>
        <v>0</v>
      </c>
      <c r="AX187" s="17">
        <f t="shared" si="66"/>
        <v>0</v>
      </c>
      <c r="AY187" s="14">
        <f t="shared" si="67"/>
        <v>2</v>
      </c>
      <c r="AZ187" s="12">
        <f t="shared" si="68"/>
        <v>0</v>
      </c>
      <c r="BA187" s="12">
        <f t="shared" si="69"/>
        <v>0</v>
      </c>
      <c r="BB187" s="12">
        <f t="shared" si="70"/>
        <v>0</v>
      </c>
      <c r="BC187" s="13">
        <f t="shared" si="71"/>
        <v>0</v>
      </c>
    </row>
    <row r="188" spans="1:55" ht="13">
      <c r="A188" s="19" t="s">
        <v>475</v>
      </c>
      <c r="B188" s="12" t="s">
        <v>13</v>
      </c>
      <c r="C188" s="12" t="s">
        <v>152</v>
      </c>
      <c r="D188" s="12" t="s">
        <v>244</v>
      </c>
      <c r="E188" s="13" t="s">
        <v>1740</v>
      </c>
      <c r="F188" s="11">
        <v>0</v>
      </c>
      <c r="G188" s="12">
        <v>0</v>
      </c>
      <c r="H188" s="12">
        <v>0</v>
      </c>
      <c r="I188" s="13">
        <v>0</v>
      </c>
      <c r="J188" s="30"/>
      <c r="K188" s="14">
        <v>0</v>
      </c>
      <c r="L188" s="12">
        <v>0</v>
      </c>
      <c r="M188" s="12">
        <v>0</v>
      </c>
      <c r="N188" s="13">
        <v>0</v>
      </c>
      <c r="O188" s="30"/>
      <c r="P188" s="14">
        <v>0</v>
      </c>
      <c r="Q188" s="12">
        <v>1</v>
      </c>
      <c r="R188" s="12">
        <v>1.8</v>
      </c>
      <c r="S188" s="13">
        <v>265</v>
      </c>
      <c r="T188" s="30"/>
      <c r="U188" s="14">
        <v>0</v>
      </c>
      <c r="V188" s="12">
        <v>0</v>
      </c>
      <c r="W188" s="12">
        <v>0</v>
      </c>
      <c r="X188" s="13">
        <v>0</v>
      </c>
      <c r="Y188" s="30"/>
      <c r="Z188" s="14">
        <v>0</v>
      </c>
      <c r="AA188" s="12">
        <v>0</v>
      </c>
      <c r="AB188" s="12">
        <v>0</v>
      </c>
      <c r="AC188" s="13">
        <v>0</v>
      </c>
      <c r="AD188" s="30"/>
      <c r="AE188" s="34">
        <f t="shared" si="48"/>
        <v>0</v>
      </c>
      <c r="AF188" s="15">
        <f t="shared" si="49"/>
        <v>1</v>
      </c>
      <c r="AG188" s="16">
        <f t="shared" si="50"/>
        <v>1.8</v>
      </c>
      <c r="AH188" s="48">
        <f t="shared" si="51"/>
        <v>265</v>
      </c>
      <c r="AI188" s="30"/>
      <c r="AJ188" s="14">
        <f t="shared" si="52"/>
        <v>0</v>
      </c>
      <c r="AK188" s="12">
        <f t="shared" si="53"/>
        <v>0</v>
      </c>
      <c r="AL188" s="12">
        <f t="shared" si="54"/>
        <v>265</v>
      </c>
      <c r="AM188" s="12">
        <f t="shared" si="55"/>
        <v>0</v>
      </c>
      <c r="AN188" s="17">
        <f t="shared" si="56"/>
        <v>0</v>
      </c>
      <c r="AO188" s="14">
        <f t="shared" si="57"/>
        <v>0</v>
      </c>
      <c r="AP188" s="12">
        <f t="shared" si="58"/>
        <v>0</v>
      </c>
      <c r="AQ188" s="12">
        <f t="shared" si="59"/>
        <v>0</v>
      </c>
      <c r="AR188" s="12">
        <f t="shared" si="60"/>
        <v>0</v>
      </c>
      <c r="AS188" s="17">
        <f t="shared" si="61"/>
        <v>0</v>
      </c>
      <c r="AT188" s="14">
        <f t="shared" si="62"/>
        <v>0</v>
      </c>
      <c r="AU188" s="12">
        <f t="shared" si="63"/>
        <v>0</v>
      </c>
      <c r="AV188" s="12">
        <f t="shared" si="64"/>
        <v>1</v>
      </c>
      <c r="AW188" s="12">
        <f t="shared" si="65"/>
        <v>0</v>
      </c>
      <c r="AX188" s="17">
        <f t="shared" si="66"/>
        <v>0</v>
      </c>
      <c r="AY188" s="14">
        <f t="shared" si="67"/>
        <v>0</v>
      </c>
      <c r="AZ188" s="12">
        <f t="shared" si="68"/>
        <v>0</v>
      </c>
      <c r="BA188" s="12">
        <f t="shared" si="69"/>
        <v>1.8</v>
      </c>
      <c r="BB188" s="12">
        <f t="shared" si="70"/>
        <v>0</v>
      </c>
      <c r="BC188" s="13">
        <f t="shared" si="71"/>
        <v>0</v>
      </c>
    </row>
    <row r="189" spans="1:55" ht="13">
      <c r="A189" s="19" t="s">
        <v>1245</v>
      </c>
      <c r="B189" s="12" t="s">
        <v>16</v>
      </c>
      <c r="C189" s="12" t="s">
        <v>900</v>
      </c>
      <c r="D189" s="12" t="s">
        <v>1246</v>
      </c>
      <c r="E189" s="13" t="s">
        <v>1205</v>
      </c>
      <c r="F189" s="11">
        <v>1</v>
      </c>
      <c r="G189" s="12">
        <v>0</v>
      </c>
      <c r="H189" s="12">
        <v>5.2</v>
      </c>
      <c r="I189" s="13">
        <v>244</v>
      </c>
      <c r="J189" s="30"/>
      <c r="K189" s="14">
        <v>0</v>
      </c>
      <c r="L189" s="12">
        <v>0</v>
      </c>
      <c r="M189" s="12">
        <v>0</v>
      </c>
      <c r="N189" s="13">
        <v>0</v>
      </c>
      <c r="O189" s="30"/>
      <c r="P189" s="14">
        <v>0</v>
      </c>
      <c r="Q189" s="12">
        <v>0</v>
      </c>
      <c r="R189" s="12">
        <v>0</v>
      </c>
      <c r="S189" s="13">
        <v>0</v>
      </c>
      <c r="T189" s="30"/>
      <c r="U189" s="14">
        <v>0</v>
      </c>
      <c r="V189" s="12">
        <v>0</v>
      </c>
      <c r="W189" s="12">
        <v>0</v>
      </c>
      <c r="X189" s="13">
        <v>20</v>
      </c>
      <c r="Y189" s="30"/>
      <c r="Z189" s="14">
        <v>0</v>
      </c>
      <c r="AA189" s="12">
        <v>0</v>
      </c>
      <c r="AB189" s="12">
        <v>0</v>
      </c>
      <c r="AC189" s="13">
        <v>0</v>
      </c>
      <c r="AD189" s="30"/>
      <c r="AE189" s="34">
        <f t="shared" si="48"/>
        <v>1</v>
      </c>
      <c r="AF189" s="15">
        <f t="shared" si="49"/>
        <v>0</v>
      </c>
      <c r="AG189" s="16">
        <f t="shared" si="50"/>
        <v>5.2</v>
      </c>
      <c r="AH189" s="48">
        <f t="shared" si="51"/>
        <v>264</v>
      </c>
      <c r="AI189" s="30"/>
      <c r="AJ189" s="14">
        <f t="shared" si="52"/>
        <v>244</v>
      </c>
      <c r="AK189" s="12">
        <f t="shared" si="53"/>
        <v>0</v>
      </c>
      <c r="AL189" s="12">
        <f t="shared" si="54"/>
        <v>0</v>
      </c>
      <c r="AM189" s="12">
        <f t="shared" si="55"/>
        <v>20</v>
      </c>
      <c r="AN189" s="17">
        <f t="shared" si="56"/>
        <v>0</v>
      </c>
      <c r="AO189" s="14">
        <f t="shared" si="57"/>
        <v>1</v>
      </c>
      <c r="AP189" s="12">
        <f t="shared" si="58"/>
        <v>0</v>
      </c>
      <c r="AQ189" s="12">
        <f t="shared" si="59"/>
        <v>0</v>
      </c>
      <c r="AR189" s="12">
        <f t="shared" si="60"/>
        <v>0</v>
      </c>
      <c r="AS189" s="17">
        <f t="shared" si="61"/>
        <v>0</v>
      </c>
      <c r="AT189" s="14">
        <f t="shared" si="62"/>
        <v>0</v>
      </c>
      <c r="AU189" s="12">
        <f t="shared" si="63"/>
        <v>0</v>
      </c>
      <c r="AV189" s="12">
        <f t="shared" si="64"/>
        <v>0</v>
      </c>
      <c r="AW189" s="12">
        <f t="shared" si="65"/>
        <v>0</v>
      </c>
      <c r="AX189" s="17">
        <f t="shared" si="66"/>
        <v>0</v>
      </c>
      <c r="AY189" s="14">
        <f t="shared" si="67"/>
        <v>5.2</v>
      </c>
      <c r="AZ189" s="12">
        <f t="shared" si="68"/>
        <v>0</v>
      </c>
      <c r="BA189" s="12">
        <f t="shared" si="69"/>
        <v>0</v>
      </c>
      <c r="BB189" s="12">
        <f t="shared" si="70"/>
        <v>0</v>
      </c>
      <c r="BC189" s="13">
        <f t="shared" si="71"/>
        <v>0</v>
      </c>
    </row>
    <row r="190" spans="1:55" ht="13">
      <c r="A190" s="19" t="s">
        <v>1224</v>
      </c>
      <c r="B190" s="12" t="s">
        <v>9</v>
      </c>
      <c r="C190" s="12" t="s">
        <v>222</v>
      </c>
      <c r="D190" s="12" t="s">
        <v>1708</v>
      </c>
      <c r="E190" s="13" t="s">
        <v>1203</v>
      </c>
      <c r="F190" s="11">
        <v>1</v>
      </c>
      <c r="G190" s="12">
        <v>0</v>
      </c>
      <c r="H190" s="12">
        <v>0.7</v>
      </c>
      <c r="I190" s="13">
        <v>203</v>
      </c>
      <c r="J190" s="30"/>
      <c r="K190" s="14">
        <v>0</v>
      </c>
      <c r="L190" s="12">
        <v>0</v>
      </c>
      <c r="M190" s="12">
        <v>0</v>
      </c>
      <c r="N190" s="13">
        <v>20</v>
      </c>
      <c r="O190" s="30"/>
      <c r="P190" s="14">
        <v>0</v>
      </c>
      <c r="Q190" s="12">
        <v>0</v>
      </c>
      <c r="R190" s="12">
        <v>0</v>
      </c>
      <c r="S190" s="13">
        <v>20</v>
      </c>
      <c r="T190" s="30"/>
      <c r="U190" s="14">
        <v>0</v>
      </c>
      <c r="V190" s="12">
        <v>0</v>
      </c>
      <c r="W190" s="12">
        <v>0</v>
      </c>
      <c r="X190" s="13">
        <v>20</v>
      </c>
      <c r="Y190" s="30"/>
      <c r="Z190" s="14">
        <v>0</v>
      </c>
      <c r="AA190" s="12">
        <v>0</v>
      </c>
      <c r="AB190" s="12">
        <v>0</v>
      </c>
      <c r="AC190" s="13">
        <v>0</v>
      </c>
      <c r="AD190" s="30"/>
      <c r="AE190" s="34">
        <f t="shared" si="48"/>
        <v>1</v>
      </c>
      <c r="AF190" s="15">
        <f t="shared" si="49"/>
        <v>0</v>
      </c>
      <c r="AG190" s="16">
        <f t="shared" si="50"/>
        <v>0.7</v>
      </c>
      <c r="AH190" s="48">
        <f t="shared" si="51"/>
        <v>263</v>
      </c>
      <c r="AI190" s="30"/>
      <c r="AJ190" s="14">
        <f t="shared" si="52"/>
        <v>203</v>
      </c>
      <c r="AK190" s="12">
        <f t="shared" si="53"/>
        <v>20</v>
      </c>
      <c r="AL190" s="12">
        <f t="shared" si="54"/>
        <v>20</v>
      </c>
      <c r="AM190" s="12">
        <f t="shared" si="55"/>
        <v>20</v>
      </c>
      <c r="AN190" s="17">
        <f t="shared" si="56"/>
        <v>0</v>
      </c>
      <c r="AO190" s="14">
        <f t="shared" si="57"/>
        <v>1</v>
      </c>
      <c r="AP190" s="12">
        <f t="shared" si="58"/>
        <v>0</v>
      </c>
      <c r="AQ190" s="12">
        <f t="shared" si="59"/>
        <v>0</v>
      </c>
      <c r="AR190" s="12">
        <f t="shared" si="60"/>
        <v>0</v>
      </c>
      <c r="AS190" s="17">
        <f t="shared" si="61"/>
        <v>0</v>
      </c>
      <c r="AT190" s="14">
        <f t="shared" si="62"/>
        <v>0</v>
      </c>
      <c r="AU190" s="12">
        <f t="shared" si="63"/>
        <v>0</v>
      </c>
      <c r="AV190" s="12">
        <f t="shared" si="64"/>
        <v>0</v>
      </c>
      <c r="AW190" s="12">
        <f t="shared" si="65"/>
        <v>0</v>
      </c>
      <c r="AX190" s="17">
        <f t="shared" si="66"/>
        <v>0</v>
      </c>
      <c r="AY190" s="14">
        <f t="shared" si="67"/>
        <v>0.7</v>
      </c>
      <c r="AZ190" s="12">
        <f t="shared" si="68"/>
        <v>0</v>
      </c>
      <c r="BA190" s="12">
        <f t="shared" si="69"/>
        <v>0</v>
      </c>
      <c r="BB190" s="12">
        <f t="shared" si="70"/>
        <v>0</v>
      </c>
      <c r="BC190" s="13">
        <f t="shared" si="71"/>
        <v>0</v>
      </c>
    </row>
    <row r="191" spans="1:55" ht="13">
      <c r="A191" s="19" t="s">
        <v>1458</v>
      </c>
      <c r="B191" s="12" t="s">
        <v>15</v>
      </c>
      <c r="C191" s="12" t="s">
        <v>1287</v>
      </c>
      <c r="D191" s="12" t="s">
        <v>1527</v>
      </c>
      <c r="E191" s="13" t="s">
        <v>1202</v>
      </c>
      <c r="F191" s="11">
        <v>2</v>
      </c>
      <c r="G191" s="12">
        <v>0</v>
      </c>
      <c r="H191" s="12">
        <v>1.5</v>
      </c>
      <c r="I191" s="13">
        <v>223</v>
      </c>
      <c r="J191" s="30"/>
      <c r="K191" s="14">
        <v>0</v>
      </c>
      <c r="L191" s="12">
        <v>0</v>
      </c>
      <c r="M191" s="12">
        <v>0</v>
      </c>
      <c r="N191" s="13">
        <v>20</v>
      </c>
      <c r="O191" s="30"/>
      <c r="P191" s="14">
        <v>0</v>
      </c>
      <c r="Q191" s="12">
        <v>0</v>
      </c>
      <c r="R191" s="12">
        <v>0</v>
      </c>
      <c r="S191" s="13">
        <v>20</v>
      </c>
      <c r="T191" s="30"/>
      <c r="U191" s="14">
        <v>0</v>
      </c>
      <c r="V191" s="12">
        <v>0</v>
      </c>
      <c r="W191" s="12">
        <v>0</v>
      </c>
      <c r="X191" s="13">
        <v>0</v>
      </c>
      <c r="Y191" s="30"/>
      <c r="Z191" s="14">
        <v>0</v>
      </c>
      <c r="AA191" s="12">
        <v>0</v>
      </c>
      <c r="AB191" s="12">
        <v>0</v>
      </c>
      <c r="AC191" s="13">
        <v>0</v>
      </c>
      <c r="AD191" s="30"/>
      <c r="AE191" s="34">
        <f t="shared" si="48"/>
        <v>2</v>
      </c>
      <c r="AF191" s="15">
        <f t="shared" si="49"/>
        <v>0</v>
      </c>
      <c r="AG191" s="16">
        <f t="shared" si="50"/>
        <v>1.5</v>
      </c>
      <c r="AH191" s="48">
        <f t="shared" si="51"/>
        <v>263</v>
      </c>
      <c r="AI191" s="30"/>
      <c r="AJ191" s="14">
        <f t="shared" si="52"/>
        <v>223</v>
      </c>
      <c r="AK191" s="12">
        <f t="shared" si="53"/>
        <v>20</v>
      </c>
      <c r="AL191" s="12">
        <f t="shared" si="54"/>
        <v>20</v>
      </c>
      <c r="AM191" s="12">
        <f t="shared" si="55"/>
        <v>0</v>
      </c>
      <c r="AN191" s="17">
        <f t="shared" si="56"/>
        <v>0</v>
      </c>
      <c r="AO191" s="14">
        <f t="shared" si="57"/>
        <v>2</v>
      </c>
      <c r="AP191" s="12">
        <f t="shared" si="58"/>
        <v>0</v>
      </c>
      <c r="AQ191" s="12">
        <f t="shared" si="59"/>
        <v>0</v>
      </c>
      <c r="AR191" s="12">
        <f t="shared" si="60"/>
        <v>0</v>
      </c>
      <c r="AS191" s="17">
        <f t="shared" si="61"/>
        <v>0</v>
      </c>
      <c r="AT191" s="14">
        <f t="shared" si="62"/>
        <v>0</v>
      </c>
      <c r="AU191" s="12">
        <f t="shared" si="63"/>
        <v>0</v>
      </c>
      <c r="AV191" s="12">
        <f t="shared" si="64"/>
        <v>0</v>
      </c>
      <c r="AW191" s="12">
        <f t="shared" si="65"/>
        <v>0</v>
      </c>
      <c r="AX191" s="17">
        <f t="shared" si="66"/>
        <v>0</v>
      </c>
      <c r="AY191" s="14">
        <f t="shared" si="67"/>
        <v>1.5</v>
      </c>
      <c r="AZ191" s="12">
        <f t="shared" si="68"/>
        <v>0</v>
      </c>
      <c r="BA191" s="12">
        <f t="shared" si="69"/>
        <v>0</v>
      </c>
      <c r="BB191" s="12">
        <f t="shared" si="70"/>
        <v>0</v>
      </c>
      <c r="BC191" s="13">
        <f t="shared" si="71"/>
        <v>0</v>
      </c>
    </row>
    <row r="192" spans="1:55" ht="13">
      <c r="A192" s="19" t="s">
        <v>500</v>
      </c>
      <c r="B192" s="12" t="s">
        <v>10</v>
      </c>
      <c r="C192" s="12" t="s">
        <v>331</v>
      </c>
      <c r="D192" s="12" t="s">
        <v>332</v>
      </c>
      <c r="E192" s="13" t="s">
        <v>1205</v>
      </c>
      <c r="F192" s="11">
        <v>0</v>
      </c>
      <c r="G192" s="12">
        <v>0</v>
      </c>
      <c r="H192" s="12">
        <v>0</v>
      </c>
      <c r="I192" s="13">
        <v>20</v>
      </c>
      <c r="J192" s="30"/>
      <c r="K192" s="14">
        <v>3</v>
      </c>
      <c r="L192" s="12">
        <v>0</v>
      </c>
      <c r="M192" s="12">
        <v>1.5</v>
      </c>
      <c r="N192" s="13">
        <v>222</v>
      </c>
      <c r="O192" s="30"/>
      <c r="P192" s="14">
        <v>0</v>
      </c>
      <c r="Q192" s="12">
        <v>0</v>
      </c>
      <c r="R192" s="12">
        <v>0</v>
      </c>
      <c r="S192" s="13">
        <v>0</v>
      </c>
      <c r="T192" s="30"/>
      <c r="U192" s="14">
        <v>0</v>
      </c>
      <c r="V192" s="12">
        <v>0</v>
      </c>
      <c r="W192" s="12">
        <v>0</v>
      </c>
      <c r="X192" s="13">
        <v>0</v>
      </c>
      <c r="Y192" s="30"/>
      <c r="Z192" s="14">
        <v>0</v>
      </c>
      <c r="AA192" s="12">
        <v>0</v>
      </c>
      <c r="AB192" s="12">
        <v>0</v>
      </c>
      <c r="AC192" s="13">
        <v>20</v>
      </c>
      <c r="AD192" s="30"/>
      <c r="AE192" s="34">
        <f t="shared" si="48"/>
        <v>3</v>
      </c>
      <c r="AF192" s="15">
        <f t="shared" si="49"/>
        <v>0</v>
      </c>
      <c r="AG192" s="16">
        <f t="shared" si="50"/>
        <v>1.5</v>
      </c>
      <c r="AH192" s="48">
        <f t="shared" si="51"/>
        <v>262</v>
      </c>
      <c r="AI192" s="30"/>
      <c r="AJ192" s="14">
        <f t="shared" si="52"/>
        <v>20</v>
      </c>
      <c r="AK192" s="12">
        <f t="shared" si="53"/>
        <v>222</v>
      </c>
      <c r="AL192" s="12">
        <f t="shared" si="54"/>
        <v>0</v>
      </c>
      <c r="AM192" s="12">
        <f t="shared" si="55"/>
        <v>0</v>
      </c>
      <c r="AN192" s="17">
        <f t="shared" si="56"/>
        <v>20</v>
      </c>
      <c r="AO192" s="14">
        <f t="shared" si="57"/>
        <v>0</v>
      </c>
      <c r="AP192" s="12">
        <f t="shared" si="58"/>
        <v>3</v>
      </c>
      <c r="AQ192" s="12">
        <f t="shared" si="59"/>
        <v>0</v>
      </c>
      <c r="AR192" s="12">
        <f t="shared" si="60"/>
        <v>0</v>
      </c>
      <c r="AS192" s="17">
        <f t="shared" si="61"/>
        <v>0</v>
      </c>
      <c r="AT192" s="14">
        <f t="shared" si="62"/>
        <v>0</v>
      </c>
      <c r="AU192" s="12">
        <f t="shared" si="63"/>
        <v>0</v>
      </c>
      <c r="AV192" s="12">
        <f t="shared" si="64"/>
        <v>0</v>
      </c>
      <c r="AW192" s="12">
        <f t="shared" si="65"/>
        <v>0</v>
      </c>
      <c r="AX192" s="17">
        <f t="shared" si="66"/>
        <v>0</v>
      </c>
      <c r="AY192" s="14">
        <f t="shared" si="67"/>
        <v>0</v>
      </c>
      <c r="AZ192" s="12">
        <f t="shared" si="68"/>
        <v>1.5</v>
      </c>
      <c r="BA192" s="12">
        <f t="shared" si="69"/>
        <v>0</v>
      </c>
      <c r="BB192" s="12">
        <f t="shared" si="70"/>
        <v>0</v>
      </c>
      <c r="BC192" s="13">
        <f t="shared" si="71"/>
        <v>0</v>
      </c>
    </row>
    <row r="193" spans="1:55" ht="13">
      <c r="A193" s="19" t="s">
        <v>1149</v>
      </c>
      <c r="B193" s="12" t="s">
        <v>14</v>
      </c>
      <c r="C193" s="12" t="s">
        <v>991</v>
      </c>
      <c r="D193" s="12" t="s">
        <v>173</v>
      </c>
      <c r="E193" s="13" t="s">
        <v>1202</v>
      </c>
      <c r="F193" s="11">
        <v>0</v>
      </c>
      <c r="G193" s="12">
        <v>0</v>
      </c>
      <c r="H193" s="12">
        <v>0</v>
      </c>
      <c r="I193" s="13">
        <v>20</v>
      </c>
      <c r="J193" s="30"/>
      <c r="K193" s="14">
        <v>0</v>
      </c>
      <c r="L193" s="12">
        <v>0</v>
      </c>
      <c r="M193" s="12">
        <v>0</v>
      </c>
      <c r="N193" s="13">
        <v>0</v>
      </c>
      <c r="O193" s="30"/>
      <c r="P193" s="14">
        <v>0</v>
      </c>
      <c r="Q193" s="12">
        <v>0</v>
      </c>
      <c r="R193" s="12">
        <v>0</v>
      </c>
      <c r="S193" s="13">
        <v>20</v>
      </c>
      <c r="T193" s="30"/>
      <c r="U193" s="14">
        <v>0</v>
      </c>
      <c r="V193" s="12">
        <v>0</v>
      </c>
      <c r="W193" s="12">
        <v>0</v>
      </c>
      <c r="X193" s="13">
        <v>0</v>
      </c>
      <c r="Y193" s="30"/>
      <c r="Z193" s="14">
        <v>1</v>
      </c>
      <c r="AA193" s="12">
        <v>0</v>
      </c>
      <c r="AB193" s="12">
        <v>1.4</v>
      </c>
      <c r="AC193" s="13">
        <v>222</v>
      </c>
      <c r="AD193" s="30"/>
      <c r="AE193" s="34">
        <f t="shared" si="48"/>
        <v>0</v>
      </c>
      <c r="AF193" s="15">
        <f t="shared" si="49"/>
        <v>0</v>
      </c>
      <c r="AG193" s="16">
        <f t="shared" si="50"/>
        <v>1.4</v>
      </c>
      <c r="AH193" s="48">
        <f t="shared" si="51"/>
        <v>262</v>
      </c>
      <c r="AI193" s="30"/>
      <c r="AJ193" s="14">
        <f t="shared" si="52"/>
        <v>20</v>
      </c>
      <c r="AK193" s="12">
        <f t="shared" si="53"/>
        <v>0</v>
      </c>
      <c r="AL193" s="12">
        <f t="shared" si="54"/>
        <v>20</v>
      </c>
      <c r="AM193" s="12">
        <f t="shared" si="55"/>
        <v>0</v>
      </c>
      <c r="AN193" s="17">
        <f t="shared" si="56"/>
        <v>222</v>
      </c>
      <c r="AO193" s="14">
        <f t="shared" si="57"/>
        <v>0</v>
      </c>
      <c r="AP193" s="12">
        <f t="shared" si="58"/>
        <v>0</v>
      </c>
      <c r="AQ193" s="12">
        <f t="shared" si="59"/>
        <v>0</v>
      </c>
      <c r="AR193" s="12">
        <f t="shared" si="60"/>
        <v>0</v>
      </c>
      <c r="AS193" s="17">
        <f t="shared" si="61"/>
        <v>0</v>
      </c>
      <c r="AT193" s="14">
        <f t="shared" si="62"/>
        <v>0</v>
      </c>
      <c r="AU193" s="12">
        <f t="shared" si="63"/>
        <v>0</v>
      </c>
      <c r="AV193" s="12">
        <f t="shared" si="64"/>
        <v>0</v>
      </c>
      <c r="AW193" s="12">
        <f t="shared" si="65"/>
        <v>0</v>
      </c>
      <c r="AX193" s="17">
        <f t="shared" si="66"/>
        <v>0</v>
      </c>
      <c r="AY193" s="14">
        <f t="shared" si="67"/>
        <v>0</v>
      </c>
      <c r="AZ193" s="12">
        <f t="shared" si="68"/>
        <v>0</v>
      </c>
      <c r="BA193" s="12">
        <f t="shared" si="69"/>
        <v>0</v>
      </c>
      <c r="BB193" s="12">
        <f t="shared" si="70"/>
        <v>0</v>
      </c>
      <c r="BC193" s="13">
        <f t="shared" si="71"/>
        <v>1.4</v>
      </c>
    </row>
    <row r="194" spans="1:55" ht="13">
      <c r="A194" s="19" t="s">
        <v>822</v>
      </c>
      <c r="B194" s="12" t="s">
        <v>13</v>
      </c>
      <c r="C194" s="12" t="s">
        <v>1879</v>
      </c>
      <c r="D194" s="12" t="s">
        <v>1880</v>
      </c>
      <c r="E194" s="13" t="s">
        <v>1202</v>
      </c>
      <c r="F194" s="11">
        <v>0</v>
      </c>
      <c r="G194" s="12">
        <v>0</v>
      </c>
      <c r="H194" s="12">
        <v>0</v>
      </c>
      <c r="I194" s="13">
        <v>20</v>
      </c>
      <c r="J194" s="30"/>
      <c r="K194" s="14">
        <v>0</v>
      </c>
      <c r="L194" s="12">
        <v>0</v>
      </c>
      <c r="M194" s="12">
        <v>0</v>
      </c>
      <c r="N194" s="13">
        <v>0</v>
      </c>
      <c r="O194" s="30"/>
      <c r="P194" s="14">
        <v>0</v>
      </c>
      <c r="Q194" s="12">
        <v>0</v>
      </c>
      <c r="R194" s="12">
        <v>0</v>
      </c>
      <c r="S194" s="13">
        <v>0</v>
      </c>
      <c r="T194" s="30"/>
      <c r="U194" s="14">
        <v>0</v>
      </c>
      <c r="V194" s="12">
        <v>0</v>
      </c>
      <c r="W194" s="12">
        <v>0</v>
      </c>
      <c r="X194" s="13">
        <v>0</v>
      </c>
      <c r="Y194" s="30"/>
      <c r="Z194" s="14">
        <v>0</v>
      </c>
      <c r="AA194" s="12">
        <v>1</v>
      </c>
      <c r="AB194" s="12">
        <v>3.4</v>
      </c>
      <c r="AC194" s="13">
        <v>241</v>
      </c>
      <c r="AD194" s="30"/>
      <c r="AE194" s="34">
        <f t="shared" si="48"/>
        <v>0</v>
      </c>
      <c r="AF194" s="15">
        <f t="shared" si="49"/>
        <v>1</v>
      </c>
      <c r="AG194" s="16">
        <f t="shared" si="50"/>
        <v>3.4</v>
      </c>
      <c r="AH194" s="48">
        <f t="shared" si="51"/>
        <v>261</v>
      </c>
      <c r="AI194" s="30"/>
      <c r="AJ194" s="14">
        <f t="shared" si="52"/>
        <v>20</v>
      </c>
      <c r="AK194" s="12">
        <f t="shared" si="53"/>
        <v>0</v>
      </c>
      <c r="AL194" s="12">
        <f t="shared" si="54"/>
        <v>0</v>
      </c>
      <c r="AM194" s="12">
        <f t="shared" si="55"/>
        <v>0</v>
      </c>
      <c r="AN194" s="17">
        <f t="shared" si="56"/>
        <v>241</v>
      </c>
      <c r="AO194" s="14">
        <f t="shared" si="57"/>
        <v>0</v>
      </c>
      <c r="AP194" s="12">
        <f t="shared" si="58"/>
        <v>0</v>
      </c>
      <c r="AQ194" s="12">
        <f t="shared" si="59"/>
        <v>0</v>
      </c>
      <c r="AR194" s="12">
        <f t="shared" si="60"/>
        <v>0</v>
      </c>
      <c r="AS194" s="17">
        <f t="shared" si="61"/>
        <v>0</v>
      </c>
      <c r="AT194" s="14">
        <f t="shared" si="62"/>
        <v>0</v>
      </c>
      <c r="AU194" s="12">
        <f t="shared" si="63"/>
        <v>0</v>
      </c>
      <c r="AV194" s="12">
        <f t="shared" si="64"/>
        <v>0</v>
      </c>
      <c r="AW194" s="12">
        <f t="shared" si="65"/>
        <v>0</v>
      </c>
      <c r="AX194" s="17">
        <f t="shared" si="66"/>
        <v>1</v>
      </c>
      <c r="AY194" s="14">
        <f t="shared" si="67"/>
        <v>0</v>
      </c>
      <c r="AZ194" s="12">
        <f t="shared" si="68"/>
        <v>0</v>
      </c>
      <c r="BA194" s="12">
        <f t="shared" si="69"/>
        <v>0</v>
      </c>
      <c r="BB194" s="12">
        <f t="shared" si="70"/>
        <v>0</v>
      </c>
      <c r="BC194" s="13">
        <f t="shared" si="71"/>
        <v>3.4</v>
      </c>
    </row>
    <row r="195" spans="1:55" ht="13">
      <c r="A195" s="19" t="s">
        <v>550</v>
      </c>
      <c r="B195" s="12" t="s">
        <v>9</v>
      </c>
      <c r="C195" s="12" t="s">
        <v>327</v>
      </c>
      <c r="D195" s="12" t="s">
        <v>73</v>
      </c>
      <c r="E195" s="13" t="s">
        <v>1205</v>
      </c>
      <c r="F195" s="11">
        <v>0</v>
      </c>
      <c r="G195" s="12">
        <v>0</v>
      </c>
      <c r="H195" s="12">
        <v>0</v>
      </c>
      <c r="I195" s="13">
        <v>0</v>
      </c>
      <c r="J195" s="30"/>
      <c r="K195" s="14">
        <v>0</v>
      </c>
      <c r="L195" s="12">
        <v>0</v>
      </c>
      <c r="M195" s="12">
        <v>0</v>
      </c>
      <c r="N195" s="13">
        <v>0</v>
      </c>
      <c r="O195" s="30"/>
      <c r="P195" s="14">
        <v>0</v>
      </c>
      <c r="Q195" s="12">
        <v>0</v>
      </c>
      <c r="R195" s="12">
        <v>0</v>
      </c>
      <c r="S195" s="13">
        <v>0</v>
      </c>
      <c r="T195" s="30"/>
      <c r="U195" s="14">
        <v>0</v>
      </c>
      <c r="V195" s="12">
        <v>0</v>
      </c>
      <c r="W195" s="12">
        <v>0</v>
      </c>
      <c r="X195" s="13">
        <v>20</v>
      </c>
      <c r="Y195" s="30"/>
      <c r="Z195" s="14">
        <v>2</v>
      </c>
      <c r="AA195" s="12">
        <v>0</v>
      </c>
      <c r="AB195" s="12">
        <v>3.3</v>
      </c>
      <c r="AC195" s="13">
        <v>240</v>
      </c>
      <c r="AD195" s="30"/>
      <c r="AE195" s="34">
        <f t="shared" ref="AE195:AE258" si="72">LARGE(AO195:AS195,1)+LARGE(AO195:AS195,2)+LARGE(AO195:AS195,3)+LARGE(AO195:AS195,4)</f>
        <v>0</v>
      </c>
      <c r="AF195" s="15">
        <f t="shared" ref="AF195:AF258" si="73">LARGE(AT195:AX195,1)+LARGE(AT195:AX195,2)+LARGE(AT195:AX195,3)+LARGE(AT195:AX195,4)</f>
        <v>0</v>
      </c>
      <c r="AG195" s="16">
        <f t="shared" ref="AG195:AG258" si="74">LARGE(AY195:BC195,1)+LARGE(AY195:BC195,2)+LARGE(AY195:BC195,3)+LARGE(AY195:BC195,4)</f>
        <v>3.3</v>
      </c>
      <c r="AH195" s="48">
        <f t="shared" ref="AH195:AH258" si="75">LARGE(AJ195:AN195,1)+LARGE(AJ195:AN195,2)+LARGE(AJ195:AN195,3)+LARGE(AJ195:AN195,4)</f>
        <v>260</v>
      </c>
      <c r="AI195" s="30"/>
      <c r="AJ195" s="14">
        <f t="shared" ref="AJ195:AJ258" si="76">I195</f>
        <v>0</v>
      </c>
      <c r="AK195" s="12">
        <f t="shared" ref="AK195:AK258" si="77">N195</f>
        <v>0</v>
      </c>
      <c r="AL195" s="12">
        <f t="shared" ref="AL195:AL258" si="78">S195</f>
        <v>0</v>
      </c>
      <c r="AM195" s="12">
        <f t="shared" ref="AM195:AM258" si="79">X195</f>
        <v>20</v>
      </c>
      <c r="AN195" s="17">
        <f t="shared" ref="AN195:AN258" si="80">AC195</f>
        <v>240</v>
      </c>
      <c r="AO195" s="14">
        <f t="shared" ref="AO195:AO258" si="81">F195</f>
        <v>0</v>
      </c>
      <c r="AP195" s="12">
        <f t="shared" ref="AP195:AP258" si="82">K195</f>
        <v>0</v>
      </c>
      <c r="AQ195" s="12">
        <f t="shared" ref="AQ195:AQ258" si="83">P195</f>
        <v>0</v>
      </c>
      <c r="AR195" s="12">
        <f t="shared" ref="AR195:AR258" si="84">U195</f>
        <v>0</v>
      </c>
      <c r="AS195" s="17">
        <f t="shared" ref="AS195:AS258" si="85">U195</f>
        <v>0</v>
      </c>
      <c r="AT195" s="14">
        <f t="shared" ref="AT195:AT258" si="86">G195</f>
        <v>0</v>
      </c>
      <c r="AU195" s="12">
        <f t="shared" ref="AU195:AU258" si="87">L195</f>
        <v>0</v>
      </c>
      <c r="AV195" s="12">
        <f t="shared" ref="AV195:AV258" si="88">Q195</f>
        <v>0</v>
      </c>
      <c r="AW195" s="12">
        <f t="shared" ref="AW195:AW258" si="89">V195</f>
        <v>0</v>
      </c>
      <c r="AX195" s="17">
        <f t="shared" ref="AX195:AX258" si="90">AA195</f>
        <v>0</v>
      </c>
      <c r="AY195" s="14">
        <f t="shared" ref="AY195:AY258" si="91">H195</f>
        <v>0</v>
      </c>
      <c r="AZ195" s="12">
        <f t="shared" ref="AZ195:AZ258" si="92">M195</f>
        <v>0</v>
      </c>
      <c r="BA195" s="12">
        <f t="shared" ref="BA195:BA258" si="93">R195</f>
        <v>0</v>
      </c>
      <c r="BB195" s="12">
        <f t="shared" ref="BB195:BB258" si="94">W195</f>
        <v>0</v>
      </c>
      <c r="BC195" s="13">
        <f t="shared" ref="BC195:BC258" si="95">AB195</f>
        <v>3.3</v>
      </c>
    </row>
    <row r="196" spans="1:55" ht="13">
      <c r="A196" s="19" t="s">
        <v>826</v>
      </c>
      <c r="B196" s="12" t="s">
        <v>7</v>
      </c>
      <c r="C196" s="12" t="s">
        <v>161</v>
      </c>
      <c r="D196" s="12" t="s">
        <v>162</v>
      </c>
      <c r="E196" s="13" t="s">
        <v>1202</v>
      </c>
      <c r="F196" s="11">
        <v>0</v>
      </c>
      <c r="G196" s="12">
        <v>1</v>
      </c>
      <c r="H196" s="12">
        <v>7.6</v>
      </c>
      <c r="I196" s="13">
        <v>260</v>
      </c>
      <c r="J196" s="30"/>
      <c r="K196" s="14">
        <v>0</v>
      </c>
      <c r="L196" s="12">
        <v>0</v>
      </c>
      <c r="M196" s="12">
        <v>0</v>
      </c>
      <c r="N196" s="13">
        <v>0</v>
      </c>
      <c r="O196" s="30"/>
      <c r="P196" s="14">
        <v>0</v>
      </c>
      <c r="Q196" s="12">
        <v>0</v>
      </c>
      <c r="R196" s="12">
        <v>0</v>
      </c>
      <c r="S196" s="13">
        <v>0</v>
      </c>
      <c r="T196" s="30"/>
      <c r="U196" s="14">
        <v>0</v>
      </c>
      <c r="V196" s="12">
        <v>0</v>
      </c>
      <c r="W196" s="12">
        <v>0</v>
      </c>
      <c r="X196" s="13">
        <v>0</v>
      </c>
      <c r="Y196" s="30"/>
      <c r="Z196" s="14">
        <v>0</v>
      </c>
      <c r="AA196" s="12">
        <v>0</v>
      </c>
      <c r="AB196" s="12">
        <v>0</v>
      </c>
      <c r="AC196" s="13">
        <v>0</v>
      </c>
      <c r="AD196" s="30"/>
      <c r="AE196" s="34">
        <f t="shared" si="72"/>
        <v>0</v>
      </c>
      <c r="AF196" s="15">
        <f t="shared" si="73"/>
        <v>1</v>
      </c>
      <c r="AG196" s="16">
        <f t="shared" si="74"/>
        <v>7.6</v>
      </c>
      <c r="AH196" s="48">
        <f t="shared" si="75"/>
        <v>260</v>
      </c>
      <c r="AI196" s="30"/>
      <c r="AJ196" s="14">
        <f t="shared" si="76"/>
        <v>260</v>
      </c>
      <c r="AK196" s="12">
        <f t="shared" si="77"/>
        <v>0</v>
      </c>
      <c r="AL196" s="12">
        <f t="shared" si="78"/>
        <v>0</v>
      </c>
      <c r="AM196" s="12">
        <f t="shared" si="79"/>
        <v>0</v>
      </c>
      <c r="AN196" s="17">
        <f t="shared" si="80"/>
        <v>0</v>
      </c>
      <c r="AO196" s="14">
        <f t="shared" si="81"/>
        <v>0</v>
      </c>
      <c r="AP196" s="12">
        <f t="shared" si="82"/>
        <v>0</v>
      </c>
      <c r="AQ196" s="12">
        <f t="shared" si="83"/>
        <v>0</v>
      </c>
      <c r="AR196" s="12">
        <f t="shared" si="84"/>
        <v>0</v>
      </c>
      <c r="AS196" s="17">
        <f t="shared" si="85"/>
        <v>0</v>
      </c>
      <c r="AT196" s="14">
        <f t="shared" si="86"/>
        <v>1</v>
      </c>
      <c r="AU196" s="12">
        <f t="shared" si="87"/>
        <v>0</v>
      </c>
      <c r="AV196" s="12">
        <f t="shared" si="88"/>
        <v>0</v>
      </c>
      <c r="AW196" s="12">
        <f t="shared" si="89"/>
        <v>0</v>
      </c>
      <c r="AX196" s="17">
        <f t="shared" si="90"/>
        <v>0</v>
      </c>
      <c r="AY196" s="14">
        <f t="shared" si="91"/>
        <v>7.6</v>
      </c>
      <c r="AZ196" s="12">
        <f t="shared" si="92"/>
        <v>0</v>
      </c>
      <c r="BA196" s="12">
        <f t="shared" si="93"/>
        <v>0</v>
      </c>
      <c r="BB196" s="12">
        <f t="shared" si="94"/>
        <v>0</v>
      </c>
      <c r="BC196" s="13">
        <f t="shared" si="95"/>
        <v>0</v>
      </c>
    </row>
    <row r="197" spans="1:55" ht="13">
      <c r="A197" s="19" t="s">
        <v>681</v>
      </c>
      <c r="B197" s="12" t="s">
        <v>14</v>
      </c>
      <c r="C197" s="12" t="s">
        <v>50</v>
      </c>
      <c r="D197" s="12" t="s">
        <v>1735</v>
      </c>
      <c r="E197" s="13" t="s">
        <v>1202</v>
      </c>
      <c r="F197" s="11">
        <v>0</v>
      </c>
      <c r="G197" s="12">
        <v>0</v>
      </c>
      <c r="H197" s="12">
        <v>0</v>
      </c>
      <c r="I197" s="13">
        <v>20</v>
      </c>
      <c r="J197" s="30"/>
      <c r="K197" s="14">
        <v>0</v>
      </c>
      <c r="L197" s="12">
        <v>0</v>
      </c>
      <c r="M197" s="12">
        <v>0</v>
      </c>
      <c r="N197" s="13">
        <v>0</v>
      </c>
      <c r="O197" s="30"/>
      <c r="P197" s="14">
        <v>0</v>
      </c>
      <c r="Q197" s="12">
        <v>0</v>
      </c>
      <c r="R197" s="12">
        <v>0</v>
      </c>
      <c r="S197" s="13">
        <v>20</v>
      </c>
      <c r="T197" s="30"/>
      <c r="U197" s="14">
        <v>0</v>
      </c>
      <c r="V197" s="12">
        <v>0</v>
      </c>
      <c r="W197" s="12">
        <v>0</v>
      </c>
      <c r="X197" s="13">
        <v>0</v>
      </c>
      <c r="Y197" s="30"/>
      <c r="Z197" s="14">
        <v>1</v>
      </c>
      <c r="AA197" s="12">
        <v>0</v>
      </c>
      <c r="AB197" s="12">
        <v>1.2</v>
      </c>
      <c r="AC197" s="13">
        <v>218</v>
      </c>
      <c r="AD197" s="30"/>
      <c r="AE197" s="34">
        <f t="shared" si="72"/>
        <v>0</v>
      </c>
      <c r="AF197" s="15">
        <f t="shared" si="73"/>
        <v>0</v>
      </c>
      <c r="AG197" s="16">
        <f t="shared" si="74"/>
        <v>1.2</v>
      </c>
      <c r="AH197" s="48">
        <f t="shared" si="75"/>
        <v>258</v>
      </c>
      <c r="AI197" s="30"/>
      <c r="AJ197" s="14">
        <f t="shared" si="76"/>
        <v>20</v>
      </c>
      <c r="AK197" s="12">
        <f t="shared" si="77"/>
        <v>0</v>
      </c>
      <c r="AL197" s="12">
        <f t="shared" si="78"/>
        <v>20</v>
      </c>
      <c r="AM197" s="12">
        <f t="shared" si="79"/>
        <v>0</v>
      </c>
      <c r="AN197" s="17">
        <f t="shared" si="80"/>
        <v>218</v>
      </c>
      <c r="AO197" s="14">
        <f t="shared" si="81"/>
        <v>0</v>
      </c>
      <c r="AP197" s="12">
        <f t="shared" si="82"/>
        <v>0</v>
      </c>
      <c r="AQ197" s="12">
        <f t="shared" si="83"/>
        <v>0</v>
      </c>
      <c r="AR197" s="12">
        <f t="shared" si="84"/>
        <v>0</v>
      </c>
      <c r="AS197" s="17">
        <f t="shared" si="85"/>
        <v>0</v>
      </c>
      <c r="AT197" s="14">
        <f t="shared" si="86"/>
        <v>0</v>
      </c>
      <c r="AU197" s="12">
        <f t="shared" si="87"/>
        <v>0</v>
      </c>
      <c r="AV197" s="12">
        <f t="shared" si="88"/>
        <v>0</v>
      </c>
      <c r="AW197" s="12">
        <f t="shared" si="89"/>
        <v>0</v>
      </c>
      <c r="AX197" s="17">
        <f t="shared" si="90"/>
        <v>0</v>
      </c>
      <c r="AY197" s="14">
        <f t="shared" si="91"/>
        <v>0</v>
      </c>
      <c r="AZ197" s="12">
        <f t="shared" si="92"/>
        <v>0</v>
      </c>
      <c r="BA197" s="12">
        <f t="shared" si="93"/>
        <v>0</v>
      </c>
      <c r="BB197" s="12">
        <f t="shared" si="94"/>
        <v>0</v>
      </c>
      <c r="BC197" s="13">
        <f t="shared" si="95"/>
        <v>1.2</v>
      </c>
    </row>
    <row r="198" spans="1:55" ht="13">
      <c r="A198" s="19" t="s">
        <v>661</v>
      </c>
      <c r="B198" s="12" t="s">
        <v>17</v>
      </c>
      <c r="C198" s="12" t="s">
        <v>172</v>
      </c>
      <c r="D198" s="12" t="s">
        <v>1698</v>
      </c>
      <c r="E198" s="13" t="s">
        <v>1741</v>
      </c>
      <c r="F198" s="11">
        <v>0</v>
      </c>
      <c r="G198" s="12">
        <v>0</v>
      </c>
      <c r="H198" s="12">
        <v>0</v>
      </c>
      <c r="I198" s="13">
        <v>0</v>
      </c>
      <c r="J198" s="30"/>
      <c r="K198" s="14">
        <v>0</v>
      </c>
      <c r="L198" s="12">
        <v>0</v>
      </c>
      <c r="M198" s="12">
        <v>0</v>
      </c>
      <c r="N198" s="13">
        <v>0</v>
      </c>
      <c r="O198" s="30"/>
      <c r="P198" s="14">
        <v>0</v>
      </c>
      <c r="Q198" s="12">
        <v>0</v>
      </c>
      <c r="R198" s="12">
        <v>0</v>
      </c>
      <c r="S198" s="13">
        <v>0</v>
      </c>
      <c r="T198" s="30"/>
      <c r="U198" s="14">
        <v>1</v>
      </c>
      <c r="V198" s="12">
        <v>0</v>
      </c>
      <c r="W198" s="12">
        <v>0.7</v>
      </c>
      <c r="X198" s="13">
        <v>257</v>
      </c>
      <c r="Y198" s="30"/>
      <c r="Z198" s="14">
        <v>0</v>
      </c>
      <c r="AA198" s="12">
        <v>0</v>
      </c>
      <c r="AB198" s="12">
        <v>0</v>
      </c>
      <c r="AC198" s="13">
        <v>0</v>
      </c>
      <c r="AD198" s="30"/>
      <c r="AE198" s="34">
        <f t="shared" si="72"/>
        <v>2</v>
      </c>
      <c r="AF198" s="15">
        <f t="shared" si="73"/>
        <v>0</v>
      </c>
      <c r="AG198" s="16">
        <f t="shared" si="74"/>
        <v>0.7</v>
      </c>
      <c r="AH198" s="48">
        <f t="shared" si="75"/>
        <v>257</v>
      </c>
      <c r="AI198" s="30"/>
      <c r="AJ198" s="14">
        <f t="shared" si="76"/>
        <v>0</v>
      </c>
      <c r="AK198" s="12">
        <f t="shared" si="77"/>
        <v>0</v>
      </c>
      <c r="AL198" s="12">
        <f t="shared" si="78"/>
        <v>0</v>
      </c>
      <c r="AM198" s="12">
        <f t="shared" si="79"/>
        <v>257</v>
      </c>
      <c r="AN198" s="17">
        <f t="shared" si="80"/>
        <v>0</v>
      </c>
      <c r="AO198" s="14">
        <f t="shared" si="81"/>
        <v>0</v>
      </c>
      <c r="AP198" s="12">
        <f t="shared" si="82"/>
        <v>0</v>
      </c>
      <c r="AQ198" s="12">
        <f t="shared" si="83"/>
        <v>0</v>
      </c>
      <c r="AR198" s="12">
        <f t="shared" si="84"/>
        <v>1</v>
      </c>
      <c r="AS198" s="17">
        <f t="shared" si="85"/>
        <v>1</v>
      </c>
      <c r="AT198" s="14">
        <f t="shared" si="86"/>
        <v>0</v>
      </c>
      <c r="AU198" s="12">
        <f t="shared" si="87"/>
        <v>0</v>
      </c>
      <c r="AV198" s="12">
        <f t="shared" si="88"/>
        <v>0</v>
      </c>
      <c r="AW198" s="12">
        <f t="shared" si="89"/>
        <v>0</v>
      </c>
      <c r="AX198" s="17">
        <f t="shared" si="90"/>
        <v>0</v>
      </c>
      <c r="AY198" s="14">
        <f t="shared" si="91"/>
        <v>0</v>
      </c>
      <c r="AZ198" s="12">
        <f t="shared" si="92"/>
        <v>0</v>
      </c>
      <c r="BA198" s="12">
        <f t="shared" si="93"/>
        <v>0</v>
      </c>
      <c r="BB198" s="12">
        <f t="shared" si="94"/>
        <v>0.7</v>
      </c>
      <c r="BC198" s="13">
        <f t="shared" si="95"/>
        <v>0</v>
      </c>
    </row>
    <row r="199" spans="1:55" ht="13">
      <c r="A199" s="19" t="s">
        <v>807</v>
      </c>
      <c r="B199" s="12" t="s">
        <v>7</v>
      </c>
      <c r="C199" s="12" t="s">
        <v>267</v>
      </c>
      <c r="D199" s="12" t="s">
        <v>1910</v>
      </c>
      <c r="E199" s="13" t="s">
        <v>1202</v>
      </c>
      <c r="F199" s="11">
        <v>0</v>
      </c>
      <c r="G199" s="12">
        <v>0</v>
      </c>
      <c r="H199" s="12">
        <v>0</v>
      </c>
      <c r="I199" s="13">
        <v>0</v>
      </c>
      <c r="J199" s="30"/>
      <c r="K199" s="14">
        <v>0</v>
      </c>
      <c r="L199" s="12">
        <v>0</v>
      </c>
      <c r="M199" s="12">
        <v>0</v>
      </c>
      <c r="N199" s="13">
        <v>0</v>
      </c>
      <c r="O199" s="30"/>
      <c r="P199" s="14">
        <v>0</v>
      </c>
      <c r="Q199" s="12">
        <v>0</v>
      </c>
      <c r="R199" s="12">
        <v>0</v>
      </c>
      <c r="S199" s="13">
        <v>0</v>
      </c>
      <c r="T199" s="30"/>
      <c r="U199" s="14">
        <v>1</v>
      </c>
      <c r="V199" s="12">
        <v>0</v>
      </c>
      <c r="W199" s="12">
        <v>0.7</v>
      </c>
      <c r="X199" s="13">
        <v>257</v>
      </c>
      <c r="Y199" s="30"/>
      <c r="Z199" s="14">
        <v>0</v>
      </c>
      <c r="AA199" s="12">
        <v>0</v>
      </c>
      <c r="AB199" s="12">
        <v>0</v>
      </c>
      <c r="AC199" s="13">
        <v>0</v>
      </c>
      <c r="AD199" s="30"/>
      <c r="AE199" s="34">
        <f t="shared" si="72"/>
        <v>2</v>
      </c>
      <c r="AF199" s="15">
        <f t="shared" si="73"/>
        <v>0</v>
      </c>
      <c r="AG199" s="16">
        <f t="shared" si="74"/>
        <v>0.7</v>
      </c>
      <c r="AH199" s="48">
        <f t="shared" si="75"/>
        <v>257</v>
      </c>
      <c r="AI199" s="30"/>
      <c r="AJ199" s="14">
        <f t="shared" si="76"/>
        <v>0</v>
      </c>
      <c r="AK199" s="12">
        <f t="shared" si="77"/>
        <v>0</v>
      </c>
      <c r="AL199" s="12">
        <f t="shared" si="78"/>
        <v>0</v>
      </c>
      <c r="AM199" s="12">
        <f t="shared" si="79"/>
        <v>257</v>
      </c>
      <c r="AN199" s="17">
        <f t="shared" si="80"/>
        <v>0</v>
      </c>
      <c r="AO199" s="14">
        <f t="shared" si="81"/>
        <v>0</v>
      </c>
      <c r="AP199" s="12">
        <f t="shared" si="82"/>
        <v>0</v>
      </c>
      <c r="AQ199" s="12">
        <f t="shared" si="83"/>
        <v>0</v>
      </c>
      <c r="AR199" s="12">
        <f t="shared" si="84"/>
        <v>1</v>
      </c>
      <c r="AS199" s="17">
        <f t="shared" si="85"/>
        <v>1</v>
      </c>
      <c r="AT199" s="14">
        <f t="shared" si="86"/>
        <v>0</v>
      </c>
      <c r="AU199" s="12">
        <f t="shared" si="87"/>
        <v>0</v>
      </c>
      <c r="AV199" s="12">
        <f t="shared" si="88"/>
        <v>0</v>
      </c>
      <c r="AW199" s="12">
        <f t="shared" si="89"/>
        <v>0</v>
      </c>
      <c r="AX199" s="17">
        <f t="shared" si="90"/>
        <v>0</v>
      </c>
      <c r="AY199" s="14">
        <f t="shared" si="91"/>
        <v>0</v>
      </c>
      <c r="AZ199" s="12">
        <f t="shared" si="92"/>
        <v>0</v>
      </c>
      <c r="BA199" s="12">
        <f t="shared" si="93"/>
        <v>0</v>
      </c>
      <c r="BB199" s="12">
        <f t="shared" si="94"/>
        <v>0.7</v>
      </c>
      <c r="BC199" s="13">
        <f t="shared" si="95"/>
        <v>0</v>
      </c>
    </row>
    <row r="200" spans="1:55" ht="13">
      <c r="A200" s="19" t="s">
        <v>582</v>
      </c>
      <c r="B200" s="12" t="s">
        <v>6</v>
      </c>
      <c r="C200" s="12" t="s">
        <v>156</v>
      </c>
      <c r="D200" s="12" t="s">
        <v>874</v>
      </c>
      <c r="E200" s="13" t="s">
        <v>1202</v>
      </c>
      <c r="F200" s="11">
        <v>0</v>
      </c>
      <c r="G200" s="12">
        <v>0</v>
      </c>
      <c r="H200" s="12">
        <v>0</v>
      </c>
      <c r="I200" s="13">
        <v>20</v>
      </c>
      <c r="J200" s="30"/>
      <c r="K200" s="14">
        <v>0</v>
      </c>
      <c r="L200" s="12">
        <v>1</v>
      </c>
      <c r="M200" s="12">
        <v>1</v>
      </c>
      <c r="N200" s="13">
        <v>216</v>
      </c>
      <c r="O200" s="30"/>
      <c r="P200" s="14">
        <v>0</v>
      </c>
      <c r="Q200" s="12">
        <v>0</v>
      </c>
      <c r="R200" s="12">
        <v>0</v>
      </c>
      <c r="S200" s="13">
        <v>0</v>
      </c>
      <c r="T200" s="30"/>
      <c r="U200" s="14">
        <v>0</v>
      </c>
      <c r="V200" s="12">
        <v>0</v>
      </c>
      <c r="W200" s="12">
        <v>0</v>
      </c>
      <c r="X200" s="13">
        <v>20</v>
      </c>
      <c r="Y200" s="30"/>
      <c r="Z200" s="14">
        <v>0</v>
      </c>
      <c r="AA200" s="12">
        <v>0</v>
      </c>
      <c r="AB200" s="12">
        <v>0</v>
      </c>
      <c r="AC200" s="13">
        <v>0</v>
      </c>
      <c r="AD200" s="30"/>
      <c r="AE200" s="34">
        <f t="shared" si="72"/>
        <v>0</v>
      </c>
      <c r="AF200" s="15">
        <f t="shared" si="73"/>
        <v>1</v>
      </c>
      <c r="AG200" s="16">
        <f t="shared" si="74"/>
        <v>1</v>
      </c>
      <c r="AH200" s="48">
        <f t="shared" si="75"/>
        <v>256</v>
      </c>
      <c r="AI200" s="30"/>
      <c r="AJ200" s="14">
        <f t="shared" si="76"/>
        <v>20</v>
      </c>
      <c r="AK200" s="12">
        <f t="shared" si="77"/>
        <v>216</v>
      </c>
      <c r="AL200" s="12">
        <f t="shared" si="78"/>
        <v>0</v>
      </c>
      <c r="AM200" s="12">
        <f t="shared" si="79"/>
        <v>20</v>
      </c>
      <c r="AN200" s="17">
        <f t="shared" si="80"/>
        <v>0</v>
      </c>
      <c r="AO200" s="14">
        <f t="shared" si="81"/>
        <v>0</v>
      </c>
      <c r="AP200" s="12">
        <f t="shared" si="82"/>
        <v>0</v>
      </c>
      <c r="AQ200" s="12">
        <f t="shared" si="83"/>
        <v>0</v>
      </c>
      <c r="AR200" s="12">
        <f t="shared" si="84"/>
        <v>0</v>
      </c>
      <c r="AS200" s="17">
        <f t="shared" si="85"/>
        <v>0</v>
      </c>
      <c r="AT200" s="14">
        <f t="shared" si="86"/>
        <v>0</v>
      </c>
      <c r="AU200" s="12">
        <f t="shared" si="87"/>
        <v>1</v>
      </c>
      <c r="AV200" s="12">
        <f t="shared" si="88"/>
        <v>0</v>
      </c>
      <c r="AW200" s="12">
        <f t="shared" si="89"/>
        <v>0</v>
      </c>
      <c r="AX200" s="17">
        <f t="shared" si="90"/>
        <v>0</v>
      </c>
      <c r="AY200" s="14">
        <f t="shared" si="91"/>
        <v>0</v>
      </c>
      <c r="AZ200" s="12">
        <f t="shared" si="92"/>
        <v>1</v>
      </c>
      <c r="BA200" s="12">
        <f t="shared" si="93"/>
        <v>0</v>
      </c>
      <c r="BB200" s="12">
        <f t="shared" si="94"/>
        <v>0</v>
      </c>
      <c r="BC200" s="13">
        <f t="shared" si="95"/>
        <v>0</v>
      </c>
    </row>
    <row r="201" spans="1:55" ht="13">
      <c r="A201" s="19" t="s">
        <v>716</v>
      </c>
      <c r="B201" s="12" t="s">
        <v>7</v>
      </c>
      <c r="C201" s="12" t="s">
        <v>1794</v>
      </c>
      <c r="D201" s="12" t="s">
        <v>1795</v>
      </c>
      <c r="E201" s="13" t="s">
        <v>1201</v>
      </c>
      <c r="F201" s="11">
        <v>4</v>
      </c>
      <c r="G201" s="12">
        <v>1</v>
      </c>
      <c r="H201" s="12">
        <v>7.3999999999999995</v>
      </c>
      <c r="I201" s="13">
        <v>256</v>
      </c>
      <c r="J201" s="30"/>
      <c r="K201" s="14">
        <v>0</v>
      </c>
      <c r="L201" s="12">
        <v>0</v>
      </c>
      <c r="M201" s="12">
        <v>0</v>
      </c>
      <c r="N201" s="13">
        <v>0</v>
      </c>
      <c r="O201" s="30"/>
      <c r="P201" s="14">
        <v>0</v>
      </c>
      <c r="Q201" s="12">
        <v>0</v>
      </c>
      <c r="R201" s="12">
        <v>0</v>
      </c>
      <c r="S201" s="13">
        <v>0</v>
      </c>
      <c r="T201" s="30"/>
      <c r="U201" s="14">
        <v>0</v>
      </c>
      <c r="V201" s="12">
        <v>0</v>
      </c>
      <c r="W201" s="12">
        <v>0</v>
      </c>
      <c r="X201" s="13">
        <v>0</v>
      </c>
      <c r="Y201" s="30"/>
      <c r="Z201" s="14">
        <v>0</v>
      </c>
      <c r="AA201" s="12">
        <v>0</v>
      </c>
      <c r="AB201" s="12">
        <v>0</v>
      </c>
      <c r="AC201" s="13">
        <v>0</v>
      </c>
      <c r="AD201" s="30"/>
      <c r="AE201" s="34">
        <f t="shared" si="72"/>
        <v>4</v>
      </c>
      <c r="AF201" s="15">
        <f t="shared" si="73"/>
        <v>1</v>
      </c>
      <c r="AG201" s="16">
        <f t="shared" si="74"/>
        <v>7.3999999999999995</v>
      </c>
      <c r="AH201" s="48">
        <f t="shared" si="75"/>
        <v>256</v>
      </c>
      <c r="AI201" s="30"/>
      <c r="AJ201" s="14">
        <f t="shared" si="76"/>
        <v>256</v>
      </c>
      <c r="AK201" s="12">
        <f t="shared" si="77"/>
        <v>0</v>
      </c>
      <c r="AL201" s="12">
        <f t="shared" si="78"/>
        <v>0</v>
      </c>
      <c r="AM201" s="12">
        <f t="shared" si="79"/>
        <v>0</v>
      </c>
      <c r="AN201" s="17">
        <f t="shared" si="80"/>
        <v>0</v>
      </c>
      <c r="AO201" s="14">
        <f t="shared" si="81"/>
        <v>4</v>
      </c>
      <c r="AP201" s="12">
        <f t="shared" si="82"/>
        <v>0</v>
      </c>
      <c r="AQ201" s="12">
        <f t="shared" si="83"/>
        <v>0</v>
      </c>
      <c r="AR201" s="12">
        <f t="shared" si="84"/>
        <v>0</v>
      </c>
      <c r="AS201" s="17">
        <f t="shared" si="85"/>
        <v>0</v>
      </c>
      <c r="AT201" s="14">
        <f t="shared" si="86"/>
        <v>1</v>
      </c>
      <c r="AU201" s="12">
        <f t="shared" si="87"/>
        <v>0</v>
      </c>
      <c r="AV201" s="12">
        <f t="shared" si="88"/>
        <v>0</v>
      </c>
      <c r="AW201" s="12">
        <f t="shared" si="89"/>
        <v>0</v>
      </c>
      <c r="AX201" s="17">
        <f t="shared" si="90"/>
        <v>0</v>
      </c>
      <c r="AY201" s="14">
        <f t="shared" si="91"/>
        <v>7.3999999999999995</v>
      </c>
      <c r="AZ201" s="12">
        <f t="shared" si="92"/>
        <v>0</v>
      </c>
      <c r="BA201" s="12">
        <f t="shared" si="93"/>
        <v>0</v>
      </c>
      <c r="BB201" s="12">
        <f t="shared" si="94"/>
        <v>0</v>
      </c>
      <c r="BC201" s="13">
        <f t="shared" si="95"/>
        <v>0</v>
      </c>
    </row>
    <row r="202" spans="1:55" ht="13">
      <c r="A202" s="19" t="s">
        <v>868</v>
      </c>
      <c r="B202" s="12" t="s">
        <v>11</v>
      </c>
      <c r="C202" s="12" t="s">
        <v>372</v>
      </c>
      <c r="D202" s="12" t="s">
        <v>123</v>
      </c>
      <c r="E202" s="13" t="s">
        <v>1740</v>
      </c>
      <c r="F202" s="11">
        <v>0</v>
      </c>
      <c r="G202" s="12">
        <v>1</v>
      </c>
      <c r="H202" s="12">
        <v>3.4</v>
      </c>
      <c r="I202" s="13">
        <v>236</v>
      </c>
      <c r="J202" s="30"/>
      <c r="K202" s="14">
        <v>0</v>
      </c>
      <c r="L202" s="12">
        <v>0</v>
      </c>
      <c r="M202" s="12">
        <v>0</v>
      </c>
      <c r="N202" s="13">
        <v>20</v>
      </c>
      <c r="O202" s="30"/>
      <c r="P202" s="14">
        <v>0</v>
      </c>
      <c r="Q202" s="12">
        <v>0</v>
      </c>
      <c r="R202" s="12">
        <v>0</v>
      </c>
      <c r="S202" s="13">
        <v>0</v>
      </c>
      <c r="T202" s="30"/>
      <c r="U202" s="14">
        <v>0</v>
      </c>
      <c r="V202" s="12">
        <v>0</v>
      </c>
      <c r="W202" s="12">
        <v>0</v>
      </c>
      <c r="X202" s="13">
        <v>0</v>
      </c>
      <c r="Y202" s="30"/>
      <c r="Z202" s="14">
        <v>0</v>
      </c>
      <c r="AA202" s="12">
        <v>0</v>
      </c>
      <c r="AB202" s="12">
        <v>0</v>
      </c>
      <c r="AC202" s="13">
        <v>0</v>
      </c>
      <c r="AD202" s="30"/>
      <c r="AE202" s="34">
        <f t="shared" si="72"/>
        <v>0</v>
      </c>
      <c r="AF202" s="15">
        <f t="shared" si="73"/>
        <v>1</v>
      </c>
      <c r="AG202" s="16">
        <f t="shared" si="74"/>
        <v>3.4</v>
      </c>
      <c r="AH202" s="48">
        <f t="shared" si="75"/>
        <v>256</v>
      </c>
      <c r="AI202" s="30"/>
      <c r="AJ202" s="14">
        <f t="shared" si="76"/>
        <v>236</v>
      </c>
      <c r="AK202" s="12">
        <f t="shared" si="77"/>
        <v>20</v>
      </c>
      <c r="AL202" s="12">
        <f t="shared" si="78"/>
        <v>0</v>
      </c>
      <c r="AM202" s="12">
        <f t="shared" si="79"/>
        <v>0</v>
      </c>
      <c r="AN202" s="17">
        <f t="shared" si="80"/>
        <v>0</v>
      </c>
      <c r="AO202" s="14">
        <f t="shared" si="81"/>
        <v>0</v>
      </c>
      <c r="AP202" s="12">
        <f t="shared" si="82"/>
        <v>0</v>
      </c>
      <c r="AQ202" s="12">
        <f t="shared" si="83"/>
        <v>0</v>
      </c>
      <c r="AR202" s="12">
        <f t="shared" si="84"/>
        <v>0</v>
      </c>
      <c r="AS202" s="17">
        <f t="shared" si="85"/>
        <v>0</v>
      </c>
      <c r="AT202" s="14">
        <f t="shared" si="86"/>
        <v>1</v>
      </c>
      <c r="AU202" s="12">
        <f t="shared" si="87"/>
        <v>0</v>
      </c>
      <c r="AV202" s="12">
        <f t="shared" si="88"/>
        <v>0</v>
      </c>
      <c r="AW202" s="12">
        <f t="shared" si="89"/>
        <v>0</v>
      </c>
      <c r="AX202" s="17">
        <f t="shared" si="90"/>
        <v>0</v>
      </c>
      <c r="AY202" s="14">
        <f t="shared" si="91"/>
        <v>3.4</v>
      </c>
      <c r="AZ202" s="12">
        <f t="shared" si="92"/>
        <v>0</v>
      </c>
      <c r="BA202" s="12">
        <f t="shared" si="93"/>
        <v>0</v>
      </c>
      <c r="BB202" s="12">
        <f t="shared" si="94"/>
        <v>0</v>
      </c>
      <c r="BC202" s="13">
        <f t="shared" si="95"/>
        <v>0</v>
      </c>
    </row>
    <row r="203" spans="1:55" ht="13">
      <c r="A203" s="19" t="s">
        <v>584</v>
      </c>
      <c r="B203" s="12" t="s">
        <v>8</v>
      </c>
      <c r="C203" s="12" t="s">
        <v>49</v>
      </c>
      <c r="D203" s="12" t="s">
        <v>1021</v>
      </c>
      <c r="E203" s="13" t="s">
        <v>1202</v>
      </c>
      <c r="F203" s="11">
        <v>0</v>
      </c>
      <c r="G203" s="12">
        <v>0</v>
      </c>
      <c r="H203" s="12">
        <v>0</v>
      </c>
      <c r="I203" s="13">
        <v>20</v>
      </c>
      <c r="J203" s="30"/>
      <c r="K203" s="14">
        <v>0</v>
      </c>
      <c r="L203" s="12">
        <v>0</v>
      </c>
      <c r="M203" s="12">
        <v>0</v>
      </c>
      <c r="N203" s="13">
        <v>0</v>
      </c>
      <c r="O203" s="30"/>
      <c r="P203" s="14">
        <v>0</v>
      </c>
      <c r="Q203" s="12">
        <v>0</v>
      </c>
      <c r="R203" s="12">
        <v>0</v>
      </c>
      <c r="S203" s="13">
        <v>20</v>
      </c>
      <c r="T203" s="30"/>
      <c r="U203" s="14">
        <v>0</v>
      </c>
      <c r="V203" s="12">
        <v>0</v>
      </c>
      <c r="W203" s="12">
        <v>0</v>
      </c>
      <c r="X203" s="13">
        <v>0</v>
      </c>
      <c r="Y203" s="30"/>
      <c r="Z203" s="14">
        <v>0</v>
      </c>
      <c r="AA203" s="12">
        <v>1</v>
      </c>
      <c r="AB203" s="12">
        <v>1</v>
      </c>
      <c r="AC203" s="13">
        <v>215</v>
      </c>
      <c r="AD203" s="30"/>
      <c r="AE203" s="34">
        <f t="shared" si="72"/>
        <v>0</v>
      </c>
      <c r="AF203" s="15">
        <f t="shared" si="73"/>
        <v>1</v>
      </c>
      <c r="AG203" s="16">
        <f t="shared" si="74"/>
        <v>1</v>
      </c>
      <c r="AH203" s="48">
        <f t="shared" si="75"/>
        <v>255</v>
      </c>
      <c r="AI203" s="30"/>
      <c r="AJ203" s="14">
        <f t="shared" si="76"/>
        <v>20</v>
      </c>
      <c r="AK203" s="12">
        <f t="shared" si="77"/>
        <v>0</v>
      </c>
      <c r="AL203" s="12">
        <f t="shared" si="78"/>
        <v>20</v>
      </c>
      <c r="AM203" s="12">
        <f t="shared" si="79"/>
        <v>0</v>
      </c>
      <c r="AN203" s="17">
        <f t="shared" si="80"/>
        <v>215</v>
      </c>
      <c r="AO203" s="14">
        <f t="shared" si="81"/>
        <v>0</v>
      </c>
      <c r="AP203" s="12">
        <f t="shared" si="82"/>
        <v>0</v>
      </c>
      <c r="AQ203" s="12">
        <f t="shared" si="83"/>
        <v>0</v>
      </c>
      <c r="AR203" s="12">
        <f t="shared" si="84"/>
        <v>0</v>
      </c>
      <c r="AS203" s="17">
        <f t="shared" si="85"/>
        <v>0</v>
      </c>
      <c r="AT203" s="14">
        <f t="shared" si="86"/>
        <v>0</v>
      </c>
      <c r="AU203" s="12">
        <f t="shared" si="87"/>
        <v>0</v>
      </c>
      <c r="AV203" s="12">
        <f t="shared" si="88"/>
        <v>0</v>
      </c>
      <c r="AW203" s="12">
        <f t="shared" si="89"/>
        <v>0</v>
      </c>
      <c r="AX203" s="17">
        <f t="shared" si="90"/>
        <v>1</v>
      </c>
      <c r="AY203" s="14">
        <f t="shared" si="91"/>
        <v>0</v>
      </c>
      <c r="AZ203" s="12">
        <f t="shared" si="92"/>
        <v>0</v>
      </c>
      <c r="BA203" s="12">
        <f t="shared" si="93"/>
        <v>0</v>
      </c>
      <c r="BB203" s="12">
        <f t="shared" si="94"/>
        <v>0</v>
      </c>
      <c r="BC203" s="13">
        <f t="shared" si="95"/>
        <v>1</v>
      </c>
    </row>
    <row r="204" spans="1:55" ht="13">
      <c r="A204" s="19" t="s">
        <v>589</v>
      </c>
      <c r="B204" s="12" t="s">
        <v>6</v>
      </c>
      <c r="C204" s="12" t="s">
        <v>1642</v>
      </c>
      <c r="D204" s="12" t="s">
        <v>123</v>
      </c>
      <c r="E204" s="13" t="s">
        <v>1203</v>
      </c>
      <c r="F204" s="11">
        <v>0</v>
      </c>
      <c r="G204" s="12">
        <v>0</v>
      </c>
      <c r="H204" s="12">
        <v>0</v>
      </c>
      <c r="I204" s="13">
        <v>20</v>
      </c>
      <c r="J204" s="30"/>
      <c r="K204" s="14">
        <v>0</v>
      </c>
      <c r="L204" s="12">
        <v>0</v>
      </c>
      <c r="M204" s="12">
        <v>0</v>
      </c>
      <c r="N204" s="13">
        <v>0</v>
      </c>
      <c r="O204" s="30"/>
      <c r="P204" s="14">
        <v>0</v>
      </c>
      <c r="Q204" s="12">
        <v>0</v>
      </c>
      <c r="R204" s="12">
        <v>0</v>
      </c>
      <c r="S204" s="13">
        <v>20</v>
      </c>
      <c r="T204" s="30"/>
      <c r="U204" s="14">
        <v>0</v>
      </c>
      <c r="V204" s="12">
        <v>0</v>
      </c>
      <c r="W204" s="12">
        <v>0</v>
      </c>
      <c r="X204" s="13">
        <v>0</v>
      </c>
      <c r="Y204" s="30"/>
      <c r="Z204" s="14">
        <v>1</v>
      </c>
      <c r="AA204" s="12">
        <v>0</v>
      </c>
      <c r="AB204" s="12">
        <v>0.9</v>
      </c>
      <c r="AC204" s="13">
        <v>214</v>
      </c>
      <c r="AD204" s="30"/>
      <c r="AE204" s="34">
        <f t="shared" si="72"/>
        <v>0</v>
      </c>
      <c r="AF204" s="15">
        <f t="shared" si="73"/>
        <v>0</v>
      </c>
      <c r="AG204" s="16">
        <f t="shared" si="74"/>
        <v>0.9</v>
      </c>
      <c r="AH204" s="48">
        <f t="shared" si="75"/>
        <v>254</v>
      </c>
      <c r="AI204" s="30"/>
      <c r="AJ204" s="14">
        <f t="shared" si="76"/>
        <v>20</v>
      </c>
      <c r="AK204" s="12">
        <f t="shared" si="77"/>
        <v>0</v>
      </c>
      <c r="AL204" s="12">
        <f t="shared" si="78"/>
        <v>20</v>
      </c>
      <c r="AM204" s="12">
        <f t="shared" si="79"/>
        <v>0</v>
      </c>
      <c r="AN204" s="17">
        <f t="shared" si="80"/>
        <v>214</v>
      </c>
      <c r="AO204" s="14">
        <f t="shared" si="81"/>
        <v>0</v>
      </c>
      <c r="AP204" s="12">
        <f t="shared" si="82"/>
        <v>0</v>
      </c>
      <c r="AQ204" s="12">
        <f t="shared" si="83"/>
        <v>0</v>
      </c>
      <c r="AR204" s="12">
        <f t="shared" si="84"/>
        <v>0</v>
      </c>
      <c r="AS204" s="17">
        <f t="shared" si="85"/>
        <v>0</v>
      </c>
      <c r="AT204" s="14">
        <f t="shared" si="86"/>
        <v>0</v>
      </c>
      <c r="AU204" s="12">
        <f t="shared" si="87"/>
        <v>0</v>
      </c>
      <c r="AV204" s="12">
        <f t="shared" si="88"/>
        <v>0</v>
      </c>
      <c r="AW204" s="12">
        <f t="shared" si="89"/>
        <v>0</v>
      </c>
      <c r="AX204" s="17">
        <f t="shared" si="90"/>
        <v>0</v>
      </c>
      <c r="AY204" s="14">
        <f t="shared" si="91"/>
        <v>0</v>
      </c>
      <c r="AZ204" s="12">
        <f t="shared" si="92"/>
        <v>0</v>
      </c>
      <c r="BA204" s="12">
        <f t="shared" si="93"/>
        <v>0</v>
      </c>
      <c r="BB204" s="12">
        <f t="shared" si="94"/>
        <v>0</v>
      </c>
      <c r="BC204" s="13">
        <f t="shared" si="95"/>
        <v>0.9</v>
      </c>
    </row>
    <row r="205" spans="1:55" ht="13">
      <c r="A205" s="19" t="s">
        <v>1595</v>
      </c>
      <c r="B205" s="12" t="s">
        <v>12</v>
      </c>
      <c r="C205" s="12" t="s">
        <v>1311</v>
      </c>
      <c r="D205" s="12" t="s">
        <v>1001</v>
      </c>
      <c r="E205" s="13" t="s">
        <v>1767</v>
      </c>
      <c r="F205" s="11">
        <v>1</v>
      </c>
      <c r="G205" s="12">
        <v>0</v>
      </c>
      <c r="H205" s="12">
        <v>1</v>
      </c>
      <c r="I205" s="13">
        <v>214</v>
      </c>
      <c r="J205" s="30"/>
      <c r="K205" s="14">
        <v>0</v>
      </c>
      <c r="L205" s="12">
        <v>0</v>
      </c>
      <c r="M205" s="12">
        <v>0</v>
      </c>
      <c r="N205" s="13">
        <v>20</v>
      </c>
      <c r="O205" s="30"/>
      <c r="P205" s="14">
        <v>0</v>
      </c>
      <c r="Q205" s="12">
        <v>0</v>
      </c>
      <c r="R205" s="12">
        <v>0</v>
      </c>
      <c r="S205" s="13">
        <v>0</v>
      </c>
      <c r="T205" s="30"/>
      <c r="U205" s="14">
        <v>0</v>
      </c>
      <c r="V205" s="12">
        <v>0</v>
      </c>
      <c r="W205" s="12">
        <v>0</v>
      </c>
      <c r="X205" s="13">
        <v>0</v>
      </c>
      <c r="Y205" s="30"/>
      <c r="Z205" s="14">
        <v>0</v>
      </c>
      <c r="AA205" s="12">
        <v>0</v>
      </c>
      <c r="AB205" s="12">
        <v>0</v>
      </c>
      <c r="AC205" s="13">
        <v>20</v>
      </c>
      <c r="AD205" s="30"/>
      <c r="AE205" s="34">
        <f t="shared" si="72"/>
        <v>1</v>
      </c>
      <c r="AF205" s="15">
        <f t="shared" si="73"/>
        <v>0</v>
      </c>
      <c r="AG205" s="16">
        <f t="shared" si="74"/>
        <v>1</v>
      </c>
      <c r="AH205" s="48">
        <f t="shared" si="75"/>
        <v>254</v>
      </c>
      <c r="AI205" s="30"/>
      <c r="AJ205" s="14">
        <f t="shared" si="76"/>
        <v>214</v>
      </c>
      <c r="AK205" s="12">
        <f t="shared" si="77"/>
        <v>20</v>
      </c>
      <c r="AL205" s="12">
        <f t="shared" si="78"/>
        <v>0</v>
      </c>
      <c r="AM205" s="12">
        <f t="shared" si="79"/>
        <v>0</v>
      </c>
      <c r="AN205" s="17">
        <f t="shared" si="80"/>
        <v>20</v>
      </c>
      <c r="AO205" s="14">
        <f t="shared" si="81"/>
        <v>1</v>
      </c>
      <c r="AP205" s="12">
        <f t="shared" si="82"/>
        <v>0</v>
      </c>
      <c r="AQ205" s="12">
        <f t="shared" si="83"/>
        <v>0</v>
      </c>
      <c r="AR205" s="12">
        <f t="shared" si="84"/>
        <v>0</v>
      </c>
      <c r="AS205" s="17">
        <f t="shared" si="85"/>
        <v>0</v>
      </c>
      <c r="AT205" s="14">
        <f t="shared" si="86"/>
        <v>0</v>
      </c>
      <c r="AU205" s="12">
        <f t="shared" si="87"/>
        <v>0</v>
      </c>
      <c r="AV205" s="12">
        <f t="shared" si="88"/>
        <v>0</v>
      </c>
      <c r="AW205" s="12">
        <f t="shared" si="89"/>
        <v>0</v>
      </c>
      <c r="AX205" s="17">
        <f t="shared" si="90"/>
        <v>0</v>
      </c>
      <c r="AY205" s="14">
        <f t="shared" si="91"/>
        <v>1</v>
      </c>
      <c r="AZ205" s="12">
        <f t="shared" si="92"/>
        <v>0</v>
      </c>
      <c r="BA205" s="12">
        <f t="shared" si="93"/>
        <v>0</v>
      </c>
      <c r="BB205" s="12">
        <f t="shared" si="94"/>
        <v>0</v>
      </c>
      <c r="BC205" s="13">
        <f t="shared" si="95"/>
        <v>0</v>
      </c>
    </row>
    <row r="206" spans="1:55" ht="13">
      <c r="A206" s="19" t="s">
        <v>643</v>
      </c>
      <c r="B206" s="12" t="s">
        <v>13</v>
      </c>
      <c r="C206" s="12" t="s">
        <v>368</v>
      </c>
      <c r="D206" s="12" t="s">
        <v>1731</v>
      </c>
      <c r="E206" s="13" t="s">
        <v>1202</v>
      </c>
      <c r="F206" s="11">
        <v>0</v>
      </c>
      <c r="G206" s="12">
        <v>0</v>
      </c>
      <c r="H206" s="12">
        <v>0</v>
      </c>
      <c r="I206" s="13">
        <v>20</v>
      </c>
      <c r="J206" s="30"/>
      <c r="K206" s="14">
        <v>1</v>
      </c>
      <c r="L206" s="12">
        <v>0</v>
      </c>
      <c r="M206" s="12">
        <v>2.6</v>
      </c>
      <c r="N206" s="13">
        <v>233</v>
      </c>
      <c r="O206" s="30"/>
      <c r="P206" s="14">
        <v>0</v>
      </c>
      <c r="Q206" s="12">
        <v>0</v>
      </c>
      <c r="R206" s="12">
        <v>0</v>
      </c>
      <c r="S206" s="13">
        <v>0</v>
      </c>
      <c r="T206" s="30"/>
      <c r="U206" s="14">
        <v>0</v>
      </c>
      <c r="V206" s="12">
        <v>0</v>
      </c>
      <c r="W206" s="12">
        <v>0</v>
      </c>
      <c r="X206" s="13">
        <v>0</v>
      </c>
      <c r="Y206" s="30"/>
      <c r="Z206" s="14">
        <v>0</v>
      </c>
      <c r="AA206" s="12">
        <v>0</v>
      </c>
      <c r="AB206" s="12">
        <v>0</v>
      </c>
      <c r="AC206" s="13">
        <v>0</v>
      </c>
      <c r="AD206" s="30"/>
      <c r="AE206" s="34">
        <f t="shared" si="72"/>
        <v>1</v>
      </c>
      <c r="AF206" s="15">
        <f t="shared" si="73"/>
        <v>0</v>
      </c>
      <c r="AG206" s="16">
        <f t="shared" si="74"/>
        <v>2.6</v>
      </c>
      <c r="AH206" s="48">
        <f t="shared" si="75"/>
        <v>253</v>
      </c>
      <c r="AI206" s="30"/>
      <c r="AJ206" s="14">
        <f t="shared" si="76"/>
        <v>20</v>
      </c>
      <c r="AK206" s="12">
        <f t="shared" si="77"/>
        <v>233</v>
      </c>
      <c r="AL206" s="12">
        <f t="shared" si="78"/>
        <v>0</v>
      </c>
      <c r="AM206" s="12">
        <f t="shared" si="79"/>
        <v>0</v>
      </c>
      <c r="AN206" s="17">
        <f t="shared" si="80"/>
        <v>0</v>
      </c>
      <c r="AO206" s="14">
        <f t="shared" si="81"/>
        <v>0</v>
      </c>
      <c r="AP206" s="12">
        <f t="shared" si="82"/>
        <v>1</v>
      </c>
      <c r="AQ206" s="12">
        <f t="shared" si="83"/>
        <v>0</v>
      </c>
      <c r="AR206" s="12">
        <f t="shared" si="84"/>
        <v>0</v>
      </c>
      <c r="AS206" s="17">
        <f t="shared" si="85"/>
        <v>0</v>
      </c>
      <c r="AT206" s="14">
        <f t="shared" si="86"/>
        <v>0</v>
      </c>
      <c r="AU206" s="12">
        <f t="shared" si="87"/>
        <v>0</v>
      </c>
      <c r="AV206" s="12">
        <f t="shared" si="88"/>
        <v>0</v>
      </c>
      <c r="AW206" s="12">
        <f t="shared" si="89"/>
        <v>0</v>
      </c>
      <c r="AX206" s="17">
        <f t="shared" si="90"/>
        <v>0</v>
      </c>
      <c r="AY206" s="14">
        <f t="shared" si="91"/>
        <v>0</v>
      </c>
      <c r="AZ206" s="12">
        <f t="shared" si="92"/>
        <v>2.6</v>
      </c>
      <c r="BA206" s="12">
        <f t="shared" si="93"/>
        <v>0</v>
      </c>
      <c r="BB206" s="12">
        <f t="shared" si="94"/>
        <v>0</v>
      </c>
      <c r="BC206" s="13">
        <f t="shared" si="95"/>
        <v>0</v>
      </c>
    </row>
    <row r="207" spans="1:55" ht="13">
      <c r="A207" s="19" t="s">
        <v>1388</v>
      </c>
      <c r="B207" s="12" t="s">
        <v>15</v>
      </c>
      <c r="C207" s="12" t="s">
        <v>1411</v>
      </c>
      <c r="D207" s="12" t="s">
        <v>61</v>
      </c>
      <c r="E207" s="13" t="s">
        <v>1767</v>
      </c>
      <c r="F207" s="11">
        <v>0</v>
      </c>
      <c r="G207" s="12">
        <v>0</v>
      </c>
      <c r="H207" s="12">
        <v>0</v>
      </c>
      <c r="I207" s="13">
        <v>0</v>
      </c>
      <c r="J207" s="30"/>
      <c r="K207" s="14">
        <v>0</v>
      </c>
      <c r="L207" s="12">
        <v>0</v>
      </c>
      <c r="M207" s="12">
        <v>0</v>
      </c>
      <c r="N207" s="13">
        <v>0</v>
      </c>
      <c r="O207" s="30"/>
      <c r="P207" s="14">
        <v>0</v>
      </c>
      <c r="Q207" s="12">
        <v>0</v>
      </c>
      <c r="R207" s="12">
        <v>0</v>
      </c>
      <c r="S207" s="13">
        <v>20</v>
      </c>
      <c r="T207" s="30"/>
      <c r="U207" s="14">
        <v>0</v>
      </c>
      <c r="V207" s="12">
        <v>0</v>
      </c>
      <c r="W207" s="12">
        <v>0</v>
      </c>
      <c r="X207" s="13">
        <v>20</v>
      </c>
      <c r="Y207" s="30"/>
      <c r="Z207" s="14">
        <v>1</v>
      </c>
      <c r="AA207" s="12">
        <v>0</v>
      </c>
      <c r="AB207" s="12">
        <v>0.8</v>
      </c>
      <c r="AC207" s="13">
        <v>211</v>
      </c>
      <c r="AD207" s="30"/>
      <c r="AE207" s="34">
        <f t="shared" si="72"/>
        <v>0</v>
      </c>
      <c r="AF207" s="15">
        <f t="shared" si="73"/>
        <v>0</v>
      </c>
      <c r="AG207" s="16">
        <f t="shared" si="74"/>
        <v>0.8</v>
      </c>
      <c r="AH207" s="48">
        <f t="shared" si="75"/>
        <v>251</v>
      </c>
      <c r="AI207" s="30"/>
      <c r="AJ207" s="14">
        <f t="shared" si="76"/>
        <v>0</v>
      </c>
      <c r="AK207" s="12">
        <f t="shared" si="77"/>
        <v>0</v>
      </c>
      <c r="AL207" s="12">
        <f t="shared" si="78"/>
        <v>20</v>
      </c>
      <c r="AM207" s="12">
        <f t="shared" si="79"/>
        <v>20</v>
      </c>
      <c r="AN207" s="17">
        <f t="shared" si="80"/>
        <v>211</v>
      </c>
      <c r="AO207" s="14">
        <f t="shared" si="81"/>
        <v>0</v>
      </c>
      <c r="AP207" s="12">
        <f t="shared" si="82"/>
        <v>0</v>
      </c>
      <c r="AQ207" s="12">
        <f t="shared" si="83"/>
        <v>0</v>
      </c>
      <c r="AR207" s="12">
        <f t="shared" si="84"/>
        <v>0</v>
      </c>
      <c r="AS207" s="17">
        <f t="shared" si="85"/>
        <v>0</v>
      </c>
      <c r="AT207" s="14">
        <f t="shared" si="86"/>
        <v>0</v>
      </c>
      <c r="AU207" s="12">
        <f t="shared" si="87"/>
        <v>0</v>
      </c>
      <c r="AV207" s="12">
        <f t="shared" si="88"/>
        <v>0</v>
      </c>
      <c r="AW207" s="12">
        <f t="shared" si="89"/>
        <v>0</v>
      </c>
      <c r="AX207" s="17">
        <f t="shared" si="90"/>
        <v>0</v>
      </c>
      <c r="AY207" s="14">
        <f t="shared" si="91"/>
        <v>0</v>
      </c>
      <c r="AZ207" s="12">
        <f t="shared" si="92"/>
        <v>0</v>
      </c>
      <c r="BA207" s="12">
        <f t="shared" si="93"/>
        <v>0</v>
      </c>
      <c r="BB207" s="12">
        <f t="shared" si="94"/>
        <v>0</v>
      </c>
      <c r="BC207" s="13">
        <f t="shared" si="95"/>
        <v>0.8</v>
      </c>
    </row>
    <row r="208" spans="1:55" ht="13">
      <c r="A208" s="19" t="s">
        <v>462</v>
      </c>
      <c r="B208" s="12" t="s">
        <v>6</v>
      </c>
      <c r="C208" s="12" t="s">
        <v>342</v>
      </c>
      <c r="D208" s="12" t="s">
        <v>28</v>
      </c>
      <c r="E208" s="13" t="s">
        <v>1740</v>
      </c>
      <c r="F208" s="11">
        <v>0</v>
      </c>
      <c r="G208" s="12">
        <v>1</v>
      </c>
      <c r="H208" s="12">
        <v>6.2</v>
      </c>
      <c r="I208" s="13">
        <v>248</v>
      </c>
      <c r="J208" s="30"/>
      <c r="K208" s="14">
        <v>0</v>
      </c>
      <c r="L208" s="12">
        <v>0</v>
      </c>
      <c r="M208" s="12">
        <v>0</v>
      </c>
      <c r="N208" s="13">
        <v>0</v>
      </c>
      <c r="O208" s="30"/>
      <c r="P208" s="14">
        <v>0</v>
      </c>
      <c r="Q208" s="12">
        <v>0</v>
      </c>
      <c r="R208" s="12">
        <v>0</v>
      </c>
      <c r="S208" s="13">
        <v>0</v>
      </c>
      <c r="T208" s="30"/>
      <c r="U208" s="14">
        <v>0</v>
      </c>
      <c r="V208" s="12">
        <v>0</v>
      </c>
      <c r="W208" s="12">
        <v>0</v>
      </c>
      <c r="X208" s="13">
        <v>0</v>
      </c>
      <c r="Y208" s="30"/>
      <c r="Z208" s="14">
        <v>0</v>
      </c>
      <c r="AA208" s="12">
        <v>0</v>
      </c>
      <c r="AB208" s="12">
        <v>0</v>
      </c>
      <c r="AC208" s="13">
        <v>0</v>
      </c>
      <c r="AD208" s="30"/>
      <c r="AE208" s="34">
        <f t="shared" si="72"/>
        <v>0</v>
      </c>
      <c r="AF208" s="15">
        <f t="shared" si="73"/>
        <v>1</v>
      </c>
      <c r="AG208" s="16">
        <f t="shared" si="74"/>
        <v>6.2</v>
      </c>
      <c r="AH208" s="48">
        <f t="shared" si="75"/>
        <v>248</v>
      </c>
      <c r="AI208" s="30"/>
      <c r="AJ208" s="14">
        <f t="shared" si="76"/>
        <v>248</v>
      </c>
      <c r="AK208" s="12">
        <f t="shared" si="77"/>
        <v>0</v>
      </c>
      <c r="AL208" s="12">
        <f t="shared" si="78"/>
        <v>0</v>
      </c>
      <c r="AM208" s="12">
        <f t="shared" si="79"/>
        <v>0</v>
      </c>
      <c r="AN208" s="17">
        <f t="shared" si="80"/>
        <v>0</v>
      </c>
      <c r="AO208" s="14">
        <f t="shared" si="81"/>
        <v>0</v>
      </c>
      <c r="AP208" s="12">
        <f t="shared" si="82"/>
        <v>0</v>
      </c>
      <c r="AQ208" s="12">
        <f t="shared" si="83"/>
        <v>0</v>
      </c>
      <c r="AR208" s="12">
        <f t="shared" si="84"/>
        <v>0</v>
      </c>
      <c r="AS208" s="17">
        <f t="shared" si="85"/>
        <v>0</v>
      </c>
      <c r="AT208" s="14">
        <f t="shared" si="86"/>
        <v>1</v>
      </c>
      <c r="AU208" s="12">
        <f t="shared" si="87"/>
        <v>0</v>
      </c>
      <c r="AV208" s="12">
        <f t="shared" si="88"/>
        <v>0</v>
      </c>
      <c r="AW208" s="12">
        <f t="shared" si="89"/>
        <v>0</v>
      </c>
      <c r="AX208" s="17">
        <f t="shared" si="90"/>
        <v>0</v>
      </c>
      <c r="AY208" s="14">
        <f t="shared" si="91"/>
        <v>6.2</v>
      </c>
      <c r="AZ208" s="12">
        <f t="shared" si="92"/>
        <v>0</v>
      </c>
      <c r="BA208" s="12">
        <f t="shared" si="93"/>
        <v>0</v>
      </c>
      <c r="BB208" s="12">
        <f t="shared" si="94"/>
        <v>0</v>
      </c>
      <c r="BC208" s="13">
        <f t="shared" si="95"/>
        <v>0</v>
      </c>
    </row>
    <row r="209" spans="1:55" ht="13">
      <c r="A209" s="19" t="s">
        <v>1068</v>
      </c>
      <c r="B209" s="12" t="s">
        <v>1783</v>
      </c>
      <c r="C209" s="12" t="s">
        <v>1075</v>
      </c>
      <c r="D209" s="12" t="s">
        <v>89</v>
      </c>
      <c r="E209" s="13" t="s">
        <v>1205</v>
      </c>
      <c r="F209" s="11">
        <v>0</v>
      </c>
      <c r="G209" s="12">
        <v>0</v>
      </c>
      <c r="H209" s="12">
        <v>0</v>
      </c>
      <c r="I209" s="13">
        <v>20</v>
      </c>
      <c r="J209" s="30"/>
      <c r="K209" s="14">
        <v>3</v>
      </c>
      <c r="L209" s="12">
        <v>0</v>
      </c>
      <c r="M209" s="12">
        <v>2.1</v>
      </c>
      <c r="N209" s="13">
        <v>227</v>
      </c>
      <c r="O209" s="30"/>
      <c r="P209" s="14">
        <v>0</v>
      </c>
      <c r="Q209" s="12">
        <v>0</v>
      </c>
      <c r="R209" s="12">
        <v>0</v>
      </c>
      <c r="S209" s="13">
        <v>0</v>
      </c>
      <c r="T209" s="30"/>
      <c r="U209" s="14">
        <v>0</v>
      </c>
      <c r="V209" s="12">
        <v>0</v>
      </c>
      <c r="W209" s="12">
        <v>0</v>
      </c>
      <c r="X209" s="13">
        <v>0</v>
      </c>
      <c r="Y209" s="30"/>
      <c r="Z209" s="14">
        <v>0</v>
      </c>
      <c r="AA209" s="12">
        <v>0</v>
      </c>
      <c r="AB209" s="12">
        <v>0</v>
      </c>
      <c r="AC209" s="13">
        <v>0</v>
      </c>
      <c r="AD209" s="30"/>
      <c r="AE209" s="34">
        <f t="shared" si="72"/>
        <v>3</v>
      </c>
      <c r="AF209" s="15">
        <f t="shared" si="73"/>
        <v>0</v>
      </c>
      <c r="AG209" s="16">
        <f t="shared" si="74"/>
        <v>2.1</v>
      </c>
      <c r="AH209" s="48">
        <f t="shared" si="75"/>
        <v>247</v>
      </c>
      <c r="AI209" s="30"/>
      <c r="AJ209" s="14">
        <f t="shared" si="76"/>
        <v>20</v>
      </c>
      <c r="AK209" s="12">
        <f t="shared" si="77"/>
        <v>227</v>
      </c>
      <c r="AL209" s="12">
        <f t="shared" si="78"/>
        <v>0</v>
      </c>
      <c r="AM209" s="12">
        <f t="shared" si="79"/>
        <v>0</v>
      </c>
      <c r="AN209" s="17">
        <f t="shared" si="80"/>
        <v>0</v>
      </c>
      <c r="AO209" s="14">
        <f t="shared" si="81"/>
        <v>0</v>
      </c>
      <c r="AP209" s="12">
        <f t="shared" si="82"/>
        <v>3</v>
      </c>
      <c r="AQ209" s="12">
        <f t="shared" si="83"/>
        <v>0</v>
      </c>
      <c r="AR209" s="12">
        <f t="shared" si="84"/>
        <v>0</v>
      </c>
      <c r="AS209" s="17">
        <f t="shared" si="85"/>
        <v>0</v>
      </c>
      <c r="AT209" s="14">
        <f t="shared" si="86"/>
        <v>0</v>
      </c>
      <c r="AU209" s="12">
        <f t="shared" si="87"/>
        <v>0</v>
      </c>
      <c r="AV209" s="12">
        <f t="shared" si="88"/>
        <v>0</v>
      </c>
      <c r="AW209" s="12">
        <f t="shared" si="89"/>
        <v>0</v>
      </c>
      <c r="AX209" s="17">
        <f t="shared" si="90"/>
        <v>0</v>
      </c>
      <c r="AY209" s="14">
        <f t="shared" si="91"/>
        <v>0</v>
      </c>
      <c r="AZ209" s="12">
        <f t="shared" si="92"/>
        <v>2.1</v>
      </c>
      <c r="BA209" s="12">
        <f t="shared" si="93"/>
        <v>0</v>
      </c>
      <c r="BB209" s="12">
        <f t="shared" si="94"/>
        <v>0</v>
      </c>
      <c r="BC209" s="13">
        <f t="shared" si="95"/>
        <v>0</v>
      </c>
    </row>
    <row r="210" spans="1:55" ht="13">
      <c r="A210" s="19" t="s">
        <v>790</v>
      </c>
      <c r="B210" s="12" t="s">
        <v>11</v>
      </c>
      <c r="C210" s="12" t="s">
        <v>878</v>
      </c>
      <c r="D210" s="12" t="s">
        <v>1762</v>
      </c>
      <c r="E210" s="13" t="s">
        <v>1205</v>
      </c>
      <c r="F210" s="11">
        <v>0</v>
      </c>
      <c r="G210" s="12">
        <v>0</v>
      </c>
      <c r="H210" s="12">
        <v>0</v>
      </c>
      <c r="I210" s="13">
        <v>0</v>
      </c>
      <c r="J210" s="30"/>
      <c r="K210" s="14">
        <v>0</v>
      </c>
      <c r="L210" s="12">
        <v>0</v>
      </c>
      <c r="M210" s="12">
        <v>0</v>
      </c>
      <c r="N210" s="13">
        <v>20</v>
      </c>
      <c r="O210" s="30"/>
      <c r="P210" s="14">
        <v>0</v>
      </c>
      <c r="Q210" s="12">
        <v>0</v>
      </c>
      <c r="R210" s="12">
        <v>0</v>
      </c>
      <c r="S210" s="13">
        <v>0</v>
      </c>
      <c r="T210" s="30"/>
      <c r="U210" s="14">
        <v>0</v>
      </c>
      <c r="V210" s="12">
        <v>0</v>
      </c>
      <c r="W210" s="12">
        <v>0</v>
      </c>
      <c r="X210" s="13">
        <v>0</v>
      </c>
      <c r="Y210" s="30"/>
      <c r="Z210" s="14">
        <v>0</v>
      </c>
      <c r="AA210" s="12">
        <v>1</v>
      </c>
      <c r="AB210" s="12">
        <v>1.8</v>
      </c>
      <c r="AC210" s="13">
        <v>225</v>
      </c>
      <c r="AD210" s="30"/>
      <c r="AE210" s="34">
        <f t="shared" si="72"/>
        <v>0</v>
      </c>
      <c r="AF210" s="15">
        <f t="shared" si="73"/>
        <v>1</v>
      </c>
      <c r="AG210" s="16">
        <f t="shared" si="74"/>
        <v>1.8</v>
      </c>
      <c r="AH210" s="48">
        <f t="shared" si="75"/>
        <v>245</v>
      </c>
      <c r="AI210" s="30"/>
      <c r="AJ210" s="14">
        <f t="shared" si="76"/>
        <v>0</v>
      </c>
      <c r="AK210" s="12">
        <f t="shared" si="77"/>
        <v>20</v>
      </c>
      <c r="AL210" s="12">
        <f t="shared" si="78"/>
        <v>0</v>
      </c>
      <c r="AM210" s="12">
        <f t="shared" si="79"/>
        <v>0</v>
      </c>
      <c r="AN210" s="17">
        <f t="shared" si="80"/>
        <v>225</v>
      </c>
      <c r="AO210" s="14">
        <f t="shared" si="81"/>
        <v>0</v>
      </c>
      <c r="AP210" s="12">
        <f t="shared" si="82"/>
        <v>0</v>
      </c>
      <c r="AQ210" s="12">
        <f t="shared" si="83"/>
        <v>0</v>
      </c>
      <c r="AR210" s="12">
        <f t="shared" si="84"/>
        <v>0</v>
      </c>
      <c r="AS210" s="17">
        <f t="shared" si="85"/>
        <v>0</v>
      </c>
      <c r="AT210" s="14">
        <f t="shared" si="86"/>
        <v>0</v>
      </c>
      <c r="AU210" s="12">
        <f t="shared" si="87"/>
        <v>0</v>
      </c>
      <c r="AV210" s="12">
        <f t="shared" si="88"/>
        <v>0</v>
      </c>
      <c r="AW210" s="12">
        <f t="shared" si="89"/>
        <v>0</v>
      </c>
      <c r="AX210" s="17">
        <f t="shared" si="90"/>
        <v>1</v>
      </c>
      <c r="AY210" s="14">
        <f t="shared" si="91"/>
        <v>0</v>
      </c>
      <c r="AZ210" s="12">
        <f t="shared" si="92"/>
        <v>0</v>
      </c>
      <c r="BA210" s="12">
        <f t="shared" si="93"/>
        <v>0</v>
      </c>
      <c r="BB210" s="12">
        <f t="shared" si="94"/>
        <v>0</v>
      </c>
      <c r="BC210" s="13">
        <f t="shared" si="95"/>
        <v>1.8</v>
      </c>
    </row>
    <row r="211" spans="1:55" ht="13">
      <c r="A211" s="19" t="s">
        <v>1653</v>
      </c>
      <c r="B211" s="12" t="s">
        <v>11</v>
      </c>
      <c r="C211" s="12" t="s">
        <v>129</v>
      </c>
      <c r="D211" s="12" t="s">
        <v>1696</v>
      </c>
      <c r="E211" s="13" t="s">
        <v>1741</v>
      </c>
      <c r="F211" s="11">
        <v>0</v>
      </c>
      <c r="G211" s="12">
        <v>0</v>
      </c>
      <c r="H211" s="12">
        <v>0</v>
      </c>
      <c r="I211" s="13">
        <v>0</v>
      </c>
      <c r="J211" s="30"/>
      <c r="K211" s="14">
        <v>0</v>
      </c>
      <c r="L211" s="12">
        <v>0</v>
      </c>
      <c r="M211" s="12">
        <v>0</v>
      </c>
      <c r="N211" s="13">
        <v>0</v>
      </c>
      <c r="O211" s="30"/>
      <c r="P211" s="14">
        <v>0</v>
      </c>
      <c r="Q211" s="12">
        <v>0</v>
      </c>
      <c r="R211" s="12">
        <v>0</v>
      </c>
      <c r="S211" s="13">
        <v>20</v>
      </c>
      <c r="T211" s="30"/>
      <c r="U211" s="14">
        <v>0</v>
      </c>
      <c r="V211" s="12">
        <v>0</v>
      </c>
      <c r="W211" s="12">
        <v>0</v>
      </c>
      <c r="X211" s="13">
        <v>20</v>
      </c>
      <c r="Y211" s="30"/>
      <c r="Z211" s="14">
        <v>1</v>
      </c>
      <c r="AA211" s="12">
        <v>0</v>
      </c>
      <c r="AB211" s="12">
        <v>0.5</v>
      </c>
      <c r="AC211" s="13">
        <v>203</v>
      </c>
      <c r="AD211" s="30"/>
      <c r="AE211" s="34">
        <f t="shared" si="72"/>
        <v>0</v>
      </c>
      <c r="AF211" s="15">
        <f t="shared" si="73"/>
        <v>0</v>
      </c>
      <c r="AG211" s="16">
        <f t="shared" si="74"/>
        <v>0.5</v>
      </c>
      <c r="AH211" s="48">
        <f t="shared" si="75"/>
        <v>243</v>
      </c>
      <c r="AI211" s="30"/>
      <c r="AJ211" s="14">
        <f t="shared" si="76"/>
        <v>0</v>
      </c>
      <c r="AK211" s="12">
        <f t="shared" si="77"/>
        <v>0</v>
      </c>
      <c r="AL211" s="12">
        <f t="shared" si="78"/>
        <v>20</v>
      </c>
      <c r="AM211" s="12">
        <f t="shared" si="79"/>
        <v>20</v>
      </c>
      <c r="AN211" s="17">
        <f t="shared" si="80"/>
        <v>203</v>
      </c>
      <c r="AO211" s="14">
        <f t="shared" si="81"/>
        <v>0</v>
      </c>
      <c r="AP211" s="12">
        <f t="shared" si="82"/>
        <v>0</v>
      </c>
      <c r="AQ211" s="12">
        <f t="shared" si="83"/>
        <v>0</v>
      </c>
      <c r="AR211" s="12">
        <f t="shared" si="84"/>
        <v>0</v>
      </c>
      <c r="AS211" s="17">
        <f t="shared" si="85"/>
        <v>0</v>
      </c>
      <c r="AT211" s="14">
        <f t="shared" si="86"/>
        <v>0</v>
      </c>
      <c r="AU211" s="12">
        <f t="shared" si="87"/>
        <v>0</v>
      </c>
      <c r="AV211" s="12">
        <f t="shared" si="88"/>
        <v>0</v>
      </c>
      <c r="AW211" s="12">
        <f t="shared" si="89"/>
        <v>0</v>
      </c>
      <c r="AX211" s="17">
        <f t="shared" si="90"/>
        <v>0</v>
      </c>
      <c r="AY211" s="14">
        <f t="shared" si="91"/>
        <v>0</v>
      </c>
      <c r="AZ211" s="12">
        <f t="shared" si="92"/>
        <v>0</v>
      </c>
      <c r="BA211" s="12">
        <f t="shared" si="93"/>
        <v>0</v>
      </c>
      <c r="BB211" s="12">
        <f t="shared" si="94"/>
        <v>0</v>
      </c>
      <c r="BC211" s="13">
        <f t="shared" si="95"/>
        <v>0.5</v>
      </c>
    </row>
    <row r="212" spans="1:55" ht="13">
      <c r="A212" s="19" t="s">
        <v>1024</v>
      </c>
      <c r="B212" s="12" t="s">
        <v>12</v>
      </c>
      <c r="C212" s="12" t="s">
        <v>1028</v>
      </c>
      <c r="D212" s="12" t="s">
        <v>1027</v>
      </c>
      <c r="E212" s="13" t="s">
        <v>1202</v>
      </c>
      <c r="F212" s="11">
        <v>0</v>
      </c>
      <c r="G212" s="12">
        <v>1</v>
      </c>
      <c r="H212" s="12">
        <v>4.3</v>
      </c>
      <c r="I212" s="13">
        <v>240</v>
      </c>
      <c r="J212" s="30"/>
      <c r="K212" s="14">
        <v>0</v>
      </c>
      <c r="L212" s="12">
        <v>0</v>
      </c>
      <c r="M212" s="12">
        <v>0</v>
      </c>
      <c r="N212" s="13">
        <v>0</v>
      </c>
      <c r="O212" s="30"/>
      <c r="P212" s="14">
        <v>0</v>
      </c>
      <c r="Q212" s="12">
        <v>0</v>
      </c>
      <c r="R212" s="12">
        <v>0</v>
      </c>
      <c r="S212" s="13">
        <v>0</v>
      </c>
      <c r="T212" s="30"/>
      <c r="U212" s="14">
        <v>0</v>
      </c>
      <c r="V212" s="12">
        <v>0</v>
      </c>
      <c r="W212" s="12">
        <v>0</v>
      </c>
      <c r="X212" s="13">
        <v>0</v>
      </c>
      <c r="Y212" s="30"/>
      <c r="Z212" s="14">
        <v>0</v>
      </c>
      <c r="AA212" s="12">
        <v>0</v>
      </c>
      <c r="AB212" s="12">
        <v>0</v>
      </c>
      <c r="AC212" s="13">
        <v>0</v>
      </c>
      <c r="AD212" s="30"/>
      <c r="AE212" s="34">
        <f t="shared" si="72"/>
        <v>0</v>
      </c>
      <c r="AF212" s="15">
        <f t="shared" si="73"/>
        <v>1</v>
      </c>
      <c r="AG212" s="16">
        <f t="shared" si="74"/>
        <v>4.3</v>
      </c>
      <c r="AH212" s="48">
        <f t="shared" si="75"/>
        <v>240</v>
      </c>
      <c r="AI212" s="30"/>
      <c r="AJ212" s="14">
        <f t="shared" si="76"/>
        <v>240</v>
      </c>
      <c r="AK212" s="12">
        <f t="shared" si="77"/>
        <v>0</v>
      </c>
      <c r="AL212" s="12">
        <f t="shared" si="78"/>
        <v>0</v>
      </c>
      <c r="AM212" s="12">
        <f t="shared" si="79"/>
        <v>0</v>
      </c>
      <c r="AN212" s="17">
        <f t="shared" si="80"/>
        <v>0</v>
      </c>
      <c r="AO212" s="14">
        <f t="shared" si="81"/>
        <v>0</v>
      </c>
      <c r="AP212" s="12">
        <f t="shared" si="82"/>
        <v>0</v>
      </c>
      <c r="AQ212" s="12">
        <f t="shared" si="83"/>
        <v>0</v>
      </c>
      <c r="AR212" s="12">
        <f t="shared" si="84"/>
        <v>0</v>
      </c>
      <c r="AS212" s="17">
        <f t="shared" si="85"/>
        <v>0</v>
      </c>
      <c r="AT212" s="14">
        <f t="shared" si="86"/>
        <v>1</v>
      </c>
      <c r="AU212" s="12">
        <f t="shared" si="87"/>
        <v>0</v>
      </c>
      <c r="AV212" s="12">
        <f t="shared" si="88"/>
        <v>0</v>
      </c>
      <c r="AW212" s="12">
        <f t="shared" si="89"/>
        <v>0</v>
      </c>
      <c r="AX212" s="17">
        <f t="shared" si="90"/>
        <v>0</v>
      </c>
      <c r="AY212" s="14">
        <f t="shared" si="91"/>
        <v>4.3</v>
      </c>
      <c r="AZ212" s="12">
        <f t="shared" si="92"/>
        <v>0</v>
      </c>
      <c r="BA212" s="12">
        <f t="shared" si="93"/>
        <v>0</v>
      </c>
      <c r="BB212" s="12">
        <f t="shared" si="94"/>
        <v>0</v>
      </c>
      <c r="BC212" s="13">
        <f t="shared" si="95"/>
        <v>0</v>
      </c>
    </row>
    <row r="213" spans="1:55" ht="13">
      <c r="A213" s="19" t="s">
        <v>1525</v>
      </c>
      <c r="B213" s="12" t="s">
        <v>12</v>
      </c>
      <c r="C213" s="12" t="s">
        <v>1619</v>
      </c>
      <c r="D213" s="12" t="s">
        <v>1895</v>
      </c>
      <c r="E213" s="13" t="s">
        <v>1203</v>
      </c>
      <c r="F213" s="11">
        <v>3</v>
      </c>
      <c r="G213" s="12">
        <v>0</v>
      </c>
      <c r="H213" s="12">
        <v>2.6</v>
      </c>
      <c r="I213" s="13">
        <v>232</v>
      </c>
      <c r="J213" s="30"/>
      <c r="K213" s="14">
        <v>0</v>
      </c>
      <c r="L213" s="12">
        <v>0</v>
      </c>
      <c r="M213" s="12">
        <v>0</v>
      </c>
      <c r="N213" s="13">
        <v>0</v>
      </c>
      <c r="O213" s="30"/>
      <c r="P213" s="14">
        <v>0</v>
      </c>
      <c r="Q213" s="12">
        <v>0</v>
      </c>
      <c r="R213" s="12">
        <v>0</v>
      </c>
      <c r="S213" s="13">
        <v>0</v>
      </c>
      <c r="T213" s="30"/>
      <c r="U213" s="14">
        <v>0</v>
      </c>
      <c r="V213" s="12">
        <v>0</v>
      </c>
      <c r="W213" s="12">
        <v>0</v>
      </c>
      <c r="X213" s="13">
        <v>0</v>
      </c>
      <c r="Y213" s="30"/>
      <c r="Z213" s="14">
        <v>0</v>
      </c>
      <c r="AA213" s="12">
        <v>0</v>
      </c>
      <c r="AB213" s="12">
        <v>0</v>
      </c>
      <c r="AC213" s="13">
        <v>0</v>
      </c>
      <c r="AD213" s="30"/>
      <c r="AE213" s="34">
        <f t="shared" si="72"/>
        <v>3</v>
      </c>
      <c r="AF213" s="15">
        <f t="shared" si="73"/>
        <v>0</v>
      </c>
      <c r="AG213" s="16">
        <f t="shared" si="74"/>
        <v>2.6</v>
      </c>
      <c r="AH213" s="48">
        <f t="shared" si="75"/>
        <v>232</v>
      </c>
      <c r="AI213" s="30"/>
      <c r="AJ213" s="14">
        <f t="shared" si="76"/>
        <v>232</v>
      </c>
      <c r="AK213" s="12">
        <f t="shared" si="77"/>
        <v>0</v>
      </c>
      <c r="AL213" s="12">
        <f t="shared" si="78"/>
        <v>0</v>
      </c>
      <c r="AM213" s="12">
        <f t="shared" si="79"/>
        <v>0</v>
      </c>
      <c r="AN213" s="17">
        <f t="shared" si="80"/>
        <v>0</v>
      </c>
      <c r="AO213" s="14">
        <f t="shared" si="81"/>
        <v>3</v>
      </c>
      <c r="AP213" s="12">
        <f t="shared" si="82"/>
        <v>0</v>
      </c>
      <c r="AQ213" s="12">
        <f t="shared" si="83"/>
        <v>0</v>
      </c>
      <c r="AR213" s="12">
        <f t="shared" si="84"/>
        <v>0</v>
      </c>
      <c r="AS213" s="17">
        <f t="shared" si="85"/>
        <v>0</v>
      </c>
      <c r="AT213" s="14">
        <f t="shared" si="86"/>
        <v>0</v>
      </c>
      <c r="AU213" s="12">
        <f t="shared" si="87"/>
        <v>0</v>
      </c>
      <c r="AV213" s="12">
        <f t="shared" si="88"/>
        <v>0</v>
      </c>
      <c r="AW213" s="12">
        <f t="shared" si="89"/>
        <v>0</v>
      </c>
      <c r="AX213" s="17">
        <f t="shared" si="90"/>
        <v>0</v>
      </c>
      <c r="AY213" s="14">
        <f t="shared" si="91"/>
        <v>2.6</v>
      </c>
      <c r="AZ213" s="12">
        <f t="shared" si="92"/>
        <v>0</v>
      </c>
      <c r="BA213" s="12">
        <f t="shared" si="93"/>
        <v>0</v>
      </c>
      <c r="BB213" s="12">
        <f t="shared" si="94"/>
        <v>0</v>
      </c>
      <c r="BC213" s="13">
        <f t="shared" si="95"/>
        <v>0</v>
      </c>
    </row>
    <row r="214" spans="1:55" ht="13">
      <c r="A214" s="19" t="s">
        <v>728</v>
      </c>
      <c r="B214" s="12" t="s">
        <v>17</v>
      </c>
      <c r="C214" s="12" t="s">
        <v>87</v>
      </c>
      <c r="D214" s="12" t="s">
        <v>315</v>
      </c>
      <c r="E214" s="13" t="s">
        <v>1741</v>
      </c>
      <c r="F214" s="11">
        <v>0</v>
      </c>
      <c r="G214" s="12">
        <v>0</v>
      </c>
      <c r="H214" s="12">
        <v>0</v>
      </c>
      <c r="I214" s="13">
        <v>0</v>
      </c>
      <c r="J214" s="30"/>
      <c r="K214" s="14">
        <v>0</v>
      </c>
      <c r="L214" s="12">
        <v>0</v>
      </c>
      <c r="M214" s="12">
        <v>0</v>
      </c>
      <c r="N214" s="13">
        <v>0</v>
      </c>
      <c r="O214" s="30"/>
      <c r="P214" s="14">
        <v>0</v>
      </c>
      <c r="Q214" s="12">
        <v>0</v>
      </c>
      <c r="R214" s="12">
        <v>0</v>
      </c>
      <c r="S214" s="13">
        <v>0</v>
      </c>
      <c r="T214" s="30"/>
      <c r="U214" s="14">
        <v>0</v>
      </c>
      <c r="V214" s="12">
        <v>0</v>
      </c>
      <c r="W214" s="12">
        <v>0</v>
      </c>
      <c r="X214" s="13">
        <v>0</v>
      </c>
      <c r="Y214" s="30"/>
      <c r="Z214" s="14">
        <v>1</v>
      </c>
      <c r="AA214" s="12">
        <v>0</v>
      </c>
      <c r="AB214" s="12">
        <v>2.2000000000000002</v>
      </c>
      <c r="AC214" s="13">
        <v>228</v>
      </c>
      <c r="AD214" s="30"/>
      <c r="AE214" s="34">
        <f t="shared" si="72"/>
        <v>0</v>
      </c>
      <c r="AF214" s="15">
        <f t="shared" si="73"/>
        <v>0</v>
      </c>
      <c r="AG214" s="16">
        <f t="shared" si="74"/>
        <v>2.2000000000000002</v>
      </c>
      <c r="AH214" s="48">
        <f t="shared" si="75"/>
        <v>228</v>
      </c>
      <c r="AI214" s="30"/>
      <c r="AJ214" s="14">
        <f t="shared" si="76"/>
        <v>0</v>
      </c>
      <c r="AK214" s="12">
        <f t="shared" si="77"/>
        <v>0</v>
      </c>
      <c r="AL214" s="12">
        <f t="shared" si="78"/>
        <v>0</v>
      </c>
      <c r="AM214" s="12">
        <f t="shared" si="79"/>
        <v>0</v>
      </c>
      <c r="AN214" s="17">
        <f t="shared" si="80"/>
        <v>228</v>
      </c>
      <c r="AO214" s="14">
        <f t="shared" si="81"/>
        <v>0</v>
      </c>
      <c r="AP214" s="12">
        <f t="shared" si="82"/>
        <v>0</v>
      </c>
      <c r="AQ214" s="12">
        <f t="shared" si="83"/>
        <v>0</v>
      </c>
      <c r="AR214" s="12">
        <f t="shared" si="84"/>
        <v>0</v>
      </c>
      <c r="AS214" s="17">
        <f t="shared" si="85"/>
        <v>0</v>
      </c>
      <c r="AT214" s="14">
        <f t="shared" si="86"/>
        <v>0</v>
      </c>
      <c r="AU214" s="12">
        <f t="shared" si="87"/>
        <v>0</v>
      </c>
      <c r="AV214" s="12">
        <f t="shared" si="88"/>
        <v>0</v>
      </c>
      <c r="AW214" s="12">
        <f t="shared" si="89"/>
        <v>0</v>
      </c>
      <c r="AX214" s="17">
        <f t="shared" si="90"/>
        <v>0</v>
      </c>
      <c r="AY214" s="14">
        <f t="shared" si="91"/>
        <v>0</v>
      </c>
      <c r="AZ214" s="12">
        <f t="shared" si="92"/>
        <v>0</v>
      </c>
      <c r="BA214" s="12">
        <f t="shared" si="93"/>
        <v>0</v>
      </c>
      <c r="BB214" s="12">
        <f t="shared" si="94"/>
        <v>0</v>
      </c>
      <c r="BC214" s="13">
        <f t="shared" si="95"/>
        <v>2.2000000000000002</v>
      </c>
    </row>
    <row r="215" spans="1:55" ht="13">
      <c r="A215" s="19" t="s">
        <v>524</v>
      </c>
      <c r="B215" s="12" t="s">
        <v>17</v>
      </c>
      <c r="C215" s="12" t="s">
        <v>36</v>
      </c>
      <c r="D215" s="12" t="s">
        <v>37</v>
      </c>
      <c r="E215" s="13" t="s">
        <v>1205</v>
      </c>
      <c r="F215" s="11">
        <v>0</v>
      </c>
      <c r="G215" s="12">
        <v>1</v>
      </c>
      <c r="H215" s="12">
        <v>1.5</v>
      </c>
      <c r="I215" s="13">
        <v>223</v>
      </c>
      <c r="J215" s="30"/>
      <c r="K215" s="14">
        <v>0</v>
      </c>
      <c r="L215" s="12">
        <v>0</v>
      </c>
      <c r="M215" s="12">
        <v>0</v>
      </c>
      <c r="N215" s="13">
        <v>0</v>
      </c>
      <c r="O215" s="30"/>
      <c r="P215" s="14">
        <v>0</v>
      </c>
      <c r="Q215" s="12">
        <v>0</v>
      </c>
      <c r="R215" s="12">
        <v>0</v>
      </c>
      <c r="S215" s="13">
        <v>0</v>
      </c>
      <c r="T215" s="30"/>
      <c r="U215" s="14">
        <v>0</v>
      </c>
      <c r="V215" s="12">
        <v>0</v>
      </c>
      <c r="W215" s="12">
        <v>0</v>
      </c>
      <c r="X215" s="13">
        <v>0</v>
      </c>
      <c r="Y215" s="30"/>
      <c r="Z215" s="14">
        <v>0</v>
      </c>
      <c r="AA215" s="12">
        <v>0</v>
      </c>
      <c r="AB215" s="12">
        <v>0</v>
      </c>
      <c r="AC215" s="13">
        <v>0</v>
      </c>
      <c r="AD215" s="30"/>
      <c r="AE215" s="34">
        <f t="shared" si="72"/>
        <v>0</v>
      </c>
      <c r="AF215" s="15">
        <f t="shared" si="73"/>
        <v>1</v>
      </c>
      <c r="AG215" s="16">
        <f t="shared" si="74"/>
        <v>1.5</v>
      </c>
      <c r="AH215" s="48">
        <f t="shared" si="75"/>
        <v>223</v>
      </c>
      <c r="AI215" s="30"/>
      <c r="AJ215" s="14">
        <f t="shared" si="76"/>
        <v>223</v>
      </c>
      <c r="AK215" s="12">
        <f t="shared" si="77"/>
        <v>0</v>
      </c>
      <c r="AL215" s="12">
        <f t="shared" si="78"/>
        <v>0</v>
      </c>
      <c r="AM215" s="12">
        <f t="shared" si="79"/>
        <v>0</v>
      </c>
      <c r="AN215" s="17">
        <f t="shared" si="80"/>
        <v>0</v>
      </c>
      <c r="AO215" s="14">
        <f t="shared" si="81"/>
        <v>0</v>
      </c>
      <c r="AP215" s="12">
        <f t="shared" si="82"/>
        <v>0</v>
      </c>
      <c r="AQ215" s="12">
        <f t="shared" si="83"/>
        <v>0</v>
      </c>
      <c r="AR215" s="12">
        <f t="shared" si="84"/>
        <v>0</v>
      </c>
      <c r="AS215" s="17">
        <f t="shared" si="85"/>
        <v>0</v>
      </c>
      <c r="AT215" s="14">
        <f t="shared" si="86"/>
        <v>1</v>
      </c>
      <c r="AU215" s="12">
        <f t="shared" si="87"/>
        <v>0</v>
      </c>
      <c r="AV215" s="12">
        <f t="shared" si="88"/>
        <v>0</v>
      </c>
      <c r="AW215" s="12">
        <f t="shared" si="89"/>
        <v>0</v>
      </c>
      <c r="AX215" s="17">
        <f t="shared" si="90"/>
        <v>0</v>
      </c>
      <c r="AY215" s="14">
        <f t="shared" si="91"/>
        <v>1.5</v>
      </c>
      <c r="AZ215" s="12">
        <f t="shared" si="92"/>
        <v>0</v>
      </c>
      <c r="BA215" s="12">
        <f t="shared" si="93"/>
        <v>0</v>
      </c>
      <c r="BB215" s="12">
        <f t="shared" si="94"/>
        <v>0</v>
      </c>
      <c r="BC215" s="13">
        <f t="shared" si="95"/>
        <v>0</v>
      </c>
    </row>
    <row r="216" spans="1:55" ht="13">
      <c r="A216" s="19" t="s">
        <v>613</v>
      </c>
      <c r="B216" s="12" t="s">
        <v>15</v>
      </c>
      <c r="C216" s="12" t="s">
        <v>268</v>
      </c>
      <c r="D216" s="12" t="s">
        <v>1708</v>
      </c>
      <c r="E216" s="13" t="s">
        <v>1741</v>
      </c>
      <c r="F216" s="11">
        <v>0</v>
      </c>
      <c r="G216" s="12">
        <v>0</v>
      </c>
      <c r="H216" s="12">
        <v>0</v>
      </c>
      <c r="I216" s="13">
        <v>0</v>
      </c>
      <c r="J216" s="30"/>
      <c r="K216" s="14">
        <v>0</v>
      </c>
      <c r="L216" s="12">
        <v>0</v>
      </c>
      <c r="M216" s="12">
        <v>0</v>
      </c>
      <c r="N216" s="13">
        <v>0</v>
      </c>
      <c r="O216" s="30"/>
      <c r="P216" s="14">
        <v>0</v>
      </c>
      <c r="Q216" s="12">
        <v>0</v>
      </c>
      <c r="R216" s="12">
        <v>0</v>
      </c>
      <c r="S216" s="13">
        <v>0</v>
      </c>
      <c r="T216" s="30"/>
      <c r="U216" s="14">
        <v>0</v>
      </c>
      <c r="V216" s="12">
        <v>0</v>
      </c>
      <c r="W216" s="12">
        <v>0</v>
      </c>
      <c r="X216" s="13">
        <v>0</v>
      </c>
      <c r="Y216" s="30"/>
      <c r="Z216" s="14">
        <v>1</v>
      </c>
      <c r="AA216" s="12">
        <v>0</v>
      </c>
      <c r="AB216" s="12">
        <v>0.9</v>
      </c>
      <c r="AC216" s="13">
        <v>214</v>
      </c>
      <c r="AD216" s="30"/>
      <c r="AE216" s="34">
        <f t="shared" si="72"/>
        <v>0</v>
      </c>
      <c r="AF216" s="15">
        <f t="shared" si="73"/>
        <v>0</v>
      </c>
      <c r="AG216" s="16">
        <f t="shared" si="74"/>
        <v>0.9</v>
      </c>
      <c r="AH216" s="48">
        <f t="shared" si="75"/>
        <v>214</v>
      </c>
      <c r="AI216" s="30"/>
      <c r="AJ216" s="14">
        <f t="shared" si="76"/>
        <v>0</v>
      </c>
      <c r="AK216" s="12">
        <f t="shared" si="77"/>
        <v>0</v>
      </c>
      <c r="AL216" s="12">
        <f t="shared" si="78"/>
        <v>0</v>
      </c>
      <c r="AM216" s="12">
        <f t="shared" si="79"/>
        <v>0</v>
      </c>
      <c r="AN216" s="17">
        <f t="shared" si="80"/>
        <v>214</v>
      </c>
      <c r="AO216" s="14">
        <f t="shared" si="81"/>
        <v>0</v>
      </c>
      <c r="AP216" s="12">
        <f t="shared" si="82"/>
        <v>0</v>
      </c>
      <c r="AQ216" s="12">
        <f t="shared" si="83"/>
        <v>0</v>
      </c>
      <c r="AR216" s="12">
        <f t="shared" si="84"/>
        <v>0</v>
      </c>
      <c r="AS216" s="17">
        <f t="shared" si="85"/>
        <v>0</v>
      </c>
      <c r="AT216" s="14">
        <f t="shared" si="86"/>
        <v>0</v>
      </c>
      <c r="AU216" s="12">
        <f t="shared" si="87"/>
        <v>0</v>
      </c>
      <c r="AV216" s="12">
        <f t="shared" si="88"/>
        <v>0</v>
      </c>
      <c r="AW216" s="12">
        <f t="shared" si="89"/>
        <v>0</v>
      </c>
      <c r="AX216" s="17">
        <f t="shared" si="90"/>
        <v>0</v>
      </c>
      <c r="AY216" s="14">
        <f t="shared" si="91"/>
        <v>0</v>
      </c>
      <c r="AZ216" s="12">
        <f t="shared" si="92"/>
        <v>0</v>
      </c>
      <c r="BA216" s="12">
        <f t="shared" si="93"/>
        <v>0</v>
      </c>
      <c r="BB216" s="12">
        <f t="shared" si="94"/>
        <v>0</v>
      </c>
      <c r="BC216" s="13">
        <f t="shared" si="95"/>
        <v>0.9</v>
      </c>
    </row>
    <row r="217" spans="1:55" ht="13">
      <c r="A217" s="19" t="s">
        <v>688</v>
      </c>
      <c r="B217" s="12" t="s">
        <v>14</v>
      </c>
      <c r="C217" s="12" t="s">
        <v>1736</v>
      </c>
      <c r="D217" s="12" t="s">
        <v>1737</v>
      </c>
      <c r="E217" s="13" t="s">
        <v>1205</v>
      </c>
      <c r="F217" s="11">
        <v>0</v>
      </c>
      <c r="G217" s="12">
        <v>0</v>
      </c>
      <c r="H217" s="12">
        <v>0</v>
      </c>
      <c r="I217" s="13">
        <v>0</v>
      </c>
      <c r="J217" s="30"/>
      <c r="K217" s="14">
        <v>0</v>
      </c>
      <c r="L217" s="12">
        <v>0</v>
      </c>
      <c r="M217" s="12">
        <v>0</v>
      </c>
      <c r="N217" s="13">
        <v>0</v>
      </c>
      <c r="O217" s="30"/>
      <c r="P217" s="14">
        <v>0</v>
      </c>
      <c r="Q217" s="12">
        <v>0</v>
      </c>
      <c r="R217" s="12">
        <v>0</v>
      </c>
      <c r="S217" s="13">
        <v>0</v>
      </c>
      <c r="T217" s="30"/>
      <c r="U217" s="14">
        <v>0</v>
      </c>
      <c r="V217" s="12">
        <v>0</v>
      </c>
      <c r="W217" s="12">
        <v>0</v>
      </c>
      <c r="X217" s="13">
        <v>0</v>
      </c>
      <c r="Y217" s="30"/>
      <c r="Z217" s="14">
        <v>1</v>
      </c>
      <c r="AA217" s="12">
        <v>0</v>
      </c>
      <c r="AB217" s="12">
        <v>0.9</v>
      </c>
      <c r="AC217" s="13">
        <v>214</v>
      </c>
      <c r="AD217" s="30"/>
      <c r="AE217" s="34">
        <f t="shared" si="72"/>
        <v>0</v>
      </c>
      <c r="AF217" s="15">
        <f t="shared" si="73"/>
        <v>0</v>
      </c>
      <c r="AG217" s="16">
        <f t="shared" si="74"/>
        <v>0.9</v>
      </c>
      <c r="AH217" s="48">
        <f t="shared" si="75"/>
        <v>214</v>
      </c>
      <c r="AI217" s="30"/>
      <c r="AJ217" s="14">
        <f t="shared" si="76"/>
        <v>0</v>
      </c>
      <c r="AK217" s="12">
        <f t="shared" si="77"/>
        <v>0</v>
      </c>
      <c r="AL217" s="12">
        <f t="shared" si="78"/>
        <v>0</v>
      </c>
      <c r="AM217" s="12">
        <f t="shared" si="79"/>
        <v>0</v>
      </c>
      <c r="AN217" s="17">
        <f t="shared" si="80"/>
        <v>214</v>
      </c>
      <c r="AO217" s="14">
        <f t="shared" si="81"/>
        <v>0</v>
      </c>
      <c r="AP217" s="12">
        <f t="shared" si="82"/>
        <v>0</v>
      </c>
      <c r="AQ217" s="12">
        <f t="shared" si="83"/>
        <v>0</v>
      </c>
      <c r="AR217" s="12">
        <f t="shared" si="84"/>
        <v>0</v>
      </c>
      <c r="AS217" s="17">
        <f t="shared" si="85"/>
        <v>0</v>
      </c>
      <c r="AT217" s="14">
        <f t="shared" si="86"/>
        <v>0</v>
      </c>
      <c r="AU217" s="12">
        <f t="shared" si="87"/>
        <v>0</v>
      </c>
      <c r="AV217" s="12">
        <f t="shared" si="88"/>
        <v>0</v>
      </c>
      <c r="AW217" s="12">
        <f t="shared" si="89"/>
        <v>0</v>
      </c>
      <c r="AX217" s="17">
        <f t="shared" si="90"/>
        <v>0</v>
      </c>
      <c r="AY217" s="14">
        <f t="shared" si="91"/>
        <v>0</v>
      </c>
      <c r="AZ217" s="12">
        <f t="shared" si="92"/>
        <v>0</v>
      </c>
      <c r="BA217" s="12">
        <f t="shared" si="93"/>
        <v>0</v>
      </c>
      <c r="BB217" s="12">
        <f t="shared" si="94"/>
        <v>0</v>
      </c>
      <c r="BC217" s="13">
        <f t="shared" si="95"/>
        <v>0.9</v>
      </c>
    </row>
    <row r="218" spans="1:55" ht="13">
      <c r="A218" s="19" t="s">
        <v>428</v>
      </c>
      <c r="B218" s="12" t="s">
        <v>13</v>
      </c>
      <c r="C218" s="12" t="s">
        <v>118</v>
      </c>
      <c r="D218" s="12" t="s">
        <v>119</v>
      </c>
      <c r="E218" s="13" t="s">
        <v>1205</v>
      </c>
      <c r="F218" s="11">
        <v>1</v>
      </c>
      <c r="G218" s="12">
        <v>0</v>
      </c>
      <c r="H218" s="12">
        <v>0.9</v>
      </c>
      <c r="I218" s="13">
        <v>211</v>
      </c>
      <c r="J218" s="30"/>
      <c r="K218" s="14">
        <v>0</v>
      </c>
      <c r="L218" s="12">
        <v>0</v>
      </c>
      <c r="M218" s="12">
        <v>0</v>
      </c>
      <c r="N218" s="13">
        <v>0</v>
      </c>
      <c r="O218" s="30"/>
      <c r="P218" s="14">
        <v>0</v>
      </c>
      <c r="Q218" s="12">
        <v>0</v>
      </c>
      <c r="R218" s="12">
        <v>0</v>
      </c>
      <c r="S218" s="13">
        <v>0</v>
      </c>
      <c r="T218" s="30"/>
      <c r="U218" s="14">
        <v>0</v>
      </c>
      <c r="V218" s="12">
        <v>0</v>
      </c>
      <c r="W218" s="12">
        <v>0</v>
      </c>
      <c r="X218" s="13">
        <v>0</v>
      </c>
      <c r="Y218" s="30"/>
      <c r="Z218" s="14">
        <v>0</v>
      </c>
      <c r="AA218" s="12">
        <v>0</v>
      </c>
      <c r="AB218" s="12">
        <v>0</v>
      </c>
      <c r="AC218" s="13">
        <v>0</v>
      </c>
      <c r="AD218" s="30"/>
      <c r="AE218" s="34">
        <f t="shared" si="72"/>
        <v>1</v>
      </c>
      <c r="AF218" s="15">
        <f t="shared" si="73"/>
        <v>0</v>
      </c>
      <c r="AG218" s="16">
        <f t="shared" si="74"/>
        <v>0.9</v>
      </c>
      <c r="AH218" s="48">
        <f t="shared" si="75"/>
        <v>211</v>
      </c>
      <c r="AI218" s="30"/>
      <c r="AJ218" s="14">
        <f t="shared" si="76"/>
        <v>211</v>
      </c>
      <c r="AK218" s="12">
        <f t="shared" si="77"/>
        <v>0</v>
      </c>
      <c r="AL218" s="12">
        <f t="shared" si="78"/>
        <v>0</v>
      </c>
      <c r="AM218" s="12">
        <f t="shared" si="79"/>
        <v>0</v>
      </c>
      <c r="AN218" s="17">
        <f t="shared" si="80"/>
        <v>0</v>
      </c>
      <c r="AO218" s="14">
        <f t="shared" si="81"/>
        <v>1</v>
      </c>
      <c r="AP218" s="12">
        <f t="shared" si="82"/>
        <v>0</v>
      </c>
      <c r="AQ218" s="12">
        <f t="shared" si="83"/>
        <v>0</v>
      </c>
      <c r="AR218" s="12">
        <f t="shared" si="84"/>
        <v>0</v>
      </c>
      <c r="AS218" s="17">
        <f t="shared" si="85"/>
        <v>0</v>
      </c>
      <c r="AT218" s="14">
        <f t="shared" si="86"/>
        <v>0</v>
      </c>
      <c r="AU218" s="12">
        <f t="shared" si="87"/>
        <v>0</v>
      </c>
      <c r="AV218" s="12">
        <f t="shared" si="88"/>
        <v>0</v>
      </c>
      <c r="AW218" s="12">
        <f t="shared" si="89"/>
        <v>0</v>
      </c>
      <c r="AX218" s="17">
        <f t="shared" si="90"/>
        <v>0</v>
      </c>
      <c r="AY218" s="14">
        <f t="shared" si="91"/>
        <v>0.9</v>
      </c>
      <c r="AZ218" s="12">
        <f t="shared" si="92"/>
        <v>0</v>
      </c>
      <c r="BA218" s="12">
        <f t="shared" si="93"/>
        <v>0</v>
      </c>
      <c r="BB218" s="12">
        <f t="shared" si="94"/>
        <v>0</v>
      </c>
      <c r="BC218" s="13">
        <f t="shared" si="95"/>
        <v>0</v>
      </c>
    </row>
    <row r="219" spans="1:55" ht="13">
      <c r="A219" s="19" t="s">
        <v>580</v>
      </c>
      <c r="B219" s="12" t="s">
        <v>12</v>
      </c>
      <c r="C219" s="12" t="s">
        <v>115</v>
      </c>
      <c r="D219" s="12" t="s">
        <v>213</v>
      </c>
      <c r="E219" s="13" t="s">
        <v>1205</v>
      </c>
      <c r="F219" s="11">
        <v>1</v>
      </c>
      <c r="G219" s="12">
        <v>0</v>
      </c>
      <c r="H219" s="12">
        <v>0.9</v>
      </c>
      <c r="I219" s="13">
        <v>211</v>
      </c>
      <c r="J219" s="30"/>
      <c r="K219" s="14">
        <v>0</v>
      </c>
      <c r="L219" s="12">
        <v>0</v>
      </c>
      <c r="M219" s="12">
        <v>0</v>
      </c>
      <c r="N219" s="13">
        <v>0</v>
      </c>
      <c r="O219" s="30"/>
      <c r="P219" s="14">
        <v>0</v>
      </c>
      <c r="Q219" s="12">
        <v>0</v>
      </c>
      <c r="R219" s="12">
        <v>0</v>
      </c>
      <c r="S219" s="13">
        <v>0</v>
      </c>
      <c r="T219" s="30"/>
      <c r="U219" s="14">
        <v>0</v>
      </c>
      <c r="V219" s="12">
        <v>0</v>
      </c>
      <c r="W219" s="12">
        <v>0</v>
      </c>
      <c r="X219" s="13">
        <v>0</v>
      </c>
      <c r="Y219" s="30"/>
      <c r="Z219" s="14">
        <v>0</v>
      </c>
      <c r="AA219" s="12">
        <v>0</v>
      </c>
      <c r="AB219" s="12">
        <v>0</v>
      </c>
      <c r="AC219" s="13">
        <v>0</v>
      </c>
      <c r="AD219" s="30"/>
      <c r="AE219" s="34">
        <f t="shared" si="72"/>
        <v>1</v>
      </c>
      <c r="AF219" s="15">
        <f t="shared" si="73"/>
        <v>0</v>
      </c>
      <c r="AG219" s="16">
        <f t="shared" si="74"/>
        <v>0.9</v>
      </c>
      <c r="AH219" s="48">
        <f t="shared" si="75"/>
        <v>211</v>
      </c>
      <c r="AI219" s="30"/>
      <c r="AJ219" s="14">
        <f t="shared" si="76"/>
        <v>211</v>
      </c>
      <c r="AK219" s="12">
        <f t="shared" si="77"/>
        <v>0</v>
      </c>
      <c r="AL219" s="12">
        <f t="shared" si="78"/>
        <v>0</v>
      </c>
      <c r="AM219" s="12">
        <f t="shared" si="79"/>
        <v>0</v>
      </c>
      <c r="AN219" s="17">
        <f t="shared" si="80"/>
        <v>0</v>
      </c>
      <c r="AO219" s="14">
        <f t="shared" si="81"/>
        <v>1</v>
      </c>
      <c r="AP219" s="12">
        <f t="shared" si="82"/>
        <v>0</v>
      </c>
      <c r="AQ219" s="12">
        <f t="shared" si="83"/>
        <v>0</v>
      </c>
      <c r="AR219" s="12">
        <f t="shared" si="84"/>
        <v>0</v>
      </c>
      <c r="AS219" s="17">
        <f t="shared" si="85"/>
        <v>0</v>
      </c>
      <c r="AT219" s="14">
        <f t="shared" si="86"/>
        <v>0</v>
      </c>
      <c r="AU219" s="12">
        <f t="shared" si="87"/>
        <v>0</v>
      </c>
      <c r="AV219" s="12">
        <f t="shared" si="88"/>
        <v>0</v>
      </c>
      <c r="AW219" s="12">
        <f t="shared" si="89"/>
        <v>0</v>
      </c>
      <c r="AX219" s="17">
        <f t="shared" si="90"/>
        <v>0</v>
      </c>
      <c r="AY219" s="14">
        <f t="shared" si="91"/>
        <v>0.9</v>
      </c>
      <c r="AZ219" s="12">
        <f t="shared" si="92"/>
        <v>0</v>
      </c>
      <c r="BA219" s="12">
        <f t="shared" si="93"/>
        <v>0</v>
      </c>
      <c r="BB219" s="12">
        <f t="shared" si="94"/>
        <v>0</v>
      </c>
      <c r="BC219" s="13">
        <f t="shared" si="95"/>
        <v>0</v>
      </c>
    </row>
    <row r="220" spans="1:55" ht="13">
      <c r="A220" s="19" t="s">
        <v>1447</v>
      </c>
      <c r="B220" s="12" t="s">
        <v>17</v>
      </c>
      <c r="C220" s="12" t="s">
        <v>1479</v>
      </c>
      <c r="D220" s="12" t="s">
        <v>1480</v>
      </c>
      <c r="E220" s="13" t="s">
        <v>1199</v>
      </c>
      <c r="F220" s="11">
        <v>1</v>
      </c>
      <c r="G220" s="12">
        <v>0</v>
      </c>
      <c r="H220" s="12">
        <v>0.9</v>
      </c>
      <c r="I220" s="13">
        <v>211</v>
      </c>
      <c r="J220" s="30"/>
      <c r="K220" s="14">
        <v>0</v>
      </c>
      <c r="L220" s="12">
        <v>0</v>
      </c>
      <c r="M220" s="12">
        <v>0</v>
      </c>
      <c r="N220" s="13">
        <v>0</v>
      </c>
      <c r="O220" s="30"/>
      <c r="P220" s="14">
        <v>0</v>
      </c>
      <c r="Q220" s="12">
        <v>0</v>
      </c>
      <c r="R220" s="12">
        <v>0</v>
      </c>
      <c r="S220" s="13">
        <v>0</v>
      </c>
      <c r="T220" s="30"/>
      <c r="U220" s="14">
        <v>0</v>
      </c>
      <c r="V220" s="12">
        <v>0</v>
      </c>
      <c r="W220" s="12">
        <v>0</v>
      </c>
      <c r="X220" s="13">
        <v>0</v>
      </c>
      <c r="Y220" s="30"/>
      <c r="Z220" s="14">
        <v>0</v>
      </c>
      <c r="AA220" s="12">
        <v>0</v>
      </c>
      <c r="AB220" s="12">
        <v>0</v>
      </c>
      <c r="AC220" s="13">
        <v>0</v>
      </c>
      <c r="AD220" s="30"/>
      <c r="AE220" s="34">
        <f t="shared" si="72"/>
        <v>1</v>
      </c>
      <c r="AF220" s="15">
        <f t="shared" si="73"/>
        <v>0</v>
      </c>
      <c r="AG220" s="16">
        <f t="shared" si="74"/>
        <v>0.9</v>
      </c>
      <c r="AH220" s="48">
        <f t="shared" si="75"/>
        <v>211</v>
      </c>
      <c r="AI220" s="30"/>
      <c r="AJ220" s="14">
        <f t="shared" si="76"/>
        <v>211</v>
      </c>
      <c r="AK220" s="12">
        <f t="shared" si="77"/>
        <v>0</v>
      </c>
      <c r="AL220" s="12">
        <f t="shared" si="78"/>
        <v>0</v>
      </c>
      <c r="AM220" s="12">
        <f t="shared" si="79"/>
        <v>0</v>
      </c>
      <c r="AN220" s="17">
        <f t="shared" si="80"/>
        <v>0</v>
      </c>
      <c r="AO220" s="14">
        <f t="shared" si="81"/>
        <v>1</v>
      </c>
      <c r="AP220" s="12">
        <f t="shared" si="82"/>
        <v>0</v>
      </c>
      <c r="AQ220" s="12">
        <f t="shared" si="83"/>
        <v>0</v>
      </c>
      <c r="AR220" s="12">
        <f t="shared" si="84"/>
        <v>0</v>
      </c>
      <c r="AS220" s="17">
        <f t="shared" si="85"/>
        <v>0</v>
      </c>
      <c r="AT220" s="14">
        <f t="shared" si="86"/>
        <v>0</v>
      </c>
      <c r="AU220" s="12">
        <f t="shared" si="87"/>
        <v>0</v>
      </c>
      <c r="AV220" s="12">
        <f t="shared" si="88"/>
        <v>0</v>
      </c>
      <c r="AW220" s="12">
        <f t="shared" si="89"/>
        <v>0</v>
      </c>
      <c r="AX220" s="17">
        <f t="shared" si="90"/>
        <v>0</v>
      </c>
      <c r="AY220" s="14">
        <f t="shared" si="91"/>
        <v>0.9</v>
      </c>
      <c r="AZ220" s="12">
        <f t="shared" si="92"/>
        <v>0</v>
      </c>
      <c r="BA220" s="12">
        <f t="shared" si="93"/>
        <v>0</v>
      </c>
      <c r="BB220" s="12">
        <f t="shared" si="94"/>
        <v>0</v>
      </c>
      <c r="BC220" s="13">
        <f t="shared" si="95"/>
        <v>0</v>
      </c>
    </row>
    <row r="221" spans="1:55" ht="13">
      <c r="A221" s="19" t="s">
        <v>748</v>
      </c>
      <c r="B221" s="12" t="s">
        <v>12</v>
      </c>
      <c r="C221" s="12" t="s">
        <v>1873</v>
      </c>
      <c r="D221" s="12" t="s">
        <v>242</v>
      </c>
      <c r="E221" s="13" t="s">
        <v>1203</v>
      </c>
      <c r="F221" s="11">
        <v>1</v>
      </c>
      <c r="G221" s="12">
        <v>0</v>
      </c>
      <c r="H221" s="12">
        <v>0.7</v>
      </c>
      <c r="I221" s="13">
        <v>203</v>
      </c>
      <c r="J221" s="30"/>
      <c r="K221" s="14">
        <v>0</v>
      </c>
      <c r="L221" s="12">
        <v>0</v>
      </c>
      <c r="M221" s="12">
        <v>0</v>
      </c>
      <c r="N221" s="13">
        <v>0</v>
      </c>
      <c r="O221" s="30"/>
      <c r="P221" s="14">
        <v>0</v>
      </c>
      <c r="Q221" s="12">
        <v>0</v>
      </c>
      <c r="R221" s="12">
        <v>0</v>
      </c>
      <c r="S221" s="13">
        <v>0</v>
      </c>
      <c r="T221" s="30"/>
      <c r="U221" s="14">
        <v>0</v>
      </c>
      <c r="V221" s="12">
        <v>0</v>
      </c>
      <c r="W221" s="12">
        <v>0</v>
      </c>
      <c r="X221" s="13">
        <v>0</v>
      </c>
      <c r="Y221" s="30"/>
      <c r="Z221" s="14">
        <v>0</v>
      </c>
      <c r="AA221" s="12">
        <v>0</v>
      </c>
      <c r="AB221" s="12">
        <v>0</v>
      </c>
      <c r="AC221" s="13">
        <v>0</v>
      </c>
      <c r="AD221" s="30"/>
      <c r="AE221" s="34">
        <f t="shared" si="72"/>
        <v>1</v>
      </c>
      <c r="AF221" s="15">
        <f t="shared" si="73"/>
        <v>0</v>
      </c>
      <c r="AG221" s="16">
        <f t="shared" si="74"/>
        <v>0.7</v>
      </c>
      <c r="AH221" s="48">
        <f t="shared" si="75"/>
        <v>203</v>
      </c>
      <c r="AI221" s="30"/>
      <c r="AJ221" s="14">
        <f t="shared" si="76"/>
        <v>203</v>
      </c>
      <c r="AK221" s="12">
        <f t="shared" si="77"/>
        <v>0</v>
      </c>
      <c r="AL221" s="12">
        <f t="shared" si="78"/>
        <v>0</v>
      </c>
      <c r="AM221" s="12">
        <f t="shared" si="79"/>
        <v>0</v>
      </c>
      <c r="AN221" s="17">
        <f t="shared" si="80"/>
        <v>0</v>
      </c>
      <c r="AO221" s="14">
        <f t="shared" si="81"/>
        <v>1</v>
      </c>
      <c r="AP221" s="12">
        <f t="shared" si="82"/>
        <v>0</v>
      </c>
      <c r="AQ221" s="12">
        <f t="shared" si="83"/>
        <v>0</v>
      </c>
      <c r="AR221" s="12">
        <f t="shared" si="84"/>
        <v>0</v>
      </c>
      <c r="AS221" s="17">
        <f t="shared" si="85"/>
        <v>0</v>
      </c>
      <c r="AT221" s="14">
        <f t="shared" si="86"/>
        <v>0</v>
      </c>
      <c r="AU221" s="12">
        <f t="shared" si="87"/>
        <v>0</v>
      </c>
      <c r="AV221" s="12">
        <f t="shared" si="88"/>
        <v>0</v>
      </c>
      <c r="AW221" s="12">
        <f t="shared" si="89"/>
        <v>0</v>
      </c>
      <c r="AX221" s="17">
        <f t="shared" si="90"/>
        <v>0</v>
      </c>
      <c r="AY221" s="14">
        <f t="shared" si="91"/>
        <v>0.7</v>
      </c>
      <c r="AZ221" s="12">
        <f t="shared" si="92"/>
        <v>0</v>
      </c>
      <c r="BA221" s="12">
        <f t="shared" si="93"/>
        <v>0</v>
      </c>
      <c r="BB221" s="12">
        <f t="shared" si="94"/>
        <v>0</v>
      </c>
      <c r="BC221" s="13">
        <f t="shared" si="95"/>
        <v>0</v>
      </c>
    </row>
    <row r="222" spans="1:55" ht="13">
      <c r="A222" s="19" t="s">
        <v>872</v>
      </c>
      <c r="B222" s="12" t="s">
        <v>7</v>
      </c>
      <c r="C222" s="12" t="s">
        <v>374</v>
      </c>
      <c r="D222" s="12" t="s">
        <v>276</v>
      </c>
      <c r="E222" s="13" t="s">
        <v>1202</v>
      </c>
      <c r="F222" s="11">
        <v>1</v>
      </c>
      <c r="G222" s="12">
        <v>0</v>
      </c>
      <c r="H222" s="12">
        <v>0.7</v>
      </c>
      <c r="I222" s="13">
        <v>203</v>
      </c>
      <c r="J222" s="30"/>
      <c r="K222" s="14">
        <v>0</v>
      </c>
      <c r="L222" s="12">
        <v>0</v>
      </c>
      <c r="M222" s="12">
        <v>0</v>
      </c>
      <c r="N222" s="13">
        <v>0</v>
      </c>
      <c r="O222" s="30"/>
      <c r="P222" s="14">
        <v>0</v>
      </c>
      <c r="Q222" s="12">
        <v>0</v>
      </c>
      <c r="R222" s="12">
        <v>0</v>
      </c>
      <c r="S222" s="13">
        <v>0</v>
      </c>
      <c r="T222" s="30"/>
      <c r="U222" s="14">
        <v>0</v>
      </c>
      <c r="V222" s="12">
        <v>0</v>
      </c>
      <c r="W222" s="12">
        <v>0</v>
      </c>
      <c r="X222" s="13">
        <v>0</v>
      </c>
      <c r="Y222" s="30"/>
      <c r="Z222" s="14">
        <v>0</v>
      </c>
      <c r="AA222" s="12">
        <v>0</v>
      </c>
      <c r="AB222" s="12">
        <v>0</v>
      </c>
      <c r="AC222" s="13">
        <v>0</v>
      </c>
      <c r="AD222" s="30"/>
      <c r="AE222" s="34">
        <f t="shared" si="72"/>
        <v>1</v>
      </c>
      <c r="AF222" s="15">
        <f t="shared" si="73"/>
        <v>0</v>
      </c>
      <c r="AG222" s="16">
        <f t="shared" si="74"/>
        <v>0.7</v>
      </c>
      <c r="AH222" s="48">
        <f t="shared" si="75"/>
        <v>203</v>
      </c>
      <c r="AI222" s="30"/>
      <c r="AJ222" s="14">
        <f t="shared" si="76"/>
        <v>203</v>
      </c>
      <c r="AK222" s="12">
        <f t="shared" si="77"/>
        <v>0</v>
      </c>
      <c r="AL222" s="12">
        <f t="shared" si="78"/>
        <v>0</v>
      </c>
      <c r="AM222" s="12">
        <f t="shared" si="79"/>
        <v>0</v>
      </c>
      <c r="AN222" s="17">
        <f t="shared" si="80"/>
        <v>0</v>
      </c>
      <c r="AO222" s="14">
        <f t="shared" si="81"/>
        <v>1</v>
      </c>
      <c r="AP222" s="12">
        <f t="shared" si="82"/>
        <v>0</v>
      </c>
      <c r="AQ222" s="12">
        <f t="shared" si="83"/>
        <v>0</v>
      </c>
      <c r="AR222" s="12">
        <f t="shared" si="84"/>
        <v>0</v>
      </c>
      <c r="AS222" s="17">
        <f t="shared" si="85"/>
        <v>0</v>
      </c>
      <c r="AT222" s="14">
        <f t="shared" si="86"/>
        <v>0</v>
      </c>
      <c r="AU222" s="12">
        <f t="shared" si="87"/>
        <v>0</v>
      </c>
      <c r="AV222" s="12">
        <f t="shared" si="88"/>
        <v>0</v>
      </c>
      <c r="AW222" s="12">
        <f t="shared" si="89"/>
        <v>0</v>
      </c>
      <c r="AX222" s="17">
        <f t="shared" si="90"/>
        <v>0</v>
      </c>
      <c r="AY222" s="14">
        <f t="shared" si="91"/>
        <v>0.7</v>
      </c>
      <c r="AZ222" s="12">
        <f t="shared" si="92"/>
        <v>0</v>
      </c>
      <c r="BA222" s="12">
        <f t="shared" si="93"/>
        <v>0</v>
      </c>
      <c r="BB222" s="12">
        <f t="shared" si="94"/>
        <v>0</v>
      </c>
      <c r="BC222" s="13">
        <f t="shared" si="95"/>
        <v>0</v>
      </c>
    </row>
    <row r="223" spans="1:55" ht="13">
      <c r="A223" s="19" t="s">
        <v>443</v>
      </c>
      <c r="B223" s="12" t="s">
        <v>1783</v>
      </c>
      <c r="C223" s="12" t="s">
        <v>45</v>
      </c>
      <c r="D223" s="12" t="s">
        <v>278</v>
      </c>
      <c r="E223" s="13" t="s">
        <v>1202</v>
      </c>
      <c r="F223" s="11">
        <v>0</v>
      </c>
      <c r="G223" s="12">
        <v>0</v>
      </c>
      <c r="H223" s="12">
        <v>0</v>
      </c>
      <c r="I223" s="13">
        <v>20</v>
      </c>
      <c r="J223" s="30"/>
      <c r="K223" s="14">
        <v>0</v>
      </c>
      <c r="L223" s="12">
        <v>0</v>
      </c>
      <c r="M223" s="12">
        <v>0</v>
      </c>
      <c r="N223" s="13">
        <v>20</v>
      </c>
      <c r="O223" s="30"/>
      <c r="P223" s="14">
        <v>0</v>
      </c>
      <c r="Q223" s="12">
        <v>0</v>
      </c>
      <c r="R223" s="12">
        <v>0</v>
      </c>
      <c r="S223" s="13">
        <v>0</v>
      </c>
      <c r="T223" s="30"/>
      <c r="U223" s="14">
        <v>0</v>
      </c>
      <c r="V223" s="12">
        <v>0</v>
      </c>
      <c r="W223" s="12">
        <v>0</v>
      </c>
      <c r="X223" s="13">
        <v>20</v>
      </c>
      <c r="Y223" s="30"/>
      <c r="Z223" s="14">
        <v>0</v>
      </c>
      <c r="AA223" s="12">
        <v>0</v>
      </c>
      <c r="AB223" s="12">
        <v>0</v>
      </c>
      <c r="AC223" s="13">
        <v>20</v>
      </c>
      <c r="AD223" s="30"/>
      <c r="AE223" s="34">
        <f t="shared" si="72"/>
        <v>0</v>
      </c>
      <c r="AF223" s="15">
        <f t="shared" si="73"/>
        <v>0</v>
      </c>
      <c r="AG223" s="16">
        <f t="shared" si="74"/>
        <v>0</v>
      </c>
      <c r="AH223" s="48">
        <f t="shared" si="75"/>
        <v>80</v>
      </c>
      <c r="AI223" s="30"/>
      <c r="AJ223" s="14">
        <f t="shared" si="76"/>
        <v>20</v>
      </c>
      <c r="AK223" s="12">
        <f t="shared" si="77"/>
        <v>20</v>
      </c>
      <c r="AL223" s="12">
        <f t="shared" si="78"/>
        <v>0</v>
      </c>
      <c r="AM223" s="12">
        <f t="shared" si="79"/>
        <v>20</v>
      </c>
      <c r="AN223" s="17">
        <f t="shared" si="80"/>
        <v>20</v>
      </c>
      <c r="AO223" s="14">
        <f t="shared" si="81"/>
        <v>0</v>
      </c>
      <c r="AP223" s="12">
        <f t="shared" si="82"/>
        <v>0</v>
      </c>
      <c r="AQ223" s="12">
        <f t="shared" si="83"/>
        <v>0</v>
      </c>
      <c r="AR223" s="12">
        <f t="shared" si="84"/>
        <v>0</v>
      </c>
      <c r="AS223" s="17">
        <f t="shared" si="85"/>
        <v>0</v>
      </c>
      <c r="AT223" s="14">
        <f t="shared" si="86"/>
        <v>0</v>
      </c>
      <c r="AU223" s="12">
        <f t="shared" si="87"/>
        <v>0</v>
      </c>
      <c r="AV223" s="12">
        <f t="shared" si="88"/>
        <v>0</v>
      </c>
      <c r="AW223" s="12">
        <f t="shared" si="89"/>
        <v>0</v>
      </c>
      <c r="AX223" s="17">
        <f t="shared" si="90"/>
        <v>0</v>
      </c>
      <c r="AY223" s="14">
        <f t="shared" si="91"/>
        <v>0</v>
      </c>
      <c r="AZ223" s="12">
        <f t="shared" si="92"/>
        <v>0</v>
      </c>
      <c r="BA223" s="12">
        <f t="shared" si="93"/>
        <v>0</v>
      </c>
      <c r="BB223" s="12">
        <f t="shared" si="94"/>
        <v>0</v>
      </c>
      <c r="BC223" s="13">
        <f t="shared" si="95"/>
        <v>0</v>
      </c>
    </row>
    <row r="224" spans="1:55" ht="13">
      <c r="A224" s="19" t="s">
        <v>482</v>
      </c>
      <c r="B224" s="12" t="s">
        <v>10</v>
      </c>
      <c r="C224" s="12" t="s">
        <v>392</v>
      </c>
      <c r="D224" s="12" t="s">
        <v>54</v>
      </c>
      <c r="E224" s="13" t="s">
        <v>1199</v>
      </c>
      <c r="F224" s="11">
        <v>0</v>
      </c>
      <c r="G224" s="12">
        <v>0</v>
      </c>
      <c r="H224" s="12">
        <v>0</v>
      </c>
      <c r="I224" s="13">
        <v>20</v>
      </c>
      <c r="J224" s="30"/>
      <c r="K224" s="14">
        <v>0</v>
      </c>
      <c r="L224" s="12">
        <v>0</v>
      </c>
      <c r="M224" s="12">
        <v>0</v>
      </c>
      <c r="N224" s="13">
        <v>20</v>
      </c>
      <c r="O224" s="30"/>
      <c r="P224" s="14">
        <v>0</v>
      </c>
      <c r="Q224" s="12">
        <v>0</v>
      </c>
      <c r="R224" s="12">
        <v>0</v>
      </c>
      <c r="S224" s="13">
        <v>20</v>
      </c>
      <c r="T224" s="30"/>
      <c r="U224" s="14">
        <v>0</v>
      </c>
      <c r="V224" s="12">
        <v>0</v>
      </c>
      <c r="W224" s="12">
        <v>0</v>
      </c>
      <c r="X224" s="13">
        <v>20</v>
      </c>
      <c r="Y224" s="30"/>
      <c r="Z224" s="14">
        <v>0</v>
      </c>
      <c r="AA224" s="12">
        <v>0</v>
      </c>
      <c r="AB224" s="12">
        <v>0</v>
      </c>
      <c r="AC224" s="13">
        <v>0</v>
      </c>
      <c r="AD224" s="30"/>
      <c r="AE224" s="34">
        <f t="shared" si="72"/>
        <v>0</v>
      </c>
      <c r="AF224" s="15">
        <f t="shared" si="73"/>
        <v>0</v>
      </c>
      <c r="AG224" s="16">
        <f t="shared" si="74"/>
        <v>0</v>
      </c>
      <c r="AH224" s="48">
        <f t="shared" si="75"/>
        <v>80</v>
      </c>
      <c r="AI224" s="30"/>
      <c r="AJ224" s="14">
        <f t="shared" si="76"/>
        <v>20</v>
      </c>
      <c r="AK224" s="12">
        <f t="shared" si="77"/>
        <v>20</v>
      </c>
      <c r="AL224" s="12">
        <f t="shared" si="78"/>
        <v>20</v>
      </c>
      <c r="AM224" s="12">
        <f t="shared" si="79"/>
        <v>20</v>
      </c>
      <c r="AN224" s="17">
        <f t="shared" si="80"/>
        <v>0</v>
      </c>
      <c r="AO224" s="14">
        <f t="shared" si="81"/>
        <v>0</v>
      </c>
      <c r="AP224" s="12">
        <f t="shared" si="82"/>
        <v>0</v>
      </c>
      <c r="AQ224" s="12">
        <f t="shared" si="83"/>
        <v>0</v>
      </c>
      <c r="AR224" s="12">
        <f t="shared" si="84"/>
        <v>0</v>
      </c>
      <c r="AS224" s="17">
        <f t="shared" si="85"/>
        <v>0</v>
      </c>
      <c r="AT224" s="14">
        <f t="shared" si="86"/>
        <v>0</v>
      </c>
      <c r="AU224" s="12">
        <f t="shared" si="87"/>
        <v>0</v>
      </c>
      <c r="AV224" s="12">
        <f t="shared" si="88"/>
        <v>0</v>
      </c>
      <c r="AW224" s="12">
        <f t="shared" si="89"/>
        <v>0</v>
      </c>
      <c r="AX224" s="17">
        <f t="shared" si="90"/>
        <v>0</v>
      </c>
      <c r="AY224" s="14">
        <f t="shared" si="91"/>
        <v>0</v>
      </c>
      <c r="AZ224" s="12">
        <f t="shared" si="92"/>
        <v>0</v>
      </c>
      <c r="BA224" s="12">
        <f t="shared" si="93"/>
        <v>0</v>
      </c>
      <c r="BB224" s="12">
        <f t="shared" si="94"/>
        <v>0</v>
      </c>
      <c r="BC224" s="13">
        <f t="shared" si="95"/>
        <v>0</v>
      </c>
    </row>
    <row r="225" spans="1:55" ht="13">
      <c r="A225" s="19" t="s">
        <v>525</v>
      </c>
      <c r="B225" s="12" t="s">
        <v>8</v>
      </c>
      <c r="C225" s="12" t="s">
        <v>845</v>
      </c>
      <c r="D225" s="12" t="s">
        <v>410</v>
      </c>
      <c r="E225" s="13" t="s">
        <v>1768</v>
      </c>
      <c r="F225" s="11">
        <v>0</v>
      </c>
      <c r="G225" s="12">
        <v>0</v>
      </c>
      <c r="H225" s="12">
        <v>0</v>
      </c>
      <c r="I225" s="13">
        <v>20</v>
      </c>
      <c r="J225" s="30"/>
      <c r="K225" s="14">
        <v>0</v>
      </c>
      <c r="L225" s="12">
        <v>0</v>
      </c>
      <c r="M225" s="12">
        <v>0</v>
      </c>
      <c r="N225" s="13">
        <v>20</v>
      </c>
      <c r="O225" s="30"/>
      <c r="P225" s="14">
        <v>0</v>
      </c>
      <c r="Q225" s="12">
        <v>0</v>
      </c>
      <c r="R225" s="12">
        <v>0</v>
      </c>
      <c r="S225" s="13">
        <v>20</v>
      </c>
      <c r="T225" s="30"/>
      <c r="U225" s="14">
        <v>0</v>
      </c>
      <c r="V225" s="12">
        <v>0</v>
      </c>
      <c r="W225" s="12">
        <v>0</v>
      </c>
      <c r="X225" s="13">
        <v>20</v>
      </c>
      <c r="Y225" s="30"/>
      <c r="Z225" s="14">
        <v>0</v>
      </c>
      <c r="AA225" s="12">
        <v>0</v>
      </c>
      <c r="AB225" s="12">
        <v>0</v>
      </c>
      <c r="AC225" s="13">
        <v>0</v>
      </c>
      <c r="AD225" s="30"/>
      <c r="AE225" s="34">
        <f t="shared" si="72"/>
        <v>0</v>
      </c>
      <c r="AF225" s="15">
        <f t="shared" si="73"/>
        <v>0</v>
      </c>
      <c r="AG225" s="16">
        <f t="shared" si="74"/>
        <v>0</v>
      </c>
      <c r="AH225" s="48">
        <f t="shared" si="75"/>
        <v>80</v>
      </c>
      <c r="AI225" s="30"/>
      <c r="AJ225" s="14">
        <f t="shared" si="76"/>
        <v>20</v>
      </c>
      <c r="AK225" s="12">
        <f t="shared" si="77"/>
        <v>20</v>
      </c>
      <c r="AL225" s="12">
        <f t="shared" si="78"/>
        <v>20</v>
      </c>
      <c r="AM225" s="12">
        <f t="shared" si="79"/>
        <v>20</v>
      </c>
      <c r="AN225" s="17">
        <f t="shared" si="80"/>
        <v>0</v>
      </c>
      <c r="AO225" s="14">
        <f t="shared" si="81"/>
        <v>0</v>
      </c>
      <c r="AP225" s="12">
        <f t="shared" si="82"/>
        <v>0</v>
      </c>
      <c r="AQ225" s="12">
        <f t="shared" si="83"/>
        <v>0</v>
      </c>
      <c r="AR225" s="12">
        <f t="shared" si="84"/>
        <v>0</v>
      </c>
      <c r="AS225" s="17">
        <f t="shared" si="85"/>
        <v>0</v>
      </c>
      <c r="AT225" s="14">
        <f t="shared" si="86"/>
        <v>0</v>
      </c>
      <c r="AU225" s="12">
        <f t="shared" si="87"/>
        <v>0</v>
      </c>
      <c r="AV225" s="12">
        <f t="shared" si="88"/>
        <v>0</v>
      </c>
      <c r="AW225" s="12">
        <f t="shared" si="89"/>
        <v>0</v>
      </c>
      <c r="AX225" s="17">
        <f t="shared" si="90"/>
        <v>0</v>
      </c>
      <c r="AY225" s="14">
        <f t="shared" si="91"/>
        <v>0</v>
      </c>
      <c r="AZ225" s="12">
        <f t="shared" si="92"/>
        <v>0</v>
      </c>
      <c r="BA225" s="12">
        <f t="shared" si="93"/>
        <v>0</v>
      </c>
      <c r="BB225" s="12">
        <f t="shared" si="94"/>
        <v>0</v>
      </c>
      <c r="BC225" s="13">
        <f t="shared" si="95"/>
        <v>0</v>
      </c>
    </row>
    <row r="226" spans="1:55" ht="13">
      <c r="A226" s="19" t="s">
        <v>534</v>
      </c>
      <c r="B226" s="12" t="s">
        <v>8</v>
      </c>
      <c r="C226" s="12" t="s">
        <v>382</v>
      </c>
      <c r="D226" s="12" t="s">
        <v>26</v>
      </c>
      <c r="E226" s="13" t="s">
        <v>1198</v>
      </c>
      <c r="F226" s="11">
        <v>0</v>
      </c>
      <c r="G226" s="12">
        <v>0</v>
      </c>
      <c r="H226" s="12">
        <v>0</v>
      </c>
      <c r="I226" s="13">
        <v>20</v>
      </c>
      <c r="J226" s="30"/>
      <c r="K226" s="14">
        <v>0</v>
      </c>
      <c r="L226" s="12">
        <v>0</v>
      </c>
      <c r="M226" s="12">
        <v>0</v>
      </c>
      <c r="N226" s="13">
        <v>20</v>
      </c>
      <c r="O226" s="30"/>
      <c r="P226" s="14">
        <v>0</v>
      </c>
      <c r="Q226" s="12">
        <v>0</v>
      </c>
      <c r="R226" s="12">
        <v>0</v>
      </c>
      <c r="S226" s="13">
        <v>20</v>
      </c>
      <c r="T226" s="30"/>
      <c r="U226" s="14">
        <v>0</v>
      </c>
      <c r="V226" s="12">
        <v>0</v>
      </c>
      <c r="W226" s="12">
        <v>0</v>
      </c>
      <c r="X226" s="13">
        <v>20</v>
      </c>
      <c r="Y226" s="30"/>
      <c r="Z226" s="14">
        <v>0</v>
      </c>
      <c r="AA226" s="12">
        <v>0</v>
      </c>
      <c r="AB226" s="12">
        <v>0</v>
      </c>
      <c r="AC226" s="13">
        <v>0</v>
      </c>
      <c r="AD226" s="30"/>
      <c r="AE226" s="34">
        <f t="shared" si="72"/>
        <v>0</v>
      </c>
      <c r="AF226" s="15">
        <f t="shared" si="73"/>
        <v>0</v>
      </c>
      <c r="AG226" s="16">
        <f t="shared" si="74"/>
        <v>0</v>
      </c>
      <c r="AH226" s="48">
        <f t="shared" si="75"/>
        <v>80</v>
      </c>
      <c r="AI226" s="30"/>
      <c r="AJ226" s="14">
        <f t="shared" si="76"/>
        <v>20</v>
      </c>
      <c r="AK226" s="12">
        <f t="shared" si="77"/>
        <v>20</v>
      </c>
      <c r="AL226" s="12">
        <f t="shared" si="78"/>
        <v>20</v>
      </c>
      <c r="AM226" s="12">
        <f t="shared" si="79"/>
        <v>20</v>
      </c>
      <c r="AN226" s="17">
        <f t="shared" si="80"/>
        <v>0</v>
      </c>
      <c r="AO226" s="14">
        <f t="shared" si="81"/>
        <v>0</v>
      </c>
      <c r="AP226" s="12">
        <f t="shared" si="82"/>
        <v>0</v>
      </c>
      <c r="AQ226" s="12">
        <f t="shared" si="83"/>
        <v>0</v>
      </c>
      <c r="AR226" s="12">
        <f t="shared" si="84"/>
        <v>0</v>
      </c>
      <c r="AS226" s="17">
        <f t="shared" si="85"/>
        <v>0</v>
      </c>
      <c r="AT226" s="14">
        <f t="shared" si="86"/>
        <v>0</v>
      </c>
      <c r="AU226" s="12">
        <f t="shared" si="87"/>
        <v>0</v>
      </c>
      <c r="AV226" s="12">
        <f t="shared" si="88"/>
        <v>0</v>
      </c>
      <c r="AW226" s="12">
        <f t="shared" si="89"/>
        <v>0</v>
      </c>
      <c r="AX226" s="17">
        <f t="shared" si="90"/>
        <v>0</v>
      </c>
      <c r="AY226" s="14">
        <f t="shared" si="91"/>
        <v>0</v>
      </c>
      <c r="AZ226" s="12">
        <f t="shared" si="92"/>
        <v>0</v>
      </c>
      <c r="BA226" s="12">
        <f t="shared" si="93"/>
        <v>0</v>
      </c>
      <c r="BB226" s="12">
        <f t="shared" si="94"/>
        <v>0</v>
      </c>
      <c r="BC226" s="13">
        <f t="shared" si="95"/>
        <v>0</v>
      </c>
    </row>
    <row r="227" spans="1:55" ht="13">
      <c r="A227" s="19" t="s">
        <v>538</v>
      </c>
      <c r="B227" s="12" t="s">
        <v>13</v>
      </c>
      <c r="C227" s="12" t="s">
        <v>122</v>
      </c>
      <c r="D227" s="12" t="s">
        <v>123</v>
      </c>
      <c r="E227" s="13" t="s">
        <v>1205</v>
      </c>
      <c r="F227" s="11">
        <v>0</v>
      </c>
      <c r="G227" s="12">
        <v>0</v>
      </c>
      <c r="H227" s="12">
        <v>0</v>
      </c>
      <c r="I227" s="13">
        <v>20</v>
      </c>
      <c r="J227" s="30"/>
      <c r="K227" s="14">
        <v>0</v>
      </c>
      <c r="L227" s="12">
        <v>0</v>
      </c>
      <c r="M227" s="12">
        <v>0</v>
      </c>
      <c r="N227" s="13">
        <v>20</v>
      </c>
      <c r="O227" s="30"/>
      <c r="P227" s="14">
        <v>0</v>
      </c>
      <c r="Q227" s="12">
        <v>0</v>
      </c>
      <c r="R227" s="12">
        <v>0</v>
      </c>
      <c r="S227" s="13">
        <v>20</v>
      </c>
      <c r="T227" s="30"/>
      <c r="U227" s="14">
        <v>0</v>
      </c>
      <c r="V227" s="12">
        <v>0</v>
      </c>
      <c r="W227" s="12">
        <v>0</v>
      </c>
      <c r="X227" s="13">
        <v>0</v>
      </c>
      <c r="Y227" s="30"/>
      <c r="Z227" s="14">
        <v>0</v>
      </c>
      <c r="AA227" s="12">
        <v>0</v>
      </c>
      <c r="AB227" s="12">
        <v>0</v>
      </c>
      <c r="AC227" s="13">
        <v>20</v>
      </c>
      <c r="AD227" s="30"/>
      <c r="AE227" s="34">
        <f t="shared" si="72"/>
        <v>0</v>
      </c>
      <c r="AF227" s="15">
        <f t="shared" si="73"/>
        <v>0</v>
      </c>
      <c r="AG227" s="16">
        <f t="shared" si="74"/>
        <v>0</v>
      </c>
      <c r="AH227" s="48">
        <f t="shared" si="75"/>
        <v>80</v>
      </c>
      <c r="AI227" s="30"/>
      <c r="AJ227" s="14">
        <f t="shared" si="76"/>
        <v>20</v>
      </c>
      <c r="AK227" s="12">
        <f t="shared" si="77"/>
        <v>20</v>
      </c>
      <c r="AL227" s="12">
        <f t="shared" si="78"/>
        <v>20</v>
      </c>
      <c r="AM227" s="12">
        <f t="shared" si="79"/>
        <v>0</v>
      </c>
      <c r="AN227" s="17">
        <f t="shared" si="80"/>
        <v>20</v>
      </c>
      <c r="AO227" s="14">
        <f t="shared" si="81"/>
        <v>0</v>
      </c>
      <c r="AP227" s="12">
        <f t="shared" si="82"/>
        <v>0</v>
      </c>
      <c r="AQ227" s="12">
        <f t="shared" si="83"/>
        <v>0</v>
      </c>
      <c r="AR227" s="12">
        <f t="shared" si="84"/>
        <v>0</v>
      </c>
      <c r="AS227" s="17">
        <f t="shared" si="85"/>
        <v>0</v>
      </c>
      <c r="AT227" s="14">
        <f t="shared" si="86"/>
        <v>0</v>
      </c>
      <c r="AU227" s="12">
        <f t="shared" si="87"/>
        <v>0</v>
      </c>
      <c r="AV227" s="12">
        <f t="shared" si="88"/>
        <v>0</v>
      </c>
      <c r="AW227" s="12">
        <f t="shared" si="89"/>
        <v>0</v>
      </c>
      <c r="AX227" s="17">
        <f t="shared" si="90"/>
        <v>0</v>
      </c>
      <c r="AY227" s="14">
        <f t="shared" si="91"/>
        <v>0</v>
      </c>
      <c r="AZ227" s="12">
        <f t="shared" si="92"/>
        <v>0</v>
      </c>
      <c r="BA227" s="12">
        <f t="shared" si="93"/>
        <v>0</v>
      </c>
      <c r="BB227" s="12">
        <f t="shared" si="94"/>
        <v>0</v>
      </c>
      <c r="BC227" s="13">
        <f t="shared" si="95"/>
        <v>0</v>
      </c>
    </row>
    <row r="228" spans="1:55" ht="13">
      <c r="A228" s="19" t="s">
        <v>575</v>
      </c>
      <c r="B228" s="12" t="s">
        <v>1783</v>
      </c>
      <c r="C228" s="12" t="s">
        <v>1862</v>
      </c>
      <c r="D228" s="12" t="s">
        <v>1708</v>
      </c>
      <c r="E228" s="13" t="s">
        <v>1202</v>
      </c>
      <c r="F228" s="11">
        <v>0</v>
      </c>
      <c r="G228" s="12">
        <v>0</v>
      </c>
      <c r="H228" s="12">
        <v>0</v>
      </c>
      <c r="I228" s="13">
        <v>20</v>
      </c>
      <c r="J228" s="30"/>
      <c r="K228" s="14">
        <v>0</v>
      </c>
      <c r="L228" s="12">
        <v>0</v>
      </c>
      <c r="M228" s="12">
        <v>0</v>
      </c>
      <c r="N228" s="13">
        <v>20</v>
      </c>
      <c r="O228" s="30"/>
      <c r="P228" s="14">
        <v>0</v>
      </c>
      <c r="Q228" s="12">
        <v>0</v>
      </c>
      <c r="R228" s="12">
        <v>0</v>
      </c>
      <c r="S228" s="13">
        <v>0</v>
      </c>
      <c r="T228" s="30"/>
      <c r="U228" s="14">
        <v>0</v>
      </c>
      <c r="V228" s="12">
        <v>0</v>
      </c>
      <c r="W228" s="12">
        <v>0</v>
      </c>
      <c r="X228" s="13">
        <v>20</v>
      </c>
      <c r="Y228" s="30"/>
      <c r="Z228" s="14">
        <v>0</v>
      </c>
      <c r="AA228" s="12">
        <v>0</v>
      </c>
      <c r="AB228" s="12">
        <v>0</v>
      </c>
      <c r="AC228" s="13">
        <v>20</v>
      </c>
      <c r="AD228" s="30"/>
      <c r="AE228" s="34">
        <f t="shared" si="72"/>
        <v>0</v>
      </c>
      <c r="AF228" s="15">
        <f t="shared" si="73"/>
        <v>0</v>
      </c>
      <c r="AG228" s="16">
        <f t="shared" si="74"/>
        <v>0</v>
      </c>
      <c r="AH228" s="48">
        <f t="shared" si="75"/>
        <v>80</v>
      </c>
      <c r="AI228" s="30"/>
      <c r="AJ228" s="14">
        <f t="shared" si="76"/>
        <v>20</v>
      </c>
      <c r="AK228" s="12">
        <f t="shared" si="77"/>
        <v>20</v>
      </c>
      <c r="AL228" s="12">
        <f t="shared" si="78"/>
        <v>0</v>
      </c>
      <c r="AM228" s="12">
        <f t="shared" si="79"/>
        <v>20</v>
      </c>
      <c r="AN228" s="17">
        <f t="shared" si="80"/>
        <v>20</v>
      </c>
      <c r="AO228" s="14">
        <f t="shared" si="81"/>
        <v>0</v>
      </c>
      <c r="AP228" s="12">
        <f t="shared" si="82"/>
        <v>0</v>
      </c>
      <c r="AQ228" s="12">
        <f t="shared" si="83"/>
        <v>0</v>
      </c>
      <c r="AR228" s="12">
        <f t="shared" si="84"/>
        <v>0</v>
      </c>
      <c r="AS228" s="17">
        <f t="shared" si="85"/>
        <v>0</v>
      </c>
      <c r="AT228" s="14">
        <f t="shared" si="86"/>
        <v>0</v>
      </c>
      <c r="AU228" s="12">
        <f t="shared" si="87"/>
        <v>0</v>
      </c>
      <c r="AV228" s="12">
        <f t="shared" si="88"/>
        <v>0</v>
      </c>
      <c r="AW228" s="12">
        <f t="shared" si="89"/>
        <v>0</v>
      </c>
      <c r="AX228" s="17">
        <f t="shared" si="90"/>
        <v>0</v>
      </c>
      <c r="AY228" s="14">
        <f t="shared" si="91"/>
        <v>0</v>
      </c>
      <c r="AZ228" s="12">
        <f t="shared" si="92"/>
        <v>0</v>
      </c>
      <c r="BA228" s="12">
        <f t="shared" si="93"/>
        <v>0</v>
      </c>
      <c r="BB228" s="12">
        <f t="shared" si="94"/>
        <v>0</v>
      </c>
      <c r="BC228" s="13">
        <f t="shared" si="95"/>
        <v>0</v>
      </c>
    </row>
    <row r="229" spans="1:55" ht="13">
      <c r="A229" s="19" t="s">
        <v>630</v>
      </c>
      <c r="B229" s="12" t="s">
        <v>17</v>
      </c>
      <c r="C229" s="12" t="s">
        <v>1692</v>
      </c>
      <c r="D229" s="12" t="s">
        <v>315</v>
      </c>
      <c r="E229" s="13" t="s">
        <v>1198</v>
      </c>
      <c r="F229" s="11">
        <v>0</v>
      </c>
      <c r="G229" s="12">
        <v>0</v>
      </c>
      <c r="H229" s="12">
        <v>0</v>
      </c>
      <c r="I229" s="13">
        <v>20</v>
      </c>
      <c r="J229" s="30"/>
      <c r="K229" s="14">
        <v>0</v>
      </c>
      <c r="L229" s="12">
        <v>0</v>
      </c>
      <c r="M229" s="12">
        <v>0</v>
      </c>
      <c r="N229" s="13">
        <v>0</v>
      </c>
      <c r="O229" s="30"/>
      <c r="P229" s="14">
        <v>0</v>
      </c>
      <c r="Q229" s="12">
        <v>0</v>
      </c>
      <c r="R229" s="12">
        <v>0</v>
      </c>
      <c r="S229" s="13">
        <v>20</v>
      </c>
      <c r="T229" s="30"/>
      <c r="U229" s="14">
        <v>0</v>
      </c>
      <c r="V229" s="12">
        <v>0</v>
      </c>
      <c r="W229" s="12">
        <v>0</v>
      </c>
      <c r="X229" s="13">
        <v>20</v>
      </c>
      <c r="Y229" s="30"/>
      <c r="Z229" s="14">
        <v>0</v>
      </c>
      <c r="AA229" s="12">
        <v>0</v>
      </c>
      <c r="AB229" s="12">
        <v>0</v>
      </c>
      <c r="AC229" s="13">
        <v>20</v>
      </c>
      <c r="AD229" s="30"/>
      <c r="AE229" s="34">
        <f t="shared" si="72"/>
        <v>0</v>
      </c>
      <c r="AF229" s="15">
        <f t="shared" si="73"/>
        <v>0</v>
      </c>
      <c r="AG229" s="16">
        <f t="shared" si="74"/>
        <v>0</v>
      </c>
      <c r="AH229" s="48">
        <f t="shared" si="75"/>
        <v>80</v>
      </c>
      <c r="AI229" s="30"/>
      <c r="AJ229" s="14">
        <f t="shared" si="76"/>
        <v>20</v>
      </c>
      <c r="AK229" s="12">
        <f t="shared" si="77"/>
        <v>0</v>
      </c>
      <c r="AL229" s="12">
        <f t="shared" si="78"/>
        <v>20</v>
      </c>
      <c r="AM229" s="12">
        <f t="shared" si="79"/>
        <v>20</v>
      </c>
      <c r="AN229" s="17">
        <f t="shared" si="80"/>
        <v>20</v>
      </c>
      <c r="AO229" s="14">
        <f t="shared" si="81"/>
        <v>0</v>
      </c>
      <c r="AP229" s="12">
        <f t="shared" si="82"/>
        <v>0</v>
      </c>
      <c r="AQ229" s="12">
        <f t="shared" si="83"/>
        <v>0</v>
      </c>
      <c r="AR229" s="12">
        <f t="shared" si="84"/>
        <v>0</v>
      </c>
      <c r="AS229" s="17">
        <f t="shared" si="85"/>
        <v>0</v>
      </c>
      <c r="AT229" s="14">
        <f t="shared" si="86"/>
        <v>0</v>
      </c>
      <c r="AU229" s="12">
        <f t="shared" si="87"/>
        <v>0</v>
      </c>
      <c r="AV229" s="12">
        <f t="shared" si="88"/>
        <v>0</v>
      </c>
      <c r="AW229" s="12">
        <f t="shared" si="89"/>
        <v>0</v>
      </c>
      <c r="AX229" s="17">
        <f t="shared" si="90"/>
        <v>0</v>
      </c>
      <c r="AY229" s="14">
        <f t="shared" si="91"/>
        <v>0</v>
      </c>
      <c r="AZ229" s="12">
        <f t="shared" si="92"/>
        <v>0</v>
      </c>
      <c r="BA229" s="12">
        <f t="shared" si="93"/>
        <v>0</v>
      </c>
      <c r="BB229" s="12">
        <f t="shared" si="94"/>
        <v>0</v>
      </c>
      <c r="BC229" s="13">
        <f t="shared" si="95"/>
        <v>0</v>
      </c>
    </row>
    <row r="230" spans="1:55" ht="13">
      <c r="A230" s="19" t="s">
        <v>655</v>
      </c>
      <c r="B230" s="12" t="s">
        <v>17</v>
      </c>
      <c r="C230" s="12" t="s">
        <v>1864</v>
      </c>
      <c r="D230" s="12" t="s">
        <v>1210</v>
      </c>
      <c r="E230" s="13" t="s">
        <v>1199</v>
      </c>
      <c r="F230" s="11">
        <v>0</v>
      </c>
      <c r="G230" s="12">
        <v>0</v>
      </c>
      <c r="H230" s="12">
        <v>0</v>
      </c>
      <c r="I230" s="13">
        <v>20</v>
      </c>
      <c r="J230" s="30"/>
      <c r="K230" s="14">
        <v>0</v>
      </c>
      <c r="L230" s="12">
        <v>0</v>
      </c>
      <c r="M230" s="12">
        <v>0</v>
      </c>
      <c r="N230" s="13">
        <v>20</v>
      </c>
      <c r="O230" s="30"/>
      <c r="P230" s="14">
        <v>0</v>
      </c>
      <c r="Q230" s="12">
        <v>0</v>
      </c>
      <c r="R230" s="12">
        <v>0</v>
      </c>
      <c r="S230" s="13">
        <v>20</v>
      </c>
      <c r="T230" s="30"/>
      <c r="U230" s="14">
        <v>0</v>
      </c>
      <c r="V230" s="12">
        <v>0</v>
      </c>
      <c r="W230" s="12">
        <v>0</v>
      </c>
      <c r="X230" s="13">
        <v>20</v>
      </c>
      <c r="Y230" s="30"/>
      <c r="Z230" s="14">
        <v>0</v>
      </c>
      <c r="AA230" s="12">
        <v>0</v>
      </c>
      <c r="AB230" s="12">
        <v>0</v>
      </c>
      <c r="AC230" s="13">
        <v>0</v>
      </c>
      <c r="AD230" s="30"/>
      <c r="AE230" s="34">
        <f t="shared" si="72"/>
        <v>0</v>
      </c>
      <c r="AF230" s="15">
        <f t="shared" si="73"/>
        <v>0</v>
      </c>
      <c r="AG230" s="16">
        <f t="shared" si="74"/>
        <v>0</v>
      </c>
      <c r="AH230" s="48">
        <f t="shared" si="75"/>
        <v>80</v>
      </c>
      <c r="AI230" s="30"/>
      <c r="AJ230" s="14">
        <f t="shared" si="76"/>
        <v>20</v>
      </c>
      <c r="AK230" s="12">
        <f t="shared" si="77"/>
        <v>20</v>
      </c>
      <c r="AL230" s="12">
        <f t="shared" si="78"/>
        <v>20</v>
      </c>
      <c r="AM230" s="12">
        <f t="shared" si="79"/>
        <v>20</v>
      </c>
      <c r="AN230" s="17">
        <f t="shared" si="80"/>
        <v>0</v>
      </c>
      <c r="AO230" s="14">
        <f t="shared" si="81"/>
        <v>0</v>
      </c>
      <c r="AP230" s="12">
        <f t="shared" si="82"/>
        <v>0</v>
      </c>
      <c r="AQ230" s="12">
        <f t="shared" si="83"/>
        <v>0</v>
      </c>
      <c r="AR230" s="12">
        <f t="shared" si="84"/>
        <v>0</v>
      </c>
      <c r="AS230" s="17">
        <f t="shared" si="85"/>
        <v>0</v>
      </c>
      <c r="AT230" s="14">
        <f t="shared" si="86"/>
        <v>0</v>
      </c>
      <c r="AU230" s="12">
        <f t="shared" si="87"/>
        <v>0</v>
      </c>
      <c r="AV230" s="12">
        <f t="shared" si="88"/>
        <v>0</v>
      </c>
      <c r="AW230" s="12">
        <f t="shared" si="89"/>
        <v>0</v>
      </c>
      <c r="AX230" s="17">
        <f t="shared" si="90"/>
        <v>0</v>
      </c>
      <c r="AY230" s="14">
        <f t="shared" si="91"/>
        <v>0</v>
      </c>
      <c r="AZ230" s="12">
        <f t="shared" si="92"/>
        <v>0</v>
      </c>
      <c r="BA230" s="12">
        <f t="shared" si="93"/>
        <v>0</v>
      </c>
      <c r="BB230" s="12">
        <f t="shared" si="94"/>
        <v>0</v>
      </c>
      <c r="BC230" s="13">
        <f t="shared" si="95"/>
        <v>0</v>
      </c>
    </row>
    <row r="231" spans="1:55" ht="13">
      <c r="A231" s="19" t="s">
        <v>770</v>
      </c>
      <c r="B231" s="12" t="s">
        <v>7</v>
      </c>
      <c r="C231" s="12" t="s">
        <v>1874</v>
      </c>
      <c r="D231" s="12" t="s">
        <v>1002</v>
      </c>
      <c r="E231" s="13" t="s">
        <v>1198</v>
      </c>
      <c r="F231" s="11">
        <v>0</v>
      </c>
      <c r="G231" s="12">
        <v>0</v>
      </c>
      <c r="H231" s="12">
        <v>0</v>
      </c>
      <c r="I231" s="13">
        <v>20</v>
      </c>
      <c r="J231" s="30"/>
      <c r="K231" s="14">
        <v>0</v>
      </c>
      <c r="L231" s="12">
        <v>0</v>
      </c>
      <c r="M231" s="12">
        <v>0</v>
      </c>
      <c r="N231" s="13">
        <v>20</v>
      </c>
      <c r="O231" s="30"/>
      <c r="P231" s="14">
        <v>0</v>
      </c>
      <c r="Q231" s="12">
        <v>0</v>
      </c>
      <c r="R231" s="12">
        <v>0</v>
      </c>
      <c r="S231" s="13">
        <v>0</v>
      </c>
      <c r="T231" s="30"/>
      <c r="U231" s="14">
        <v>0</v>
      </c>
      <c r="V231" s="12">
        <v>0</v>
      </c>
      <c r="W231" s="12">
        <v>0</v>
      </c>
      <c r="X231" s="13">
        <v>20</v>
      </c>
      <c r="Y231" s="30"/>
      <c r="Z231" s="14">
        <v>0</v>
      </c>
      <c r="AA231" s="12">
        <v>0</v>
      </c>
      <c r="AB231" s="12">
        <v>0</v>
      </c>
      <c r="AC231" s="13">
        <v>20</v>
      </c>
      <c r="AD231" s="30"/>
      <c r="AE231" s="34">
        <f t="shared" si="72"/>
        <v>0</v>
      </c>
      <c r="AF231" s="15">
        <f t="shared" si="73"/>
        <v>0</v>
      </c>
      <c r="AG231" s="16">
        <f t="shared" si="74"/>
        <v>0</v>
      </c>
      <c r="AH231" s="48">
        <f t="shared" si="75"/>
        <v>80</v>
      </c>
      <c r="AI231" s="30"/>
      <c r="AJ231" s="14">
        <f t="shared" si="76"/>
        <v>20</v>
      </c>
      <c r="AK231" s="12">
        <f t="shared" si="77"/>
        <v>20</v>
      </c>
      <c r="AL231" s="12">
        <f t="shared" si="78"/>
        <v>0</v>
      </c>
      <c r="AM231" s="12">
        <f t="shared" si="79"/>
        <v>20</v>
      </c>
      <c r="AN231" s="17">
        <f t="shared" si="80"/>
        <v>20</v>
      </c>
      <c r="AO231" s="14">
        <f t="shared" si="81"/>
        <v>0</v>
      </c>
      <c r="AP231" s="12">
        <f t="shared" si="82"/>
        <v>0</v>
      </c>
      <c r="AQ231" s="12">
        <f t="shared" si="83"/>
        <v>0</v>
      </c>
      <c r="AR231" s="12">
        <f t="shared" si="84"/>
        <v>0</v>
      </c>
      <c r="AS231" s="17">
        <f t="shared" si="85"/>
        <v>0</v>
      </c>
      <c r="AT231" s="14">
        <f t="shared" si="86"/>
        <v>0</v>
      </c>
      <c r="AU231" s="12">
        <f t="shared" si="87"/>
        <v>0</v>
      </c>
      <c r="AV231" s="12">
        <f t="shared" si="88"/>
        <v>0</v>
      </c>
      <c r="AW231" s="12">
        <f t="shared" si="89"/>
        <v>0</v>
      </c>
      <c r="AX231" s="17">
        <f t="shared" si="90"/>
        <v>0</v>
      </c>
      <c r="AY231" s="14">
        <f t="shared" si="91"/>
        <v>0</v>
      </c>
      <c r="AZ231" s="12">
        <f t="shared" si="92"/>
        <v>0</v>
      </c>
      <c r="BA231" s="12">
        <f t="shared" si="93"/>
        <v>0</v>
      </c>
      <c r="BB231" s="12">
        <f t="shared" si="94"/>
        <v>0</v>
      </c>
      <c r="BC231" s="13">
        <f t="shared" si="95"/>
        <v>0</v>
      </c>
    </row>
    <row r="232" spans="1:55" ht="13">
      <c r="A232" s="19" t="s">
        <v>803</v>
      </c>
      <c r="B232" s="12" t="s">
        <v>13</v>
      </c>
      <c r="C232" s="12" t="s">
        <v>1753</v>
      </c>
      <c r="D232" s="12" t="s">
        <v>1754</v>
      </c>
      <c r="E232" s="13" t="s">
        <v>1198</v>
      </c>
      <c r="F232" s="11">
        <v>0</v>
      </c>
      <c r="G232" s="12">
        <v>0</v>
      </c>
      <c r="H232" s="12">
        <v>0</v>
      </c>
      <c r="I232" s="13">
        <v>20</v>
      </c>
      <c r="J232" s="30"/>
      <c r="K232" s="14">
        <v>0</v>
      </c>
      <c r="L232" s="12">
        <v>0</v>
      </c>
      <c r="M232" s="12">
        <v>0</v>
      </c>
      <c r="N232" s="13">
        <v>20</v>
      </c>
      <c r="O232" s="30"/>
      <c r="P232" s="14">
        <v>0</v>
      </c>
      <c r="Q232" s="12">
        <v>0</v>
      </c>
      <c r="R232" s="12">
        <v>0</v>
      </c>
      <c r="S232" s="13">
        <v>20</v>
      </c>
      <c r="T232" s="30"/>
      <c r="U232" s="14">
        <v>0</v>
      </c>
      <c r="V232" s="12">
        <v>0</v>
      </c>
      <c r="W232" s="12">
        <v>0</v>
      </c>
      <c r="X232" s="13">
        <v>20</v>
      </c>
      <c r="Y232" s="30"/>
      <c r="Z232" s="14">
        <v>0</v>
      </c>
      <c r="AA232" s="12">
        <v>0</v>
      </c>
      <c r="AB232" s="12">
        <v>0</v>
      </c>
      <c r="AC232" s="13">
        <v>0</v>
      </c>
      <c r="AD232" s="30"/>
      <c r="AE232" s="34">
        <f t="shared" si="72"/>
        <v>0</v>
      </c>
      <c r="AF232" s="15">
        <f t="shared" si="73"/>
        <v>0</v>
      </c>
      <c r="AG232" s="16">
        <f t="shared" si="74"/>
        <v>0</v>
      </c>
      <c r="AH232" s="48">
        <f t="shared" si="75"/>
        <v>80</v>
      </c>
      <c r="AI232" s="30"/>
      <c r="AJ232" s="14">
        <f t="shared" si="76"/>
        <v>20</v>
      </c>
      <c r="AK232" s="12">
        <f t="shared" si="77"/>
        <v>20</v>
      </c>
      <c r="AL232" s="12">
        <f t="shared" si="78"/>
        <v>20</v>
      </c>
      <c r="AM232" s="12">
        <f t="shared" si="79"/>
        <v>20</v>
      </c>
      <c r="AN232" s="17">
        <f t="shared" si="80"/>
        <v>0</v>
      </c>
      <c r="AO232" s="14">
        <f t="shared" si="81"/>
        <v>0</v>
      </c>
      <c r="AP232" s="12">
        <f t="shared" si="82"/>
        <v>0</v>
      </c>
      <c r="AQ232" s="12">
        <f t="shared" si="83"/>
        <v>0</v>
      </c>
      <c r="AR232" s="12">
        <f t="shared" si="84"/>
        <v>0</v>
      </c>
      <c r="AS232" s="17">
        <f t="shared" si="85"/>
        <v>0</v>
      </c>
      <c r="AT232" s="14">
        <f t="shared" si="86"/>
        <v>0</v>
      </c>
      <c r="AU232" s="12">
        <f t="shared" si="87"/>
        <v>0</v>
      </c>
      <c r="AV232" s="12">
        <f t="shared" si="88"/>
        <v>0</v>
      </c>
      <c r="AW232" s="12">
        <f t="shared" si="89"/>
        <v>0</v>
      </c>
      <c r="AX232" s="17">
        <f t="shared" si="90"/>
        <v>0</v>
      </c>
      <c r="AY232" s="14">
        <f t="shared" si="91"/>
        <v>0</v>
      </c>
      <c r="AZ232" s="12">
        <f t="shared" si="92"/>
        <v>0</v>
      </c>
      <c r="BA232" s="12">
        <f t="shared" si="93"/>
        <v>0</v>
      </c>
      <c r="BB232" s="12">
        <f t="shared" si="94"/>
        <v>0</v>
      </c>
      <c r="BC232" s="13">
        <f t="shared" si="95"/>
        <v>0</v>
      </c>
    </row>
    <row r="233" spans="1:55" ht="13">
      <c r="A233" s="19" t="s">
        <v>844</v>
      </c>
      <c r="B233" s="12" t="s">
        <v>6</v>
      </c>
      <c r="C233" s="12" t="s">
        <v>1756</v>
      </c>
      <c r="D233" s="12" t="s">
        <v>1757</v>
      </c>
      <c r="E233" s="13" t="s">
        <v>1202</v>
      </c>
      <c r="F233" s="11">
        <v>0</v>
      </c>
      <c r="G233" s="12">
        <v>0</v>
      </c>
      <c r="H233" s="12">
        <v>0</v>
      </c>
      <c r="I233" s="13">
        <v>20</v>
      </c>
      <c r="J233" s="30"/>
      <c r="K233" s="14">
        <v>0</v>
      </c>
      <c r="L233" s="12">
        <v>0</v>
      </c>
      <c r="M233" s="12">
        <v>0</v>
      </c>
      <c r="N233" s="13">
        <v>20</v>
      </c>
      <c r="O233" s="30"/>
      <c r="P233" s="14">
        <v>0</v>
      </c>
      <c r="Q233" s="12">
        <v>0</v>
      </c>
      <c r="R233" s="12">
        <v>0</v>
      </c>
      <c r="S233" s="13">
        <v>20</v>
      </c>
      <c r="T233" s="30"/>
      <c r="U233" s="14">
        <v>0</v>
      </c>
      <c r="V233" s="12">
        <v>0</v>
      </c>
      <c r="W233" s="12">
        <v>0</v>
      </c>
      <c r="X233" s="13">
        <v>0</v>
      </c>
      <c r="Y233" s="30"/>
      <c r="Z233" s="14">
        <v>0</v>
      </c>
      <c r="AA233" s="12">
        <v>0</v>
      </c>
      <c r="AB233" s="12">
        <v>0</v>
      </c>
      <c r="AC233" s="13">
        <v>20</v>
      </c>
      <c r="AD233" s="30"/>
      <c r="AE233" s="34">
        <f t="shared" si="72"/>
        <v>0</v>
      </c>
      <c r="AF233" s="15">
        <f t="shared" si="73"/>
        <v>0</v>
      </c>
      <c r="AG233" s="16">
        <f t="shared" si="74"/>
        <v>0</v>
      </c>
      <c r="AH233" s="48">
        <f t="shared" si="75"/>
        <v>80</v>
      </c>
      <c r="AI233" s="30"/>
      <c r="AJ233" s="14">
        <f t="shared" si="76"/>
        <v>20</v>
      </c>
      <c r="AK233" s="12">
        <f t="shared" si="77"/>
        <v>20</v>
      </c>
      <c r="AL233" s="12">
        <f t="shared" si="78"/>
        <v>20</v>
      </c>
      <c r="AM233" s="12">
        <f t="shared" si="79"/>
        <v>0</v>
      </c>
      <c r="AN233" s="17">
        <f t="shared" si="80"/>
        <v>20</v>
      </c>
      <c r="AO233" s="14">
        <f t="shared" si="81"/>
        <v>0</v>
      </c>
      <c r="AP233" s="12">
        <f t="shared" si="82"/>
        <v>0</v>
      </c>
      <c r="AQ233" s="12">
        <f t="shared" si="83"/>
        <v>0</v>
      </c>
      <c r="AR233" s="12">
        <f t="shared" si="84"/>
        <v>0</v>
      </c>
      <c r="AS233" s="17">
        <f t="shared" si="85"/>
        <v>0</v>
      </c>
      <c r="AT233" s="14">
        <f t="shared" si="86"/>
        <v>0</v>
      </c>
      <c r="AU233" s="12">
        <f t="shared" si="87"/>
        <v>0</v>
      </c>
      <c r="AV233" s="12">
        <f t="shared" si="88"/>
        <v>0</v>
      </c>
      <c r="AW233" s="12">
        <f t="shared" si="89"/>
        <v>0</v>
      </c>
      <c r="AX233" s="17">
        <f t="shared" si="90"/>
        <v>0</v>
      </c>
      <c r="AY233" s="14">
        <f t="shared" si="91"/>
        <v>0</v>
      </c>
      <c r="AZ233" s="12">
        <f t="shared" si="92"/>
        <v>0</v>
      </c>
      <c r="BA233" s="12">
        <f t="shared" si="93"/>
        <v>0</v>
      </c>
      <c r="BB233" s="12">
        <f t="shared" si="94"/>
        <v>0</v>
      </c>
      <c r="BC233" s="13">
        <f t="shared" si="95"/>
        <v>0</v>
      </c>
    </row>
    <row r="234" spans="1:55" ht="13">
      <c r="A234" s="19" t="s">
        <v>1307</v>
      </c>
      <c r="B234" s="12" t="s">
        <v>17</v>
      </c>
      <c r="C234" s="12" t="s">
        <v>1314</v>
      </c>
      <c r="D234" s="12" t="s">
        <v>255</v>
      </c>
      <c r="E234" s="13" t="s">
        <v>1741</v>
      </c>
      <c r="F234" s="11">
        <v>0</v>
      </c>
      <c r="G234" s="12">
        <v>0</v>
      </c>
      <c r="H234" s="12">
        <v>0</v>
      </c>
      <c r="I234" s="13">
        <v>20</v>
      </c>
      <c r="J234" s="30"/>
      <c r="K234" s="14">
        <v>0</v>
      </c>
      <c r="L234" s="12">
        <v>0</v>
      </c>
      <c r="M234" s="12">
        <v>0</v>
      </c>
      <c r="N234" s="13">
        <v>20</v>
      </c>
      <c r="O234" s="30"/>
      <c r="P234" s="14">
        <v>0</v>
      </c>
      <c r="Q234" s="12">
        <v>0</v>
      </c>
      <c r="R234" s="12">
        <v>0</v>
      </c>
      <c r="S234" s="13">
        <v>20</v>
      </c>
      <c r="T234" s="30"/>
      <c r="U234" s="14">
        <v>0</v>
      </c>
      <c r="V234" s="12">
        <v>0</v>
      </c>
      <c r="W234" s="12">
        <v>0</v>
      </c>
      <c r="X234" s="13">
        <v>20</v>
      </c>
      <c r="Y234" s="30"/>
      <c r="Z234" s="14">
        <v>0</v>
      </c>
      <c r="AA234" s="12">
        <v>0</v>
      </c>
      <c r="AB234" s="12">
        <v>0</v>
      </c>
      <c r="AC234" s="13">
        <v>20</v>
      </c>
      <c r="AD234" s="30"/>
      <c r="AE234" s="34">
        <f t="shared" si="72"/>
        <v>0</v>
      </c>
      <c r="AF234" s="15">
        <f t="shared" si="73"/>
        <v>0</v>
      </c>
      <c r="AG234" s="16">
        <f t="shared" si="74"/>
        <v>0</v>
      </c>
      <c r="AH234" s="48">
        <f t="shared" si="75"/>
        <v>80</v>
      </c>
      <c r="AI234" s="30"/>
      <c r="AJ234" s="14">
        <f t="shared" si="76"/>
        <v>20</v>
      </c>
      <c r="AK234" s="12">
        <f t="shared" si="77"/>
        <v>20</v>
      </c>
      <c r="AL234" s="12">
        <f t="shared" si="78"/>
        <v>20</v>
      </c>
      <c r="AM234" s="12">
        <f t="shared" si="79"/>
        <v>20</v>
      </c>
      <c r="AN234" s="17">
        <f t="shared" si="80"/>
        <v>20</v>
      </c>
      <c r="AO234" s="14">
        <f t="shared" si="81"/>
        <v>0</v>
      </c>
      <c r="AP234" s="12">
        <f t="shared" si="82"/>
        <v>0</v>
      </c>
      <c r="AQ234" s="12">
        <f t="shared" si="83"/>
        <v>0</v>
      </c>
      <c r="AR234" s="12">
        <f t="shared" si="84"/>
        <v>0</v>
      </c>
      <c r="AS234" s="17">
        <f t="shared" si="85"/>
        <v>0</v>
      </c>
      <c r="AT234" s="14">
        <f t="shared" si="86"/>
        <v>0</v>
      </c>
      <c r="AU234" s="12">
        <f t="shared" si="87"/>
        <v>0</v>
      </c>
      <c r="AV234" s="12">
        <f t="shared" si="88"/>
        <v>0</v>
      </c>
      <c r="AW234" s="12">
        <f t="shared" si="89"/>
        <v>0</v>
      </c>
      <c r="AX234" s="17">
        <f t="shared" si="90"/>
        <v>0</v>
      </c>
      <c r="AY234" s="14">
        <f t="shared" si="91"/>
        <v>0</v>
      </c>
      <c r="AZ234" s="12">
        <f t="shared" si="92"/>
        <v>0</v>
      </c>
      <c r="BA234" s="12">
        <f t="shared" si="93"/>
        <v>0</v>
      </c>
      <c r="BB234" s="12">
        <f t="shared" si="94"/>
        <v>0</v>
      </c>
      <c r="BC234" s="13">
        <f t="shared" si="95"/>
        <v>0</v>
      </c>
    </row>
    <row r="235" spans="1:55" ht="13">
      <c r="A235" s="19" t="s">
        <v>1452</v>
      </c>
      <c r="B235" s="12" t="s">
        <v>12</v>
      </c>
      <c r="C235" s="12" t="s">
        <v>1483</v>
      </c>
      <c r="D235" s="12" t="s">
        <v>206</v>
      </c>
      <c r="E235" s="13" t="s">
        <v>1198</v>
      </c>
      <c r="F235" s="11">
        <v>0</v>
      </c>
      <c r="G235" s="12">
        <v>0</v>
      </c>
      <c r="H235" s="12">
        <v>0</v>
      </c>
      <c r="I235" s="13">
        <v>20</v>
      </c>
      <c r="J235" s="30"/>
      <c r="K235" s="14">
        <v>0</v>
      </c>
      <c r="L235" s="12">
        <v>0</v>
      </c>
      <c r="M235" s="12">
        <v>0</v>
      </c>
      <c r="N235" s="13">
        <v>20</v>
      </c>
      <c r="O235" s="30"/>
      <c r="P235" s="14">
        <v>0</v>
      </c>
      <c r="Q235" s="12">
        <v>0</v>
      </c>
      <c r="R235" s="12">
        <v>0</v>
      </c>
      <c r="S235" s="13">
        <v>20</v>
      </c>
      <c r="T235" s="30"/>
      <c r="U235" s="14">
        <v>0</v>
      </c>
      <c r="V235" s="12">
        <v>0</v>
      </c>
      <c r="W235" s="12">
        <v>0</v>
      </c>
      <c r="X235" s="13">
        <v>20</v>
      </c>
      <c r="Y235" s="30"/>
      <c r="Z235" s="14">
        <v>0</v>
      </c>
      <c r="AA235" s="12">
        <v>0</v>
      </c>
      <c r="AB235" s="12">
        <v>0</v>
      </c>
      <c r="AC235" s="13">
        <v>0</v>
      </c>
      <c r="AD235" s="30"/>
      <c r="AE235" s="34">
        <f t="shared" si="72"/>
        <v>0</v>
      </c>
      <c r="AF235" s="15">
        <f t="shared" si="73"/>
        <v>0</v>
      </c>
      <c r="AG235" s="16">
        <f t="shared" si="74"/>
        <v>0</v>
      </c>
      <c r="AH235" s="48">
        <f t="shared" si="75"/>
        <v>80</v>
      </c>
      <c r="AI235" s="30"/>
      <c r="AJ235" s="14">
        <f t="shared" si="76"/>
        <v>20</v>
      </c>
      <c r="AK235" s="12">
        <f t="shared" si="77"/>
        <v>20</v>
      </c>
      <c r="AL235" s="12">
        <f t="shared" si="78"/>
        <v>20</v>
      </c>
      <c r="AM235" s="12">
        <f t="shared" si="79"/>
        <v>20</v>
      </c>
      <c r="AN235" s="17">
        <f t="shared" si="80"/>
        <v>0</v>
      </c>
      <c r="AO235" s="14">
        <f t="shared" si="81"/>
        <v>0</v>
      </c>
      <c r="AP235" s="12">
        <f t="shared" si="82"/>
        <v>0</v>
      </c>
      <c r="AQ235" s="12">
        <f t="shared" si="83"/>
        <v>0</v>
      </c>
      <c r="AR235" s="12">
        <f t="shared" si="84"/>
        <v>0</v>
      </c>
      <c r="AS235" s="17">
        <f t="shared" si="85"/>
        <v>0</v>
      </c>
      <c r="AT235" s="14">
        <f t="shared" si="86"/>
        <v>0</v>
      </c>
      <c r="AU235" s="12">
        <f t="shared" si="87"/>
        <v>0</v>
      </c>
      <c r="AV235" s="12">
        <f t="shared" si="88"/>
        <v>0</v>
      </c>
      <c r="AW235" s="12">
        <f t="shared" si="89"/>
        <v>0</v>
      </c>
      <c r="AX235" s="17">
        <f t="shared" si="90"/>
        <v>0</v>
      </c>
      <c r="AY235" s="14">
        <f t="shared" si="91"/>
        <v>0</v>
      </c>
      <c r="AZ235" s="12">
        <f t="shared" si="92"/>
        <v>0</v>
      </c>
      <c r="BA235" s="12">
        <f t="shared" si="93"/>
        <v>0</v>
      </c>
      <c r="BB235" s="12">
        <f t="shared" si="94"/>
        <v>0</v>
      </c>
      <c r="BC235" s="13">
        <f t="shared" si="95"/>
        <v>0</v>
      </c>
    </row>
    <row r="236" spans="1:55" ht="13">
      <c r="A236" s="19" t="s">
        <v>1489</v>
      </c>
      <c r="B236" s="12" t="s">
        <v>9</v>
      </c>
      <c r="C236" s="12" t="s">
        <v>50</v>
      </c>
      <c r="D236" s="12" t="s">
        <v>874</v>
      </c>
      <c r="E236" s="13" t="s">
        <v>1205</v>
      </c>
      <c r="F236" s="11">
        <v>0</v>
      </c>
      <c r="G236" s="12">
        <v>0</v>
      </c>
      <c r="H236" s="12">
        <v>0</v>
      </c>
      <c r="I236" s="13">
        <v>20</v>
      </c>
      <c r="J236" s="30"/>
      <c r="K236" s="14">
        <v>0</v>
      </c>
      <c r="L236" s="12">
        <v>0</v>
      </c>
      <c r="M236" s="12">
        <v>0</v>
      </c>
      <c r="N236" s="13">
        <v>20</v>
      </c>
      <c r="O236" s="30"/>
      <c r="P236" s="14">
        <v>0</v>
      </c>
      <c r="Q236" s="12">
        <v>0</v>
      </c>
      <c r="R236" s="12">
        <v>0</v>
      </c>
      <c r="S236" s="13">
        <v>20</v>
      </c>
      <c r="T236" s="30"/>
      <c r="U236" s="14">
        <v>0</v>
      </c>
      <c r="V236" s="12">
        <v>0</v>
      </c>
      <c r="W236" s="12">
        <v>0</v>
      </c>
      <c r="X236" s="13">
        <v>0</v>
      </c>
      <c r="Y236" s="30"/>
      <c r="Z236" s="14">
        <v>0</v>
      </c>
      <c r="AA236" s="12">
        <v>0</v>
      </c>
      <c r="AB236" s="12">
        <v>0</v>
      </c>
      <c r="AC236" s="13">
        <v>20</v>
      </c>
      <c r="AD236" s="30"/>
      <c r="AE236" s="34">
        <f t="shared" si="72"/>
        <v>0</v>
      </c>
      <c r="AF236" s="15">
        <f t="shared" si="73"/>
        <v>0</v>
      </c>
      <c r="AG236" s="16">
        <f t="shared" si="74"/>
        <v>0</v>
      </c>
      <c r="AH236" s="48">
        <f t="shared" si="75"/>
        <v>80</v>
      </c>
      <c r="AI236" s="30"/>
      <c r="AJ236" s="14">
        <f t="shared" si="76"/>
        <v>20</v>
      </c>
      <c r="AK236" s="12">
        <f t="shared" si="77"/>
        <v>20</v>
      </c>
      <c r="AL236" s="12">
        <f t="shared" si="78"/>
        <v>20</v>
      </c>
      <c r="AM236" s="12">
        <f t="shared" si="79"/>
        <v>0</v>
      </c>
      <c r="AN236" s="17">
        <f t="shared" si="80"/>
        <v>20</v>
      </c>
      <c r="AO236" s="14">
        <f t="shared" si="81"/>
        <v>0</v>
      </c>
      <c r="AP236" s="12">
        <f t="shared" si="82"/>
        <v>0</v>
      </c>
      <c r="AQ236" s="12">
        <f t="shared" si="83"/>
        <v>0</v>
      </c>
      <c r="AR236" s="12">
        <f t="shared" si="84"/>
        <v>0</v>
      </c>
      <c r="AS236" s="17">
        <f t="shared" si="85"/>
        <v>0</v>
      </c>
      <c r="AT236" s="14">
        <f t="shared" si="86"/>
        <v>0</v>
      </c>
      <c r="AU236" s="12">
        <f t="shared" si="87"/>
        <v>0</v>
      </c>
      <c r="AV236" s="12">
        <f t="shared" si="88"/>
        <v>0</v>
      </c>
      <c r="AW236" s="12">
        <f t="shared" si="89"/>
        <v>0</v>
      </c>
      <c r="AX236" s="17">
        <f t="shared" si="90"/>
        <v>0</v>
      </c>
      <c r="AY236" s="14">
        <f t="shared" si="91"/>
        <v>0</v>
      </c>
      <c r="AZ236" s="12">
        <f t="shared" si="92"/>
        <v>0</v>
      </c>
      <c r="BA236" s="12">
        <f t="shared" si="93"/>
        <v>0</v>
      </c>
      <c r="BB236" s="12">
        <f t="shared" si="94"/>
        <v>0</v>
      </c>
      <c r="BC236" s="13">
        <f t="shared" si="95"/>
        <v>0</v>
      </c>
    </row>
    <row r="237" spans="1:55" ht="13">
      <c r="A237" s="19" t="s">
        <v>1502</v>
      </c>
      <c r="B237" s="12" t="s">
        <v>17</v>
      </c>
      <c r="C237" s="12" t="s">
        <v>1020</v>
      </c>
      <c r="D237" s="12" t="s">
        <v>255</v>
      </c>
      <c r="E237" s="13" t="s">
        <v>1205</v>
      </c>
      <c r="F237" s="11">
        <v>0</v>
      </c>
      <c r="G237" s="12">
        <v>0</v>
      </c>
      <c r="H237" s="12">
        <v>0</v>
      </c>
      <c r="I237" s="13">
        <v>20</v>
      </c>
      <c r="J237" s="30"/>
      <c r="K237" s="14">
        <v>0</v>
      </c>
      <c r="L237" s="12">
        <v>0</v>
      </c>
      <c r="M237" s="12">
        <v>0</v>
      </c>
      <c r="N237" s="13">
        <v>20</v>
      </c>
      <c r="O237" s="30"/>
      <c r="P237" s="14">
        <v>0</v>
      </c>
      <c r="Q237" s="12">
        <v>0</v>
      </c>
      <c r="R237" s="12">
        <v>0</v>
      </c>
      <c r="S237" s="13">
        <v>20</v>
      </c>
      <c r="T237" s="30"/>
      <c r="U237" s="14">
        <v>0</v>
      </c>
      <c r="V237" s="12">
        <v>0</v>
      </c>
      <c r="W237" s="12">
        <v>0</v>
      </c>
      <c r="X237" s="13">
        <v>0</v>
      </c>
      <c r="Y237" s="30"/>
      <c r="Z237" s="14">
        <v>0</v>
      </c>
      <c r="AA237" s="12">
        <v>0</v>
      </c>
      <c r="AB237" s="12">
        <v>0</v>
      </c>
      <c r="AC237" s="13">
        <v>20</v>
      </c>
      <c r="AD237" s="30"/>
      <c r="AE237" s="34">
        <f t="shared" si="72"/>
        <v>0</v>
      </c>
      <c r="AF237" s="15">
        <f t="shared" si="73"/>
        <v>0</v>
      </c>
      <c r="AG237" s="16">
        <f t="shared" si="74"/>
        <v>0</v>
      </c>
      <c r="AH237" s="48">
        <f t="shared" si="75"/>
        <v>80</v>
      </c>
      <c r="AI237" s="30"/>
      <c r="AJ237" s="14">
        <f t="shared" si="76"/>
        <v>20</v>
      </c>
      <c r="AK237" s="12">
        <f t="shared" si="77"/>
        <v>20</v>
      </c>
      <c r="AL237" s="12">
        <f t="shared" si="78"/>
        <v>20</v>
      </c>
      <c r="AM237" s="12">
        <f t="shared" si="79"/>
        <v>0</v>
      </c>
      <c r="AN237" s="17">
        <f t="shared" si="80"/>
        <v>20</v>
      </c>
      <c r="AO237" s="14">
        <f t="shared" si="81"/>
        <v>0</v>
      </c>
      <c r="AP237" s="12">
        <f t="shared" si="82"/>
        <v>0</v>
      </c>
      <c r="AQ237" s="12">
        <f t="shared" si="83"/>
        <v>0</v>
      </c>
      <c r="AR237" s="12">
        <f t="shared" si="84"/>
        <v>0</v>
      </c>
      <c r="AS237" s="17">
        <f t="shared" si="85"/>
        <v>0</v>
      </c>
      <c r="AT237" s="14">
        <f t="shared" si="86"/>
        <v>0</v>
      </c>
      <c r="AU237" s="12">
        <f t="shared" si="87"/>
        <v>0</v>
      </c>
      <c r="AV237" s="12">
        <f t="shared" si="88"/>
        <v>0</v>
      </c>
      <c r="AW237" s="12">
        <f t="shared" si="89"/>
        <v>0</v>
      </c>
      <c r="AX237" s="17">
        <f t="shared" si="90"/>
        <v>0</v>
      </c>
      <c r="AY237" s="14">
        <f t="shared" si="91"/>
        <v>0</v>
      </c>
      <c r="AZ237" s="12">
        <f t="shared" si="92"/>
        <v>0</v>
      </c>
      <c r="BA237" s="12">
        <f t="shared" si="93"/>
        <v>0</v>
      </c>
      <c r="BB237" s="12">
        <f t="shared" si="94"/>
        <v>0</v>
      </c>
      <c r="BC237" s="13">
        <f t="shared" si="95"/>
        <v>0</v>
      </c>
    </row>
    <row r="238" spans="1:55" ht="13">
      <c r="A238" s="19" t="s">
        <v>1506</v>
      </c>
      <c r="B238" s="12" t="s">
        <v>14</v>
      </c>
      <c r="C238" s="12" t="s">
        <v>47</v>
      </c>
      <c r="D238" s="12" t="s">
        <v>1171</v>
      </c>
      <c r="E238" s="13" t="s">
        <v>1202</v>
      </c>
      <c r="F238" s="11">
        <v>0</v>
      </c>
      <c r="G238" s="12">
        <v>0</v>
      </c>
      <c r="H238" s="12">
        <v>0</v>
      </c>
      <c r="I238" s="13">
        <v>20</v>
      </c>
      <c r="J238" s="30"/>
      <c r="K238" s="14">
        <v>0</v>
      </c>
      <c r="L238" s="12">
        <v>0</v>
      </c>
      <c r="M238" s="12">
        <v>0</v>
      </c>
      <c r="N238" s="13">
        <v>0</v>
      </c>
      <c r="O238" s="30"/>
      <c r="P238" s="14">
        <v>0</v>
      </c>
      <c r="Q238" s="12">
        <v>0</v>
      </c>
      <c r="R238" s="12">
        <v>0</v>
      </c>
      <c r="S238" s="13">
        <v>20</v>
      </c>
      <c r="T238" s="30"/>
      <c r="U238" s="14">
        <v>0</v>
      </c>
      <c r="V238" s="12">
        <v>0</v>
      </c>
      <c r="W238" s="12">
        <v>0</v>
      </c>
      <c r="X238" s="13">
        <v>20</v>
      </c>
      <c r="Y238" s="30"/>
      <c r="Z238" s="14">
        <v>0</v>
      </c>
      <c r="AA238" s="12">
        <v>0</v>
      </c>
      <c r="AB238" s="12">
        <v>0</v>
      </c>
      <c r="AC238" s="13">
        <v>20</v>
      </c>
      <c r="AD238" s="30"/>
      <c r="AE238" s="34">
        <f t="shared" si="72"/>
        <v>0</v>
      </c>
      <c r="AF238" s="15">
        <f t="shared" si="73"/>
        <v>0</v>
      </c>
      <c r="AG238" s="16">
        <f t="shared" si="74"/>
        <v>0</v>
      </c>
      <c r="AH238" s="48">
        <f t="shared" si="75"/>
        <v>80</v>
      </c>
      <c r="AI238" s="30"/>
      <c r="AJ238" s="14">
        <f t="shared" si="76"/>
        <v>20</v>
      </c>
      <c r="AK238" s="12">
        <f t="shared" si="77"/>
        <v>0</v>
      </c>
      <c r="AL238" s="12">
        <f t="shared" si="78"/>
        <v>20</v>
      </c>
      <c r="AM238" s="12">
        <f t="shared" si="79"/>
        <v>20</v>
      </c>
      <c r="AN238" s="17">
        <f t="shared" si="80"/>
        <v>20</v>
      </c>
      <c r="AO238" s="14">
        <f t="shared" si="81"/>
        <v>0</v>
      </c>
      <c r="AP238" s="12">
        <f t="shared" si="82"/>
        <v>0</v>
      </c>
      <c r="AQ238" s="12">
        <f t="shared" si="83"/>
        <v>0</v>
      </c>
      <c r="AR238" s="12">
        <f t="shared" si="84"/>
        <v>0</v>
      </c>
      <c r="AS238" s="17">
        <f t="shared" si="85"/>
        <v>0</v>
      </c>
      <c r="AT238" s="14">
        <f t="shared" si="86"/>
        <v>0</v>
      </c>
      <c r="AU238" s="12">
        <f t="shared" si="87"/>
        <v>0</v>
      </c>
      <c r="AV238" s="12">
        <f t="shared" si="88"/>
        <v>0</v>
      </c>
      <c r="AW238" s="12">
        <f t="shared" si="89"/>
        <v>0</v>
      </c>
      <c r="AX238" s="17">
        <f t="shared" si="90"/>
        <v>0</v>
      </c>
      <c r="AY238" s="14">
        <f t="shared" si="91"/>
        <v>0</v>
      </c>
      <c r="AZ238" s="12">
        <f t="shared" si="92"/>
        <v>0</v>
      </c>
      <c r="BA238" s="12">
        <f t="shared" si="93"/>
        <v>0</v>
      </c>
      <c r="BB238" s="12">
        <f t="shared" si="94"/>
        <v>0</v>
      </c>
      <c r="BC238" s="13">
        <f t="shared" si="95"/>
        <v>0</v>
      </c>
    </row>
    <row r="239" spans="1:55" ht="13">
      <c r="A239" s="19" t="s">
        <v>1522</v>
      </c>
      <c r="B239" s="12" t="s">
        <v>15</v>
      </c>
      <c r="C239" s="12" t="s">
        <v>172</v>
      </c>
      <c r="D239" s="12" t="s">
        <v>269</v>
      </c>
      <c r="E239" s="13" t="s">
        <v>1202</v>
      </c>
      <c r="F239" s="11">
        <v>0</v>
      </c>
      <c r="G239" s="12">
        <v>0</v>
      </c>
      <c r="H239" s="12">
        <v>0</v>
      </c>
      <c r="I239" s="13">
        <v>20</v>
      </c>
      <c r="J239" s="30"/>
      <c r="K239" s="14">
        <v>0</v>
      </c>
      <c r="L239" s="12">
        <v>0</v>
      </c>
      <c r="M239" s="12">
        <v>0</v>
      </c>
      <c r="N239" s="13">
        <v>0</v>
      </c>
      <c r="O239" s="30"/>
      <c r="P239" s="14">
        <v>0</v>
      </c>
      <c r="Q239" s="12">
        <v>0</v>
      </c>
      <c r="R239" s="12">
        <v>0</v>
      </c>
      <c r="S239" s="13">
        <v>20</v>
      </c>
      <c r="T239" s="30"/>
      <c r="U239" s="14">
        <v>0</v>
      </c>
      <c r="V239" s="12">
        <v>0</v>
      </c>
      <c r="W239" s="12">
        <v>0</v>
      </c>
      <c r="X239" s="13">
        <v>20</v>
      </c>
      <c r="Y239" s="30"/>
      <c r="Z239" s="14">
        <v>0</v>
      </c>
      <c r="AA239" s="12">
        <v>0</v>
      </c>
      <c r="AB239" s="12">
        <v>0</v>
      </c>
      <c r="AC239" s="13">
        <v>20</v>
      </c>
      <c r="AD239" s="30"/>
      <c r="AE239" s="34">
        <f t="shared" si="72"/>
        <v>0</v>
      </c>
      <c r="AF239" s="15">
        <f t="shared" si="73"/>
        <v>0</v>
      </c>
      <c r="AG239" s="16">
        <f t="shared" si="74"/>
        <v>0</v>
      </c>
      <c r="AH239" s="48">
        <f t="shared" si="75"/>
        <v>80</v>
      </c>
      <c r="AI239" s="30"/>
      <c r="AJ239" s="14">
        <f t="shared" si="76"/>
        <v>20</v>
      </c>
      <c r="AK239" s="12">
        <f t="shared" si="77"/>
        <v>0</v>
      </c>
      <c r="AL239" s="12">
        <f t="shared" si="78"/>
        <v>20</v>
      </c>
      <c r="AM239" s="12">
        <f t="shared" si="79"/>
        <v>20</v>
      </c>
      <c r="AN239" s="17">
        <f t="shared" si="80"/>
        <v>20</v>
      </c>
      <c r="AO239" s="14">
        <f t="shared" si="81"/>
        <v>0</v>
      </c>
      <c r="AP239" s="12">
        <f t="shared" si="82"/>
        <v>0</v>
      </c>
      <c r="AQ239" s="12">
        <f t="shared" si="83"/>
        <v>0</v>
      </c>
      <c r="AR239" s="12">
        <f t="shared" si="84"/>
        <v>0</v>
      </c>
      <c r="AS239" s="17">
        <f t="shared" si="85"/>
        <v>0</v>
      </c>
      <c r="AT239" s="14">
        <f t="shared" si="86"/>
        <v>0</v>
      </c>
      <c r="AU239" s="12">
        <f t="shared" si="87"/>
        <v>0</v>
      </c>
      <c r="AV239" s="12">
        <f t="shared" si="88"/>
        <v>0</v>
      </c>
      <c r="AW239" s="12">
        <f t="shared" si="89"/>
        <v>0</v>
      </c>
      <c r="AX239" s="17">
        <f t="shared" si="90"/>
        <v>0</v>
      </c>
      <c r="AY239" s="14">
        <f t="shared" si="91"/>
        <v>0</v>
      </c>
      <c r="AZ239" s="12">
        <f t="shared" si="92"/>
        <v>0</v>
      </c>
      <c r="BA239" s="12">
        <f t="shared" si="93"/>
        <v>0</v>
      </c>
      <c r="BB239" s="12">
        <f t="shared" si="94"/>
        <v>0</v>
      </c>
      <c r="BC239" s="13">
        <f t="shared" si="95"/>
        <v>0</v>
      </c>
    </row>
    <row r="240" spans="1:55" ht="13">
      <c r="A240" s="19" t="s">
        <v>441</v>
      </c>
      <c r="B240" s="12" t="s">
        <v>17</v>
      </c>
      <c r="C240" s="12" t="s">
        <v>1038</v>
      </c>
      <c r="D240" s="12" t="s">
        <v>63</v>
      </c>
      <c r="E240" s="13" t="s">
        <v>1741</v>
      </c>
      <c r="F240" s="11">
        <v>0</v>
      </c>
      <c r="G240" s="12">
        <v>0</v>
      </c>
      <c r="H240" s="12">
        <v>0</v>
      </c>
      <c r="I240" s="13">
        <v>20</v>
      </c>
      <c r="J240" s="30"/>
      <c r="K240" s="14">
        <v>0</v>
      </c>
      <c r="L240" s="12">
        <v>0</v>
      </c>
      <c r="M240" s="12">
        <v>0</v>
      </c>
      <c r="N240" s="13">
        <v>20</v>
      </c>
      <c r="O240" s="30"/>
      <c r="P240" s="14">
        <v>0</v>
      </c>
      <c r="Q240" s="12">
        <v>0</v>
      </c>
      <c r="R240" s="12">
        <v>0</v>
      </c>
      <c r="S240" s="13">
        <v>0</v>
      </c>
      <c r="T240" s="30"/>
      <c r="U240" s="14">
        <v>0</v>
      </c>
      <c r="V240" s="12">
        <v>0</v>
      </c>
      <c r="W240" s="12">
        <v>0</v>
      </c>
      <c r="X240" s="13">
        <v>0</v>
      </c>
      <c r="Y240" s="30"/>
      <c r="Z240" s="14">
        <v>0</v>
      </c>
      <c r="AA240" s="12">
        <v>0</v>
      </c>
      <c r="AB240" s="12">
        <v>0</v>
      </c>
      <c r="AC240" s="13">
        <v>20</v>
      </c>
      <c r="AD240" s="30"/>
      <c r="AE240" s="34">
        <f t="shared" si="72"/>
        <v>0</v>
      </c>
      <c r="AF240" s="15">
        <f t="shared" si="73"/>
        <v>0</v>
      </c>
      <c r="AG240" s="16">
        <f t="shared" si="74"/>
        <v>0</v>
      </c>
      <c r="AH240" s="48">
        <f t="shared" si="75"/>
        <v>60</v>
      </c>
      <c r="AI240" s="30"/>
      <c r="AJ240" s="14">
        <f t="shared" si="76"/>
        <v>20</v>
      </c>
      <c r="AK240" s="12">
        <f t="shared" si="77"/>
        <v>20</v>
      </c>
      <c r="AL240" s="12">
        <f t="shared" si="78"/>
        <v>0</v>
      </c>
      <c r="AM240" s="12">
        <f t="shared" si="79"/>
        <v>0</v>
      </c>
      <c r="AN240" s="17">
        <f t="shared" si="80"/>
        <v>20</v>
      </c>
      <c r="AO240" s="14">
        <f t="shared" si="81"/>
        <v>0</v>
      </c>
      <c r="AP240" s="12">
        <f t="shared" si="82"/>
        <v>0</v>
      </c>
      <c r="AQ240" s="12">
        <f t="shared" si="83"/>
        <v>0</v>
      </c>
      <c r="AR240" s="12">
        <f t="shared" si="84"/>
        <v>0</v>
      </c>
      <c r="AS240" s="17">
        <f t="shared" si="85"/>
        <v>0</v>
      </c>
      <c r="AT240" s="14">
        <f t="shared" si="86"/>
        <v>0</v>
      </c>
      <c r="AU240" s="12">
        <f t="shared" si="87"/>
        <v>0</v>
      </c>
      <c r="AV240" s="12">
        <f t="shared" si="88"/>
        <v>0</v>
      </c>
      <c r="AW240" s="12">
        <f t="shared" si="89"/>
        <v>0</v>
      </c>
      <c r="AX240" s="17">
        <f t="shared" si="90"/>
        <v>0</v>
      </c>
      <c r="AY240" s="14">
        <f t="shared" si="91"/>
        <v>0</v>
      </c>
      <c r="AZ240" s="12">
        <f t="shared" si="92"/>
        <v>0</v>
      </c>
      <c r="BA240" s="12">
        <f t="shared" si="93"/>
        <v>0</v>
      </c>
      <c r="BB240" s="12">
        <f t="shared" si="94"/>
        <v>0</v>
      </c>
      <c r="BC240" s="13">
        <f t="shared" si="95"/>
        <v>0</v>
      </c>
    </row>
    <row r="241" spans="1:55" ht="13">
      <c r="A241" s="19" t="s">
        <v>465</v>
      </c>
      <c r="B241" s="12" t="s">
        <v>15</v>
      </c>
      <c r="C241" s="12" t="s">
        <v>47</v>
      </c>
      <c r="D241" s="12" t="s">
        <v>1684</v>
      </c>
      <c r="E241" s="13" t="s">
        <v>1202</v>
      </c>
      <c r="F241" s="11">
        <v>0</v>
      </c>
      <c r="G241" s="12">
        <v>0</v>
      </c>
      <c r="H241" s="12">
        <v>0</v>
      </c>
      <c r="I241" s="13">
        <v>20</v>
      </c>
      <c r="J241" s="30"/>
      <c r="K241" s="14">
        <v>0</v>
      </c>
      <c r="L241" s="12">
        <v>0</v>
      </c>
      <c r="M241" s="12">
        <v>0</v>
      </c>
      <c r="N241" s="13">
        <v>0</v>
      </c>
      <c r="O241" s="30"/>
      <c r="P241" s="14">
        <v>0</v>
      </c>
      <c r="Q241" s="12">
        <v>0</v>
      </c>
      <c r="R241" s="12">
        <v>0</v>
      </c>
      <c r="S241" s="13">
        <v>0</v>
      </c>
      <c r="T241" s="30"/>
      <c r="U241" s="14">
        <v>0</v>
      </c>
      <c r="V241" s="12">
        <v>0</v>
      </c>
      <c r="W241" s="12">
        <v>0</v>
      </c>
      <c r="X241" s="13">
        <v>20</v>
      </c>
      <c r="Y241" s="30"/>
      <c r="Z241" s="14">
        <v>0</v>
      </c>
      <c r="AA241" s="12">
        <v>0</v>
      </c>
      <c r="AB241" s="12">
        <v>0</v>
      </c>
      <c r="AC241" s="13">
        <v>20</v>
      </c>
      <c r="AD241" s="30"/>
      <c r="AE241" s="34">
        <f t="shared" si="72"/>
        <v>0</v>
      </c>
      <c r="AF241" s="15">
        <f t="shared" si="73"/>
        <v>0</v>
      </c>
      <c r="AG241" s="16">
        <f t="shared" si="74"/>
        <v>0</v>
      </c>
      <c r="AH241" s="48">
        <f t="shared" si="75"/>
        <v>60</v>
      </c>
      <c r="AI241" s="30"/>
      <c r="AJ241" s="14">
        <f t="shared" si="76"/>
        <v>20</v>
      </c>
      <c r="AK241" s="12">
        <f t="shared" si="77"/>
        <v>0</v>
      </c>
      <c r="AL241" s="12">
        <f t="shared" si="78"/>
        <v>0</v>
      </c>
      <c r="AM241" s="12">
        <f t="shared" si="79"/>
        <v>20</v>
      </c>
      <c r="AN241" s="17">
        <f t="shared" si="80"/>
        <v>20</v>
      </c>
      <c r="AO241" s="14">
        <f t="shared" si="81"/>
        <v>0</v>
      </c>
      <c r="AP241" s="12">
        <f t="shared" si="82"/>
        <v>0</v>
      </c>
      <c r="AQ241" s="12">
        <f t="shared" si="83"/>
        <v>0</v>
      </c>
      <c r="AR241" s="12">
        <f t="shared" si="84"/>
        <v>0</v>
      </c>
      <c r="AS241" s="17">
        <f t="shared" si="85"/>
        <v>0</v>
      </c>
      <c r="AT241" s="14">
        <f t="shared" si="86"/>
        <v>0</v>
      </c>
      <c r="AU241" s="12">
        <f t="shared" si="87"/>
        <v>0</v>
      </c>
      <c r="AV241" s="12">
        <f t="shared" si="88"/>
        <v>0</v>
      </c>
      <c r="AW241" s="12">
        <f t="shared" si="89"/>
        <v>0</v>
      </c>
      <c r="AX241" s="17">
        <f t="shared" si="90"/>
        <v>0</v>
      </c>
      <c r="AY241" s="14">
        <f t="shared" si="91"/>
        <v>0</v>
      </c>
      <c r="AZ241" s="12">
        <f t="shared" si="92"/>
        <v>0</v>
      </c>
      <c r="BA241" s="12">
        <f t="shared" si="93"/>
        <v>0</v>
      </c>
      <c r="BB241" s="12">
        <f t="shared" si="94"/>
        <v>0</v>
      </c>
      <c r="BC241" s="13">
        <f t="shared" si="95"/>
        <v>0</v>
      </c>
    </row>
    <row r="242" spans="1:55" ht="13">
      <c r="A242" s="19" t="s">
        <v>511</v>
      </c>
      <c r="B242" s="12" t="s">
        <v>12</v>
      </c>
      <c r="C242" s="12" t="s">
        <v>184</v>
      </c>
      <c r="D242" s="12" t="s">
        <v>1837</v>
      </c>
      <c r="E242" s="13" t="s">
        <v>1205</v>
      </c>
      <c r="F242" s="11">
        <v>0</v>
      </c>
      <c r="G242" s="12">
        <v>0</v>
      </c>
      <c r="H242" s="12">
        <v>0</v>
      </c>
      <c r="I242" s="13">
        <v>20</v>
      </c>
      <c r="J242" s="30"/>
      <c r="K242" s="14">
        <v>0</v>
      </c>
      <c r="L242" s="12">
        <v>0</v>
      </c>
      <c r="M242" s="12">
        <v>0</v>
      </c>
      <c r="N242" s="13">
        <v>20</v>
      </c>
      <c r="O242" s="30"/>
      <c r="P242" s="14">
        <v>0</v>
      </c>
      <c r="Q242" s="12">
        <v>0</v>
      </c>
      <c r="R242" s="12">
        <v>0</v>
      </c>
      <c r="S242" s="13">
        <v>0</v>
      </c>
      <c r="T242" s="30"/>
      <c r="U242" s="14">
        <v>0</v>
      </c>
      <c r="V242" s="12">
        <v>0</v>
      </c>
      <c r="W242" s="12">
        <v>0</v>
      </c>
      <c r="X242" s="13">
        <v>20</v>
      </c>
      <c r="Y242" s="30"/>
      <c r="Z242" s="14">
        <v>0</v>
      </c>
      <c r="AA242" s="12">
        <v>0</v>
      </c>
      <c r="AB242" s="12">
        <v>0</v>
      </c>
      <c r="AC242" s="13">
        <v>0</v>
      </c>
      <c r="AD242" s="30"/>
      <c r="AE242" s="34">
        <f t="shared" si="72"/>
        <v>0</v>
      </c>
      <c r="AF242" s="15">
        <f t="shared" si="73"/>
        <v>0</v>
      </c>
      <c r="AG242" s="16">
        <f t="shared" si="74"/>
        <v>0</v>
      </c>
      <c r="AH242" s="48">
        <f t="shared" si="75"/>
        <v>60</v>
      </c>
      <c r="AI242" s="30"/>
      <c r="AJ242" s="14">
        <f t="shared" si="76"/>
        <v>20</v>
      </c>
      <c r="AK242" s="12">
        <f t="shared" si="77"/>
        <v>20</v>
      </c>
      <c r="AL242" s="12">
        <f t="shared" si="78"/>
        <v>0</v>
      </c>
      <c r="AM242" s="12">
        <f t="shared" si="79"/>
        <v>20</v>
      </c>
      <c r="AN242" s="17">
        <f t="shared" si="80"/>
        <v>0</v>
      </c>
      <c r="AO242" s="14">
        <f t="shared" si="81"/>
        <v>0</v>
      </c>
      <c r="AP242" s="12">
        <f t="shared" si="82"/>
        <v>0</v>
      </c>
      <c r="AQ242" s="12">
        <f t="shared" si="83"/>
        <v>0</v>
      </c>
      <c r="AR242" s="12">
        <f t="shared" si="84"/>
        <v>0</v>
      </c>
      <c r="AS242" s="17">
        <f t="shared" si="85"/>
        <v>0</v>
      </c>
      <c r="AT242" s="14">
        <f t="shared" si="86"/>
        <v>0</v>
      </c>
      <c r="AU242" s="12">
        <f t="shared" si="87"/>
        <v>0</v>
      </c>
      <c r="AV242" s="12">
        <f t="shared" si="88"/>
        <v>0</v>
      </c>
      <c r="AW242" s="12">
        <f t="shared" si="89"/>
        <v>0</v>
      </c>
      <c r="AX242" s="17">
        <f t="shared" si="90"/>
        <v>0</v>
      </c>
      <c r="AY242" s="14">
        <f t="shared" si="91"/>
        <v>0</v>
      </c>
      <c r="AZ242" s="12">
        <f t="shared" si="92"/>
        <v>0</v>
      </c>
      <c r="BA242" s="12">
        <f t="shared" si="93"/>
        <v>0</v>
      </c>
      <c r="BB242" s="12">
        <f t="shared" si="94"/>
        <v>0</v>
      </c>
      <c r="BC242" s="13">
        <f t="shared" si="95"/>
        <v>0</v>
      </c>
    </row>
    <row r="243" spans="1:55" ht="13">
      <c r="A243" s="19" t="s">
        <v>569</v>
      </c>
      <c r="B243" s="12" t="s">
        <v>9</v>
      </c>
      <c r="C243" s="12" t="s">
        <v>171</v>
      </c>
      <c r="D243" s="12" t="s">
        <v>269</v>
      </c>
      <c r="E243" s="13" t="s">
        <v>1205</v>
      </c>
      <c r="F243" s="11">
        <v>0</v>
      </c>
      <c r="G243" s="12">
        <v>0</v>
      </c>
      <c r="H243" s="12">
        <v>0</v>
      </c>
      <c r="I243" s="13">
        <v>20</v>
      </c>
      <c r="J243" s="30"/>
      <c r="K243" s="14">
        <v>0</v>
      </c>
      <c r="L243" s="12">
        <v>0</v>
      </c>
      <c r="M243" s="12">
        <v>0</v>
      </c>
      <c r="N243" s="13">
        <v>20</v>
      </c>
      <c r="O243" s="30"/>
      <c r="P243" s="14">
        <v>0</v>
      </c>
      <c r="Q243" s="12">
        <v>0</v>
      </c>
      <c r="R243" s="12">
        <v>0</v>
      </c>
      <c r="S243" s="13">
        <v>0</v>
      </c>
      <c r="T243" s="30"/>
      <c r="U243" s="14">
        <v>0</v>
      </c>
      <c r="V243" s="12">
        <v>0</v>
      </c>
      <c r="W243" s="12">
        <v>0</v>
      </c>
      <c r="X243" s="13">
        <v>20</v>
      </c>
      <c r="Y243" s="30"/>
      <c r="Z243" s="14">
        <v>0</v>
      </c>
      <c r="AA243" s="12">
        <v>0</v>
      </c>
      <c r="AB243" s="12">
        <v>0</v>
      </c>
      <c r="AC243" s="13">
        <v>0</v>
      </c>
      <c r="AD243" s="30"/>
      <c r="AE243" s="34">
        <f t="shared" si="72"/>
        <v>0</v>
      </c>
      <c r="AF243" s="15">
        <f t="shared" si="73"/>
        <v>0</v>
      </c>
      <c r="AG243" s="16">
        <f t="shared" si="74"/>
        <v>0</v>
      </c>
      <c r="AH243" s="48">
        <f t="shared" si="75"/>
        <v>60</v>
      </c>
      <c r="AI243" s="30"/>
      <c r="AJ243" s="14">
        <f t="shared" si="76"/>
        <v>20</v>
      </c>
      <c r="AK243" s="12">
        <f t="shared" si="77"/>
        <v>20</v>
      </c>
      <c r="AL243" s="12">
        <f t="shared" si="78"/>
        <v>0</v>
      </c>
      <c r="AM243" s="12">
        <f t="shared" si="79"/>
        <v>20</v>
      </c>
      <c r="AN243" s="17">
        <f t="shared" si="80"/>
        <v>0</v>
      </c>
      <c r="AO243" s="14">
        <f t="shared" si="81"/>
        <v>0</v>
      </c>
      <c r="AP243" s="12">
        <f t="shared" si="82"/>
        <v>0</v>
      </c>
      <c r="AQ243" s="12">
        <f t="shared" si="83"/>
        <v>0</v>
      </c>
      <c r="AR243" s="12">
        <f t="shared" si="84"/>
        <v>0</v>
      </c>
      <c r="AS243" s="17">
        <f t="shared" si="85"/>
        <v>0</v>
      </c>
      <c r="AT243" s="14">
        <f t="shared" si="86"/>
        <v>0</v>
      </c>
      <c r="AU243" s="12">
        <f t="shared" si="87"/>
        <v>0</v>
      </c>
      <c r="AV243" s="12">
        <f t="shared" si="88"/>
        <v>0</v>
      </c>
      <c r="AW243" s="12">
        <f t="shared" si="89"/>
        <v>0</v>
      </c>
      <c r="AX243" s="17">
        <f t="shared" si="90"/>
        <v>0</v>
      </c>
      <c r="AY243" s="14">
        <f t="shared" si="91"/>
        <v>0</v>
      </c>
      <c r="AZ243" s="12">
        <f t="shared" si="92"/>
        <v>0</v>
      </c>
      <c r="BA243" s="12">
        <f t="shared" si="93"/>
        <v>0</v>
      </c>
      <c r="BB243" s="12">
        <f t="shared" si="94"/>
        <v>0</v>
      </c>
      <c r="BC243" s="13">
        <f t="shared" si="95"/>
        <v>0</v>
      </c>
    </row>
    <row r="244" spans="1:55" ht="13">
      <c r="A244" s="19" t="s">
        <v>596</v>
      </c>
      <c r="B244" s="12" t="s">
        <v>13</v>
      </c>
      <c r="C244" s="12" t="s">
        <v>384</v>
      </c>
      <c r="D244" s="12" t="s">
        <v>112</v>
      </c>
      <c r="E244" s="13" t="s">
        <v>1768</v>
      </c>
      <c r="F244" s="11">
        <v>0</v>
      </c>
      <c r="G244" s="12">
        <v>0</v>
      </c>
      <c r="H244" s="12">
        <v>0</v>
      </c>
      <c r="I244" s="13">
        <v>20</v>
      </c>
      <c r="J244" s="30"/>
      <c r="K244" s="14">
        <v>0</v>
      </c>
      <c r="L244" s="12">
        <v>0</v>
      </c>
      <c r="M244" s="12">
        <v>0</v>
      </c>
      <c r="N244" s="13">
        <v>0</v>
      </c>
      <c r="O244" s="30"/>
      <c r="P244" s="14">
        <v>0</v>
      </c>
      <c r="Q244" s="12">
        <v>0</v>
      </c>
      <c r="R244" s="12">
        <v>0</v>
      </c>
      <c r="S244" s="13">
        <v>20</v>
      </c>
      <c r="T244" s="30"/>
      <c r="U244" s="14">
        <v>0</v>
      </c>
      <c r="V244" s="12">
        <v>0</v>
      </c>
      <c r="W244" s="12">
        <v>0</v>
      </c>
      <c r="X244" s="13">
        <v>20</v>
      </c>
      <c r="Y244" s="30"/>
      <c r="Z244" s="14">
        <v>0</v>
      </c>
      <c r="AA244" s="12">
        <v>0</v>
      </c>
      <c r="AB244" s="12">
        <v>0</v>
      </c>
      <c r="AC244" s="13">
        <v>0</v>
      </c>
      <c r="AD244" s="30"/>
      <c r="AE244" s="34">
        <f t="shared" si="72"/>
        <v>0</v>
      </c>
      <c r="AF244" s="15">
        <f t="shared" si="73"/>
        <v>0</v>
      </c>
      <c r="AG244" s="16">
        <f t="shared" si="74"/>
        <v>0</v>
      </c>
      <c r="AH244" s="48">
        <f t="shared" si="75"/>
        <v>60</v>
      </c>
      <c r="AI244" s="30"/>
      <c r="AJ244" s="14">
        <f t="shared" si="76"/>
        <v>20</v>
      </c>
      <c r="AK244" s="12">
        <f t="shared" si="77"/>
        <v>0</v>
      </c>
      <c r="AL244" s="12">
        <f t="shared" si="78"/>
        <v>20</v>
      </c>
      <c r="AM244" s="12">
        <f t="shared" si="79"/>
        <v>20</v>
      </c>
      <c r="AN244" s="17">
        <f t="shared" si="80"/>
        <v>0</v>
      </c>
      <c r="AO244" s="14">
        <f t="shared" si="81"/>
        <v>0</v>
      </c>
      <c r="AP244" s="12">
        <f t="shared" si="82"/>
        <v>0</v>
      </c>
      <c r="AQ244" s="12">
        <f t="shared" si="83"/>
        <v>0</v>
      </c>
      <c r="AR244" s="12">
        <f t="shared" si="84"/>
        <v>0</v>
      </c>
      <c r="AS244" s="17">
        <f t="shared" si="85"/>
        <v>0</v>
      </c>
      <c r="AT244" s="14">
        <f t="shared" si="86"/>
        <v>0</v>
      </c>
      <c r="AU244" s="12">
        <f t="shared" si="87"/>
        <v>0</v>
      </c>
      <c r="AV244" s="12">
        <f t="shared" si="88"/>
        <v>0</v>
      </c>
      <c r="AW244" s="12">
        <f t="shared" si="89"/>
        <v>0</v>
      </c>
      <c r="AX244" s="17">
        <f t="shared" si="90"/>
        <v>0</v>
      </c>
      <c r="AY244" s="14">
        <f t="shared" si="91"/>
        <v>0</v>
      </c>
      <c r="AZ244" s="12">
        <f t="shared" si="92"/>
        <v>0</v>
      </c>
      <c r="BA244" s="12">
        <f t="shared" si="93"/>
        <v>0</v>
      </c>
      <c r="BB244" s="12">
        <f t="shared" si="94"/>
        <v>0</v>
      </c>
      <c r="BC244" s="13">
        <f t="shared" si="95"/>
        <v>0</v>
      </c>
    </row>
    <row r="245" spans="1:55" ht="13">
      <c r="A245" s="19" t="s">
        <v>645</v>
      </c>
      <c r="B245" s="12" t="s">
        <v>13</v>
      </c>
      <c r="C245" s="12" t="s">
        <v>307</v>
      </c>
      <c r="D245" s="12" t="s">
        <v>96</v>
      </c>
      <c r="E245" s="13" t="s">
        <v>1740</v>
      </c>
      <c r="F245" s="11">
        <v>0</v>
      </c>
      <c r="G245" s="12">
        <v>0</v>
      </c>
      <c r="H245" s="12">
        <v>0</v>
      </c>
      <c r="I245" s="13">
        <v>20</v>
      </c>
      <c r="J245" s="30"/>
      <c r="K245" s="14">
        <v>0</v>
      </c>
      <c r="L245" s="12">
        <v>0</v>
      </c>
      <c r="M245" s="12">
        <v>0</v>
      </c>
      <c r="N245" s="13">
        <v>0</v>
      </c>
      <c r="O245" s="30"/>
      <c r="P245" s="14">
        <v>0</v>
      </c>
      <c r="Q245" s="12">
        <v>0</v>
      </c>
      <c r="R245" s="12">
        <v>0</v>
      </c>
      <c r="S245" s="13">
        <v>20</v>
      </c>
      <c r="T245" s="30"/>
      <c r="U245" s="14">
        <v>0</v>
      </c>
      <c r="V245" s="12">
        <v>0</v>
      </c>
      <c r="W245" s="12">
        <v>0</v>
      </c>
      <c r="X245" s="13">
        <v>20</v>
      </c>
      <c r="Y245" s="30"/>
      <c r="Z245" s="14">
        <v>0</v>
      </c>
      <c r="AA245" s="12">
        <v>0</v>
      </c>
      <c r="AB245" s="12">
        <v>0</v>
      </c>
      <c r="AC245" s="13">
        <v>0</v>
      </c>
      <c r="AD245" s="30"/>
      <c r="AE245" s="34">
        <f t="shared" si="72"/>
        <v>0</v>
      </c>
      <c r="AF245" s="15">
        <f t="shared" si="73"/>
        <v>0</v>
      </c>
      <c r="AG245" s="16">
        <f t="shared" si="74"/>
        <v>0</v>
      </c>
      <c r="AH245" s="48">
        <f t="shared" si="75"/>
        <v>60</v>
      </c>
      <c r="AI245" s="30"/>
      <c r="AJ245" s="14">
        <f t="shared" si="76"/>
        <v>20</v>
      </c>
      <c r="AK245" s="12">
        <f t="shared" si="77"/>
        <v>0</v>
      </c>
      <c r="AL245" s="12">
        <f t="shared" si="78"/>
        <v>20</v>
      </c>
      <c r="AM245" s="12">
        <f t="shared" si="79"/>
        <v>20</v>
      </c>
      <c r="AN245" s="17">
        <f t="shared" si="80"/>
        <v>0</v>
      </c>
      <c r="AO245" s="14">
        <f t="shared" si="81"/>
        <v>0</v>
      </c>
      <c r="AP245" s="12">
        <f t="shared" si="82"/>
        <v>0</v>
      </c>
      <c r="AQ245" s="12">
        <f t="shared" si="83"/>
        <v>0</v>
      </c>
      <c r="AR245" s="12">
        <f t="shared" si="84"/>
        <v>0</v>
      </c>
      <c r="AS245" s="17">
        <f t="shared" si="85"/>
        <v>0</v>
      </c>
      <c r="AT245" s="14">
        <f t="shared" si="86"/>
        <v>0</v>
      </c>
      <c r="AU245" s="12">
        <f t="shared" si="87"/>
        <v>0</v>
      </c>
      <c r="AV245" s="12">
        <f t="shared" si="88"/>
        <v>0</v>
      </c>
      <c r="AW245" s="12">
        <f t="shared" si="89"/>
        <v>0</v>
      </c>
      <c r="AX245" s="17">
        <f t="shared" si="90"/>
        <v>0</v>
      </c>
      <c r="AY245" s="14">
        <f t="shared" si="91"/>
        <v>0</v>
      </c>
      <c r="AZ245" s="12">
        <f t="shared" si="92"/>
        <v>0</v>
      </c>
      <c r="BA245" s="12">
        <f t="shared" si="93"/>
        <v>0</v>
      </c>
      <c r="BB245" s="12">
        <f t="shared" si="94"/>
        <v>0</v>
      </c>
      <c r="BC245" s="13">
        <f t="shared" si="95"/>
        <v>0</v>
      </c>
    </row>
    <row r="246" spans="1:55" ht="13">
      <c r="A246" s="19" t="s">
        <v>668</v>
      </c>
      <c r="B246" s="12" t="s">
        <v>6</v>
      </c>
      <c r="C246" s="12" t="s">
        <v>1671</v>
      </c>
      <c r="D246" s="12" t="s">
        <v>1865</v>
      </c>
      <c r="E246" s="13" t="s">
        <v>1202</v>
      </c>
      <c r="F246" s="11">
        <v>0</v>
      </c>
      <c r="G246" s="12">
        <v>0</v>
      </c>
      <c r="H246" s="12">
        <v>0</v>
      </c>
      <c r="I246" s="13">
        <v>20</v>
      </c>
      <c r="J246" s="30"/>
      <c r="K246" s="14">
        <v>0</v>
      </c>
      <c r="L246" s="12">
        <v>0</v>
      </c>
      <c r="M246" s="12">
        <v>0</v>
      </c>
      <c r="N246" s="13">
        <v>20</v>
      </c>
      <c r="O246" s="30"/>
      <c r="P246" s="14">
        <v>0</v>
      </c>
      <c r="Q246" s="12">
        <v>0</v>
      </c>
      <c r="R246" s="12">
        <v>0</v>
      </c>
      <c r="S246" s="13">
        <v>20</v>
      </c>
      <c r="T246" s="30"/>
      <c r="U246" s="14">
        <v>0</v>
      </c>
      <c r="V246" s="12">
        <v>0</v>
      </c>
      <c r="W246" s="12">
        <v>0</v>
      </c>
      <c r="X246" s="13">
        <v>0</v>
      </c>
      <c r="Y246" s="30"/>
      <c r="Z246" s="14">
        <v>0</v>
      </c>
      <c r="AA246" s="12">
        <v>0</v>
      </c>
      <c r="AB246" s="12">
        <v>0</v>
      </c>
      <c r="AC246" s="13">
        <v>0</v>
      </c>
      <c r="AD246" s="30"/>
      <c r="AE246" s="34">
        <f t="shared" si="72"/>
        <v>0</v>
      </c>
      <c r="AF246" s="15">
        <f t="shared" si="73"/>
        <v>0</v>
      </c>
      <c r="AG246" s="16">
        <f t="shared" si="74"/>
        <v>0</v>
      </c>
      <c r="AH246" s="48">
        <f t="shared" si="75"/>
        <v>60</v>
      </c>
      <c r="AI246" s="30"/>
      <c r="AJ246" s="14">
        <f t="shared" si="76"/>
        <v>20</v>
      </c>
      <c r="AK246" s="12">
        <f t="shared" si="77"/>
        <v>20</v>
      </c>
      <c r="AL246" s="12">
        <f t="shared" si="78"/>
        <v>20</v>
      </c>
      <c r="AM246" s="12">
        <f t="shared" si="79"/>
        <v>0</v>
      </c>
      <c r="AN246" s="17">
        <f t="shared" si="80"/>
        <v>0</v>
      </c>
      <c r="AO246" s="14">
        <f t="shared" si="81"/>
        <v>0</v>
      </c>
      <c r="AP246" s="12">
        <f t="shared" si="82"/>
        <v>0</v>
      </c>
      <c r="AQ246" s="12">
        <f t="shared" si="83"/>
        <v>0</v>
      </c>
      <c r="AR246" s="12">
        <f t="shared" si="84"/>
        <v>0</v>
      </c>
      <c r="AS246" s="17">
        <f t="shared" si="85"/>
        <v>0</v>
      </c>
      <c r="AT246" s="14">
        <f t="shared" si="86"/>
        <v>0</v>
      </c>
      <c r="AU246" s="12">
        <f t="shared" si="87"/>
        <v>0</v>
      </c>
      <c r="AV246" s="12">
        <f t="shared" si="88"/>
        <v>0</v>
      </c>
      <c r="AW246" s="12">
        <f t="shared" si="89"/>
        <v>0</v>
      </c>
      <c r="AX246" s="17">
        <f t="shared" si="90"/>
        <v>0</v>
      </c>
      <c r="AY246" s="14">
        <f t="shared" si="91"/>
        <v>0</v>
      </c>
      <c r="AZ246" s="12">
        <f t="shared" si="92"/>
        <v>0</v>
      </c>
      <c r="BA246" s="12">
        <f t="shared" si="93"/>
        <v>0</v>
      </c>
      <c r="BB246" s="12">
        <f t="shared" si="94"/>
        <v>0</v>
      </c>
      <c r="BC246" s="13">
        <f t="shared" si="95"/>
        <v>0</v>
      </c>
    </row>
    <row r="247" spans="1:55" ht="13">
      <c r="A247" s="19" t="s">
        <v>679</v>
      </c>
      <c r="B247" s="12" t="s">
        <v>11</v>
      </c>
      <c r="C247" s="12" t="s">
        <v>203</v>
      </c>
      <c r="D247" s="12" t="s">
        <v>196</v>
      </c>
      <c r="E247" s="13" t="s">
        <v>1741</v>
      </c>
      <c r="F247" s="11">
        <v>0</v>
      </c>
      <c r="G247" s="12">
        <v>0</v>
      </c>
      <c r="H247" s="12">
        <v>0</v>
      </c>
      <c r="I247" s="13">
        <v>20</v>
      </c>
      <c r="J247" s="30"/>
      <c r="K247" s="14">
        <v>0</v>
      </c>
      <c r="L247" s="12">
        <v>0</v>
      </c>
      <c r="M247" s="12">
        <v>0</v>
      </c>
      <c r="N247" s="13">
        <v>0</v>
      </c>
      <c r="O247" s="30"/>
      <c r="P247" s="14">
        <v>0</v>
      </c>
      <c r="Q247" s="12">
        <v>0</v>
      </c>
      <c r="R247" s="12">
        <v>0</v>
      </c>
      <c r="S247" s="13">
        <v>0</v>
      </c>
      <c r="T247" s="30"/>
      <c r="U247" s="14">
        <v>0</v>
      </c>
      <c r="V247" s="12">
        <v>0</v>
      </c>
      <c r="W247" s="12">
        <v>0</v>
      </c>
      <c r="X247" s="13">
        <v>20</v>
      </c>
      <c r="Y247" s="30"/>
      <c r="Z247" s="14">
        <v>0</v>
      </c>
      <c r="AA247" s="12">
        <v>0</v>
      </c>
      <c r="AB247" s="12">
        <v>0</v>
      </c>
      <c r="AC247" s="13">
        <v>20</v>
      </c>
      <c r="AD247" s="30"/>
      <c r="AE247" s="34">
        <f t="shared" si="72"/>
        <v>0</v>
      </c>
      <c r="AF247" s="15">
        <f t="shared" si="73"/>
        <v>0</v>
      </c>
      <c r="AG247" s="16">
        <f t="shared" si="74"/>
        <v>0</v>
      </c>
      <c r="AH247" s="48">
        <f t="shared" si="75"/>
        <v>60</v>
      </c>
      <c r="AI247" s="30"/>
      <c r="AJ247" s="14">
        <f t="shared" si="76"/>
        <v>20</v>
      </c>
      <c r="AK247" s="12">
        <f t="shared" si="77"/>
        <v>0</v>
      </c>
      <c r="AL247" s="12">
        <f t="shared" si="78"/>
        <v>0</v>
      </c>
      <c r="AM247" s="12">
        <f t="shared" si="79"/>
        <v>20</v>
      </c>
      <c r="AN247" s="17">
        <f t="shared" si="80"/>
        <v>20</v>
      </c>
      <c r="AO247" s="14">
        <f t="shared" si="81"/>
        <v>0</v>
      </c>
      <c r="AP247" s="12">
        <f t="shared" si="82"/>
        <v>0</v>
      </c>
      <c r="AQ247" s="12">
        <f t="shared" si="83"/>
        <v>0</v>
      </c>
      <c r="AR247" s="12">
        <f t="shared" si="84"/>
        <v>0</v>
      </c>
      <c r="AS247" s="17">
        <f t="shared" si="85"/>
        <v>0</v>
      </c>
      <c r="AT247" s="14">
        <f t="shared" si="86"/>
        <v>0</v>
      </c>
      <c r="AU247" s="12">
        <f t="shared" si="87"/>
        <v>0</v>
      </c>
      <c r="AV247" s="12">
        <f t="shared" si="88"/>
        <v>0</v>
      </c>
      <c r="AW247" s="12">
        <f t="shared" si="89"/>
        <v>0</v>
      </c>
      <c r="AX247" s="17">
        <f t="shared" si="90"/>
        <v>0</v>
      </c>
      <c r="AY247" s="14">
        <f t="shared" si="91"/>
        <v>0</v>
      </c>
      <c r="AZ247" s="12">
        <f t="shared" si="92"/>
        <v>0</v>
      </c>
      <c r="BA247" s="12">
        <f t="shared" si="93"/>
        <v>0</v>
      </c>
      <c r="BB247" s="12">
        <f t="shared" si="94"/>
        <v>0</v>
      </c>
      <c r="BC247" s="13">
        <f t="shared" si="95"/>
        <v>0</v>
      </c>
    </row>
    <row r="248" spans="1:55" ht="13">
      <c r="A248" s="19" t="s">
        <v>963</v>
      </c>
      <c r="B248" s="12" t="s">
        <v>13</v>
      </c>
      <c r="C248" s="12" t="s">
        <v>1796</v>
      </c>
      <c r="D248" s="12" t="s">
        <v>1797</v>
      </c>
      <c r="E248" s="13" t="s">
        <v>1202</v>
      </c>
      <c r="F248" s="11">
        <v>0</v>
      </c>
      <c r="G248" s="12">
        <v>0</v>
      </c>
      <c r="H248" s="12">
        <v>0</v>
      </c>
      <c r="I248" s="13">
        <v>20</v>
      </c>
      <c r="J248" s="30"/>
      <c r="K248" s="14">
        <v>0</v>
      </c>
      <c r="L248" s="12">
        <v>0</v>
      </c>
      <c r="M248" s="12">
        <v>0</v>
      </c>
      <c r="N248" s="13">
        <v>0</v>
      </c>
      <c r="O248" s="30"/>
      <c r="P248" s="14">
        <v>0</v>
      </c>
      <c r="Q248" s="12">
        <v>0</v>
      </c>
      <c r="R248" s="12">
        <v>0</v>
      </c>
      <c r="S248" s="13">
        <v>20</v>
      </c>
      <c r="T248" s="30"/>
      <c r="U248" s="14">
        <v>0</v>
      </c>
      <c r="V248" s="12">
        <v>0</v>
      </c>
      <c r="W248" s="12">
        <v>0</v>
      </c>
      <c r="X248" s="13">
        <v>0</v>
      </c>
      <c r="Y248" s="30"/>
      <c r="Z248" s="14">
        <v>0</v>
      </c>
      <c r="AA248" s="12">
        <v>0</v>
      </c>
      <c r="AB248" s="12">
        <v>0</v>
      </c>
      <c r="AC248" s="13">
        <v>20</v>
      </c>
      <c r="AD248" s="30"/>
      <c r="AE248" s="34">
        <f t="shared" si="72"/>
        <v>0</v>
      </c>
      <c r="AF248" s="15">
        <f t="shared" si="73"/>
        <v>0</v>
      </c>
      <c r="AG248" s="16">
        <f t="shared" si="74"/>
        <v>0</v>
      </c>
      <c r="AH248" s="48">
        <f t="shared" si="75"/>
        <v>60</v>
      </c>
      <c r="AI248" s="30"/>
      <c r="AJ248" s="14">
        <f t="shared" si="76"/>
        <v>20</v>
      </c>
      <c r="AK248" s="12">
        <f t="shared" si="77"/>
        <v>0</v>
      </c>
      <c r="AL248" s="12">
        <f t="shared" si="78"/>
        <v>20</v>
      </c>
      <c r="AM248" s="12">
        <f t="shared" si="79"/>
        <v>0</v>
      </c>
      <c r="AN248" s="17">
        <f t="shared" si="80"/>
        <v>20</v>
      </c>
      <c r="AO248" s="14">
        <f t="shared" si="81"/>
        <v>0</v>
      </c>
      <c r="AP248" s="12">
        <f t="shared" si="82"/>
        <v>0</v>
      </c>
      <c r="AQ248" s="12">
        <f t="shared" si="83"/>
        <v>0</v>
      </c>
      <c r="AR248" s="12">
        <f t="shared" si="84"/>
        <v>0</v>
      </c>
      <c r="AS248" s="17">
        <f t="shared" si="85"/>
        <v>0</v>
      </c>
      <c r="AT248" s="14">
        <f t="shared" si="86"/>
        <v>0</v>
      </c>
      <c r="AU248" s="12">
        <f t="shared" si="87"/>
        <v>0</v>
      </c>
      <c r="AV248" s="12">
        <f t="shared" si="88"/>
        <v>0</v>
      </c>
      <c r="AW248" s="12">
        <f t="shared" si="89"/>
        <v>0</v>
      </c>
      <c r="AX248" s="17">
        <f t="shared" si="90"/>
        <v>0</v>
      </c>
      <c r="AY248" s="14">
        <f t="shared" si="91"/>
        <v>0</v>
      </c>
      <c r="AZ248" s="12">
        <f t="shared" si="92"/>
        <v>0</v>
      </c>
      <c r="BA248" s="12">
        <f t="shared" si="93"/>
        <v>0</v>
      </c>
      <c r="BB248" s="12">
        <f t="shared" si="94"/>
        <v>0</v>
      </c>
      <c r="BC248" s="13">
        <f t="shared" si="95"/>
        <v>0</v>
      </c>
    </row>
    <row r="249" spans="1:55" ht="13">
      <c r="A249" s="19" t="s">
        <v>757</v>
      </c>
      <c r="B249" s="12" t="s">
        <v>8</v>
      </c>
      <c r="C249" s="12" t="s">
        <v>1846</v>
      </c>
      <c r="D249" s="12" t="s">
        <v>1847</v>
      </c>
      <c r="E249" s="13" t="s">
        <v>1203</v>
      </c>
      <c r="F249" s="11">
        <v>0</v>
      </c>
      <c r="G249" s="12">
        <v>0</v>
      </c>
      <c r="H249" s="12">
        <v>0</v>
      </c>
      <c r="I249" s="13">
        <v>20</v>
      </c>
      <c r="J249" s="30"/>
      <c r="K249" s="14">
        <v>0</v>
      </c>
      <c r="L249" s="12">
        <v>0</v>
      </c>
      <c r="M249" s="12">
        <v>0</v>
      </c>
      <c r="N249" s="13">
        <v>20</v>
      </c>
      <c r="O249" s="30"/>
      <c r="P249" s="14">
        <v>0</v>
      </c>
      <c r="Q249" s="12">
        <v>0</v>
      </c>
      <c r="R249" s="12">
        <v>0</v>
      </c>
      <c r="S249" s="13">
        <v>20</v>
      </c>
      <c r="T249" s="30"/>
      <c r="U249" s="14">
        <v>0</v>
      </c>
      <c r="V249" s="12">
        <v>0</v>
      </c>
      <c r="W249" s="12">
        <v>0</v>
      </c>
      <c r="X249" s="13">
        <v>0</v>
      </c>
      <c r="Y249" s="30"/>
      <c r="Z249" s="14">
        <v>0</v>
      </c>
      <c r="AA249" s="12">
        <v>0</v>
      </c>
      <c r="AB249" s="12">
        <v>0</v>
      </c>
      <c r="AC249" s="13">
        <v>0</v>
      </c>
      <c r="AD249" s="30"/>
      <c r="AE249" s="34">
        <f t="shared" si="72"/>
        <v>0</v>
      </c>
      <c r="AF249" s="15">
        <f t="shared" si="73"/>
        <v>0</v>
      </c>
      <c r="AG249" s="16">
        <f t="shared" si="74"/>
        <v>0</v>
      </c>
      <c r="AH249" s="48">
        <f t="shared" si="75"/>
        <v>60</v>
      </c>
      <c r="AI249" s="30"/>
      <c r="AJ249" s="14">
        <f t="shared" si="76"/>
        <v>20</v>
      </c>
      <c r="AK249" s="12">
        <f t="shared" si="77"/>
        <v>20</v>
      </c>
      <c r="AL249" s="12">
        <f t="shared" si="78"/>
        <v>20</v>
      </c>
      <c r="AM249" s="12">
        <f t="shared" si="79"/>
        <v>0</v>
      </c>
      <c r="AN249" s="17">
        <f t="shared" si="80"/>
        <v>0</v>
      </c>
      <c r="AO249" s="14">
        <f t="shared" si="81"/>
        <v>0</v>
      </c>
      <c r="AP249" s="12">
        <f t="shared" si="82"/>
        <v>0</v>
      </c>
      <c r="AQ249" s="12">
        <f t="shared" si="83"/>
        <v>0</v>
      </c>
      <c r="AR249" s="12">
        <f t="shared" si="84"/>
        <v>0</v>
      </c>
      <c r="AS249" s="17">
        <f t="shared" si="85"/>
        <v>0</v>
      </c>
      <c r="AT249" s="14">
        <f t="shared" si="86"/>
        <v>0</v>
      </c>
      <c r="AU249" s="12">
        <f t="shared" si="87"/>
        <v>0</v>
      </c>
      <c r="AV249" s="12">
        <f t="shared" si="88"/>
        <v>0</v>
      </c>
      <c r="AW249" s="12">
        <f t="shared" si="89"/>
        <v>0</v>
      </c>
      <c r="AX249" s="17">
        <f t="shared" si="90"/>
        <v>0</v>
      </c>
      <c r="AY249" s="14">
        <f t="shared" si="91"/>
        <v>0</v>
      </c>
      <c r="AZ249" s="12">
        <f t="shared" si="92"/>
        <v>0</v>
      </c>
      <c r="BA249" s="12">
        <f t="shared" si="93"/>
        <v>0</v>
      </c>
      <c r="BB249" s="12">
        <f t="shared" si="94"/>
        <v>0</v>
      </c>
      <c r="BC249" s="13">
        <f t="shared" si="95"/>
        <v>0</v>
      </c>
    </row>
    <row r="250" spans="1:55" ht="13">
      <c r="A250" s="19" t="s">
        <v>774</v>
      </c>
      <c r="B250" s="12" t="s">
        <v>1783</v>
      </c>
      <c r="C250" s="12" t="s">
        <v>1905</v>
      </c>
      <c r="D250" s="12" t="s">
        <v>39</v>
      </c>
      <c r="E250" s="13" t="s">
        <v>1199</v>
      </c>
      <c r="F250" s="11">
        <v>0</v>
      </c>
      <c r="G250" s="12">
        <v>0</v>
      </c>
      <c r="H250" s="12">
        <v>0</v>
      </c>
      <c r="I250" s="13">
        <v>0</v>
      </c>
      <c r="J250" s="30"/>
      <c r="K250" s="14">
        <v>0</v>
      </c>
      <c r="L250" s="12">
        <v>0</v>
      </c>
      <c r="M250" s="12">
        <v>0</v>
      </c>
      <c r="N250" s="13">
        <v>0</v>
      </c>
      <c r="O250" s="30"/>
      <c r="P250" s="14">
        <v>0</v>
      </c>
      <c r="Q250" s="12">
        <v>0</v>
      </c>
      <c r="R250" s="12">
        <v>0</v>
      </c>
      <c r="S250" s="13">
        <v>20</v>
      </c>
      <c r="T250" s="30"/>
      <c r="U250" s="14">
        <v>0</v>
      </c>
      <c r="V250" s="12">
        <v>0</v>
      </c>
      <c r="W250" s="12">
        <v>0</v>
      </c>
      <c r="X250" s="13">
        <v>20</v>
      </c>
      <c r="Y250" s="30"/>
      <c r="Z250" s="14">
        <v>0</v>
      </c>
      <c r="AA250" s="12">
        <v>0</v>
      </c>
      <c r="AB250" s="12">
        <v>0</v>
      </c>
      <c r="AC250" s="13">
        <v>20</v>
      </c>
      <c r="AD250" s="30"/>
      <c r="AE250" s="34">
        <f t="shared" si="72"/>
        <v>0</v>
      </c>
      <c r="AF250" s="15">
        <f t="shared" si="73"/>
        <v>0</v>
      </c>
      <c r="AG250" s="16">
        <f t="shared" si="74"/>
        <v>0</v>
      </c>
      <c r="AH250" s="48">
        <f t="shared" si="75"/>
        <v>60</v>
      </c>
      <c r="AI250" s="30"/>
      <c r="AJ250" s="14">
        <f t="shared" si="76"/>
        <v>0</v>
      </c>
      <c r="AK250" s="12">
        <f t="shared" si="77"/>
        <v>0</v>
      </c>
      <c r="AL250" s="12">
        <f t="shared" si="78"/>
        <v>20</v>
      </c>
      <c r="AM250" s="12">
        <f t="shared" si="79"/>
        <v>20</v>
      </c>
      <c r="AN250" s="17">
        <f t="shared" si="80"/>
        <v>20</v>
      </c>
      <c r="AO250" s="14">
        <f t="shared" si="81"/>
        <v>0</v>
      </c>
      <c r="AP250" s="12">
        <f t="shared" si="82"/>
        <v>0</v>
      </c>
      <c r="AQ250" s="12">
        <f t="shared" si="83"/>
        <v>0</v>
      </c>
      <c r="AR250" s="12">
        <f t="shared" si="84"/>
        <v>0</v>
      </c>
      <c r="AS250" s="17">
        <f t="shared" si="85"/>
        <v>0</v>
      </c>
      <c r="AT250" s="14">
        <f t="shared" si="86"/>
        <v>0</v>
      </c>
      <c r="AU250" s="12">
        <f t="shared" si="87"/>
        <v>0</v>
      </c>
      <c r="AV250" s="12">
        <f t="shared" si="88"/>
        <v>0</v>
      </c>
      <c r="AW250" s="12">
        <f t="shared" si="89"/>
        <v>0</v>
      </c>
      <c r="AX250" s="17">
        <f t="shared" si="90"/>
        <v>0</v>
      </c>
      <c r="AY250" s="14">
        <f t="shared" si="91"/>
        <v>0</v>
      </c>
      <c r="AZ250" s="12">
        <f t="shared" si="92"/>
        <v>0</v>
      </c>
      <c r="BA250" s="12">
        <f t="shared" si="93"/>
        <v>0</v>
      </c>
      <c r="BB250" s="12">
        <f t="shared" si="94"/>
        <v>0</v>
      </c>
      <c r="BC250" s="13">
        <f t="shared" si="95"/>
        <v>0</v>
      </c>
    </row>
    <row r="251" spans="1:55" ht="13">
      <c r="A251" s="19" t="s">
        <v>784</v>
      </c>
      <c r="B251" s="12" t="s">
        <v>7</v>
      </c>
      <c r="C251" s="12" t="s">
        <v>1907</v>
      </c>
      <c r="D251" s="12" t="s">
        <v>1908</v>
      </c>
      <c r="E251" s="13" t="s">
        <v>1202</v>
      </c>
      <c r="F251" s="11">
        <v>0</v>
      </c>
      <c r="G251" s="12">
        <v>0</v>
      </c>
      <c r="H251" s="12">
        <v>0</v>
      </c>
      <c r="I251" s="13">
        <v>20</v>
      </c>
      <c r="J251" s="30"/>
      <c r="K251" s="14">
        <v>0</v>
      </c>
      <c r="L251" s="12">
        <v>0</v>
      </c>
      <c r="M251" s="12">
        <v>0</v>
      </c>
      <c r="N251" s="13">
        <v>20</v>
      </c>
      <c r="O251" s="30"/>
      <c r="P251" s="14">
        <v>0</v>
      </c>
      <c r="Q251" s="12">
        <v>0</v>
      </c>
      <c r="R251" s="12">
        <v>0</v>
      </c>
      <c r="S251" s="13">
        <v>0</v>
      </c>
      <c r="T251" s="30"/>
      <c r="U251" s="14">
        <v>0</v>
      </c>
      <c r="V251" s="12">
        <v>0</v>
      </c>
      <c r="W251" s="12">
        <v>0</v>
      </c>
      <c r="X251" s="13">
        <v>20</v>
      </c>
      <c r="Y251" s="30"/>
      <c r="Z251" s="14">
        <v>0</v>
      </c>
      <c r="AA251" s="12">
        <v>0</v>
      </c>
      <c r="AB251" s="12">
        <v>0</v>
      </c>
      <c r="AC251" s="13">
        <v>0</v>
      </c>
      <c r="AD251" s="30"/>
      <c r="AE251" s="34">
        <f t="shared" si="72"/>
        <v>0</v>
      </c>
      <c r="AF251" s="15">
        <f t="shared" si="73"/>
        <v>0</v>
      </c>
      <c r="AG251" s="16">
        <f t="shared" si="74"/>
        <v>0</v>
      </c>
      <c r="AH251" s="48">
        <f t="shared" si="75"/>
        <v>60</v>
      </c>
      <c r="AI251" s="30"/>
      <c r="AJ251" s="14">
        <f t="shared" si="76"/>
        <v>20</v>
      </c>
      <c r="AK251" s="12">
        <f t="shared" si="77"/>
        <v>20</v>
      </c>
      <c r="AL251" s="12">
        <f t="shared" si="78"/>
        <v>0</v>
      </c>
      <c r="AM251" s="12">
        <f t="shared" si="79"/>
        <v>20</v>
      </c>
      <c r="AN251" s="17">
        <f t="shared" si="80"/>
        <v>0</v>
      </c>
      <c r="AO251" s="14">
        <f t="shared" si="81"/>
        <v>0</v>
      </c>
      <c r="AP251" s="12">
        <f t="shared" si="82"/>
        <v>0</v>
      </c>
      <c r="AQ251" s="12">
        <f t="shared" si="83"/>
        <v>0</v>
      </c>
      <c r="AR251" s="12">
        <f t="shared" si="84"/>
        <v>0</v>
      </c>
      <c r="AS251" s="17">
        <f t="shared" si="85"/>
        <v>0</v>
      </c>
      <c r="AT251" s="14">
        <f t="shared" si="86"/>
        <v>0</v>
      </c>
      <c r="AU251" s="12">
        <f t="shared" si="87"/>
        <v>0</v>
      </c>
      <c r="AV251" s="12">
        <f t="shared" si="88"/>
        <v>0</v>
      </c>
      <c r="AW251" s="12">
        <f t="shared" si="89"/>
        <v>0</v>
      </c>
      <c r="AX251" s="17">
        <f t="shared" si="90"/>
        <v>0</v>
      </c>
      <c r="AY251" s="14">
        <f t="shared" si="91"/>
        <v>0</v>
      </c>
      <c r="AZ251" s="12">
        <f t="shared" si="92"/>
        <v>0</v>
      </c>
      <c r="BA251" s="12">
        <f t="shared" si="93"/>
        <v>0</v>
      </c>
      <c r="BB251" s="12">
        <f t="shared" si="94"/>
        <v>0</v>
      </c>
      <c r="BC251" s="13">
        <f t="shared" si="95"/>
        <v>0</v>
      </c>
    </row>
    <row r="252" spans="1:55" ht="13">
      <c r="A252" s="19" t="s">
        <v>805</v>
      </c>
      <c r="B252" s="12" t="s">
        <v>15</v>
      </c>
      <c r="C252" s="12" t="s">
        <v>1775</v>
      </c>
      <c r="D252" s="12" t="s">
        <v>1776</v>
      </c>
      <c r="E252" s="13" t="s">
        <v>1205</v>
      </c>
      <c r="F252" s="11">
        <v>0</v>
      </c>
      <c r="G252" s="12">
        <v>0</v>
      </c>
      <c r="H252" s="12">
        <v>0</v>
      </c>
      <c r="I252" s="13">
        <v>20</v>
      </c>
      <c r="J252" s="30"/>
      <c r="K252" s="14">
        <v>0</v>
      </c>
      <c r="L252" s="12">
        <v>0</v>
      </c>
      <c r="M252" s="12">
        <v>0</v>
      </c>
      <c r="N252" s="13">
        <v>0</v>
      </c>
      <c r="O252" s="30"/>
      <c r="P252" s="14">
        <v>0</v>
      </c>
      <c r="Q252" s="12">
        <v>0</v>
      </c>
      <c r="R252" s="12">
        <v>0</v>
      </c>
      <c r="S252" s="13">
        <v>20</v>
      </c>
      <c r="T252" s="30"/>
      <c r="U252" s="14">
        <v>0</v>
      </c>
      <c r="V252" s="12">
        <v>0</v>
      </c>
      <c r="W252" s="12">
        <v>0</v>
      </c>
      <c r="X252" s="13">
        <v>20</v>
      </c>
      <c r="Y252" s="30"/>
      <c r="Z252" s="14">
        <v>0</v>
      </c>
      <c r="AA252" s="12">
        <v>0</v>
      </c>
      <c r="AB252" s="12">
        <v>0</v>
      </c>
      <c r="AC252" s="13">
        <v>0</v>
      </c>
      <c r="AD252" s="30"/>
      <c r="AE252" s="34">
        <f t="shared" si="72"/>
        <v>0</v>
      </c>
      <c r="AF252" s="15">
        <f t="shared" si="73"/>
        <v>0</v>
      </c>
      <c r="AG252" s="16">
        <f t="shared" si="74"/>
        <v>0</v>
      </c>
      <c r="AH252" s="48">
        <f t="shared" si="75"/>
        <v>60</v>
      </c>
      <c r="AI252" s="30"/>
      <c r="AJ252" s="14">
        <f t="shared" si="76"/>
        <v>20</v>
      </c>
      <c r="AK252" s="12">
        <f t="shared" si="77"/>
        <v>0</v>
      </c>
      <c r="AL252" s="12">
        <f t="shared" si="78"/>
        <v>20</v>
      </c>
      <c r="AM252" s="12">
        <f t="shared" si="79"/>
        <v>20</v>
      </c>
      <c r="AN252" s="17">
        <f t="shared" si="80"/>
        <v>0</v>
      </c>
      <c r="AO252" s="14">
        <f t="shared" si="81"/>
        <v>0</v>
      </c>
      <c r="AP252" s="12">
        <f t="shared" si="82"/>
        <v>0</v>
      </c>
      <c r="AQ252" s="12">
        <f t="shared" si="83"/>
        <v>0</v>
      </c>
      <c r="AR252" s="12">
        <f t="shared" si="84"/>
        <v>0</v>
      </c>
      <c r="AS252" s="17">
        <f t="shared" si="85"/>
        <v>0</v>
      </c>
      <c r="AT252" s="14">
        <f t="shared" si="86"/>
        <v>0</v>
      </c>
      <c r="AU252" s="12">
        <f t="shared" si="87"/>
        <v>0</v>
      </c>
      <c r="AV252" s="12">
        <f t="shared" si="88"/>
        <v>0</v>
      </c>
      <c r="AW252" s="12">
        <f t="shared" si="89"/>
        <v>0</v>
      </c>
      <c r="AX252" s="17">
        <f t="shared" si="90"/>
        <v>0</v>
      </c>
      <c r="AY252" s="14">
        <f t="shared" si="91"/>
        <v>0</v>
      </c>
      <c r="AZ252" s="12">
        <f t="shared" si="92"/>
        <v>0</v>
      </c>
      <c r="BA252" s="12">
        <f t="shared" si="93"/>
        <v>0</v>
      </c>
      <c r="BB252" s="12">
        <f t="shared" si="94"/>
        <v>0</v>
      </c>
      <c r="BC252" s="13">
        <f t="shared" si="95"/>
        <v>0</v>
      </c>
    </row>
    <row r="253" spans="1:55" ht="13">
      <c r="A253" s="19" t="s">
        <v>1008</v>
      </c>
      <c r="B253" s="12" t="s">
        <v>14</v>
      </c>
      <c r="C253" s="12" t="s">
        <v>180</v>
      </c>
      <c r="D253" s="12" t="s">
        <v>1710</v>
      </c>
      <c r="E253" s="13" t="s">
        <v>1741</v>
      </c>
      <c r="F253" s="11">
        <v>0</v>
      </c>
      <c r="G253" s="12">
        <v>0</v>
      </c>
      <c r="H253" s="12">
        <v>0</v>
      </c>
      <c r="I253" s="13">
        <v>0</v>
      </c>
      <c r="J253" s="30"/>
      <c r="K253" s="14">
        <v>0</v>
      </c>
      <c r="L253" s="12">
        <v>0</v>
      </c>
      <c r="M253" s="12">
        <v>0</v>
      </c>
      <c r="N253" s="13">
        <v>20</v>
      </c>
      <c r="O253" s="30"/>
      <c r="P253" s="14">
        <v>0</v>
      </c>
      <c r="Q253" s="12">
        <v>0</v>
      </c>
      <c r="R253" s="12">
        <v>0</v>
      </c>
      <c r="S253" s="13">
        <v>0</v>
      </c>
      <c r="T253" s="30"/>
      <c r="U253" s="14">
        <v>0</v>
      </c>
      <c r="V253" s="12">
        <v>0</v>
      </c>
      <c r="W253" s="12">
        <v>0</v>
      </c>
      <c r="X253" s="13">
        <v>20</v>
      </c>
      <c r="Y253" s="30"/>
      <c r="Z253" s="14">
        <v>0</v>
      </c>
      <c r="AA253" s="12">
        <v>0</v>
      </c>
      <c r="AB253" s="12">
        <v>0</v>
      </c>
      <c r="AC253" s="13">
        <v>20</v>
      </c>
      <c r="AD253" s="30"/>
      <c r="AE253" s="34">
        <f t="shared" si="72"/>
        <v>0</v>
      </c>
      <c r="AF253" s="15">
        <f t="shared" si="73"/>
        <v>0</v>
      </c>
      <c r="AG253" s="16">
        <f t="shared" si="74"/>
        <v>0</v>
      </c>
      <c r="AH253" s="48">
        <f t="shared" si="75"/>
        <v>60</v>
      </c>
      <c r="AI253" s="30"/>
      <c r="AJ253" s="14">
        <f t="shared" si="76"/>
        <v>0</v>
      </c>
      <c r="AK253" s="12">
        <f t="shared" si="77"/>
        <v>20</v>
      </c>
      <c r="AL253" s="12">
        <f t="shared" si="78"/>
        <v>0</v>
      </c>
      <c r="AM253" s="12">
        <f t="shared" si="79"/>
        <v>20</v>
      </c>
      <c r="AN253" s="17">
        <f t="shared" si="80"/>
        <v>20</v>
      </c>
      <c r="AO253" s="14">
        <f t="shared" si="81"/>
        <v>0</v>
      </c>
      <c r="AP253" s="12">
        <f t="shared" si="82"/>
        <v>0</v>
      </c>
      <c r="AQ253" s="12">
        <f t="shared" si="83"/>
        <v>0</v>
      </c>
      <c r="AR253" s="12">
        <f t="shared" si="84"/>
        <v>0</v>
      </c>
      <c r="AS253" s="17">
        <f t="shared" si="85"/>
        <v>0</v>
      </c>
      <c r="AT253" s="14">
        <f t="shared" si="86"/>
        <v>0</v>
      </c>
      <c r="AU253" s="12">
        <f t="shared" si="87"/>
        <v>0</v>
      </c>
      <c r="AV253" s="12">
        <f t="shared" si="88"/>
        <v>0</v>
      </c>
      <c r="AW253" s="12">
        <f t="shared" si="89"/>
        <v>0</v>
      </c>
      <c r="AX253" s="17">
        <f t="shared" si="90"/>
        <v>0</v>
      </c>
      <c r="AY253" s="14">
        <f t="shared" si="91"/>
        <v>0</v>
      </c>
      <c r="AZ253" s="12">
        <f t="shared" si="92"/>
        <v>0</v>
      </c>
      <c r="BA253" s="12">
        <f t="shared" si="93"/>
        <v>0</v>
      </c>
      <c r="BB253" s="12">
        <f t="shared" si="94"/>
        <v>0</v>
      </c>
      <c r="BC253" s="13">
        <f t="shared" si="95"/>
        <v>0</v>
      </c>
    </row>
    <row r="254" spans="1:55" ht="13">
      <c r="A254" s="19" t="s">
        <v>1105</v>
      </c>
      <c r="B254" s="12" t="s">
        <v>11</v>
      </c>
      <c r="C254" s="12" t="s">
        <v>1385</v>
      </c>
      <c r="D254" s="12" t="s">
        <v>880</v>
      </c>
      <c r="E254" s="13" t="s">
        <v>1198</v>
      </c>
      <c r="F254" s="11">
        <v>0</v>
      </c>
      <c r="G254" s="12">
        <v>0</v>
      </c>
      <c r="H254" s="12">
        <v>0</v>
      </c>
      <c r="I254" s="13">
        <v>20</v>
      </c>
      <c r="J254" s="30"/>
      <c r="K254" s="14">
        <v>0</v>
      </c>
      <c r="L254" s="12">
        <v>0</v>
      </c>
      <c r="M254" s="12">
        <v>0</v>
      </c>
      <c r="N254" s="13">
        <v>0</v>
      </c>
      <c r="O254" s="30"/>
      <c r="P254" s="14">
        <v>0</v>
      </c>
      <c r="Q254" s="12">
        <v>0</v>
      </c>
      <c r="R254" s="12">
        <v>0</v>
      </c>
      <c r="S254" s="13">
        <v>20</v>
      </c>
      <c r="T254" s="30"/>
      <c r="U254" s="14">
        <v>0</v>
      </c>
      <c r="V254" s="12">
        <v>0</v>
      </c>
      <c r="W254" s="12">
        <v>0</v>
      </c>
      <c r="X254" s="13">
        <v>0</v>
      </c>
      <c r="Y254" s="30"/>
      <c r="Z254" s="14">
        <v>0</v>
      </c>
      <c r="AA254" s="12">
        <v>0</v>
      </c>
      <c r="AB254" s="12">
        <v>0</v>
      </c>
      <c r="AC254" s="13">
        <v>20</v>
      </c>
      <c r="AD254" s="30"/>
      <c r="AE254" s="34">
        <f t="shared" si="72"/>
        <v>0</v>
      </c>
      <c r="AF254" s="15">
        <f t="shared" si="73"/>
        <v>0</v>
      </c>
      <c r="AG254" s="16">
        <f t="shared" si="74"/>
        <v>0</v>
      </c>
      <c r="AH254" s="48">
        <f t="shared" si="75"/>
        <v>60</v>
      </c>
      <c r="AI254" s="30"/>
      <c r="AJ254" s="14">
        <f t="shared" si="76"/>
        <v>20</v>
      </c>
      <c r="AK254" s="12">
        <f t="shared" si="77"/>
        <v>0</v>
      </c>
      <c r="AL254" s="12">
        <f t="shared" si="78"/>
        <v>20</v>
      </c>
      <c r="AM254" s="12">
        <f t="shared" si="79"/>
        <v>0</v>
      </c>
      <c r="AN254" s="17">
        <f t="shared" si="80"/>
        <v>20</v>
      </c>
      <c r="AO254" s="14">
        <f t="shared" si="81"/>
        <v>0</v>
      </c>
      <c r="AP254" s="12">
        <f t="shared" si="82"/>
        <v>0</v>
      </c>
      <c r="AQ254" s="12">
        <f t="shared" si="83"/>
        <v>0</v>
      </c>
      <c r="AR254" s="12">
        <f t="shared" si="84"/>
        <v>0</v>
      </c>
      <c r="AS254" s="17">
        <f t="shared" si="85"/>
        <v>0</v>
      </c>
      <c r="AT254" s="14">
        <f t="shared" si="86"/>
        <v>0</v>
      </c>
      <c r="AU254" s="12">
        <f t="shared" si="87"/>
        <v>0</v>
      </c>
      <c r="AV254" s="12">
        <f t="shared" si="88"/>
        <v>0</v>
      </c>
      <c r="AW254" s="12">
        <f t="shared" si="89"/>
        <v>0</v>
      </c>
      <c r="AX254" s="17">
        <f t="shared" si="90"/>
        <v>0</v>
      </c>
      <c r="AY254" s="14">
        <f t="shared" si="91"/>
        <v>0</v>
      </c>
      <c r="AZ254" s="12">
        <f t="shared" si="92"/>
        <v>0</v>
      </c>
      <c r="BA254" s="12">
        <f t="shared" si="93"/>
        <v>0</v>
      </c>
      <c r="BB254" s="12">
        <f t="shared" si="94"/>
        <v>0</v>
      </c>
      <c r="BC254" s="13">
        <f t="shared" si="95"/>
        <v>0</v>
      </c>
    </row>
    <row r="255" spans="1:55" ht="13">
      <c r="A255" s="19" t="s">
        <v>1185</v>
      </c>
      <c r="B255" s="12" t="s">
        <v>11</v>
      </c>
      <c r="C255" s="12" t="s">
        <v>1765</v>
      </c>
      <c r="D255" s="12" t="s">
        <v>1766</v>
      </c>
      <c r="E255" s="13" t="s">
        <v>1202</v>
      </c>
      <c r="F255" s="11">
        <v>0</v>
      </c>
      <c r="G255" s="12">
        <v>0</v>
      </c>
      <c r="H255" s="12">
        <v>0</v>
      </c>
      <c r="I255" s="13">
        <v>20</v>
      </c>
      <c r="J255" s="30"/>
      <c r="K255" s="14">
        <v>0</v>
      </c>
      <c r="L255" s="12">
        <v>0</v>
      </c>
      <c r="M255" s="12">
        <v>0</v>
      </c>
      <c r="N255" s="13">
        <v>20</v>
      </c>
      <c r="O255" s="30"/>
      <c r="P255" s="14">
        <v>0</v>
      </c>
      <c r="Q255" s="12">
        <v>0</v>
      </c>
      <c r="R255" s="12">
        <v>0</v>
      </c>
      <c r="S255" s="13">
        <v>0</v>
      </c>
      <c r="T255" s="30"/>
      <c r="U255" s="14">
        <v>0</v>
      </c>
      <c r="V255" s="12">
        <v>0</v>
      </c>
      <c r="W255" s="12">
        <v>0</v>
      </c>
      <c r="X255" s="13">
        <v>20</v>
      </c>
      <c r="Y255" s="30"/>
      <c r="Z255" s="14">
        <v>0</v>
      </c>
      <c r="AA255" s="12">
        <v>0</v>
      </c>
      <c r="AB255" s="12">
        <v>0</v>
      </c>
      <c r="AC255" s="13">
        <v>0</v>
      </c>
      <c r="AD255" s="30"/>
      <c r="AE255" s="34">
        <f t="shared" si="72"/>
        <v>0</v>
      </c>
      <c r="AF255" s="15">
        <f t="shared" si="73"/>
        <v>0</v>
      </c>
      <c r="AG255" s="16">
        <f t="shared" si="74"/>
        <v>0</v>
      </c>
      <c r="AH255" s="48">
        <f t="shared" si="75"/>
        <v>60</v>
      </c>
      <c r="AI255" s="30"/>
      <c r="AJ255" s="14">
        <f t="shared" si="76"/>
        <v>20</v>
      </c>
      <c r="AK255" s="12">
        <f t="shared" si="77"/>
        <v>20</v>
      </c>
      <c r="AL255" s="12">
        <f t="shared" si="78"/>
        <v>0</v>
      </c>
      <c r="AM255" s="12">
        <f t="shared" si="79"/>
        <v>20</v>
      </c>
      <c r="AN255" s="17">
        <f t="shared" si="80"/>
        <v>0</v>
      </c>
      <c r="AO255" s="14">
        <f t="shared" si="81"/>
        <v>0</v>
      </c>
      <c r="AP255" s="12">
        <f t="shared" si="82"/>
        <v>0</v>
      </c>
      <c r="AQ255" s="12">
        <f t="shared" si="83"/>
        <v>0</v>
      </c>
      <c r="AR255" s="12">
        <f t="shared" si="84"/>
        <v>0</v>
      </c>
      <c r="AS255" s="17">
        <f t="shared" si="85"/>
        <v>0</v>
      </c>
      <c r="AT255" s="14">
        <f t="shared" si="86"/>
        <v>0</v>
      </c>
      <c r="AU255" s="12">
        <f t="shared" si="87"/>
        <v>0</v>
      </c>
      <c r="AV255" s="12">
        <f t="shared" si="88"/>
        <v>0</v>
      </c>
      <c r="AW255" s="12">
        <f t="shared" si="89"/>
        <v>0</v>
      </c>
      <c r="AX255" s="17">
        <f t="shared" si="90"/>
        <v>0</v>
      </c>
      <c r="AY255" s="14">
        <f t="shared" si="91"/>
        <v>0</v>
      </c>
      <c r="AZ255" s="12">
        <f t="shared" si="92"/>
        <v>0</v>
      </c>
      <c r="BA255" s="12">
        <f t="shared" si="93"/>
        <v>0</v>
      </c>
      <c r="BB255" s="12">
        <f t="shared" si="94"/>
        <v>0</v>
      </c>
      <c r="BC255" s="13">
        <f t="shared" si="95"/>
        <v>0</v>
      </c>
    </row>
    <row r="256" spans="1:55" ht="13">
      <c r="A256" s="19" t="s">
        <v>1214</v>
      </c>
      <c r="B256" s="12" t="s">
        <v>17</v>
      </c>
      <c r="C256" s="12" t="s">
        <v>1758</v>
      </c>
      <c r="D256" s="12" t="s">
        <v>1738</v>
      </c>
      <c r="E256" s="13" t="s">
        <v>1204</v>
      </c>
      <c r="F256" s="11">
        <v>0</v>
      </c>
      <c r="G256" s="12">
        <v>0</v>
      </c>
      <c r="H256" s="12">
        <v>0</v>
      </c>
      <c r="I256" s="13">
        <v>20</v>
      </c>
      <c r="J256" s="30"/>
      <c r="K256" s="14">
        <v>0</v>
      </c>
      <c r="L256" s="12">
        <v>0</v>
      </c>
      <c r="M256" s="12">
        <v>0</v>
      </c>
      <c r="N256" s="13">
        <v>20</v>
      </c>
      <c r="O256" s="30"/>
      <c r="P256" s="14">
        <v>0</v>
      </c>
      <c r="Q256" s="12">
        <v>0</v>
      </c>
      <c r="R256" s="12">
        <v>0</v>
      </c>
      <c r="S256" s="13">
        <v>0</v>
      </c>
      <c r="T256" s="30"/>
      <c r="U256" s="14">
        <v>0</v>
      </c>
      <c r="V256" s="12">
        <v>0</v>
      </c>
      <c r="W256" s="12">
        <v>0</v>
      </c>
      <c r="X256" s="13">
        <v>20</v>
      </c>
      <c r="Y256" s="30"/>
      <c r="Z256" s="14">
        <v>0</v>
      </c>
      <c r="AA256" s="12">
        <v>0</v>
      </c>
      <c r="AB256" s="12">
        <v>0</v>
      </c>
      <c r="AC256" s="13">
        <v>0</v>
      </c>
      <c r="AD256" s="30"/>
      <c r="AE256" s="34">
        <f t="shared" si="72"/>
        <v>0</v>
      </c>
      <c r="AF256" s="15">
        <f t="shared" si="73"/>
        <v>0</v>
      </c>
      <c r="AG256" s="16">
        <f t="shared" si="74"/>
        <v>0</v>
      </c>
      <c r="AH256" s="48">
        <f t="shared" si="75"/>
        <v>60</v>
      </c>
      <c r="AI256" s="30"/>
      <c r="AJ256" s="14">
        <f t="shared" si="76"/>
        <v>20</v>
      </c>
      <c r="AK256" s="12">
        <f t="shared" si="77"/>
        <v>20</v>
      </c>
      <c r="AL256" s="12">
        <f t="shared" si="78"/>
        <v>0</v>
      </c>
      <c r="AM256" s="12">
        <f t="shared" si="79"/>
        <v>20</v>
      </c>
      <c r="AN256" s="17">
        <f t="shared" si="80"/>
        <v>0</v>
      </c>
      <c r="AO256" s="14">
        <f t="shared" si="81"/>
        <v>0</v>
      </c>
      <c r="AP256" s="12">
        <f t="shared" si="82"/>
        <v>0</v>
      </c>
      <c r="AQ256" s="12">
        <f t="shared" si="83"/>
        <v>0</v>
      </c>
      <c r="AR256" s="12">
        <f t="shared" si="84"/>
        <v>0</v>
      </c>
      <c r="AS256" s="17">
        <f t="shared" si="85"/>
        <v>0</v>
      </c>
      <c r="AT256" s="14">
        <f t="shared" si="86"/>
        <v>0</v>
      </c>
      <c r="AU256" s="12">
        <f t="shared" si="87"/>
        <v>0</v>
      </c>
      <c r="AV256" s="12">
        <f t="shared" si="88"/>
        <v>0</v>
      </c>
      <c r="AW256" s="12">
        <f t="shared" si="89"/>
        <v>0</v>
      </c>
      <c r="AX256" s="17">
        <f t="shared" si="90"/>
        <v>0</v>
      </c>
      <c r="AY256" s="14">
        <f t="shared" si="91"/>
        <v>0</v>
      </c>
      <c r="AZ256" s="12">
        <f t="shared" si="92"/>
        <v>0</v>
      </c>
      <c r="BA256" s="12">
        <f t="shared" si="93"/>
        <v>0</v>
      </c>
      <c r="BB256" s="12">
        <f t="shared" si="94"/>
        <v>0</v>
      </c>
      <c r="BC256" s="13">
        <f t="shared" si="95"/>
        <v>0</v>
      </c>
    </row>
    <row r="257" spans="1:55" ht="13">
      <c r="A257" s="19" t="s">
        <v>1328</v>
      </c>
      <c r="B257" s="12" t="s">
        <v>11</v>
      </c>
      <c r="C257" s="12" t="s">
        <v>1850</v>
      </c>
      <c r="D257" s="12" t="s">
        <v>1851</v>
      </c>
      <c r="E257" s="13" t="s">
        <v>1205</v>
      </c>
      <c r="F257" s="11">
        <v>0</v>
      </c>
      <c r="G257" s="12">
        <v>0</v>
      </c>
      <c r="H257" s="12">
        <v>0</v>
      </c>
      <c r="I257" s="13">
        <v>20</v>
      </c>
      <c r="J257" s="30"/>
      <c r="K257" s="14">
        <v>0</v>
      </c>
      <c r="L257" s="12">
        <v>0</v>
      </c>
      <c r="M257" s="12">
        <v>0</v>
      </c>
      <c r="N257" s="13">
        <v>0</v>
      </c>
      <c r="O257" s="30"/>
      <c r="P257" s="14">
        <v>0</v>
      </c>
      <c r="Q257" s="12">
        <v>0</v>
      </c>
      <c r="R257" s="12">
        <v>0</v>
      </c>
      <c r="S257" s="13">
        <v>20</v>
      </c>
      <c r="T257" s="30"/>
      <c r="U257" s="14">
        <v>0</v>
      </c>
      <c r="V257" s="12">
        <v>0</v>
      </c>
      <c r="W257" s="12">
        <v>0</v>
      </c>
      <c r="X257" s="13">
        <v>20</v>
      </c>
      <c r="Y257" s="30"/>
      <c r="Z257" s="14">
        <v>0</v>
      </c>
      <c r="AA257" s="12">
        <v>0</v>
      </c>
      <c r="AB257" s="12">
        <v>0</v>
      </c>
      <c r="AC257" s="13">
        <v>0</v>
      </c>
      <c r="AD257" s="30"/>
      <c r="AE257" s="34">
        <f t="shared" si="72"/>
        <v>0</v>
      </c>
      <c r="AF257" s="15">
        <f t="shared" si="73"/>
        <v>0</v>
      </c>
      <c r="AG257" s="16">
        <f t="shared" si="74"/>
        <v>0</v>
      </c>
      <c r="AH257" s="48">
        <f t="shared" si="75"/>
        <v>60</v>
      </c>
      <c r="AI257" s="30"/>
      <c r="AJ257" s="14">
        <f t="shared" si="76"/>
        <v>20</v>
      </c>
      <c r="AK257" s="12">
        <f t="shared" si="77"/>
        <v>0</v>
      </c>
      <c r="AL257" s="12">
        <f t="shared" si="78"/>
        <v>20</v>
      </c>
      <c r="AM257" s="12">
        <f t="shared" si="79"/>
        <v>20</v>
      </c>
      <c r="AN257" s="17">
        <f t="shared" si="80"/>
        <v>0</v>
      </c>
      <c r="AO257" s="14">
        <f t="shared" si="81"/>
        <v>0</v>
      </c>
      <c r="AP257" s="12">
        <f t="shared" si="82"/>
        <v>0</v>
      </c>
      <c r="AQ257" s="12">
        <f t="shared" si="83"/>
        <v>0</v>
      </c>
      <c r="AR257" s="12">
        <f t="shared" si="84"/>
        <v>0</v>
      </c>
      <c r="AS257" s="17">
        <f t="shared" si="85"/>
        <v>0</v>
      </c>
      <c r="AT257" s="14">
        <f t="shared" si="86"/>
        <v>0</v>
      </c>
      <c r="AU257" s="12">
        <f t="shared" si="87"/>
        <v>0</v>
      </c>
      <c r="AV257" s="12">
        <f t="shared" si="88"/>
        <v>0</v>
      </c>
      <c r="AW257" s="12">
        <f t="shared" si="89"/>
        <v>0</v>
      </c>
      <c r="AX257" s="17">
        <f t="shared" si="90"/>
        <v>0</v>
      </c>
      <c r="AY257" s="14">
        <f t="shared" si="91"/>
        <v>0</v>
      </c>
      <c r="AZ257" s="12">
        <f t="shared" si="92"/>
        <v>0</v>
      </c>
      <c r="BA257" s="12">
        <f t="shared" si="93"/>
        <v>0</v>
      </c>
      <c r="BB257" s="12">
        <f t="shared" si="94"/>
        <v>0</v>
      </c>
      <c r="BC257" s="13">
        <f t="shared" si="95"/>
        <v>0</v>
      </c>
    </row>
    <row r="258" spans="1:55" ht="13">
      <c r="A258" s="19" t="s">
        <v>1362</v>
      </c>
      <c r="B258" s="12" t="s">
        <v>17</v>
      </c>
      <c r="C258" s="12" t="s">
        <v>1373</v>
      </c>
      <c r="D258" s="12" t="s">
        <v>1374</v>
      </c>
      <c r="E258" s="13" t="s">
        <v>1205</v>
      </c>
      <c r="F258" s="11">
        <v>0</v>
      </c>
      <c r="G258" s="12">
        <v>0</v>
      </c>
      <c r="H258" s="12">
        <v>0</v>
      </c>
      <c r="I258" s="13">
        <v>20</v>
      </c>
      <c r="J258" s="30"/>
      <c r="K258" s="14">
        <v>0</v>
      </c>
      <c r="L258" s="12">
        <v>0</v>
      </c>
      <c r="M258" s="12">
        <v>0</v>
      </c>
      <c r="N258" s="13">
        <v>0</v>
      </c>
      <c r="O258" s="30"/>
      <c r="P258" s="14">
        <v>0</v>
      </c>
      <c r="Q258" s="12">
        <v>0</v>
      </c>
      <c r="R258" s="12">
        <v>0</v>
      </c>
      <c r="S258" s="13">
        <v>0</v>
      </c>
      <c r="T258" s="30"/>
      <c r="U258" s="14">
        <v>0</v>
      </c>
      <c r="V258" s="12">
        <v>0</v>
      </c>
      <c r="W258" s="12">
        <v>0</v>
      </c>
      <c r="X258" s="13">
        <v>20</v>
      </c>
      <c r="Y258" s="30"/>
      <c r="Z258" s="14">
        <v>0</v>
      </c>
      <c r="AA258" s="12">
        <v>0</v>
      </c>
      <c r="AB258" s="12">
        <v>0</v>
      </c>
      <c r="AC258" s="13">
        <v>20</v>
      </c>
      <c r="AD258" s="30"/>
      <c r="AE258" s="34">
        <f t="shared" si="72"/>
        <v>0</v>
      </c>
      <c r="AF258" s="15">
        <f t="shared" si="73"/>
        <v>0</v>
      </c>
      <c r="AG258" s="16">
        <f t="shared" si="74"/>
        <v>0</v>
      </c>
      <c r="AH258" s="48">
        <f t="shared" si="75"/>
        <v>60</v>
      </c>
      <c r="AI258" s="30"/>
      <c r="AJ258" s="14">
        <f t="shared" si="76"/>
        <v>20</v>
      </c>
      <c r="AK258" s="12">
        <f t="shared" si="77"/>
        <v>0</v>
      </c>
      <c r="AL258" s="12">
        <f t="shared" si="78"/>
        <v>0</v>
      </c>
      <c r="AM258" s="12">
        <f t="shared" si="79"/>
        <v>20</v>
      </c>
      <c r="AN258" s="17">
        <f t="shared" si="80"/>
        <v>20</v>
      </c>
      <c r="AO258" s="14">
        <f t="shared" si="81"/>
        <v>0</v>
      </c>
      <c r="AP258" s="12">
        <f t="shared" si="82"/>
        <v>0</v>
      </c>
      <c r="AQ258" s="12">
        <f t="shared" si="83"/>
        <v>0</v>
      </c>
      <c r="AR258" s="12">
        <f t="shared" si="84"/>
        <v>0</v>
      </c>
      <c r="AS258" s="17">
        <f t="shared" si="85"/>
        <v>0</v>
      </c>
      <c r="AT258" s="14">
        <f t="shared" si="86"/>
        <v>0</v>
      </c>
      <c r="AU258" s="12">
        <f t="shared" si="87"/>
        <v>0</v>
      </c>
      <c r="AV258" s="12">
        <f t="shared" si="88"/>
        <v>0</v>
      </c>
      <c r="AW258" s="12">
        <f t="shared" si="89"/>
        <v>0</v>
      </c>
      <c r="AX258" s="17">
        <f t="shared" si="90"/>
        <v>0</v>
      </c>
      <c r="AY258" s="14">
        <f t="shared" si="91"/>
        <v>0</v>
      </c>
      <c r="AZ258" s="12">
        <f t="shared" si="92"/>
        <v>0</v>
      </c>
      <c r="BA258" s="12">
        <f t="shared" si="93"/>
        <v>0</v>
      </c>
      <c r="BB258" s="12">
        <f t="shared" si="94"/>
        <v>0</v>
      </c>
      <c r="BC258" s="13">
        <f t="shared" si="95"/>
        <v>0</v>
      </c>
    </row>
    <row r="259" spans="1:55" ht="13">
      <c r="A259" s="19" t="s">
        <v>1516</v>
      </c>
      <c r="B259" s="12" t="s">
        <v>10</v>
      </c>
      <c r="C259" s="12" t="s">
        <v>118</v>
      </c>
      <c r="D259" s="12" t="s">
        <v>1119</v>
      </c>
      <c r="E259" s="13" t="s">
        <v>1202</v>
      </c>
      <c r="F259" s="11">
        <v>0</v>
      </c>
      <c r="G259" s="12">
        <v>0</v>
      </c>
      <c r="H259" s="12">
        <v>0</v>
      </c>
      <c r="I259" s="13">
        <v>20</v>
      </c>
      <c r="J259" s="30"/>
      <c r="K259" s="14">
        <v>0</v>
      </c>
      <c r="L259" s="12">
        <v>0</v>
      </c>
      <c r="M259" s="12">
        <v>0</v>
      </c>
      <c r="N259" s="13">
        <v>20</v>
      </c>
      <c r="O259" s="30"/>
      <c r="P259" s="14">
        <v>0</v>
      </c>
      <c r="Q259" s="12">
        <v>0</v>
      </c>
      <c r="R259" s="12">
        <v>0</v>
      </c>
      <c r="S259" s="13">
        <v>0</v>
      </c>
      <c r="T259" s="30"/>
      <c r="U259" s="14">
        <v>0</v>
      </c>
      <c r="V259" s="12">
        <v>0</v>
      </c>
      <c r="W259" s="12">
        <v>0</v>
      </c>
      <c r="X259" s="13">
        <v>0</v>
      </c>
      <c r="Y259" s="30"/>
      <c r="Z259" s="14">
        <v>0</v>
      </c>
      <c r="AA259" s="12">
        <v>0</v>
      </c>
      <c r="AB259" s="12">
        <v>0</v>
      </c>
      <c r="AC259" s="13">
        <v>20</v>
      </c>
      <c r="AD259" s="30"/>
      <c r="AE259" s="34">
        <f t="shared" ref="AE259:AE322" si="96">LARGE(AO259:AS259,1)+LARGE(AO259:AS259,2)+LARGE(AO259:AS259,3)+LARGE(AO259:AS259,4)</f>
        <v>0</v>
      </c>
      <c r="AF259" s="15">
        <f t="shared" ref="AF259:AF322" si="97">LARGE(AT259:AX259,1)+LARGE(AT259:AX259,2)+LARGE(AT259:AX259,3)+LARGE(AT259:AX259,4)</f>
        <v>0</v>
      </c>
      <c r="AG259" s="16">
        <f t="shared" ref="AG259:AG322" si="98">LARGE(AY259:BC259,1)+LARGE(AY259:BC259,2)+LARGE(AY259:BC259,3)+LARGE(AY259:BC259,4)</f>
        <v>0</v>
      </c>
      <c r="AH259" s="48">
        <f t="shared" ref="AH259:AH322" si="99">LARGE(AJ259:AN259,1)+LARGE(AJ259:AN259,2)+LARGE(AJ259:AN259,3)+LARGE(AJ259:AN259,4)</f>
        <v>60</v>
      </c>
      <c r="AI259" s="30"/>
      <c r="AJ259" s="14">
        <f t="shared" ref="AJ259:AJ322" si="100">I259</f>
        <v>20</v>
      </c>
      <c r="AK259" s="12">
        <f t="shared" ref="AK259:AK322" si="101">N259</f>
        <v>20</v>
      </c>
      <c r="AL259" s="12">
        <f t="shared" ref="AL259:AL322" si="102">S259</f>
        <v>0</v>
      </c>
      <c r="AM259" s="12">
        <f t="shared" ref="AM259:AM322" si="103">X259</f>
        <v>0</v>
      </c>
      <c r="AN259" s="17">
        <f t="shared" ref="AN259:AN322" si="104">AC259</f>
        <v>20</v>
      </c>
      <c r="AO259" s="14">
        <f t="shared" ref="AO259:AO322" si="105">F259</f>
        <v>0</v>
      </c>
      <c r="AP259" s="12">
        <f t="shared" ref="AP259:AP322" si="106">K259</f>
        <v>0</v>
      </c>
      <c r="AQ259" s="12">
        <f t="shared" ref="AQ259:AQ322" si="107">P259</f>
        <v>0</v>
      </c>
      <c r="AR259" s="12">
        <f t="shared" ref="AR259:AR322" si="108">U259</f>
        <v>0</v>
      </c>
      <c r="AS259" s="17">
        <f t="shared" ref="AS259:AS322" si="109">U259</f>
        <v>0</v>
      </c>
      <c r="AT259" s="14">
        <f t="shared" ref="AT259:AT322" si="110">G259</f>
        <v>0</v>
      </c>
      <c r="AU259" s="12">
        <f t="shared" ref="AU259:AU322" si="111">L259</f>
        <v>0</v>
      </c>
      <c r="AV259" s="12">
        <f t="shared" ref="AV259:AV322" si="112">Q259</f>
        <v>0</v>
      </c>
      <c r="AW259" s="12">
        <f t="shared" ref="AW259:AW322" si="113">V259</f>
        <v>0</v>
      </c>
      <c r="AX259" s="17">
        <f t="shared" ref="AX259:AX322" si="114">AA259</f>
        <v>0</v>
      </c>
      <c r="AY259" s="14">
        <f t="shared" ref="AY259:AY322" si="115">H259</f>
        <v>0</v>
      </c>
      <c r="AZ259" s="12">
        <f t="shared" ref="AZ259:AZ322" si="116">M259</f>
        <v>0</v>
      </c>
      <c r="BA259" s="12">
        <f t="shared" ref="BA259:BA322" si="117">R259</f>
        <v>0</v>
      </c>
      <c r="BB259" s="12">
        <f t="shared" ref="BB259:BB322" si="118">W259</f>
        <v>0</v>
      </c>
      <c r="BC259" s="13">
        <f t="shared" ref="BC259:BC322" si="119">AB259</f>
        <v>0</v>
      </c>
    </row>
    <row r="260" spans="1:55" ht="13">
      <c r="A260" s="19" t="s">
        <v>427</v>
      </c>
      <c r="B260" s="12" t="s">
        <v>10</v>
      </c>
      <c r="C260" s="12" t="s">
        <v>50</v>
      </c>
      <c r="D260" s="12" t="s">
        <v>85</v>
      </c>
      <c r="E260" s="13" t="s">
        <v>1202</v>
      </c>
      <c r="F260" s="11">
        <v>0</v>
      </c>
      <c r="G260" s="12">
        <v>0</v>
      </c>
      <c r="H260" s="12">
        <v>0</v>
      </c>
      <c r="I260" s="13">
        <v>0</v>
      </c>
      <c r="J260" s="30"/>
      <c r="K260" s="14">
        <v>0</v>
      </c>
      <c r="L260" s="12">
        <v>0</v>
      </c>
      <c r="M260" s="12">
        <v>0</v>
      </c>
      <c r="N260" s="13">
        <v>0</v>
      </c>
      <c r="O260" s="30"/>
      <c r="P260" s="14">
        <v>0</v>
      </c>
      <c r="Q260" s="12">
        <v>0</v>
      </c>
      <c r="R260" s="12">
        <v>0</v>
      </c>
      <c r="S260" s="13">
        <v>20</v>
      </c>
      <c r="T260" s="30"/>
      <c r="U260" s="14">
        <v>0</v>
      </c>
      <c r="V260" s="12">
        <v>0</v>
      </c>
      <c r="W260" s="12">
        <v>0</v>
      </c>
      <c r="X260" s="13">
        <v>0</v>
      </c>
      <c r="Y260" s="30"/>
      <c r="Z260" s="14">
        <v>0</v>
      </c>
      <c r="AA260" s="12">
        <v>0</v>
      </c>
      <c r="AB260" s="12">
        <v>0</v>
      </c>
      <c r="AC260" s="13">
        <v>20</v>
      </c>
      <c r="AD260" s="30"/>
      <c r="AE260" s="34">
        <f t="shared" si="96"/>
        <v>0</v>
      </c>
      <c r="AF260" s="15">
        <f t="shared" si="97"/>
        <v>0</v>
      </c>
      <c r="AG260" s="16">
        <f t="shared" si="98"/>
        <v>0</v>
      </c>
      <c r="AH260" s="48">
        <f t="shared" si="99"/>
        <v>40</v>
      </c>
      <c r="AI260" s="30"/>
      <c r="AJ260" s="14">
        <f t="shared" si="100"/>
        <v>0</v>
      </c>
      <c r="AK260" s="12">
        <f t="shared" si="101"/>
        <v>0</v>
      </c>
      <c r="AL260" s="12">
        <f t="shared" si="102"/>
        <v>20</v>
      </c>
      <c r="AM260" s="12">
        <f t="shared" si="103"/>
        <v>0</v>
      </c>
      <c r="AN260" s="17">
        <f t="shared" si="104"/>
        <v>20</v>
      </c>
      <c r="AO260" s="14">
        <f t="shared" si="105"/>
        <v>0</v>
      </c>
      <c r="AP260" s="12">
        <f t="shared" si="106"/>
        <v>0</v>
      </c>
      <c r="AQ260" s="12">
        <f t="shared" si="107"/>
        <v>0</v>
      </c>
      <c r="AR260" s="12">
        <f t="shared" si="108"/>
        <v>0</v>
      </c>
      <c r="AS260" s="17">
        <f t="shared" si="109"/>
        <v>0</v>
      </c>
      <c r="AT260" s="14">
        <f t="shared" si="110"/>
        <v>0</v>
      </c>
      <c r="AU260" s="12">
        <f t="shared" si="111"/>
        <v>0</v>
      </c>
      <c r="AV260" s="12">
        <f t="shared" si="112"/>
        <v>0</v>
      </c>
      <c r="AW260" s="12">
        <f t="shared" si="113"/>
        <v>0</v>
      </c>
      <c r="AX260" s="17">
        <f t="shared" si="114"/>
        <v>0</v>
      </c>
      <c r="AY260" s="14">
        <f t="shared" si="115"/>
        <v>0</v>
      </c>
      <c r="AZ260" s="12">
        <f t="shared" si="116"/>
        <v>0</v>
      </c>
      <c r="BA260" s="12">
        <f t="shared" si="117"/>
        <v>0</v>
      </c>
      <c r="BB260" s="12">
        <f t="shared" si="118"/>
        <v>0</v>
      </c>
      <c r="BC260" s="13">
        <f t="shared" si="119"/>
        <v>0</v>
      </c>
    </row>
    <row r="261" spans="1:55" ht="13">
      <c r="A261" s="19" t="s">
        <v>434</v>
      </c>
      <c r="B261" s="12" t="s">
        <v>11</v>
      </c>
      <c r="C261" s="12" t="s">
        <v>974</v>
      </c>
      <c r="D261" s="12" t="s">
        <v>27</v>
      </c>
      <c r="E261" s="13" t="s">
        <v>1741</v>
      </c>
      <c r="F261" s="11">
        <v>0</v>
      </c>
      <c r="G261" s="12">
        <v>0</v>
      </c>
      <c r="H261" s="12">
        <v>0</v>
      </c>
      <c r="I261" s="13">
        <v>0</v>
      </c>
      <c r="J261" s="30"/>
      <c r="K261" s="14">
        <v>0</v>
      </c>
      <c r="L261" s="12">
        <v>0</v>
      </c>
      <c r="M261" s="12">
        <v>0</v>
      </c>
      <c r="N261" s="13">
        <v>0</v>
      </c>
      <c r="O261" s="30"/>
      <c r="P261" s="14">
        <v>0</v>
      </c>
      <c r="Q261" s="12">
        <v>0</v>
      </c>
      <c r="R261" s="12">
        <v>0</v>
      </c>
      <c r="S261" s="13">
        <v>20</v>
      </c>
      <c r="T261" s="30"/>
      <c r="U261" s="14">
        <v>0</v>
      </c>
      <c r="V261" s="12">
        <v>0</v>
      </c>
      <c r="W261" s="12">
        <v>0</v>
      </c>
      <c r="X261" s="13">
        <v>20</v>
      </c>
      <c r="Y261" s="30"/>
      <c r="Z261" s="14">
        <v>0</v>
      </c>
      <c r="AA261" s="12">
        <v>0</v>
      </c>
      <c r="AB261" s="12">
        <v>0</v>
      </c>
      <c r="AC261" s="13">
        <v>0</v>
      </c>
      <c r="AD261" s="30"/>
      <c r="AE261" s="34">
        <f t="shared" si="96"/>
        <v>0</v>
      </c>
      <c r="AF261" s="15">
        <f t="shared" si="97"/>
        <v>0</v>
      </c>
      <c r="AG261" s="16">
        <f t="shared" si="98"/>
        <v>0</v>
      </c>
      <c r="AH261" s="48">
        <f t="shared" si="99"/>
        <v>40</v>
      </c>
      <c r="AI261" s="30"/>
      <c r="AJ261" s="14">
        <f t="shared" si="100"/>
        <v>0</v>
      </c>
      <c r="AK261" s="12">
        <f t="shared" si="101"/>
        <v>0</v>
      </c>
      <c r="AL261" s="12">
        <f t="shared" si="102"/>
        <v>20</v>
      </c>
      <c r="AM261" s="12">
        <f t="shared" si="103"/>
        <v>20</v>
      </c>
      <c r="AN261" s="17">
        <f t="shared" si="104"/>
        <v>0</v>
      </c>
      <c r="AO261" s="14">
        <f t="shared" si="105"/>
        <v>0</v>
      </c>
      <c r="AP261" s="12">
        <f t="shared" si="106"/>
        <v>0</v>
      </c>
      <c r="AQ261" s="12">
        <f t="shared" si="107"/>
        <v>0</v>
      </c>
      <c r="AR261" s="12">
        <f t="shared" si="108"/>
        <v>0</v>
      </c>
      <c r="AS261" s="17">
        <f t="shared" si="109"/>
        <v>0</v>
      </c>
      <c r="AT261" s="14">
        <f t="shared" si="110"/>
        <v>0</v>
      </c>
      <c r="AU261" s="12">
        <f t="shared" si="111"/>
        <v>0</v>
      </c>
      <c r="AV261" s="12">
        <f t="shared" si="112"/>
        <v>0</v>
      </c>
      <c r="AW261" s="12">
        <f t="shared" si="113"/>
        <v>0</v>
      </c>
      <c r="AX261" s="17">
        <f t="shared" si="114"/>
        <v>0</v>
      </c>
      <c r="AY261" s="14">
        <f t="shared" si="115"/>
        <v>0</v>
      </c>
      <c r="AZ261" s="12">
        <f t="shared" si="116"/>
        <v>0</v>
      </c>
      <c r="BA261" s="12">
        <f t="shared" si="117"/>
        <v>0</v>
      </c>
      <c r="BB261" s="12">
        <f t="shared" si="118"/>
        <v>0</v>
      </c>
      <c r="BC261" s="13">
        <f t="shared" si="119"/>
        <v>0</v>
      </c>
    </row>
    <row r="262" spans="1:55" ht="13">
      <c r="A262" s="19" t="s">
        <v>446</v>
      </c>
      <c r="B262" s="12" t="s">
        <v>13</v>
      </c>
      <c r="C262" s="12" t="s">
        <v>50</v>
      </c>
      <c r="D262" s="12" t="s">
        <v>1171</v>
      </c>
      <c r="E262" s="13" t="s">
        <v>1205</v>
      </c>
      <c r="F262" s="11">
        <v>0</v>
      </c>
      <c r="G262" s="12">
        <v>0</v>
      </c>
      <c r="H262" s="12">
        <v>0</v>
      </c>
      <c r="I262" s="13">
        <v>20</v>
      </c>
      <c r="J262" s="30"/>
      <c r="K262" s="14">
        <v>0</v>
      </c>
      <c r="L262" s="12">
        <v>0</v>
      </c>
      <c r="M262" s="12">
        <v>0</v>
      </c>
      <c r="N262" s="13">
        <v>0</v>
      </c>
      <c r="O262" s="30"/>
      <c r="P262" s="14">
        <v>0</v>
      </c>
      <c r="Q262" s="12">
        <v>0</v>
      </c>
      <c r="R262" s="12">
        <v>0</v>
      </c>
      <c r="S262" s="13">
        <v>20</v>
      </c>
      <c r="T262" s="30"/>
      <c r="U262" s="14">
        <v>0</v>
      </c>
      <c r="V262" s="12">
        <v>0</v>
      </c>
      <c r="W262" s="12">
        <v>0</v>
      </c>
      <c r="X262" s="13">
        <v>0</v>
      </c>
      <c r="Y262" s="30"/>
      <c r="Z262" s="14">
        <v>0</v>
      </c>
      <c r="AA262" s="12">
        <v>0</v>
      </c>
      <c r="AB262" s="12">
        <v>0</v>
      </c>
      <c r="AC262" s="13">
        <v>0</v>
      </c>
      <c r="AD262" s="30"/>
      <c r="AE262" s="34">
        <f t="shared" si="96"/>
        <v>0</v>
      </c>
      <c r="AF262" s="15">
        <f t="shared" si="97"/>
        <v>0</v>
      </c>
      <c r="AG262" s="16">
        <f t="shared" si="98"/>
        <v>0</v>
      </c>
      <c r="AH262" s="48">
        <f t="shared" si="99"/>
        <v>40</v>
      </c>
      <c r="AI262" s="30"/>
      <c r="AJ262" s="14">
        <f t="shared" si="100"/>
        <v>20</v>
      </c>
      <c r="AK262" s="12">
        <f t="shared" si="101"/>
        <v>0</v>
      </c>
      <c r="AL262" s="12">
        <f t="shared" si="102"/>
        <v>20</v>
      </c>
      <c r="AM262" s="12">
        <f t="shared" si="103"/>
        <v>0</v>
      </c>
      <c r="AN262" s="17">
        <f t="shared" si="104"/>
        <v>0</v>
      </c>
      <c r="AO262" s="14">
        <f t="shared" si="105"/>
        <v>0</v>
      </c>
      <c r="AP262" s="12">
        <f t="shared" si="106"/>
        <v>0</v>
      </c>
      <c r="AQ262" s="12">
        <f t="shared" si="107"/>
        <v>0</v>
      </c>
      <c r="AR262" s="12">
        <f t="shared" si="108"/>
        <v>0</v>
      </c>
      <c r="AS262" s="17">
        <f t="shared" si="109"/>
        <v>0</v>
      </c>
      <c r="AT262" s="14">
        <f t="shared" si="110"/>
        <v>0</v>
      </c>
      <c r="AU262" s="12">
        <f t="shared" si="111"/>
        <v>0</v>
      </c>
      <c r="AV262" s="12">
        <f t="shared" si="112"/>
        <v>0</v>
      </c>
      <c r="AW262" s="12">
        <f t="shared" si="113"/>
        <v>0</v>
      </c>
      <c r="AX262" s="17">
        <f t="shared" si="114"/>
        <v>0</v>
      </c>
      <c r="AY262" s="14">
        <f t="shared" si="115"/>
        <v>0</v>
      </c>
      <c r="AZ262" s="12">
        <f t="shared" si="116"/>
        <v>0</v>
      </c>
      <c r="BA262" s="12">
        <f t="shared" si="117"/>
        <v>0</v>
      </c>
      <c r="BB262" s="12">
        <f t="shared" si="118"/>
        <v>0</v>
      </c>
      <c r="BC262" s="13">
        <f t="shared" si="119"/>
        <v>0</v>
      </c>
    </row>
    <row r="263" spans="1:55" ht="13">
      <c r="A263" s="19" t="s">
        <v>497</v>
      </c>
      <c r="B263" s="12" t="s">
        <v>13</v>
      </c>
      <c r="C263" s="12" t="s">
        <v>258</v>
      </c>
      <c r="D263" s="12" t="s">
        <v>259</v>
      </c>
      <c r="E263" s="13" t="s">
        <v>1205</v>
      </c>
      <c r="F263" s="11">
        <v>0</v>
      </c>
      <c r="G263" s="12">
        <v>0</v>
      </c>
      <c r="H263" s="12">
        <v>0</v>
      </c>
      <c r="I263" s="13">
        <v>20</v>
      </c>
      <c r="J263" s="30"/>
      <c r="K263" s="14">
        <v>0</v>
      </c>
      <c r="L263" s="12">
        <v>0</v>
      </c>
      <c r="M263" s="12">
        <v>0</v>
      </c>
      <c r="N263" s="13">
        <v>20</v>
      </c>
      <c r="O263" s="30"/>
      <c r="P263" s="14">
        <v>0</v>
      </c>
      <c r="Q263" s="12">
        <v>0</v>
      </c>
      <c r="R263" s="12">
        <v>0</v>
      </c>
      <c r="S263" s="13">
        <v>0</v>
      </c>
      <c r="T263" s="30"/>
      <c r="U263" s="14">
        <v>0</v>
      </c>
      <c r="V263" s="12">
        <v>0</v>
      </c>
      <c r="W263" s="12">
        <v>0</v>
      </c>
      <c r="X263" s="13">
        <v>0</v>
      </c>
      <c r="Y263" s="30"/>
      <c r="Z263" s="14">
        <v>0</v>
      </c>
      <c r="AA263" s="12">
        <v>0</v>
      </c>
      <c r="AB263" s="12">
        <v>0</v>
      </c>
      <c r="AC263" s="13">
        <v>0</v>
      </c>
      <c r="AD263" s="30"/>
      <c r="AE263" s="34">
        <f t="shared" si="96"/>
        <v>0</v>
      </c>
      <c r="AF263" s="15">
        <f t="shared" si="97"/>
        <v>0</v>
      </c>
      <c r="AG263" s="16">
        <f t="shared" si="98"/>
        <v>0</v>
      </c>
      <c r="AH263" s="48">
        <f t="shared" si="99"/>
        <v>40</v>
      </c>
      <c r="AI263" s="30"/>
      <c r="AJ263" s="14">
        <f t="shared" si="100"/>
        <v>20</v>
      </c>
      <c r="AK263" s="12">
        <f t="shared" si="101"/>
        <v>20</v>
      </c>
      <c r="AL263" s="12">
        <f t="shared" si="102"/>
        <v>0</v>
      </c>
      <c r="AM263" s="12">
        <f t="shared" si="103"/>
        <v>0</v>
      </c>
      <c r="AN263" s="17">
        <f t="shared" si="104"/>
        <v>0</v>
      </c>
      <c r="AO263" s="14">
        <f t="shared" si="105"/>
        <v>0</v>
      </c>
      <c r="AP263" s="12">
        <f t="shared" si="106"/>
        <v>0</v>
      </c>
      <c r="AQ263" s="12">
        <f t="shared" si="107"/>
        <v>0</v>
      </c>
      <c r="AR263" s="12">
        <f t="shared" si="108"/>
        <v>0</v>
      </c>
      <c r="AS263" s="17">
        <f t="shared" si="109"/>
        <v>0</v>
      </c>
      <c r="AT263" s="14">
        <f t="shared" si="110"/>
        <v>0</v>
      </c>
      <c r="AU263" s="12">
        <f t="shared" si="111"/>
        <v>0</v>
      </c>
      <c r="AV263" s="12">
        <f t="shared" si="112"/>
        <v>0</v>
      </c>
      <c r="AW263" s="12">
        <f t="shared" si="113"/>
        <v>0</v>
      </c>
      <c r="AX263" s="17">
        <f t="shared" si="114"/>
        <v>0</v>
      </c>
      <c r="AY263" s="14">
        <f t="shared" si="115"/>
        <v>0</v>
      </c>
      <c r="AZ263" s="12">
        <f t="shared" si="116"/>
        <v>0</v>
      </c>
      <c r="BA263" s="12">
        <f t="shared" si="117"/>
        <v>0</v>
      </c>
      <c r="BB263" s="12">
        <f t="shared" si="118"/>
        <v>0</v>
      </c>
      <c r="BC263" s="13">
        <f t="shared" si="119"/>
        <v>0</v>
      </c>
    </row>
    <row r="264" spans="1:55" ht="13">
      <c r="A264" s="19" t="s">
        <v>502</v>
      </c>
      <c r="B264" s="12" t="s">
        <v>17</v>
      </c>
      <c r="C264" s="12" t="s">
        <v>41</v>
      </c>
      <c r="D264" s="12" t="s">
        <v>276</v>
      </c>
      <c r="E264" s="13" t="s">
        <v>1741</v>
      </c>
      <c r="F264" s="11">
        <v>0</v>
      </c>
      <c r="G264" s="12">
        <v>0</v>
      </c>
      <c r="H264" s="12">
        <v>0</v>
      </c>
      <c r="I264" s="13">
        <v>20</v>
      </c>
      <c r="J264" s="30"/>
      <c r="K264" s="14">
        <v>0</v>
      </c>
      <c r="L264" s="12">
        <v>0</v>
      </c>
      <c r="M264" s="12">
        <v>0</v>
      </c>
      <c r="N264" s="13">
        <v>0</v>
      </c>
      <c r="O264" s="30"/>
      <c r="P264" s="14">
        <v>0</v>
      </c>
      <c r="Q264" s="12">
        <v>0</v>
      </c>
      <c r="R264" s="12">
        <v>0</v>
      </c>
      <c r="S264" s="13">
        <v>0</v>
      </c>
      <c r="T264" s="30"/>
      <c r="U264" s="14">
        <v>0</v>
      </c>
      <c r="V264" s="12">
        <v>0</v>
      </c>
      <c r="W264" s="12">
        <v>0</v>
      </c>
      <c r="X264" s="13">
        <v>0</v>
      </c>
      <c r="Y264" s="30"/>
      <c r="Z264" s="14">
        <v>0</v>
      </c>
      <c r="AA264" s="12">
        <v>0</v>
      </c>
      <c r="AB264" s="12">
        <v>0</v>
      </c>
      <c r="AC264" s="13">
        <v>20</v>
      </c>
      <c r="AD264" s="30"/>
      <c r="AE264" s="34">
        <f t="shared" si="96"/>
        <v>0</v>
      </c>
      <c r="AF264" s="15">
        <f t="shared" si="97"/>
        <v>0</v>
      </c>
      <c r="AG264" s="16">
        <f t="shared" si="98"/>
        <v>0</v>
      </c>
      <c r="AH264" s="48">
        <f t="shared" si="99"/>
        <v>40</v>
      </c>
      <c r="AI264" s="30"/>
      <c r="AJ264" s="14">
        <f t="shared" si="100"/>
        <v>20</v>
      </c>
      <c r="AK264" s="12">
        <f t="shared" si="101"/>
        <v>0</v>
      </c>
      <c r="AL264" s="12">
        <f t="shared" si="102"/>
        <v>0</v>
      </c>
      <c r="AM264" s="12">
        <f t="shared" si="103"/>
        <v>0</v>
      </c>
      <c r="AN264" s="17">
        <f t="shared" si="104"/>
        <v>20</v>
      </c>
      <c r="AO264" s="14">
        <f t="shared" si="105"/>
        <v>0</v>
      </c>
      <c r="AP264" s="12">
        <f t="shared" si="106"/>
        <v>0</v>
      </c>
      <c r="AQ264" s="12">
        <f t="shared" si="107"/>
        <v>0</v>
      </c>
      <c r="AR264" s="12">
        <f t="shared" si="108"/>
        <v>0</v>
      </c>
      <c r="AS264" s="17">
        <f t="shared" si="109"/>
        <v>0</v>
      </c>
      <c r="AT264" s="14">
        <f t="shared" si="110"/>
        <v>0</v>
      </c>
      <c r="AU264" s="12">
        <f t="shared" si="111"/>
        <v>0</v>
      </c>
      <c r="AV264" s="12">
        <f t="shared" si="112"/>
        <v>0</v>
      </c>
      <c r="AW264" s="12">
        <f t="shared" si="113"/>
        <v>0</v>
      </c>
      <c r="AX264" s="17">
        <f t="shared" si="114"/>
        <v>0</v>
      </c>
      <c r="AY264" s="14">
        <f t="shared" si="115"/>
        <v>0</v>
      </c>
      <c r="AZ264" s="12">
        <f t="shared" si="116"/>
        <v>0</v>
      </c>
      <c r="BA264" s="12">
        <f t="shared" si="117"/>
        <v>0</v>
      </c>
      <c r="BB264" s="12">
        <f t="shared" si="118"/>
        <v>0</v>
      </c>
      <c r="BC264" s="13">
        <f t="shared" si="119"/>
        <v>0</v>
      </c>
    </row>
    <row r="265" spans="1:55" ht="13">
      <c r="A265" s="19" t="s">
        <v>532</v>
      </c>
      <c r="B265" s="12" t="s">
        <v>17</v>
      </c>
      <c r="C265" s="12" t="s">
        <v>390</v>
      </c>
      <c r="D265" s="12" t="s">
        <v>287</v>
      </c>
      <c r="E265" s="13" t="s">
        <v>1199</v>
      </c>
      <c r="F265" s="11">
        <v>0</v>
      </c>
      <c r="G265" s="12">
        <v>0</v>
      </c>
      <c r="H265" s="12">
        <v>0</v>
      </c>
      <c r="I265" s="13">
        <v>20</v>
      </c>
      <c r="J265" s="30"/>
      <c r="K265" s="14">
        <v>0</v>
      </c>
      <c r="L265" s="12">
        <v>0</v>
      </c>
      <c r="M265" s="12">
        <v>0</v>
      </c>
      <c r="N265" s="13">
        <v>0</v>
      </c>
      <c r="O265" s="30"/>
      <c r="P265" s="14">
        <v>0</v>
      </c>
      <c r="Q265" s="12">
        <v>0</v>
      </c>
      <c r="R265" s="12">
        <v>0</v>
      </c>
      <c r="S265" s="13">
        <v>0</v>
      </c>
      <c r="T265" s="30"/>
      <c r="U265" s="14">
        <v>0</v>
      </c>
      <c r="V265" s="12">
        <v>0</v>
      </c>
      <c r="W265" s="12">
        <v>0</v>
      </c>
      <c r="X265" s="13">
        <v>20</v>
      </c>
      <c r="Y265" s="30"/>
      <c r="Z265" s="14">
        <v>0</v>
      </c>
      <c r="AA265" s="12">
        <v>0</v>
      </c>
      <c r="AB265" s="12">
        <v>0</v>
      </c>
      <c r="AC265" s="13">
        <v>0</v>
      </c>
      <c r="AD265" s="30"/>
      <c r="AE265" s="34">
        <f t="shared" si="96"/>
        <v>0</v>
      </c>
      <c r="AF265" s="15">
        <f t="shared" si="97"/>
        <v>0</v>
      </c>
      <c r="AG265" s="16">
        <f t="shared" si="98"/>
        <v>0</v>
      </c>
      <c r="AH265" s="48">
        <f t="shared" si="99"/>
        <v>40</v>
      </c>
      <c r="AI265" s="30"/>
      <c r="AJ265" s="14">
        <f t="shared" si="100"/>
        <v>20</v>
      </c>
      <c r="AK265" s="12">
        <f t="shared" si="101"/>
        <v>0</v>
      </c>
      <c r="AL265" s="12">
        <f t="shared" si="102"/>
        <v>0</v>
      </c>
      <c r="AM265" s="12">
        <f t="shared" si="103"/>
        <v>20</v>
      </c>
      <c r="AN265" s="17">
        <f t="shared" si="104"/>
        <v>0</v>
      </c>
      <c r="AO265" s="14">
        <f t="shared" si="105"/>
        <v>0</v>
      </c>
      <c r="AP265" s="12">
        <f t="shared" si="106"/>
        <v>0</v>
      </c>
      <c r="AQ265" s="12">
        <f t="shared" si="107"/>
        <v>0</v>
      </c>
      <c r="AR265" s="12">
        <f t="shared" si="108"/>
        <v>0</v>
      </c>
      <c r="AS265" s="17">
        <f t="shared" si="109"/>
        <v>0</v>
      </c>
      <c r="AT265" s="14">
        <f t="shared" si="110"/>
        <v>0</v>
      </c>
      <c r="AU265" s="12">
        <f t="shared" si="111"/>
        <v>0</v>
      </c>
      <c r="AV265" s="12">
        <f t="shared" si="112"/>
        <v>0</v>
      </c>
      <c r="AW265" s="12">
        <f t="shared" si="113"/>
        <v>0</v>
      </c>
      <c r="AX265" s="17">
        <f t="shared" si="114"/>
        <v>0</v>
      </c>
      <c r="AY265" s="14">
        <f t="shared" si="115"/>
        <v>0</v>
      </c>
      <c r="AZ265" s="12">
        <f t="shared" si="116"/>
        <v>0</v>
      </c>
      <c r="BA265" s="12">
        <f t="shared" si="117"/>
        <v>0</v>
      </c>
      <c r="BB265" s="12">
        <f t="shared" si="118"/>
        <v>0</v>
      </c>
      <c r="BC265" s="13">
        <f t="shared" si="119"/>
        <v>0</v>
      </c>
    </row>
    <row r="266" spans="1:55" ht="13">
      <c r="A266" s="19" t="s">
        <v>549</v>
      </c>
      <c r="B266" s="12" t="s">
        <v>9</v>
      </c>
      <c r="C266" s="12" t="s">
        <v>1861</v>
      </c>
      <c r="D266" s="12" t="s">
        <v>1132</v>
      </c>
      <c r="E266" s="13" t="s">
        <v>1202</v>
      </c>
      <c r="F266" s="11">
        <v>0</v>
      </c>
      <c r="G266" s="12">
        <v>0</v>
      </c>
      <c r="H266" s="12">
        <v>0</v>
      </c>
      <c r="I266" s="13">
        <v>20</v>
      </c>
      <c r="J266" s="30"/>
      <c r="K266" s="14">
        <v>0</v>
      </c>
      <c r="L266" s="12">
        <v>0</v>
      </c>
      <c r="M266" s="12">
        <v>0</v>
      </c>
      <c r="N266" s="13">
        <v>0</v>
      </c>
      <c r="O266" s="30"/>
      <c r="P266" s="14">
        <v>0</v>
      </c>
      <c r="Q266" s="12">
        <v>0</v>
      </c>
      <c r="R266" s="12">
        <v>0</v>
      </c>
      <c r="S266" s="13">
        <v>20</v>
      </c>
      <c r="T266" s="30"/>
      <c r="U266" s="14">
        <v>0</v>
      </c>
      <c r="V266" s="12">
        <v>0</v>
      </c>
      <c r="W266" s="12">
        <v>0</v>
      </c>
      <c r="X266" s="13">
        <v>0</v>
      </c>
      <c r="Y266" s="30"/>
      <c r="Z266" s="14">
        <v>0</v>
      </c>
      <c r="AA266" s="12">
        <v>0</v>
      </c>
      <c r="AB266" s="12">
        <v>0</v>
      </c>
      <c r="AC266" s="13">
        <v>0</v>
      </c>
      <c r="AD266" s="30"/>
      <c r="AE266" s="34">
        <f t="shared" si="96"/>
        <v>0</v>
      </c>
      <c r="AF266" s="15">
        <f t="shared" si="97"/>
        <v>0</v>
      </c>
      <c r="AG266" s="16">
        <f t="shared" si="98"/>
        <v>0</v>
      </c>
      <c r="AH266" s="48">
        <f t="shared" si="99"/>
        <v>40</v>
      </c>
      <c r="AI266" s="30"/>
      <c r="AJ266" s="14">
        <f t="shared" si="100"/>
        <v>20</v>
      </c>
      <c r="AK266" s="12">
        <f t="shared" si="101"/>
        <v>0</v>
      </c>
      <c r="AL266" s="12">
        <f t="shared" si="102"/>
        <v>20</v>
      </c>
      <c r="AM266" s="12">
        <f t="shared" si="103"/>
        <v>0</v>
      </c>
      <c r="AN266" s="17">
        <f t="shared" si="104"/>
        <v>0</v>
      </c>
      <c r="AO266" s="14">
        <f t="shared" si="105"/>
        <v>0</v>
      </c>
      <c r="AP266" s="12">
        <f t="shared" si="106"/>
        <v>0</v>
      </c>
      <c r="AQ266" s="12">
        <f t="shared" si="107"/>
        <v>0</v>
      </c>
      <c r="AR266" s="12">
        <f t="shared" si="108"/>
        <v>0</v>
      </c>
      <c r="AS266" s="17">
        <f t="shared" si="109"/>
        <v>0</v>
      </c>
      <c r="AT266" s="14">
        <f t="shared" si="110"/>
        <v>0</v>
      </c>
      <c r="AU266" s="12">
        <f t="shared" si="111"/>
        <v>0</v>
      </c>
      <c r="AV266" s="12">
        <f t="shared" si="112"/>
        <v>0</v>
      </c>
      <c r="AW266" s="12">
        <f t="shared" si="113"/>
        <v>0</v>
      </c>
      <c r="AX266" s="17">
        <f t="shared" si="114"/>
        <v>0</v>
      </c>
      <c r="AY266" s="14">
        <f t="shared" si="115"/>
        <v>0</v>
      </c>
      <c r="AZ266" s="12">
        <f t="shared" si="116"/>
        <v>0</v>
      </c>
      <c r="BA266" s="12">
        <f t="shared" si="117"/>
        <v>0</v>
      </c>
      <c r="BB266" s="12">
        <f t="shared" si="118"/>
        <v>0</v>
      </c>
      <c r="BC266" s="13">
        <f t="shared" si="119"/>
        <v>0</v>
      </c>
    </row>
    <row r="267" spans="1:55" ht="13">
      <c r="A267" s="19" t="s">
        <v>551</v>
      </c>
      <c r="B267" s="12" t="s">
        <v>1783</v>
      </c>
      <c r="C267" s="12" t="s">
        <v>176</v>
      </c>
      <c r="D267" s="12" t="s">
        <v>284</v>
      </c>
      <c r="E267" s="13" t="s">
        <v>1205</v>
      </c>
      <c r="F267" s="11">
        <v>0</v>
      </c>
      <c r="G267" s="12">
        <v>0</v>
      </c>
      <c r="H267" s="12">
        <v>0</v>
      </c>
      <c r="I267" s="13">
        <v>20</v>
      </c>
      <c r="J267" s="30"/>
      <c r="K267" s="14">
        <v>0</v>
      </c>
      <c r="L267" s="12">
        <v>0</v>
      </c>
      <c r="M267" s="12">
        <v>0</v>
      </c>
      <c r="N267" s="13">
        <v>20</v>
      </c>
      <c r="O267" s="30"/>
      <c r="P267" s="14">
        <v>0</v>
      </c>
      <c r="Q267" s="12">
        <v>0</v>
      </c>
      <c r="R267" s="12">
        <v>0</v>
      </c>
      <c r="S267" s="13">
        <v>0</v>
      </c>
      <c r="T267" s="30"/>
      <c r="U267" s="14">
        <v>0</v>
      </c>
      <c r="V267" s="12">
        <v>0</v>
      </c>
      <c r="W267" s="12">
        <v>0</v>
      </c>
      <c r="X267" s="13">
        <v>0</v>
      </c>
      <c r="Y267" s="30"/>
      <c r="Z267" s="14">
        <v>0</v>
      </c>
      <c r="AA267" s="12">
        <v>0</v>
      </c>
      <c r="AB267" s="12">
        <v>0</v>
      </c>
      <c r="AC267" s="13">
        <v>0</v>
      </c>
      <c r="AD267" s="30"/>
      <c r="AE267" s="34">
        <f t="shared" si="96"/>
        <v>0</v>
      </c>
      <c r="AF267" s="15">
        <f t="shared" si="97"/>
        <v>0</v>
      </c>
      <c r="AG267" s="16">
        <f t="shared" si="98"/>
        <v>0</v>
      </c>
      <c r="AH267" s="48">
        <f t="shared" si="99"/>
        <v>40</v>
      </c>
      <c r="AI267" s="30"/>
      <c r="AJ267" s="14">
        <f t="shared" si="100"/>
        <v>20</v>
      </c>
      <c r="AK267" s="12">
        <f t="shared" si="101"/>
        <v>20</v>
      </c>
      <c r="AL267" s="12">
        <f t="shared" si="102"/>
        <v>0</v>
      </c>
      <c r="AM267" s="12">
        <f t="shared" si="103"/>
        <v>0</v>
      </c>
      <c r="AN267" s="17">
        <f t="shared" si="104"/>
        <v>0</v>
      </c>
      <c r="AO267" s="14">
        <f t="shared" si="105"/>
        <v>0</v>
      </c>
      <c r="AP267" s="12">
        <f t="shared" si="106"/>
        <v>0</v>
      </c>
      <c r="AQ267" s="12">
        <f t="shared" si="107"/>
        <v>0</v>
      </c>
      <c r="AR267" s="12">
        <f t="shared" si="108"/>
        <v>0</v>
      </c>
      <c r="AS267" s="17">
        <f t="shared" si="109"/>
        <v>0</v>
      </c>
      <c r="AT267" s="14">
        <f t="shared" si="110"/>
        <v>0</v>
      </c>
      <c r="AU267" s="12">
        <f t="shared" si="111"/>
        <v>0</v>
      </c>
      <c r="AV267" s="12">
        <f t="shared" si="112"/>
        <v>0</v>
      </c>
      <c r="AW267" s="12">
        <f t="shared" si="113"/>
        <v>0</v>
      </c>
      <c r="AX267" s="17">
        <f t="shared" si="114"/>
        <v>0</v>
      </c>
      <c r="AY267" s="14">
        <f t="shared" si="115"/>
        <v>0</v>
      </c>
      <c r="AZ267" s="12">
        <f t="shared" si="116"/>
        <v>0</v>
      </c>
      <c r="BA267" s="12">
        <f t="shared" si="117"/>
        <v>0</v>
      </c>
      <c r="BB267" s="12">
        <f t="shared" si="118"/>
        <v>0</v>
      </c>
      <c r="BC267" s="13">
        <f t="shared" si="119"/>
        <v>0</v>
      </c>
    </row>
    <row r="268" spans="1:55" ht="13">
      <c r="A268" s="19" t="s">
        <v>585</v>
      </c>
      <c r="B268" s="12" t="s">
        <v>16</v>
      </c>
      <c r="C268" s="12" t="s">
        <v>46</v>
      </c>
      <c r="D268" s="12" t="s">
        <v>30</v>
      </c>
      <c r="E268" s="13" t="s">
        <v>1205</v>
      </c>
      <c r="F268" s="11">
        <v>0</v>
      </c>
      <c r="G268" s="12">
        <v>0</v>
      </c>
      <c r="H268" s="12">
        <v>0</v>
      </c>
      <c r="I268" s="13">
        <v>20</v>
      </c>
      <c r="J268" s="30"/>
      <c r="K268" s="14">
        <v>0</v>
      </c>
      <c r="L268" s="12">
        <v>0</v>
      </c>
      <c r="M268" s="12">
        <v>0</v>
      </c>
      <c r="N268" s="13">
        <v>0</v>
      </c>
      <c r="O268" s="30"/>
      <c r="P268" s="14">
        <v>0</v>
      </c>
      <c r="Q268" s="12">
        <v>0</v>
      </c>
      <c r="R268" s="12">
        <v>0</v>
      </c>
      <c r="S268" s="13">
        <v>0</v>
      </c>
      <c r="T268" s="30"/>
      <c r="U268" s="14">
        <v>0</v>
      </c>
      <c r="V268" s="12">
        <v>0</v>
      </c>
      <c r="W268" s="12">
        <v>0</v>
      </c>
      <c r="X268" s="13">
        <v>20</v>
      </c>
      <c r="Y268" s="30"/>
      <c r="Z268" s="14">
        <v>0</v>
      </c>
      <c r="AA268" s="12">
        <v>0</v>
      </c>
      <c r="AB268" s="12">
        <v>0</v>
      </c>
      <c r="AC268" s="13">
        <v>0</v>
      </c>
      <c r="AD268" s="30"/>
      <c r="AE268" s="34">
        <f t="shared" si="96"/>
        <v>0</v>
      </c>
      <c r="AF268" s="15">
        <f t="shared" si="97"/>
        <v>0</v>
      </c>
      <c r="AG268" s="16">
        <f t="shared" si="98"/>
        <v>0</v>
      </c>
      <c r="AH268" s="48">
        <f t="shared" si="99"/>
        <v>40</v>
      </c>
      <c r="AI268" s="30"/>
      <c r="AJ268" s="14">
        <f t="shared" si="100"/>
        <v>20</v>
      </c>
      <c r="AK268" s="12">
        <f t="shared" si="101"/>
        <v>0</v>
      </c>
      <c r="AL268" s="12">
        <f t="shared" si="102"/>
        <v>0</v>
      </c>
      <c r="AM268" s="12">
        <f t="shared" si="103"/>
        <v>20</v>
      </c>
      <c r="AN268" s="17">
        <f t="shared" si="104"/>
        <v>0</v>
      </c>
      <c r="AO268" s="14">
        <f t="shared" si="105"/>
        <v>0</v>
      </c>
      <c r="AP268" s="12">
        <f t="shared" si="106"/>
        <v>0</v>
      </c>
      <c r="AQ268" s="12">
        <f t="shared" si="107"/>
        <v>0</v>
      </c>
      <c r="AR268" s="12">
        <f t="shared" si="108"/>
        <v>0</v>
      </c>
      <c r="AS268" s="17">
        <f t="shared" si="109"/>
        <v>0</v>
      </c>
      <c r="AT268" s="14">
        <f t="shared" si="110"/>
        <v>0</v>
      </c>
      <c r="AU268" s="12">
        <f t="shared" si="111"/>
        <v>0</v>
      </c>
      <c r="AV268" s="12">
        <f t="shared" si="112"/>
        <v>0</v>
      </c>
      <c r="AW268" s="12">
        <f t="shared" si="113"/>
        <v>0</v>
      </c>
      <c r="AX268" s="17">
        <f t="shared" si="114"/>
        <v>0</v>
      </c>
      <c r="AY268" s="14">
        <f t="shared" si="115"/>
        <v>0</v>
      </c>
      <c r="AZ268" s="12">
        <f t="shared" si="116"/>
        <v>0</v>
      </c>
      <c r="BA268" s="12">
        <f t="shared" si="117"/>
        <v>0</v>
      </c>
      <c r="BB268" s="12">
        <f t="shared" si="118"/>
        <v>0</v>
      </c>
      <c r="BC268" s="13">
        <f t="shared" si="119"/>
        <v>0</v>
      </c>
    </row>
    <row r="269" spans="1:55" ht="13">
      <c r="A269" s="19" t="s">
        <v>622</v>
      </c>
      <c r="B269" s="12" t="s">
        <v>16</v>
      </c>
      <c r="C269" s="12" t="s">
        <v>171</v>
      </c>
      <c r="D269" s="12" t="s">
        <v>1687</v>
      </c>
      <c r="E269" s="13" t="s">
        <v>1202</v>
      </c>
      <c r="F269" s="11">
        <v>0</v>
      </c>
      <c r="G269" s="12">
        <v>0</v>
      </c>
      <c r="H269" s="12">
        <v>0</v>
      </c>
      <c r="I269" s="13">
        <v>20</v>
      </c>
      <c r="J269" s="30"/>
      <c r="K269" s="14">
        <v>0</v>
      </c>
      <c r="L269" s="12">
        <v>0</v>
      </c>
      <c r="M269" s="12">
        <v>0</v>
      </c>
      <c r="N269" s="13">
        <v>0</v>
      </c>
      <c r="O269" s="30"/>
      <c r="P269" s="14">
        <v>0</v>
      </c>
      <c r="Q269" s="12">
        <v>0</v>
      </c>
      <c r="R269" s="12">
        <v>0</v>
      </c>
      <c r="S269" s="13">
        <v>0</v>
      </c>
      <c r="T269" s="30"/>
      <c r="U269" s="14">
        <v>0</v>
      </c>
      <c r="V269" s="12">
        <v>0</v>
      </c>
      <c r="W269" s="12">
        <v>0</v>
      </c>
      <c r="X269" s="13">
        <v>0</v>
      </c>
      <c r="Y269" s="30"/>
      <c r="Z269" s="14">
        <v>0</v>
      </c>
      <c r="AA269" s="12">
        <v>0</v>
      </c>
      <c r="AB269" s="12">
        <v>0</v>
      </c>
      <c r="AC269" s="13">
        <v>20</v>
      </c>
      <c r="AD269" s="30"/>
      <c r="AE269" s="34">
        <f t="shared" si="96"/>
        <v>0</v>
      </c>
      <c r="AF269" s="15">
        <f t="shared" si="97"/>
        <v>0</v>
      </c>
      <c r="AG269" s="16">
        <f t="shared" si="98"/>
        <v>0</v>
      </c>
      <c r="AH269" s="48">
        <f t="shared" si="99"/>
        <v>40</v>
      </c>
      <c r="AI269" s="30"/>
      <c r="AJ269" s="14">
        <f t="shared" si="100"/>
        <v>20</v>
      </c>
      <c r="AK269" s="12">
        <f t="shared" si="101"/>
        <v>0</v>
      </c>
      <c r="AL269" s="12">
        <f t="shared" si="102"/>
        <v>0</v>
      </c>
      <c r="AM269" s="12">
        <f t="shared" si="103"/>
        <v>0</v>
      </c>
      <c r="AN269" s="17">
        <f t="shared" si="104"/>
        <v>20</v>
      </c>
      <c r="AO269" s="14">
        <f t="shared" si="105"/>
        <v>0</v>
      </c>
      <c r="AP269" s="12">
        <f t="shared" si="106"/>
        <v>0</v>
      </c>
      <c r="AQ269" s="12">
        <f t="shared" si="107"/>
        <v>0</v>
      </c>
      <c r="AR269" s="12">
        <f t="shared" si="108"/>
        <v>0</v>
      </c>
      <c r="AS269" s="17">
        <f t="shared" si="109"/>
        <v>0</v>
      </c>
      <c r="AT269" s="14">
        <f t="shared" si="110"/>
        <v>0</v>
      </c>
      <c r="AU269" s="12">
        <f t="shared" si="111"/>
        <v>0</v>
      </c>
      <c r="AV269" s="12">
        <f t="shared" si="112"/>
        <v>0</v>
      </c>
      <c r="AW269" s="12">
        <f t="shared" si="113"/>
        <v>0</v>
      </c>
      <c r="AX269" s="17">
        <f t="shared" si="114"/>
        <v>0</v>
      </c>
      <c r="AY269" s="14">
        <f t="shared" si="115"/>
        <v>0</v>
      </c>
      <c r="AZ269" s="12">
        <f t="shared" si="116"/>
        <v>0</v>
      </c>
      <c r="BA269" s="12">
        <f t="shared" si="117"/>
        <v>0</v>
      </c>
      <c r="BB269" s="12">
        <f t="shared" si="118"/>
        <v>0</v>
      </c>
      <c r="BC269" s="13">
        <f t="shared" si="119"/>
        <v>0</v>
      </c>
    </row>
    <row r="270" spans="1:55" ht="13">
      <c r="A270" s="19" t="s">
        <v>672</v>
      </c>
      <c r="B270" s="12" t="s">
        <v>1783</v>
      </c>
      <c r="C270" s="12" t="s">
        <v>1866</v>
      </c>
      <c r="D270" s="12" t="s">
        <v>284</v>
      </c>
      <c r="E270" s="13" t="s">
        <v>1204</v>
      </c>
      <c r="F270" s="11">
        <v>0</v>
      </c>
      <c r="G270" s="12">
        <v>0</v>
      </c>
      <c r="H270" s="12">
        <v>0</v>
      </c>
      <c r="I270" s="13">
        <v>20</v>
      </c>
      <c r="J270" s="30"/>
      <c r="K270" s="14">
        <v>0</v>
      </c>
      <c r="L270" s="12">
        <v>0</v>
      </c>
      <c r="M270" s="12">
        <v>0</v>
      </c>
      <c r="N270" s="13">
        <v>0</v>
      </c>
      <c r="O270" s="30"/>
      <c r="P270" s="14">
        <v>0</v>
      </c>
      <c r="Q270" s="12">
        <v>0</v>
      </c>
      <c r="R270" s="12">
        <v>0</v>
      </c>
      <c r="S270" s="13">
        <v>0</v>
      </c>
      <c r="T270" s="30"/>
      <c r="U270" s="14">
        <v>0</v>
      </c>
      <c r="V270" s="12">
        <v>0</v>
      </c>
      <c r="W270" s="12">
        <v>0</v>
      </c>
      <c r="X270" s="13">
        <v>20</v>
      </c>
      <c r="Y270" s="30"/>
      <c r="Z270" s="14">
        <v>0</v>
      </c>
      <c r="AA270" s="12">
        <v>0</v>
      </c>
      <c r="AB270" s="12">
        <v>0</v>
      </c>
      <c r="AC270" s="13">
        <v>0</v>
      </c>
      <c r="AD270" s="30"/>
      <c r="AE270" s="34">
        <f t="shared" si="96"/>
        <v>0</v>
      </c>
      <c r="AF270" s="15">
        <f t="shared" si="97"/>
        <v>0</v>
      </c>
      <c r="AG270" s="16">
        <f t="shared" si="98"/>
        <v>0</v>
      </c>
      <c r="AH270" s="48">
        <f t="shared" si="99"/>
        <v>40</v>
      </c>
      <c r="AI270" s="30"/>
      <c r="AJ270" s="14">
        <f t="shared" si="100"/>
        <v>20</v>
      </c>
      <c r="AK270" s="12">
        <f t="shared" si="101"/>
        <v>0</v>
      </c>
      <c r="AL270" s="12">
        <f t="shared" si="102"/>
        <v>0</v>
      </c>
      <c r="AM270" s="12">
        <f t="shared" si="103"/>
        <v>20</v>
      </c>
      <c r="AN270" s="17">
        <f t="shared" si="104"/>
        <v>0</v>
      </c>
      <c r="AO270" s="14">
        <f t="shared" si="105"/>
        <v>0</v>
      </c>
      <c r="AP270" s="12">
        <f t="shared" si="106"/>
        <v>0</v>
      </c>
      <c r="AQ270" s="12">
        <f t="shared" si="107"/>
        <v>0</v>
      </c>
      <c r="AR270" s="12">
        <f t="shared" si="108"/>
        <v>0</v>
      </c>
      <c r="AS270" s="17">
        <f t="shared" si="109"/>
        <v>0</v>
      </c>
      <c r="AT270" s="14">
        <f t="shared" si="110"/>
        <v>0</v>
      </c>
      <c r="AU270" s="12">
        <f t="shared" si="111"/>
        <v>0</v>
      </c>
      <c r="AV270" s="12">
        <f t="shared" si="112"/>
        <v>0</v>
      </c>
      <c r="AW270" s="12">
        <f t="shared" si="113"/>
        <v>0</v>
      </c>
      <c r="AX270" s="17">
        <f t="shared" si="114"/>
        <v>0</v>
      </c>
      <c r="AY270" s="14">
        <f t="shared" si="115"/>
        <v>0</v>
      </c>
      <c r="AZ270" s="12">
        <f t="shared" si="116"/>
        <v>0</v>
      </c>
      <c r="BA270" s="12">
        <f t="shared" si="117"/>
        <v>0</v>
      </c>
      <c r="BB270" s="12">
        <f t="shared" si="118"/>
        <v>0</v>
      </c>
      <c r="BC270" s="13">
        <f t="shared" si="119"/>
        <v>0</v>
      </c>
    </row>
    <row r="271" spans="1:55" ht="13">
      <c r="A271" s="19" t="s">
        <v>744</v>
      </c>
      <c r="B271" s="12" t="s">
        <v>1783</v>
      </c>
      <c r="C271" s="12" t="s">
        <v>40</v>
      </c>
      <c r="D271" s="12" t="s">
        <v>1162</v>
      </c>
      <c r="E271" s="13" t="s">
        <v>1740</v>
      </c>
      <c r="F271" s="11">
        <v>0</v>
      </c>
      <c r="G271" s="12">
        <v>0</v>
      </c>
      <c r="H271" s="12">
        <v>0</v>
      </c>
      <c r="I271" s="13">
        <v>20</v>
      </c>
      <c r="J271" s="30"/>
      <c r="K271" s="14">
        <v>0</v>
      </c>
      <c r="L271" s="12">
        <v>0</v>
      </c>
      <c r="M271" s="12">
        <v>0</v>
      </c>
      <c r="N271" s="13">
        <v>0</v>
      </c>
      <c r="O271" s="30"/>
      <c r="P271" s="14">
        <v>0</v>
      </c>
      <c r="Q271" s="12">
        <v>0</v>
      </c>
      <c r="R271" s="12">
        <v>0</v>
      </c>
      <c r="S271" s="13">
        <v>0</v>
      </c>
      <c r="T271" s="30"/>
      <c r="U271" s="14">
        <v>0</v>
      </c>
      <c r="V271" s="12">
        <v>0</v>
      </c>
      <c r="W271" s="12">
        <v>0</v>
      </c>
      <c r="X271" s="13">
        <v>0</v>
      </c>
      <c r="Y271" s="30"/>
      <c r="Z271" s="14">
        <v>0</v>
      </c>
      <c r="AA271" s="12">
        <v>0</v>
      </c>
      <c r="AB271" s="12">
        <v>0</v>
      </c>
      <c r="AC271" s="13">
        <v>20</v>
      </c>
      <c r="AD271" s="30"/>
      <c r="AE271" s="34">
        <f t="shared" si="96"/>
        <v>0</v>
      </c>
      <c r="AF271" s="15">
        <f t="shared" si="97"/>
        <v>0</v>
      </c>
      <c r="AG271" s="16">
        <f t="shared" si="98"/>
        <v>0</v>
      </c>
      <c r="AH271" s="48">
        <f t="shared" si="99"/>
        <v>40</v>
      </c>
      <c r="AI271" s="30"/>
      <c r="AJ271" s="14">
        <f t="shared" si="100"/>
        <v>20</v>
      </c>
      <c r="AK271" s="12">
        <f t="shared" si="101"/>
        <v>0</v>
      </c>
      <c r="AL271" s="12">
        <f t="shared" si="102"/>
        <v>0</v>
      </c>
      <c r="AM271" s="12">
        <f t="shared" si="103"/>
        <v>0</v>
      </c>
      <c r="AN271" s="17">
        <f t="shared" si="104"/>
        <v>20</v>
      </c>
      <c r="AO271" s="14">
        <f t="shared" si="105"/>
        <v>0</v>
      </c>
      <c r="AP271" s="12">
        <f t="shared" si="106"/>
        <v>0</v>
      </c>
      <c r="AQ271" s="12">
        <f t="shared" si="107"/>
        <v>0</v>
      </c>
      <c r="AR271" s="12">
        <f t="shared" si="108"/>
        <v>0</v>
      </c>
      <c r="AS271" s="17">
        <f t="shared" si="109"/>
        <v>0</v>
      </c>
      <c r="AT271" s="14">
        <f t="shared" si="110"/>
        <v>0</v>
      </c>
      <c r="AU271" s="12">
        <f t="shared" si="111"/>
        <v>0</v>
      </c>
      <c r="AV271" s="12">
        <f t="shared" si="112"/>
        <v>0</v>
      </c>
      <c r="AW271" s="12">
        <f t="shared" si="113"/>
        <v>0</v>
      </c>
      <c r="AX271" s="17">
        <f t="shared" si="114"/>
        <v>0</v>
      </c>
      <c r="AY271" s="14">
        <f t="shared" si="115"/>
        <v>0</v>
      </c>
      <c r="AZ271" s="12">
        <f t="shared" si="116"/>
        <v>0</v>
      </c>
      <c r="BA271" s="12">
        <f t="shared" si="117"/>
        <v>0</v>
      </c>
      <c r="BB271" s="12">
        <f t="shared" si="118"/>
        <v>0</v>
      </c>
      <c r="BC271" s="13">
        <f t="shared" si="119"/>
        <v>0</v>
      </c>
    </row>
    <row r="272" spans="1:55" ht="13">
      <c r="A272" s="19" t="s">
        <v>786</v>
      </c>
      <c r="B272" s="12" t="s">
        <v>15</v>
      </c>
      <c r="C272" s="12" t="s">
        <v>1876</v>
      </c>
      <c r="D272" s="12" t="s">
        <v>1776</v>
      </c>
      <c r="E272" s="13" t="s">
        <v>1204</v>
      </c>
      <c r="F272" s="11">
        <v>0</v>
      </c>
      <c r="G272" s="12">
        <v>0</v>
      </c>
      <c r="H272" s="12">
        <v>0</v>
      </c>
      <c r="I272" s="13">
        <v>0</v>
      </c>
      <c r="J272" s="30"/>
      <c r="K272" s="14">
        <v>0</v>
      </c>
      <c r="L272" s="12">
        <v>0</v>
      </c>
      <c r="M272" s="12">
        <v>0</v>
      </c>
      <c r="N272" s="13">
        <v>0</v>
      </c>
      <c r="O272" s="30"/>
      <c r="P272" s="14">
        <v>0</v>
      </c>
      <c r="Q272" s="12">
        <v>0</v>
      </c>
      <c r="R272" s="12">
        <v>0</v>
      </c>
      <c r="S272" s="13">
        <v>20</v>
      </c>
      <c r="T272" s="30"/>
      <c r="U272" s="14">
        <v>0</v>
      </c>
      <c r="V272" s="12">
        <v>0</v>
      </c>
      <c r="W272" s="12">
        <v>0</v>
      </c>
      <c r="X272" s="13">
        <v>20</v>
      </c>
      <c r="Y272" s="30"/>
      <c r="Z272" s="14">
        <v>0</v>
      </c>
      <c r="AA272" s="12">
        <v>0</v>
      </c>
      <c r="AB272" s="12">
        <v>0</v>
      </c>
      <c r="AC272" s="13">
        <v>0</v>
      </c>
      <c r="AD272" s="30"/>
      <c r="AE272" s="34">
        <f t="shared" si="96"/>
        <v>0</v>
      </c>
      <c r="AF272" s="15">
        <f t="shared" si="97"/>
        <v>0</v>
      </c>
      <c r="AG272" s="16">
        <f t="shared" si="98"/>
        <v>0</v>
      </c>
      <c r="AH272" s="48">
        <f t="shared" si="99"/>
        <v>40</v>
      </c>
      <c r="AI272" s="30"/>
      <c r="AJ272" s="14">
        <f t="shared" si="100"/>
        <v>0</v>
      </c>
      <c r="AK272" s="12">
        <f t="shared" si="101"/>
        <v>0</v>
      </c>
      <c r="AL272" s="12">
        <f t="shared" si="102"/>
        <v>20</v>
      </c>
      <c r="AM272" s="12">
        <f t="shared" si="103"/>
        <v>20</v>
      </c>
      <c r="AN272" s="17">
        <f t="shared" si="104"/>
        <v>0</v>
      </c>
      <c r="AO272" s="14">
        <f t="shared" si="105"/>
        <v>0</v>
      </c>
      <c r="AP272" s="12">
        <f t="shared" si="106"/>
        <v>0</v>
      </c>
      <c r="AQ272" s="12">
        <f t="shared" si="107"/>
        <v>0</v>
      </c>
      <c r="AR272" s="12">
        <f t="shared" si="108"/>
        <v>0</v>
      </c>
      <c r="AS272" s="17">
        <f t="shared" si="109"/>
        <v>0</v>
      </c>
      <c r="AT272" s="14">
        <f t="shared" si="110"/>
        <v>0</v>
      </c>
      <c r="AU272" s="12">
        <f t="shared" si="111"/>
        <v>0</v>
      </c>
      <c r="AV272" s="12">
        <f t="shared" si="112"/>
        <v>0</v>
      </c>
      <c r="AW272" s="12">
        <f t="shared" si="113"/>
        <v>0</v>
      </c>
      <c r="AX272" s="17">
        <f t="shared" si="114"/>
        <v>0</v>
      </c>
      <c r="AY272" s="14">
        <f t="shared" si="115"/>
        <v>0</v>
      </c>
      <c r="AZ272" s="12">
        <f t="shared" si="116"/>
        <v>0</v>
      </c>
      <c r="BA272" s="12">
        <f t="shared" si="117"/>
        <v>0</v>
      </c>
      <c r="BB272" s="12">
        <f t="shared" si="118"/>
        <v>0</v>
      </c>
      <c r="BC272" s="13">
        <f t="shared" si="119"/>
        <v>0</v>
      </c>
    </row>
    <row r="273" spans="1:55" ht="13">
      <c r="A273" s="19" t="s">
        <v>788</v>
      </c>
      <c r="B273" s="12" t="s">
        <v>1783</v>
      </c>
      <c r="C273" s="12" t="s">
        <v>1807</v>
      </c>
      <c r="D273" s="12" t="s">
        <v>1808</v>
      </c>
      <c r="E273" s="13" t="s">
        <v>1767</v>
      </c>
      <c r="F273" s="11">
        <v>0</v>
      </c>
      <c r="G273" s="12">
        <v>0</v>
      </c>
      <c r="H273" s="12">
        <v>0</v>
      </c>
      <c r="I273" s="13">
        <v>20</v>
      </c>
      <c r="J273" s="30"/>
      <c r="K273" s="14">
        <v>0</v>
      </c>
      <c r="L273" s="12">
        <v>0</v>
      </c>
      <c r="M273" s="12">
        <v>0</v>
      </c>
      <c r="N273" s="13">
        <v>20</v>
      </c>
      <c r="O273" s="30"/>
      <c r="P273" s="14">
        <v>0</v>
      </c>
      <c r="Q273" s="12">
        <v>0</v>
      </c>
      <c r="R273" s="12">
        <v>0</v>
      </c>
      <c r="S273" s="13">
        <v>0</v>
      </c>
      <c r="T273" s="30"/>
      <c r="U273" s="14">
        <v>0</v>
      </c>
      <c r="V273" s="12">
        <v>0</v>
      </c>
      <c r="W273" s="12">
        <v>0</v>
      </c>
      <c r="X273" s="13">
        <v>0</v>
      </c>
      <c r="Y273" s="30"/>
      <c r="Z273" s="14">
        <v>0</v>
      </c>
      <c r="AA273" s="12">
        <v>0</v>
      </c>
      <c r="AB273" s="12">
        <v>0</v>
      </c>
      <c r="AC273" s="13">
        <v>0</v>
      </c>
      <c r="AD273" s="30"/>
      <c r="AE273" s="34">
        <f t="shared" si="96"/>
        <v>0</v>
      </c>
      <c r="AF273" s="15">
        <f t="shared" si="97"/>
        <v>0</v>
      </c>
      <c r="AG273" s="16">
        <f t="shared" si="98"/>
        <v>0</v>
      </c>
      <c r="AH273" s="48">
        <f t="shared" si="99"/>
        <v>40</v>
      </c>
      <c r="AI273" s="30"/>
      <c r="AJ273" s="14">
        <f t="shared" si="100"/>
        <v>20</v>
      </c>
      <c r="AK273" s="12">
        <f t="shared" si="101"/>
        <v>20</v>
      </c>
      <c r="AL273" s="12">
        <f t="shared" si="102"/>
        <v>0</v>
      </c>
      <c r="AM273" s="12">
        <f t="shared" si="103"/>
        <v>0</v>
      </c>
      <c r="AN273" s="17">
        <f t="shared" si="104"/>
        <v>0</v>
      </c>
      <c r="AO273" s="14">
        <f t="shared" si="105"/>
        <v>0</v>
      </c>
      <c r="AP273" s="12">
        <f t="shared" si="106"/>
        <v>0</v>
      </c>
      <c r="AQ273" s="12">
        <f t="shared" si="107"/>
        <v>0</v>
      </c>
      <c r="AR273" s="12">
        <f t="shared" si="108"/>
        <v>0</v>
      </c>
      <c r="AS273" s="17">
        <f t="shared" si="109"/>
        <v>0</v>
      </c>
      <c r="AT273" s="14">
        <f t="shared" si="110"/>
        <v>0</v>
      </c>
      <c r="AU273" s="12">
        <f t="shared" si="111"/>
        <v>0</v>
      </c>
      <c r="AV273" s="12">
        <f t="shared" si="112"/>
        <v>0</v>
      </c>
      <c r="AW273" s="12">
        <f t="shared" si="113"/>
        <v>0</v>
      </c>
      <c r="AX273" s="17">
        <f t="shared" si="114"/>
        <v>0</v>
      </c>
      <c r="AY273" s="14">
        <f t="shared" si="115"/>
        <v>0</v>
      </c>
      <c r="AZ273" s="12">
        <f t="shared" si="116"/>
        <v>0</v>
      </c>
      <c r="BA273" s="12">
        <f t="shared" si="117"/>
        <v>0</v>
      </c>
      <c r="BB273" s="12">
        <f t="shared" si="118"/>
        <v>0</v>
      </c>
      <c r="BC273" s="13">
        <f t="shared" si="119"/>
        <v>0</v>
      </c>
    </row>
    <row r="274" spans="1:55" ht="13">
      <c r="A274" s="19" t="s">
        <v>792</v>
      </c>
      <c r="B274" s="12" t="s">
        <v>17</v>
      </c>
      <c r="C274" s="12" t="s">
        <v>1813</v>
      </c>
      <c r="D274" s="12" t="s">
        <v>276</v>
      </c>
      <c r="E274" s="13" t="s">
        <v>1202</v>
      </c>
      <c r="F274" s="11">
        <v>0</v>
      </c>
      <c r="G274" s="12">
        <v>0</v>
      </c>
      <c r="H274" s="12">
        <v>0</v>
      </c>
      <c r="I274" s="13">
        <v>20</v>
      </c>
      <c r="J274" s="30"/>
      <c r="K274" s="14">
        <v>0</v>
      </c>
      <c r="L274" s="12">
        <v>0</v>
      </c>
      <c r="M274" s="12">
        <v>0</v>
      </c>
      <c r="N274" s="13">
        <v>0</v>
      </c>
      <c r="O274" s="30"/>
      <c r="P274" s="14">
        <v>0</v>
      </c>
      <c r="Q274" s="12">
        <v>0</v>
      </c>
      <c r="R274" s="12">
        <v>0</v>
      </c>
      <c r="S274" s="13">
        <v>0</v>
      </c>
      <c r="T274" s="30"/>
      <c r="U274" s="14">
        <v>0</v>
      </c>
      <c r="V274" s="12">
        <v>0</v>
      </c>
      <c r="W274" s="12">
        <v>0</v>
      </c>
      <c r="X274" s="13">
        <v>0</v>
      </c>
      <c r="Y274" s="30"/>
      <c r="Z274" s="14">
        <v>0</v>
      </c>
      <c r="AA274" s="12">
        <v>0</v>
      </c>
      <c r="AB274" s="12">
        <v>0</v>
      </c>
      <c r="AC274" s="13">
        <v>20</v>
      </c>
      <c r="AD274" s="30"/>
      <c r="AE274" s="34">
        <f t="shared" si="96"/>
        <v>0</v>
      </c>
      <c r="AF274" s="15">
        <f t="shared" si="97"/>
        <v>0</v>
      </c>
      <c r="AG274" s="16">
        <f t="shared" si="98"/>
        <v>0</v>
      </c>
      <c r="AH274" s="48">
        <f t="shared" si="99"/>
        <v>40</v>
      </c>
      <c r="AI274" s="30"/>
      <c r="AJ274" s="14">
        <f t="shared" si="100"/>
        <v>20</v>
      </c>
      <c r="AK274" s="12">
        <f t="shared" si="101"/>
        <v>0</v>
      </c>
      <c r="AL274" s="12">
        <f t="shared" si="102"/>
        <v>0</v>
      </c>
      <c r="AM274" s="12">
        <f t="shared" si="103"/>
        <v>0</v>
      </c>
      <c r="AN274" s="17">
        <f t="shared" si="104"/>
        <v>20</v>
      </c>
      <c r="AO274" s="14">
        <f t="shared" si="105"/>
        <v>0</v>
      </c>
      <c r="AP274" s="12">
        <f t="shared" si="106"/>
        <v>0</v>
      </c>
      <c r="AQ274" s="12">
        <f t="shared" si="107"/>
        <v>0</v>
      </c>
      <c r="AR274" s="12">
        <f t="shared" si="108"/>
        <v>0</v>
      </c>
      <c r="AS274" s="17">
        <f t="shared" si="109"/>
        <v>0</v>
      </c>
      <c r="AT274" s="14">
        <f t="shared" si="110"/>
        <v>0</v>
      </c>
      <c r="AU274" s="12">
        <f t="shared" si="111"/>
        <v>0</v>
      </c>
      <c r="AV274" s="12">
        <f t="shared" si="112"/>
        <v>0</v>
      </c>
      <c r="AW274" s="12">
        <f t="shared" si="113"/>
        <v>0</v>
      </c>
      <c r="AX274" s="17">
        <f t="shared" si="114"/>
        <v>0</v>
      </c>
      <c r="AY274" s="14">
        <f t="shared" si="115"/>
        <v>0</v>
      </c>
      <c r="AZ274" s="12">
        <f t="shared" si="116"/>
        <v>0</v>
      </c>
      <c r="BA274" s="12">
        <f t="shared" si="117"/>
        <v>0</v>
      </c>
      <c r="BB274" s="12">
        <f t="shared" si="118"/>
        <v>0</v>
      </c>
      <c r="BC274" s="13">
        <f t="shared" si="119"/>
        <v>0</v>
      </c>
    </row>
    <row r="275" spans="1:55" ht="13">
      <c r="A275" s="19" t="s">
        <v>798</v>
      </c>
      <c r="B275" s="12" t="s">
        <v>13</v>
      </c>
      <c r="C275" s="12" t="s">
        <v>1310</v>
      </c>
      <c r="D275" s="12" t="s">
        <v>1714</v>
      </c>
      <c r="E275" s="13" t="s">
        <v>1202</v>
      </c>
      <c r="F275" s="11">
        <v>0</v>
      </c>
      <c r="G275" s="12">
        <v>0</v>
      </c>
      <c r="H275" s="12">
        <v>0</v>
      </c>
      <c r="I275" s="13">
        <v>20</v>
      </c>
      <c r="J275" s="30"/>
      <c r="K275" s="14">
        <v>0</v>
      </c>
      <c r="L275" s="12">
        <v>0</v>
      </c>
      <c r="M275" s="12">
        <v>0</v>
      </c>
      <c r="N275" s="13">
        <v>0</v>
      </c>
      <c r="O275" s="30"/>
      <c r="P275" s="14">
        <v>0</v>
      </c>
      <c r="Q275" s="12">
        <v>0</v>
      </c>
      <c r="R275" s="12">
        <v>0</v>
      </c>
      <c r="S275" s="13">
        <v>0</v>
      </c>
      <c r="T275" s="30"/>
      <c r="U275" s="14">
        <v>0</v>
      </c>
      <c r="V275" s="12">
        <v>0</v>
      </c>
      <c r="W275" s="12">
        <v>0</v>
      </c>
      <c r="X275" s="13">
        <v>0</v>
      </c>
      <c r="Y275" s="30"/>
      <c r="Z275" s="14">
        <v>0</v>
      </c>
      <c r="AA275" s="12">
        <v>0</v>
      </c>
      <c r="AB275" s="12">
        <v>0</v>
      </c>
      <c r="AC275" s="13">
        <v>20</v>
      </c>
      <c r="AD275" s="30"/>
      <c r="AE275" s="34">
        <f t="shared" si="96"/>
        <v>0</v>
      </c>
      <c r="AF275" s="15">
        <f t="shared" si="97"/>
        <v>0</v>
      </c>
      <c r="AG275" s="16">
        <f t="shared" si="98"/>
        <v>0</v>
      </c>
      <c r="AH275" s="48">
        <f t="shared" si="99"/>
        <v>40</v>
      </c>
      <c r="AI275" s="30"/>
      <c r="AJ275" s="14">
        <f t="shared" si="100"/>
        <v>20</v>
      </c>
      <c r="AK275" s="12">
        <f t="shared" si="101"/>
        <v>0</v>
      </c>
      <c r="AL275" s="12">
        <f t="shared" si="102"/>
        <v>0</v>
      </c>
      <c r="AM275" s="12">
        <f t="shared" si="103"/>
        <v>0</v>
      </c>
      <c r="AN275" s="17">
        <f t="shared" si="104"/>
        <v>20</v>
      </c>
      <c r="AO275" s="14">
        <f t="shared" si="105"/>
        <v>0</v>
      </c>
      <c r="AP275" s="12">
        <f t="shared" si="106"/>
        <v>0</v>
      </c>
      <c r="AQ275" s="12">
        <f t="shared" si="107"/>
        <v>0</v>
      </c>
      <c r="AR275" s="12">
        <f t="shared" si="108"/>
        <v>0</v>
      </c>
      <c r="AS275" s="17">
        <f t="shared" si="109"/>
        <v>0</v>
      </c>
      <c r="AT275" s="14">
        <f t="shared" si="110"/>
        <v>0</v>
      </c>
      <c r="AU275" s="12">
        <f t="shared" si="111"/>
        <v>0</v>
      </c>
      <c r="AV275" s="12">
        <f t="shared" si="112"/>
        <v>0</v>
      </c>
      <c r="AW275" s="12">
        <f t="shared" si="113"/>
        <v>0</v>
      </c>
      <c r="AX275" s="17">
        <f t="shared" si="114"/>
        <v>0</v>
      </c>
      <c r="AY275" s="14">
        <f t="shared" si="115"/>
        <v>0</v>
      </c>
      <c r="AZ275" s="12">
        <f t="shared" si="116"/>
        <v>0</v>
      </c>
      <c r="BA275" s="12">
        <f t="shared" si="117"/>
        <v>0</v>
      </c>
      <c r="BB275" s="12">
        <f t="shared" si="118"/>
        <v>0</v>
      </c>
      <c r="BC275" s="13">
        <f t="shared" si="119"/>
        <v>0</v>
      </c>
    </row>
    <row r="276" spans="1:55" ht="13">
      <c r="A276" s="19" t="s">
        <v>802</v>
      </c>
      <c r="B276" s="12" t="s">
        <v>11</v>
      </c>
      <c r="C276" s="12" t="s">
        <v>1816</v>
      </c>
      <c r="D276" s="12" t="s">
        <v>1812</v>
      </c>
      <c r="E276" s="13" t="s">
        <v>1740</v>
      </c>
      <c r="F276" s="11">
        <v>0</v>
      </c>
      <c r="G276" s="12">
        <v>0</v>
      </c>
      <c r="H276" s="12">
        <v>0</v>
      </c>
      <c r="I276" s="13">
        <v>20</v>
      </c>
      <c r="J276" s="30"/>
      <c r="K276" s="14">
        <v>0</v>
      </c>
      <c r="L276" s="12">
        <v>0</v>
      </c>
      <c r="M276" s="12">
        <v>0</v>
      </c>
      <c r="N276" s="13">
        <v>20</v>
      </c>
      <c r="O276" s="30"/>
      <c r="P276" s="14">
        <v>0</v>
      </c>
      <c r="Q276" s="12">
        <v>0</v>
      </c>
      <c r="R276" s="12">
        <v>0</v>
      </c>
      <c r="S276" s="13">
        <v>0</v>
      </c>
      <c r="T276" s="30"/>
      <c r="U276" s="14">
        <v>0</v>
      </c>
      <c r="V276" s="12">
        <v>0</v>
      </c>
      <c r="W276" s="12">
        <v>0</v>
      </c>
      <c r="X276" s="13">
        <v>0</v>
      </c>
      <c r="Y276" s="30"/>
      <c r="Z276" s="14">
        <v>0</v>
      </c>
      <c r="AA276" s="12">
        <v>0</v>
      </c>
      <c r="AB276" s="12">
        <v>0</v>
      </c>
      <c r="AC276" s="13">
        <v>0</v>
      </c>
      <c r="AD276" s="30"/>
      <c r="AE276" s="34">
        <f t="shared" si="96"/>
        <v>0</v>
      </c>
      <c r="AF276" s="15">
        <f t="shared" si="97"/>
        <v>0</v>
      </c>
      <c r="AG276" s="16">
        <f t="shared" si="98"/>
        <v>0</v>
      </c>
      <c r="AH276" s="48">
        <f t="shared" si="99"/>
        <v>40</v>
      </c>
      <c r="AI276" s="30"/>
      <c r="AJ276" s="14">
        <f t="shared" si="100"/>
        <v>20</v>
      </c>
      <c r="AK276" s="12">
        <f t="shared" si="101"/>
        <v>20</v>
      </c>
      <c r="AL276" s="12">
        <f t="shared" si="102"/>
        <v>0</v>
      </c>
      <c r="AM276" s="12">
        <f t="shared" si="103"/>
        <v>0</v>
      </c>
      <c r="AN276" s="17">
        <f t="shared" si="104"/>
        <v>0</v>
      </c>
      <c r="AO276" s="14">
        <f t="shared" si="105"/>
        <v>0</v>
      </c>
      <c r="AP276" s="12">
        <f t="shared" si="106"/>
        <v>0</v>
      </c>
      <c r="AQ276" s="12">
        <f t="shared" si="107"/>
        <v>0</v>
      </c>
      <c r="AR276" s="12">
        <f t="shared" si="108"/>
        <v>0</v>
      </c>
      <c r="AS276" s="17">
        <f t="shared" si="109"/>
        <v>0</v>
      </c>
      <c r="AT276" s="14">
        <f t="shared" si="110"/>
        <v>0</v>
      </c>
      <c r="AU276" s="12">
        <f t="shared" si="111"/>
        <v>0</v>
      </c>
      <c r="AV276" s="12">
        <f t="shared" si="112"/>
        <v>0</v>
      </c>
      <c r="AW276" s="12">
        <f t="shared" si="113"/>
        <v>0</v>
      </c>
      <c r="AX276" s="17">
        <f t="shared" si="114"/>
        <v>0</v>
      </c>
      <c r="AY276" s="14">
        <f t="shared" si="115"/>
        <v>0</v>
      </c>
      <c r="AZ276" s="12">
        <f t="shared" si="116"/>
        <v>0</v>
      </c>
      <c r="BA276" s="12">
        <f t="shared" si="117"/>
        <v>0</v>
      </c>
      <c r="BB276" s="12">
        <f t="shared" si="118"/>
        <v>0</v>
      </c>
      <c r="BC276" s="13">
        <f t="shared" si="119"/>
        <v>0</v>
      </c>
    </row>
    <row r="277" spans="1:55" ht="13">
      <c r="A277" s="19" t="s">
        <v>842</v>
      </c>
      <c r="B277" s="12" t="s">
        <v>12</v>
      </c>
      <c r="C277" s="12" t="s">
        <v>1882</v>
      </c>
      <c r="D277" s="12" t="s">
        <v>1878</v>
      </c>
      <c r="E277" s="13" t="s">
        <v>1198</v>
      </c>
      <c r="F277" s="11">
        <v>0</v>
      </c>
      <c r="G277" s="12">
        <v>0</v>
      </c>
      <c r="H277" s="12">
        <v>0</v>
      </c>
      <c r="I277" s="13">
        <v>20</v>
      </c>
      <c r="J277" s="30"/>
      <c r="K277" s="14">
        <v>0</v>
      </c>
      <c r="L277" s="12">
        <v>0</v>
      </c>
      <c r="M277" s="12">
        <v>0</v>
      </c>
      <c r="N277" s="13">
        <v>0</v>
      </c>
      <c r="O277" s="30"/>
      <c r="P277" s="14">
        <v>0</v>
      </c>
      <c r="Q277" s="12">
        <v>0</v>
      </c>
      <c r="R277" s="12">
        <v>0</v>
      </c>
      <c r="S277" s="13">
        <v>0</v>
      </c>
      <c r="T277" s="30"/>
      <c r="U277" s="14">
        <v>0</v>
      </c>
      <c r="V277" s="12">
        <v>0</v>
      </c>
      <c r="W277" s="12">
        <v>0</v>
      </c>
      <c r="X277" s="13">
        <v>20</v>
      </c>
      <c r="Y277" s="30"/>
      <c r="Z277" s="14">
        <v>0</v>
      </c>
      <c r="AA277" s="12">
        <v>0</v>
      </c>
      <c r="AB277" s="12">
        <v>0</v>
      </c>
      <c r="AC277" s="13">
        <v>0</v>
      </c>
      <c r="AD277" s="30"/>
      <c r="AE277" s="34">
        <f t="shared" si="96"/>
        <v>0</v>
      </c>
      <c r="AF277" s="15">
        <f t="shared" si="97"/>
        <v>0</v>
      </c>
      <c r="AG277" s="16">
        <f t="shared" si="98"/>
        <v>0</v>
      </c>
      <c r="AH277" s="48">
        <f t="shared" si="99"/>
        <v>40</v>
      </c>
      <c r="AI277" s="30"/>
      <c r="AJ277" s="14">
        <f t="shared" si="100"/>
        <v>20</v>
      </c>
      <c r="AK277" s="12">
        <f t="shared" si="101"/>
        <v>0</v>
      </c>
      <c r="AL277" s="12">
        <f t="shared" si="102"/>
        <v>0</v>
      </c>
      <c r="AM277" s="12">
        <f t="shared" si="103"/>
        <v>20</v>
      </c>
      <c r="AN277" s="17">
        <f t="shared" si="104"/>
        <v>0</v>
      </c>
      <c r="AO277" s="14">
        <f t="shared" si="105"/>
        <v>0</v>
      </c>
      <c r="AP277" s="12">
        <f t="shared" si="106"/>
        <v>0</v>
      </c>
      <c r="AQ277" s="12">
        <f t="shared" si="107"/>
        <v>0</v>
      </c>
      <c r="AR277" s="12">
        <f t="shared" si="108"/>
        <v>0</v>
      </c>
      <c r="AS277" s="17">
        <f t="shared" si="109"/>
        <v>0</v>
      </c>
      <c r="AT277" s="14">
        <f t="shared" si="110"/>
        <v>0</v>
      </c>
      <c r="AU277" s="12">
        <f t="shared" si="111"/>
        <v>0</v>
      </c>
      <c r="AV277" s="12">
        <f t="shared" si="112"/>
        <v>0</v>
      </c>
      <c r="AW277" s="12">
        <f t="shared" si="113"/>
        <v>0</v>
      </c>
      <c r="AX277" s="17">
        <f t="shared" si="114"/>
        <v>0</v>
      </c>
      <c r="AY277" s="14">
        <f t="shared" si="115"/>
        <v>0</v>
      </c>
      <c r="AZ277" s="12">
        <f t="shared" si="116"/>
        <v>0</v>
      </c>
      <c r="BA277" s="12">
        <f t="shared" si="117"/>
        <v>0</v>
      </c>
      <c r="BB277" s="12">
        <f t="shared" si="118"/>
        <v>0</v>
      </c>
      <c r="BC277" s="13">
        <f t="shared" si="119"/>
        <v>0</v>
      </c>
    </row>
    <row r="278" spans="1:55" ht="13">
      <c r="A278" s="19" t="s">
        <v>856</v>
      </c>
      <c r="B278" s="12" t="s">
        <v>15</v>
      </c>
      <c r="C278" s="12" t="s">
        <v>1918</v>
      </c>
      <c r="D278" s="12" t="s">
        <v>329</v>
      </c>
      <c r="E278" s="13" t="s">
        <v>1205</v>
      </c>
      <c r="F278" s="11">
        <v>0</v>
      </c>
      <c r="G278" s="12">
        <v>0</v>
      </c>
      <c r="H278" s="12">
        <v>0</v>
      </c>
      <c r="I278" s="13">
        <v>0</v>
      </c>
      <c r="J278" s="30"/>
      <c r="K278" s="14">
        <v>0</v>
      </c>
      <c r="L278" s="12">
        <v>0</v>
      </c>
      <c r="M278" s="12">
        <v>0</v>
      </c>
      <c r="N278" s="13">
        <v>0</v>
      </c>
      <c r="O278" s="30"/>
      <c r="P278" s="14">
        <v>0</v>
      </c>
      <c r="Q278" s="12">
        <v>0</v>
      </c>
      <c r="R278" s="12">
        <v>0</v>
      </c>
      <c r="S278" s="13">
        <v>0</v>
      </c>
      <c r="T278" s="30"/>
      <c r="U278" s="14">
        <v>0</v>
      </c>
      <c r="V278" s="12">
        <v>0</v>
      </c>
      <c r="W278" s="12">
        <v>0</v>
      </c>
      <c r="X278" s="13">
        <v>20</v>
      </c>
      <c r="Y278" s="30"/>
      <c r="Z278" s="14">
        <v>0</v>
      </c>
      <c r="AA278" s="12">
        <v>0</v>
      </c>
      <c r="AB278" s="12">
        <v>0</v>
      </c>
      <c r="AC278" s="13">
        <v>20</v>
      </c>
      <c r="AD278" s="30"/>
      <c r="AE278" s="34">
        <f t="shared" si="96"/>
        <v>0</v>
      </c>
      <c r="AF278" s="15">
        <f t="shared" si="97"/>
        <v>0</v>
      </c>
      <c r="AG278" s="16">
        <f t="shared" si="98"/>
        <v>0</v>
      </c>
      <c r="AH278" s="48">
        <f t="shared" si="99"/>
        <v>40</v>
      </c>
      <c r="AI278" s="30"/>
      <c r="AJ278" s="14">
        <f t="shared" si="100"/>
        <v>0</v>
      </c>
      <c r="AK278" s="12">
        <f t="shared" si="101"/>
        <v>0</v>
      </c>
      <c r="AL278" s="12">
        <f t="shared" si="102"/>
        <v>0</v>
      </c>
      <c r="AM278" s="12">
        <f t="shared" si="103"/>
        <v>20</v>
      </c>
      <c r="AN278" s="17">
        <f t="shared" si="104"/>
        <v>20</v>
      </c>
      <c r="AO278" s="14">
        <f t="shared" si="105"/>
        <v>0</v>
      </c>
      <c r="AP278" s="12">
        <f t="shared" si="106"/>
        <v>0</v>
      </c>
      <c r="AQ278" s="12">
        <f t="shared" si="107"/>
        <v>0</v>
      </c>
      <c r="AR278" s="12">
        <f t="shared" si="108"/>
        <v>0</v>
      </c>
      <c r="AS278" s="17">
        <f t="shared" si="109"/>
        <v>0</v>
      </c>
      <c r="AT278" s="14">
        <f t="shared" si="110"/>
        <v>0</v>
      </c>
      <c r="AU278" s="12">
        <f t="shared" si="111"/>
        <v>0</v>
      </c>
      <c r="AV278" s="12">
        <f t="shared" si="112"/>
        <v>0</v>
      </c>
      <c r="AW278" s="12">
        <f t="shared" si="113"/>
        <v>0</v>
      </c>
      <c r="AX278" s="17">
        <f t="shared" si="114"/>
        <v>0</v>
      </c>
      <c r="AY278" s="14">
        <f t="shared" si="115"/>
        <v>0</v>
      </c>
      <c r="AZ278" s="12">
        <f t="shared" si="116"/>
        <v>0</v>
      </c>
      <c r="BA278" s="12">
        <f t="shared" si="117"/>
        <v>0</v>
      </c>
      <c r="BB278" s="12">
        <f t="shared" si="118"/>
        <v>0</v>
      </c>
      <c r="BC278" s="13">
        <f t="shared" si="119"/>
        <v>0</v>
      </c>
    </row>
    <row r="279" spans="1:55" ht="13">
      <c r="A279" s="19" t="s">
        <v>869</v>
      </c>
      <c r="B279" s="12" t="s">
        <v>11</v>
      </c>
      <c r="C279" s="12" t="s">
        <v>1883</v>
      </c>
      <c r="D279" s="12" t="s">
        <v>123</v>
      </c>
      <c r="E279" s="13" t="s">
        <v>1204</v>
      </c>
      <c r="F279" s="11">
        <v>0</v>
      </c>
      <c r="G279" s="12">
        <v>0</v>
      </c>
      <c r="H279" s="12">
        <v>0</v>
      </c>
      <c r="I279" s="13">
        <v>20</v>
      </c>
      <c r="J279" s="30"/>
      <c r="K279" s="14">
        <v>0</v>
      </c>
      <c r="L279" s="12">
        <v>0</v>
      </c>
      <c r="M279" s="12">
        <v>0</v>
      </c>
      <c r="N279" s="13">
        <v>20</v>
      </c>
      <c r="O279" s="30"/>
      <c r="P279" s="14">
        <v>0</v>
      </c>
      <c r="Q279" s="12">
        <v>0</v>
      </c>
      <c r="R279" s="12">
        <v>0</v>
      </c>
      <c r="S279" s="13">
        <v>0</v>
      </c>
      <c r="T279" s="30"/>
      <c r="U279" s="14">
        <v>0</v>
      </c>
      <c r="V279" s="12">
        <v>0</v>
      </c>
      <c r="W279" s="12">
        <v>0</v>
      </c>
      <c r="X279" s="13">
        <v>0</v>
      </c>
      <c r="Y279" s="30"/>
      <c r="Z279" s="14">
        <v>0</v>
      </c>
      <c r="AA279" s="12">
        <v>0</v>
      </c>
      <c r="AB279" s="12">
        <v>0</v>
      </c>
      <c r="AC279" s="13">
        <v>0</v>
      </c>
      <c r="AD279" s="30"/>
      <c r="AE279" s="34">
        <f t="shared" si="96"/>
        <v>0</v>
      </c>
      <c r="AF279" s="15">
        <f t="shared" si="97"/>
        <v>0</v>
      </c>
      <c r="AG279" s="16">
        <f t="shared" si="98"/>
        <v>0</v>
      </c>
      <c r="AH279" s="48">
        <f t="shared" si="99"/>
        <v>40</v>
      </c>
      <c r="AI279" s="30"/>
      <c r="AJ279" s="14">
        <f t="shared" si="100"/>
        <v>20</v>
      </c>
      <c r="AK279" s="12">
        <f t="shared" si="101"/>
        <v>20</v>
      </c>
      <c r="AL279" s="12">
        <f t="shared" si="102"/>
        <v>0</v>
      </c>
      <c r="AM279" s="12">
        <f t="shared" si="103"/>
        <v>0</v>
      </c>
      <c r="AN279" s="17">
        <f t="shared" si="104"/>
        <v>0</v>
      </c>
      <c r="AO279" s="14">
        <f t="shared" si="105"/>
        <v>0</v>
      </c>
      <c r="AP279" s="12">
        <f t="shared" si="106"/>
        <v>0</v>
      </c>
      <c r="AQ279" s="12">
        <f t="shared" si="107"/>
        <v>0</v>
      </c>
      <c r="AR279" s="12">
        <f t="shared" si="108"/>
        <v>0</v>
      </c>
      <c r="AS279" s="17">
        <f t="shared" si="109"/>
        <v>0</v>
      </c>
      <c r="AT279" s="14">
        <f t="shared" si="110"/>
        <v>0</v>
      </c>
      <c r="AU279" s="12">
        <f t="shared" si="111"/>
        <v>0</v>
      </c>
      <c r="AV279" s="12">
        <f t="shared" si="112"/>
        <v>0</v>
      </c>
      <c r="AW279" s="12">
        <f t="shared" si="113"/>
        <v>0</v>
      </c>
      <c r="AX279" s="17">
        <f t="shared" si="114"/>
        <v>0</v>
      </c>
      <c r="AY279" s="14">
        <f t="shared" si="115"/>
        <v>0</v>
      </c>
      <c r="AZ279" s="12">
        <f t="shared" si="116"/>
        <v>0</v>
      </c>
      <c r="BA279" s="12">
        <f t="shared" si="117"/>
        <v>0</v>
      </c>
      <c r="BB279" s="12">
        <f t="shared" si="118"/>
        <v>0</v>
      </c>
      <c r="BC279" s="13">
        <f t="shared" si="119"/>
        <v>0</v>
      </c>
    </row>
    <row r="280" spans="1:55" ht="13">
      <c r="A280" s="19" t="s">
        <v>894</v>
      </c>
      <c r="B280" s="12" t="s">
        <v>1783</v>
      </c>
      <c r="C280" s="12" t="s">
        <v>900</v>
      </c>
      <c r="D280" s="12" t="s">
        <v>117</v>
      </c>
      <c r="E280" s="13" t="s">
        <v>1205</v>
      </c>
      <c r="F280" s="11">
        <v>0</v>
      </c>
      <c r="G280" s="12">
        <v>0</v>
      </c>
      <c r="H280" s="12">
        <v>0</v>
      </c>
      <c r="I280" s="13">
        <v>20</v>
      </c>
      <c r="J280" s="30"/>
      <c r="K280" s="14">
        <v>0</v>
      </c>
      <c r="L280" s="12">
        <v>0</v>
      </c>
      <c r="M280" s="12">
        <v>0</v>
      </c>
      <c r="N280" s="13">
        <v>0</v>
      </c>
      <c r="O280" s="30"/>
      <c r="P280" s="14">
        <v>0</v>
      </c>
      <c r="Q280" s="12">
        <v>0</v>
      </c>
      <c r="R280" s="12">
        <v>0</v>
      </c>
      <c r="S280" s="13">
        <v>20</v>
      </c>
      <c r="T280" s="30"/>
      <c r="U280" s="14">
        <v>0</v>
      </c>
      <c r="V280" s="12">
        <v>0</v>
      </c>
      <c r="W280" s="12">
        <v>0</v>
      </c>
      <c r="X280" s="13">
        <v>0</v>
      </c>
      <c r="Y280" s="30"/>
      <c r="Z280" s="14">
        <v>0</v>
      </c>
      <c r="AA280" s="12">
        <v>0</v>
      </c>
      <c r="AB280" s="12">
        <v>0</v>
      </c>
      <c r="AC280" s="13">
        <v>0</v>
      </c>
      <c r="AD280" s="30"/>
      <c r="AE280" s="34">
        <f t="shared" si="96"/>
        <v>0</v>
      </c>
      <c r="AF280" s="15">
        <f t="shared" si="97"/>
        <v>0</v>
      </c>
      <c r="AG280" s="16">
        <f t="shared" si="98"/>
        <v>0</v>
      </c>
      <c r="AH280" s="48">
        <f t="shared" si="99"/>
        <v>40</v>
      </c>
      <c r="AI280" s="30"/>
      <c r="AJ280" s="14">
        <f t="shared" si="100"/>
        <v>20</v>
      </c>
      <c r="AK280" s="12">
        <f t="shared" si="101"/>
        <v>0</v>
      </c>
      <c r="AL280" s="12">
        <f t="shared" si="102"/>
        <v>20</v>
      </c>
      <c r="AM280" s="12">
        <f t="shared" si="103"/>
        <v>0</v>
      </c>
      <c r="AN280" s="17">
        <f t="shared" si="104"/>
        <v>0</v>
      </c>
      <c r="AO280" s="14">
        <f t="shared" si="105"/>
        <v>0</v>
      </c>
      <c r="AP280" s="12">
        <f t="shared" si="106"/>
        <v>0</v>
      </c>
      <c r="AQ280" s="12">
        <f t="shared" si="107"/>
        <v>0</v>
      </c>
      <c r="AR280" s="12">
        <f t="shared" si="108"/>
        <v>0</v>
      </c>
      <c r="AS280" s="17">
        <f t="shared" si="109"/>
        <v>0</v>
      </c>
      <c r="AT280" s="14">
        <f t="shared" si="110"/>
        <v>0</v>
      </c>
      <c r="AU280" s="12">
        <f t="shared" si="111"/>
        <v>0</v>
      </c>
      <c r="AV280" s="12">
        <f t="shared" si="112"/>
        <v>0</v>
      </c>
      <c r="AW280" s="12">
        <f t="shared" si="113"/>
        <v>0</v>
      </c>
      <c r="AX280" s="17">
        <f t="shared" si="114"/>
        <v>0</v>
      </c>
      <c r="AY280" s="14">
        <f t="shared" si="115"/>
        <v>0</v>
      </c>
      <c r="AZ280" s="12">
        <f t="shared" si="116"/>
        <v>0</v>
      </c>
      <c r="BA280" s="12">
        <f t="shared" si="117"/>
        <v>0</v>
      </c>
      <c r="BB280" s="12">
        <f t="shared" si="118"/>
        <v>0</v>
      </c>
      <c r="BC280" s="13">
        <f t="shared" si="119"/>
        <v>0</v>
      </c>
    </row>
    <row r="281" spans="1:55" ht="13">
      <c r="A281" s="19" t="s">
        <v>917</v>
      </c>
      <c r="B281" s="12" t="s">
        <v>15</v>
      </c>
      <c r="C281" s="12" t="s">
        <v>925</v>
      </c>
      <c r="D281" s="12" t="s">
        <v>1708</v>
      </c>
      <c r="E281" s="13" t="s">
        <v>1741</v>
      </c>
      <c r="F281" s="11">
        <v>0</v>
      </c>
      <c r="G281" s="12">
        <v>0</v>
      </c>
      <c r="H281" s="12">
        <v>0</v>
      </c>
      <c r="I281" s="13">
        <v>20</v>
      </c>
      <c r="J281" s="30"/>
      <c r="K281" s="14">
        <v>0</v>
      </c>
      <c r="L281" s="12">
        <v>0</v>
      </c>
      <c r="M281" s="12">
        <v>0</v>
      </c>
      <c r="N281" s="13">
        <v>0</v>
      </c>
      <c r="O281" s="30"/>
      <c r="P281" s="14">
        <v>0</v>
      </c>
      <c r="Q281" s="12">
        <v>0</v>
      </c>
      <c r="R281" s="12">
        <v>0</v>
      </c>
      <c r="S281" s="13">
        <v>0</v>
      </c>
      <c r="T281" s="30"/>
      <c r="U281" s="14">
        <v>0</v>
      </c>
      <c r="V281" s="12">
        <v>0</v>
      </c>
      <c r="W281" s="12">
        <v>0</v>
      </c>
      <c r="X281" s="13">
        <v>0</v>
      </c>
      <c r="Y281" s="30"/>
      <c r="Z281" s="14">
        <v>0</v>
      </c>
      <c r="AA281" s="12">
        <v>0</v>
      </c>
      <c r="AB281" s="12">
        <v>0</v>
      </c>
      <c r="AC281" s="13">
        <v>20</v>
      </c>
      <c r="AD281" s="30"/>
      <c r="AE281" s="34">
        <f t="shared" si="96"/>
        <v>0</v>
      </c>
      <c r="AF281" s="15">
        <f t="shared" si="97"/>
        <v>0</v>
      </c>
      <c r="AG281" s="16">
        <f t="shared" si="98"/>
        <v>0</v>
      </c>
      <c r="AH281" s="48">
        <f t="shared" si="99"/>
        <v>40</v>
      </c>
      <c r="AI281" s="30"/>
      <c r="AJ281" s="14">
        <f t="shared" si="100"/>
        <v>20</v>
      </c>
      <c r="AK281" s="12">
        <f t="shared" si="101"/>
        <v>0</v>
      </c>
      <c r="AL281" s="12">
        <f t="shared" si="102"/>
        <v>0</v>
      </c>
      <c r="AM281" s="12">
        <f t="shared" si="103"/>
        <v>0</v>
      </c>
      <c r="AN281" s="17">
        <f t="shared" si="104"/>
        <v>20</v>
      </c>
      <c r="AO281" s="14">
        <f t="shared" si="105"/>
        <v>0</v>
      </c>
      <c r="AP281" s="12">
        <f t="shared" si="106"/>
        <v>0</v>
      </c>
      <c r="AQ281" s="12">
        <f t="shared" si="107"/>
        <v>0</v>
      </c>
      <c r="AR281" s="12">
        <f t="shared" si="108"/>
        <v>0</v>
      </c>
      <c r="AS281" s="17">
        <f t="shared" si="109"/>
        <v>0</v>
      </c>
      <c r="AT281" s="14">
        <f t="shared" si="110"/>
        <v>0</v>
      </c>
      <c r="AU281" s="12">
        <f t="shared" si="111"/>
        <v>0</v>
      </c>
      <c r="AV281" s="12">
        <f t="shared" si="112"/>
        <v>0</v>
      </c>
      <c r="AW281" s="12">
        <f t="shared" si="113"/>
        <v>0</v>
      </c>
      <c r="AX281" s="17">
        <f t="shared" si="114"/>
        <v>0</v>
      </c>
      <c r="AY281" s="14">
        <f t="shared" si="115"/>
        <v>0</v>
      </c>
      <c r="AZ281" s="12">
        <f t="shared" si="116"/>
        <v>0</v>
      </c>
      <c r="BA281" s="12">
        <f t="shared" si="117"/>
        <v>0</v>
      </c>
      <c r="BB281" s="12">
        <f t="shared" si="118"/>
        <v>0</v>
      </c>
      <c r="BC281" s="13">
        <f t="shared" si="119"/>
        <v>0</v>
      </c>
    </row>
    <row r="282" spans="1:55" ht="13">
      <c r="A282" s="19" t="s">
        <v>1005</v>
      </c>
      <c r="B282" s="12" t="s">
        <v>12</v>
      </c>
      <c r="C282" s="12" t="s">
        <v>1885</v>
      </c>
      <c r="D282" s="12" t="s">
        <v>80</v>
      </c>
      <c r="E282" s="13" t="s">
        <v>1202</v>
      </c>
      <c r="F282" s="11">
        <v>0</v>
      </c>
      <c r="G282" s="12">
        <v>0</v>
      </c>
      <c r="H282" s="12">
        <v>0</v>
      </c>
      <c r="I282" s="13">
        <v>20</v>
      </c>
      <c r="J282" s="30"/>
      <c r="K282" s="14">
        <v>0</v>
      </c>
      <c r="L282" s="12">
        <v>0</v>
      </c>
      <c r="M282" s="12">
        <v>0</v>
      </c>
      <c r="N282" s="13">
        <v>20</v>
      </c>
      <c r="O282" s="30"/>
      <c r="P282" s="14">
        <v>0</v>
      </c>
      <c r="Q282" s="12">
        <v>0</v>
      </c>
      <c r="R282" s="12">
        <v>0</v>
      </c>
      <c r="S282" s="13">
        <v>0</v>
      </c>
      <c r="T282" s="30"/>
      <c r="U282" s="14">
        <v>0</v>
      </c>
      <c r="V282" s="12">
        <v>0</v>
      </c>
      <c r="W282" s="12">
        <v>0</v>
      </c>
      <c r="X282" s="13">
        <v>0</v>
      </c>
      <c r="Y282" s="30"/>
      <c r="Z282" s="14">
        <v>0</v>
      </c>
      <c r="AA282" s="12">
        <v>0</v>
      </c>
      <c r="AB282" s="12">
        <v>0</v>
      </c>
      <c r="AC282" s="13">
        <v>0</v>
      </c>
      <c r="AD282" s="30"/>
      <c r="AE282" s="34">
        <f t="shared" si="96"/>
        <v>0</v>
      </c>
      <c r="AF282" s="15">
        <f t="shared" si="97"/>
        <v>0</v>
      </c>
      <c r="AG282" s="16">
        <f t="shared" si="98"/>
        <v>0</v>
      </c>
      <c r="AH282" s="48">
        <f t="shared" si="99"/>
        <v>40</v>
      </c>
      <c r="AI282" s="30"/>
      <c r="AJ282" s="14">
        <f t="shared" si="100"/>
        <v>20</v>
      </c>
      <c r="AK282" s="12">
        <f t="shared" si="101"/>
        <v>20</v>
      </c>
      <c r="AL282" s="12">
        <f t="shared" si="102"/>
        <v>0</v>
      </c>
      <c r="AM282" s="12">
        <f t="shared" si="103"/>
        <v>0</v>
      </c>
      <c r="AN282" s="17">
        <f t="shared" si="104"/>
        <v>0</v>
      </c>
      <c r="AO282" s="14">
        <f t="shared" si="105"/>
        <v>0</v>
      </c>
      <c r="AP282" s="12">
        <f t="shared" si="106"/>
        <v>0</v>
      </c>
      <c r="AQ282" s="12">
        <f t="shared" si="107"/>
        <v>0</v>
      </c>
      <c r="AR282" s="12">
        <f t="shared" si="108"/>
        <v>0</v>
      </c>
      <c r="AS282" s="17">
        <f t="shared" si="109"/>
        <v>0</v>
      </c>
      <c r="AT282" s="14">
        <f t="shared" si="110"/>
        <v>0</v>
      </c>
      <c r="AU282" s="12">
        <f t="shared" si="111"/>
        <v>0</v>
      </c>
      <c r="AV282" s="12">
        <f t="shared" si="112"/>
        <v>0</v>
      </c>
      <c r="AW282" s="12">
        <f t="shared" si="113"/>
        <v>0</v>
      </c>
      <c r="AX282" s="17">
        <f t="shared" si="114"/>
        <v>0</v>
      </c>
      <c r="AY282" s="14">
        <f t="shared" si="115"/>
        <v>0</v>
      </c>
      <c r="AZ282" s="12">
        <f t="shared" si="116"/>
        <v>0</v>
      </c>
      <c r="BA282" s="12">
        <f t="shared" si="117"/>
        <v>0</v>
      </c>
      <c r="BB282" s="12">
        <f t="shared" si="118"/>
        <v>0</v>
      </c>
      <c r="BC282" s="13">
        <f t="shared" si="119"/>
        <v>0</v>
      </c>
    </row>
    <row r="283" spans="1:55" ht="13">
      <c r="A283" s="19" t="s">
        <v>1183</v>
      </c>
      <c r="B283" s="12" t="s">
        <v>10</v>
      </c>
      <c r="C283" s="12" t="s">
        <v>1728</v>
      </c>
      <c r="D283" s="12" t="s">
        <v>28</v>
      </c>
      <c r="E283" s="13" t="s">
        <v>1204</v>
      </c>
      <c r="F283" s="11">
        <v>0</v>
      </c>
      <c r="G283" s="12">
        <v>0</v>
      </c>
      <c r="H283" s="12">
        <v>0</v>
      </c>
      <c r="I283" s="13">
        <v>20</v>
      </c>
      <c r="J283" s="30"/>
      <c r="K283" s="14">
        <v>0</v>
      </c>
      <c r="L283" s="12">
        <v>0</v>
      </c>
      <c r="M283" s="12">
        <v>0</v>
      </c>
      <c r="N283" s="13">
        <v>20</v>
      </c>
      <c r="O283" s="30"/>
      <c r="P283" s="14">
        <v>0</v>
      </c>
      <c r="Q283" s="12">
        <v>0</v>
      </c>
      <c r="R283" s="12">
        <v>0</v>
      </c>
      <c r="S283" s="13">
        <v>0</v>
      </c>
      <c r="T283" s="30"/>
      <c r="U283" s="14">
        <v>0</v>
      </c>
      <c r="V283" s="12">
        <v>0</v>
      </c>
      <c r="W283" s="12">
        <v>0</v>
      </c>
      <c r="X283" s="13">
        <v>0</v>
      </c>
      <c r="Y283" s="30"/>
      <c r="Z283" s="14">
        <v>0</v>
      </c>
      <c r="AA283" s="12">
        <v>0</v>
      </c>
      <c r="AB283" s="12">
        <v>0</v>
      </c>
      <c r="AC283" s="13">
        <v>0</v>
      </c>
      <c r="AD283" s="30"/>
      <c r="AE283" s="34">
        <f t="shared" si="96"/>
        <v>0</v>
      </c>
      <c r="AF283" s="15">
        <f t="shared" si="97"/>
        <v>0</v>
      </c>
      <c r="AG283" s="16">
        <f t="shared" si="98"/>
        <v>0</v>
      </c>
      <c r="AH283" s="48">
        <f t="shared" si="99"/>
        <v>40</v>
      </c>
      <c r="AI283" s="30"/>
      <c r="AJ283" s="14">
        <f t="shared" si="100"/>
        <v>20</v>
      </c>
      <c r="AK283" s="12">
        <f t="shared" si="101"/>
        <v>20</v>
      </c>
      <c r="AL283" s="12">
        <f t="shared" si="102"/>
        <v>0</v>
      </c>
      <c r="AM283" s="12">
        <f t="shared" si="103"/>
        <v>0</v>
      </c>
      <c r="AN283" s="17">
        <f t="shared" si="104"/>
        <v>0</v>
      </c>
      <c r="AO283" s="14">
        <f t="shared" si="105"/>
        <v>0</v>
      </c>
      <c r="AP283" s="12">
        <f t="shared" si="106"/>
        <v>0</v>
      </c>
      <c r="AQ283" s="12">
        <f t="shared" si="107"/>
        <v>0</v>
      </c>
      <c r="AR283" s="12">
        <f t="shared" si="108"/>
        <v>0</v>
      </c>
      <c r="AS283" s="17">
        <f t="shared" si="109"/>
        <v>0</v>
      </c>
      <c r="AT283" s="14">
        <f t="shared" si="110"/>
        <v>0</v>
      </c>
      <c r="AU283" s="12">
        <f t="shared" si="111"/>
        <v>0</v>
      </c>
      <c r="AV283" s="12">
        <f t="shared" si="112"/>
        <v>0</v>
      </c>
      <c r="AW283" s="12">
        <f t="shared" si="113"/>
        <v>0</v>
      </c>
      <c r="AX283" s="17">
        <f t="shared" si="114"/>
        <v>0</v>
      </c>
      <c r="AY283" s="14">
        <f t="shared" si="115"/>
        <v>0</v>
      </c>
      <c r="AZ283" s="12">
        <f t="shared" si="116"/>
        <v>0</v>
      </c>
      <c r="BA283" s="12">
        <f t="shared" si="117"/>
        <v>0</v>
      </c>
      <c r="BB283" s="12">
        <f t="shared" si="118"/>
        <v>0</v>
      </c>
      <c r="BC283" s="13">
        <f t="shared" si="119"/>
        <v>0</v>
      </c>
    </row>
    <row r="284" spans="1:55" ht="13">
      <c r="A284" s="19" t="s">
        <v>1326</v>
      </c>
      <c r="B284" s="12" t="s">
        <v>15</v>
      </c>
      <c r="C284" s="12" t="s">
        <v>327</v>
      </c>
      <c r="D284" s="12" t="s">
        <v>1787</v>
      </c>
      <c r="E284" s="13" t="s">
        <v>1740</v>
      </c>
      <c r="F284" s="11">
        <v>0</v>
      </c>
      <c r="G284" s="12">
        <v>0</v>
      </c>
      <c r="H284" s="12">
        <v>0</v>
      </c>
      <c r="I284" s="13">
        <v>20</v>
      </c>
      <c r="J284" s="30"/>
      <c r="K284" s="14">
        <v>0</v>
      </c>
      <c r="L284" s="12">
        <v>0</v>
      </c>
      <c r="M284" s="12">
        <v>0</v>
      </c>
      <c r="N284" s="13">
        <v>0</v>
      </c>
      <c r="O284" s="30"/>
      <c r="P284" s="14">
        <v>0</v>
      </c>
      <c r="Q284" s="12">
        <v>0</v>
      </c>
      <c r="R284" s="12">
        <v>0</v>
      </c>
      <c r="S284" s="13">
        <v>0</v>
      </c>
      <c r="T284" s="30"/>
      <c r="U284" s="14">
        <v>0</v>
      </c>
      <c r="V284" s="12">
        <v>0</v>
      </c>
      <c r="W284" s="12">
        <v>0</v>
      </c>
      <c r="X284" s="13">
        <v>0</v>
      </c>
      <c r="Y284" s="30"/>
      <c r="Z284" s="14">
        <v>0</v>
      </c>
      <c r="AA284" s="12">
        <v>0</v>
      </c>
      <c r="AB284" s="12">
        <v>0</v>
      </c>
      <c r="AC284" s="13">
        <v>20</v>
      </c>
      <c r="AD284" s="30"/>
      <c r="AE284" s="34">
        <f t="shared" si="96"/>
        <v>0</v>
      </c>
      <c r="AF284" s="15">
        <f t="shared" si="97"/>
        <v>0</v>
      </c>
      <c r="AG284" s="16">
        <f t="shared" si="98"/>
        <v>0</v>
      </c>
      <c r="AH284" s="48">
        <f t="shared" si="99"/>
        <v>40</v>
      </c>
      <c r="AI284" s="30"/>
      <c r="AJ284" s="14">
        <f t="shared" si="100"/>
        <v>20</v>
      </c>
      <c r="AK284" s="12">
        <f t="shared" si="101"/>
        <v>0</v>
      </c>
      <c r="AL284" s="12">
        <f t="shared" si="102"/>
        <v>0</v>
      </c>
      <c r="AM284" s="12">
        <f t="shared" si="103"/>
        <v>0</v>
      </c>
      <c r="AN284" s="17">
        <f t="shared" si="104"/>
        <v>20</v>
      </c>
      <c r="AO284" s="14">
        <f t="shared" si="105"/>
        <v>0</v>
      </c>
      <c r="AP284" s="12">
        <f t="shared" si="106"/>
        <v>0</v>
      </c>
      <c r="AQ284" s="12">
        <f t="shared" si="107"/>
        <v>0</v>
      </c>
      <c r="AR284" s="12">
        <f t="shared" si="108"/>
        <v>0</v>
      </c>
      <c r="AS284" s="17">
        <f t="shared" si="109"/>
        <v>0</v>
      </c>
      <c r="AT284" s="14">
        <f t="shared" si="110"/>
        <v>0</v>
      </c>
      <c r="AU284" s="12">
        <f t="shared" si="111"/>
        <v>0</v>
      </c>
      <c r="AV284" s="12">
        <f t="shared" si="112"/>
        <v>0</v>
      </c>
      <c r="AW284" s="12">
        <f t="shared" si="113"/>
        <v>0</v>
      </c>
      <c r="AX284" s="17">
        <f t="shared" si="114"/>
        <v>0</v>
      </c>
      <c r="AY284" s="14">
        <f t="shared" si="115"/>
        <v>0</v>
      </c>
      <c r="AZ284" s="12">
        <f t="shared" si="116"/>
        <v>0</v>
      </c>
      <c r="BA284" s="12">
        <f t="shared" si="117"/>
        <v>0</v>
      </c>
      <c r="BB284" s="12">
        <f t="shared" si="118"/>
        <v>0</v>
      </c>
      <c r="BC284" s="13">
        <f t="shared" si="119"/>
        <v>0</v>
      </c>
    </row>
    <row r="285" spans="1:55" ht="13">
      <c r="A285" s="19" t="s">
        <v>1330</v>
      </c>
      <c r="B285" s="12" t="s">
        <v>11</v>
      </c>
      <c r="C285" s="12" t="s">
        <v>1343</v>
      </c>
      <c r="D285" s="12" t="s">
        <v>1342</v>
      </c>
      <c r="E285" s="13" t="s">
        <v>1203</v>
      </c>
      <c r="F285" s="11">
        <v>0</v>
      </c>
      <c r="G285" s="12">
        <v>0</v>
      </c>
      <c r="H285" s="12">
        <v>0</v>
      </c>
      <c r="I285" s="13">
        <v>20</v>
      </c>
      <c r="J285" s="30"/>
      <c r="K285" s="14">
        <v>0</v>
      </c>
      <c r="L285" s="12">
        <v>0</v>
      </c>
      <c r="M285" s="12">
        <v>0</v>
      </c>
      <c r="N285" s="13">
        <v>0</v>
      </c>
      <c r="O285" s="30"/>
      <c r="P285" s="14">
        <v>0</v>
      </c>
      <c r="Q285" s="12">
        <v>0</v>
      </c>
      <c r="R285" s="12">
        <v>0</v>
      </c>
      <c r="S285" s="13">
        <v>20</v>
      </c>
      <c r="T285" s="30"/>
      <c r="U285" s="14">
        <v>0</v>
      </c>
      <c r="V285" s="12">
        <v>0</v>
      </c>
      <c r="W285" s="12">
        <v>0</v>
      </c>
      <c r="X285" s="13">
        <v>0</v>
      </c>
      <c r="Y285" s="30"/>
      <c r="Z285" s="14">
        <v>0</v>
      </c>
      <c r="AA285" s="12">
        <v>0</v>
      </c>
      <c r="AB285" s="12">
        <v>0</v>
      </c>
      <c r="AC285" s="13">
        <v>0</v>
      </c>
      <c r="AD285" s="30"/>
      <c r="AE285" s="34">
        <f t="shared" si="96"/>
        <v>0</v>
      </c>
      <c r="AF285" s="15">
        <f t="shared" si="97"/>
        <v>0</v>
      </c>
      <c r="AG285" s="16">
        <f t="shared" si="98"/>
        <v>0</v>
      </c>
      <c r="AH285" s="48">
        <f t="shared" si="99"/>
        <v>40</v>
      </c>
      <c r="AI285" s="30"/>
      <c r="AJ285" s="14">
        <f t="shared" si="100"/>
        <v>20</v>
      </c>
      <c r="AK285" s="12">
        <f t="shared" si="101"/>
        <v>0</v>
      </c>
      <c r="AL285" s="12">
        <f t="shared" si="102"/>
        <v>20</v>
      </c>
      <c r="AM285" s="12">
        <f t="shared" si="103"/>
        <v>0</v>
      </c>
      <c r="AN285" s="17">
        <f t="shared" si="104"/>
        <v>0</v>
      </c>
      <c r="AO285" s="14">
        <f t="shared" si="105"/>
        <v>0</v>
      </c>
      <c r="AP285" s="12">
        <f t="shared" si="106"/>
        <v>0</v>
      </c>
      <c r="AQ285" s="12">
        <f t="shared" si="107"/>
        <v>0</v>
      </c>
      <c r="AR285" s="12">
        <f t="shared" si="108"/>
        <v>0</v>
      </c>
      <c r="AS285" s="17">
        <f t="shared" si="109"/>
        <v>0</v>
      </c>
      <c r="AT285" s="14">
        <f t="shared" si="110"/>
        <v>0</v>
      </c>
      <c r="AU285" s="12">
        <f t="shared" si="111"/>
        <v>0</v>
      </c>
      <c r="AV285" s="12">
        <f t="shared" si="112"/>
        <v>0</v>
      </c>
      <c r="AW285" s="12">
        <f t="shared" si="113"/>
        <v>0</v>
      </c>
      <c r="AX285" s="17">
        <f t="shared" si="114"/>
        <v>0</v>
      </c>
      <c r="AY285" s="14">
        <f t="shared" si="115"/>
        <v>0</v>
      </c>
      <c r="AZ285" s="12">
        <f t="shared" si="116"/>
        <v>0</v>
      </c>
      <c r="BA285" s="12">
        <f t="shared" si="117"/>
        <v>0</v>
      </c>
      <c r="BB285" s="12">
        <f t="shared" si="118"/>
        <v>0</v>
      </c>
      <c r="BC285" s="13">
        <f t="shared" si="119"/>
        <v>0</v>
      </c>
    </row>
    <row r="286" spans="1:55" ht="13">
      <c r="A286" s="19" t="s">
        <v>1410</v>
      </c>
      <c r="B286" s="12" t="s">
        <v>10</v>
      </c>
      <c r="C286" s="12" t="s">
        <v>1463</v>
      </c>
      <c r="D286" s="12" t="s">
        <v>178</v>
      </c>
      <c r="E286" s="13" t="s">
        <v>1202</v>
      </c>
      <c r="F286" s="11">
        <v>0</v>
      </c>
      <c r="G286" s="12">
        <v>0</v>
      </c>
      <c r="H286" s="12">
        <v>0</v>
      </c>
      <c r="I286" s="13">
        <v>20</v>
      </c>
      <c r="J286" s="30"/>
      <c r="K286" s="14">
        <v>0</v>
      </c>
      <c r="L286" s="12">
        <v>0</v>
      </c>
      <c r="M286" s="12">
        <v>0</v>
      </c>
      <c r="N286" s="13">
        <v>0</v>
      </c>
      <c r="O286" s="30"/>
      <c r="P286" s="14">
        <v>0</v>
      </c>
      <c r="Q286" s="12">
        <v>0</v>
      </c>
      <c r="R286" s="12">
        <v>0</v>
      </c>
      <c r="S286" s="13">
        <v>20</v>
      </c>
      <c r="T286" s="30"/>
      <c r="U286" s="14">
        <v>0</v>
      </c>
      <c r="V286" s="12">
        <v>0</v>
      </c>
      <c r="W286" s="12">
        <v>0</v>
      </c>
      <c r="X286" s="13">
        <v>0</v>
      </c>
      <c r="Y286" s="30"/>
      <c r="Z286" s="14">
        <v>0</v>
      </c>
      <c r="AA286" s="12">
        <v>0</v>
      </c>
      <c r="AB286" s="12">
        <v>0</v>
      </c>
      <c r="AC286" s="13">
        <v>0</v>
      </c>
      <c r="AD286" s="30"/>
      <c r="AE286" s="34">
        <f t="shared" si="96"/>
        <v>0</v>
      </c>
      <c r="AF286" s="15">
        <f t="shared" si="97"/>
        <v>0</v>
      </c>
      <c r="AG286" s="16">
        <f t="shared" si="98"/>
        <v>0</v>
      </c>
      <c r="AH286" s="48">
        <f t="shared" si="99"/>
        <v>40</v>
      </c>
      <c r="AI286" s="30"/>
      <c r="AJ286" s="14">
        <f t="shared" si="100"/>
        <v>20</v>
      </c>
      <c r="AK286" s="12">
        <f t="shared" si="101"/>
        <v>0</v>
      </c>
      <c r="AL286" s="12">
        <f t="shared" si="102"/>
        <v>20</v>
      </c>
      <c r="AM286" s="12">
        <f t="shared" si="103"/>
        <v>0</v>
      </c>
      <c r="AN286" s="17">
        <f t="shared" si="104"/>
        <v>0</v>
      </c>
      <c r="AO286" s="14">
        <f t="shared" si="105"/>
        <v>0</v>
      </c>
      <c r="AP286" s="12">
        <f t="shared" si="106"/>
        <v>0</v>
      </c>
      <c r="AQ286" s="12">
        <f t="shared" si="107"/>
        <v>0</v>
      </c>
      <c r="AR286" s="12">
        <f t="shared" si="108"/>
        <v>0</v>
      </c>
      <c r="AS286" s="17">
        <f t="shared" si="109"/>
        <v>0</v>
      </c>
      <c r="AT286" s="14">
        <f t="shared" si="110"/>
        <v>0</v>
      </c>
      <c r="AU286" s="12">
        <f t="shared" si="111"/>
        <v>0</v>
      </c>
      <c r="AV286" s="12">
        <f t="shared" si="112"/>
        <v>0</v>
      </c>
      <c r="AW286" s="12">
        <f t="shared" si="113"/>
        <v>0</v>
      </c>
      <c r="AX286" s="17">
        <f t="shared" si="114"/>
        <v>0</v>
      </c>
      <c r="AY286" s="14">
        <f t="shared" si="115"/>
        <v>0</v>
      </c>
      <c r="AZ286" s="12">
        <f t="shared" si="116"/>
        <v>0</v>
      </c>
      <c r="BA286" s="12">
        <f t="shared" si="117"/>
        <v>0</v>
      </c>
      <c r="BB286" s="12">
        <f t="shared" si="118"/>
        <v>0</v>
      </c>
      <c r="BC286" s="13">
        <f t="shared" si="119"/>
        <v>0</v>
      </c>
    </row>
    <row r="287" spans="1:55" ht="13">
      <c r="A287" s="19" t="s">
        <v>1439</v>
      </c>
      <c r="B287" s="12" t="s">
        <v>10</v>
      </c>
      <c r="C287" s="12" t="s">
        <v>376</v>
      </c>
      <c r="D287" s="12" t="s">
        <v>28</v>
      </c>
      <c r="E287" s="13" t="s">
        <v>1202</v>
      </c>
      <c r="F287" s="11">
        <v>0</v>
      </c>
      <c r="G287" s="12">
        <v>0</v>
      </c>
      <c r="H287" s="12">
        <v>0</v>
      </c>
      <c r="I287" s="13">
        <v>20</v>
      </c>
      <c r="J287" s="30"/>
      <c r="K287" s="14">
        <v>0</v>
      </c>
      <c r="L287" s="12">
        <v>0</v>
      </c>
      <c r="M287" s="12">
        <v>0</v>
      </c>
      <c r="N287" s="13">
        <v>0</v>
      </c>
      <c r="O287" s="30"/>
      <c r="P287" s="14">
        <v>0</v>
      </c>
      <c r="Q287" s="12">
        <v>0</v>
      </c>
      <c r="R287" s="12">
        <v>0</v>
      </c>
      <c r="S287" s="13">
        <v>0</v>
      </c>
      <c r="T287" s="30"/>
      <c r="U287" s="14">
        <v>0</v>
      </c>
      <c r="V287" s="12">
        <v>0</v>
      </c>
      <c r="W287" s="12">
        <v>0</v>
      </c>
      <c r="X287" s="13">
        <v>0</v>
      </c>
      <c r="Y287" s="30"/>
      <c r="Z287" s="14">
        <v>0</v>
      </c>
      <c r="AA287" s="12">
        <v>0</v>
      </c>
      <c r="AB287" s="12">
        <v>0</v>
      </c>
      <c r="AC287" s="13">
        <v>20</v>
      </c>
      <c r="AD287" s="30"/>
      <c r="AE287" s="34">
        <f t="shared" si="96"/>
        <v>0</v>
      </c>
      <c r="AF287" s="15">
        <f t="shared" si="97"/>
        <v>0</v>
      </c>
      <c r="AG287" s="16">
        <f t="shared" si="98"/>
        <v>0</v>
      </c>
      <c r="AH287" s="48">
        <f t="shared" si="99"/>
        <v>40</v>
      </c>
      <c r="AI287" s="30"/>
      <c r="AJ287" s="14">
        <f t="shared" si="100"/>
        <v>20</v>
      </c>
      <c r="AK287" s="12">
        <f t="shared" si="101"/>
        <v>0</v>
      </c>
      <c r="AL287" s="12">
        <f t="shared" si="102"/>
        <v>0</v>
      </c>
      <c r="AM287" s="12">
        <f t="shared" si="103"/>
        <v>0</v>
      </c>
      <c r="AN287" s="17">
        <f t="shared" si="104"/>
        <v>20</v>
      </c>
      <c r="AO287" s="14">
        <f t="shared" si="105"/>
        <v>0</v>
      </c>
      <c r="AP287" s="12">
        <f t="shared" si="106"/>
        <v>0</v>
      </c>
      <c r="AQ287" s="12">
        <f t="shared" si="107"/>
        <v>0</v>
      </c>
      <c r="AR287" s="12">
        <f t="shared" si="108"/>
        <v>0</v>
      </c>
      <c r="AS287" s="17">
        <f t="shared" si="109"/>
        <v>0</v>
      </c>
      <c r="AT287" s="14">
        <f t="shared" si="110"/>
        <v>0</v>
      </c>
      <c r="AU287" s="12">
        <f t="shared" si="111"/>
        <v>0</v>
      </c>
      <c r="AV287" s="12">
        <f t="shared" si="112"/>
        <v>0</v>
      </c>
      <c r="AW287" s="12">
        <f t="shared" si="113"/>
        <v>0</v>
      </c>
      <c r="AX287" s="17">
        <f t="shared" si="114"/>
        <v>0</v>
      </c>
      <c r="AY287" s="14">
        <f t="shared" si="115"/>
        <v>0</v>
      </c>
      <c r="AZ287" s="12">
        <f t="shared" si="116"/>
        <v>0</v>
      </c>
      <c r="BA287" s="12">
        <f t="shared" si="117"/>
        <v>0</v>
      </c>
      <c r="BB287" s="12">
        <f t="shared" si="118"/>
        <v>0</v>
      </c>
      <c r="BC287" s="13">
        <f t="shared" si="119"/>
        <v>0</v>
      </c>
    </row>
    <row r="288" spans="1:55" ht="13">
      <c r="A288" s="19" t="s">
        <v>1449</v>
      </c>
      <c r="B288" s="12" t="s">
        <v>12</v>
      </c>
      <c r="C288" s="12" t="s">
        <v>1911</v>
      </c>
      <c r="D288" s="12" t="s">
        <v>98</v>
      </c>
      <c r="E288" s="13" t="s">
        <v>1198</v>
      </c>
      <c r="F288" s="11">
        <v>0</v>
      </c>
      <c r="G288" s="12">
        <v>0</v>
      </c>
      <c r="H288" s="12">
        <v>0</v>
      </c>
      <c r="I288" s="13">
        <v>20</v>
      </c>
      <c r="J288" s="30"/>
      <c r="K288" s="14">
        <v>0</v>
      </c>
      <c r="L288" s="12">
        <v>0</v>
      </c>
      <c r="M288" s="12">
        <v>0</v>
      </c>
      <c r="N288" s="13">
        <v>0</v>
      </c>
      <c r="O288" s="30"/>
      <c r="P288" s="14">
        <v>0</v>
      </c>
      <c r="Q288" s="12">
        <v>0</v>
      </c>
      <c r="R288" s="12">
        <v>0</v>
      </c>
      <c r="S288" s="13">
        <v>0</v>
      </c>
      <c r="T288" s="30"/>
      <c r="U288" s="14">
        <v>0</v>
      </c>
      <c r="V288" s="12">
        <v>0</v>
      </c>
      <c r="W288" s="12">
        <v>0</v>
      </c>
      <c r="X288" s="13">
        <v>20</v>
      </c>
      <c r="Y288" s="30"/>
      <c r="Z288" s="14">
        <v>0</v>
      </c>
      <c r="AA288" s="12">
        <v>0</v>
      </c>
      <c r="AB288" s="12">
        <v>0</v>
      </c>
      <c r="AC288" s="13">
        <v>0</v>
      </c>
      <c r="AD288" s="30"/>
      <c r="AE288" s="34">
        <f t="shared" si="96"/>
        <v>0</v>
      </c>
      <c r="AF288" s="15">
        <f t="shared" si="97"/>
        <v>0</v>
      </c>
      <c r="AG288" s="16">
        <f t="shared" si="98"/>
        <v>0</v>
      </c>
      <c r="AH288" s="48">
        <f t="shared" si="99"/>
        <v>40</v>
      </c>
      <c r="AI288" s="30"/>
      <c r="AJ288" s="14">
        <f t="shared" si="100"/>
        <v>20</v>
      </c>
      <c r="AK288" s="12">
        <f t="shared" si="101"/>
        <v>0</v>
      </c>
      <c r="AL288" s="12">
        <f t="shared" si="102"/>
        <v>0</v>
      </c>
      <c r="AM288" s="12">
        <f t="shared" si="103"/>
        <v>20</v>
      </c>
      <c r="AN288" s="17">
        <f t="shared" si="104"/>
        <v>0</v>
      </c>
      <c r="AO288" s="14">
        <f t="shared" si="105"/>
        <v>0</v>
      </c>
      <c r="AP288" s="12">
        <f t="shared" si="106"/>
        <v>0</v>
      </c>
      <c r="AQ288" s="12">
        <f t="shared" si="107"/>
        <v>0</v>
      </c>
      <c r="AR288" s="12">
        <f t="shared" si="108"/>
        <v>0</v>
      </c>
      <c r="AS288" s="17">
        <f t="shared" si="109"/>
        <v>0</v>
      </c>
      <c r="AT288" s="14">
        <f t="shared" si="110"/>
        <v>0</v>
      </c>
      <c r="AU288" s="12">
        <f t="shared" si="111"/>
        <v>0</v>
      </c>
      <c r="AV288" s="12">
        <f t="shared" si="112"/>
        <v>0</v>
      </c>
      <c r="AW288" s="12">
        <f t="shared" si="113"/>
        <v>0</v>
      </c>
      <c r="AX288" s="17">
        <f t="shared" si="114"/>
        <v>0</v>
      </c>
      <c r="AY288" s="14">
        <f t="shared" si="115"/>
        <v>0</v>
      </c>
      <c r="AZ288" s="12">
        <f t="shared" si="116"/>
        <v>0</v>
      </c>
      <c r="BA288" s="12">
        <f t="shared" si="117"/>
        <v>0</v>
      </c>
      <c r="BB288" s="12">
        <f t="shared" si="118"/>
        <v>0</v>
      </c>
      <c r="BC288" s="13">
        <f t="shared" si="119"/>
        <v>0</v>
      </c>
    </row>
    <row r="289" spans="1:55" ht="13">
      <c r="A289" s="19" t="s">
        <v>1517</v>
      </c>
      <c r="B289" s="12" t="s">
        <v>12</v>
      </c>
      <c r="C289" s="12" t="s">
        <v>38</v>
      </c>
      <c r="D289" s="12" t="s">
        <v>150</v>
      </c>
      <c r="E289" s="13" t="s">
        <v>1205</v>
      </c>
      <c r="F289" s="11">
        <v>0</v>
      </c>
      <c r="G289" s="12">
        <v>0</v>
      </c>
      <c r="H289" s="12">
        <v>0</v>
      </c>
      <c r="I289" s="13">
        <v>0</v>
      </c>
      <c r="J289" s="30"/>
      <c r="K289" s="14">
        <v>0</v>
      </c>
      <c r="L289" s="12">
        <v>0</v>
      </c>
      <c r="M289" s="12">
        <v>0</v>
      </c>
      <c r="N289" s="13">
        <v>0</v>
      </c>
      <c r="O289" s="30"/>
      <c r="P289" s="14">
        <v>0</v>
      </c>
      <c r="Q289" s="12">
        <v>0</v>
      </c>
      <c r="R289" s="12">
        <v>0</v>
      </c>
      <c r="S289" s="13">
        <v>20</v>
      </c>
      <c r="T289" s="30"/>
      <c r="U289" s="14">
        <v>0</v>
      </c>
      <c r="V289" s="12">
        <v>0</v>
      </c>
      <c r="W289" s="12">
        <v>0</v>
      </c>
      <c r="X289" s="13">
        <v>20</v>
      </c>
      <c r="Y289" s="30"/>
      <c r="Z289" s="14">
        <v>0</v>
      </c>
      <c r="AA289" s="12">
        <v>0</v>
      </c>
      <c r="AB289" s="12">
        <v>0</v>
      </c>
      <c r="AC289" s="13">
        <v>0</v>
      </c>
      <c r="AD289" s="30"/>
      <c r="AE289" s="34">
        <f t="shared" si="96"/>
        <v>0</v>
      </c>
      <c r="AF289" s="15">
        <f t="shared" si="97"/>
        <v>0</v>
      </c>
      <c r="AG289" s="16">
        <f t="shared" si="98"/>
        <v>0</v>
      </c>
      <c r="AH289" s="48">
        <f t="shared" si="99"/>
        <v>40</v>
      </c>
      <c r="AI289" s="30"/>
      <c r="AJ289" s="14">
        <f t="shared" si="100"/>
        <v>0</v>
      </c>
      <c r="AK289" s="12">
        <f t="shared" si="101"/>
        <v>0</v>
      </c>
      <c r="AL289" s="12">
        <f t="shared" si="102"/>
        <v>20</v>
      </c>
      <c r="AM289" s="12">
        <f t="shared" si="103"/>
        <v>20</v>
      </c>
      <c r="AN289" s="17">
        <f t="shared" si="104"/>
        <v>0</v>
      </c>
      <c r="AO289" s="14">
        <f t="shared" si="105"/>
        <v>0</v>
      </c>
      <c r="AP289" s="12">
        <f t="shared" si="106"/>
        <v>0</v>
      </c>
      <c r="AQ289" s="12">
        <f t="shared" si="107"/>
        <v>0</v>
      </c>
      <c r="AR289" s="12">
        <f t="shared" si="108"/>
        <v>0</v>
      </c>
      <c r="AS289" s="17">
        <f t="shared" si="109"/>
        <v>0</v>
      </c>
      <c r="AT289" s="14">
        <f t="shared" si="110"/>
        <v>0</v>
      </c>
      <c r="AU289" s="12">
        <f t="shared" si="111"/>
        <v>0</v>
      </c>
      <c r="AV289" s="12">
        <f t="shared" si="112"/>
        <v>0</v>
      </c>
      <c r="AW289" s="12">
        <f t="shared" si="113"/>
        <v>0</v>
      </c>
      <c r="AX289" s="17">
        <f t="shared" si="114"/>
        <v>0</v>
      </c>
      <c r="AY289" s="14">
        <f t="shared" si="115"/>
        <v>0</v>
      </c>
      <c r="AZ289" s="12">
        <f t="shared" si="116"/>
        <v>0</v>
      </c>
      <c r="BA289" s="12">
        <f t="shared" si="117"/>
        <v>0</v>
      </c>
      <c r="BB289" s="12">
        <f t="shared" si="118"/>
        <v>0</v>
      </c>
      <c r="BC289" s="13">
        <f t="shared" si="119"/>
        <v>0</v>
      </c>
    </row>
    <row r="290" spans="1:55" ht="13">
      <c r="A290" s="19" t="s">
        <v>1581</v>
      </c>
      <c r="B290" s="12" t="s">
        <v>17</v>
      </c>
      <c r="C290" s="12" t="s">
        <v>1621</v>
      </c>
      <c r="D290" s="12" t="s">
        <v>349</v>
      </c>
      <c r="E290" s="13" t="s">
        <v>1202</v>
      </c>
      <c r="F290" s="11">
        <v>0</v>
      </c>
      <c r="G290" s="12">
        <v>0</v>
      </c>
      <c r="H290" s="12">
        <v>0</v>
      </c>
      <c r="I290" s="13">
        <v>20</v>
      </c>
      <c r="J290" s="30"/>
      <c r="K290" s="14">
        <v>0</v>
      </c>
      <c r="L290" s="12">
        <v>0</v>
      </c>
      <c r="M290" s="12">
        <v>0</v>
      </c>
      <c r="N290" s="13">
        <v>20</v>
      </c>
      <c r="O290" s="30"/>
      <c r="P290" s="14">
        <v>0</v>
      </c>
      <c r="Q290" s="12">
        <v>0</v>
      </c>
      <c r="R290" s="12">
        <v>0</v>
      </c>
      <c r="S290" s="13">
        <v>0</v>
      </c>
      <c r="T290" s="30"/>
      <c r="U290" s="14">
        <v>0</v>
      </c>
      <c r="V290" s="12">
        <v>0</v>
      </c>
      <c r="W290" s="12">
        <v>0</v>
      </c>
      <c r="X290" s="13">
        <v>0</v>
      </c>
      <c r="Y290" s="30"/>
      <c r="Z290" s="14">
        <v>0</v>
      </c>
      <c r="AA290" s="12">
        <v>0</v>
      </c>
      <c r="AB290" s="12">
        <v>0</v>
      </c>
      <c r="AC290" s="13">
        <v>0</v>
      </c>
      <c r="AD290" s="30"/>
      <c r="AE290" s="34">
        <f t="shared" si="96"/>
        <v>0</v>
      </c>
      <c r="AF290" s="15">
        <f t="shared" si="97"/>
        <v>0</v>
      </c>
      <c r="AG290" s="16">
        <f t="shared" si="98"/>
        <v>0</v>
      </c>
      <c r="AH290" s="48">
        <f t="shared" si="99"/>
        <v>40</v>
      </c>
      <c r="AI290" s="30"/>
      <c r="AJ290" s="14">
        <f t="shared" si="100"/>
        <v>20</v>
      </c>
      <c r="AK290" s="12">
        <f t="shared" si="101"/>
        <v>20</v>
      </c>
      <c r="AL290" s="12">
        <f t="shared" si="102"/>
        <v>0</v>
      </c>
      <c r="AM290" s="12">
        <f t="shared" si="103"/>
        <v>0</v>
      </c>
      <c r="AN290" s="17">
        <f t="shared" si="104"/>
        <v>0</v>
      </c>
      <c r="AO290" s="14">
        <f t="shared" si="105"/>
        <v>0</v>
      </c>
      <c r="AP290" s="12">
        <f t="shared" si="106"/>
        <v>0</v>
      </c>
      <c r="AQ290" s="12">
        <f t="shared" si="107"/>
        <v>0</v>
      </c>
      <c r="AR290" s="12">
        <f t="shared" si="108"/>
        <v>0</v>
      </c>
      <c r="AS290" s="17">
        <f t="shared" si="109"/>
        <v>0</v>
      </c>
      <c r="AT290" s="14">
        <f t="shared" si="110"/>
        <v>0</v>
      </c>
      <c r="AU290" s="12">
        <f t="shared" si="111"/>
        <v>0</v>
      </c>
      <c r="AV290" s="12">
        <f t="shared" si="112"/>
        <v>0</v>
      </c>
      <c r="AW290" s="12">
        <f t="shared" si="113"/>
        <v>0</v>
      </c>
      <c r="AX290" s="17">
        <f t="shared" si="114"/>
        <v>0</v>
      </c>
      <c r="AY290" s="14">
        <f t="shared" si="115"/>
        <v>0</v>
      </c>
      <c r="AZ290" s="12">
        <f t="shared" si="116"/>
        <v>0</v>
      </c>
      <c r="BA290" s="12">
        <f t="shared" si="117"/>
        <v>0</v>
      </c>
      <c r="BB290" s="12">
        <f t="shared" si="118"/>
        <v>0</v>
      </c>
      <c r="BC290" s="13">
        <f t="shared" si="119"/>
        <v>0</v>
      </c>
    </row>
    <row r="291" spans="1:55" ht="13">
      <c r="A291" s="19" t="s">
        <v>1597</v>
      </c>
      <c r="B291" s="12" t="s">
        <v>6</v>
      </c>
      <c r="C291" s="12" t="s">
        <v>67</v>
      </c>
      <c r="D291" s="12" t="s">
        <v>1634</v>
      </c>
      <c r="E291" s="13" t="s">
        <v>1740</v>
      </c>
      <c r="F291" s="11">
        <v>0</v>
      </c>
      <c r="G291" s="12">
        <v>0</v>
      </c>
      <c r="H291" s="12">
        <v>0</v>
      </c>
      <c r="I291" s="13">
        <v>0</v>
      </c>
      <c r="J291" s="30"/>
      <c r="K291" s="14">
        <v>0</v>
      </c>
      <c r="L291" s="12">
        <v>0</v>
      </c>
      <c r="M291" s="12">
        <v>0</v>
      </c>
      <c r="N291" s="13">
        <v>20</v>
      </c>
      <c r="O291" s="30"/>
      <c r="P291" s="14">
        <v>0</v>
      </c>
      <c r="Q291" s="12">
        <v>0</v>
      </c>
      <c r="R291" s="12">
        <v>0</v>
      </c>
      <c r="S291" s="13">
        <v>0</v>
      </c>
      <c r="T291" s="30"/>
      <c r="U291" s="14">
        <v>0</v>
      </c>
      <c r="V291" s="12">
        <v>0</v>
      </c>
      <c r="W291" s="12">
        <v>0</v>
      </c>
      <c r="X291" s="13">
        <v>20</v>
      </c>
      <c r="Y291" s="30"/>
      <c r="Z291" s="14">
        <v>0</v>
      </c>
      <c r="AA291" s="12">
        <v>0</v>
      </c>
      <c r="AB291" s="12">
        <v>0</v>
      </c>
      <c r="AC291" s="13">
        <v>0</v>
      </c>
      <c r="AD291" s="30"/>
      <c r="AE291" s="34">
        <f t="shared" si="96"/>
        <v>0</v>
      </c>
      <c r="AF291" s="15">
        <f t="shared" si="97"/>
        <v>0</v>
      </c>
      <c r="AG291" s="16">
        <f t="shared" si="98"/>
        <v>0</v>
      </c>
      <c r="AH291" s="48">
        <f t="shared" si="99"/>
        <v>40</v>
      </c>
      <c r="AI291" s="30"/>
      <c r="AJ291" s="14">
        <f t="shared" si="100"/>
        <v>0</v>
      </c>
      <c r="AK291" s="12">
        <f t="shared" si="101"/>
        <v>20</v>
      </c>
      <c r="AL291" s="12">
        <f t="shared" si="102"/>
        <v>0</v>
      </c>
      <c r="AM291" s="12">
        <f t="shared" si="103"/>
        <v>20</v>
      </c>
      <c r="AN291" s="17">
        <f t="shared" si="104"/>
        <v>0</v>
      </c>
      <c r="AO291" s="14">
        <f t="shared" si="105"/>
        <v>0</v>
      </c>
      <c r="AP291" s="12">
        <f t="shared" si="106"/>
        <v>0</v>
      </c>
      <c r="AQ291" s="12">
        <f t="shared" si="107"/>
        <v>0</v>
      </c>
      <c r="AR291" s="12">
        <f t="shared" si="108"/>
        <v>0</v>
      </c>
      <c r="AS291" s="17">
        <f t="shared" si="109"/>
        <v>0</v>
      </c>
      <c r="AT291" s="14">
        <f t="shared" si="110"/>
        <v>0</v>
      </c>
      <c r="AU291" s="12">
        <f t="shared" si="111"/>
        <v>0</v>
      </c>
      <c r="AV291" s="12">
        <f t="shared" si="112"/>
        <v>0</v>
      </c>
      <c r="AW291" s="12">
        <f t="shared" si="113"/>
        <v>0</v>
      </c>
      <c r="AX291" s="17">
        <f t="shared" si="114"/>
        <v>0</v>
      </c>
      <c r="AY291" s="14">
        <f t="shared" si="115"/>
        <v>0</v>
      </c>
      <c r="AZ291" s="12">
        <f t="shared" si="116"/>
        <v>0</v>
      </c>
      <c r="BA291" s="12">
        <f t="shared" si="117"/>
        <v>0</v>
      </c>
      <c r="BB291" s="12">
        <f t="shared" si="118"/>
        <v>0</v>
      </c>
      <c r="BC291" s="13">
        <f t="shared" si="119"/>
        <v>0</v>
      </c>
    </row>
    <row r="292" spans="1:55" ht="13">
      <c r="A292" s="19" t="s">
        <v>1650</v>
      </c>
      <c r="B292" s="12" t="s">
        <v>12</v>
      </c>
      <c r="C292" s="12" t="s">
        <v>1664</v>
      </c>
      <c r="D292" s="12" t="s">
        <v>1665</v>
      </c>
      <c r="E292" s="13" t="s">
        <v>1199</v>
      </c>
      <c r="F292" s="11">
        <v>0</v>
      </c>
      <c r="G292" s="12">
        <v>0</v>
      </c>
      <c r="H292" s="12">
        <v>0</v>
      </c>
      <c r="I292" s="13">
        <v>20</v>
      </c>
      <c r="J292" s="30"/>
      <c r="K292" s="14">
        <v>0</v>
      </c>
      <c r="L292" s="12">
        <v>0</v>
      </c>
      <c r="M292" s="12">
        <v>0</v>
      </c>
      <c r="N292" s="13">
        <v>0</v>
      </c>
      <c r="O292" s="30"/>
      <c r="P292" s="14">
        <v>0</v>
      </c>
      <c r="Q292" s="12">
        <v>0</v>
      </c>
      <c r="R292" s="12">
        <v>0</v>
      </c>
      <c r="S292" s="13">
        <v>0</v>
      </c>
      <c r="T292" s="30"/>
      <c r="U292" s="14">
        <v>0</v>
      </c>
      <c r="V292" s="12">
        <v>0</v>
      </c>
      <c r="W292" s="12">
        <v>0</v>
      </c>
      <c r="X292" s="13">
        <v>0</v>
      </c>
      <c r="Y292" s="30"/>
      <c r="Z292" s="14">
        <v>0</v>
      </c>
      <c r="AA292" s="12">
        <v>0</v>
      </c>
      <c r="AB292" s="12">
        <v>0</v>
      </c>
      <c r="AC292" s="13">
        <v>20</v>
      </c>
      <c r="AD292" s="30"/>
      <c r="AE292" s="34">
        <f t="shared" si="96"/>
        <v>0</v>
      </c>
      <c r="AF292" s="15">
        <f t="shared" si="97"/>
        <v>0</v>
      </c>
      <c r="AG292" s="16">
        <f t="shared" si="98"/>
        <v>0</v>
      </c>
      <c r="AH292" s="48">
        <f t="shared" si="99"/>
        <v>40</v>
      </c>
      <c r="AI292" s="30"/>
      <c r="AJ292" s="14">
        <f t="shared" si="100"/>
        <v>20</v>
      </c>
      <c r="AK292" s="12">
        <f t="shared" si="101"/>
        <v>0</v>
      </c>
      <c r="AL292" s="12">
        <f t="shared" si="102"/>
        <v>0</v>
      </c>
      <c r="AM292" s="12">
        <f t="shared" si="103"/>
        <v>0</v>
      </c>
      <c r="AN292" s="17">
        <f t="shared" si="104"/>
        <v>20</v>
      </c>
      <c r="AO292" s="14">
        <f t="shared" si="105"/>
        <v>0</v>
      </c>
      <c r="AP292" s="12">
        <f t="shared" si="106"/>
        <v>0</v>
      </c>
      <c r="AQ292" s="12">
        <f t="shared" si="107"/>
        <v>0</v>
      </c>
      <c r="AR292" s="12">
        <f t="shared" si="108"/>
        <v>0</v>
      </c>
      <c r="AS292" s="17">
        <f t="shared" si="109"/>
        <v>0</v>
      </c>
      <c r="AT292" s="14">
        <f t="shared" si="110"/>
        <v>0</v>
      </c>
      <c r="AU292" s="12">
        <f t="shared" si="111"/>
        <v>0</v>
      </c>
      <c r="AV292" s="12">
        <f t="shared" si="112"/>
        <v>0</v>
      </c>
      <c r="AW292" s="12">
        <f t="shared" si="113"/>
        <v>0</v>
      </c>
      <c r="AX292" s="17">
        <f t="shared" si="114"/>
        <v>0</v>
      </c>
      <c r="AY292" s="14">
        <f t="shared" si="115"/>
        <v>0</v>
      </c>
      <c r="AZ292" s="12">
        <f t="shared" si="116"/>
        <v>0</v>
      </c>
      <c r="BA292" s="12">
        <f t="shared" si="117"/>
        <v>0</v>
      </c>
      <c r="BB292" s="12">
        <f t="shared" si="118"/>
        <v>0</v>
      </c>
      <c r="BC292" s="13">
        <f t="shared" si="119"/>
        <v>0</v>
      </c>
    </row>
    <row r="293" spans="1:55" ht="13">
      <c r="A293" s="19" t="s">
        <v>445</v>
      </c>
      <c r="B293" s="12" t="s">
        <v>7</v>
      </c>
      <c r="C293" s="12" t="s">
        <v>1679</v>
      </c>
      <c r="D293" s="12" t="s">
        <v>39</v>
      </c>
      <c r="E293" s="13" t="s">
        <v>1767</v>
      </c>
      <c r="F293" s="11">
        <v>0</v>
      </c>
      <c r="G293" s="12">
        <v>0</v>
      </c>
      <c r="H293" s="12">
        <v>0</v>
      </c>
      <c r="I293" s="13">
        <v>20</v>
      </c>
      <c r="J293" s="30"/>
      <c r="K293" s="14">
        <v>0</v>
      </c>
      <c r="L293" s="12">
        <v>0</v>
      </c>
      <c r="M293" s="12">
        <v>0</v>
      </c>
      <c r="N293" s="13">
        <v>0</v>
      </c>
      <c r="O293" s="30"/>
      <c r="P293" s="14">
        <v>0</v>
      </c>
      <c r="Q293" s="12">
        <v>0</v>
      </c>
      <c r="R293" s="12">
        <v>0</v>
      </c>
      <c r="S293" s="13">
        <v>0</v>
      </c>
      <c r="T293" s="30"/>
      <c r="U293" s="14">
        <v>0</v>
      </c>
      <c r="V293" s="12">
        <v>0</v>
      </c>
      <c r="W293" s="12">
        <v>0</v>
      </c>
      <c r="X293" s="13">
        <v>0</v>
      </c>
      <c r="Y293" s="30"/>
      <c r="Z293" s="14">
        <v>0</v>
      </c>
      <c r="AA293" s="12">
        <v>0</v>
      </c>
      <c r="AB293" s="12">
        <v>0</v>
      </c>
      <c r="AC293" s="13">
        <v>0</v>
      </c>
      <c r="AD293" s="30"/>
      <c r="AE293" s="34">
        <f t="shared" si="96"/>
        <v>0</v>
      </c>
      <c r="AF293" s="15">
        <f t="shared" si="97"/>
        <v>0</v>
      </c>
      <c r="AG293" s="16">
        <f t="shared" si="98"/>
        <v>0</v>
      </c>
      <c r="AH293" s="48">
        <f t="shared" si="99"/>
        <v>20</v>
      </c>
      <c r="AI293" s="30"/>
      <c r="AJ293" s="14">
        <f t="shared" si="100"/>
        <v>20</v>
      </c>
      <c r="AK293" s="12">
        <f t="shared" si="101"/>
        <v>0</v>
      </c>
      <c r="AL293" s="12">
        <f t="shared" si="102"/>
        <v>0</v>
      </c>
      <c r="AM293" s="12">
        <f t="shared" si="103"/>
        <v>0</v>
      </c>
      <c r="AN293" s="17">
        <f t="shared" si="104"/>
        <v>0</v>
      </c>
      <c r="AO293" s="14">
        <f t="shared" si="105"/>
        <v>0</v>
      </c>
      <c r="AP293" s="12">
        <f t="shared" si="106"/>
        <v>0</v>
      </c>
      <c r="AQ293" s="12">
        <f t="shared" si="107"/>
        <v>0</v>
      </c>
      <c r="AR293" s="12">
        <f t="shared" si="108"/>
        <v>0</v>
      </c>
      <c r="AS293" s="17">
        <f t="shared" si="109"/>
        <v>0</v>
      </c>
      <c r="AT293" s="14">
        <f t="shared" si="110"/>
        <v>0</v>
      </c>
      <c r="AU293" s="12">
        <f t="shared" si="111"/>
        <v>0</v>
      </c>
      <c r="AV293" s="12">
        <f t="shared" si="112"/>
        <v>0</v>
      </c>
      <c r="AW293" s="12">
        <f t="shared" si="113"/>
        <v>0</v>
      </c>
      <c r="AX293" s="17">
        <f t="shared" si="114"/>
        <v>0</v>
      </c>
      <c r="AY293" s="14">
        <f t="shared" si="115"/>
        <v>0</v>
      </c>
      <c r="AZ293" s="12">
        <f t="shared" si="116"/>
        <v>0</v>
      </c>
      <c r="BA293" s="12">
        <f t="shared" si="117"/>
        <v>0</v>
      </c>
      <c r="BB293" s="12">
        <f t="shared" si="118"/>
        <v>0</v>
      </c>
      <c r="BC293" s="13">
        <f t="shared" si="119"/>
        <v>0</v>
      </c>
    </row>
    <row r="294" spans="1:55" ht="13">
      <c r="A294" s="19" t="s">
        <v>457</v>
      </c>
      <c r="B294" s="12" t="s">
        <v>6</v>
      </c>
      <c r="C294" s="12" t="s">
        <v>1784</v>
      </c>
      <c r="D294" s="12" t="s">
        <v>95</v>
      </c>
      <c r="E294" s="13" t="s">
        <v>1205</v>
      </c>
      <c r="F294" s="11">
        <v>0</v>
      </c>
      <c r="G294" s="12">
        <v>0</v>
      </c>
      <c r="H294" s="12">
        <v>0</v>
      </c>
      <c r="I294" s="13">
        <v>0</v>
      </c>
      <c r="J294" s="30"/>
      <c r="K294" s="14">
        <v>0</v>
      </c>
      <c r="L294" s="12">
        <v>0</v>
      </c>
      <c r="M294" s="12">
        <v>0</v>
      </c>
      <c r="N294" s="13">
        <v>20</v>
      </c>
      <c r="O294" s="30"/>
      <c r="P294" s="14">
        <v>0</v>
      </c>
      <c r="Q294" s="12">
        <v>0</v>
      </c>
      <c r="R294" s="12">
        <v>0</v>
      </c>
      <c r="S294" s="13">
        <v>0</v>
      </c>
      <c r="T294" s="30"/>
      <c r="U294" s="14">
        <v>0</v>
      </c>
      <c r="V294" s="12">
        <v>0</v>
      </c>
      <c r="W294" s="12">
        <v>0</v>
      </c>
      <c r="X294" s="13">
        <v>0</v>
      </c>
      <c r="Y294" s="30"/>
      <c r="Z294" s="14">
        <v>0</v>
      </c>
      <c r="AA294" s="12">
        <v>0</v>
      </c>
      <c r="AB294" s="12">
        <v>0</v>
      </c>
      <c r="AC294" s="13">
        <v>0</v>
      </c>
      <c r="AD294" s="30"/>
      <c r="AE294" s="34">
        <f t="shared" si="96"/>
        <v>0</v>
      </c>
      <c r="AF294" s="15">
        <f t="shared" si="97"/>
        <v>0</v>
      </c>
      <c r="AG294" s="16">
        <f t="shared" si="98"/>
        <v>0</v>
      </c>
      <c r="AH294" s="48">
        <f t="shared" si="99"/>
        <v>20</v>
      </c>
      <c r="AI294" s="30"/>
      <c r="AJ294" s="14">
        <f t="shared" si="100"/>
        <v>0</v>
      </c>
      <c r="AK294" s="12">
        <f t="shared" si="101"/>
        <v>20</v>
      </c>
      <c r="AL294" s="12">
        <f t="shared" si="102"/>
        <v>0</v>
      </c>
      <c r="AM294" s="12">
        <f t="shared" si="103"/>
        <v>0</v>
      </c>
      <c r="AN294" s="17">
        <f t="shared" si="104"/>
        <v>0</v>
      </c>
      <c r="AO294" s="14">
        <f t="shared" si="105"/>
        <v>0</v>
      </c>
      <c r="AP294" s="12">
        <f t="shared" si="106"/>
        <v>0</v>
      </c>
      <c r="AQ294" s="12">
        <f t="shared" si="107"/>
        <v>0</v>
      </c>
      <c r="AR294" s="12">
        <f t="shared" si="108"/>
        <v>0</v>
      </c>
      <c r="AS294" s="17">
        <f t="shared" si="109"/>
        <v>0</v>
      </c>
      <c r="AT294" s="14">
        <f t="shared" si="110"/>
        <v>0</v>
      </c>
      <c r="AU294" s="12">
        <f t="shared" si="111"/>
        <v>0</v>
      </c>
      <c r="AV294" s="12">
        <f t="shared" si="112"/>
        <v>0</v>
      </c>
      <c r="AW294" s="12">
        <f t="shared" si="113"/>
        <v>0</v>
      </c>
      <c r="AX294" s="17">
        <f t="shared" si="114"/>
        <v>0</v>
      </c>
      <c r="AY294" s="14">
        <f t="shared" si="115"/>
        <v>0</v>
      </c>
      <c r="AZ294" s="12">
        <f t="shared" si="116"/>
        <v>0</v>
      </c>
      <c r="BA294" s="12">
        <f t="shared" si="117"/>
        <v>0</v>
      </c>
      <c r="BB294" s="12">
        <f t="shared" si="118"/>
        <v>0</v>
      </c>
      <c r="BC294" s="13">
        <f t="shared" si="119"/>
        <v>0</v>
      </c>
    </row>
    <row r="295" spans="1:55" ht="13">
      <c r="A295" s="19" t="s">
        <v>472</v>
      </c>
      <c r="B295" s="12" t="s">
        <v>6</v>
      </c>
      <c r="C295" s="12" t="s">
        <v>217</v>
      </c>
      <c r="D295" s="12" t="s">
        <v>218</v>
      </c>
      <c r="E295" s="13" t="s">
        <v>1741</v>
      </c>
      <c r="F295" s="11">
        <v>0</v>
      </c>
      <c r="G295" s="12">
        <v>0</v>
      </c>
      <c r="H295" s="12">
        <v>0</v>
      </c>
      <c r="I295" s="13">
        <v>0</v>
      </c>
      <c r="J295" s="30"/>
      <c r="K295" s="14">
        <v>0</v>
      </c>
      <c r="L295" s="12">
        <v>0</v>
      </c>
      <c r="M295" s="12">
        <v>0</v>
      </c>
      <c r="N295" s="13">
        <v>20</v>
      </c>
      <c r="O295" s="30"/>
      <c r="P295" s="14">
        <v>0</v>
      </c>
      <c r="Q295" s="12">
        <v>0</v>
      </c>
      <c r="R295" s="12">
        <v>0</v>
      </c>
      <c r="S295" s="13">
        <v>0</v>
      </c>
      <c r="T295" s="30"/>
      <c r="U295" s="14">
        <v>0</v>
      </c>
      <c r="V295" s="12">
        <v>0</v>
      </c>
      <c r="W295" s="12">
        <v>0</v>
      </c>
      <c r="X295" s="13">
        <v>0</v>
      </c>
      <c r="Y295" s="30"/>
      <c r="Z295" s="14">
        <v>0</v>
      </c>
      <c r="AA295" s="12">
        <v>0</v>
      </c>
      <c r="AB295" s="12">
        <v>0</v>
      </c>
      <c r="AC295" s="13">
        <v>0</v>
      </c>
      <c r="AD295" s="30"/>
      <c r="AE295" s="34">
        <f t="shared" si="96"/>
        <v>0</v>
      </c>
      <c r="AF295" s="15">
        <f t="shared" si="97"/>
        <v>0</v>
      </c>
      <c r="AG295" s="16">
        <f t="shared" si="98"/>
        <v>0</v>
      </c>
      <c r="AH295" s="48">
        <f t="shared" si="99"/>
        <v>20</v>
      </c>
      <c r="AI295" s="30"/>
      <c r="AJ295" s="14">
        <f t="shared" si="100"/>
        <v>0</v>
      </c>
      <c r="AK295" s="12">
        <f t="shared" si="101"/>
        <v>20</v>
      </c>
      <c r="AL295" s="12">
        <f t="shared" si="102"/>
        <v>0</v>
      </c>
      <c r="AM295" s="12">
        <f t="shared" si="103"/>
        <v>0</v>
      </c>
      <c r="AN295" s="17">
        <f t="shared" si="104"/>
        <v>0</v>
      </c>
      <c r="AO295" s="14">
        <f t="shared" si="105"/>
        <v>0</v>
      </c>
      <c r="AP295" s="12">
        <f t="shared" si="106"/>
        <v>0</v>
      </c>
      <c r="AQ295" s="12">
        <f t="shared" si="107"/>
        <v>0</v>
      </c>
      <c r="AR295" s="12">
        <f t="shared" si="108"/>
        <v>0</v>
      </c>
      <c r="AS295" s="17">
        <f t="shared" si="109"/>
        <v>0</v>
      </c>
      <c r="AT295" s="14">
        <f t="shared" si="110"/>
        <v>0</v>
      </c>
      <c r="AU295" s="12">
        <f t="shared" si="111"/>
        <v>0</v>
      </c>
      <c r="AV295" s="12">
        <f t="shared" si="112"/>
        <v>0</v>
      </c>
      <c r="AW295" s="12">
        <f t="shared" si="113"/>
        <v>0</v>
      </c>
      <c r="AX295" s="17">
        <f t="shared" si="114"/>
        <v>0</v>
      </c>
      <c r="AY295" s="14">
        <f t="shared" si="115"/>
        <v>0</v>
      </c>
      <c r="AZ295" s="12">
        <f t="shared" si="116"/>
        <v>0</v>
      </c>
      <c r="BA295" s="12">
        <f t="shared" si="117"/>
        <v>0</v>
      </c>
      <c r="BB295" s="12">
        <f t="shared" si="118"/>
        <v>0</v>
      </c>
      <c r="BC295" s="13">
        <f t="shared" si="119"/>
        <v>0</v>
      </c>
    </row>
    <row r="296" spans="1:55" ht="13">
      <c r="A296" s="19" t="s">
        <v>477</v>
      </c>
      <c r="B296" s="12" t="s">
        <v>10</v>
      </c>
      <c r="C296" s="12" t="s">
        <v>357</v>
      </c>
      <c r="D296" s="12" t="s">
        <v>85</v>
      </c>
      <c r="E296" s="13" t="s">
        <v>1202</v>
      </c>
      <c r="F296" s="11">
        <v>0</v>
      </c>
      <c r="G296" s="12">
        <v>0</v>
      </c>
      <c r="H296" s="12">
        <v>0</v>
      </c>
      <c r="I296" s="13">
        <v>20</v>
      </c>
      <c r="J296" s="30"/>
      <c r="K296" s="14">
        <v>0</v>
      </c>
      <c r="L296" s="12">
        <v>0</v>
      </c>
      <c r="M296" s="12">
        <v>0</v>
      </c>
      <c r="N296" s="13">
        <v>0</v>
      </c>
      <c r="O296" s="30"/>
      <c r="P296" s="14">
        <v>0</v>
      </c>
      <c r="Q296" s="12">
        <v>0</v>
      </c>
      <c r="R296" s="12">
        <v>0</v>
      </c>
      <c r="S296" s="13">
        <v>0</v>
      </c>
      <c r="T296" s="30"/>
      <c r="U296" s="14">
        <v>0</v>
      </c>
      <c r="V296" s="12">
        <v>0</v>
      </c>
      <c r="W296" s="12">
        <v>0</v>
      </c>
      <c r="X296" s="13">
        <v>0</v>
      </c>
      <c r="Y296" s="30"/>
      <c r="Z296" s="14">
        <v>0</v>
      </c>
      <c r="AA296" s="12">
        <v>0</v>
      </c>
      <c r="AB296" s="12">
        <v>0</v>
      </c>
      <c r="AC296" s="13">
        <v>0</v>
      </c>
      <c r="AD296" s="30"/>
      <c r="AE296" s="34">
        <f t="shared" si="96"/>
        <v>0</v>
      </c>
      <c r="AF296" s="15">
        <f t="shared" si="97"/>
        <v>0</v>
      </c>
      <c r="AG296" s="16">
        <f t="shared" si="98"/>
        <v>0</v>
      </c>
      <c r="AH296" s="48">
        <f t="shared" si="99"/>
        <v>20</v>
      </c>
      <c r="AI296" s="30"/>
      <c r="AJ296" s="14">
        <f t="shared" si="100"/>
        <v>20</v>
      </c>
      <c r="AK296" s="12">
        <f t="shared" si="101"/>
        <v>0</v>
      </c>
      <c r="AL296" s="12">
        <f t="shared" si="102"/>
        <v>0</v>
      </c>
      <c r="AM296" s="12">
        <f t="shared" si="103"/>
        <v>0</v>
      </c>
      <c r="AN296" s="17">
        <f t="shared" si="104"/>
        <v>0</v>
      </c>
      <c r="AO296" s="14">
        <f t="shared" si="105"/>
        <v>0</v>
      </c>
      <c r="AP296" s="12">
        <f t="shared" si="106"/>
        <v>0</v>
      </c>
      <c r="AQ296" s="12">
        <f t="shared" si="107"/>
        <v>0</v>
      </c>
      <c r="AR296" s="12">
        <f t="shared" si="108"/>
        <v>0</v>
      </c>
      <c r="AS296" s="17">
        <f t="shared" si="109"/>
        <v>0</v>
      </c>
      <c r="AT296" s="14">
        <f t="shared" si="110"/>
        <v>0</v>
      </c>
      <c r="AU296" s="12">
        <f t="shared" si="111"/>
        <v>0</v>
      </c>
      <c r="AV296" s="12">
        <f t="shared" si="112"/>
        <v>0</v>
      </c>
      <c r="AW296" s="12">
        <f t="shared" si="113"/>
        <v>0</v>
      </c>
      <c r="AX296" s="17">
        <f t="shared" si="114"/>
        <v>0</v>
      </c>
      <c r="AY296" s="14">
        <f t="shared" si="115"/>
        <v>0</v>
      </c>
      <c r="AZ296" s="12">
        <f t="shared" si="116"/>
        <v>0</v>
      </c>
      <c r="BA296" s="12">
        <f t="shared" si="117"/>
        <v>0</v>
      </c>
      <c r="BB296" s="12">
        <f t="shared" si="118"/>
        <v>0</v>
      </c>
      <c r="BC296" s="13">
        <f t="shared" si="119"/>
        <v>0</v>
      </c>
    </row>
    <row r="297" spans="1:55" ht="13">
      <c r="A297" s="19" t="s">
        <v>483</v>
      </c>
      <c r="B297" s="12" t="s">
        <v>15</v>
      </c>
      <c r="C297" s="12" t="s">
        <v>25</v>
      </c>
      <c r="D297" s="12" t="s">
        <v>264</v>
      </c>
      <c r="E297" s="13" t="s">
        <v>1741</v>
      </c>
      <c r="F297" s="11">
        <v>0</v>
      </c>
      <c r="G297" s="12">
        <v>0</v>
      </c>
      <c r="H297" s="12">
        <v>0</v>
      </c>
      <c r="I297" s="13">
        <v>0</v>
      </c>
      <c r="J297" s="30"/>
      <c r="K297" s="14">
        <v>0</v>
      </c>
      <c r="L297" s="12">
        <v>0</v>
      </c>
      <c r="M297" s="12">
        <v>0</v>
      </c>
      <c r="N297" s="13">
        <v>0</v>
      </c>
      <c r="O297" s="30"/>
      <c r="P297" s="14">
        <v>0</v>
      </c>
      <c r="Q297" s="12">
        <v>0</v>
      </c>
      <c r="R297" s="12">
        <v>0</v>
      </c>
      <c r="S297" s="13">
        <v>0</v>
      </c>
      <c r="T297" s="30"/>
      <c r="U297" s="14">
        <v>0</v>
      </c>
      <c r="V297" s="12">
        <v>0</v>
      </c>
      <c r="W297" s="12">
        <v>0</v>
      </c>
      <c r="X297" s="13">
        <v>0</v>
      </c>
      <c r="Y297" s="30"/>
      <c r="Z297" s="14">
        <v>0</v>
      </c>
      <c r="AA297" s="12">
        <v>0</v>
      </c>
      <c r="AB297" s="12">
        <v>0</v>
      </c>
      <c r="AC297" s="13">
        <v>20</v>
      </c>
      <c r="AD297" s="30"/>
      <c r="AE297" s="34">
        <f t="shared" si="96"/>
        <v>0</v>
      </c>
      <c r="AF297" s="15">
        <f t="shared" si="97"/>
        <v>0</v>
      </c>
      <c r="AG297" s="16">
        <f t="shared" si="98"/>
        <v>0</v>
      </c>
      <c r="AH297" s="48">
        <f t="shared" si="99"/>
        <v>20</v>
      </c>
      <c r="AI297" s="30"/>
      <c r="AJ297" s="14">
        <f t="shared" si="100"/>
        <v>0</v>
      </c>
      <c r="AK297" s="12">
        <f t="shared" si="101"/>
        <v>0</v>
      </c>
      <c r="AL297" s="12">
        <f t="shared" si="102"/>
        <v>0</v>
      </c>
      <c r="AM297" s="12">
        <f t="shared" si="103"/>
        <v>0</v>
      </c>
      <c r="AN297" s="17">
        <f t="shared" si="104"/>
        <v>20</v>
      </c>
      <c r="AO297" s="14">
        <f t="shared" si="105"/>
        <v>0</v>
      </c>
      <c r="AP297" s="12">
        <f t="shared" si="106"/>
        <v>0</v>
      </c>
      <c r="AQ297" s="12">
        <f t="shared" si="107"/>
        <v>0</v>
      </c>
      <c r="AR297" s="12">
        <f t="shared" si="108"/>
        <v>0</v>
      </c>
      <c r="AS297" s="17">
        <f t="shared" si="109"/>
        <v>0</v>
      </c>
      <c r="AT297" s="14">
        <f t="shared" si="110"/>
        <v>0</v>
      </c>
      <c r="AU297" s="12">
        <f t="shared" si="111"/>
        <v>0</v>
      </c>
      <c r="AV297" s="12">
        <f t="shared" si="112"/>
        <v>0</v>
      </c>
      <c r="AW297" s="12">
        <f t="shared" si="113"/>
        <v>0</v>
      </c>
      <c r="AX297" s="17">
        <f t="shared" si="114"/>
        <v>0</v>
      </c>
      <c r="AY297" s="14">
        <f t="shared" si="115"/>
        <v>0</v>
      </c>
      <c r="AZ297" s="12">
        <f t="shared" si="116"/>
        <v>0</v>
      </c>
      <c r="BA297" s="12">
        <f t="shared" si="117"/>
        <v>0</v>
      </c>
      <c r="BB297" s="12">
        <f t="shared" si="118"/>
        <v>0</v>
      </c>
      <c r="BC297" s="13">
        <f t="shared" si="119"/>
        <v>0</v>
      </c>
    </row>
    <row r="298" spans="1:55" ht="13">
      <c r="A298" s="19" t="s">
        <v>496</v>
      </c>
      <c r="B298" s="12" t="s">
        <v>15</v>
      </c>
      <c r="C298" s="12" t="s">
        <v>1857</v>
      </c>
      <c r="D298" s="12" t="s">
        <v>1858</v>
      </c>
      <c r="E298" s="13" t="s">
        <v>1767</v>
      </c>
      <c r="F298" s="11">
        <v>0</v>
      </c>
      <c r="G298" s="12">
        <v>0</v>
      </c>
      <c r="H298" s="12">
        <v>0</v>
      </c>
      <c r="I298" s="13">
        <v>0</v>
      </c>
      <c r="J298" s="30"/>
      <c r="K298" s="14">
        <v>0</v>
      </c>
      <c r="L298" s="12">
        <v>0</v>
      </c>
      <c r="M298" s="12">
        <v>0</v>
      </c>
      <c r="N298" s="13">
        <v>0</v>
      </c>
      <c r="O298" s="30"/>
      <c r="P298" s="14">
        <v>0</v>
      </c>
      <c r="Q298" s="12">
        <v>0</v>
      </c>
      <c r="R298" s="12">
        <v>0</v>
      </c>
      <c r="S298" s="13">
        <v>20</v>
      </c>
      <c r="T298" s="30"/>
      <c r="U298" s="14">
        <v>0</v>
      </c>
      <c r="V298" s="12">
        <v>0</v>
      </c>
      <c r="W298" s="12">
        <v>0</v>
      </c>
      <c r="X298" s="13">
        <v>0</v>
      </c>
      <c r="Y298" s="30"/>
      <c r="Z298" s="14">
        <v>0</v>
      </c>
      <c r="AA298" s="12">
        <v>0</v>
      </c>
      <c r="AB298" s="12">
        <v>0</v>
      </c>
      <c r="AC298" s="13">
        <v>0</v>
      </c>
      <c r="AD298" s="30"/>
      <c r="AE298" s="34">
        <f t="shared" si="96"/>
        <v>0</v>
      </c>
      <c r="AF298" s="15">
        <f t="shared" si="97"/>
        <v>0</v>
      </c>
      <c r="AG298" s="16">
        <f t="shared" si="98"/>
        <v>0</v>
      </c>
      <c r="AH298" s="48">
        <f t="shared" si="99"/>
        <v>20</v>
      </c>
      <c r="AI298" s="30"/>
      <c r="AJ298" s="14">
        <f t="shared" si="100"/>
        <v>0</v>
      </c>
      <c r="AK298" s="12">
        <f t="shared" si="101"/>
        <v>0</v>
      </c>
      <c r="AL298" s="12">
        <f t="shared" si="102"/>
        <v>20</v>
      </c>
      <c r="AM298" s="12">
        <f t="shared" si="103"/>
        <v>0</v>
      </c>
      <c r="AN298" s="17">
        <f t="shared" si="104"/>
        <v>0</v>
      </c>
      <c r="AO298" s="14">
        <f t="shared" si="105"/>
        <v>0</v>
      </c>
      <c r="AP298" s="12">
        <f t="shared" si="106"/>
        <v>0</v>
      </c>
      <c r="AQ298" s="12">
        <f t="shared" si="107"/>
        <v>0</v>
      </c>
      <c r="AR298" s="12">
        <f t="shared" si="108"/>
        <v>0</v>
      </c>
      <c r="AS298" s="17">
        <f t="shared" si="109"/>
        <v>0</v>
      </c>
      <c r="AT298" s="14">
        <f t="shared" si="110"/>
        <v>0</v>
      </c>
      <c r="AU298" s="12">
        <f t="shared" si="111"/>
        <v>0</v>
      </c>
      <c r="AV298" s="12">
        <f t="shared" si="112"/>
        <v>0</v>
      </c>
      <c r="AW298" s="12">
        <f t="shared" si="113"/>
        <v>0</v>
      </c>
      <c r="AX298" s="17">
        <f t="shared" si="114"/>
        <v>0</v>
      </c>
      <c r="AY298" s="14">
        <f t="shared" si="115"/>
        <v>0</v>
      </c>
      <c r="AZ298" s="12">
        <f t="shared" si="116"/>
        <v>0</v>
      </c>
      <c r="BA298" s="12">
        <f t="shared" si="117"/>
        <v>0</v>
      </c>
      <c r="BB298" s="12">
        <f t="shared" si="118"/>
        <v>0</v>
      </c>
      <c r="BC298" s="13">
        <f t="shared" si="119"/>
        <v>0</v>
      </c>
    </row>
    <row r="299" spans="1:55" ht="13">
      <c r="A299" s="19" t="s">
        <v>508</v>
      </c>
      <c r="B299" s="12" t="s">
        <v>6</v>
      </c>
      <c r="C299" s="12" t="s">
        <v>179</v>
      </c>
      <c r="D299" s="12" t="s">
        <v>1786</v>
      </c>
      <c r="E299" s="13" t="s">
        <v>1202</v>
      </c>
      <c r="F299" s="11">
        <v>0</v>
      </c>
      <c r="G299" s="12">
        <v>0</v>
      </c>
      <c r="H299" s="12">
        <v>0</v>
      </c>
      <c r="I299" s="13">
        <v>0</v>
      </c>
      <c r="J299" s="30"/>
      <c r="K299" s="14">
        <v>0</v>
      </c>
      <c r="L299" s="12">
        <v>0</v>
      </c>
      <c r="M299" s="12">
        <v>0</v>
      </c>
      <c r="N299" s="13">
        <v>20</v>
      </c>
      <c r="O299" s="30"/>
      <c r="P299" s="14">
        <v>0</v>
      </c>
      <c r="Q299" s="12">
        <v>0</v>
      </c>
      <c r="R299" s="12">
        <v>0</v>
      </c>
      <c r="S299" s="13">
        <v>0</v>
      </c>
      <c r="T299" s="30"/>
      <c r="U299" s="14">
        <v>0</v>
      </c>
      <c r="V299" s="12">
        <v>0</v>
      </c>
      <c r="W299" s="12">
        <v>0</v>
      </c>
      <c r="X299" s="13">
        <v>0</v>
      </c>
      <c r="Y299" s="30"/>
      <c r="Z299" s="14">
        <v>0</v>
      </c>
      <c r="AA299" s="12">
        <v>0</v>
      </c>
      <c r="AB299" s="12">
        <v>0</v>
      </c>
      <c r="AC299" s="13">
        <v>0</v>
      </c>
      <c r="AD299" s="30"/>
      <c r="AE299" s="34">
        <f t="shared" si="96"/>
        <v>0</v>
      </c>
      <c r="AF299" s="15">
        <f t="shared" si="97"/>
        <v>0</v>
      </c>
      <c r="AG299" s="16">
        <f t="shared" si="98"/>
        <v>0</v>
      </c>
      <c r="AH299" s="48">
        <f t="shared" si="99"/>
        <v>20</v>
      </c>
      <c r="AI299" s="30"/>
      <c r="AJ299" s="14">
        <f t="shared" si="100"/>
        <v>0</v>
      </c>
      <c r="AK299" s="12">
        <f t="shared" si="101"/>
        <v>20</v>
      </c>
      <c r="AL299" s="12">
        <f t="shared" si="102"/>
        <v>0</v>
      </c>
      <c r="AM299" s="12">
        <f t="shared" si="103"/>
        <v>0</v>
      </c>
      <c r="AN299" s="17">
        <f t="shared" si="104"/>
        <v>0</v>
      </c>
      <c r="AO299" s="14">
        <f t="shared" si="105"/>
        <v>0</v>
      </c>
      <c r="AP299" s="12">
        <f t="shared" si="106"/>
        <v>0</v>
      </c>
      <c r="AQ299" s="12">
        <f t="shared" si="107"/>
        <v>0</v>
      </c>
      <c r="AR299" s="12">
        <f t="shared" si="108"/>
        <v>0</v>
      </c>
      <c r="AS299" s="17">
        <f t="shared" si="109"/>
        <v>0</v>
      </c>
      <c r="AT299" s="14">
        <f t="shared" si="110"/>
        <v>0</v>
      </c>
      <c r="AU299" s="12">
        <f t="shared" si="111"/>
        <v>0</v>
      </c>
      <c r="AV299" s="12">
        <f t="shared" si="112"/>
        <v>0</v>
      </c>
      <c r="AW299" s="12">
        <f t="shared" si="113"/>
        <v>0</v>
      </c>
      <c r="AX299" s="17">
        <f t="shared" si="114"/>
        <v>0</v>
      </c>
      <c r="AY299" s="14">
        <f t="shared" si="115"/>
        <v>0</v>
      </c>
      <c r="AZ299" s="12">
        <f t="shared" si="116"/>
        <v>0</v>
      </c>
      <c r="BA299" s="12">
        <f t="shared" si="117"/>
        <v>0</v>
      </c>
      <c r="BB299" s="12">
        <f t="shared" si="118"/>
        <v>0</v>
      </c>
      <c r="BC299" s="13">
        <f t="shared" si="119"/>
        <v>0</v>
      </c>
    </row>
    <row r="300" spans="1:55" ht="13">
      <c r="A300" s="19" t="s">
        <v>519</v>
      </c>
      <c r="B300" s="12" t="s">
        <v>12</v>
      </c>
      <c r="C300" s="12" t="s">
        <v>1469</v>
      </c>
      <c r="D300" s="12" t="s">
        <v>1678</v>
      </c>
      <c r="E300" s="13" t="s">
        <v>1203</v>
      </c>
      <c r="F300" s="11">
        <v>0</v>
      </c>
      <c r="G300" s="12">
        <v>0</v>
      </c>
      <c r="H300" s="12">
        <v>0</v>
      </c>
      <c r="I300" s="13">
        <v>0</v>
      </c>
      <c r="J300" s="30"/>
      <c r="K300" s="14">
        <v>0</v>
      </c>
      <c r="L300" s="12">
        <v>0</v>
      </c>
      <c r="M300" s="12">
        <v>0</v>
      </c>
      <c r="N300" s="13">
        <v>0</v>
      </c>
      <c r="O300" s="30"/>
      <c r="P300" s="14">
        <v>0</v>
      </c>
      <c r="Q300" s="12">
        <v>0</v>
      </c>
      <c r="R300" s="12">
        <v>0</v>
      </c>
      <c r="S300" s="13">
        <v>0</v>
      </c>
      <c r="T300" s="30"/>
      <c r="U300" s="14">
        <v>0</v>
      </c>
      <c r="V300" s="12">
        <v>0</v>
      </c>
      <c r="W300" s="12">
        <v>0</v>
      </c>
      <c r="X300" s="13">
        <v>20</v>
      </c>
      <c r="Y300" s="30"/>
      <c r="Z300" s="14">
        <v>0</v>
      </c>
      <c r="AA300" s="12">
        <v>0</v>
      </c>
      <c r="AB300" s="12">
        <v>0</v>
      </c>
      <c r="AC300" s="13">
        <v>0</v>
      </c>
      <c r="AD300" s="30"/>
      <c r="AE300" s="34">
        <f t="shared" si="96"/>
        <v>0</v>
      </c>
      <c r="AF300" s="15">
        <f t="shared" si="97"/>
        <v>0</v>
      </c>
      <c r="AG300" s="16">
        <f t="shared" si="98"/>
        <v>0</v>
      </c>
      <c r="AH300" s="48">
        <f t="shared" si="99"/>
        <v>20</v>
      </c>
      <c r="AI300" s="30"/>
      <c r="AJ300" s="14">
        <f t="shared" si="100"/>
        <v>0</v>
      </c>
      <c r="AK300" s="12">
        <f t="shared" si="101"/>
        <v>0</v>
      </c>
      <c r="AL300" s="12">
        <f t="shared" si="102"/>
        <v>0</v>
      </c>
      <c r="AM300" s="12">
        <f t="shared" si="103"/>
        <v>20</v>
      </c>
      <c r="AN300" s="17">
        <f t="shared" si="104"/>
        <v>0</v>
      </c>
      <c r="AO300" s="14">
        <f t="shared" si="105"/>
        <v>0</v>
      </c>
      <c r="AP300" s="12">
        <f t="shared" si="106"/>
        <v>0</v>
      </c>
      <c r="AQ300" s="12">
        <f t="shared" si="107"/>
        <v>0</v>
      </c>
      <c r="AR300" s="12">
        <f t="shared" si="108"/>
        <v>0</v>
      </c>
      <c r="AS300" s="17">
        <f t="shared" si="109"/>
        <v>0</v>
      </c>
      <c r="AT300" s="14">
        <f t="shared" si="110"/>
        <v>0</v>
      </c>
      <c r="AU300" s="12">
        <f t="shared" si="111"/>
        <v>0</v>
      </c>
      <c r="AV300" s="12">
        <f t="shared" si="112"/>
        <v>0</v>
      </c>
      <c r="AW300" s="12">
        <f t="shared" si="113"/>
        <v>0</v>
      </c>
      <c r="AX300" s="17">
        <f t="shared" si="114"/>
        <v>0</v>
      </c>
      <c r="AY300" s="14">
        <f t="shared" si="115"/>
        <v>0</v>
      </c>
      <c r="AZ300" s="12">
        <f t="shared" si="116"/>
        <v>0</v>
      </c>
      <c r="BA300" s="12">
        <f t="shared" si="117"/>
        <v>0</v>
      </c>
      <c r="BB300" s="12">
        <f t="shared" si="118"/>
        <v>0</v>
      </c>
      <c r="BC300" s="13">
        <f t="shared" si="119"/>
        <v>0</v>
      </c>
    </row>
    <row r="301" spans="1:55" ht="13">
      <c r="A301" s="19" t="s">
        <v>526</v>
      </c>
      <c r="B301" s="12" t="s">
        <v>13</v>
      </c>
      <c r="C301" s="12" t="s">
        <v>71</v>
      </c>
      <c r="D301" s="12" t="s">
        <v>874</v>
      </c>
      <c r="E301" s="13" t="s">
        <v>1202</v>
      </c>
      <c r="F301" s="11">
        <v>0</v>
      </c>
      <c r="G301" s="12">
        <v>0</v>
      </c>
      <c r="H301" s="12">
        <v>0</v>
      </c>
      <c r="I301" s="13">
        <v>20</v>
      </c>
      <c r="J301" s="30"/>
      <c r="K301" s="14">
        <v>0</v>
      </c>
      <c r="L301" s="12">
        <v>0</v>
      </c>
      <c r="M301" s="12">
        <v>0</v>
      </c>
      <c r="N301" s="13">
        <v>0</v>
      </c>
      <c r="O301" s="30"/>
      <c r="P301" s="14">
        <v>0</v>
      </c>
      <c r="Q301" s="12">
        <v>0</v>
      </c>
      <c r="R301" s="12">
        <v>0</v>
      </c>
      <c r="S301" s="13">
        <v>0</v>
      </c>
      <c r="T301" s="30"/>
      <c r="U301" s="14">
        <v>0</v>
      </c>
      <c r="V301" s="12">
        <v>0</v>
      </c>
      <c r="W301" s="12">
        <v>0</v>
      </c>
      <c r="X301" s="13">
        <v>0</v>
      </c>
      <c r="Y301" s="30"/>
      <c r="Z301" s="14">
        <v>0</v>
      </c>
      <c r="AA301" s="12">
        <v>0</v>
      </c>
      <c r="AB301" s="12">
        <v>0</v>
      </c>
      <c r="AC301" s="13">
        <v>0</v>
      </c>
      <c r="AD301" s="30"/>
      <c r="AE301" s="34">
        <f t="shared" si="96"/>
        <v>0</v>
      </c>
      <c r="AF301" s="15">
        <f t="shared" si="97"/>
        <v>0</v>
      </c>
      <c r="AG301" s="16">
        <f t="shared" si="98"/>
        <v>0</v>
      </c>
      <c r="AH301" s="48">
        <f t="shared" si="99"/>
        <v>20</v>
      </c>
      <c r="AI301" s="30"/>
      <c r="AJ301" s="14">
        <f t="shared" si="100"/>
        <v>20</v>
      </c>
      <c r="AK301" s="12">
        <f t="shared" si="101"/>
        <v>0</v>
      </c>
      <c r="AL301" s="12">
        <f t="shared" si="102"/>
        <v>0</v>
      </c>
      <c r="AM301" s="12">
        <f t="shared" si="103"/>
        <v>0</v>
      </c>
      <c r="AN301" s="17">
        <f t="shared" si="104"/>
        <v>0</v>
      </c>
      <c r="AO301" s="14">
        <f t="shared" si="105"/>
        <v>0</v>
      </c>
      <c r="AP301" s="12">
        <f t="shared" si="106"/>
        <v>0</v>
      </c>
      <c r="AQ301" s="12">
        <f t="shared" si="107"/>
        <v>0</v>
      </c>
      <c r="AR301" s="12">
        <f t="shared" si="108"/>
        <v>0</v>
      </c>
      <c r="AS301" s="17">
        <f t="shared" si="109"/>
        <v>0</v>
      </c>
      <c r="AT301" s="14">
        <f t="shared" si="110"/>
        <v>0</v>
      </c>
      <c r="AU301" s="12">
        <f t="shared" si="111"/>
        <v>0</v>
      </c>
      <c r="AV301" s="12">
        <f t="shared" si="112"/>
        <v>0</v>
      </c>
      <c r="AW301" s="12">
        <f t="shared" si="113"/>
        <v>0</v>
      </c>
      <c r="AX301" s="17">
        <f t="shared" si="114"/>
        <v>0</v>
      </c>
      <c r="AY301" s="14">
        <f t="shared" si="115"/>
        <v>0</v>
      </c>
      <c r="AZ301" s="12">
        <f t="shared" si="116"/>
        <v>0</v>
      </c>
      <c r="BA301" s="12">
        <f t="shared" si="117"/>
        <v>0</v>
      </c>
      <c r="BB301" s="12">
        <f t="shared" si="118"/>
        <v>0</v>
      </c>
      <c r="BC301" s="13">
        <f t="shared" si="119"/>
        <v>0</v>
      </c>
    </row>
    <row r="302" spans="1:55" ht="13">
      <c r="A302" s="19" t="s">
        <v>541</v>
      </c>
      <c r="B302" s="12" t="s">
        <v>14</v>
      </c>
      <c r="C302" s="12" t="s">
        <v>362</v>
      </c>
      <c r="D302" s="12" t="s">
        <v>175</v>
      </c>
      <c r="E302" s="13" t="s">
        <v>1202</v>
      </c>
      <c r="F302" s="11">
        <v>0</v>
      </c>
      <c r="G302" s="12">
        <v>0</v>
      </c>
      <c r="H302" s="12">
        <v>0</v>
      </c>
      <c r="I302" s="13">
        <v>20</v>
      </c>
      <c r="J302" s="30"/>
      <c r="K302" s="14">
        <v>0</v>
      </c>
      <c r="L302" s="12">
        <v>0</v>
      </c>
      <c r="M302" s="12">
        <v>0</v>
      </c>
      <c r="N302" s="13">
        <v>0</v>
      </c>
      <c r="O302" s="30"/>
      <c r="P302" s="14">
        <v>0</v>
      </c>
      <c r="Q302" s="12">
        <v>0</v>
      </c>
      <c r="R302" s="12">
        <v>0</v>
      </c>
      <c r="S302" s="13">
        <v>0</v>
      </c>
      <c r="T302" s="30"/>
      <c r="U302" s="14">
        <v>0</v>
      </c>
      <c r="V302" s="12">
        <v>0</v>
      </c>
      <c r="W302" s="12">
        <v>0</v>
      </c>
      <c r="X302" s="13">
        <v>0</v>
      </c>
      <c r="Y302" s="30"/>
      <c r="Z302" s="14">
        <v>0</v>
      </c>
      <c r="AA302" s="12">
        <v>0</v>
      </c>
      <c r="AB302" s="12">
        <v>0</v>
      </c>
      <c r="AC302" s="13">
        <v>0</v>
      </c>
      <c r="AD302" s="30"/>
      <c r="AE302" s="34">
        <f t="shared" si="96"/>
        <v>0</v>
      </c>
      <c r="AF302" s="15">
        <f t="shared" si="97"/>
        <v>0</v>
      </c>
      <c r="AG302" s="16">
        <f t="shared" si="98"/>
        <v>0</v>
      </c>
      <c r="AH302" s="48">
        <f t="shared" si="99"/>
        <v>20</v>
      </c>
      <c r="AI302" s="30"/>
      <c r="AJ302" s="14">
        <f t="shared" si="100"/>
        <v>20</v>
      </c>
      <c r="AK302" s="12">
        <f t="shared" si="101"/>
        <v>0</v>
      </c>
      <c r="AL302" s="12">
        <f t="shared" si="102"/>
        <v>0</v>
      </c>
      <c r="AM302" s="12">
        <f t="shared" si="103"/>
        <v>0</v>
      </c>
      <c r="AN302" s="17">
        <f t="shared" si="104"/>
        <v>0</v>
      </c>
      <c r="AO302" s="14">
        <f t="shared" si="105"/>
        <v>0</v>
      </c>
      <c r="AP302" s="12">
        <f t="shared" si="106"/>
        <v>0</v>
      </c>
      <c r="AQ302" s="12">
        <f t="shared" si="107"/>
        <v>0</v>
      </c>
      <c r="AR302" s="12">
        <f t="shared" si="108"/>
        <v>0</v>
      </c>
      <c r="AS302" s="17">
        <f t="shared" si="109"/>
        <v>0</v>
      </c>
      <c r="AT302" s="14">
        <f t="shared" si="110"/>
        <v>0</v>
      </c>
      <c r="AU302" s="12">
        <f t="shared" si="111"/>
        <v>0</v>
      </c>
      <c r="AV302" s="12">
        <f t="shared" si="112"/>
        <v>0</v>
      </c>
      <c r="AW302" s="12">
        <f t="shared" si="113"/>
        <v>0</v>
      </c>
      <c r="AX302" s="17">
        <f t="shared" si="114"/>
        <v>0</v>
      </c>
      <c r="AY302" s="14">
        <f t="shared" si="115"/>
        <v>0</v>
      </c>
      <c r="AZ302" s="12">
        <f t="shared" si="116"/>
        <v>0</v>
      </c>
      <c r="BA302" s="12">
        <f t="shared" si="117"/>
        <v>0</v>
      </c>
      <c r="BB302" s="12">
        <f t="shared" si="118"/>
        <v>0</v>
      </c>
      <c r="BC302" s="13">
        <f t="shared" si="119"/>
        <v>0</v>
      </c>
    </row>
    <row r="303" spans="1:55" ht="13">
      <c r="A303" s="19" t="s">
        <v>542</v>
      </c>
      <c r="B303" s="12" t="s">
        <v>1783</v>
      </c>
      <c r="C303" s="12" t="s">
        <v>130</v>
      </c>
      <c r="D303" s="12" t="s">
        <v>290</v>
      </c>
      <c r="E303" s="13" t="s">
        <v>1740</v>
      </c>
      <c r="F303" s="11">
        <v>0</v>
      </c>
      <c r="G303" s="12">
        <v>0</v>
      </c>
      <c r="H303" s="12">
        <v>0</v>
      </c>
      <c r="I303" s="13">
        <v>20</v>
      </c>
      <c r="J303" s="30"/>
      <c r="K303" s="14">
        <v>0</v>
      </c>
      <c r="L303" s="12">
        <v>0</v>
      </c>
      <c r="M303" s="12">
        <v>0</v>
      </c>
      <c r="N303" s="13">
        <v>0</v>
      </c>
      <c r="O303" s="30"/>
      <c r="P303" s="14">
        <v>0</v>
      </c>
      <c r="Q303" s="12">
        <v>0</v>
      </c>
      <c r="R303" s="12">
        <v>0</v>
      </c>
      <c r="S303" s="13">
        <v>0</v>
      </c>
      <c r="T303" s="30"/>
      <c r="U303" s="14">
        <v>0</v>
      </c>
      <c r="V303" s="12">
        <v>0</v>
      </c>
      <c r="W303" s="12">
        <v>0</v>
      </c>
      <c r="X303" s="13">
        <v>0</v>
      </c>
      <c r="Y303" s="30"/>
      <c r="Z303" s="14">
        <v>0</v>
      </c>
      <c r="AA303" s="12">
        <v>0</v>
      </c>
      <c r="AB303" s="12">
        <v>0</v>
      </c>
      <c r="AC303" s="13">
        <v>0</v>
      </c>
      <c r="AD303" s="30"/>
      <c r="AE303" s="34">
        <f t="shared" si="96"/>
        <v>0</v>
      </c>
      <c r="AF303" s="15">
        <f t="shared" si="97"/>
        <v>0</v>
      </c>
      <c r="AG303" s="16">
        <f t="shared" si="98"/>
        <v>0</v>
      </c>
      <c r="AH303" s="48">
        <f t="shared" si="99"/>
        <v>20</v>
      </c>
      <c r="AI303" s="30"/>
      <c r="AJ303" s="14">
        <f t="shared" si="100"/>
        <v>20</v>
      </c>
      <c r="AK303" s="12">
        <f t="shared" si="101"/>
        <v>0</v>
      </c>
      <c r="AL303" s="12">
        <f t="shared" si="102"/>
        <v>0</v>
      </c>
      <c r="AM303" s="12">
        <f t="shared" si="103"/>
        <v>0</v>
      </c>
      <c r="AN303" s="17">
        <f t="shared" si="104"/>
        <v>0</v>
      </c>
      <c r="AO303" s="14">
        <f t="shared" si="105"/>
        <v>0</v>
      </c>
      <c r="AP303" s="12">
        <f t="shared" si="106"/>
        <v>0</v>
      </c>
      <c r="AQ303" s="12">
        <f t="shared" si="107"/>
        <v>0</v>
      </c>
      <c r="AR303" s="12">
        <f t="shared" si="108"/>
        <v>0</v>
      </c>
      <c r="AS303" s="17">
        <f t="shared" si="109"/>
        <v>0</v>
      </c>
      <c r="AT303" s="14">
        <f t="shared" si="110"/>
        <v>0</v>
      </c>
      <c r="AU303" s="12">
        <f t="shared" si="111"/>
        <v>0</v>
      </c>
      <c r="AV303" s="12">
        <f t="shared" si="112"/>
        <v>0</v>
      </c>
      <c r="AW303" s="12">
        <f t="shared" si="113"/>
        <v>0</v>
      </c>
      <c r="AX303" s="17">
        <f t="shared" si="114"/>
        <v>0</v>
      </c>
      <c r="AY303" s="14">
        <f t="shared" si="115"/>
        <v>0</v>
      </c>
      <c r="AZ303" s="12">
        <f t="shared" si="116"/>
        <v>0</v>
      </c>
      <c r="BA303" s="12">
        <f t="shared" si="117"/>
        <v>0</v>
      </c>
      <c r="BB303" s="12">
        <f t="shared" si="118"/>
        <v>0</v>
      </c>
      <c r="BC303" s="13">
        <f t="shared" si="119"/>
        <v>0</v>
      </c>
    </row>
    <row r="304" spans="1:55" ht="13">
      <c r="A304" s="19" t="s">
        <v>543</v>
      </c>
      <c r="B304" s="12" t="s">
        <v>8</v>
      </c>
      <c r="C304" s="12" t="s">
        <v>100</v>
      </c>
      <c r="D304" s="12" t="s">
        <v>317</v>
      </c>
      <c r="E304" s="13" t="s">
        <v>1205</v>
      </c>
      <c r="F304" s="11">
        <v>0</v>
      </c>
      <c r="G304" s="12">
        <v>0</v>
      </c>
      <c r="H304" s="12">
        <v>0</v>
      </c>
      <c r="I304" s="13">
        <v>20</v>
      </c>
      <c r="J304" s="30"/>
      <c r="K304" s="14">
        <v>0</v>
      </c>
      <c r="L304" s="12">
        <v>0</v>
      </c>
      <c r="M304" s="12">
        <v>0</v>
      </c>
      <c r="N304" s="13">
        <v>0</v>
      </c>
      <c r="O304" s="30"/>
      <c r="P304" s="14">
        <v>0</v>
      </c>
      <c r="Q304" s="12">
        <v>0</v>
      </c>
      <c r="R304" s="12">
        <v>0</v>
      </c>
      <c r="S304" s="13">
        <v>0</v>
      </c>
      <c r="T304" s="30"/>
      <c r="U304" s="14">
        <v>0</v>
      </c>
      <c r="V304" s="12">
        <v>0</v>
      </c>
      <c r="W304" s="12">
        <v>0</v>
      </c>
      <c r="X304" s="13">
        <v>0</v>
      </c>
      <c r="Y304" s="30"/>
      <c r="Z304" s="14">
        <v>0</v>
      </c>
      <c r="AA304" s="12">
        <v>0</v>
      </c>
      <c r="AB304" s="12">
        <v>0</v>
      </c>
      <c r="AC304" s="13">
        <v>0</v>
      </c>
      <c r="AD304" s="30"/>
      <c r="AE304" s="34">
        <f t="shared" si="96"/>
        <v>0</v>
      </c>
      <c r="AF304" s="15">
        <f t="shared" si="97"/>
        <v>0</v>
      </c>
      <c r="AG304" s="16">
        <f t="shared" si="98"/>
        <v>0</v>
      </c>
      <c r="AH304" s="48">
        <f t="shared" si="99"/>
        <v>20</v>
      </c>
      <c r="AI304" s="30"/>
      <c r="AJ304" s="14">
        <f t="shared" si="100"/>
        <v>20</v>
      </c>
      <c r="AK304" s="12">
        <f t="shared" si="101"/>
        <v>0</v>
      </c>
      <c r="AL304" s="12">
        <f t="shared" si="102"/>
        <v>0</v>
      </c>
      <c r="AM304" s="12">
        <f t="shared" si="103"/>
        <v>0</v>
      </c>
      <c r="AN304" s="17">
        <f t="shared" si="104"/>
        <v>0</v>
      </c>
      <c r="AO304" s="14">
        <f t="shared" si="105"/>
        <v>0</v>
      </c>
      <c r="AP304" s="12">
        <f t="shared" si="106"/>
        <v>0</v>
      </c>
      <c r="AQ304" s="12">
        <f t="shared" si="107"/>
        <v>0</v>
      </c>
      <c r="AR304" s="12">
        <f t="shared" si="108"/>
        <v>0</v>
      </c>
      <c r="AS304" s="17">
        <f t="shared" si="109"/>
        <v>0</v>
      </c>
      <c r="AT304" s="14">
        <f t="shared" si="110"/>
        <v>0</v>
      </c>
      <c r="AU304" s="12">
        <f t="shared" si="111"/>
        <v>0</v>
      </c>
      <c r="AV304" s="12">
        <f t="shared" si="112"/>
        <v>0</v>
      </c>
      <c r="AW304" s="12">
        <f t="shared" si="113"/>
        <v>0</v>
      </c>
      <c r="AX304" s="17">
        <f t="shared" si="114"/>
        <v>0</v>
      </c>
      <c r="AY304" s="14">
        <f t="shared" si="115"/>
        <v>0</v>
      </c>
      <c r="AZ304" s="12">
        <f t="shared" si="116"/>
        <v>0</v>
      </c>
      <c r="BA304" s="12">
        <f t="shared" si="117"/>
        <v>0</v>
      </c>
      <c r="BB304" s="12">
        <f t="shared" si="118"/>
        <v>0</v>
      </c>
      <c r="BC304" s="13">
        <f t="shared" si="119"/>
        <v>0</v>
      </c>
    </row>
    <row r="305" spans="1:55" ht="13">
      <c r="A305" s="19" t="s">
        <v>545</v>
      </c>
      <c r="B305" s="12" t="s">
        <v>17</v>
      </c>
      <c r="C305" s="12" t="s">
        <v>31</v>
      </c>
      <c r="D305" s="12" t="s">
        <v>349</v>
      </c>
      <c r="E305" s="13" t="s">
        <v>1741</v>
      </c>
      <c r="F305" s="11">
        <v>0</v>
      </c>
      <c r="G305" s="12">
        <v>0</v>
      </c>
      <c r="H305" s="12">
        <v>0</v>
      </c>
      <c r="I305" s="13">
        <v>20</v>
      </c>
      <c r="J305" s="30"/>
      <c r="K305" s="14">
        <v>0</v>
      </c>
      <c r="L305" s="12">
        <v>0</v>
      </c>
      <c r="M305" s="12">
        <v>0</v>
      </c>
      <c r="N305" s="13">
        <v>0</v>
      </c>
      <c r="O305" s="30"/>
      <c r="P305" s="14">
        <v>0</v>
      </c>
      <c r="Q305" s="12">
        <v>0</v>
      </c>
      <c r="R305" s="12">
        <v>0</v>
      </c>
      <c r="S305" s="13">
        <v>0</v>
      </c>
      <c r="T305" s="30"/>
      <c r="U305" s="14">
        <v>0</v>
      </c>
      <c r="V305" s="12">
        <v>0</v>
      </c>
      <c r="W305" s="12">
        <v>0</v>
      </c>
      <c r="X305" s="13">
        <v>0</v>
      </c>
      <c r="Y305" s="30"/>
      <c r="Z305" s="14">
        <v>0</v>
      </c>
      <c r="AA305" s="12">
        <v>0</v>
      </c>
      <c r="AB305" s="12">
        <v>0</v>
      </c>
      <c r="AC305" s="13">
        <v>0</v>
      </c>
      <c r="AD305" s="30"/>
      <c r="AE305" s="34">
        <f t="shared" si="96"/>
        <v>0</v>
      </c>
      <c r="AF305" s="15">
        <f t="shared" si="97"/>
        <v>0</v>
      </c>
      <c r="AG305" s="16">
        <f t="shared" si="98"/>
        <v>0</v>
      </c>
      <c r="AH305" s="48">
        <f t="shared" si="99"/>
        <v>20</v>
      </c>
      <c r="AI305" s="30"/>
      <c r="AJ305" s="14">
        <f t="shared" si="100"/>
        <v>20</v>
      </c>
      <c r="AK305" s="12">
        <f t="shared" si="101"/>
        <v>0</v>
      </c>
      <c r="AL305" s="12">
        <f t="shared" si="102"/>
        <v>0</v>
      </c>
      <c r="AM305" s="12">
        <f t="shared" si="103"/>
        <v>0</v>
      </c>
      <c r="AN305" s="17">
        <f t="shared" si="104"/>
        <v>0</v>
      </c>
      <c r="AO305" s="14">
        <f t="shared" si="105"/>
        <v>0</v>
      </c>
      <c r="AP305" s="12">
        <f t="shared" si="106"/>
        <v>0</v>
      </c>
      <c r="AQ305" s="12">
        <f t="shared" si="107"/>
        <v>0</v>
      </c>
      <c r="AR305" s="12">
        <f t="shared" si="108"/>
        <v>0</v>
      </c>
      <c r="AS305" s="17">
        <f t="shared" si="109"/>
        <v>0</v>
      </c>
      <c r="AT305" s="14">
        <f t="shared" si="110"/>
        <v>0</v>
      </c>
      <c r="AU305" s="12">
        <f t="shared" si="111"/>
        <v>0</v>
      </c>
      <c r="AV305" s="12">
        <f t="shared" si="112"/>
        <v>0</v>
      </c>
      <c r="AW305" s="12">
        <f t="shared" si="113"/>
        <v>0</v>
      </c>
      <c r="AX305" s="17">
        <f t="shared" si="114"/>
        <v>0</v>
      </c>
      <c r="AY305" s="14">
        <f t="shared" si="115"/>
        <v>0</v>
      </c>
      <c r="AZ305" s="12">
        <f t="shared" si="116"/>
        <v>0</v>
      </c>
      <c r="BA305" s="12">
        <f t="shared" si="117"/>
        <v>0</v>
      </c>
      <c r="BB305" s="12">
        <f t="shared" si="118"/>
        <v>0</v>
      </c>
      <c r="BC305" s="13">
        <f t="shared" si="119"/>
        <v>0</v>
      </c>
    </row>
    <row r="306" spans="1:55" ht="13">
      <c r="A306" s="19" t="s">
        <v>553</v>
      </c>
      <c r="B306" s="12" t="s">
        <v>9</v>
      </c>
      <c r="C306" s="12" t="s">
        <v>121</v>
      </c>
      <c r="D306" s="12" t="s">
        <v>135</v>
      </c>
      <c r="E306" s="13" t="s">
        <v>1741</v>
      </c>
      <c r="F306" s="11">
        <v>0</v>
      </c>
      <c r="G306" s="12">
        <v>0</v>
      </c>
      <c r="H306" s="12">
        <v>0</v>
      </c>
      <c r="I306" s="13">
        <v>0</v>
      </c>
      <c r="J306" s="30"/>
      <c r="K306" s="14">
        <v>0</v>
      </c>
      <c r="L306" s="12">
        <v>0</v>
      </c>
      <c r="M306" s="12">
        <v>0</v>
      </c>
      <c r="N306" s="13">
        <v>20</v>
      </c>
      <c r="O306" s="30"/>
      <c r="P306" s="14">
        <v>0</v>
      </c>
      <c r="Q306" s="12">
        <v>0</v>
      </c>
      <c r="R306" s="12">
        <v>0</v>
      </c>
      <c r="S306" s="13">
        <v>0</v>
      </c>
      <c r="T306" s="30"/>
      <c r="U306" s="14">
        <v>0</v>
      </c>
      <c r="V306" s="12">
        <v>0</v>
      </c>
      <c r="W306" s="12">
        <v>0</v>
      </c>
      <c r="X306" s="13">
        <v>0</v>
      </c>
      <c r="Y306" s="30"/>
      <c r="Z306" s="14">
        <v>0</v>
      </c>
      <c r="AA306" s="12">
        <v>0</v>
      </c>
      <c r="AB306" s="12">
        <v>0</v>
      </c>
      <c r="AC306" s="13">
        <v>0</v>
      </c>
      <c r="AD306" s="30"/>
      <c r="AE306" s="34">
        <f t="shared" si="96"/>
        <v>0</v>
      </c>
      <c r="AF306" s="15">
        <f t="shared" si="97"/>
        <v>0</v>
      </c>
      <c r="AG306" s="16">
        <f t="shared" si="98"/>
        <v>0</v>
      </c>
      <c r="AH306" s="48">
        <f t="shared" si="99"/>
        <v>20</v>
      </c>
      <c r="AI306" s="30"/>
      <c r="AJ306" s="14">
        <f t="shared" si="100"/>
        <v>0</v>
      </c>
      <c r="AK306" s="12">
        <f t="shared" si="101"/>
        <v>20</v>
      </c>
      <c r="AL306" s="12">
        <f t="shared" si="102"/>
        <v>0</v>
      </c>
      <c r="AM306" s="12">
        <f t="shared" si="103"/>
        <v>0</v>
      </c>
      <c r="AN306" s="17">
        <f t="shared" si="104"/>
        <v>0</v>
      </c>
      <c r="AO306" s="14">
        <f t="shared" si="105"/>
        <v>0</v>
      </c>
      <c r="AP306" s="12">
        <f t="shared" si="106"/>
        <v>0</v>
      </c>
      <c r="AQ306" s="12">
        <f t="shared" si="107"/>
        <v>0</v>
      </c>
      <c r="AR306" s="12">
        <f t="shared" si="108"/>
        <v>0</v>
      </c>
      <c r="AS306" s="17">
        <f t="shared" si="109"/>
        <v>0</v>
      </c>
      <c r="AT306" s="14">
        <f t="shared" si="110"/>
        <v>0</v>
      </c>
      <c r="AU306" s="12">
        <f t="shared" si="111"/>
        <v>0</v>
      </c>
      <c r="AV306" s="12">
        <f t="shared" si="112"/>
        <v>0</v>
      </c>
      <c r="AW306" s="12">
        <f t="shared" si="113"/>
        <v>0</v>
      </c>
      <c r="AX306" s="17">
        <f t="shared" si="114"/>
        <v>0</v>
      </c>
      <c r="AY306" s="14">
        <f t="shared" si="115"/>
        <v>0</v>
      </c>
      <c r="AZ306" s="12">
        <f t="shared" si="116"/>
        <v>0</v>
      </c>
      <c r="BA306" s="12">
        <f t="shared" si="117"/>
        <v>0</v>
      </c>
      <c r="BB306" s="12">
        <f t="shared" si="118"/>
        <v>0</v>
      </c>
      <c r="BC306" s="13">
        <f t="shared" si="119"/>
        <v>0</v>
      </c>
    </row>
    <row r="307" spans="1:55" ht="13">
      <c r="A307" s="19" t="s">
        <v>555</v>
      </c>
      <c r="B307" s="12" t="s">
        <v>11</v>
      </c>
      <c r="C307" s="12" t="s">
        <v>343</v>
      </c>
      <c r="D307" s="12" t="s">
        <v>30</v>
      </c>
      <c r="E307" s="13" t="s">
        <v>1768</v>
      </c>
      <c r="F307" s="11">
        <v>0</v>
      </c>
      <c r="G307" s="12">
        <v>0</v>
      </c>
      <c r="H307" s="12">
        <v>0</v>
      </c>
      <c r="I307" s="13">
        <v>20</v>
      </c>
      <c r="J307" s="30"/>
      <c r="K307" s="14">
        <v>0</v>
      </c>
      <c r="L307" s="12">
        <v>0</v>
      </c>
      <c r="M307" s="12">
        <v>0</v>
      </c>
      <c r="N307" s="13">
        <v>0</v>
      </c>
      <c r="O307" s="30"/>
      <c r="P307" s="14">
        <v>0</v>
      </c>
      <c r="Q307" s="12">
        <v>0</v>
      </c>
      <c r="R307" s="12">
        <v>0</v>
      </c>
      <c r="S307" s="13">
        <v>0</v>
      </c>
      <c r="T307" s="30"/>
      <c r="U307" s="14">
        <v>0</v>
      </c>
      <c r="V307" s="12">
        <v>0</v>
      </c>
      <c r="W307" s="12">
        <v>0</v>
      </c>
      <c r="X307" s="13">
        <v>0</v>
      </c>
      <c r="Y307" s="30"/>
      <c r="Z307" s="14">
        <v>0</v>
      </c>
      <c r="AA307" s="12">
        <v>0</v>
      </c>
      <c r="AB307" s="12">
        <v>0</v>
      </c>
      <c r="AC307" s="13">
        <v>0</v>
      </c>
      <c r="AD307" s="30"/>
      <c r="AE307" s="34">
        <f t="shared" si="96"/>
        <v>0</v>
      </c>
      <c r="AF307" s="15">
        <f t="shared" si="97"/>
        <v>0</v>
      </c>
      <c r="AG307" s="16">
        <f t="shared" si="98"/>
        <v>0</v>
      </c>
      <c r="AH307" s="48">
        <f t="shared" si="99"/>
        <v>20</v>
      </c>
      <c r="AI307" s="30"/>
      <c r="AJ307" s="14">
        <f t="shared" si="100"/>
        <v>20</v>
      </c>
      <c r="AK307" s="12">
        <f t="shared" si="101"/>
        <v>0</v>
      </c>
      <c r="AL307" s="12">
        <f t="shared" si="102"/>
        <v>0</v>
      </c>
      <c r="AM307" s="12">
        <f t="shared" si="103"/>
        <v>0</v>
      </c>
      <c r="AN307" s="17">
        <f t="shared" si="104"/>
        <v>0</v>
      </c>
      <c r="AO307" s="14">
        <f t="shared" si="105"/>
        <v>0</v>
      </c>
      <c r="AP307" s="12">
        <f t="shared" si="106"/>
        <v>0</v>
      </c>
      <c r="AQ307" s="12">
        <f t="shared" si="107"/>
        <v>0</v>
      </c>
      <c r="AR307" s="12">
        <f t="shared" si="108"/>
        <v>0</v>
      </c>
      <c r="AS307" s="17">
        <f t="shared" si="109"/>
        <v>0</v>
      </c>
      <c r="AT307" s="14">
        <f t="shared" si="110"/>
        <v>0</v>
      </c>
      <c r="AU307" s="12">
        <f t="shared" si="111"/>
        <v>0</v>
      </c>
      <c r="AV307" s="12">
        <f t="shared" si="112"/>
        <v>0</v>
      </c>
      <c r="AW307" s="12">
        <f t="shared" si="113"/>
        <v>0</v>
      </c>
      <c r="AX307" s="17">
        <f t="shared" si="114"/>
        <v>0</v>
      </c>
      <c r="AY307" s="14">
        <f t="shared" si="115"/>
        <v>0</v>
      </c>
      <c r="AZ307" s="12">
        <f t="shared" si="116"/>
        <v>0</v>
      </c>
      <c r="BA307" s="12">
        <f t="shared" si="117"/>
        <v>0</v>
      </c>
      <c r="BB307" s="12">
        <f t="shared" si="118"/>
        <v>0</v>
      </c>
      <c r="BC307" s="13">
        <f t="shared" si="119"/>
        <v>0</v>
      </c>
    </row>
    <row r="308" spans="1:55" ht="13">
      <c r="A308" s="19" t="s">
        <v>562</v>
      </c>
      <c r="B308" s="12" t="s">
        <v>1783</v>
      </c>
      <c r="C308" s="12" t="s">
        <v>279</v>
      </c>
      <c r="D308" s="12" t="s">
        <v>276</v>
      </c>
      <c r="E308" s="13" t="s">
        <v>1767</v>
      </c>
      <c r="F308" s="11">
        <v>0</v>
      </c>
      <c r="G308" s="12">
        <v>0</v>
      </c>
      <c r="H308" s="12">
        <v>0</v>
      </c>
      <c r="I308" s="13">
        <v>20</v>
      </c>
      <c r="J308" s="30"/>
      <c r="K308" s="14">
        <v>0</v>
      </c>
      <c r="L308" s="12">
        <v>0</v>
      </c>
      <c r="M308" s="12">
        <v>0</v>
      </c>
      <c r="N308" s="13">
        <v>0</v>
      </c>
      <c r="O308" s="30"/>
      <c r="P308" s="14">
        <v>0</v>
      </c>
      <c r="Q308" s="12">
        <v>0</v>
      </c>
      <c r="R308" s="12">
        <v>0</v>
      </c>
      <c r="S308" s="13">
        <v>0</v>
      </c>
      <c r="T308" s="30"/>
      <c r="U308" s="14">
        <v>0</v>
      </c>
      <c r="V308" s="12">
        <v>0</v>
      </c>
      <c r="W308" s="12">
        <v>0</v>
      </c>
      <c r="X308" s="13">
        <v>0</v>
      </c>
      <c r="Y308" s="30"/>
      <c r="Z308" s="14">
        <v>0</v>
      </c>
      <c r="AA308" s="12">
        <v>0</v>
      </c>
      <c r="AB308" s="12">
        <v>0</v>
      </c>
      <c r="AC308" s="13">
        <v>0</v>
      </c>
      <c r="AD308" s="30"/>
      <c r="AE308" s="34">
        <f t="shared" si="96"/>
        <v>0</v>
      </c>
      <c r="AF308" s="15">
        <f t="shared" si="97"/>
        <v>0</v>
      </c>
      <c r="AG308" s="16">
        <f t="shared" si="98"/>
        <v>0</v>
      </c>
      <c r="AH308" s="48">
        <f t="shared" si="99"/>
        <v>20</v>
      </c>
      <c r="AI308" s="30"/>
      <c r="AJ308" s="14">
        <f t="shared" si="100"/>
        <v>20</v>
      </c>
      <c r="AK308" s="12">
        <f t="shared" si="101"/>
        <v>0</v>
      </c>
      <c r="AL308" s="12">
        <f t="shared" si="102"/>
        <v>0</v>
      </c>
      <c r="AM308" s="12">
        <f t="shared" si="103"/>
        <v>0</v>
      </c>
      <c r="AN308" s="17">
        <f t="shared" si="104"/>
        <v>0</v>
      </c>
      <c r="AO308" s="14">
        <f t="shared" si="105"/>
        <v>0</v>
      </c>
      <c r="AP308" s="12">
        <f t="shared" si="106"/>
        <v>0</v>
      </c>
      <c r="AQ308" s="12">
        <f t="shared" si="107"/>
        <v>0</v>
      </c>
      <c r="AR308" s="12">
        <f t="shared" si="108"/>
        <v>0</v>
      </c>
      <c r="AS308" s="17">
        <f t="shared" si="109"/>
        <v>0</v>
      </c>
      <c r="AT308" s="14">
        <f t="shared" si="110"/>
        <v>0</v>
      </c>
      <c r="AU308" s="12">
        <f t="shared" si="111"/>
        <v>0</v>
      </c>
      <c r="AV308" s="12">
        <f t="shared" si="112"/>
        <v>0</v>
      </c>
      <c r="AW308" s="12">
        <f t="shared" si="113"/>
        <v>0</v>
      </c>
      <c r="AX308" s="17">
        <f t="shared" si="114"/>
        <v>0</v>
      </c>
      <c r="AY308" s="14">
        <f t="shared" si="115"/>
        <v>0</v>
      </c>
      <c r="AZ308" s="12">
        <f t="shared" si="116"/>
        <v>0</v>
      </c>
      <c r="BA308" s="12">
        <f t="shared" si="117"/>
        <v>0</v>
      </c>
      <c r="BB308" s="12">
        <f t="shared" si="118"/>
        <v>0</v>
      </c>
      <c r="BC308" s="13">
        <f t="shared" si="119"/>
        <v>0</v>
      </c>
    </row>
    <row r="309" spans="1:55" ht="13">
      <c r="A309" s="19" t="s">
        <v>583</v>
      </c>
      <c r="B309" s="12" t="s">
        <v>17</v>
      </c>
      <c r="C309" s="12" t="s">
        <v>371</v>
      </c>
      <c r="D309" s="12" t="s">
        <v>52</v>
      </c>
      <c r="E309" s="13" t="s">
        <v>1202</v>
      </c>
      <c r="F309" s="11">
        <v>0</v>
      </c>
      <c r="G309" s="12">
        <v>0</v>
      </c>
      <c r="H309" s="12">
        <v>0</v>
      </c>
      <c r="I309" s="13">
        <v>20</v>
      </c>
      <c r="J309" s="30"/>
      <c r="K309" s="14">
        <v>0</v>
      </c>
      <c r="L309" s="12">
        <v>0</v>
      </c>
      <c r="M309" s="12">
        <v>0</v>
      </c>
      <c r="N309" s="13">
        <v>0</v>
      </c>
      <c r="O309" s="30"/>
      <c r="P309" s="14">
        <v>0</v>
      </c>
      <c r="Q309" s="12">
        <v>0</v>
      </c>
      <c r="R309" s="12">
        <v>0</v>
      </c>
      <c r="S309" s="13">
        <v>0</v>
      </c>
      <c r="T309" s="30"/>
      <c r="U309" s="14">
        <v>0</v>
      </c>
      <c r="V309" s="12">
        <v>0</v>
      </c>
      <c r="W309" s="12">
        <v>0</v>
      </c>
      <c r="X309" s="13">
        <v>0</v>
      </c>
      <c r="Y309" s="30"/>
      <c r="Z309" s="14">
        <v>0</v>
      </c>
      <c r="AA309" s="12">
        <v>0</v>
      </c>
      <c r="AB309" s="12">
        <v>0</v>
      </c>
      <c r="AC309" s="13">
        <v>0</v>
      </c>
      <c r="AD309" s="30"/>
      <c r="AE309" s="34">
        <f t="shared" si="96"/>
        <v>0</v>
      </c>
      <c r="AF309" s="15">
        <f t="shared" si="97"/>
        <v>0</v>
      </c>
      <c r="AG309" s="16">
        <f t="shared" si="98"/>
        <v>0</v>
      </c>
      <c r="AH309" s="48">
        <f t="shared" si="99"/>
        <v>20</v>
      </c>
      <c r="AI309" s="30"/>
      <c r="AJ309" s="14">
        <f t="shared" si="100"/>
        <v>20</v>
      </c>
      <c r="AK309" s="12">
        <f t="shared" si="101"/>
        <v>0</v>
      </c>
      <c r="AL309" s="12">
        <f t="shared" si="102"/>
        <v>0</v>
      </c>
      <c r="AM309" s="12">
        <f t="shared" si="103"/>
        <v>0</v>
      </c>
      <c r="AN309" s="17">
        <f t="shared" si="104"/>
        <v>0</v>
      </c>
      <c r="AO309" s="14">
        <f t="shared" si="105"/>
        <v>0</v>
      </c>
      <c r="AP309" s="12">
        <f t="shared" si="106"/>
        <v>0</v>
      </c>
      <c r="AQ309" s="12">
        <f t="shared" si="107"/>
        <v>0</v>
      </c>
      <c r="AR309" s="12">
        <f t="shared" si="108"/>
        <v>0</v>
      </c>
      <c r="AS309" s="17">
        <f t="shared" si="109"/>
        <v>0</v>
      </c>
      <c r="AT309" s="14">
        <f t="shared" si="110"/>
        <v>0</v>
      </c>
      <c r="AU309" s="12">
        <f t="shared" si="111"/>
        <v>0</v>
      </c>
      <c r="AV309" s="12">
        <f t="shared" si="112"/>
        <v>0</v>
      </c>
      <c r="AW309" s="12">
        <f t="shared" si="113"/>
        <v>0</v>
      </c>
      <c r="AX309" s="17">
        <f t="shared" si="114"/>
        <v>0</v>
      </c>
      <c r="AY309" s="14">
        <f t="shared" si="115"/>
        <v>0</v>
      </c>
      <c r="AZ309" s="12">
        <f t="shared" si="116"/>
        <v>0</v>
      </c>
      <c r="BA309" s="12">
        <f t="shared" si="117"/>
        <v>0</v>
      </c>
      <c r="BB309" s="12">
        <f t="shared" si="118"/>
        <v>0</v>
      </c>
      <c r="BC309" s="13">
        <f t="shared" si="119"/>
        <v>0</v>
      </c>
    </row>
    <row r="310" spans="1:55" ht="13">
      <c r="A310" s="19" t="s">
        <v>601</v>
      </c>
      <c r="B310" s="12" t="s">
        <v>6</v>
      </c>
      <c r="C310" s="12" t="s">
        <v>238</v>
      </c>
      <c r="D310" s="12" t="s">
        <v>223</v>
      </c>
      <c r="E310" s="13" t="s">
        <v>1202</v>
      </c>
      <c r="F310" s="11">
        <v>0</v>
      </c>
      <c r="G310" s="12">
        <v>0</v>
      </c>
      <c r="H310" s="12">
        <v>0</v>
      </c>
      <c r="I310" s="13">
        <v>0</v>
      </c>
      <c r="J310" s="30"/>
      <c r="K310" s="14">
        <v>0</v>
      </c>
      <c r="L310" s="12">
        <v>0</v>
      </c>
      <c r="M310" s="12">
        <v>0</v>
      </c>
      <c r="N310" s="13">
        <v>20</v>
      </c>
      <c r="O310" s="30"/>
      <c r="P310" s="14">
        <v>0</v>
      </c>
      <c r="Q310" s="12">
        <v>0</v>
      </c>
      <c r="R310" s="12">
        <v>0</v>
      </c>
      <c r="S310" s="13">
        <v>0</v>
      </c>
      <c r="T310" s="30"/>
      <c r="U310" s="14">
        <v>0</v>
      </c>
      <c r="V310" s="12">
        <v>0</v>
      </c>
      <c r="W310" s="12">
        <v>0</v>
      </c>
      <c r="X310" s="13">
        <v>0</v>
      </c>
      <c r="Y310" s="30"/>
      <c r="Z310" s="14">
        <v>0</v>
      </c>
      <c r="AA310" s="12">
        <v>0</v>
      </c>
      <c r="AB310" s="12">
        <v>0</v>
      </c>
      <c r="AC310" s="13">
        <v>0</v>
      </c>
      <c r="AD310" s="30"/>
      <c r="AE310" s="34">
        <f t="shared" si="96"/>
        <v>0</v>
      </c>
      <c r="AF310" s="15">
        <f t="shared" si="97"/>
        <v>0</v>
      </c>
      <c r="AG310" s="16">
        <f t="shared" si="98"/>
        <v>0</v>
      </c>
      <c r="AH310" s="48">
        <f t="shared" si="99"/>
        <v>20</v>
      </c>
      <c r="AI310" s="30"/>
      <c r="AJ310" s="14">
        <f t="shared" si="100"/>
        <v>0</v>
      </c>
      <c r="AK310" s="12">
        <f t="shared" si="101"/>
        <v>20</v>
      </c>
      <c r="AL310" s="12">
        <f t="shared" si="102"/>
        <v>0</v>
      </c>
      <c r="AM310" s="12">
        <f t="shared" si="103"/>
        <v>0</v>
      </c>
      <c r="AN310" s="17">
        <f t="shared" si="104"/>
        <v>0</v>
      </c>
      <c r="AO310" s="14">
        <f t="shared" si="105"/>
        <v>0</v>
      </c>
      <c r="AP310" s="12">
        <f t="shared" si="106"/>
        <v>0</v>
      </c>
      <c r="AQ310" s="12">
        <f t="shared" si="107"/>
        <v>0</v>
      </c>
      <c r="AR310" s="12">
        <f t="shared" si="108"/>
        <v>0</v>
      </c>
      <c r="AS310" s="17">
        <f t="shared" si="109"/>
        <v>0</v>
      </c>
      <c r="AT310" s="14">
        <f t="shared" si="110"/>
        <v>0</v>
      </c>
      <c r="AU310" s="12">
        <f t="shared" si="111"/>
        <v>0</v>
      </c>
      <c r="AV310" s="12">
        <f t="shared" si="112"/>
        <v>0</v>
      </c>
      <c r="AW310" s="12">
        <f t="shared" si="113"/>
        <v>0</v>
      </c>
      <c r="AX310" s="17">
        <f t="shared" si="114"/>
        <v>0</v>
      </c>
      <c r="AY310" s="14">
        <f t="shared" si="115"/>
        <v>0</v>
      </c>
      <c r="AZ310" s="12">
        <f t="shared" si="116"/>
        <v>0</v>
      </c>
      <c r="BA310" s="12">
        <f t="shared" si="117"/>
        <v>0</v>
      </c>
      <c r="BB310" s="12">
        <f t="shared" si="118"/>
        <v>0</v>
      </c>
      <c r="BC310" s="13">
        <f t="shared" si="119"/>
        <v>0</v>
      </c>
    </row>
    <row r="311" spans="1:55" ht="13">
      <c r="A311" s="19" t="s">
        <v>604</v>
      </c>
      <c r="B311" s="12" t="s">
        <v>15</v>
      </c>
      <c r="C311" s="12" t="s">
        <v>252</v>
      </c>
      <c r="D311" s="12" t="s">
        <v>263</v>
      </c>
      <c r="E311" s="13" t="s">
        <v>1205</v>
      </c>
      <c r="F311" s="11">
        <v>0</v>
      </c>
      <c r="G311" s="12">
        <v>0</v>
      </c>
      <c r="H311" s="12">
        <v>0</v>
      </c>
      <c r="I311" s="13">
        <v>0</v>
      </c>
      <c r="J311" s="30"/>
      <c r="K311" s="14">
        <v>0</v>
      </c>
      <c r="L311" s="12">
        <v>0</v>
      </c>
      <c r="M311" s="12">
        <v>0</v>
      </c>
      <c r="N311" s="13">
        <v>20</v>
      </c>
      <c r="O311" s="30"/>
      <c r="P311" s="14">
        <v>0</v>
      </c>
      <c r="Q311" s="12">
        <v>0</v>
      </c>
      <c r="R311" s="12">
        <v>0</v>
      </c>
      <c r="S311" s="13">
        <v>0</v>
      </c>
      <c r="T311" s="30"/>
      <c r="U311" s="14">
        <v>0</v>
      </c>
      <c r="V311" s="12">
        <v>0</v>
      </c>
      <c r="W311" s="12">
        <v>0</v>
      </c>
      <c r="X311" s="13">
        <v>0</v>
      </c>
      <c r="Y311" s="30"/>
      <c r="Z311" s="14">
        <v>0</v>
      </c>
      <c r="AA311" s="12">
        <v>0</v>
      </c>
      <c r="AB311" s="12">
        <v>0</v>
      </c>
      <c r="AC311" s="13">
        <v>0</v>
      </c>
      <c r="AD311" s="30"/>
      <c r="AE311" s="34">
        <f t="shared" si="96"/>
        <v>0</v>
      </c>
      <c r="AF311" s="15">
        <f t="shared" si="97"/>
        <v>0</v>
      </c>
      <c r="AG311" s="16">
        <f t="shared" si="98"/>
        <v>0</v>
      </c>
      <c r="AH311" s="48">
        <f t="shared" si="99"/>
        <v>20</v>
      </c>
      <c r="AI311" s="30"/>
      <c r="AJ311" s="14">
        <f t="shared" si="100"/>
        <v>0</v>
      </c>
      <c r="AK311" s="12">
        <f t="shared" si="101"/>
        <v>20</v>
      </c>
      <c r="AL311" s="12">
        <f t="shared" si="102"/>
        <v>0</v>
      </c>
      <c r="AM311" s="12">
        <f t="shared" si="103"/>
        <v>0</v>
      </c>
      <c r="AN311" s="17">
        <f t="shared" si="104"/>
        <v>0</v>
      </c>
      <c r="AO311" s="14">
        <f t="shared" si="105"/>
        <v>0</v>
      </c>
      <c r="AP311" s="12">
        <f t="shared" si="106"/>
        <v>0</v>
      </c>
      <c r="AQ311" s="12">
        <f t="shared" si="107"/>
        <v>0</v>
      </c>
      <c r="AR311" s="12">
        <f t="shared" si="108"/>
        <v>0</v>
      </c>
      <c r="AS311" s="17">
        <f t="shared" si="109"/>
        <v>0</v>
      </c>
      <c r="AT311" s="14">
        <f t="shared" si="110"/>
        <v>0</v>
      </c>
      <c r="AU311" s="12">
        <f t="shared" si="111"/>
        <v>0</v>
      </c>
      <c r="AV311" s="12">
        <f t="shared" si="112"/>
        <v>0</v>
      </c>
      <c r="AW311" s="12">
        <f t="shared" si="113"/>
        <v>0</v>
      </c>
      <c r="AX311" s="17">
        <f t="shared" si="114"/>
        <v>0</v>
      </c>
      <c r="AY311" s="14">
        <f t="shared" si="115"/>
        <v>0</v>
      </c>
      <c r="AZ311" s="12">
        <f t="shared" si="116"/>
        <v>0</v>
      </c>
      <c r="BA311" s="12">
        <f t="shared" si="117"/>
        <v>0</v>
      </c>
      <c r="BB311" s="12">
        <f t="shared" si="118"/>
        <v>0</v>
      </c>
      <c r="BC311" s="13">
        <f t="shared" si="119"/>
        <v>0</v>
      </c>
    </row>
    <row r="312" spans="1:55" ht="13">
      <c r="A312" s="19" t="s">
        <v>608</v>
      </c>
      <c r="B312" s="12" t="s">
        <v>1783</v>
      </c>
      <c r="C312" s="12" t="s">
        <v>38</v>
      </c>
      <c r="D312" s="12" t="s">
        <v>291</v>
      </c>
      <c r="E312" s="13" t="s">
        <v>1202</v>
      </c>
      <c r="F312" s="11">
        <v>0</v>
      </c>
      <c r="G312" s="12">
        <v>0</v>
      </c>
      <c r="H312" s="12">
        <v>0</v>
      </c>
      <c r="I312" s="13">
        <v>0</v>
      </c>
      <c r="J312" s="30"/>
      <c r="K312" s="14">
        <v>0</v>
      </c>
      <c r="L312" s="12">
        <v>0</v>
      </c>
      <c r="M312" s="12">
        <v>0</v>
      </c>
      <c r="N312" s="13">
        <v>0</v>
      </c>
      <c r="O312" s="30"/>
      <c r="P312" s="14">
        <v>0</v>
      </c>
      <c r="Q312" s="12">
        <v>0</v>
      </c>
      <c r="R312" s="12">
        <v>0</v>
      </c>
      <c r="S312" s="13">
        <v>0</v>
      </c>
      <c r="T312" s="30"/>
      <c r="U312" s="14">
        <v>0</v>
      </c>
      <c r="V312" s="12">
        <v>0</v>
      </c>
      <c r="W312" s="12">
        <v>0</v>
      </c>
      <c r="X312" s="13">
        <v>0</v>
      </c>
      <c r="Y312" s="30"/>
      <c r="Z312" s="14">
        <v>0</v>
      </c>
      <c r="AA312" s="12">
        <v>0</v>
      </c>
      <c r="AB312" s="12">
        <v>0</v>
      </c>
      <c r="AC312" s="13">
        <v>20</v>
      </c>
      <c r="AD312" s="30"/>
      <c r="AE312" s="34">
        <f t="shared" si="96"/>
        <v>0</v>
      </c>
      <c r="AF312" s="15">
        <f t="shared" si="97"/>
        <v>0</v>
      </c>
      <c r="AG312" s="16">
        <f t="shared" si="98"/>
        <v>0</v>
      </c>
      <c r="AH312" s="48">
        <f t="shared" si="99"/>
        <v>20</v>
      </c>
      <c r="AI312" s="30"/>
      <c r="AJ312" s="14">
        <f t="shared" si="100"/>
        <v>0</v>
      </c>
      <c r="AK312" s="12">
        <f t="shared" si="101"/>
        <v>0</v>
      </c>
      <c r="AL312" s="12">
        <f t="shared" si="102"/>
        <v>0</v>
      </c>
      <c r="AM312" s="12">
        <f t="shared" si="103"/>
        <v>0</v>
      </c>
      <c r="AN312" s="17">
        <f t="shared" si="104"/>
        <v>20</v>
      </c>
      <c r="AO312" s="14">
        <f t="shared" si="105"/>
        <v>0</v>
      </c>
      <c r="AP312" s="12">
        <f t="shared" si="106"/>
        <v>0</v>
      </c>
      <c r="AQ312" s="12">
        <f t="shared" si="107"/>
        <v>0</v>
      </c>
      <c r="AR312" s="12">
        <f t="shared" si="108"/>
        <v>0</v>
      </c>
      <c r="AS312" s="17">
        <f t="shared" si="109"/>
        <v>0</v>
      </c>
      <c r="AT312" s="14">
        <f t="shared" si="110"/>
        <v>0</v>
      </c>
      <c r="AU312" s="12">
        <f t="shared" si="111"/>
        <v>0</v>
      </c>
      <c r="AV312" s="12">
        <f t="shared" si="112"/>
        <v>0</v>
      </c>
      <c r="AW312" s="12">
        <f t="shared" si="113"/>
        <v>0</v>
      </c>
      <c r="AX312" s="17">
        <f t="shared" si="114"/>
        <v>0</v>
      </c>
      <c r="AY312" s="14">
        <f t="shared" si="115"/>
        <v>0</v>
      </c>
      <c r="AZ312" s="12">
        <f t="shared" si="116"/>
        <v>0</v>
      </c>
      <c r="BA312" s="12">
        <f t="shared" si="117"/>
        <v>0</v>
      </c>
      <c r="BB312" s="12">
        <f t="shared" si="118"/>
        <v>0</v>
      </c>
      <c r="BC312" s="13">
        <f t="shared" si="119"/>
        <v>0</v>
      </c>
    </row>
    <row r="313" spans="1:55" ht="13">
      <c r="A313" s="19" t="s">
        <v>611</v>
      </c>
      <c r="B313" s="12" t="s">
        <v>15</v>
      </c>
      <c r="C313" s="12" t="s">
        <v>1760</v>
      </c>
      <c r="D313" s="12" t="s">
        <v>1712</v>
      </c>
      <c r="E313" s="13" t="s">
        <v>1767</v>
      </c>
      <c r="F313" s="11">
        <v>0</v>
      </c>
      <c r="G313" s="12">
        <v>0</v>
      </c>
      <c r="H313" s="12">
        <v>0</v>
      </c>
      <c r="I313" s="13">
        <v>0</v>
      </c>
      <c r="J313" s="30"/>
      <c r="K313" s="14">
        <v>0</v>
      </c>
      <c r="L313" s="12">
        <v>0</v>
      </c>
      <c r="M313" s="12">
        <v>0</v>
      </c>
      <c r="N313" s="13">
        <v>0</v>
      </c>
      <c r="O313" s="30"/>
      <c r="P313" s="14">
        <v>0</v>
      </c>
      <c r="Q313" s="12">
        <v>0</v>
      </c>
      <c r="R313" s="12">
        <v>0</v>
      </c>
      <c r="S313" s="13">
        <v>20</v>
      </c>
      <c r="T313" s="30"/>
      <c r="U313" s="14">
        <v>0</v>
      </c>
      <c r="V313" s="12">
        <v>0</v>
      </c>
      <c r="W313" s="12">
        <v>0</v>
      </c>
      <c r="X313" s="13">
        <v>0</v>
      </c>
      <c r="Y313" s="30"/>
      <c r="Z313" s="14">
        <v>0</v>
      </c>
      <c r="AA313" s="12">
        <v>0</v>
      </c>
      <c r="AB313" s="12">
        <v>0</v>
      </c>
      <c r="AC313" s="13">
        <v>0</v>
      </c>
      <c r="AD313" s="30"/>
      <c r="AE313" s="34">
        <f t="shared" si="96"/>
        <v>0</v>
      </c>
      <c r="AF313" s="15">
        <f t="shared" si="97"/>
        <v>0</v>
      </c>
      <c r="AG313" s="16">
        <f t="shared" si="98"/>
        <v>0</v>
      </c>
      <c r="AH313" s="48">
        <f t="shared" si="99"/>
        <v>20</v>
      </c>
      <c r="AI313" s="30"/>
      <c r="AJ313" s="14">
        <f t="shared" si="100"/>
        <v>0</v>
      </c>
      <c r="AK313" s="12">
        <f t="shared" si="101"/>
        <v>0</v>
      </c>
      <c r="AL313" s="12">
        <f t="shared" si="102"/>
        <v>20</v>
      </c>
      <c r="AM313" s="12">
        <f t="shared" si="103"/>
        <v>0</v>
      </c>
      <c r="AN313" s="17">
        <f t="shared" si="104"/>
        <v>0</v>
      </c>
      <c r="AO313" s="14">
        <f t="shared" si="105"/>
        <v>0</v>
      </c>
      <c r="AP313" s="12">
        <f t="shared" si="106"/>
        <v>0</v>
      </c>
      <c r="AQ313" s="12">
        <f t="shared" si="107"/>
        <v>0</v>
      </c>
      <c r="AR313" s="12">
        <f t="shared" si="108"/>
        <v>0</v>
      </c>
      <c r="AS313" s="17">
        <f t="shared" si="109"/>
        <v>0</v>
      </c>
      <c r="AT313" s="14">
        <f t="shared" si="110"/>
        <v>0</v>
      </c>
      <c r="AU313" s="12">
        <f t="shared" si="111"/>
        <v>0</v>
      </c>
      <c r="AV313" s="12">
        <f t="shared" si="112"/>
        <v>0</v>
      </c>
      <c r="AW313" s="12">
        <f t="shared" si="113"/>
        <v>0</v>
      </c>
      <c r="AX313" s="17">
        <f t="shared" si="114"/>
        <v>0</v>
      </c>
      <c r="AY313" s="14">
        <f t="shared" si="115"/>
        <v>0</v>
      </c>
      <c r="AZ313" s="12">
        <f t="shared" si="116"/>
        <v>0</v>
      </c>
      <c r="BA313" s="12">
        <f t="shared" si="117"/>
        <v>0</v>
      </c>
      <c r="BB313" s="12">
        <f t="shared" si="118"/>
        <v>0</v>
      </c>
      <c r="BC313" s="13">
        <f t="shared" si="119"/>
        <v>0</v>
      </c>
    </row>
    <row r="314" spans="1:55" ht="13">
      <c r="A314" s="19" t="s">
        <v>612</v>
      </c>
      <c r="B314" s="12" t="s">
        <v>7</v>
      </c>
      <c r="C314" s="12" t="s">
        <v>100</v>
      </c>
      <c r="D314" s="12" t="s">
        <v>89</v>
      </c>
      <c r="E314" s="13" t="s">
        <v>1205</v>
      </c>
      <c r="F314" s="11">
        <v>0</v>
      </c>
      <c r="G314" s="12">
        <v>0</v>
      </c>
      <c r="H314" s="12">
        <v>0</v>
      </c>
      <c r="I314" s="13">
        <v>0</v>
      </c>
      <c r="J314" s="30"/>
      <c r="K314" s="14">
        <v>0</v>
      </c>
      <c r="L314" s="12">
        <v>0</v>
      </c>
      <c r="M314" s="12">
        <v>0</v>
      </c>
      <c r="N314" s="13">
        <v>0</v>
      </c>
      <c r="O314" s="30"/>
      <c r="P314" s="14">
        <v>0</v>
      </c>
      <c r="Q314" s="12">
        <v>0</v>
      </c>
      <c r="R314" s="12">
        <v>0</v>
      </c>
      <c r="S314" s="13">
        <v>0</v>
      </c>
      <c r="T314" s="30"/>
      <c r="U314" s="14">
        <v>0</v>
      </c>
      <c r="V314" s="12">
        <v>0</v>
      </c>
      <c r="W314" s="12">
        <v>0</v>
      </c>
      <c r="X314" s="13">
        <v>20</v>
      </c>
      <c r="Y314" s="30"/>
      <c r="Z314" s="14">
        <v>0</v>
      </c>
      <c r="AA314" s="12">
        <v>0</v>
      </c>
      <c r="AB314" s="12">
        <v>0</v>
      </c>
      <c r="AC314" s="13">
        <v>0</v>
      </c>
      <c r="AD314" s="30"/>
      <c r="AE314" s="34">
        <f t="shared" si="96"/>
        <v>0</v>
      </c>
      <c r="AF314" s="15">
        <f t="shared" si="97"/>
        <v>0</v>
      </c>
      <c r="AG314" s="16">
        <f t="shared" si="98"/>
        <v>0</v>
      </c>
      <c r="AH314" s="48">
        <f t="shared" si="99"/>
        <v>20</v>
      </c>
      <c r="AI314" s="30"/>
      <c r="AJ314" s="14">
        <f t="shared" si="100"/>
        <v>0</v>
      </c>
      <c r="AK314" s="12">
        <f t="shared" si="101"/>
        <v>0</v>
      </c>
      <c r="AL314" s="12">
        <f t="shared" si="102"/>
        <v>0</v>
      </c>
      <c r="AM314" s="12">
        <f t="shared" si="103"/>
        <v>20</v>
      </c>
      <c r="AN314" s="17">
        <f t="shared" si="104"/>
        <v>0</v>
      </c>
      <c r="AO314" s="14">
        <f t="shared" si="105"/>
        <v>0</v>
      </c>
      <c r="AP314" s="12">
        <f t="shared" si="106"/>
        <v>0</v>
      </c>
      <c r="AQ314" s="12">
        <f t="shared" si="107"/>
        <v>0</v>
      </c>
      <c r="AR314" s="12">
        <f t="shared" si="108"/>
        <v>0</v>
      </c>
      <c r="AS314" s="17">
        <f t="shared" si="109"/>
        <v>0</v>
      </c>
      <c r="AT314" s="14">
        <f t="shared" si="110"/>
        <v>0</v>
      </c>
      <c r="AU314" s="12">
        <f t="shared" si="111"/>
        <v>0</v>
      </c>
      <c r="AV314" s="12">
        <f t="shared" si="112"/>
        <v>0</v>
      </c>
      <c r="AW314" s="12">
        <f t="shared" si="113"/>
        <v>0</v>
      </c>
      <c r="AX314" s="17">
        <f t="shared" si="114"/>
        <v>0</v>
      </c>
      <c r="AY314" s="14">
        <f t="shared" si="115"/>
        <v>0</v>
      </c>
      <c r="AZ314" s="12">
        <f t="shared" si="116"/>
        <v>0</v>
      </c>
      <c r="BA314" s="12">
        <f t="shared" si="117"/>
        <v>0</v>
      </c>
      <c r="BB314" s="12">
        <f t="shared" si="118"/>
        <v>0</v>
      </c>
      <c r="BC314" s="13">
        <f t="shared" si="119"/>
        <v>0</v>
      </c>
    </row>
    <row r="315" spans="1:55" ht="13">
      <c r="A315" s="19" t="s">
        <v>614</v>
      </c>
      <c r="B315" s="12" t="s">
        <v>10</v>
      </c>
      <c r="C315" s="12" t="s">
        <v>129</v>
      </c>
      <c r="D315" s="12" t="s">
        <v>265</v>
      </c>
      <c r="E315" s="13" t="s">
        <v>1741</v>
      </c>
      <c r="F315" s="11">
        <v>0</v>
      </c>
      <c r="G315" s="12">
        <v>0</v>
      </c>
      <c r="H315" s="12">
        <v>0</v>
      </c>
      <c r="I315" s="13">
        <v>20</v>
      </c>
      <c r="J315" s="30"/>
      <c r="K315" s="14">
        <v>0</v>
      </c>
      <c r="L315" s="12">
        <v>0</v>
      </c>
      <c r="M315" s="12">
        <v>0</v>
      </c>
      <c r="N315" s="13">
        <v>0</v>
      </c>
      <c r="O315" s="30"/>
      <c r="P315" s="14">
        <v>0</v>
      </c>
      <c r="Q315" s="12">
        <v>0</v>
      </c>
      <c r="R315" s="12">
        <v>0</v>
      </c>
      <c r="S315" s="13">
        <v>0</v>
      </c>
      <c r="T315" s="30"/>
      <c r="U315" s="14">
        <v>0</v>
      </c>
      <c r="V315" s="12">
        <v>0</v>
      </c>
      <c r="W315" s="12">
        <v>0</v>
      </c>
      <c r="X315" s="13">
        <v>0</v>
      </c>
      <c r="Y315" s="30"/>
      <c r="Z315" s="14">
        <v>0</v>
      </c>
      <c r="AA315" s="12">
        <v>0</v>
      </c>
      <c r="AB315" s="12">
        <v>0</v>
      </c>
      <c r="AC315" s="13">
        <v>0</v>
      </c>
      <c r="AD315" s="30"/>
      <c r="AE315" s="34">
        <f t="shared" si="96"/>
        <v>0</v>
      </c>
      <c r="AF315" s="15">
        <f t="shared" si="97"/>
        <v>0</v>
      </c>
      <c r="AG315" s="16">
        <f t="shared" si="98"/>
        <v>0</v>
      </c>
      <c r="AH315" s="48">
        <f t="shared" si="99"/>
        <v>20</v>
      </c>
      <c r="AI315" s="30"/>
      <c r="AJ315" s="14">
        <f t="shared" si="100"/>
        <v>20</v>
      </c>
      <c r="AK315" s="12">
        <f t="shared" si="101"/>
        <v>0</v>
      </c>
      <c r="AL315" s="12">
        <f t="shared" si="102"/>
        <v>0</v>
      </c>
      <c r="AM315" s="12">
        <f t="shared" si="103"/>
        <v>0</v>
      </c>
      <c r="AN315" s="17">
        <f t="shared" si="104"/>
        <v>0</v>
      </c>
      <c r="AO315" s="14">
        <f t="shared" si="105"/>
        <v>0</v>
      </c>
      <c r="AP315" s="12">
        <f t="shared" si="106"/>
        <v>0</v>
      </c>
      <c r="AQ315" s="12">
        <f t="shared" si="107"/>
        <v>0</v>
      </c>
      <c r="AR315" s="12">
        <f t="shared" si="108"/>
        <v>0</v>
      </c>
      <c r="AS315" s="17">
        <f t="shared" si="109"/>
        <v>0</v>
      </c>
      <c r="AT315" s="14">
        <f t="shared" si="110"/>
        <v>0</v>
      </c>
      <c r="AU315" s="12">
        <f t="shared" si="111"/>
        <v>0</v>
      </c>
      <c r="AV315" s="12">
        <f t="shared" si="112"/>
        <v>0</v>
      </c>
      <c r="AW315" s="12">
        <f t="shared" si="113"/>
        <v>0</v>
      </c>
      <c r="AX315" s="17">
        <f t="shared" si="114"/>
        <v>0</v>
      </c>
      <c r="AY315" s="14">
        <f t="shared" si="115"/>
        <v>0</v>
      </c>
      <c r="AZ315" s="12">
        <f t="shared" si="116"/>
        <v>0</v>
      </c>
      <c r="BA315" s="12">
        <f t="shared" si="117"/>
        <v>0</v>
      </c>
      <c r="BB315" s="12">
        <f t="shared" si="118"/>
        <v>0</v>
      </c>
      <c r="BC315" s="13">
        <f t="shared" si="119"/>
        <v>0</v>
      </c>
    </row>
    <row r="316" spans="1:55" ht="13">
      <c r="A316" s="19" t="s">
        <v>615</v>
      </c>
      <c r="B316" s="12" t="s">
        <v>13</v>
      </c>
      <c r="C316" s="12" t="s">
        <v>256</v>
      </c>
      <c r="D316" s="12" t="s">
        <v>257</v>
      </c>
      <c r="E316" s="13" t="s">
        <v>1202</v>
      </c>
      <c r="F316" s="11">
        <v>0</v>
      </c>
      <c r="G316" s="12">
        <v>0</v>
      </c>
      <c r="H316" s="12">
        <v>0</v>
      </c>
      <c r="I316" s="13">
        <v>20</v>
      </c>
      <c r="J316" s="30"/>
      <c r="K316" s="14">
        <v>0</v>
      </c>
      <c r="L316" s="12">
        <v>0</v>
      </c>
      <c r="M316" s="12">
        <v>0</v>
      </c>
      <c r="N316" s="13">
        <v>0</v>
      </c>
      <c r="O316" s="30"/>
      <c r="P316" s="14">
        <v>0</v>
      </c>
      <c r="Q316" s="12">
        <v>0</v>
      </c>
      <c r="R316" s="12">
        <v>0</v>
      </c>
      <c r="S316" s="13">
        <v>0</v>
      </c>
      <c r="T316" s="30"/>
      <c r="U316" s="14">
        <v>0</v>
      </c>
      <c r="V316" s="12">
        <v>0</v>
      </c>
      <c r="W316" s="12">
        <v>0</v>
      </c>
      <c r="X316" s="13">
        <v>0</v>
      </c>
      <c r="Y316" s="30"/>
      <c r="Z316" s="14">
        <v>0</v>
      </c>
      <c r="AA316" s="12">
        <v>0</v>
      </c>
      <c r="AB316" s="12">
        <v>0</v>
      </c>
      <c r="AC316" s="13">
        <v>0</v>
      </c>
      <c r="AD316" s="30"/>
      <c r="AE316" s="34">
        <f t="shared" si="96"/>
        <v>0</v>
      </c>
      <c r="AF316" s="15">
        <f t="shared" si="97"/>
        <v>0</v>
      </c>
      <c r="AG316" s="16">
        <f t="shared" si="98"/>
        <v>0</v>
      </c>
      <c r="AH316" s="48">
        <f t="shared" si="99"/>
        <v>20</v>
      </c>
      <c r="AI316" s="30"/>
      <c r="AJ316" s="14">
        <f t="shared" si="100"/>
        <v>20</v>
      </c>
      <c r="AK316" s="12">
        <f t="shared" si="101"/>
        <v>0</v>
      </c>
      <c r="AL316" s="12">
        <f t="shared" si="102"/>
        <v>0</v>
      </c>
      <c r="AM316" s="12">
        <f t="shared" si="103"/>
        <v>0</v>
      </c>
      <c r="AN316" s="17">
        <f t="shared" si="104"/>
        <v>0</v>
      </c>
      <c r="AO316" s="14">
        <f t="shared" si="105"/>
        <v>0</v>
      </c>
      <c r="AP316" s="12">
        <f t="shared" si="106"/>
        <v>0</v>
      </c>
      <c r="AQ316" s="12">
        <f t="shared" si="107"/>
        <v>0</v>
      </c>
      <c r="AR316" s="12">
        <f t="shared" si="108"/>
        <v>0</v>
      </c>
      <c r="AS316" s="17">
        <f t="shared" si="109"/>
        <v>0</v>
      </c>
      <c r="AT316" s="14">
        <f t="shared" si="110"/>
        <v>0</v>
      </c>
      <c r="AU316" s="12">
        <f t="shared" si="111"/>
        <v>0</v>
      </c>
      <c r="AV316" s="12">
        <f t="shared" si="112"/>
        <v>0</v>
      </c>
      <c r="AW316" s="12">
        <f t="shared" si="113"/>
        <v>0</v>
      </c>
      <c r="AX316" s="17">
        <f t="shared" si="114"/>
        <v>0</v>
      </c>
      <c r="AY316" s="14">
        <f t="shared" si="115"/>
        <v>0</v>
      </c>
      <c r="AZ316" s="12">
        <f t="shared" si="116"/>
        <v>0</v>
      </c>
      <c r="BA316" s="12">
        <f t="shared" si="117"/>
        <v>0</v>
      </c>
      <c r="BB316" s="12">
        <f t="shared" si="118"/>
        <v>0</v>
      </c>
      <c r="BC316" s="13">
        <f t="shared" si="119"/>
        <v>0</v>
      </c>
    </row>
    <row r="317" spans="1:55" ht="13">
      <c r="A317" s="19" t="s">
        <v>641</v>
      </c>
      <c r="B317" s="12" t="s">
        <v>17</v>
      </c>
      <c r="C317" s="12" t="s">
        <v>79</v>
      </c>
      <c r="D317" s="12" t="s">
        <v>29</v>
      </c>
      <c r="E317" s="13" t="s">
        <v>1202</v>
      </c>
      <c r="F317" s="11">
        <v>0</v>
      </c>
      <c r="G317" s="12">
        <v>0</v>
      </c>
      <c r="H317" s="12">
        <v>0</v>
      </c>
      <c r="I317" s="13">
        <v>20</v>
      </c>
      <c r="J317" s="30"/>
      <c r="K317" s="14">
        <v>0</v>
      </c>
      <c r="L317" s="12">
        <v>0</v>
      </c>
      <c r="M317" s="12">
        <v>0</v>
      </c>
      <c r="N317" s="13">
        <v>0</v>
      </c>
      <c r="O317" s="30"/>
      <c r="P317" s="14">
        <v>0</v>
      </c>
      <c r="Q317" s="12">
        <v>0</v>
      </c>
      <c r="R317" s="12">
        <v>0</v>
      </c>
      <c r="S317" s="13">
        <v>0</v>
      </c>
      <c r="T317" s="30"/>
      <c r="U317" s="14">
        <v>0</v>
      </c>
      <c r="V317" s="12">
        <v>0</v>
      </c>
      <c r="W317" s="12">
        <v>0</v>
      </c>
      <c r="X317" s="13">
        <v>0</v>
      </c>
      <c r="Y317" s="30"/>
      <c r="Z317" s="14">
        <v>0</v>
      </c>
      <c r="AA317" s="12">
        <v>0</v>
      </c>
      <c r="AB317" s="12">
        <v>0</v>
      </c>
      <c r="AC317" s="13">
        <v>0</v>
      </c>
      <c r="AD317" s="30"/>
      <c r="AE317" s="34">
        <f t="shared" si="96"/>
        <v>0</v>
      </c>
      <c r="AF317" s="15">
        <f t="shared" si="97"/>
        <v>0</v>
      </c>
      <c r="AG317" s="16">
        <f t="shared" si="98"/>
        <v>0</v>
      </c>
      <c r="AH317" s="48">
        <f t="shared" si="99"/>
        <v>20</v>
      </c>
      <c r="AI317" s="30"/>
      <c r="AJ317" s="14">
        <f t="shared" si="100"/>
        <v>20</v>
      </c>
      <c r="AK317" s="12">
        <f t="shared" si="101"/>
        <v>0</v>
      </c>
      <c r="AL317" s="12">
        <f t="shared" si="102"/>
        <v>0</v>
      </c>
      <c r="AM317" s="12">
        <f t="shared" si="103"/>
        <v>0</v>
      </c>
      <c r="AN317" s="17">
        <f t="shared" si="104"/>
        <v>0</v>
      </c>
      <c r="AO317" s="14">
        <f t="shared" si="105"/>
        <v>0</v>
      </c>
      <c r="AP317" s="12">
        <f t="shared" si="106"/>
        <v>0</v>
      </c>
      <c r="AQ317" s="12">
        <f t="shared" si="107"/>
        <v>0</v>
      </c>
      <c r="AR317" s="12">
        <f t="shared" si="108"/>
        <v>0</v>
      </c>
      <c r="AS317" s="17">
        <f t="shared" si="109"/>
        <v>0</v>
      </c>
      <c r="AT317" s="14">
        <f t="shared" si="110"/>
        <v>0</v>
      </c>
      <c r="AU317" s="12">
        <f t="shared" si="111"/>
        <v>0</v>
      </c>
      <c r="AV317" s="12">
        <f t="shared" si="112"/>
        <v>0</v>
      </c>
      <c r="AW317" s="12">
        <f t="shared" si="113"/>
        <v>0</v>
      </c>
      <c r="AX317" s="17">
        <f t="shared" si="114"/>
        <v>0</v>
      </c>
      <c r="AY317" s="14">
        <f t="shared" si="115"/>
        <v>0</v>
      </c>
      <c r="AZ317" s="12">
        <f t="shared" si="116"/>
        <v>0</v>
      </c>
      <c r="BA317" s="12">
        <f t="shared" si="117"/>
        <v>0</v>
      </c>
      <c r="BB317" s="12">
        <f t="shared" si="118"/>
        <v>0</v>
      </c>
      <c r="BC317" s="13">
        <f t="shared" si="119"/>
        <v>0</v>
      </c>
    </row>
    <row r="318" spans="1:55" ht="13">
      <c r="A318" s="19" t="s">
        <v>657</v>
      </c>
      <c r="B318" s="12" t="s">
        <v>15</v>
      </c>
      <c r="C318" s="12" t="s">
        <v>1711</v>
      </c>
      <c r="D318" s="12" t="s">
        <v>1712</v>
      </c>
      <c r="E318" s="13" t="s">
        <v>1202</v>
      </c>
      <c r="F318" s="11">
        <v>0</v>
      </c>
      <c r="G318" s="12">
        <v>0</v>
      </c>
      <c r="H318" s="12">
        <v>0</v>
      </c>
      <c r="I318" s="13">
        <v>0</v>
      </c>
      <c r="J318" s="30"/>
      <c r="K318" s="14">
        <v>0</v>
      </c>
      <c r="L318" s="12">
        <v>0</v>
      </c>
      <c r="M318" s="12">
        <v>0</v>
      </c>
      <c r="N318" s="13">
        <v>0</v>
      </c>
      <c r="O318" s="30"/>
      <c r="P318" s="14">
        <v>0</v>
      </c>
      <c r="Q318" s="12">
        <v>0</v>
      </c>
      <c r="R318" s="12">
        <v>0</v>
      </c>
      <c r="S318" s="13">
        <v>20</v>
      </c>
      <c r="T318" s="30"/>
      <c r="U318" s="14">
        <v>0</v>
      </c>
      <c r="V318" s="12">
        <v>0</v>
      </c>
      <c r="W318" s="12">
        <v>0</v>
      </c>
      <c r="X318" s="13">
        <v>0</v>
      </c>
      <c r="Y318" s="30"/>
      <c r="Z318" s="14">
        <v>0</v>
      </c>
      <c r="AA318" s="12">
        <v>0</v>
      </c>
      <c r="AB318" s="12">
        <v>0</v>
      </c>
      <c r="AC318" s="13">
        <v>0</v>
      </c>
      <c r="AD318" s="30"/>
      <c r="AE318" s="34">
        <f t="shared" si="96"/>
        <v>0</v>
      </c>
      <c r="AF318" s="15">
        <f t="shared" si="97"/>
        <v>0</v>
      </c>
      <c r="AG318" s="16">
        <f t="shared" si="98"/>
        <v>0</v>
      </c>
      <c r="AH318" s="48">
        <f t="shared" si="99"/>
        <v>20</v>
      </c>
      <c r="AI318" s="30"/>
      <c r="AJ318" s="14">
        <f t="shared" si="100"/>
        <v>0</v>
      </c>
      <c r="AK318" s="12">
        <f t="shared" si="101"/>
        <v>0</v>
      </c>
      <c r="AL318" s="12">
        <f t="shared" si="102"/>
        <v>20</v>
      </c>
      <c r="AM318" s="12">
        <f t="shared" si="103"/>
        <v>0</v>
      </c>
      <c r="AN318" s="17">
        <f t="shared" si="104"/>
        <v>0</v>
      </c>
      <c r="AO318" s="14">
        <f t="shared" si="105"/>
        <v>0</v>
      </c>
      <c r="AP318" s="12">
        <f t="shared" si="106"/>
        <v>0</v>
      </c>
      <c r="AQ318" s="12">
        <f t="shared" si="107"/>
        <v>0</v>
      </c>
      <c r="AR318" s="12">
        <f t="shared" si="108"/>
        <v>0</v>
      </c>
      <c r="AS318" s="17">
        <f t="shared" si="109"/>
        <v>0</v>
      </c>
      <c r="AT318" s="14">
        <f t="shared" si="110"/>
        <v>0</v>
      </c>
      <c r="AU318" s="12">
        <f t="shared" si="111"/>
        <v>0</v>
      </c>
      <c r="AV318" s="12">
        <f t="shared" si="112"/>
        <v>0</v>
      </c>
      <c r="AW318" s="12">
        <f t="shared" si="113"/>
        <v>0</v>
      </c>
      <c r="AX318" s="17">
        <f t="shared" si="114"/>
        <v>0</v>
      </c>
      <c r="AY318" s="14">
        <f t="shared" si="115"/>
        <v>0</v>
      </c>
      <c r="AZ318" s="12">
        <f t="shared" si="116"/>
        <v>0</v>
      </c>
      <c r="BA318" s="12">
        <f t="shared" si="117"/>
        <v>0</v>
      </c>
      <c r="BB318" s="12">
        <f t="shared" si="118"/>
        <v>0</v>
      </c>
      <c r="BC318" s="13">
        <f t="shared" si="119"/>
        <v>0</v>
      </c>
    </row>
    <row r="319" spans="1:55" ht="13">
      <c r="A319" s="19" t="s">
        <v>671</v>
      </c>
      <c r="B319" s="12" t="s">
        <v>7</v>
      </c>
      <c r="C319" s="12" t="s">
        <v>1791</v>
      </c>
      <c r="D319" s="12" t="s">
        <v>1013</v>
      </c>
      <c r="E319" s="13" t="s">
        <v>1202</v>
      </c>
      <c r="F319" s="11">
        <v>0</v>
      </c>
      <c r="G319" s="12">
        <v>0</v>
      </c>
      <c r="H319" s="12">
        <v>0</v>
      </c>
      <c r="I319" s="13">
        <v>0</v>
      </c>
      <c r="J319" s="30"/>
      <c r="K319" s="14">
        <v>0</v>
      </c>
      <c r="L319" s="12">
        <v>0</v>
      </c>
      <c r="M319" s="12">
        <v>0</v>
      </c>
      <c r="N319" s="13">
        <v>20</v>
      </c>
      <c r="O319" s="30"/>
      <c r="P319" s="14">
        <v>0</v>
      </c>
      <c r="Q319" s="12">
        <v>0</v>
      </c>
      <c r="R319" s="12">
        <v>0</v>
      </c>
      <c r="S319" s="13">
        <v>0</v>
      </c>
      <c r="T319" s="30"/>
      <c r="U319" s="14">
        <v>0</v>
      </c>
      <c r="V319" s="12">
        <v>0</v>
      </c>
      <c r="W319" s="12">
        <v>0</v>
      </c>
      <c r="X319" s="13">
        <v>0</v>
      </c>
      <c r="Y319" s="30"/>
      <c r="Z319" s="14">
        <v>0</v>
      </c>
      <c r="AA319" s="12">
        <v>0</v>
      </c>
      <c r="AB319" s="12">
        <v>0</v>
      </c>
      <c r="AC319" s="13">
        <v>0</v>
      </c>
      <c r="AD319" s="30"/>
      <c r="AE319" s="34">
        <f t="shared" si="96"/>
        <v>0</v>
      </c>
      <c r="AF319" s="15">
        <f t="shared" si="97"/>
        <v>0</v>
      </c>
      <c r="AG319" s="16">
        <f t="shared" si="98"/>
        <v>0</v>
      </c>
      <c r="AH319" s="48">
        <f t="shared" si="99"/>
        <v>20</v>
      </c>
      <c r="AI319" s="30"/>
      <c r="AJ319" s="14">
        <f t="shared" si="100"/>
        <v>0</v>
      </c>
      <c r="AK319" s="12">
        <f t="shared" si="101"/>
        <v>20</v>
      </c>
      <c r="AL319" s="12">
        <f t="shared" si="102"/>
        <v>0</v>
      </c>
      <c r="AM319" s="12">
        <f t="shared" si="103"/>
        <v>0</v>
      </c>
      <c r="AN319" s="17">
        <f t="shared" si="104"/>
        <v>0</v>
      </c>
      <c r="AO319" s="14">
        <f t="shared" si="105"/>
        <v>0</v>
      </c>
      <c r="AP319" s="12">
        <f t="shared" si="106"/>
        <v>0</v>
      </c>
      <c r="AQ319" s="12">
        <f t="shared" si="107"/>
        <v>0</v>
      </c>
      <c r="AR319" s="12">
        <f t="shared" si="108"/>
        <v>0</v>
      </c>
      <c r="AS319" s="17">
        <f t="shared" si="109"/>
        <v>0</v>
      </c>
      <c r="AT319" s="14">
        <f t="shared" si="110"/>
        <v>0</v>
      </c>
      <c r="AU319" s="12">
        <f t="shared" si="111"/>
        <v>0</v>
      </c>
      <c r="AV319" s="12">
        <f t="shared" si="112"/>
        <v>0</v>
      </c>
      <c r="AW319" s="12">
        <f t="shared" si="113"/>
        <v>0</v>
      </c>
      <c r="AX319" s="17">
        <f t="shared" si="114"/>
        <v>0</v>
      </c>
      <c r="AY319" s="14">
        <f t="shared" si="115"/>
        <v>0</v>
      </c>
      <c r="AZ319" s="12">
        <f t="shared" si="116"/>
        <v>0</v>
      </c>
      <c r="BA319" s="12">
        <f t="shared" si="117"/>
        <v>0</v>
      </c>
      <c r="BB319" s="12">
        <f t="shared" si="118"/>
        <v>0</v>
      </c>
      <c r="BC319" s="13">
        <f t="shared" si="119"/>
        <v>0</v>
      </c>
    </row>
    <row r="320" spans="1:55" ht="13">
      <c r="A320" s="19" t="s">
        <v>706</v>
      </c>
      <c r="B320" s="12" t="s">
        <v>7</v>
      </c>
      <c r="C320" s="12" t="s">
        <v>1870</v>
      </c>
      <c r="D320" s="12" t="s">
        <v>1871</v>
      </c>
      <c r="E320" s="13" t="s">
        <v>1202</v>
      </c>
      <c r="F320" s="11">
        <v>0</v>
      </c>
      <c r="G320" s="12">
        <v>0</v>
      </c>
      <c r="H320" s="12">
        <v>0</v>
      </c>
      <c r="I320" s="13">
        <v>20</v>
      </c>
      <c r="J320" s="30"/>
      <c r="K320" s="14">
        <v>0</v>
      </c>
      <c r="L320" s="12">
        <v>0</v>
      </c>
      <c r="M320" s="12">
        <v>0</v>
      </c>
      <c r="N320" s="13">
        <v>0</v>
      </c>
      <c r="O320" s="30"/>
      <c r="P320" s="14">
        <v>0</v>
      </c>
      <c r="Q320" s="12">
        <v>0</v>
      </c>
      <c r="R320" s="12">
        <v>0</v>
      </c>
      <c r="S320" s="13">
        <v>0</v>
      </c>
      <c r="T320" s="30"/>
      <c r="U320" s="14">
        <v>0</v>
      </c>
      <c r="V320" s="12">
        <v>0</v>
      </c>
      <c r="W320" s="12">
        <v>0</v>
      </c>
      <c r="X320" s="13">
        <v>0</v>
      </c>
      <c r="Y320" s="30"/>
      <c r="Z320" s="14">
        <v>0</v>
      </c>
      <c r="AA320" s="12">
        <v>0</v>
      </c>
      <c r="AB320" s="12">
        <v>0</v>
      </c>
      <c r="AC320" s="13">
        <v>0</v>
      </c>
      <c r="AD320" s="30"/>
      <c r="AE320" s="34">
        <f t="shared" si="96"/>
        <v>0</v>
      </c>
      <c r="AF320" s="15">
        <f t="shared" si="97"/>
        <v>0</v>
      </c>
      <c r="AG320" s="16">
        <f t="shared" si="98"/>
        <v>0</v>
      </c>
      <c r="AH320" s="48">
        <f t="shared" si="99"/>
        <v>20</v>
      </c>
      <c r="AI320" s="30"/>
      <c r="AJ320" s="14">
        <f t="shared" si="100"/>
        <v>20</v>
      </c>
      <c r="AK320" s="12">
        <f t="shared" si="101"/>
        <v>0</v>
      </c>
      <c r="AL320" s="12">
        <f t="shared" si="102"/>
        <v>0</v>
      </c>
      <c r="AM320" s="12">
        <f t="shared" si="103"/>
        <v>0</v>
      </c>
      <c r="AN320" s="17">
        <f t="shared" si="104"/>
        <v>0</v>
      </c>
      <c r="AO320" s="14">
        <f t="shared" si="105"/>
        <v>0</v>
      </c>
      <c r="AP320" s="12">
        <f t="shared" si="106"/>
        <v>0</v>
      </c>
      <c r="AQ320" s="12">
        <f t="shared" si="107"/>
        <v>0</v>
      </c>
      <c r="AR320" s="12">
        <f t="shared" si="108"/>
        <v>0</v>
      </c>
      <c r="AS320" s="17">
        <f t="shared" si="109"/>
        <v>0</v>
      </c>
      <c r="AT320" s="14">
        <f t="shared" si="110"/>
        <v>0</v>
      </c>
      <c r="AU320" s="12">
        <f t="shared" si="111"/>
        <v>0</v>
      </c>
      <c r="AV320" s="12">
        <f t="shared" si="112"/>
        <v>0</v>
      </c>
      <c r="AW320" s="12">
        <f t="shared" si="113"/>
        <v>0</v>
      </c>
      <c r="AX320" s="17">
        <f t="shared" si="114"/>
        <v>0</v>
      </c>
      <c r="AY320" s="14">
        <f t="shared" si="115"/>
        <v>0</v>
      </c>
      <c r="AZ320" s="12">
        <f t="shared" si="116"/>
        <v>0</v>
      </c>
      <c r="BA320" s="12">
        <f t="shared" si="117"/>
        <v>0</v>
      </c>
      <c r="BB320" s="12">
        <f t="shared" si="118"/>
        <v>0</v>
      </c>
      <c r="BC320" s="13">
        <f t="shared" si="119"/>
        <v>0</v>
      </c>
    </row>
    <row r="321" spans="1:55" ht="13">
      <c r="A321" s="19" t="s">
        <v>707</v>
      </c>
      <c r="B321" s="12" t="s">
        <v>17</v>
      </c>
      <c r="C321" s="12" t="s">
        <v>1913</v>
      </c>
      <c r="D321" s="12" t="s">
        <v>1167</v>
      </c>
      <c r="E321" s="13" t="s">
        <v>1741</v>
      </c>
      <c r="F321" s="11">
        <v>0</v>
      </c>
      <c r="G321" s="12">
        <v>0</v>
      </c>
      <c r="H321" s="12">
        <v>0</v>
      </c>
      <c r="I321" s="13">
        <v>0</v>
      </c>
      <c r="J321" s="30"/>
      <c r="K321" s="14">
        <v>0</v>
      </c>
      <c r="L321" s="12">
        <v>0</v>
      </c>
      <c r="M321" s="12">
        <v>0</v>
      </c>
      <c r="N321" s="13">
        <v>0</v>
      </c>
      <c r="O321" s="30"/>
      <c r="P321" s="14">
        <v>0</v>
      </c>
      <c r="Q321" s="12">
        <v>0</v>
      </c>
      <c r="R321" s="12">
        <v>0</v>
      </c>
      <c r="S321" s="13">
        <v>20</v>
      </c>
      <c r="T321" s="30"/>
      <c r="U321" s="14">
        <v>0</v>
      </c>
      <c r="V321" s="12">
        <v>0</v>
      </c>
      <c r="W321" s="12">
        <v>0</v>
      </c>
      <c r="X321" s="13">
        <v>0</v>
      </c>
      <c r="Y321" s="30"/>
      <c r="Z321" s="14">
        <v>0</v>
      </c>
      <c r="AA321" s="12">
        <v>0</v>
      </c>
      <c r="AB321" s="12">
        <v>0</v>
      </c>
      <c r="AC321" s="13">
        <v>0</v>
      </c>
      <c r="AD321" s="30"/>
      <c r="AE321" s="34">
        <f t="shared" si="96"/>
        <v>0</v>
      </c>
      <c r="AF321" s="15">
        <f t="shared" si="97"/>
        <v>0</v>
      </c>
      <c r="AG321" s="16">
        <f t="shared" si="98"/>
        <v>0</v>
      </c>
      <c r="AH321" s="48">
        <f t="shared" si="99"/>
        <v>20</v>
      </c>
      <c r="AI321" s="30"/>
      <c r="AJ321" s="14">
        <f t="shared" si="100"/>
        <v>0</v>
      </c>
      <c r="AK321" s="12">
        <f t="shared" si="101"/>
        <v>0</v>
      </c>
      <c r="AL321" s="12">
        <f t="shared" si="102"/>
        <v>20</v>
      </c>
      <c r="AM321" s="12">
        <f t="shared" si="103"/>
        <v>0</v>
      </c>
      <c r="AN321" s="17">
        <f t="shared" si="104"/>
        <v>0</v>
      </c>
      <c r="AO321" s="14">
        <f t="shared" si="105"/>
        <v>0</v>
      </c>
      <c r="AP321" s="12">
        <f t="shared" si="106"/>
        <v>0</v>
      </c>
      <c r="AQ321" s="12">
        <f t="shared" si="107"/>
        <v>0</v>
      </c>
      <c r="AR321" s="12">
        <f t="shared" si="108"/>
        <v>0</v>
      </c>
      <c r="AS321" s="17">
        <f t="shared" si="109"/>
        <v>0</v>
      </c>
      <c r="AT321" s="14">
        <f t="shared" si="110"/>
        <v>0</v>
      </c>
      <c r="AU321" s="12">
        <f t="shared" si="111"/>
        <v>0</v>
      </c>
      <c r="AV321" s="12">
        <f t="shared" si="112"/>
        <v>0</v>
      </c>
      <c r="AW321" s="12">
        <f t="shared" si="113"/>
        <v>0</v>
      </c>
      <c r="AX321" s="17">
        <f t="shared" si="114"/>
        <v>0</v>
      </c>
      <c r="AY321" s="14">
        <f t="shared" si="115"/>
        <v>0</v>
      </c>
      <c r="AZ321" s="12">
        <f t="shared" si="116"/>
        <v>0</v>
      </c>
      <c r="BA321" s="12">
        <f t="shared" si="117"/>
        <v>0</v>
      </c>
      <c r="BB321" s="12">
        <f t="shared" si="118"/>
        <v>0</v>
      </c>
      <c r="BC321" s="13">
        <f t="shared" si="119"/>
        <v>0</v>
      </c>
    </row>
    <row r="322" spans="1:55" ht="13">
      <c r="A322" s="19" t="s">
        <v>962</v>
      </c>
      <c r="B322" s="12" t="s">
        <v>13</v>
      </c>
      <c r="C322" s="12" t="s">
        <v>1573</v>
      </c>
      <c r="D322" s="12" t="s">
        <v>195</v>
      </c>
      <c r="E322" s="13" t="s">
        <v>1202</v>
      </c>
      <c r="F322" s="11">
        <v>0</v>
      </c>
      <c r="G322" s="12">
        <v>0</v>
      </c>
      <c r="H322" s="12">
        <v>0</v>
      </c>
      <c r="I322" s="13">
        <v>20</v>
      </c>
      <c r="J322" s="30"/>
      <c r="K322" s="14">
        <v>0</v>
      </c>
      <c r="L322" s="12">
        <v>0</v>
      </c>
      <c r="M322" s="12">
        <v>0</v>
      </c>
      <c r="N322" s="13">
        <v>0</v>
      </c>
      <c r="O322" s="30"/>
      <c r="P322" s="14">
        <v>0</v>
      </c>
      <c r="Q322" s="12">
        <v>0</v>
      </c>
      <c r="R322" s="12">
        <v>0</v>
      </c>
      <c r="S322" s="13">
        <v>0</v>
      </c>
      <c r="T322" s="30"/>
      <c r="U322" s="14">
        <v>0</v>
      </c>
      <c r="V322" s="12">
        <v>0</v>
      </c>
      <c r="W322" s="12">
        <v>0</v>
      </c>
      <c r="X322" s="13">
        <v>0</v>
      </c>
      <c r="Y322" s="30"/>
      <c r="Z322" s="14">
        <v>0</v>
      </c>
      <c r="AA322" s="12">
        <v>0</v>
      </c>
      <c r="AB322" s="12">
        <v>0</v>
      </c>
      <c r="AC322" s="13">
        <v>0</v>
      </c>
      <c r="AD322" s="30"/>
      <c r="AE322" s="34">
        <f t="shared" si="96"/>
        <v>0</v>
      </c>
      <c r="AF322" s="15">
        <f t="shared" si="97"/>
        <v>0</v>
      </c>
      <c r="AG322" s="16">
        <f t="shared" si="98"/>
        <v>0</v>
      </c>
      <c r="AH322" s="48">
        <f t="shared" si="99"/>
        <v>20</v>
      </c>
      <c r="AI322" s="30"/>
      <c r="AJ322" s="14">
        <f t="shared" si="100"/>
        <v>20</v>
      </c>
      <c r="AK322" s="12">
        <f t="shared" si="101"/>
        <v>0</v>
      </c>
      <c r="AL322" s="12">
        <f t="shared" si="102"/>
        <v>0</v>
      </c>
      <c r="AM322" s="12">
        <f t="shared" si="103"/>
        <v>0</v>
      </c>
      <c r="AN322" s="17">
        <f t="shared" si="104"/>
        <v>0</v>
      </c>
      <c r="AO322" s="14">
        <f t="shared" si="105"/>
        <v>0</v>
      </c>
      <c r="AP322" s="12">
        <f t="shared" si="106"/>
        <v>0</v>
      </c>
      <c r="AQ322" s="12">
        <f t="shared" si="107"/>
        <v>0</v>
      </c>
      <c r="AR322" s="12">
        <f t="shared" si="108"/>
        <v>0</v>
      </c>
      <c r="AS322" s="17">
        <f t="shared" si="109"/>
        <v>0</v>
      </c>
      <c r="AT322" s="14">
        <f t="shared" si="110"/>
        <v>0</v>
      </c>
      <c r="AU322" s="12">
        <f t="shared" si="111"/>
        <v>0</v>
      </c>
      <c r="AV322" s="12">
        <f t="shared" si="112"/>
        <v>0</v>
      </c>
      <c r="AW322" s="12">
        <f t="shared" si="113"/>
        <v>0</v>
      </c>
      <c r="AX322" s="17">
        <f t="shared" si="114"/>
        <v>0</v>
      </c>
      <c r="AY322" s="14">
        <f t="shared" si="115"/>
        <v>0</v>
      </c>
      <c r="AZ322" s="12">
        <f t="shared" si="116"/>
        <v>0</v>
      </c>
      <c r="BA322" s="12">
        <f t="shared" si="117"/>
        <v>0</v>
      </c>
      <c r="BB322" s="12">
        <f t="shared" si="118"/>
        <v>0</v>
      </c>
      <c r="BC322" s="13">
        <f t="shared" si="119"/>
        <v>0</v>
      </c>
    </row>
    <row r="323" spans="1:55" ht="13">
      <c r="A323" s="19" t="s">
        <v>724</v>
      </c>
      <c r="B323" s="12" t="s">
        <v>15</v>
      </c>
      <c r="C323" s="12" t="s">
        <v>267</v>
      </c>
      <c r="D323" s="12" t="s">
        <v>263</v>
      </c>
      <c r="E323" s="13" t="s">
        <v>1202</v>
      </c>
      <c r="F323" s="11">
        <v>0</v>
      </c>
      <c r="G323" s="12">
        <v>0</v>
      </c>
      <c r="H323" s="12">
        <v>0</v>
      </c>
      <c r="I323" s="13">
        <v>0</v>
      </c>
      <c r="J323" s="30"/>
      <c r="K323" s="14">
        <v>0</v>
      </c>
      <c r="L323" s="12">
        <v>0</v>
      </c>
      <c r="M323" s="12">
        <v>0</v>
      </c>
      <c r="N323" s="13">
        <v>0</v>
      </c>
      <c r="O323" s="30"/>
      <c r="P323" s="14">
        <v>0</v>
      </c>
      <c r="Q323" s="12">
        <v>0</v>
      </c>
      <c r="R323" s="12">
        <v>0</v>
      </c>
      <c r="S323" s="13">
        <v>20</v>
      </c>
      <c r="T323" s="30"/>
      <c r="U323" s="14">
        <v>0</v>
      </c>
      <c r="V323" s="12">
        <v>0</v>
      </c>
      <c r="W323" s="12">
        <v>0</v>
      </c>
      <c r="X323" s="13">
        <v>0</v>
      </c>
      <c r="Y323" s="30"/>
      <c r="Z323" s="14">
        <v>0</v>
      </c>
      <c r="AA323" s="12">
        <v>0</v>
      </c>
      <c r="AB323" s="12">
        <v>0</v>
      </c>
      <c r="AC323" s="13">
        <v>0</v>
      </c>
      <c r="AD323" s="30"/>
      <c r="AE323" s="34">
        <f t="shared" ref="AE323:AE386" si="120">LARGE(AO323:AS323,1)+LARGE(AO323:AS323,2)+LARGE(AO323:AS323,3)+LARGE(AO323:AS323,4)</f>
        <v>0</v>
      </c>
      <c r="AF323" s="15">
        <f t="shared" ref="AF323:AF386" si="121">LARGE(AT323:AX323,1)+LARGE(AT323:AX323,2)+LARGE(AT323:AX323,3)+LARGE(AT323:AX323,4)</f>
        <v>0</v>
      </c>
      <c r="AG323" s="16">
        <f t="shared" ref="AG323:AG386" si="122">LARGE(AY323:BC323,1)+LARGE(AY323:BC323,2)+LARGE(AY323:BC323,3)+LARGE(AY323:BC323,4)</f>
        <v>0</v>
      </c>
      <c r="AH323" s="48">
        <f t="shared" ref="AH323:AH386" si="123">LARGE(AJ323:AN323,1)+LARGE(AJ323:AN323,2)+LARGE(AJ323:AN323,3)+LARGE(AJ323:AN323,4)</f>
        <v>20</v>
      </c>
      <c r="AI323" s="30"/>
      <c r="AJ323" s="14">
        <f t="shared" ref="AJ323:AJ386" si="124">I323</f>
        <v>0</v>
      </c>
      <c r="AK323" s="12">
        <f t="shared" ref="AK323:AK386" si="125">N323</f>
        <v>0</v>
      </c>
      <c r="AL323" s="12">
        <f t="shared" ref="AL323:AL386" si="126">S323</f>
        <v>20</v>
      </c>
      <c r="AM323" s="12">
        <f t="shared" ref="AM323:AM386" si="127">X323</f>
        <v>0</v>
      </c>
      <c r="AN323" s="17">
        <f t="shared" ref="AN323:AN386" si="128">AC323</f>
        <v>0</v>
      </c>
      <c r="AO323" s="14">
        <f t="shared" ref="AO323:AO386" si="129">F323</f>
        <v>0</v>
      </c>
      <c r="AP323" s="12">
        <f t="shared" ref="AP323:AP386" si="130">K323</f>
        <v>0</v>
      </c>
      <c r="AQ323" s="12">
        <f t="shared" ref="AQ323:AQ386" si="131">P323</f>
        <v>0</v>
      </c>
      <c r="AR323" s="12">
        <f t="shared" ref="AR323:AR386" si="132">U323</f>
        <v>0</v>
      </c>
      <c r="AS323" s="17">
        <f t="shared" ref="AS323:AS386" si="133">U323</f>
        <v>0</v>
      </c>
      <c r="AT323" s="14">
        <f t="shared" ref="AT323:AT386" si="134">G323</f>
        <v>0</v>
      </c>
      <c r="AU323" s="12">
        <f t="shared" ref="AU323:AU386" si="135">L323</f>
        <v>0</v>
      </c>
      <c r="AV323" s="12">
        <f t="shared" ref="AV323:AV386" si="136">Q323</f>
        <v>0</v>
      </c>
      <c r="AW323" s="12">
        <f t="shared" ref="AW323:AW386" si="137">V323</f>
        <v>0</v>
      </c>
      <c r="AX323" s="17">
        <f t="shared" ref="AX323:AX386" si="138">AA323</f>
        <v>0</v>
      </c>
      <c r="AY323" s="14">
        <f t="shared" ref="AY323:AY386" si="139">H323</f>
        <v>0</v>
      </c>
      <c r="AZ323" s="12">
        <f t="shared" ref="AZ323:AZ386" si="140">M323</f>
        <v>0</v>
      </c>
      <c r="BA323" s="12">
        <f t="shared" ref="BA323:BA386" si="141">R323</f>
        <v>0</v>
      </c>
      <c r="BB323" s="12">
        <f t="shared" ref="BB323:BB386" si="142">W323</f>
        <v>0</v>
      </c>
      <c r="BC323" s="13">
        <f t="shared" ref="BC323:BC386" si="143">AB323</f>
        <v>0</v>
      </c>
    </row>
    <row r="324" spans="1:55" ht="13">
      <c r="A324" s="19" t="s">
        <v>725</v>
      </c>
      <c r="B324" s="12" t="s">
        <v>1783</v>
      </c>
      <c r="C324" s="12" t="s">
        <v>1872</v>
      </c>
      <c r="D324" s="12" t="s">
        <v>1722</v>
      </c>
      <c r="E324" s="13" t="s">
        <v>1204</v>
      </c>
      <c r="F324" s="11">
        <v>0</v>
      </c>
      <c r="G324" s="12">
        <v>0</v>
      </c>
      <c r="H324" s="12">
        <v>0</v>
      </c>
      <c r="I324" s="13">
        <v>0</v>
      </c>
      <c r="J324" s="30"/>
      <c r="K324" s="14">
        <v>0</v>
      </c>
      <c r="L324" s="12">
        <v>0</v>
      </c>
      <c r="M324" s="12">
        <v>0</v>
      </c>
      <c r="N324" s="13">
        <v>0</v>
      </c>
      <c r="O324" s="30"/>
      <c r="P324" s="14">
        <v>0</v>
      </c>
      <c r="Q324" s="12">
        <v>0</v>
      </c>
      <c r="R324" s="12">
        <v>0</v>
      </c>
      <c r="S324" s="13">
        <v>0</v>
      </c>
      <c r="T324" s="30"/>
      <c r="U324" s="14">
        <v>0</v>
      </c>
      <c r="V324" s="12">
        <v>0</v>
      </c>
      <c r="W324" s="12">
        <v>0</v>
      </c>
      <c r="X324" s="13">
        <v>20</v>
      </c>
      <c r="Y324" s="30"/>
      <c r="Z324" s="14">
        <v>0</v>
      </c>
      <c r="AA324" s="12">
        <v>0</v>
      </c>
      <c r="AB324" s="12">
        <v>0</v>
      </c>
      <c r="AC324" s="13">
        <v>0</v>
      </c>
      <c r="AD324" s="30"/>
      <c r="AE324" s="34">
        <f t="shared" si="120"/>
        <v>0</v>
      </c>
      <c r="AF324" s="15">
        <f t="shared" si="121"/>
        <v>0</v>
      </c>
      <c r="AG324" s="16">
        <f t="shared" si="122"/>
        <v>0</v>
      </c>
      <c r="AH324" s="48">
        <f t="shared" si="123"/>
        <v>20</v>
      </c>
      <c r="AI324" s="30"/>
      <c r="AJ324" s="14">
        <f t="shared" si="124"/>
        <v>0</v>
      </c>
      <c r="AK324" s="12">
        <f t="shared" si="125"/>
        <v>0</v>
      </c>
      <c r="AL324" s="12">
        <f t="shared" si="126"/>
        <v>0</v>
      </c>
      <c r="AM324" s="12">
        <f t="shared" si="127"/>
        <v>20</v>
      </c>
      <c r="AN324" s="17">
        <f t="shared" si="128"/>
        <v>0</v>
      </c>
      <c r="AO324" s="14">
        <f t="shared" si="129"/>
        <v>0</v>
      </c>
      <c r="AP324" s="12">
        <f t="shared" si="130"/>
        <v>0</v>
      </c>
      <c r="AQ324" s="12">
        <f t="shared" si="131"/>
        <v>0</v>
      </c>
      <c r="AR324" s="12">
        <f t="shared" si="132"/>
        <v>0</v>
      </c>
      <c r="AS324" s="17">
        <f t="shared" si="133"/>
        <v>0</v>
      </c>
      <c r="AT324" s="14">
        <f t="shared" si="134"/>
        <v>0</v>
      </c>
      <c r="AU324" s="12">
        <f t="shared" si="135"/>
        <v>0</v>
      </c>
      <c r="AV324" s="12">
        <f t="shared" si="136"/>
        <v>0</v>
      </c>
      <c r="AW324" s="12">
        <f t="shared" si="137"/>
        <v>0</v>
      </c>
      <c r="AX324" s="17">
        <f t="shared" si="138"/>
        <v>0</v>
      </c>
      <c r="AY324" s="14">
        <f t="shared" si="139"/>
        <v>0</v>
      </c>
      <c r="AZ324" s="12">
        <f t="shared" si="140"/>
        <v>0</v>
      </c>
      <c r="BA324" s="12">
        <f t="shared" si="141"/>
        <v>0</v>
      </c>
      <c r="BB324" s="12">
        <f t="shared" si="142"/>
        <v>0</v>
      </c>
      <c r="BC324" s="13">
        <f t="shared" si="143"/>
        <v>0</v>
      </c>
    </row>
    <row r="325" spans="1:55" ht="13">
      <c r="A325" s="19" t="s">
        <v>726</v>
      </c>
      <c r="B325" s="12" t="s">
        <v>1783</v>
      </c>
      <c r="C325" s="12" t="s">
        <v>40</v>
      </c>
      <c r="D325" s="12" t="s">
        <v>288</v>
      </c>
      <c r="E325" s="13" t="s">
        <v>1740</v>
      </c>
      <c r="F325" s="11">
        <v>0</v>
      </c>
      <c r="G325" s="12">
        <v>0</v>
      </c>
      <c r="H325" s="12">
        <v>0</v>
      </c>
      <c r="I325" s="13">
        <v>0</v>
      </c>
      <c r="J325" s="30"/>
      <c r="K325" s="14">
        <v>0</v>
      </c>
      <c r="L325" s="12">
        <v>0</v>
      </c>
      <c r="M325" s="12">
        <v>0</v>
      </c>
      <c r="N325" s="13">
        <v>0</v>
      </c>
      <c r="O325" s="30"/>
      <c r="P325" s="14">
        <v>0</v>
      </c>
      <c r="Q325" s="12">
        <v>0</v>
      </c>
      <c r="R325" s="12">
        <v>0</v>
      </c>
      <c r="S325" s="13">
        <v>0</v>
      </c>
      <c r="T325" s="30"/>
      <c r="U325" s="14">
        <v>0</v>
      </c>
      <c r="V325" s="12">
        <v>0</v>
      </c>
      <c r="W325" s="12">
        <v>0</v>
      </c>
      <c r="X325" s="13">
        <v>20</v>
      </c>
      <c r="Y325" s="30"/>
      <c r="Z325" s="14">
        <v>0</v>
      </c>
      <c r="AA325" s="12">
        <v>0</v>
      </c>
      <c r="AB325" s="12">
        <v>0</v>
      </c>
      <c r="AC325" s="13">
        <v>0</v>
      </c>
      <c r="AD325" s="30"/>
      <c r="AE325" s="34">
        <f t="shared" si="120"/>
        <v>0</v>
      </c>
      <c r="AF325" s="15">
        <f t="shared" si="121"/>
        <v>0</v>
      </c>
      <c r="AG325" s="16">
        <f t="shared" si="122"/>
        <v>0</v>
      </c>
      <c r="AH325" s="48">
        <f t="shared" si="123"/>
        <v>20</v>
      </c>
      <c r="AI325" s="30"/>
      <c r="AJ325" s="14">
        <f t="shared" si="124"/>
        <v>0</v>
      </c>
      <c r="AK325" s="12">
        <f t="shared" si="125"/>
        <v>0</v>
      </c>
      <c r="AL325" s="12">
        <f t="shared" si="126"/>
        <v>0</v>
      </c>
      <c r="AM325" s="12">
        <f t="shared" si="127"/>
        <v>20</v>
      </c>
      <c r="AN325" s="17">
        <f t="shared" si="128"/>
        <v>0</v>
      </c>
      <c r="AO325" s="14">
        <f t="shared" si="129"/>
        <v>0</v>
      </c>
      <c r="AP325" s="12">
        <f t="shared" si="130"/>
        <v>0</v>
      </c>
      <c r="AQ325" s="12">
        <f t="shared" si="131"/>
        <v>0</v>
      </c>
      <c r="AR325" s="12">
        <f t="shared" si="132"/>
        <v>0</v>
      </c>
      <c r="AS325" s="17">
        <f t="shared" si="133"/>
        <v>0</v>
      </c>
      <c r="AT325" s="14">
        <f t="shared" si="134"/>
        <v>0</v>
      </c>
      <c r="AU325" s="12">
        <f t="shared" si="135"/>
        <v>0</v>
      </c>
      <c r="AV325" s="12">
        <f t="shared" si="136"/>
        <v>0</v>
      </c>
      <c r="AW325" s="12">
        <f t="shared" si="137"/>
        <v>0</v>
      </c>
      <c r="AX325" s="17">
        <f t="shared" si="138"/>
        <v>0</v>
      </c>
      <c r="AY325" s="14">
        <f t="shared" si="139"/>
        <v>0</v>
      </c>
      <c r="AZ325" s="12">
        <f t="shared" si="140"/>
        <v>0</v>
      </c>
      <c r="BA325" s="12">
        <f t="shared" si="141"/>
        <v>0</v>
      </c>
      <c r="BB325" s="12">
        <f t="shared" si="142"/>
        <v>0</v>
      </c>
      <c r="BC325" s="13">
        <f t="shared" si="143"/>
        <v>0</v>
      </c>
    </row>
    <row r="326" spans="1:55" ht="13">
      <c r="A326" s="19" t="s">
        <v>729</v>
      </c>
      <c r="B326" s="12" t="s">
        <v>15</v>
      </c>
      <c r="C326" s="12" t="s">
        <v>892</v>
      </c>
      <c r="D326" s="12" t="s">
        <v>1013</v>
      </c>
      <c r="E326" s="13" t="s">
        <v>1205</v>
      </c>
      <c r="F326" s="11">
        <v>0</v>
      </c>
      <c r="G326" s="12">
        <v>0</v>
      </c>
      <c r="H326" s="12">
        <v>0</v>
      </c>
      <c r="I326" s="13">
        <v>0</v>
      </c>
      <c r="J326" s="30"/>
      <c r="K326" s="14">
        <v>0</v>
      </c>
      <c r="L326" s="12">
        <v>0</v>
      </c>
      <c r="M326" s="12">
        <v>0</v>
      </c>
      <c r="N326" s="13">
        <v>0</v>
      </c>
      <c r="O326" s="30"/>
      <c r="P326" s="14">
        <v>0</v>
      </c>
      <c r="Q326" s="12">
        <v>0</v>
      </c>
      <c r="R326" s="12">
        <v>0</v>
      </c>
      <c r="S326" s="13">
        <v>20</v>
      </c>
      <c r="T326" s="30"/>
      <c r="U326" s="14">
        <v>0</v>
      </c>
      <c r="V326" s="12">
        <v>0</v>
      </c>
      <c r="W326" s="12">
        <v>0</v>
      </c>
      <c r="X326" s="13">
        <v>0</v>
      </c>
      <c r="Y326" s="30"/>
      <c r="Z326" s="14">
        <v>0</v>
      </c>
      <c r="AA326" s="12">
        <v>0</v>
      </c>
      <c r="AB326" s="12">
        <v>0</v>
      </c>
      <c r="AC326" s="13">
        <v>0</v>
      </c>
      <c r="AD326" s="30"/>
      <c r="AE326" s="34">
        <f t="shared" si="120"/>
        <v>0</v>
      </c>
      <c r="AF326" s="15">
        <f t="shared" si="121"/>
        <v>0</v>
      </c>
      <c r="AG326" s="16">
        <f t="shared" si="122"/>
        <v>0</v>
      </c>
      <c r="AH326" s="48">
        <f t="shared" si="123"/>
        <v>20</v>
      </c>
      <c r="AI326" s="30"/>
      <c r="AJ326" s="14">
        <f t="shared" si="124"/>
        <v>0</v>
      </c>
      <c r="AK326" s="12">
        <f t="shared" si="125"/>
        <v>0</v>
      </c>
      <c r="AL326" s="12">
        <f t="shared" si="126"/>
        <v>20</v>
      </c>
      <c r="AM326" s="12">
        <f t="shared" si="127"/>
        <v>0</v>
      </c>
      <c r="AN326" s="17">
        <f t="shared" si="128"/>
        <v>0</v>
      </c>
      <c r="AO326" s="14">
        <f t="shared" si="129"/>
        <v>0</v>
      </c>
      <c r="AP326" s="12">
        <f t="shared" si="130"/>
        <v>0</v>
      </c>
      <c r="AQ326" s="12">
        <f t="shared" si="131"/>
        <v>0</v>
      </c>
      <c r="AR326" s="12">
        <f t="shared" si="132"/>
        <v>0</v>
      </c>
      <c r="AS326" s="17">
        <f t="shared" si="133"/>
        <v>0</v>
      </c>
      <c r="AT326" s="14">
        <f t="shared" si="134"/>
        <v>0</v>
      </c>
      <c r="AU326" s="12">
        <f t="shared" si="135"/>
        <v>0</v>
      </c>
      <c r="AV326" s="12">
        <f t="shared" si="136"/>
        <v>0</v>
      </c>
      <c r="AW326" s="12">
        <f t="shared" si="137"/>
        <v>0</v>
      </c>
      <c r="AX326" s="17">
        <f t="shared" si="138"/>
        <v>0</v>
      </c>
      <c r="AY326" s="14">
        <f t="shared" si="139"/>
        <v>0</v>
      </c>
      <c r="AZ326" s="12">
        <f t="shared" si="140"/>
        <v>0</v>
      </c>
      <c r="BA326" s="12">
        <f t="shared" si="141"/>
        <v>0</v>
      </c>
      <c r="BB326" s="12">
        <f t="shared" si="142"/>
        <v>0</v>
      </c>
      <c r="BC326" s="13">
        <f t="shared" si="143"/>
        <v>0</v>
      </c>
    </row>
    <row r="327" spans="1:55" ht="13">
      <c r="A327" s="19" t="s">
        <v>752</v>
      </c>
      <c r="B327" s="12" t="s">
        <v>16</v>
      </c>
      <c r="C327" s="12" t="s">
        <v>1038</v>
      </c>
      <c r="D327" s="12" t="s">
        <v>1845</v>
      </c>
      <c r="E327" s="13" t="s">
        <v>1741</v>
      </c>
      <c r="F327" s="11">
        <v>0</v>
      </c>
      <c r="G327" s="12">
        <v>0</v>
      </c>
      <c r="H327" s="12">
        <v>0</v>
      </c>
      <c r="I327" s="13">
        <v>0</v>
      </c>
      <c r="J327" s="30"/>
      <c r="K327" s="14">
        <v>0</v>
      </c>
      <c r="L327" s="12">
        <v>0</v>
      </c>
      <c r="M327" s="12">
        <v>0</v>
      </c>
      <c r="N327" s="13">
        <v>0</v>
      </c>
      <c r="O327" s="30"/>
      <c r="P327" s="14">
        <v>0</v>
      </c>
      <c r="Q327" s="12">
        <v>0</v>
      </c>
      <c r="R327" s="12">
        <v>0</v>
      </c>
      <c r="S327" s="13">
        <v>0</v>
      </c>
      <c r="T327" s="30"/>
      <c r="U327" s="14">
        <v>0</v>
      </c>
      <c r="V327" s="12">
        <v>0</v>
      </c>
      <c r="W327" s="12">
        <v>0</v>
      </c>
      <c r="X327" s="13">
        <v>20</v>
      </c>
      <c r="Y327" s="30"/>
      <c r="Z327" s="14">
        <v>0</v>
      </c>
      <c r="AA327" s="12">
        <v>0</v>
      </c>
      <c r="AB327" s="12">
        <v>0</v>
      </c>
      <c r="AC327" s="13">
        <v>0</v>
      </c>
      <c r="AD327" s="30"/>
      <c r="AE327" s="34">
        <f t="shared" si="120"/>
        <v>0</v>
      </c>
      <c r="AF327" s="15">
        <f t="shared" si="121"/>
        <v>0</v>
      </c>
      <c r="AG327" s="16">
        <f t="shared" si="122"/>
        <v>0</v>
      </c>
      <c r="AH327" s="48">
        <f t="shared" si="123"/>
        <v>20</v>
      </c>
      <c r="AI327" s="30"/>
      <c r="AJ327" s="14">
        <f t="shared" si="124"/>
        <v>0</v>
      </c>
      <c r="AK327" s="12">
        <f t="shared" si="125"/>
        <v>0</v>
      </c>
      <c r="AL327" s="12">
        <f t="shared" si="126"/>
        <v>0</v>
      </c>
      <c r="AM327" s="12">
        <f t="shared" si="127"/>
        <v>20</v>
      </c>
      <c r="AN327" s="17">
        <f t="shared" si="128"/>
        <v>0</v>
      </c>
      <c r="AO327" s="14">
        <f t="shared" si="129"/>
        <v>0</v>
      </c>
      <c r="AP327" s="12">
        <f t="shared" si="130"/>
        <v>0</v>
      </c>
      <c r="AQ327" s="12">
        <f t="shared" si="131"/>
        <v>0</v>
      </c>
      <c r="AR327" s="12">
        <f t="shared" si="132"/>
        <v>0</v>
      </c>
      <c r="AS327" s="17">
        <f t="shared" si="133"/>
        <v>0</v>
      </c>
      <c r="AT327" s="14">
        <f t="shared" si="134"/>
        <v>0</v>
      </c>
      <c r="AU327" s="12">
        <f t="shared" si="135"/>
        <v>0</v>
      </c>
      <c r="AV327" s="12">
        <f t="shared" si="136"/>
        <v>0</v>
      </c>
      <c r="AW327" s="12">
        <f t="shared" si="137"/>
        <v>0</v>
      </c>
      <c r="AX327" s="17">
        <f t="shared" si="138"/>
        <v>0</v>
      </c>
      <c r="AY327" s="14">
        <f t="shared" si="139"/>
        <v>0</v>
      </c>
      <c r="AZ327" s="12">
        <f t="shared" si="140"/>
        <v>0</v>
      </c>
      <c r="BA327" s="12">
        <f t="shared" si="141"/>
        <v>0</v>
      </c>
      <c r="BB327" s="12">
        <f t="shared" si="142"/>
        <v>0</v>
      </c>
      <c r="BC327" s="13">
        <f t="shared" si="143"/>
        <v>0</v>
      </c>
    </row>
    <row r="328" spans="1:55" ht="13">
      <c r="A328" s="19" t="s">
        <v>965</v>
      </c>
      <c r="B328" s="12" t="s">
        <v>7</v>
      </c>
      <c r="C328" s="12" t="s">
        <v>966</v>
      </c>
      <c r="D328" s="12" t="s">
        <v>967</v>
      </c>
      <c r="E328" s="13" t="s">
        <v>1740</v>
      </c>
      <c r="F328" s="11">
        <v>0</v>
      </c>
      <c r="G328" s="12">
        <v>0</v>
      </c>
      <c r="H328" s="12">
        <v>0</v>
      </c>
      <c r="I328" s="13">
        <v>20</v>
      </c>
      <c r="J328" s="30"/>
      <c r="K328" s="14">
        <v>0</v>
      </c>
      <c r="L328" s="12">
        <v>0</v>
      </c>
      <c r="M328" s="12">
        <v>0</v>
      </c>
      <c r="N328" s="13">
        <v>0</v>
      </c>
      <c r="O328" s="30"/>
      <c r="P328" s="14">
        <v>0</v>
      </c>
      <c r="Q328" s="12">
        <v>0</v>
      </c>
      <c r="R328" s="12">
        <v>0</v>
      </c>
      <c r="S328" s="13">
        <v>0</v>
      </c>
      <c r="T328" s="30"/>
      <c r="U328" s="14">
        <v>0</v>
      </c>
      <c r="V328" s="12">
        <v>0</v>
      </c>
      <c r="W328" s="12">
        <v>0</v>
      </c>
      <c r="X328" s="13">
        <v>0</v>
      </c>
      <c r="Y328" s="30"/>
      <c r="Z328" s="14">
        <v>0</v>
      </c>
      <c r="AA328" s="12">
        <v>0</v>
      </c>
      <c r="AB328" s="12">
        <v>0</v>
      </c>
      <c r="AC328" s="13">
        <v>0</v>
      </c>
      <c r="AD328" s="30"/>
      <c r="AE328" s="34">
        <f t="shared" si="120"/>
        <v>0</v>
      </c>
      <c r="AF328" s="15">
        <f t="shared" si="121"/>
        <v>0</v>
      </c>
      <c r="AG328" s="16">
        <f t="shared" si="122"/>
        <v>0</v>
      </c>
      <c r="AH328" s="48">
        <f t="shared" si="123"/>
        <v>20</v>
      </c>
      <c r="AI328" s="30"/>
      <c r="AJ328" s="14">
        <f t="shared" si="124"/>
        <v>20</v>
      </c>
      <c r="AK328" s="12">
        <f t="shared" si="125"/>
        <v>0</v>
      </c>
      <c r="AL328" s="12">
        <f t="shared" si="126"/>
        <v>0</v>
      </c>
      <c r="AM328" s="12">
        <f t="shared" si="127"/>
        <v>0</v>
      </c>
      <c r="AN328" s="17">
        <f t="shared" si="128"/>
        <v>0</v>
      </c>
      <c r="AO328" s="14">
        <f t="shared" si="129"/>
        <v>0</v>
      </c>
      <c r="AP328" s="12">
        <f t="shared" si="130"/>
        <v>0</v>
      </c>
      <c r="AQ328" s="12">
        <f t="shared" si="131"/>
        <v>0</v>
      </c>
      <c r="AR328" s="12">
        <f t="shared" si="132"/>
        <v>0</v>
      </c>
      <c r="AS328" s="17">
        <f t="shared" si="133"/>
        <v>0</v>
      </c>
      <c r="AT328" s="14">
        <f t="shared" si="134"/>
        <v>0</v>
      </c>
      <c r="AU328" s="12">
        <f t="shared" si="135"/>
        <v>0</v>
      </c>
      <c r="AV328" s="12">
        <f t="shared" si="136"/>
        <v>0</v>
      </c>
      <c r="AW328" s="12">
        <f t="shared" si="137"/>
        <v>0</v>
      </c>
      <c r="AX328" s="17">
        <f t="shared" si="138"/>
        <v>0</v>
      </c>
      <c r="AY328" s="14">
        <f t="shared" si="139"/>
        <v>0</v>
      </c>
      <c r="AZ328" s="12">
        <f t="shared" si="140"/>
        <v>0</v>
      </c>
      <c r="BA328" s="12">
        <f t="shared" si="141"/>
        <v>0</v>
      </c>
      <c r="BB328" s="12">
        <f t="shared" si="142"/>
        <v>0</v>
      </c>
      <c r="BC328" s="13">
        <f t="shared" si="143"/>
        <v>0</v>
      </c>
    </row>
    <row r="329" spans="1:55" ht="13">
      <c r="A329" s="19" t="s">
        <v>767</v>
      </c>
      <c r="B329" s="12" t="s">
        <v>9</v>
      </c>
      <c r="C329" s="12" t="s">
        <v>1801</v>
      </c>
      <c r="D329" s="12" t="s">
        <v>1802</v>
      </c>
      <c r="E329" s="13" t="s">
        <v>1202</v>
      </c>
      <c r="F329" s="11">
        <v>0</v>
      </c>
      <c r="G329" s="12">
        <v>0</v>
      </c>
      <c r="H329" s="12">
        <v>0</v>
      </c>
      <c r="I329" s="13">
        <v>0</v>
      </c>
      <c r="J329" s="30"/>
      <c r="K329" s="14">
        <v>0</v>
      </c>
      <c r="L329" s="12">
        <v>0</v>
      </c>
      <c r="M329" s="12">
        <v>0</v>
      </c>
      <c r="N329" s="13">
        <v>0</v>
      </c>
      <c r="O329" s="30"/>
      <c r="P329" s="14">
        <v>0</v>
      </c>
      <c r="Q329" s="12">
        <v>0</v>
      </c>
      <c r="R329" s="12">
        <v>0</v>
      </c>
      <c r="S329" s="13">
        <v>20</v>
      </c>
      <c r="T329" s="30"/>
      <c r="U329" s="14">
        <v>0</v>
      </c>
      <c r="V329" s="12">
        <v>0</v>
      </c>
      <c r="W329" s="12">
        <v>0</v>
      </c>
      <c r="X329" s="13">
        <v>0</v>
      </c>
      <c r="Y329" s="30"/>
      <c r="Z329" s="14">
        <v>0</v>
      </c>
      <c r="AA329" s="12">
        <v>0</v>
      </c>
      <c r="AB329" s="12">
        <v>0</v>
      </c>
      <c r="AC329" s="13">
        <v>0</v>
      </c>
      <c r="AD329" s="30"/>
      <c r="AE329" s="34">
        <f t="shared" si="120"/>
        <v>0</v>
      </c>
      <c r="AF329" s="15">
        <f t="shared" si="121"/>
        <v>0</v>
      </c>
      <c r="AG329" s="16">
        <f t="shared" si="122"/>
        <v>0</v>
      </c>
      <c r="AH329" s="48">
        <f t="shared" si="123"/>
        <v>20</v>
      </c>
      <c r="AI329" s="30"/>
      <c r="AJ329" s="14">
        <f t="shared" si="124"/>
        <v>0</v>
      </c>
      <c r="AK329" s="12">
        <f t="shared" si="125"/>
        <v>0</v>
      </c>
      <c r="AL329" s="12">
        <f t="shared" si="126"/>
        <v>20</v>
      </c>
      <c r="AM329" s="12">
        <f t="shared" si="127"/>
        <v>0</v>
      </c>
      <c r="AN329" s="17">
        <f t="shared" si="128"/>
        <v>0</v>
      </c>
      <c r="AO329" s="14">
        <f t="shared" si="129"/>
        <v>0</v>
      </c>
      <c r="AP329" s="12">
        <f t="shared" si="130"/>
        <v>0</v>
      </c>
      <c r="AQ329" s="12">
        <f t="shared" si="131"/>
        <v>0</v>
      </c>
      <c r="AR329" s="12">
        <f t="shared" si="132"/>
        <v>0</v>
      </c>
      <c r="AS329" s="17">
        <f t="shared" si="133"/>
        <v>0</v>
      </c>
      <c r="AT329" s="14">
        <f t="shared" si="134"/>
        <v>0</v>
      </c>
      <c r="AU329" s="12">
        <f t="shared" si="135"/>
        <v>0</v>
      </c>
      <c r="AV329" s="12">
        <f t="shared" si="136"/>
        <v>0</v>
      </c>
      <c r="AW329" s="12">
        <f t="shared" si="137"/>
        <v>0</v>
      </c>
      <c r="AX329" s="17">
        <f t="shared" si="138"/>
        <v>0</v>
      </c>
      <c r="AY329" s="14">
        <f t="shared" si="139"/>
        <v>0</v>
      </c>
      <c r="AZ329" s="12">
        <f t="shared" si="140"/>
        <v>0</v>
      </c>
      <c r="BA329" s="12">
        <f t="shared" si="141"/>
        <v>0</v>
      </c>
      <c r="BB329" s="12">
        <f t="shared" si="142"/>
        <v>0</v>
      </c>
      <c r="BC329" s="13">
        <f t="shared" si="143"/>
        <v>0</v>
      </c>
    </row>
    <row r="330" spans="1:55" ht="13">
      <c r="A330" s="19" t="s">
        <v>789</v>
      </c>
      <c r="B330" s="12" t="s">
        <v>1783</v>
      </c>
      <c r="C330" s="12" t="s">
        <v>1809</v>
      </c>
      <c r="D330" s="12" t="s">
        <v>1810</v>
      </c>
      <c r="E330" s="13" t="s">
        <v>1740</v>
      </c>
      <c r="F330" s="11">
        <v>0</v>
      </c>
      <c r="G330" s="12">
        <v>0</v>
      </c>
      <c r="H330" s="12">
        <v>0</v>
      </c>
      <c r="I330" s="13">
        <v>0</v>
      </c>
      <c r="J330" s="30"/>
      <c r="K330" s="14">
        <v>0</v>
      </c>
      <c r="L330" s="12">
        <v>0</v>
      </c>
      <c r="M330" s="12">
        <v>0</v>
      </c>
      <c r="N330" s="13">
        <v>0</v>
      </c>
      <c r="O330" s="30"/>
      <c r="P330" s="14">
        <v>0</v>
      </c>
      <c r="Q330" s="12">
        <v>0</v>
      </c>
      <c r="R330" s="12">
        <v>0</v>
      </c>
      <c r="S330" s="13">
        <v>0</v>
      </c>
      <c r="T330" s="30"/>
      <c r="U330" s="14">
        <v>0</v>
      </c>
      <c r="V330" s="12">
        <v>0</v>
      </c>
      <c r="W330" s="12">
        <v>0</v>
      </c>
      <c r="X330" s="13">
        <v>0</v>
      </c>
      <c r="Y330" s="30"/>
      <c r="Z330" s="14">
        <v>0</v>
      </c>
      <c r="AA330" s="12">
        <v>0</v>
      </c>
      <c r="AB330" s="12">
        <v>0</v>
      </c>
      <c r="AC330" s="13">
        <v>20</v>
      </c>
      <c r="AD330" s="30"/>
      <c r="AE330" s="34">
        <f t="shared" si="120"/>
        <v>0</v>
      </c>
      <c r="AF330" s="15">
        <f t="shared" si="121"/>
        <v>0</v>
      </c>
      <c r="AG330" s="16">
        <f t="shared" si="122"/>
        <v>0</v>
      </c>
      <c r="AH330" s="48">
        <f t="shared" si="123"/>
        <v>20</v>
      </c>
      <c r="AI330" s="30"/>
      <c r="AJ330" s="14">
        <f t="shared" si="124"/>
        <v>0</v>
      </c>
      <c r="AK330" s="12">
        <f t="shared" si="125"/>
        <v>0</v>
      </c>
      <c r="AL330" s="12">
        <f t="shared" si="126"/>
        <v>0</v>
      </c>
      <c r="AM330" s="12">
        <f t="shared" si="127"/>
        <v>0</v>
      </c>
      <c r="AN330" s="17">
        <f t="shared" si="128"/>
        <v>20</v>
      </c>
      <c r="AO330" s="14">
        <f t="shared" si="129"/>
        <v>0</v>
      </c>
      <c r="AP330" s="12">
        <f t="shared" si="130"/>
        <v>0</v>
      </c>
      <c r="AQ330" s="12">
        <f t="shared" si="131"/>
        <v>0</v>
      </c>
      <c r="AR330" s="12">
        <f t="shared" si="132"/>
        <v>0</v>
      </c>
      <c r="AS330" s="17">
        <f t="shared" si="133"/>
        <v>0</v>
      </c>
      <c r="AT330" s="14">
        <f t="shared" si="134"/>
        <v>0</v>
      </c>
      <c r="AU330" s="12">
        <f t="shared" si="135"/>
        <v>0</v>
      </c>
      <c r="AV330" s="12">
        <f t="shared" si="136"/>
        <v>0</v>
      </c>
      <c r="AW330" s="12">
        <f t="shared" si="137"/>
        <v>0</v>
      </c>
      <c r="AX330" s="17">
        <f t="shared" si="138"/>
        <v>0</v>
      </c>
      <c r="AY330" s="14">
        <f t="shared" si="139"/>
        <v>0</v>
      </c>
      <c r="AZ330" s="12">
        <f t="shared" si="140"/>
        <v>0</v>
      </c>
      <c r="BA330" s="12">
        <f t="shared" si="141"/>
        <v>0</v>
      </c>
      <c r="BB330" s="12">
        <f t="shared" si="142"/>
        <v>0</v>
      </c>
      <c r="BC330" s="13">
        <f t="shared" si="143"/>
        <v>0</v>
      </c>
    </row>
    <row r="331" spans="1:55" ht="13">
      <c r="A331" s="19" t="s">
        <v>793</v>
      </c>
      <c r="B331" s="12" t="s">
        <v>17</v>
      </c>
      <c r="C331" s="12" t="s">
        <v>1814</v>
      </c>
      <c r="D331" s="12" t="s">
        <v>1815</v>
      </c>
      <c r="E331" s="13" t="s">
        <v>1767</v>
      </c>
      <c r="F331" s="11">
        <v>0</v>
      </c>
      <c r="G331" s="12">
        <v>0</v>
      </c>
      <c r="H331" s="12">
        <v>0</v>
      </c>
      <c r="I331" s="13">
        <v>0</v>
      </c>
      <c r="J331" s="30"/>
      <c r="K331" s="14">
        <v>0</v>
      </c>
      <c r="L331" s="12">
        <v>0</v>
      </c>
      <c r="M331" s="12">
        <v>0</v>
      </c>
      <c r="N331" s="13">
        <v>0</v>
      </c>
      <c r="O331" s="30"/>
      <c r="P331" s="14">
        <v>0</v>
      </c>
      <c r="Q331" s="12">
        <v>0</v>
      </c>
      <c r="R331" s="12">
        <v>0</v>
      </c>
      <c r="S331" s="13">
        <v>20</v>
      </c>
      <c r="T331" s="30"/>
      <c r="U331" s="14">
        <v>0</v>
      </c>
      <c r="V331" s="12">
        <v>0</v>
      </c>
      <c r="W331" s="12">
        <v>0</v>
      </c>
      <c r="X331" s="13">
        <v>0</v>
      </c>
      <c r="Y331" s="30"/>
      <c r="Z331" s="14">
        <v>0</v>
      </c>
      <c r="AA331" s="12">
        <v>0</v>
      </c>
      <c r="AB331" s="12">
        <v>0</v>
      </c>
      <c r="AC331" s="13">
        <v>0</v>
      </c>
      <c r="AD331" s="30"/>
      <c r="AE331" s="34">
        <f t="shared" si="120"/>
        <v>0</v>
      </c>
      <c r="AF331" s="15">
        <f t="shared" si="121"/>
        <v>0</v>
      </c>
      <c r="AG331" s="16">
        <f t="shared" si="122"/>
        <v>0</v>
      </c>
      <c r="AH331" s="48">
        <f t="shared" si="123"/>
        <v>20</v>
      </c>
      <c r="AI331" s="30"/>
      <c r="AJ331" s="14">
        <f t="shared" si="124"/>
        <v>0</v>
      </c>
      <c r="AK331" s="12">
        <f t="shared" si="125"/>
        <v>0</v>
      </c>
      <c r="AL331" s="12">
        <f t="shared" si="126"/>
        <v>20</v>
      </c>
      <c r="AM331" s="12">
        <f t="shared" si="127"/>
        <v>0</v>
      </c>
      <c r="AN331" s="17">
        <f t="shared" si="128"/>
        <v>0</v>
      </c>
      <c r="AO331" s="14">
        <f t="shared" si="129"/>
        <v>0</v>
      </c>
      <c r="AP331" s="12">
        <f t="shared" si="130"/>
        <v>0</v>
      </c>
      <c r="AQ331" s="12">
        <f t="shared" si="131"/>
        <v>0</v>
      </c>
      <c r="AR331" s="12">
        <f t="shared" si="132"/>
        <v>0</v>
      </c>
      <c r="AS331" s="17">
        <f t="shared" si="133"/>
        <v>0</v>
      </c>
      <c r="AT331" s="14">
        <f t="shared" si="134"/>
        <v>0</v>
      </c>
      <c r="AU331" s="12">
        <f t="shared" si="135"/>
        <v>0</v>
      </c>
      <c r="AV331" s="12">
        <f t="shared" si="136"/>
        <v>0</v>
      </c>
      <c r="AW331" s="12">
        <f t="shared" si="137"/>
        <v>0</v>
      </c>
      <c r="AX331" s="17">
        <f t="shared" si="138"/>
        <v>0</v>
      </c>
      <c r="AY331" s="14">
        <f t="shared" si="139"/>
        <v>0</v>
      </c>
      <c r="AZ331" s="12">
        <f t="shared" si="140"/>
        <v>0</v>
      </c>
      <c r="BA331" s="12">
        <f t="shared" si="141"/>
        <v>0</v>
      </c>
      <c r="BB331" s="12">
        <f t="shared" si="142"/>
        <v>0</v>
      </c>
      <c r="BC331" s="13">
        <f t="shared" si="143"/>
        <v>0</v>
      </c>
    </row>
    <row r="332" spans="1:55" ht="13">
      <c r="A332" s="19" t="s">
        <v>801</v>
      </c>
      <c r="B332" s="12" t="s">
        <v>1783</v>
      </c>
      <c r="C332" s="12" t="s">
        <v>1909</v>
      </c>
      <c r="D332" s="12" t="s">
        <v>39</v>
      </c>
      <c r="E332" s="13" t="s">
        <v>1201</v>
      </c>
      <c r="F332" s="11">
        <v>0</v>
      </c>
      <c r="G332" s="12">
        <v>0</v>
      </c>
      <c r="H332" s="12">
        <v>0</v>
      </c>
      <c r="I332" s="13">
        <v>0</v>
      </c>
      <c r="J332" s="30"/>
      <c r="K332" s="14">
        <v>0</v>
      </c>
      <c r="L332" s="12">
        <v>0</v>
      </c>
      <c r="M332" s="12">
        <v>0</v>
      </c>
      <c r="N332" s="13">
        <v>0</v>
      </c>
      <c r="O332" s="30"/>
      <c r="P332" s="14">
        <v>0</v>
      </c>
      <c r="Q332" s="12">
        <v>0</v>
      </c>
      <c r="R332" s="12">
        <v>0</v>
      </c>
      <c r="S332" s="13">
        <v>0</v>
      </c>
      <c r="T332" s="30"/>
      <c r="U332" s="14">
        <v>0</v>
      </c>
      <c r="V332" s="12">
        <v>0</v>
      </c>
      <c r="W332" s="12">
        <v>0</v>
      </c>
      <c r="X332" s="13">
        <v>20</v>
      </c>
      <c r="Y332" s="30"/>
      <c r="Z332" s="14">
        <v>0</v>
      </c>
      <c r="AA332" s="12">
        <v>0</v>
      </c>
      <c r="AB332" s="12">
        <v>0</v>
      </c>
      <c r="AC332" s="13">
        <v>0</v>
      </c>
      <c r="AD332" s="30"/>
      <c r="AE332" s="34">
        <f t="shared" si="120"/>
        <v>0</v>
      </c>
      <c r="AF332" s="15">
        <f t="shared" si="121"/>
        <v>0</v>
      </c>
      <c r="AG332" s="16">
        <f t="shared" si="122"/>
        <v>0</v>
      </c>
      <c r="AH332" s="48">
        <f t="shared" si="123"/>
        <v>20</v>
      </c>
      <c r="AI332" s="30"/>
      <c r="AJ332" s="14">
        <f t="shared" si="124"/>
        <v>0</v>
      </c>
      <c r="AK332" s="12">
        <f t="shared" si="125"/>
        <v>0</v>
      </c>
      <c r="AL332" s="12">
        <f t="shared" si="126"/>
        <v>0</v>
      </c>
      <c r="AM332" s="12">
        <f t="shared" si="127"/>
        <v>20</v>
      </c>
      <c r="AN332" s="17">
        <f t="shared" si="128"/>
        <v>0</v>
      </c>
      <c r="AO332" s="14">
        <f t="shared" si="129"/>
        <v>0</v>
      </c>
      <c r="AP332" s="12">
        <f t="shared" si="130"/>
        <v>0</v>
      </c>
      <c r="AQ332" s="12">
        <f t="shared" si="131"/>
        <v>0</v>
      </c>
      <c r="AR332" s="12">
        <f t="shared" si="132"/>
        <v>0</v>
      </c>
      <c r="AS332" s="17">
        <f t="shared" si="133"/>
        <v>0</v>
      </c>
      <c r="AT332" s="14">
        <f t="shared" si="134"/>
        <v>0</v>
      </c>
      <c r="AU332" s="12">
        <f t="shared" si="135"/>
        <v>0</v>
      </c>
      <c r="AV332" s="12">
        <f t="shared" si="136"/>
        <v>0</v>
      </c>
      <c r="AW332" s="12">
        <f t="shared" si="137"/>
        <v>0</v>
      </c>
      <c r="AX332" s="17">
        <f t="shared" si="138"/>
        <v>0</v>
      </c>
      <c r="AY332" s="14">
        <f t="shared" si="139"/>
        <v>0</v>
      </c>
      <c r="AZ332" s="12">
        <f t="shared" si="140"/>
        <v>0</v>
      </c>
      <c r="BA332" s="12">
        <f t="shared" si="141"/>
        <v>0</v>
      </c>
      <c r="BB332" s="12">
        <f t="shared" si="142"/>
        <v>0</v>
      </c>
      <c r="BC332" s="13">
        <f t="shared" si="143"/>
        <v>0</v>
      </c>
    </row>
    <row r="333" spans="1:55" ht="13">
      <c r="A333" s="19" t="s">
        <v>815</v>
      </c>
      <c r="B333" s="12" t="s">
        <v>11</v>
      </c>
      <c r="C333" s="12" t="s">
        <v>1817</v>
      </c>
      <c r="D333" s="12" t="s">
        <v>1812</v>
      </c>
      <c r="E333" s="13" t="s">
        <v>1202</v>
      </c>
      <c r="F333" s="11">
        <v>0</v>
      </c>
      <c r="G333" s="12">
        <v>0</v>
      </c>
      <c r="H333" s="12">
        <v>0</v>
      </c>
      <c r="I333" s="13">
        <v>0</v>
      </c>
      <c r="J333" s="30"/>
      <c r="K333" s="14">
        <v>0</v>
      </c>
      <c r="L333" s="12">
        <v>0</v>
      </c>
      <c r="M333" s="12">
        <v>0</v>
      </c>
      <c r="N333" s="13">
        <v>20</v>
      </c>
      <c r="O333" s="30"/>
      <c r="P333" s="14">
        <v>0</v>
      </c>
      <c r="Q333" s="12">
        <v>0</v>
      </c>
      <c r="R333" s="12">
        <v>0</v>
      </c>
      <c r="S333" s="13">
        <v>0</v>
      </c>
      <c r="T333" s="30"/>
      <c r="U333" s="14">
        <v>0</v>
      </c>
      <c r="V333" s="12">
        <v>0</v>
      </c>
      <c r="W333" s="12">
        <v>0</v>
      </c>
      <c r="X333" s="13">
        <v>0</v>
      </c>
      <c r="Y333" s="30"/>
      <c r="Z333" s="14">
        <v>0</v>
      </c>
      <c r="AA333" s="12">
        <v>0</v>
      </c>
      <c r="AB333" s="12">
        <v>0</v>
      </c>
      <c r="AC333" s="13">
        <v>0</v>
      </c>
      <c r="AD333" s="30"/>
      <c r="AE333" s="34">
        <f t="shared" si="120"/>
        <v>0</v>
      </c>
      <c r="AF333" s="15">
        <f t="shared" si="121"/>
        <v>0</v>
      </c>
      <c r="AG333" s="16">
        <f t="shared" si="122"/>
        <v>0</v>
      </c>
      <c r="AH333" s="48">
        <f t="shared" si="123"/>
        <v>20</v>
      </c>
      <c r="AI333" s="30"/>
      <c r="AJ333" s="14">
        <f t="shared" si="124"/>
        <v>0</v>
      </c>
      <c r="AK333" s="12">
        <f t="shared" si="125"/>
        <v>20</v>
      </c>
      <c r="AL333" s="12">
        <f t="shared" si="126"/>
        <v>0</v>
      </c>
      <c r="AM333" s="12">
        <f t="shared" si="127"/>
        <v>0</v>
      </c>
      <c r="AN333" s="17">
        <f t="shared" si="128"/>
        <v>0</v>
      </c>
      <c r="AO333" s="14">
        <f t="shared" si="129"/>
        <v>0</v>
      </c>
      <c r="AP333" s="12">
        <f t="shared" si="130"/>
        <v>0</v>
      </c>
      <c r="AQ333" s="12">
        <f t="shared" si="131"/>
        <v>0</v>
      </c>
      <c r="AR333" s="12">
        <f t="shared" si="132"/>
        <v>0</v>
      </c>
      <c r="AS333" s="17">
        <f t="shared" si="133"/>
        <v>0</v>
      </c>
      <c r="AT333" s="14">
        <f t="shared" si="134"/>
        <v>0</v>
      </c>
      <c r="AU333" s="12">
        <f t="shared" si="135"/>
        <v>0</v>
      </c>
      <c r="AV333" s="12">
        <f t="shared" si="136"/>
        <v>0</v>
      </c>
      <c r="AW333" s="12">
        <f t="shared" si="137"/>
        <v>0</v>
      </c>
      <c r="AX333" s="17">
        <f t="shared" si="138"/>
        <v>0</v>
      </c>
      <c r="AY333" s="14">
        <f t="shared" si="139"/>
        <v>0</v>
      </c>
      <c r="AZ333" s="12">
        <f t="shared" si="140"/>
        <v>0</v>
      </c>
      <c r="BA333" s="12">
        <f t="shared" si="141"/>
        <v>0</v>
      </c>
      <c r="BB333" s="12">
        <f t="shared" si="142"/>
        <v>0</v>
      </c>
      <c r="BC333" s="13">
        <f t="shared" si="143"/>
        <v>0</v>
      </c>
    </row>
    <row r="334" spans="1:55" ht="13">
      <c r="A334" s="19" t="s">
        <v>827</v>
      </c>
      <c r="B334" s="12" t="s">
        <v>7</v>
      </c>
      <c r="C334" s="12" t="s">
        <v>1881</v>
      </c>
      <c r="D334" s="12" t="s">
        <v>994</v>
      </c>
      <c r="E334" s="13" t="s">
        <v>1767</v>
      </c>
      <c r="F334" s="11">
        <v>0</v>
      </c>
      <c r="G334" s="12">
        <v>0</v>
      </c>
      <c r="H334" s="12">
        <v>0</v>
      </c>
      <c r="I334" s="13">
        <v>20</v>
      </c>
      <c r="J334" s="30"/>
      <c r="K334" s="14">
        <v>0</v>
      </c>
      <c r="L334" s="12">
        <v>0</v>
      </c>
      <c r="M334" s="12">
        <v>0</v>
      </c>
      <c r="N334" s="13">
        <v>0</v>
      </c>
      <c r="O334" s="30"/>
      <c r="P334" s="14">
        <v>0</v>
      </c>
      <c r="Q334" s="12">
        <v>0</v>
      </c>
      <c r="R334" s="12">
        <v>0</v>
      </c>
      <c r="S334" s="13">
        <v>0</v>
      </c>
      <c r="T334" s="30"/>
      <c r="U334" s="14">
        <v>0</v>
      </c>
      <c r="V334" s="12">
        <v>0</v>
      </c>
      <c r="W334" s="12">
        <v>0</v>
      </c>
      <c r="X334" s="13">
        <v>0</v>
      </c>
      <c r="Y334" s="30"/>
      <c r="Z334" s="14">
        <v>0</v>
      </c>
      <c r="AA334" s="12">
        <v>0</v>
      </c>
      <c r="AB334" s="12">
        <v>0</v>
      </c>
      <c r="AC334" s="13">
        <v>0</v>
      </c>
      <c r="AD334" s="30"/>
      <c r="AE334" s="34">
        <f t="shared" si="120"/>
        <v>0</v>
      </c>
      <c r="AF334" s="15">
        <f t="shared" si="121"/>
        <v>0</v>
      </c>
      <c r="AG334" s="16">
        <f t="shared" si="122"/>
        <v>0</v>
      </c>
      <c r="AH334" s="48">
        <f t="shared" si="123"/>
        <v>20</v>
      </c>
      <c r="AI334" s="30"/>
      <c r="AJ334" s="14">
        <f t="shared" si="124"/>
        <v>20</v>
      </c>
      <c r="AK334" s="12">
        <f t="shared" si="125"/>
        <v>0</v>
      </c>
      <c r="AL334" s="12">
        <f t="shared" si="126"/>
        <v>0</v>
      </c>
      <c r="AM334" s="12">
        <f t="shared" si="127"/>
        <v>0</v>
      </c>
      <c r="AN334" s="17">
        <f t="shared" si="128"/>
        <v>0</v>
      </c>
      <c r="AO334" s="14">
        <f t="shared" si="129"/>
        <v>0</v>
      </c>
      <c r="AP334" s="12">
        <f t="shared" si="130"/>
        <v>0</v>
      </c>
      <c r="AQ334" s="12">
        <f t="shared" si="131"/>
        <v>0</v>
      </c>
      <c r="AR334" s="12">
        <f t="shared" si="132"/>
        <v>0</v>
      </c>
      <c r="AS334" s="17">
        <f t="shared" si="133"/>
        <v>0</v>
      </c>
      <c r="AT334" s="14">
        <f t="shared" si="134"/>
        <v>0</v>
      </c>
      <c r="AU334" s="12">
        <f t="shared" si="135"/>
        <v>0</v>
      </c>
      <c r="AV334" s="12">
        <f t="shared" si="136"/>
        <v>0</v>
      </c>
      <c r="AW334" s="12">
        <f t="shared" si="137"/>
        <v>0</v>
      </c>
      <c r="AX334" s="17">
        <f t="shared" si="138"/>
        <v>0</v>
      </c>
      <c r="AY334" s="14">
        <f t="shared" si="139"/>
        <v>0</v>
      </c>
      <c r="AZ334" s="12">
        <f t="shared" si="140"/>
        <v>0</v>
      </c>
      <c r="BA334" s="12">
        <f t="shared" si="141"/>
        <v>0</v>
      </c>
      <c r="BB334" s="12">
        <f t="shared" si="142"/>
        <v>0</v>
      </c>
      <c r="BC334" s="13">
        <f t="shared" si="143"/>
        <v>0</v>
      </c>
    </row>
    <row r="335" spans="1:55" ht="13">
      <c r="A335" s="19" t="s">
        <v>882</v>
      </c>
      <c r="B335" s="12" t="s">
        <v>1270</v>
      </c>
      <c r="C335" s="12" t="s">
        <v>891</v>
      </c>
      <c r="D335" s="12" t="s">
        <v>75</v>
      </c>
      <c r="E335" s="13" t="s">
        <v>1205</v>
      </c>
      <c r="F335" s="11">
        <v>0</v>
      </c>
      <c r="G335" s="12">
        <v>0</v>
      </c>
      <c r="H335" s="12">
        <v>0</v>
      </c>
      <c r="I335" s="13">
        <v>0</v>
      </c>
      <c r="J335" s="30"/>
      <c r="K335" s="14">
        <v>0</v>
      </c>
      <c r="L335" s="12">
        <v>0</v>
      </c>
      <c r="M335" s="12">
        <v>0</v>
      </c>
      <c r="N335" s="13">
        <v>0</v>
      </c>
      <c r="O335" s="30"/>
      <c r="P335" s="14">
        <v>0</v>
      </c>
      <c r="Q335" s="12">
        <v>0</v>
      </c>
      <c r="R335" s="12">
        <v>0</v>
      </c>
      <c r="S335" s="13">
        <v>0</v>
      </c>
      <c r="T335" s="30"/>
      <c r="U335" s="14">
        <v>0</v>
      </c>
      <c r="V335" s="12">
        <v>0</v>
      </c>
      <c r="W335" s="12">
        <v>0</v>
      </c>
      <c r="X335" s="13">
        <v>20</v>
      </c>
      <c r="Y335" s="30"/>
      <c r="Z335" s="14">
        <v>0</v>
      </c>
      <c r="AA335" s="12">
        <v>0</v>
      </c>
      <c r="AB335" s="12">
        <v>0</v>
      </c>
      <c r="AC335" s="13">
        <v>0</v>
      </c>
      <c r="AD335" s="30"/>
      <c r="AE335" s="34">
        <f t="shared" si="120"/>
        <v>0</v>
      </c>
      <c r="AF335" s="15">
        <f t="shared" si="121"/>
        <v>0</v>
      </c>
      <c r="AG335" s="16">
        <f t="shared" si="122"/>
        <v>0</v>
      </c>
      <c r="AH335" s="48">
        <f t="shared" si="123"/>
        <v>20</v>
      </c>
      <c r="AI335" s="30"/>
      <c r="AJ335" s="14">
        <f t="shared" si="124"/>
        <v>0</v>
      </c>
      <c r="AK335" s="12">
        <f t="shared" si="125"/>
        <v>0</v>
      </c>
      <c r="AL335" s="12">
        <f t="shared" si="126"/>
        <v>0</v>
      </c>
      <c r="AM335" s="12">
        <f t="shared" si="127"/>
        <v>20</v>
      </c>
      <c r="AN335" s="17">
        <f t="shared" si="128"/>
        <v>0</v>
      </c>
      <c r="AO335" s="14">
        <f t="shared" si="129"/>
        <v>0</v>
      </c>
      <c r="AP335" s="12">
        <f t="shared" si="130"/>
        <v>0</v>
      </c>
      <c r="AQ335" s="12">
        <f t="shared" si="131"/>
        <v>0</v>
      </c>
      <c r="AR335" s="12">
        <f t="shared" si="132"/>
        <v>0</v>
      </c>
      <c r="AS335" s="17">
        <f t="shared" si="133"/>
        <v>0</v>
      </c>
      <c r="AT335" s="14">
        <f t="shared" si="134"/>
        <v>0</v>
      </c>
      <c r="AU335" s="12">
        <f t="shared" si="135"/>
        <v>0</v>
      </c>
      <c r="AV335" s="12">
        <f t="shared" si="136"/>
        <v>0</v>
      </c>
      <c r="AW335" s="12">
        <f t="shared" si="137"/>
        <v>0</v>
      </c>
      <c r="AX335" s="17">
        <f t="shared" si="138"/>
        <v>0</v>
      </c>
      <c r="AY335" s="14">
        <f t="shared" si="139"/>
        <v>0</v>
      </c>
      <c r="AZ335" s="12">
        <f t="shared" si="140"/>
        <v>0</v>
      </c>
      <c r="BA335" s="12">
        <f t="shared" si="141"/>
        <v>0</v>
      </c>
      <c r="BB335" s="12">
        <f t="shared" si="142"/>
        <v>0</v>
      </c>
      <c r="BC335" s="13">
        <f t="shared" si="143"/>
        <v>0</v>
      </c>
    </row>
    <row r="336" spans="1:55" ht="13">
      <c r="A336" s="19" t="s">
        <v>957</v>
      </c>
      <c r="B336" s="12" t="s">
        <v>15</v>
      </c>
      <c r="C336" s="12" t="s">
        <v>1884</v>
      </c>
      <c r="D336" s="12" t="s">
        <v>263</v>
      </c>
      <c r="E336" s="13" t="s">
        <v>1741</v>
      </c>
      <c r="F336" s="11">
        <v>0</v>
      </c>
      <c r="G336" s="12">
        <v>0</v>
      </c>
      <c r="H336" s="12">
        <v>0</v>
      </c>
      <c r="I336" s="13">
        <v>0</v>
      </c>
      <c r="J336" s="30"/>
      <c r="K336" s="14">
        <v>0</v>
      </c>
      <c r="L336" s="12">
        <v>0</v>
      </c>
      <c r="M336" s="12">
        <v>0</v>
      </c>
      <c r="N336" s="13">
        <v>20</v>
      </c>
      <c r="O336" s="30"/>
      <c r="P336" s="14">
        <v>0</v>
      </c>
      <c r="Q336" s="12">
        <v>0</v>
      </c>
      <c r="R336" s="12">
        <v>0</v>
      </c>
      <c r="S336" s="13">
        <v>0</v>
      </c>
      <c r="T336" s="30"/>
      <c r="U336" s="14">
        <v>0</v>
      </c>
      <c r="V336" s="12">
        <v>0</v>
      </c>
      <c r="W336" s="12">
        <v>0</v>
      </c>
      <c r="X336" s="13">
        <v>0</v>
      </c>
      <c r="Y336" s="30"/>
      <c r="Z336" s="14">
        <v>0</v>
      </c>
      <c r="AA336" s="12">
        <v>0</v>
      </c>
      <c r="AB336" s="12">
        <v>0</v>
      </c>
      <c r="AC336" s="13">
        <v>0</v>
      </c>
      <c r="AD336" s="30"/>
      <c r="AE336" s="34">
        <f t="shared" si="120"/>
        <v>0</v>
      </c>
      <c r="AF336" s="15">
        <f t="shared" si="121"/>
        <v>0</v>
      </c>
      <c r="AG336" s="16">
        <f t="shared" si="122"/>
        <v>0</v>
      </c>
      <c r="AH336" s="48">
        <f t="shared" si="123"/>
        <v>20</v>
      </c>
      <c r="AI336" s="30"/>
      <c r="AJ336" s="14">
        <f t="shared" si="124"/>
        <v>0</v>
      </c>
      <c r="AK336" s="12">
        <f t="shared" si="125"/>
        <v>20</v>
      </c>
      <c r="AL336" s="12">
        <f t="shared" si="126"/>
        <v>0</v>
      </c>
      <c r="AM336" s="12">
        <f t="shared" si="127"/>
        <v>0</v>
      </c>
      <c r="AN336" s="17">
        <f t="shared" si="128"/>
        <v>0</v>
      </c>
      <c r="AO336" s="14">
        <f t="shared" si="129"/>
        <v>0</v>
      </c>
      <c r="AP336" s="12">
        <f t="shared" si="130"/>
        <v>0</v>
      </c>
      <c r="AQ336" s="12">
        <f t="shared" si="131"/>
        <v>0</v>
      </c>
      <c r="AR336" s="12">
        <f t="shared" si="132"/>
        <v>0</v>
      </c>
      <c r="AS336" s="17">
        <f t="shared" si="133"/>
        <v>0</v>
      </c>
      <c r="AT336" s="14">
        <f t="shared" si="134"/>
        <v>0</v>
      </c>
      <c r="AU336" s="12">
        <f t="shared" si="135"/>
        <v>0</v>
      </c>
      <c r="AV336" s="12">
        <f t="shared" si="136"/>
        <v>0</v>
      </c>
      <c r="AW336" s="12">
        <f t="shared" si="137"/>
        <v>0</v>
      </c>
      <c r="AX336" s="17">
        <f t="shared" si="138"/>
        <v>0</v>
      </c>
      <c r="AY336" s="14">
        <f t="shared" si="139"/>
        <v>0</v>
      </c>
      <c r="AZ336" s="12">
        <f t="shared" si="140"/>
        <v>0</v>
      </c>
      <c r="BA336" s="12">
        <f t="shared" si="141"/>
        <v>0</v>
      </c>
      <c r="BB336" s="12">
        <f t="shared" si="142"/>
        <v>0</v>
      </c>
      <c r="BC336" s="13">
        <f t="shared" si="143"/>
        <v>0</v>
      </c>
    </row>
    <row r="337" spans="1:55" ht="13">
      <c r="A337" s="19" t="s">
        <v>983</v>
      </c>
      <c r="B337" s="12" t="s">
        <v>11</v>
      </c>
      <c r="C337" s="12" t="s">
        <v>1820</v>
      </c>
      <c r="D337" s="12" t="s">
        <v>1471</v>
      </c>
      <c r="E337" s="13" t="s">
        <v>1204</v>
      </c>
      <c r="F337" s="11">
        <v>0</v>
      </c>
      <c r="G337" s="12">
        <v>0</v>
      </c>
      <c r="H337" s="12">
        <v>0</v>
      </c>
      <c r="I337" s="13">
        <v>20</v>
      </c>
      <c r="J337" s="30"/>
      <c r="K337" s="14">
        <v>0</v>
      </c>
      <c r="L337" s="12">
        <v>0</v>
      </c>
      <c r="M337" s="12">
        <v>0</v>
      </c>
      <c r="N337" s="13">
        <v>0</v>
      </c>
      <c r="O337" s="30"/>
      <c r="P337" s="14">
        <v>0</v>
      </c>
      <c r="Q337" s="12">
        <v>0</v>
      </c>
      <c r="R337" s="12">
        <v>0</v>
      </c>
      <c r="S337" s="13">
        <v>0</v>
      </c>
      <c r="T337" s="30"/>
      <c r="U337" s="14">
        <v>0</v>
      </c>
      <c r="V337" s="12">
        <v>0</v>
      </c>
      <c r="W337" s="12">
        <v>0</v>
      </c>
      <c r="X337" s="13">
        <v>0</v>
      </c>
      <c r="Y337" s="30"/>
      <c r="Z337" s="14">
        <v>0</v>
      </c>
      <c r="AA337" s="12">
        <v>0</v>
      </c>
      <c r="AB337" s="12">
        <v>0</v>
      </c>
      <c r="AC337" s="13">
        <v>0</v>
      </c>
      <c r="AD337" s="30"/>
      <c r="AE337" s="34">
        <f t="shared" si="120"/>
        <v>0</v>
      </c>
      <c r="AF337" s="15">
        <f t="shared" si="121"/>
        <v>0</v>
      </c>
      <c r="AG337" s="16">
        <f t="shared" si="122"/>
        <v>0</v>
      </c>
      <c r="AH337" s="48">
        <f t="shared" si="123"/>
        <v>20</v>
      </c>
      <c r="AI337" s="30"/>
      <c r="AJ337" s="14">
        <f t="shared" si="124"/>
        <v>20</v>
      </c>
      <c r="AK337" s="12">
        <f t="shared" si="125"/>
        <v>0</v>
      </c>
      <c r="AL337" s="12">
        <f t="shared" si="126"/>
        <v>0</v>
      </c>
      <c r="AM337" s="12">
        <f t="shared" si="127"/>
        <v>0</v>
      </c>
      <c r="AN337" s="17">
        <f t="shared" si="128"/>
        <v>0</v>
      </c>
      <c r="AO337" s="14">
        <f t="shared" si="129"/>
        <v>0</v>
      </c>
      <c r="AP337" s="12">
        <f t="shared" si="130"/>
        <v>0</v>
      </c>
      <c r="AQ337" s="12">
        <f t="shared" si="131"/>
        <v>0</v>
      </c>
      <c r="AR337" s="12">
        <f t="shared" si="132"/>
        <v>0</v>
      </c>
      <c r="AS337" s="17">
        <f t="shared" si="133"/>
        <v>0</v>
      </c>
      <c r="AT337" s="14">
        <f t="shared" si="134"/>
        <v>0</v>
      </c>
      <c r="AU337" s="12">
        <f t="shared" si="135"/>
        <v>0</v>
      </c>
      <c r="AV337" s="12">
        <f t="shared" si="136"/>
        <v>0</v>
      </c>
      <c r="AW337" s="12">
        <f t="shared" si="137"/>
        <v>0</v>
      </c>
      <c r="AX337" s="17">
        <f t="shared" si="138"/>
        <v>0</v>
      </c>
      <c r="AY337" s="14">
        <f t="shared" si="139"/>
        <v>0</v>
      </c>
      <c r="AZ337" s="12">
        <f t="shared" si="140"/>
        <v>0</v>
      </c>
      <c r="BA337" s="12">
        <f t="shared" si="141"/>
        <v>0</v>
      </c>
      <c r="BB337" s="12">
        <f t="shared" si="142"/>
        <v>0</v>
      </c>
      <c r="BC337" s="13">
        <f t="shared" si="143"/>
        <v>0</v>
      </c>
    </row>
    <row r="338" spans="1:55" ht="13">
      <c r="A338" s="19" t="s">
        <v>984</v>
      </c>
      <c r="B338" s="12" t="s">
        <v>17</v>
      </c>
      <c r="C338" s="12" t="s">
        <v>993</v>
      </c>
      <c r="D338" s="12" t="s">
        <v>1048</v>
      </c>
      <c r="E338" s="13" t="s">
        <v>1205</v>
      </c>
      <c r="F338" s="11">
        <v>0</v>
      </c>
      <c r="G338" s="12">
        <v>0</v>
      </c>
      <c r="H338" s="12">
        <v>0</v>
      </c>
      <c r="I338" s="13">
        <v>20</v>
      </c>
      <c r="J338" s="30"/>
      <c r="K338" s="14">
        <v>0</v>
      </c>
      <c r="L338" s="12">
        <v>0</v>
      </c>
      <c r="M338" s="12">
        <v>0</v>
      </c>
      <c r="N338" s="13">
        <v>0</v>
      </c>
      <c r="O338" s="30"/>
      <c r="P338" s="14">
        <v>0</v>
      </c>
      <c r="Q338" s="12">
        <v>0</v>
      </c>
      <c r="R338" s="12">
        <v>0</v>
      </c>
      <c r="S338" s="13">
        <v>0</v>
      </c>
      <c r="T338" s="30"/>
      <c r="U338" s="14">
        <v>0</v>
      </c>
      <c r="V338" s="12">
        <v>0</v>
      </c>
      <c r="W338" s="12">
        <v>0</v>
      </c>
      <c r="X338" s="13">
        <v>0</v>
      </c>
      <c r="Y338" s="30"/>
      <c r="Z338" s="14">
        <v>0</v>
      </c>
      <c r="AA338" s="12">
        <v>0</v>
      </c>
      <c r="AB338" s="12">
        <v>0</v>
      </c>
      <c r="AC338" s="13">
        <v>0</v>
      </c>
      <c r="AD338" s="30"/>
      <c r="AE338" s="34">
        <f t="shared" si="120"/>
        <v>0</v>
      </c>
      <c r="AF338" s="15">
        <f t="shared" si="121"/>
        <v>0</v>
      </c>
      <c r="AG338" s="16">
        <f t="shared" si="122"/>
        <v>0</v>
      </c>
      <c r="AH338" s="48">
        <f t="shared" si="123"/>
        <v>20</v>
      </c>
      <c r="AI338" s="30"/>
      <c r="AJ338" s="14">
        <f t="shared" si="124"/>
        <v>20</v>
      </c>
      <c r="AK338" s="12">
        <f t="shared" si="125"/>
        <v>0</v>
      </c>
      <c r="AL338" s="12">
        <f t="shared" si="126"/>
        <v>0</v>
      </c>
      <c r="AM338" s="12">
        <f t="shared" si="127"/>
        <v>0</v>
      </c>
      <c r="AN338" s="17">
        <f t="shared" si="128"/>
        <v>0</v>
      </c>
      <c r="AO338" s="14">
        <f t="shared" si="129"/>
        <v>0</v>
      </c>
      <c r="AP338" s="12">
        <f t="shared" si="130"/>
        <v>0</v>
      </c>
      <c r="AQ338" s="12">
        <f t="shared" si="131"/>
        <v>0</v>
      </c>
      <c r="AR338" s="12">
        <f t="shared" si="132"/>
        <v>0</v>
      </c>
      <c r="AS338" s="17">
        <f t="shared" si="133"/>
        <v>0</v>
      </c>
      <c r="AT338" s="14">
        <f t="shared" si="134"/>
        <v>0</v>
      </c>
      <c r="AU338" s="12">
        <f t="shared" si="135"/>
        <v>0</v>
      </c>
      <c r="AV338" s="12">
        <f t="shared" si="136"/>
        <v>0</v>
      </c>
      <c r="AW338" s="12">
        <f t="shared" si="137"/>
        <v>0</v>
      </c>
      <c r="AX338" s="17">
        <f t="shared" si="138"/>
        <v>0</v>
      </c>
      <c r="AY338" s="14">
        <f t="shared" si="139"/>
        <v>0</v>
      </c>
      <c r="AZ338" s="12">
        <f t="shared" si="140"/>
        <v>0</v>
      </c>
      <c r="BA338" s="12">
        <f t="shared" si="141"/>
        <v>0</v>
      </c>
      <c r="BB338" s="12">
        <f t="shared" si="142"/>
        <v>0</v>
      </c>
      <c r="BC338" s="13">
        <f t="shared" si="143"/>
        <v>0</v>
      </c>
    </row>
    <row r="339" spans="1:55" ht="13">
      <c r="A339" s="19" t="s">
        <v>1004</v>
      </c>
      <c r="B339" s="12" t="s">
        <v>12</v>
      </c>
      <c r="C339" s="12" t="s">
        <v>45</v>
      </c>
      <c r="D339" s="12" t="s">
        <v>1002</v>
      </c>
      <c r="E339" s="13" t="s">
        <v>1205</v>
      </c>
      <c r="F339" s="11">
        <v>0</v>
      </c>
      <c r="G339" s="12">
        <v>0</v>
      </c>
      <c r="H339" s="12">
        <v>0</v>
      </c>
      <c r="I339" s="13">
        <v>0</v>
      </c>
      <c r="J339" s="30"/>
      <c r="K339" s="14">
        <v>0</v>
      </c>
      <c r="L339" s="12">
        <v>0</v>
      </c>
      <c r="M339" s="12">
        <v>0</v>
      </c>
      <c r="N339" s="13">
        <v>0</v>
      </c>
      <c r="O339" s="30"/>
      <c r="P339" s="14">
        <v>0</v>
      </c>
      <c r="Q339" s="12">
        <v>0</v>
      </c>
      <c r="R339" s="12">
        <v>0</v>
      </c>
      <c r="S339" s="13">
        <v>0</v>
      </c>
      <c r="T339" s="30"/>
      <c r="U339" s="14">
        <v>0</v>
      </c>
      <c r="V339" s="12">
        <v>0</v>
      </c>
      <c r="W339" s="12">
        <v>0</v>
      </c>
      <c r="X339" s="13">
        <v>0</v>
      </c>
      <c r="Y339" s="30"/>
      <c r="Z339" s="14">
        <v>0</v>
      </c>
      <c r="AA339" s="12">
        <v>0</v>
      </c>
      <c r="AB339" s="12">
        <v>0</v>
      </c>
      <c r="AC339" s="13">
        <v>20</v>
      </c>
      <c r="AD339" s="30"/>
      <c r="AE339" s="34">
        <f t="shared" si="120"/>
        <v>0</v>
      </c>
      <c r="AF339" s="15">
        <f t="shared" si="121"/>
        <v>0</v>
      </c>
      <c r="AG339" s="16">
        <f t="shared" si="122"/>
        <v>0</v>
      </c>
      <c r="AH339" s="48">
        <f t="shared" si="123"/>
        <v>20</v>
      </c>
      <c r="AI339" s="30"/>
      <c r="AJ339" s="14">
        <f t="shared" si="124"/>
        <v>0</v>
      </c>
      <c r="AK339" s="12">
        <f t="shared" si="125"/>
        <v>0</v>
      </c>
      <c r="AL339" s="12">
        <f t="shared" si="126"/>
        <v>0</v>
      </c>
      <c r="AM339" s="12">
        <f t="shared" si="127"/>
        <v>0</v>
      </c>
      <c r="AN339" s="17">
        <f t="shared" si="128"/>
        <v>20</v>
      </c>
      <c r="AO339" s="14">
        <f t="shared" si="129"/>
        <v>0</v>
      </c>
      <c r="AP339" s="12">
        <f t="shared" si="130"/>
        <v>0</v>
      </c>
      <c r="AQ339" s="12">
        <f t="shared" si="131"/>
        <v>0</v>
      </c>
      <c r="AR339" s="12">
        <f t="shared" si="132"/>
        <v>0</v>
      </c>
      <c r="AS339" s="17">
        <f t="shared" si="133"/>
        <v>0</v>
      </c>
      <c r="AT339" s="14">
        <f t="shared" si="134"/>
        <v>0</v>
      </c>
      <c r="AU339" s="12">
        <f t="shared" si="135"/>
        <v>0</v>
      </c>
      <c r="AV339" s="12">
        <f t="shared" si="136"/>
        <v>0</v>
      </c>
      <c r="AW339" s="12">
        <f t="shared" si="137"/>
        <v>0</v>
      </c>
      <c r="AX339" s="17">
        <f t="shared" si="138"/>
        <v>0</v>
      </c>
      <c r="AY339" s="14">
        <f t="shared" si="139"/>
        <v>0</v>
      </c>
      <c r="AZ339" s="12">
        <f t="shared" si="140"/>
        <v>0</v>
      </c>
      <c r="BA339" s="12">
        <f t="shared" si="141"/>
        <v>0</v>
      </c>
      <c r="BB339" s="12">
        <f t="shared" si="142"/>
        <v>0</v>
      </c>
      <c r="BC339" s="13">
        <f t="shared" si="143"/>
        <v>0</v>
      </c>
    </row>
    <row r="340" spans="1:55" ht="13">
      <c r="A340" s="19" t="s">
        <v>1007</v>
      </c>
      <c r="B340" s="12" t="s">
        <v>17</v>
      </c>
      <c r="C340" s="12" t="s">
        <v>64</v>
      </c>
      <c r="D340" s="12" t="s">
        <v>65</v>
      </c>
      <c r="E340" s="13" t="s">
        <v>1202</v>
      </c>
      <c r="F340" s="11">
        <v>0</v>
      </c>
      <c r="G340" s="12">
        <v>0</v>
      </c>
      <c r="H340" s="12">
        <v>0</v>
      </c>
      <c r="I340" s="13">
        <v>20</v>
      </c>
      <c r="J340" s="30"/>
      <c r="K340" s="14">
        <v>0</v>
      </c>
      <c r="L340" s="12">
        <v>0</v>
      </c>
      <c r="M340" s="12">
        <v>0</v>
      </c>
      <c r="N340" s="13">
        <v>0</v>
      </c>
      <c r="O340" s="30"/>
      <c r="P340" s="14">
        <v>0</v>
      </c>
      <c r="Q340" s="12">
        <v>0</v>
      </c>
      <c r="R340" s="12">
        <v>0</v>
      </c>
      <c r="S340" s="13">
        <v>0</v>
      </c>
      <c r="T340" s="30"/>
      <c r="U340" s="14">
        <v>0</v>
      </c>
      <c r="V340" s="12">
        <v>0</v>
      </c>
      <c r="W340" s="12">
        <v>0</v>
      </c>
      <c r="X340" s="13">
        <v>0</v>
      </c>
      <c r="Y340" s="30"/>
      <c r="Z340" s="14">
        <v>0</v>
      </c>
      <c r="AA340" s="12">
        <v>0</v>
      </c>
      <c r="AB340" s="12">
        <v>0</v>
      </c>
      <c r="AC340" s="13">
        <v>0</v>
      </c>
      <c r="AD340" s="30"/>
      <c r="AE340" s="34">
        <f t="shared" si="120"/>
        <v>0</v>
      </c>
      <c r="AF340" s="15">
        <f t="shared" si="121"/>
        <v>0</v>
      </c>
      <c r="AG340" s="16">
        <f t="shared" si="122"/>
        <v>0</v>
      </c>
      <c r="AH340" s="48">
        <f t="shared" si="123"/>
        <v>20</v>
      </c>
      <c r="AI340" s="30"/>
      <c r="AJ340" s="14">
        <f t="shared" si="124"/>
        <v>20</v>
      </c>
      <c r="AK340" s="12">
        <f t="shared" si="125"/>
        <v>0</v>
      </c>
      <c r="AL340" s="12">
        <f t="shared" si="126"/>
        <v>0</v>
      </c>
      <c r="AM340" s="12">
        <f t="shared" si="127"/>
        <v>0</v>
      </c>
      <c r="AN340" s="17">
        <f t="shared" si="128"/>
        <v>0</v>
      </c>
      <c r="AO340" s="14">
        <f t="shared" si="129"/>
        <v>0</v>
      </c>
      <c r="AP340" s="12">
        <f t="shared" si="130"/>
        <v>0</v>
      </c>
      <c r="AQ340" s="12">
        <f t="shared" si="131"/>
        <v>0</v>
      </c>
      <c r="AR340" s="12">
        <f t="shared" si="132"/>
        <v>0</v>
      </c>
      <c r="AS340" s="17">
        <f t="shared" si="133"/>
        <v>0</v>
      </c>
      <c r="AT340" s="14">
        <f t="shared" si="134"/>
        <v>0</v>
      </c>
      <c r="AU340" s="12">
        <f t="shared" si="135"/>
        <v>0</v>
      </c>
      <c r="AV340" s="12">
        <f t="shared" si="136"/>
        <v>0</v>
      </c>
      <c r="AW340" s="12">
        <f t="shared" si="137"/>
        <v>0</v>
      </c>
      <c r="AX340" s="17">
        <f t="shared" si="138"/>
        <v>0</v>
      </c>
      <c r="AY340" s="14">
        <f t="shared" si="139"/>
        <v>0</v>
      </c>
      <c r="AZ340" s="12">
        <f t="shared" si="140"/>
        <v>0</v>
      </c>
      <c r="BA340" s="12">
        <f t="shared" si="141"/>
        <v>0</v>
      </c>
      <c r="BB340" s="12">
        <f t="shared" si="142"/>
        <v>0</v>
      </c>
      <c r="BC340" s="13">
        <f t="shared" si="143"/>
        <v>0</v>
      </c>
    </row>
    <row r="341" spans="1:55" ht="13">
      <c r="A341" s="19" t="s">
        <v>1067</v>
      </c>
      <c r="B341" s="12" t="s">
        <v>14</v>
      </c>
      <c r="C341" s="12" t="s">
        <v>179</v>
      </c>
      <c r="D341" s="12" t="s">
        <v>1074</v>
      </c>
      <c r="E341" s="13" t="s">
        <v>1205</v>
      </c>
      <c r="F341" s="11">
        <v>0</v>
      </c>
      <c r="G341" s="12">
        <v>0</v>
      </c>
      <c r="H341" s="12">
        <v>0</v>
      </c>
      <c r="I341" s="13">
        <v>0</v>
      </c>
      <c r="J341" s="30"/>
      <c r="K341" s="14">
        <v>0</v>
      </c>
      <c r="L341" s="12">
        <v>0</v>
      </c>
      <c r="M341" s="12">
        <v>0</v>
      </c>
      <c r="N341" s="13">
        <v>0</v>
      </c>
      <c r="O341" s="30"/>
      <c r="P341" s="14">
        <v>0</v>
      </c>
      <c r="Q341" s="12">
        <v>0</v>
      </c>
      <c r="R341" s="12">
        <v>0</v>
      </c>
      <c r="S341" s="13">
        <v>0</v>
      </c>
      <c r="T341" s="30"/>
      <c r="U341" s="14">
        <v>0</v>
      </c>
      <c r="V341" s="12">
        <v>0</v>
      </c>
      <c r="W341" s="12">
        <v>0</v>
      </c>
      <c r="X341" s="13">
        <v>20</v>
      </c>
      <c r="Y341" s="30"/>
      <c r="Z341" s="14">
        <v>0</v>
      </c>
      <c r="AA341" s="12">
        <v>0</v>
      </c>
      <c r="AB341" s="12">
        <v>0</v>
      </c>
      <c r="AC341" s="13">
        <v>0</v>
      </c>
      <c r="AD341" s="30"/>
      <c r="AE341" s="34">
        <f t="shared" si="120"/>
        <v>0</v>
      </c>
      <c r="AF341" s="15">
        <f t="shared" si="121"/>
        <v>0</v>
      </c>
      <c r="AG341" s="16">
        <f t="shared" si="122"/>
        <v>0</v>
      </c>
      <c r="AH341" s="48">
        <f t="shared" si="123"/>
        <v>20</v>
      </c>
      <c r="AI341" s="30"/>
      <c r="AJ341" s="14">
        <f t="shared" si="124"/>
        <v>0</v>
      </c>
      <c r="AK341" s="12">
        <f t="shared" si="125"/>
        <v>0</v>
      </c>
      <c r="AL341" s="12">
        <f t="shared" si="126"/>
        <v>0</v>
      </c>
      <c r="AM341" s="12">
        <f t="shared" si="127"/>
        <v>20</v>
      </c>
      <c r="AN341" s="17">
        <f t="shared" si="128"/>
        <v>0</v>
      </c>
      <c r="AO341" s="14">
        <f t="shared" si="129"/>
        <v>0</v>
      </c>
      <c r="AP341" s="12">
        <f t="shared" si="130"/>
        <v>0</v>
      </c>
      <c r="AQ341" s="12">
        <f t="shared" si="131"/>
        <v>0</v>
      </c>
      <c r="AR341" s="12">
        <f t="shared" si="132"/>
        <v>0</v>
      </c>
      <c r="AS341" s="17">
        <f t="shared" si="133"/>
        <v>0</v>
      </c>
      <c r="AT341" s="14">
        <f t="shared" si="134"/>
        <v>0</v>
      </c>
      <c r="AU341" s="12">
        <f t="shared" si="135"/>
        <v>0</v>
      </c>
      <c r="AV341" s="12">
        <f t="shared" si="136"/>
        <v>0</v>
      </c>
      <c r="AW341" s="12">
        <f t="shared" si="137"/>
        <v>0</v>
      </c>
      <c r="AX341" s="17">
        <f t="shared" si="138"/>
        <v>0</v>
      </c>
      <c r="AY341" s="14">
        <f t="shared" si="139"/>
        <v>0</v>
      </c>
      <c r="AZ341" s="12">
        <f t="shared" si="140"/>
        <v>0</v>
      </c>
      <c r="BA341" s="12">
        <f t="shared" si="141"/>
        <v>0</v>
      </c>
      <c r="BB341" s="12">
        <f t="shared" si="142"/>
        <v>0</v>
      </c>
      <c r="BC341" s="13">
        <f t="shared" si="143"/>
        <v>0</v>
      </c>
    </row>
    <row r="342" spans="1:55" ht="13">
      <c r="A342" s="19" t="s">
        <v>1095</v>
      </c>
      <c r="B342" s="12" t="s">
        <v>16</v>
      </c>
      <c r="C342" s="12" t="s">
        <v>38</v>
      </c>
      <c r="D342" s="12" t="s">
        <v>873</v>
      </c>
      <c r="E342" s="13" t="s">
        <v>1205</v>
      </c>
      <c r="F342" s="11">
        <v>0</v>
      </c>
      <c r="G342" s="12">
        <v>0</v>
      </c>
      <c r="H342" s="12">
        <v>0</v>
      </c>
      <c r="I342" s="13">
        <v>0</v>
      </c>
      <c r="J342" s="30"/>
      <c r="K342" s="14">
        <v>0</v>
      </c>
      <c r="L342" s="12">
        <v>0</v>
      </c>
      <c r="M342" s="12">
        <v>0</v>
      </c>
      <c r="N342" s="13">
        <v>0</v>
      </c>
      <c r="O342" s="30"/>
      <c r="P342" s="14">
        <v>0</v>
      </c>
      <c r="Q342" s="12">
        <v>0</v>
      </c>
      <c r="R342" s="12">
        <v>0</v>
      </c>
      <c r="S342" s="13">
        <v>0</v>
      </c>
      <c r="T342" s="30"/>
      <c r="U342" s="14">
        <v>0</v>
      </c>
      <c r="V342" s="12">
        <v>0</v>
      </c>
      <c r="W342" s="12">
        <v>0</v>
      </c>
      <c r="X342" s="13">
        <v>0</v>
      </c>
      <c r="Y342" s="30"/>
      <c r="Z342" s="14">
        <v>0</v>
      </c>
      <c r="AA342" s="12">
        <v>0</v>
      </c>
      <c r="AB342" s="12">
        <v>0</v>
      </c>
      <c r="AC342" s="13">
        <v>20</v>
      </c>
      <c r="AD342" s="30"/>
      <c r="AE342" s="34">
        <f t="shared" si="120"/>
        <v>0</v>
      </c>
      <c r="AF342" s="15">
        <f t="shared" si="121"/>
        <v>0</v>
      </c>
      <c r="AG342" s="16">
        <f t="shared" si="122"/>
        <v>0</v>
      </c>
      <c r="AH342" s="48">
        <f t="shared" si="123"/>
        <v>20</v>
      </c>
      <c r="AI342" s="30"/>
      <c r="AJ342" s="14">
        <f t="shared" si="124"/>
        <v>0</v>
      </c>
      <c r="AK342" s="12">
        <f t="shared" si="125"/>
        <v>0</v>
      </c>
      <c r="AL342" s="12">
        <f t="shared" si="126"/>
        <v>0</v>
      </c>
      <c r="AM342" s="12">
        <f t="shared" si="127"/>
        <v>0</v>
      </c>
      <c r="AN342" s="17">
        <f t="shared" si="128"/>
        <v>20</v>
      </c>
      <c r="AO342" s="14">
        <f t="shared" si="129"/>
        <v>0</v>
      </c>
      <c r="AP342" s="12">
        <f t="shared" si="130"/>
        <v>0</v>
      </c>
      <c r="AQ342" s="12">
        <f t="shared" si="131"/>
        <v>0</v>
      </c>
      <c r="AR342" s="12">
        <f t="shared" si="132"/>
        <v>0</v>
      </c>
      <c r="AS342" s="17">
        <f t="shared" si="133"/>
        <v>0</v>
      </c>
      <c r="AT342" s="14">
        <f t="shared" si="134"/>
        <v>0</v>
      </c>
      <c r="AU342" s="12">
        <f t="shared" si="135"/>
        <v>0</v>
      </c>
      <c r="AV342" s="12">
        <f t="shared" si="136"/>
        <v>0</v>
      </c>
      <c r="AW342" s="12">
        <f t="shared" si="137"/>
        <v>0</v>
      </c>
      <c r="AX342" s="17">
        <f t="shared" si="138"/>
        <v>0</v>
      </c>
      <c r="AY342" s="14">
        <f t="shared" si="139"/>
        <v>0</v>
      </c>
      <c r="AZ342" s="12">
        <f t="shared" si="140"/>
        <v>0</v>
      </c>
      <c r="BA342" s="12">
        <f t="shared" si="141"/>
        <v>0</v>
      </c>
      <c r="BB342" s="12">
        <f t="shared" si="142"/>
        <v>0</v>
      </c>
      <c r="BC342" s="13">
        <f t="shared" si="143"/>
        <v>0</v>
      </c>
    </row>
    <row r="343" spans="1:55" ht="13">
      <c r="A343" s="19" t="s">
        <v>1103</v>
      </c>
      <c r="B343" s="12" t="s">
        <v>10</v>
      </c>
      <c r="C343" s="12" t="s">
        <v>848</v>
      </c>
      <c r="D343" s="12" t="s">
        <v>1916</v>
      </c>
      <c r="E343" s="13" t="s">
        <v>1202</v>
      </c>
      <c r="F343" s="11">
        <v>0</v>
      </c>
      <c r="G343" s="12">
        <v>0</v>
      </c>
      <c r="H343" s="12">
        <v>0</v>
      </c>
      <c r="I343" s="13">
        <v>0</v>
      </c>
      <c r="J343" s="30"/>
      <c r="K343" s="14">
        <v>0</v>
      </c>
      <c r="L343" s="12">
        <v>0</v>
      </c>
      <c r="M343" s="12">
        <v>0</v>
      </c>
      <c r="N343" s="13">
        <v>0</v>
      </c>
      <c r="O343" s="30"/>
      <c r="P343" s="14">
        <v>0</v>
      </c>
      <c r="Q343" s="12">
        <v>0</v>
      </c>
      <c r="R343" s="12">
        <v>0</v>
      </c>
      <c r="S343" s="13">
        <v>0</v>
      </c>
      <c r="T343" s="30"/>
      <c r="U343" s="14">
        <v>0</v>
      </c>
      <c r="V343" s="12">
        <v>0</v>
      </c>
      <c r="W343" s="12">
        <v>0</v>
      </c>
      <c r="X343" s="13">
        <v>20</v>
      </c>
      <c r="Y343" s="30"/>
      <c r="Z343" s="14">
        <v>0</v>
      </c>
      <c r="AA343" s="12">
        <v>0</v>
      </c>
      <c r="AB343" s="12">
        <v>0</v>
      </c>
      <c r="AC343" s="13">
        <v>0</v>
      </c>
      <c r="AD343" s="30"/>
      <c r="AE343" s="34">
        <f t="shared" si="120"/>
        <v>0</v>
      </c>
      <c r="AF343" s="15">
        <f t="shared" si="121"/>
        <v>0</v>
      </c>
      <c r="AG343" s="16">
        <f t="shared" si="122"/>
        <v>0</v>
      </c>
      <c r="AH343" s="48">
        <f t="shared" si="123"/>
        <v>20</v>
      </c>
      <c r="AI343" s="30"/>
      <c r="AJ343" s="14">
        <f t="shared" si="124"/>
        <v>0</v>
      </c>
      <c r="AK343" s="12">
        <f t="shared" si="125"/>
        <v>0</v>
      </c>
      <c r="AL343" s="12">
        <f t="shared" si="126"/>
        <v>0</v>
      </c>
      <c r="AM343" s="12">
        <f t="shared" si="127"/>
        <v>20</v>
      </c>
      <c r="AN343" s="17">
        <f t="shared" si="128"/>
        <v>0</v>
      </c>
      <c r="AO343" s="14">
        <f t="shared" si="129"/>
        <v>0</v>
      </c>
      <c r="AP343" s="12">
        <f t="shared" si="130"/>
        <v>0</v>
      </c>
      <c r="AQ343" s="12">
        <f t="shared" si="131"/>
        <v>0</v>
      </c>
      <c r="AR343" s="12">
        <f t="shared" si="132"/>
        <v>0</v>
      </c>
      <c r="AS343" s="17">
        <f t="shared" si="133"/>
        <v>0</v>
      </c>
      <c r="AT343" s="14">
        <f t="shared" si="134"/>
        <v>0</v>
      </c>
      <c r="AU343" s="12">
        <f t="shared" si="135"/>
        <v>0</v>
      </c>
      <c r="AV343" s="12">
        <f t="shared" si="136"/>
        <v>0</v>
      </c>
      <c r="AW343" s="12">
        <f t="shared" si="137"/>
        <v>0</v>
      </c>
      <c r="AX343" s="17">
        <f t="shared" si="138"/>
        <v>0</v>
      </c>
      <c r="AY343" s="14">
        <f t="shared" si="139"/>
        <v>0</v>
      </c>
      <c r="AZ343" s="12">
        <f t="shared" si="140"/>
        <v>0</v>
      </c>
      <c r="BA343" s="12">
        <f t="shared" si="141"/>
        <v>0</v>
      </c>
      <c r="BB343" s="12">
        <f t="shared" si="142"/>
        <v>0</v>
      </c>
      <c r="BC343" s="13">
        <f t="shared" si="143"/>
        <v>0</v>
      </c>
    </row>
    <row r="344" spans="1:55" ht="13">
      <c r="A344" s="19" t="s">
        <v>1150</v>
      </c>
      <c r="B344" s="12" t="s">
        <v>12</v>
      </c>
      <c r="C344" s="12" t="s">
        <v>1889</v>
      </c>
      <c r="D344" s="12" t="s">
        <v>123</v>
      </c>
      <c r="E344" s="13" t="s">
        <v>1202</v>
      </c>
      <c r="F344" s="11">
        <v>0</v>
      </c>
      <c r="G344" s="12">
        <v>0</v>
      </c>
      <c r="H344" s="12">
        <v>0</v>
      </c>
      <c r="I344" s="13">
        <v>20</v>
      </c>
      <c r="J344" s="30"/>
      <c r="K344" s="14">
        <v>0</v>
      </c>
      <c r="L344" s="12">
        <v>0</v>
      </c>
      <c r="M344" s="12">
        <v>0</v>
      </c>
      <c r="N344" s="13">
        <v>0</v>
      </c>
      <c r="O344" s="30"/>
      <c r="P344" s="14">
        <v>0</v>
      </c>
      <c r="Q344" s="12">
        <v>0</v>
      </c>
      <c r="R344" s="12">
        <v>0</v>
      </c>
      <c r="S344" s="13">
        <v>0</v>
      </c>
      <c r="T344" s="30"/>
      <c r="U344" s="14">
        <v>0</v>
      </c>
      <c r="V344" s="12">
        <v>0</v>
      </c>
      <c r="W344" s="12">
        <v>0</v>
      </c>
      <c r="X344" s="13">
        <v>0</v>
      </c>
      <c r="Y344" s="30"/>
      <c r="Z344" s="14">
        <v>0</v>
      </c>
      <c r="AA344" s="12">
        <v>0</v>
      </c>
      <c r="AB344" s="12">
        <v>0</v>
      </c>
      <c r="AC344" s="13">
        <v>0</v>
      </c>
      <c r="AD344" s="30"/>
      <c r="AE344" s="34">
        <f t="shared" si="120"/>
        <v>0</v>
      </c>
      <c r="AF344" s="15">
        <f t="shared" si="121"/>
        <v>0</v>
      </c>
      <c r="AG344" s="16">
        <f t="shared" si="122"/>
        <v>0</v>
      </c>
      <c r="AH344" s="48">
        <f t="shared" si="123"/>
        <v>20</v>
      </c>
      <c r="AI344" s="30"/>
      <c r="AJ344" s="14">
        <f t="shared" si="124"/>
        <v>20</v>
      </c>
      <c r="AK344" s="12">
        <f t="shared" si="125"/>
        <v>0</v>
      </c>
      <c r="AL344" s="12">
        <f t="shared" si="126"/>
        <v>0</v>
      </c>
      <c r="AM344" s="12">
        <f t="shared" si="127"/>
        <v>0</v>
      </c>
      <c r="AN344" s="17">
        <f t="shared" si="128"/>
        <v>0</v>
      </c>
      <c r="AO344" s="14">
        <f t="shared" si="129"/>
        <v>0</v>
      </c>
      <c r="AP344" s="12">
        <f t="shared" si="130"/>
        <v>0</v>
      </c>
      <c r="AQ344" s="12">
        <f t="shared" si="131"/>
        <v>0</v>
      </c>
      <c r="AR344" s="12">
        <f t="shared" si="132"/>
        <v>0</v>
      </c>
      <c r="AS344" s="17">
        <f t="shared" si="133"/>
        <v>0</v>
      </c>
      <c r="AT344" s="14">
        <f t="shared" si="134"/>
        <v>0</v>
      </c>
      <c r="AU344" s="12">
        <f t="shared" si="135"/>
        <v>0</v>
      </c>
      <c r="AV344" s="12">
        <f t="shared" si="136"/>
        <v>0</v>
      </c>
      <c r="AW344" s="12">
        <f t="shared" si="137"/>
        <v>0</v>
      </c>
      <c r="AX344" s="17">
        <f t="shared" si="138"/>
        <v>0</v>
      </c>
      <c r="AY344" s="14">
        <f t="shared" si="139"/>
        <v>0</v>
      </c>
      <c r="AZ344" s="12">
        <f t="shared" si="140"/>
        <v>0</v>
      </c>
      <c r="BA344" s="12">
        <f t="shared" si="141"/>
        <v>0</v>
      </c>
      <c r="BB344" s="12">
        <f t="shared" si="142"/>
        <v>0</v>
      </c>
      <c r="BC344" s="13">
        <f t="shared" si="143"/>
        <v>0</v>
      </c>
    </row>
    <row r="345" spans="1:55" ht="13">
      <c r="A345" s="19" t="s">
        <v>1181</v>
      </c>
      <c r="B345" s="12" t="s">
        <v>10</v>
      </c>
      <c r="C345" s="12" t="s">
        <v>991</v>
      </c>
      <c r="D345" s="12" t="s">
        <v>28</v>
      </c>
      <c r="E345" s="13" t="s">
        <v>1202</v>
      </c>
      <c r="F345" s="11">
        <v>0</v>
      </c>
      <c r="G345" s="12">
        <v>0</v>
      </c>
      <c r="H345" s="12">
        <v>0</v>
      </c>
      <c r="I345" s="13">
        <v>20</v>
      </c>
      <c r="J345" s="30"/>
      <c r="K345" s="14">
        <v>0</v>
      </c>
      <c r="L345" s="12">
        <v>0</v>
      </c>
      <c r="M345" s="12">
        <v>0</v>
      </c>
      <c r="N345" s="13">
        <v>0</v>
      </c>
      <c r="O345" s="30"/>
      <c r="P345" s="14">
        <v>0</v>
      </c>
      <c r="Q345" s="12">
        <v>0</v>
      </c>
      <c r="R345" s="12">
        <v>0</v>
      </c>
      <c r="S345" s="13">
        <v>0</v>
      </c>
      <c r="T345" s="30"/>
      <c r="U345" s="14">
        <v>0</v>
      </c>
      <c r="V345" s="12">
        <v>0</v>
      </c>
      <c r="W345" s="12">
        <v>0</v>
      </c>
      <c r="X345" s="13">
        <v>0</v>
      </c>
      <c r="Y345" s="30"/>
      <c r="Z345" s="14">
        <v>0</v>
      </c>
      <c r="AA345" s="12">
        <v>0</v>
      </c>
      <c r="AB345" s="12">
        <v>0</v>
      </c>
      <c r="AC345" s="13">
        <v>0</v>
      </c>
      <c r="AD345" s="30"/>
      <c r="AE345" s="34">
        <f t="shared" si="120"/>
        <v>0</v>
      </c>
      <c r="AF345" s="15">
        <f t="shared" si="121"/>
        <v>0</v>
      </c>
      <c r="AG345" s="16">
        <f t="shared" si="122"/>
        <v>0</v>
      </c>
      <c r="AH345" s="48">
        <f t="shared" si="123"/>
        <v>20</v>
      </c>
      <c r="AI345" s="30"/>
      <c r="AJ345" s="14">
        <f t="shared" si="124"/>
        <v>20</v>
      </c>
      <c r="AK345" s="12">
        <f t="shared" si="125"/>
        <v>0</v>
      </c>
      <c r="AL345" s="12">
        <f t="shared" si="126"/>
        <v>0</v>
      </c>
      <c r="AM345" s="12">
        <f t="shared" si="127"/>
        <v>0</v>
      </c>
      <c r="AN345" s="17">
        <f t="shared" si="128"/>
        <v>0</v>
      </c>
      <c r="AO345" s="14">
        <f t="shared" si="129"/>
        <v>0</v>
      </c>
      <c r="AP345" s="12">
        <f t="shared" si="130"/>
        <v>0</v>
      </c>
      <c r="AQ345" s="12">
        <f t="shared" si="131"/>
        <v>0</v>
      </c>
      <c r="AR345" s="12">
        <f t="shared" si="132"/>
        <v>0</v>
      </c>
      <c r="AS345" s="17">
        <f t="shared" si="133"/>
        <v>0</v>
      </c>
      <c r="AT345" s="14">
        <f t="shared" si="134"/>
        <v>0</v>
      </c>
      <c r="AU345" s="12">
        <f t="shared" si="135"/>
        <v>0</v>
      </c>
      <c r="AV345" s="12">
        <f t="shared" si="136"/>
        <v>0</v>
      </c>
      <c r="AW345" s="12">
        <f t="shared" si="137"/>
        <v>0</v>
      </c>
      <c r="AX345" s="17">
        <f t="shared" si="138"/>
        <v>0</v>
      </c>
      <c r="AY345" s="14">
        <f t="shared" si="139"/>
        <v>0</v>
      </c>
      <c r="AZ345" s="12">
        <f t="shared" si="140"/>
        <v>0</v>
      </c>
      <c r="BA345" s="12">
        <f t="shared" si="141"/>
        <v>0</v>
      </c>
      <c r="BB345" s="12">
        <f t="shared" si="142"/>
        <v>0</v>
      </c>
      <c r="BC345" s="13">
        <f t="shared" si="143"/>
        <v>0</v>
      </c>
    </row>
    <row r="346" spans="1:55" ht="13">
      <c r="A346" s="19" t="s">
        <v>1273</v>
      </c>
      <c r="B346" s="12" t="s">
        <v>10</v>
      </c>
      <c r="C346" s="12" t="s">
        <v>252</v>
      </c>
      <c r="D346" s="12" t="s">
        <v>85</v>
      </c>
      <c r="E346" s="13" t="s">
        <v>1204</v>
      </c>
      <c r="F346" s="11">
        <v>0</v>
      </c>
      <c r="G346" s="12">
        <v>0</v>
      </c>
      <c r="H346" s="12">
        <v>0</v>
      </c>
      <c r="I346" s="13">
        <v>0</v>
      </c>
      <c r="J346" s="30"/>
      <c r="K346" s="14">
        <v>0</v>
      </c>
      <c r="L346" s="12">
        <v>0</v>
      </c>
      <c r="M346" s="12">
        <v>0</v>
      </c>
      <c r="N346" s="13">
        <v>20</v>
      </c>
      <c r="O346" s="30"/>
      <c r="P346" s="14">
        <v>0</v>
      </c>
      <c r="Q346" s="12">
        <v>0</v>
      </c>
      <c r="R346" s="12">
        <v>0</v>
      </c>
      <c r="S346" s="13">
        <v>0</v>
      </c>
      <c r="T346" s="30"/>
      <c r="U346" s="14">
        <v>0</v>
      </c>
      <c r="V346" s="12">
        <v>0</v>
      </c>
      <c r="W346" s="12">
        <v>0</v>
      </c>
      <c r="X346" s="13">
        <v>0</v>
      </c>
      <c r="Y346" s="30"/>
      <c r="Z346" s="14">
        <v>0</v>
      </c>
      <c r="AA346" s="12">
        <v>0</v>
      </c>
      <c r="AB346" s="12">
        <v>0</v>
      </c>
      <c r="AC346" s="13">
        <v>0</v>
      </c>
      <c r="AD346" s="30"/>
      <c r="AE346" s="34">
        <f t="shared" si="120"/>
        <v>0</v>
      </c>
      <c r="AF346" s="15">
        <f t="shared" si="121"/>
        <v>0</v>
      </c>
      <c r="AG346" s="16">
        <f t="shared" si="122"/>
        <v>0</v>
      </c>
      <c r="AH346" s="48">
        <f t="shared" si="123"/>
        <v>20</v>
      </c>
      <c r="AI346" s="30"/>
      <c r="AJ346" s="14">
        <f t="shared" si="124"/>
        <v>0</v>
      </c>
      <c r="AK346" s="12">
        <f t="shared" si="125"/>
        <v>20</v>
      </c>
      <c r="AL346" s="12">
        <f t="shared" si="126"/>
        <v>0</v>
      </c>
      <c r="AM346" s="12">
        <f t="shared" si="127"/>
        <v>0</v>
      </c>
      <c r="AN346" s="17">
        <f t="shared" si="128"/>
        <v>0</v>
      </c>
      <c r="AO346" s="14">
        <f t="shared" si="129"/>
        <v>0</v>
      </c>
      <c r="AP346" s="12">
        <f t="shared" si="130"/>
        <v>0</v>
      </c>
      <c r="AQ346" s="12">
        <f t="shared" si="131"/>
        <v>0</v>
      </c>
      <c r="AR346" s="12">
        <f t="shared" si="132"/>
        <v>0</v>
      </c>
      <c r="AS346" s="17">
        <f t="shared" si="133"/>
        <v>0</v>
      </c>
      <c r="AT346" s="14">
        <f t="shared" si="134"/>
        <v>0</v>
      </c>
      <c r="AU346" s="12">
        <f t="shared" si="135"/>
        <v>0</v>
      </c>
      <c r="AV346" s="12">
        <f t="shared" si="136"/>
        <v>0</v>
      </c>
      <c r="AW346" s="12">
        <f t="shared" si="137"/>
        <v>0</v>
      </c>
      <c r="AX346" s="17">
        <f t="shared" si="138"/>
        <v>0</v>
      </c>
      <c r="AY346" s="14">
        <f t="shared" si="139"/>
        <v>0</v>
      </c>
      <c r="AZ346" s="12">
        <f t="shared" si="140"/>
        <v>0</v>
      </c>
      <c r="BA346" s="12">
        <f t="shared" si="141"/>
        <v>0</v>
      </c>
      <c r="BB346" s="12">
        <f t="shared" si="142"/>
        <v>0</v>
      </c>
      <c r="BC346" s="13">
        <f t="shared" si="143"/>
        <v>0</v>
      </c>
    </row>
    <row r="347" spans="1:55" ht="13">
      <c r="A347" s="19" t="s">
        <v>1323</v>
      </c>
      <c r="B347" s="12" t="s">
        <v>6</v>
      </c>
      <c r="C347" s="12" t="s">
        <v>1337</v>
      </c>
      <c r="D347" s="12" t="s">
        <v>219</v>
      </c>
      <c r="E347" s="13" t="s">
        <v>1199</v>
      </c>
      <c r="F347" s="11">
        <v>0</v>
      </c>
      <c r="G347" s="12">
        <v>0</v>
      </c>
      <c r="H347" s="12">
        <v>0</v>
      </c>
      <c r="I347" s="13">
        <v>20</v>
      </c>
      <c r="J347" s="30"/>
      <c r="K347" s="14">
        <v>0</v>
      </c>
      <c r="L347" s="12">
        <v>0</v>
      </c>
      <c r="M347" s="12">
        <v>0</v>
      </c>
      <c r="N347" s="13">
        <v>0</v>
      </c>
      <c r="O347" s="30"/>
      <c r="P347" s="14">
        <v>0</v>
      </c>
      <c r="Q347" s="12">
        <v>0</v>
      </c>
      <c r="R347" s="12">
        <v>0</v>
      </c>
      <c r="S347" s="13">
        <v>0</v>
      </c>
      <c r="T347" s="30"/>
      <c r="U347" s="14">
        <v>0</v>
      </c>
      <c r="V347" s="12">
        <v>0</v>
      </c>
      <c r="W347" s="12">
        <v>0</v>
      </c>
      <c r="X347" s="13">
        <v>0</v>
      </c>
      <c r="Y347" s="30"/>
      <c r="Z347" s="14">
        <v>0</v>
      </c>
      <c r="AA347" s="12">
        <v>0</v>
      </c>
      <c r="AB347" s="12">
        <v>0</v>
      </c>
      <c r="AC347" s="13">
        <v>0</v>
      </c>
      <c r="AD347" s="30"/>
      <c r="AE347" s="34">
        <f t="shared" si="120"/>
        <v>0</v>
      </c>
      <c r="AF347" s="15">
        <f t="shared" si="121"/>
        <v>0</v>
      </c>
      <c r="AG347" s="16">
        <f t="shared" si="122"/>
        <v>0</v>
      </c>
      <c r="AH347" s="48">
        <f t="shared" si="123"/>
        <v>20</v>
      </c>
      <c r="AI347" s="30"/>
      <c r="AJ347" s="14">
        <f t="shared" si="124"/>
        <v>20</v>
      </c>
      <c r="AK347" s="12">
        <f t="shared" si="125"/>
        <v>0</v>
      </c>
      <c r="AL347" s="12">
        <f t="shared" si="126"/>
        <v>0</v>
      </c>
      <c r="AM347" s="12">
        <f t="shared" si="127"/>
        <v>0</v>
      </c>
      <c r="AN347" s="17">
        <f t="shared" si="128"/>
        <v>0</v>
      </c>
      <c r="AO347" s="14">
        <f t="shared" si="129"/>
        <v>0</v>
      </c>
      <c r="AP347" s="12">
        <f t="shared" si="130"/>
        <v>0</v>
      </c>
      <c r="AQ347" s="12">
        <f t="shared" si="131"/>
        <v>0</v>
      </c>
      <c r="AR347" s="12">
        <f t="shared" si="132"/>
        <v>0</v>
      </c>
      <c r="AS347" s="17">
        <f t="shared" si="133"/>
        <v>0</v>
      </c>
      <c r="AT347" s="14">
        <f t="shared" si="134"/>
        <v>0</v>
      </c>
      <c r="AU347" s="12">
        <f t="shared" si="135"/>
        <v>0</v>
      </c>
      <c r="AV347" s="12">
        <f t="shared" si="136"/>
        <v>0</v>
      </c>
      <c r="AW347" s="12">
        <f t="shared" si="137"/>
        <v>0</v>
      </c>
      <c r="AX347" s="17">
        <f t="shared" si="138"/>
        <v>0</v>
      </c>
      <c r="AY347" s="14">
        <f t="shared" si="139"/>
        <v>0</v>
      </c>
      <c r="AZ347" s="12">
        <f t="shared" si="140"/>
        <v>0</v>
      </c>
      <c r="BA347" s="12">
        <f t="shared" si="141"/>
        <v>0</v>
      </c>
      <c r="BB347" s="12">
        <f t="shared" si="142"/>
        <v>0</v>
      </c>
      <c r="BC347" s="13">
        <f t="shared" si="143"/>
        <v>0</v>
      </c>
    </row>
    <row r="348" spans="1:55" ht="13">
      <c r="A348" s="19" t="s">
        <v>1370</v>
      </c>
      <c r="B348" s="12" t="s">
        <v>1783</v>
      </c>
      <c r="C348" s="12" t="s">
        <v>273</v>
      </c>
      <c r="D348" s="12" t="s">
        <v>1383</v>
      </c>
      <c r="E348" s="13" t="s">
        <v>1202</v>
      </c>
      <c r="F348" s="11">
        <v>0</v>
      </c>
      <c r="G348" s="12">
        <v>0</v>
      </c>
      <c r="H348" s="12">
        <v>0</v>
      </c>
      <c r="I348" s="13">
        <v>20</v>
      </c>
      <c r="J348" s="30"/>
      <c r="K348" s="14">
        <v>0</v>
      </c>
      <c r="L348" s="12">
        <v>0</v>
      </c>
      <c r="M348" s="12">
        <v>0</v>
      </c>
      <c r="N348" s="13">
        <v>0</v>
      </c>
      <c r="O348" s="30"/>
      <c r="P348" s="14">
        <v>0</v>
      </c>
      <c r="Q348" s="12">
        <v>0</v>
      </c>
      <c r="R348" s="12">
        <v>0</v>
      </c>
      <c r="S348" s="13">
        <v>0</v>
      </c>
      <c r="T348" s="30"/>
      <c r="U348" s="14">
        <v>0</v>
      </c>
      <c r="V348" s="12">
        <v>0</v>
      </c>
      <c r="W348" s="12">
        <v>0</v>
      </c>
      <c r="X348" s="13">
        <v>0</v>
      </c>
      <c r="Y348" s="30"/>
      <c r="Z348" s="14">
        <v>0</v>
      </c>
      <c r="AA348" s="12">
        <v>0</v>
      </c>
      <c r="AB348" s="12">
        <v>0</v>
      </c>
      <c r="AC348" s="13">
        <v>0</v>
      </c>
      <c r="AD348" s="30"/>
      <c r="AE348" s="34">
        <f t="shared" si="120"/>
        <v>0</v>
      </c>
      <c r="AF348" s="15">
        <f t="shared" si="121"/>
        <v>0</v>
      </c>
      <c r="AG348" s="16">
        <f t="shared" si="122"/>
        <v>0</v>
      </c>
      <c r="AH348" s="48">
        <f t="shared" si="123"/>
        <v>20</v>
      </c>
      <c r="AI348" s="30"/>
      <c r="AJ348" s="14">
        <f t="shared" si="124"/>
        <v>20</v>
      </c>
      <c r="AK348" s="12">
        <f t="shared" si="125"/>
        <v>0</v>
      </c>
      <c r="AL348" s="12">
        <f t="shared" si="126"/>
        <v>0</v>
      </c>
      <c r="AM348" s="12">
        <f t="shared" si="127"/>
        <v>0</v>
      </c>
      <c r="AN348" s="17">
        <f t="shared" si="128"/>
        <v>0</v>
      </c>
      <c r="AO348" s="14">
        <f t="shared" si="129"/>
        <v>0</v>
      </c>
      <c r="AP348" s="12">
        <f t="shared" si="130"/>
        <v>0</v>
      </c>
      <c r="AQ348" s="12">
        <f t="shared" si="131"/>
        <v>0</v>
      </c>
      <c r="AR348" s="12">
        <f t="shared" si="132"/>
        <v>0</v>
      </c>
      <c r="AS348" s="17">
        <f t="shared" si="133"/>
        <v>0</v>
      </c>
      <c r="AT348" s="14">
        <f t="shared" si="134"/>
        <v>0</v>
      </c>
      <c r="AU348" s="12">
        <f t="shared" si="135"/>
        <v>0</v>
      </c>
      <c r="AV348" s="12">
        <f t="shared" si="136"/>
        <v>0</v>
      </c>
      <c r="AW348" s="12">
        <f t="shared" si="137"/>
        <v>0</v>
      </c>
      <c r="AX348" s="17">
        <f t="shared" si="138"/>
        <v>0</v>
      </c>
      <c r="AY348" s="14">
        <f t="shared" si="139"/>
        <v>0</v>
      </c>
      <c r="AZ348" s="12">
        <f t="shared" si="140"/>
        <v>0</v>
      </c>
      <c r="BA348" s="12">
        <f t="shared" si="141"/>
        <v>0</v>
      </c>
      <c r="BB348" s="12">
        <f t="shared" si="142"/>
        <v>0</v>
      </c>
      <c r="BC348" s="13">
        <f t="shared" si="143"/>
        <v>0</v>
      </c>
    </row>
    <row r="349" spans="1:55" ht="13">
      <c r="A349" s="19" t="s">
        <v>1435</v>
      </c>
      <c r="B349" s="12" t="s">
        <v>6</v>
      </c>
      <c r="C349" s="12" t="s">
        <v>1466</v>
      </c>
      <c r="D349" s="12" t="s">
        <v>248</v>
      </c>
      <c r="E349" s="13" t="s">
        <v>1204</v>
      </c>
      <c r="F349" s="11">
        <v>0</v>
      </c>
      <c r="G349" s="12">
        <v>0</v>
      </c>
      <c r="H349" s="12">
        <v>0</v>
      </c>
      <c r="I349" s="13">
        <v>20</v>
      </c>
      <c r="J349" s="30"/>
      <c r="K349" s="14">
        <v>0</v>
      </c>
      <c r="L349" s="12">
        <v>0</v>
      </c>
      <c r="M349" s="12">
        <v>0</v>
      </c>
      <c r="N349" s="13">
        <v>0</v>
      </c>
      <c r="O349" s="30"/>
      <c r="P349" s="14">
        <v>0</v>
      </c>
      <c r="Q349" s="12">
        <v>0</v>
      </c>
      <c r="R349" s="12">
        <v>0</v>
      </c>
      <c r="S349" s="13">
        <v>0</v>
      </c>
      <c r="T349" s="30"/>
      <c r="U349" s="14">
        <v>0</v>
      </c>
      <c r="V349" s="12">
        <v>0</v>
      </c>
      <c r="W349" s="12">
        <v>0</v>
      </c>
      <c r="X349" s="13">
        <v>0</v>
      </c>
      <c r="Y349" s="30"/>
      <c r="Z349" s="14">
        <v>0</v>
      </c>
      <c r="AA349" s="12">
        <v>0</v>
      </c>
      <c r="AB349" s="12">
        <v>0</v>
      </c>
      <c r="AC349" s="13">
        <v>0</v>
      </c>
      <c r="AD349" s="30"/>
      <c r="AE349" s="34">
        <f t="shared" si="120"/>
        <v>0</v>
      </c>
      <c r="AF349" s="15">
        <f t="shared" si="121"/>
        <v>0</v>
      </c>
      <c r="AG349" s="16">
        <f t="shared" si="122"/>
        <v>0</v>
      </c>
      <c r="AH349" s="48">
        <f t="shared" si="123"/>
        <v>20</v>
      </c>
      <c r="AI349" s="30"/>
      <c r="AJ349" s="14">
        <f t="shared" si="124"/>
        <v>20</v>
      </c>
      <c r="AK349" s="12">
        <f t="shared" si="125"/>
        <v>0</v>
      </c>
      <c r="AL349" s="12">
        <f t="shared" si="126"/>
        <v>0</v>
      </c>
      <c r="AM349" s="12">
        <f t="shared" si="127"/>
        <v>0</v>
      </c>
      <c r="AN349" s="17">
        <f t="shared" si="128"/>
        <v>0</v>
      </c>
      <c r="AO349" s="14">
        <f t="shared" si="129"/>
        <v>0</v>
      </c>
      <c r="AP349" s="12">
        <f t="shared" si="130"/>
        <v>0</v>
      </c>
      <c r="AQ349" s="12">
        <f t="shared" si="131"/>
        <v>0</v>
      </c>
      <c r="AR349" s="12">
        <f t="shared" si="132"/>
        <v>0</v>
      </c>
      <c r="AS349" s="17">
        <f t="shared" si="133"/>
        <v>0</v>
      </c>
      <c r="AT349" s="14">
        <f t="shared" si="134"/>
        <v>0</v>
      </c>
      <c r="AU349" s="12">
        <f t="shared" si="135"/>
        <v>0</v>
      </c>
      <c r="AV349" s="12">
        <f t="shared" si="136"/>
        <v>0</v>
      </c>
      <c r="AW349" s="12">
        <f t="shared" si="137"/>
        <v>0</v>
      </c>
      <c r="AX349" s="17">
        <f t="shared" si="138"/>
        <v>0</v>
      </c>
      <c r="AY349" s="14">
        <f t="shared" si="139"/>
        <v>0</v>
      </c>
      <c r="AZ349" s="12">
        <f t="shared" si="140"/>
        <v>0</v>
      </c>
      <c r="BA349" s="12">
        <f t="shared" si="141"/>
        <v>0</v>
      </c>
      <c r="BB349" s="12">
        <f t="shared" si="142"/>
        <v>0</v>
      </c>
      <c r="BC349" s="13">
        <f t="shared" si="143"/>
        <v>0</v>
      </c>
    </row>
    <row r="350" spans="1:55" ht="13">
      <c r="A350" s="19" t="s">
        <v>1451</v>
      </c>
      <c r="B350" s="12" t="s">
        <v>12</v>
      </c>
      <c r="C350" s="12" t="s">
        <v>1920</v>
      </c>
      <c r="D350" s="12" t="s">
        <v>1921</v>
      </c>
      <c r="E350" s="13" t="s">
        <v>1201</v>
      </c>
      <c r="F350" s="11">
        <v>0</v>
      </c>
      <c r="G350" s="12">
        <v>0</v>
      </c>
      <c r="H350" s="12">
        <v>0</v>
      </c>
      <c r="I350" s="13">
        <v>0</v>
      </c>
      <c r="J350" s="30"/>
      <c r="K350" s="14">
        <v>0</v>
      </c>
      <c r="L350" s="12">
        <v>0</v>
      </c>
      <c r="M350" s="12">
        <v>0</v>
      </c>
      <c r="N350" s="13">
        <v>0</v>
      </c>
      <c r="O350" s="30"/>
      <c r="P350" s="14">
        <v>0</v>
      </c>
      <c r="Q350" s="12">
        <v>0</v>
      </c>
      <c r="R350" s="12">
        <v>0</v>
      </c>
      <c r="S350" s="13">
        <v>0</v>
      </c>
      <c r="T350" s="30"/>
      <c r="U350" s="14">
        <v>0</v>
      </c>
      <c r="V350" s="12">
        <v>0</v>
      </c>
      <c r="W350" s="12">
        <v>0</v>
      </c>
      <c r="X350" s="13">
        <v>0</v>
      </c>
      <c r="Y350" s="30"/>
      <c r="Z350" s="14">
        <v>0</v>
      </c>
      <c r="AA350" s="12">
        <v>0</v>
      </c>
      <c r="AB350" s="12">
        <v>0</v>
      </c>
      <c r="AC350" s="13">
        <v>20</v>
      </c>
      <c r="AD350" s="30"/>
      <c r="AE350" s="34">
        <f t="shared" si="120"/>
        <v>0</v>
      </c>
      <c r="AF350" s="15">
        <f t="shared" si="121"/>
        <v>0</v>
      </c>
      <c r="AG350" s="16">
        <f t="shared" si="122"/>
        <v>0</v>
      </c>
      <c r="AH350" s="48">
        <f t="shared" si="123"/>
        <v>20</v>
      </c>
      <c r="AI350" s="30"/>
      <c r="AJ350" s="14">
        <f t="shared" si="124"/>
        <v>0</v>
      </c>
      <c r="AK350" s="12">
        <f t="shared" si="125"/>
        <v>0</v>
      </c>
      <c r="AL350" s="12">
        <f t="shared" si="126"/>
        <v>0</v>
      </c>
      <c r="AM350" s="12">
        <f t="shared" si="127"/>
        <v>0</v>
      </c>
      <c r="AN350" s="17">
        <f t="shared" si="128"/>
        <v>20</v>
      </c>
      <c r="AO350" s="14">
        <f t="shared" si="129"/>
        <v>0</v>
      </c>
      <c r="AP350" s="12">
        <f t="shared" si="130"/>
        <v>0</v>
      </c>
      <c r="AQ350" s="12">
        <f t="shared" si="131"/>
        <v>0</v>
      </c>
      <c r="AR350" s="12">
        <f t="shared" si="132"/>
        <v>0</v>
      </c>
      <c r="AS350" s="17">
        <f t="shared" si="133"/>
        <v>0</v>
      </c>
      <c r="AT350" s="14">
        <f t="shared" si="134"/>
        <v>0</v>
      </c>
      <c r="AU350" s="12">
        <f t="shared" si="135"/>
        <v>0</v>
      </c>
      <c r="AV350" s="12">
        <f t="shared" si="136"/>
        <v>0</v>
      </c>
      <c r="AW350" s="12">
        <f t="shared" si="137"/>
        <v>0</v>
      </c>
      <c r="AX350" s="17">
        <f t="shared" si="138"/>
        <v>0</v>
      </c>
      <c r="AY350" s="14">
        <f t="shared" si="139"/>
        <v>0</v>
      </c>
      <c r="AZ350" s="12">
        <f t="shared" si="140"/>
        <v>0</v>
      </c>
      <c r="BA350" s="12">
        <f t="shared" si="141"/>
        <v>0</v>
      </c>
      <c r="BB350" s="12">
        <f t="shared" si="142"/>
        <v>0</v>
      </c>
      <c r="BC350" s="13">
        <f t="shared" si="143"/>
        <v>0</v>
      </c>
    </row>
    <row r="351" spans="1:55" ht="13">
      <c r="A351" s="19" t="s">
        <v>1491</v>
      </c>
      <c r="B351" s="12" t="s">
        <v>12</v>
      </c>
      <c r="C351" s="12" t="s">
        <v>1730</v>
      </c>
      <c r="D351" s="12" t="s">
        <v>1700</v>
      </c>
      <c r="E351" s="13" t="s">
        <v>1203</v>
      </c>
      <c r="F351" s="11">
        <v>0</v>
      </c>
      <c r="G351" s="12">
        <v>0</v>
      </c>
      <c r="H351" s="12">
        <v>0</v>
      </c>
      <c r="I351" s="13">
        <v>0</v>
      </c>
      <c r="J351" s="30"/>
      <c r="K351" s="14">
        <v>0</v>
      </c>
      <c r="L351" s="12">
        <v>0</v>
      </c>
      <c r="M351" s="12">
        <v>0</v>
      </c>
      <c r="N351" s="13">
        <v>0</v>
      </c>
      <c r="O351" s="30"/>
      <c r="P351" s="14">
        <v>0</v>
      </c>
      <c r="Q351" s="12">
        <v>0</v>
      </c>
      <c r="R351" s="12">
        <v>0</v>
      </c>
      <c r="S351" s="13">
        <v>0</v>
      </c>
      <c r="T351" s="30"/>
      <c r="U351" s="14">
        <v>0</v>
      </c>
      <c r="V351" s="12">
        <v>0</v>
      </c>
      <c r="W351" s="12">
        <v>0</v>
      </c>
      <c r="X351" s="13">
        <v>0</v>
      </c>
      <c r="Y351" s="30"/>
      <c r="Z351" s="14">
        <v>0</v>
      </c>
      <c r="AA351" s="12">
        <v>0</v>
      </c>
      <c r="AB351" s="12">
        <v>0</v>
      </c>
      <c r="AC351" s="13">
        <v>20</v>
      </c>
      <c r="AD351" s="30"/>
      <c r="AE351" s="34">
        <f t="shared" si="120"/>
        <v>0</v>
      </c>
      <c r="AF351" s="15">
        <f t="shared" si="121"/>
        <v>0</v>
      </c>
      <c r="AG351" s="16">
        <f t="shared" si="122"/>
        <v>0</v>
      </c>
      <c r="AH351" s="48">
        <f t="shared" si="123"/>
        <v>20</v>
      </c>
      <c r="AI351" s="30"/>
      <c r="AJ351" s="14">
        <f t="shared" si="124"/>
        <v>0</v>
      </c>
      <c r="AK351" s="12">
        <f t="shared" si="125"/>
        <v>0</v>
      </c>
      <c r="AL351" s="12">
        <f t="shared" si="126"/>
        <v>0</v>
      </c>
      <c r="AM351" s="12">
        <f t="shared" si="127"/>
        <v>0</v>
      </c>
      <c r="AN351" s="17">
        <f t="shared" si="128"/>
        <v>20</v>
      </c>
      <c r="AO351" s="14">
        <f t="shared" si="129"/>
        <v>0</v>
      </c>
      <c r="AP351" s="12">
        <f t="shared" si="130"/>
        <v>0</v>
      </c>
      <c r="AQ351" s="12">
        <f t="shared" si="131"/>
        <v>0</v>
      </c>
      <c r="AR351" s="12">
        <f t="shared" si="132"/>
        <v>0</v>
      </c>
      <c r="AS351" s="17">
        <f t="shared" si="133"/>
        <v>0</v>
      </c>
      <c r="AT351" s="14">
        <f t="shared" si="134"/>
        <v>0</v>
      </c>
      <c r="AU351" s="12">
        <f t="shared" si="135"/>
        <v>0</v>
      </c>
      <c r="AV351" s="12">
        <f t="shared" si="136"/>
        <v>0</v>
      </c>
      <c r="AW351" s="12">
        <f t="shared" si="137"/>
        <v>0</v>
      </c>
      <c r="AX351" s="17">
        <f t="shared" si="138"/>
        <v>0</v>
      </c>
      <c r="AY351" s="14">
        <f t="shared" si="139"/>
        <v>0</v>
      </c>
      <c r="AZ351" s="12">
        <f t="shared" si="140"/>
        <v>0</v>
      </c>
      <c r="BA351" s="12">
        <f t="shared" si="141"/>
        <v>0</v>
      </c>
      <c r="BB351" s="12">
        <f t="shared" si="142"/>
        <v>0</v>
      </c>
      <c r="BC351" s="13">
        <f t="shared" si="143"/>
        <v>0</v>
      </c>
    </row>
    <row r="352" spans="1:55" ht="13">
      <c r="A352" s="19" t="s">
        <v>421</v>
      </c>
      <c r="B352" s="12" t="s">
        <v>1223</v>
      </c>
      <c r="C352" s="12" t="s">
        <v>50</v>
      </c>
      <c r="D352" s="12" t="s">
        <v>1669</v>
      </c>
      <c r="E352" s="13" t="s">
        <v>1202</v>
      </c>
      <c r="F352" s="11">
        <v>0</v>
      </c>
      <c r="G352" s="12">
        <v>0</v>
      </c>
      <c r="H352" s="12">
        <v>0</v>
      </c>
      <c r="I352" s="13">
        <v>0</v>
      </c>
      <c r="J352" s="30"/>
      <c r="K352" s="14">
        <v>0</v>
      </c>
      <c r="L352" s="12">
        <v>0</v>
      </c>
      <c r="M352" s="12">
        <v>0</v>
      </c>
      <c r="N352" s="13">
        <v>0</v>
      </c>
      <c r="O352" s="30"/>
      <c r="P352" s="14">
        <v>0</v>
      </c>
      <c r="Q352" s="12">
        <v>0</v>
      </c>
      <c r="R352" s="12">
        <v>0</v>
      </c>
      <c r="S352" s="13">
        <v>0</v>
      </c>
      <c r="T352" s="30"/>
      <c r="U352" s="14">
        <v>0</v>
      </c>
      <c r="V352" s="12">
        <v>0</v>
      </c>
      <c r="W352" s="12">
        <v>0</v>
      </c>
      <c r="X352" s="13">
        <v>0</v>
      </c>
      <c r="Y352" s="30"/>
      <c r="Z352" s="14">
        <v>0</v>
      </c>
      <c r="AA352" s="12">
        <v>0</v>
      </c>
      <c r="AB352" s="12">
        <v>0</v>
      </c>
      <c r="AC352" s="13">
        <v>0</v>
      </c>
      <c r="AD352" s="30"/>
      <c r="AE352" s="34">
        <f t="shared" si="120"/>
        <v>0</v>
      </c>
      <c r="AF352" s="15">
        <f t="shared" si="121"/>
        <v>0</v>
      </c>
      <c r="AG352" s="16">
        <f t="shared" si="122"/>
        <v>0</v>
      </c>
      <c r="AH352" s="48">
        <f t="shared" si="123"/>
        <v>0</v>
      </c>
      <c r="AI352" s="30"/>
      <c r="AJ352" s="14">
        <f t="shared" si="124"/>
        <v>0</v>
      </c>
      <c r="AK352" s="12">
        <f t="shared" si="125"/>
        <v>0</v>
      </c>
      <c r="AL352" s="12">
        <f t="shared" si="126"/>
        <v>0</v>
      </c>
      <c r="AM352" s="12">
        <f t="shared" si="127"/>
        <v>0</v>
      </c>
      <c r="AN352" s="17">
        <f t="shared" si="128"/>
        <v>0</v>
      </c>
      <c r="AO352" s="14">
        <f t="shared" si="129"/>
        <v>0</v>
      </c>
      <c r="AP352" s="12">
        <f t="shared" si="130"/>
        <v>0</v>
      </c>
      <c r="AQ352" s="12">
        <f t="shared" si="131"/>
        <v>0</v>
      </c>
      <c r="AR352" s="12">
        <f t="shared" si="132"/>
        <v>0</v>
      </c>
      <c r="AS352" s="17">
        <f t="shared" si="133"/>
        <v>0</v>
      </c>
      <c r="AT352" s="14">
        <f t="shared" si="134"/>
        <v>0</v>
      </c>
      <c r="AU352" s="12">
        <f t="shared" si="135"/>
        <v>0</v>
      </c>
      <c r="AV352" s="12">
        <f t="shared" si="136"/>
        <v>0</v>
      </c>
      <c r="AW352" s="12">
        <f t="shared" si="137"/>
        <v>0</v>
      </c>
      <c r="AX352" s="17">
        <f t="shared" si="138"/>
        <v>0</v>
      </c>
      <c r="AY352" s="14">
        <f t="shared" si="139"/>
        <v>0</v>
      </c>
      <c r="AZ352" s="12">
        <f t="shared" si="140"/>
        <v>0</v>
      </c>
      <c r="BA352" s="12">
        <f t="shared" si="141"/>
        <v>0</v>
      </c>
      <c r="BB352" s="12">
        <f t="shared" si="142"/>
        <v>0</v>
      </c>
      <c r="BC352" s="13">
        <f t="shared" si="143"/>
        <v>0</v>
      </c>
    </row>
    <row r="353" spans="1:55" ht="13">
      <c r="A353" s="19" t="s">
        <v>423</v>
      </c>
      <c r="B353" s="12" t="s">
        <v>1537</v>
      </c>
      <c r="C353" s="12" t="s">
        <v>27</v>
      </c>
      <c r="D353" s="12" t="s">
        <v>330</v>
      </c>
      <c r="E353" s="13" t="s">
        <v>1740</v>
      </c>
      <c r="F353" s="11">
        <v>0</v>
      </c>
      <c r="G353" s="12">
        <v>0</v>
      </c>
      <c r="H353" s="12">
        <v>0</v>
      </c>
      <c r="I353" s="13">
        <v>0</v>
      </c>
      <c r="J353" s="30"/>
      <c r="K353" s="14">
        <v>0</v>
      </c>
      <c r="L353" s="12">
        <v>0</v>
      </c>
      <c r="M353" s="12">
        <v>0</v>
      </c>
      <c r="N353" s="13">
        <v>0</v>
      </c>
      <c r="O353" s="30"/>
      <c r="P353" s="14">
        <v>0</v>
      </c>
      <c r="Q353" s="12">
        <v>0</v>
      </c>
      <c r="R353" s="12">
        <v>0</v>
      </c>
      <c r="S353" s="13">
        <v>0</v>
      </c>
      <c r="T353" s="30"/>
      <c r="U353" s="14">
        <v>0</v>
      </c>
      <c r="V353" s="12">
        <v>0</v>
      </c>
      <c r="W353" s="12">
        <v>0</v>
      </c>
      <c r="X353" s="13">
        <v>0</v>
      </c>
      <c r="Y353" s="30"/>
      <c r="Z353" s="14">
        <v>0</v>
      </c>
      <c r="AA353" s="12">
        <v>0</v>
      </c>
      <c r="AB353" s="12">
        <v>0</v>
      </c>
      <c r="AC353" s="13">
        <v>0</v>
      </c>
      <c r="AD353" s="30"/>
      <c r="AE353" s="34">
        <f t="shared" si="120"/>
        <v>0</v>
      </c>
      <c r="AF353" s="15">
        <f t="shared" si="121"/>
        <v>0</v>
      </c>
      <c r="AG353" s="16">
        <f t="shared" si="122"/>
        <v>0</v>
      </c>
      <c r="AH353" s="48">
        <f t="shared" si="123"/>
        <v>0</v>
      </c>
      <c r="AI353" s="30"/>
      <c r="AJ353" s="14">
        <f t="shared" si="124"/>
        <v>0</v>
      </c>
      <c r="AK353" s="12">
        <f t="shared" si="125"/>
        <v>0</v>
      </c>
      <c r="AL353" s="12">
        <f t="shared" si="126"/>
        <v>0</v>
      </c>
      <c r="AM353" s="12">
        <f t="shared" si="127"/>
        <v>0</v>
      </c>
      <c r="AN353" s="17">
        <f t="shared" si="128"/>
        <v>0</v>
      </c>
      <c r="AO353" s="14">
        <f t="shared" si="129"/>
        <v>0</v>
      </c>
      <c r="AP353" s="12">
        <f t="shared" si="130"/>
        <v>0</v>
      </c>
      <c r="AQ353" s="12">
        <f t="shared" si="131"/>
        <v>0</v>
      </c>
      <c r="AR353" s="12">
        <f t="shared" si="132"/>
        <v>0</v>
      </c>
      <c r="AS353" s="17">
        <f t="shared" si="133"/>
        <v>0</v>
      </c>
      <c r="AT353" s="14">
        <f t="shared" si="134"/>
        <v>0</v>
      </c>
      <c r="AU353" s="12">
        <f t="shared" si="135"/>
        <v>0</v>
      </c>
      <c r="AV353" s="12">
        <f t="shared" si="136"/>
        <v>0</v>
      </c>
      <c r="AW353" s="12">
        <f t="shared" si="137"/>
        <v>0</v>
      </c>
      <c r="AX353" s="17">
        <f t="shared" si="138"/>
        <v>0</v>
      </c>
      <c r="AY353" s="14">
        <f t="shared" si="139"/>
        <v>0</v>
      </c>
      <c r="AZ353" s="12">
        <f t="shared" si="140"/>
        <v>0</v>
      </c>
      <c r="BA353" s="12">
        <f t="shared" si="141"/>
        <v>0</v>
      </c>
      <c r="BB353" s="12">
        <f t="shared" si="142"/>
        <v>0</v>
      </c>
      <c r="BC353" s="13">
        <f t="shared" si="143"/>
        <v>0</v>
      </c>
    </row>
    <row r="354" spans="1:55" ht="13">
      <c r="A354" s="19" t="s">
        <v>432</v>
      </c>
      <c r="B354" s="12" t="s">
        <v>6</v>
      </c>
      <c r="C354" s="12" t="s">
        <v>205</v>
      </c>
      <c r="D354" s="12" t="s">
        <v>187</v>
      </c>
      <c r="E354" s="13" t="s">
        <v>1202</v>
      </c>
      <c r="F354" s="11">
        <v>0</v>
      </c>
      <c r="G354" s="12">
        <v>0</v>
      </c>
      <c r="H354" s="12">
        <v>0</v>
      </c>
      <c r="I354" s="13">
        <v>0</v>
      </c>
      <c r="J354" s="30"/>
      <c r="K354" s="14">
        <v>0</v>
      </c>
      <c r="L354" s="12">
        <v>0</v>
      </c>
      <c r="M354" s="12">
        <v>0</v>
      </c>
      <c r="N354" s="13">
        <v>0</v>
      </c>
      <c r="O354" s="30"/>
      <c r="P354" s="14">
        <v>0</v>
      </c>
      <c r="Q354" s="12">
        <v>0</v>
      </c>
      <c r="R354" s="12">
        <v>0</v>
      </c>
      <c r="S354" s="13">
        <v>0</v>
      </c>
      <c r="T354" s="30"/>
      <c r="U354" s="14">
        <v>0</v>
      </c>
      <c r="V354" s="12">
        <v>0</v>
      </c>
      <c r="W354" s="12">
        <v>0</v>
      </c>
      <c r="X354" s="13">
        <v>0</v>
      </c>
      <c r="Y354" s="30"/>
      <c r="Z354" s="14">
        <v>0</v>
      </c>
      <c r="AA354" s="12">
        <v>0</v>
      </c>
      <c r="AB354" s="12">
        <v>0</v>
      </c>
      <c r="AC354" s="13">
        <v>0</v>
      </c>
      <c r="AD354" s="30"/>
      <c r="AE354" s="34">
        <f t="shared" si="120"/>
        <v>0</v>
      </c>
      <c r="AF354" s="15">
        <f t="shared" si="121"/>
        <v>0</v>
      </c>
      <c r="AG354" s="16">
        <f t="shared" si="122"/>
        <v>0</v>
      </c>
      <c r="AH354" s="48">
        <f t="shared" si="123"/>
        <v>0</v>
      </c>
      <c r="AI354" s="30"/>
      <c r="AJ354" s="14">
        <f t="shared" si="124"/>
        <v>0</v>
      </c>
      <c r="AK354" s="12">
        <f t="shared" si="125"/>
        <v>0</v>
      </c>
      <c r="AL354" s="12">
        <f t="shared" si="126"/>
        <v>0</v>
      </c>
      <c r="AM354" s="12">
        <f t="shared" si="127"/>
        <v>0</v>
      </c>
      <c r="AN354" s="17">
        <f t="shared" si="128"/>
        <v>0</v>
      </c>
      <c r="AO354" s="14">
        <f t="shared" si="129"/>
        <v>0</v>
      </c>
      <c r="AP354" s="12">
        <f t="shared" si="130"/>
        <v>0</v>
      </c>
      <c r="AQ354" s="12">
        <f t="shared" si="131"/>
        <v>0</v>
      </c>
      <c r="AR354" s="12">
        <f t="shared" si="132"/>
        <v>0</v>
      </c>
      <c r="AS354" s="17">
        <f t="shared" si="133"/>
        <v>0</v>
      </c>
      <c r="AT354" s="14">
        <f t="shared" si="134"/>
        <v>0</v>
      </c>
      <c r="AU354" s="12">
        <f t="shared" si="135"/>
        <v>0</v>
      </c>
      <c r="AV354" s="12">
        <f t="shared" si="136"/>
        <v>0</v>
      </c>
      <c r="AW354" s="12">
        <f t="shared" si="137"/>
        <v>0</v>
      </c>
      <c r="AX354" s="17">
        <f t="shared" si="138"/>
        <v>0</v>
      </c>
      <c r="AY354" s="14">
        <f t="shared" si="139"/>
        <v>0</v>
      </c>
      <c r="AZ354" s="12">
        <f t="shared" si="140"/>
        <v>0</v>
      </c>
      <c r="BA354" s="12">
        <f t="shared" si="141"/>
        <v>0</v>
      </c>
      <c r="BB354" s="12">
        <f t="shared" si="142"/>
        <v>0</v>
      </c>
      <c r="BC354" s="13">
        <f t="shared" si="143"/>
        <v>0</v>
      </c>
    </row>
    <row r="355" spans="1:55" ht="13">
      <c r="A355" s="19" t="s">
        <v>435</v>
      </c>
      <c r="B355" s="12" t="s">
        <v>13</v>
      </c>
      <c r="C355" s="12" t="s">
        <v>120</v>
      </c>
      <c r="D355" s="12" t="s">
        <v>1013</v>
      </c>
      <c r="E355" s="13" t="s">
        <v>1205</v>
      </c>
      <c r="F355" s="11">
        <v>0</v>
      </c>
      <c r="G355" s="12">
        <v>0</v>
      </c>
      <c r="H355" s="12">
        <v>0</v>
      </c>
      <c r="I355" s="13">
        <v>0</v>
      </c>
      <c r="J355" s="30"/>
      <c r="K355" s="14">
        <v>0</v>
      </c>
      <c r="L355" s="12">
        <v>0</v>
      </c>
      <c r="M355" s="12">
        <v>0</v>
      </c>
      <c r="N355" s="13">
        <v>0</v>
      </c>
      <c r="O355" s="30"/>
      <c r="P355" s="14">
        <v>0</v>
      </c>
      <c r="Q355" s="12">
        <v>0</v>
      </c>
      <c r="R355" s="12">
        <v>0</v>
      </c>
      <c r="S355" s="13">
        <v>0</v>
      </c>
      <c r="T355" s="30"/>
      <c r="U355" s="14">
        <v>0</v>
      </c>
      <c r="V355" s="12">
        <v>0</v>
      </c>
      <c r="W355" s="12">
        <v>0</v>
      </c>
      <c r="X355" s="13">
        <v>0</v>
      </c>
      <c r="Y355" s="30"/>
      <c r="Z355" s="14">
        <v>0</v>
      </c>
      <c r="AA355" s="12">
        <v>0</v>
      </c>
      <c r="AB355" s="12">
        <v>0</v>
      </c>
      <c r="AC355" s="13">
        <v>0</v>
      </c>
      <c r="AD355" s="30"/>
      <c r="AE355" s="34">
        <f t="shared" si="120"/>
        <v>0</v>
      </c>
      <c r="AF355" s="15">
        <f t="shared" si="121"/>
        <v>0</v>
      </c>
      <c r="AG355" s="16">
        <f t="shared" si="122"/>
        <v>0</v>
      </c>
      <c r="AH355" s="48">
        <f t="shared" si="123"/>
        <v>0</v>
      </c>
      <c r="AI355" s="30"/>
      <c r="AJ355" s="14">
        <f t="shared" si="124"/>
        <v>0</v>
      </c>
      <c r="AK355" s="12">
        <f t="shared" si="125"/>
        <v>0</v>
      </c>
      <c r="AL355" s="12">
        <f t="shared" si="126"/>
        <v>0</v>
      </c>
      <c r="AM355" s="12">
        <f t="shared" si="127"/>
        <v>0</v>
      </c>
      <c r="AN355" s="17">
        <f t="shared" si="128"/>
        <v>0</v>
      </c>
      <c r="AO355" s="14">
        <f t="shared" si="129"/>
        <v>0</v>
      </c>
      <c r="AP355" s="12">
        <f t="shared" si="130"/>
        <v>0</v>
      </c>
      <c r="AQ355" s="12">
        <f t="shared" si="131"/>
        <v>0</v>
      </c>
      <c r="AR355" s="12">
        <f t="shared" si="132"/>
        <v>0</v>
      </c>
      <c r="AS355" s="17">
        <f t="shared" si="133"/>
        <v>0</v>
      </c>
      <c r="AT355" s="14">
        <f t="shared" si="134"/>
        <v>0</v>
      </c>
      <c r="AU355" s="12">
        <f t="shared" si="135"/>
        <v>0</v>
      </c>
      <c r="AV355" s="12">
        <f t="shared" si="136"/>
        <v>0</v>
      </c>
      <c r="AW355" s="12">
        <f t="shared" si="137"/>
        <v>0</v>
      </c>
      <c r="AX355" s="17">
        <f t="shared" si="138"/>
        <v>0</v>
      </c>
      <c r="AY355" s="14">
        <f t="shared" si="139"/>
        <v>0</v>
      </c>
      <c r="AZ355" s="12">
        <f t="shared" si="140"/>
        <v>0</v>
      </c>
      <c r="BA355" s="12">
        <f t="shared" si="141"/>
        <v>0</v>
      </c>
      <c r="BB355" s="12">
        <f t="shared" si="142"/>
        <v>0</v>
      </c>
      <c r="BC355" s="13">
        <f t="shared" si="143"/>
        <v>0</v>
      </c>
    </row>
    <row r="356" spans="1:55" ht="13">
      <c r="A356" s="19" t="s">
        <v>438</v>
      </c>
      <c r="B356" s="12" t="s">
        <v>1177</v>
      </c>
      <c r="C356" s="12" t="s">
        <v>129</v>
      </c>
      <c r="D356" s="12" t="s">
        <v>245</v>
      </c>
      <c r="E356" s="13" t="s">
        <v>1741</v>
      </c>
      <c r="F356" s="11">
        <v>0</v>
      </c>
      <c r="G356" s="12">
        <v>0</v>
      </c>
      <c r="H356" s="12">
        <v>0</v>
      </c>
      <c r="I356" s="13">
        <v>0</v>
      </c>
      <c r="J356" s="30"/>
      <c r="K356" s="14">
        <v>0</v>
      </c>
      <c r="L356" s="12">
        <v>0</v>
      </c>
      <c r="M356" s="12">
        <v>0</v>
      </c>
      <c r="N356" s="13">
        <v>0</v>
      </c>
      <c r="O356" s="30"/>
      <c r="P356" s="14">
        <v>0</v>
      </c>
      <c r="Q356" s="12">
        <v>0</v>
      </c>
      <c r="R356" s="12">
        <v>0</v>
      </c>
      <c r="S356" s="13">
        <v>0</v>
      </c>
      <c r="T356" s="30"/>
      <c r="U356" s="14">
        <v>0</v>
      </c>
      <c r="V356" s="12">
        <v>0</v>
      </c>
      <c r="W356" s="12">
        <v>0</v>
      </c>
      <c r="X356" s="13">
        <v>0</v>
      </c>
      <c r="Y356" s="30"/>
      <c r="Z356" s="14">
        <v>0</v>
      </c>
      <c r="AA356" s="12">
        <v>0</v>
      </c>
      <c r="AB356" s="12">
        <v>0</v>
      </c>
      <c r="AC356" s="13">
        <v>0</v>
      </c>
      <c r="AD356" s="30"/>
      <c r="AE356" s="34">
        <f t="shared" si="120"/>
        <v>0</v>
      </c>
      <c r="AF356" s="15">
        <f t="shared" si="121"/>
        <v>0</v>
      </c>
      <c r="AG356" s="16">
        <f t="shared" si="122"/>
        <v>0</v>
      </c>
      <c r="AH356" s="48">
        <f t="shared" si="123"/>
        <v>0</v>
      </c>
      <c r="AI356" s="30"/>
      <c r="AJ356" s="14">
        <f t="shared" si="124"/>
        <v>0</v>
      </c>
      <c r="AK356" s="12">
        <f t="shared" si="125"/>
        <v>0</v>
      </c>
      <c r="AL356" s="12">
        <f t="shared" si="126"/>
        <v>0</v>
      </c>
      <c r="AM356" s="12">
        <f t="shared" si="127"/>
        <v>0</v>
      </c>
      <c r="AN356" s="17">
        <f t="shared" si="128"/>
        <v>0</v>
      </c>
      <c r="AO356" s="14">
        <f t="shared" si="129"/>
        <v>0</v>
      </c>
      <c r="AP356" s="12">
        <f t="shared" si="130"/>
        <v>0</v>
      </c>
      <c r="AQ356" s="12">
        <f t="shared" si="131"/>
        <v>0</v>
      </c>
      <c r="AR356" s="12">
        <f t="shared" si="132"/>
        <v>0</v>
      </c>
      <c r="AS356" s="17">
        <f t="shared" si="133"/>
        <v>0</v>
      </c>
      <c r="AT356" s="14">
        <f t="shared" si="134"/>
        <v>0</v>
      </c>
      <c r="AU356" s="12">
        <f t="shared" si="135"/>
        <v>0</v>
      </c>
      <c r="AV356" s="12">
        <f t="shared" si="136"/>
        <v>0</v>
      </c>
      <c r="AW356" s="12">
        <f t="shared" si="137"/>
        <v>0</v>
      </c>
      <c r="AX356" s="17">
        <f t="shared" si="138"/>
        <v>0</v>
      </c>
      <c r="AY356" s="14">
        <f t="shared" si="139"/>
        <v>0</v>
      </c>
      <c r="AZ356" s="12">
        <f t="shared" si="140"/>
        <v>0</v>
      </c>
      <c r="BA356" s="12">
        <f t="shared" si="141"/>
        <v>0</v>
      </c>
      <c r="BB356" s="12">
        <f t="shared" si="142"/>
        <v>0</v>
      </c>
      <c r="BC356" s="13">
        <f t="shared" si="143"/>
        <v>0</v>
      </c>
    </row>
    <row r="357" spans="1:55" ht="13">
      <c r="A357" s="19" t="s">
        <v>439</v>
      </c>
      <c r="B357" s="12" t="s">
        <v>1190</v>
      </c>
      <c r="C357" s="12" t="s">
        <v>344</v>
      </c>
      <c r="D357" s="12" t="s">
        <v>30</v>
      </c>
      <c r="E357" s="13" t="s">
        <v>1740</v>
      </c>
      <c r="F357" s="11">
        <v>0</v>
      </c>
      <c r="G357" s="12">
        <v>0</v>
      </c>
      <c r="H357" s="12">
        <v>0</v>
      </c>
      <c r="I357" s="13">
        <v>0</v>
      </c>
      <c r="J357" s="30"/>
      <c r="K357" s="14">
        <v>0</v>
      </c>
      <c r="L357" s="12">
        <v>0</v>
      </c>
      <c r="M357" s="12">
        <v>0</v>
      </c>
      <c r="N357" s="13">
        <v>0</v>
      </c>
      <c r="O357" s="30"/>
      <c r="P357" s="14">
        <v>0</v>
      </c>
      <c r="Q357" s="12">
        <v>0</v>
      </c>
      <c r="R357" s="12">
        <v>0</v>
      </c>
      <c r="S357" s="13">
        <v>0</v>
      </c>
      <c r="T357" s="30"/>
      <c r="U357" s="14">
        <v>0</v>
      </c>
      <c r="V357" s="12">
        <v>0</v>
      </c>
      <c r="W357" s="12">
        <v>0</v>
      </c>
      <c r="X357" s="13">
        <v>0</v>
      </c>
      <c r="Y357" s="30"/>
      <c r="Z357" s="14">
        <v>0</v>
      </c>
      <c r="AA357" s="12">
        <v>0</v>
      </c>
      <c r="AB357" s="12">
        <v>0</v>
      </c>
      <c r="AC357" s="13">
        <v>0</v>
      </c>
      <c r="AD357" s="30"/>
      <c r="AE357" s="34">
        <f t="shared" si="120"/>
        <v>0</v>
      </c>
      <c r="AF357" s="15">
        <f t="shared" si="121"/>
        <v>0</v>
      </c>
      <c r="AG357" s="16">
        <f t="shared" si="122"/>
        <v>0</v>
      </c>
      <c r="AH357" s="48">
        <f t="shared" si="123"/>
        <v>0</v>
      </c>
      <c r="AI357" s="30"/>
      <c r="AJ357" s="14">
        <f t="shared" si="124"/>
        <v>0</v>
      </c>
      <c r="AK357" s="12">
        <f t="shared" si="125"/>
        <v>0</v>
      </c>
      <c r="AL357" s="12">
        <f t="shared" si="126"/>
        <v>0</v>
      </c>
      <c r="AM357" s="12">
        <f t="shared" si="127"/>
        <v>0</v>
      </c>
      <c r="AN357" s="17">
        <f t="shared" si="128"/>
        <v>0</v>
      </c>
      <c r="AO357" s="14">
        <f t="shared" si="129"/>
        <v>0</v>
      </c>
      <c r="AP357" s="12">
        <f t="shared" si="130"/>
        <v>0</v>
      </c>
      <c r="AQ357" s="12">
        <f t="shared" si="131"/>
        <v>0</v>
      </c>
      <c r="AR357" s="12">
        <f t="shared" si="132"/>
        <v>0</v>
      </c>
      <c r="AS357" s="17">
        <f t="shared" si="133"/>
        <v>0</v>
      </c>
      <c r="AT357" s="14">
        <f t="shared" si="134"/>
        <v>0</v>
      </c>
      <c r="AU357" s="12">
        <f t="shared" si="135"/>
        <v>0</v>
      </c>
      <c r="AV357" s="12">
        <f t="shared" si="136"/>
        <v>0</v>
      </c>
      <c r="AW357" s="12">
        <f t="shared" si="137"/>
        <v>0</v>
      </c>
      <c r="AX357" s="17">
        <f t="shared" si="138"/>
        <v>0</v>
      </c>
      <c r="AY357" s="14">
        <f t="shared" si="139"/>
        <v>0</v>
      </c>
      <c r="AZ357" s="12">
        <f t="shared" si="140"/>
        <v>0</v>
      </c>
      <c r="BA357" s="12">
        <f t="shared" si="141"/>
        <v>0</v>
      </c>
      <c r="BB357" s="12">
        <f t="shared" si="142"/>
        <v>0</v>
      </c>
      <c r="BC357" s="13">
        <f t="shared" si="143"/>
        <v>0</v>
      </c>
    </row>
    <row r="358" spans="1:55" ht="13">
      <c r="A358" s="19" t="s">
        <v>440</v>
      </c>
      <c r="B358" s="12" t="s">
        <v>1223</v>
      </c>
      <c r="C358" s="12" t="s">
        <v>132</v>
      </c>
      <c r="D358" s="12" t="s">
        <v>1175</v>
      </c>
      <c r="E358" s="13" t="s">
        <v>1202</v>
      </c>
      <c r="F358" s="11">
        <v>0</v>
      </c>
      <c r="G358" s="12">
        <v>0</v>
      </c>
      <c r="H358" s="12">
        <v>0</v>
      </c>
      <c r="I358" s="13">
        <v>0</v>
      </c>
      <c r="J358" s="30"/>
      <c r="K358" s="14">
        <v>0</v>
      </c>
      <c r="L358" s="12">
        <v>0</v>
      </c>
      <c r="M358" s="12">
        <v>0</v>
      </c>
      <c r="N358" s="13">
        <v>0</v>
      </c>
      <c r="O358" s="30"/>
      <c r="P358" s="14">
        <v>0</v>
      </c>
      <c r="Q358" s="12">
        <v>0</v>
      </c>
      <c r="R358" s="12">
        <v>0</v>
      </c>
      <c r="S358" s="13">
        <v>0</v>
      </c>
      <c r="T358" s="30"/>
      <c r="U358" s="14">
        <v>0</v>
      </c>
      <c r="V358" s="12">
        <v>0</v>
      </c>
      <c r="W358" s="12">
        <v>0</v>
      </c>
      <c r="X358" s="13">
        <v>0</v>
      </c>
      <c r="Y358" s="30"/>
      <c r="Z358" s="14">
        <v>0</v>
      </c>
      <c r="AA358" s="12">
        <v>0</v>
      </c>
      <c r="AB358" s="12">
        <v>0</v>
      </c>
      <c r="AC358" s="13">
        <v>0</v>
      </c>
      <c r="AD358" s="30"/>
      <c r="AE358" s="34">
        <f t="shared" si="120"/>
        <v>0</v>
      </c>
      <c r="AF358" s="15">
        <f t="shared" si="121"/>
        <v>0</v>
      </c>
      <c r="AG358" s="16">
        <f t="shared" si="122"/>
        <v>0</v>
      </c>
      <c r="AH358" s="48">
        <f t="shared" si="123"/>
        <v>0</v>
      </c>
      <c r="AI358" s="30"/>
      <c r="AJ358" s="14">
        <f t="shared" si="124"/>
        <v>0</v>
      </c>
      <c r="AK358" s="12">
        <f t="shared" si="125"/>
        <v>0</v>
      </c>
      <c r="AL358" s="12">
        <f t="shared" si="126"/>
        <v>0</v>
      </c>
      <c r="AM358" s="12">
        <f t="shared" si="127"/>
        <v>0</v>
      </c>
      <c r="AN358" s="17">
        <f t="shared" si="128"/>
        <v>0</v>
      </c>
      <c r="AO358" s="14">
        <f t="shared" si="129"/>
        <v>0</v>
      </c>
      <c r="AP358" s="12">
        <f t="shared" si="130"/>
        <v>0</v>
      </c>
      <c r="AQ358" s="12">
        <f t="shared" si="131"/>
        <v>0</v>
      </c>
      <c r="AR358" s="12">
        <f t="shared" si="132"/>
        <v>0</v>
      </c>
      <c r="AS358" s="17">
        <f t="shared" si="133"/>
        <v>0</v>
      </c>
      <c r="AT358" s="14">
        <f t="shared" si="134"/>
        <v>0</v>
      </c>
      <c r="AU358" s="12">
        <f t="shared" si="135"/>
        <v>0</v>
      </c>
      <c r="AV358" s="12">
        <f t="shared" si="136"/>
        <v>0</v>
      </c>
      <c r="AW358" s="12">
        <f t="shared" si="137"/>
        <v>0</v>
      </c>
      <c r="AX358" s="17">
        <f t="shared" si="138"/>
        <v>0</v>
      </c>
      <c r="AY358" s="14">
        <f t="shared" si="139"/>
        <v>0</v>
      </c>
      <c r="AZ358" s="12">
        <f t="shared" si="140"/>
        <v>0</v>
      </c>
      <c r="BA358" s="12">
        <f t="shared" si="141"/>
        <v>0</v>
      </c>
      <c r="BB358" s="12">
        <f t="shared" si="142"/>
        <v>0</v>
      </c>
      <c r="BC358" s="13">
        <f t="shared" si="143"/>
        <v>0</v>
      </c>
    </row>
    <row r="359" spans="1:55" ht="13">
      <c r="A359" s="19" t="s">
        <v>447</v>
      </c>
      <c r="B359" s="12" t="s">
        <v>13</v>
      </c>
      <c r="C359" s="12" t="s">
        <v>304</v>
      </c>
      <c r="D359" s="12" t="s">
        <v>187</v>
      </c>
      <c r="E359" s="13" t="s">
        <v>1202</v>
      </c>
      <c r="F359" s="11">
        <v>0</v>
      </c>
      <c r="G359" s="12">
        <v>0</v>
      </c>
      <c r="H359" s="12">
        <v>0</v>
      </c>
      <c r="I359" s="13">
        <v>0</v>
      </c>
      <c r="J359" s="30"/>
      <c r="K359" s="14">
        <v>0</v>
      </c>
      <c r="L359" s="12">
        <v>0</v>
      </c>
      <c r="M359" s="12">
        <v>0</v>
      </c>
      <c r="N359" s="13">
        <v>0</v>
      </c>
      <c r="O359" s="30"/>
      <c r="P359" s="14">
        <v>0</v>
      </c>
      <c r="Q359" s="12">
        <v>0</v>
      </c>
      <c r="R359" s="12">
        <v>0</v>
      </c>
      <c r="S359" s="13">
        <v>0</v>
      </c>
      <c r="T359" s="30"/>
      <c r="U359" s="14">
        <v>0</v>
      </c>
      <c r="V359" s="12">
        <v>0</v>
      </c>
      <c r="W359" s="12">
        <v>0</v>
      </c>
      <c r="X359" s="13">
        <v>0</v>
      </c>
      <c r="Y359" s="30"/>
      <c r="Z359" s="14">
        <v>0</v>
      </c>
      <c r="AA359" s="12">
        <v>0</v>
      </c>
      <c r="AB359" s="12">
        <v>0</v>
      </c>
      <c r="AC359" s="13">
        <v>0</v>
      </c>
      <c r="AD359" s="30"/>
      <c r="AE359" s="34">
        <f t="shared" si="120"/>
        <v>0</v>
      </c>
      <c r="AF359" s="15">
        <f t="shared" si="121"/>
        <v>0</v>
      </c>
      <c r="AG359" s="16">
        <f t="shared" si="122"/>
        <v>0</v>
      </c>
      <c r="AH359" s="48">
        <f t="shared" si="123"/>
        <v>0</v>
      </c>
      <c r="AI359" s="30"/>
      <c r="AJ359" s="14">
        <f t="shared" si="124"/>
        <v>0</v>
      </c>
      <c r="AK359" s="12">
        <f t="shared" si="125"/>
        <v>0</v>
      </c>
      <c r="AL359" s="12">
        <f t="shared" si="126"/>
        <v>0</v>
      </c>
      <c r="AM359" s="12">
        <f t="shared" si="127"/>
        <v>0</v>
      </c>
      <c r="AN359" s="17">
        <f t="shared" si="128"/>
        <v>0</v>
      </c>
      <c r="AO359" s="14">
        <f t="shared" si="129"/>
        <v>0</v>
      </c>
      <c r="AP359" s="12">
        <f t="shared" si="130"/>
        <v>0</v>
      </c>
      <c r="AQ359" s="12">
        <f t="shared" si="131"/>
        <v>0</v>
      </c>
      <c r="AR359" s="12">
        <f t="shared" si="132"/>
        <v>0</v>
      </c>
      <c r="AS359" s="17">
        <f t="shared" si="133"/>
        <v>0</v>
      </c>
      <c r="AT359" s="14">
        <f t="shared" si="134"/>
        <v>0</v>
      </c>
      <c r="AU359" s="12">
        <f t="shared" si="135"/>
        <v>0</v>
      </c>
      <c r="AV359" s="12">
        <f t="shared" si="136"/>
        <v>0</v>
      </c>
      <c r="AW359" s="12">
        <f t="shared" si="137"/>
        <v>0</v>
      </c>
      <c r="AX359" s="17">
        <f t="shared" si="138"/>
        <v>0</v>
      </c>
      <c r="AY359" s="14">
        <f t="shared" si="139"/>
        <v>0</v>
      </c>
      <c r="AZ359" s="12">
        <f t="shared" si="140"/>
        <v>0</v>
      </c>
      <c r="BA359" s="12">
        <f t="shared" si="141"/>
        <v>0</v>
      </c>
      <c r="BB359" s="12">
        <f t="shared" si="142"/>
        <v>0</v>
      </c>
      <c r="BC359" s="13">
        <f t="shared" si="143"/>
        <v>0</v>
      </c>
    </row>
    <row r="360" spans="1:55" ht="13">
      <c r="A360" s="19" t="s">
        <v>449</v>
      </c>
      <c r="B360" s="12" t="s">
        <v>1220</v>
      </c>
      <c r="C360" s="12" t="s">
        <v>124</v>
      </c>
      <c r="D360" s="12" t="s">
        <v>125</v>
      </c>
      <c r="E360" s="13" t="s">
        <v>1202</v>
      </c>
      <c r="F360" s="11">
        <v>0</v>
      </c>
      <c r="G360" s="12">
        <v>0</v>
      </c>
      <c r="H360" s="12">
        <v>0</v>
      </c>
      <c r="I360" s="13">
        <v>0</v>
      </c>
      <c r="J360" s="30"/>
      <c r="K360" s="14">
        <v>0</v>
      </c>
      <c r="L360" s="12">
        <v>0</v>
      </c>
      <c r="M360" s="12">
        <v>0</v>
      </c>
      <c r="N360" s="13">
        <v>0</v>
      </c>
      <c r="O360" s="30"/>
      <c r="P360" s="14">
        <v>0</v>
      </c>
      <c r="Q360" s="12">
        <v>0</v>
      </c>
      <c r="R360" s="12">
        <v>0</v>
      </c>
      <c r="S360" s="13">
        <v>0</v>
      </c>
      <c r="T360" s="30"/>
      <c r="U360" s="14">
        <v>0</v>
      </c>
      <c r="V360" s="12">
        <v>0</v>
      </c>
      <c r="W360" s="12">
        <v>0</v>
      </c>
      <c r="X360" s="13">
        <v>0</v>
      </c>
      <c r="Y360" s="30"/>
      <c r="Z360" s="14">
        <v>0</v>
      </c>
      <c r="AA360" s="12">
        <v>0</v>
      </c>
      <c r="AB360" s="12">
        <v>0</v>
      </c>
      <c r="AC360" s="13">
        <v>0</v>
      </c>
      <c r="AD360" s="30"/>
      <c r="AE360" s="34">
        <f t="shared" si="120"/>
        <v>0</v>
      </c>
      <c r="AF360" s="15">
        <f t="shared" si="121"/>
        <v>0</v>
      </c>
      <c r="AG360" s="16">
        <f t="shared" si="122"/>
        <v>0</v>
      </c>
      <c r="AH360" s="48">
        <f t="shared" si="123"/>
        <v>0</v>
      </c>
      <c r="AI360" s="30"/>
      <c r="AJ360" s="14">
        <f t="shared" si="124"/>
        <v>0</v>
      </c>
      <c r="AK360" s="12">
        <f t="shared" si="125"/>
        <v>0</v>
      </c>
      <c r="AL360" s="12">
        <f t="shared" si="126"/>
        <v>0</v>
      </c>
      <c r="AM360" s="12">
        <f t="shared" si="127"/>
        <v>0</v>
      </c>
      <c r="AN360" s="17">
        <f t="shared" si="128"/>
        <v>0</v>
      </c>
      <c r="AO360" s="14">
        <f t="shared" si="129"/>
        <v>0</v>
      </c>
      <c r="AP360" s="12">
        <f t="shared" si="130"/>
        <v>0</v>
      </c>
      <c r="AQ360" s="12">
        <f t="shared" si="131"/>
        <v>0</v>
      </c>
      <c r="AR360" s="12">
        <f t="shared" si="132"/>
        <v>0</v>
      </c>
      <c r="AS360" s="17">
        <f t="shared" si="133"/>
        <v>0</v>
      </c>
      <c r="AT360" s="14">
        <f t="shared" si="134"/>
        <v>0</v>
      </c>
      <c r="AU360" s="12">
        <f t="shared" si="135"/>
        <v>0</v>
      </c>
      <c r="AV360" s="12">
        <f t="shared" si="136"/>
        <v>0</v>
      </c>
      <c r="AW360" s="12">
        <f t="shared" si="137"/>
        <v>0</v>
      </c>
      <c r="AX360" s="17">
        <f t="shared" si="138"/>
        <v>0</v>
      </c>
      <c r="AY360" s="14">
        <f t="shared" si="139"/>
        <v>0</v>
      </c>
      <c r="AZ360" s="12">
        <f t="shared" si="140"/>
        <v>0</v>
      </c>
      <c r="BA360" s="12">
        <f t="shared" si="141"/>
        <v>0</v>
      </c>
      <c r="BB360" s="12">
        <f t="shared" si="142"/>
        <v>0</v>
      </c>
      <c r="BC360" s="13">
        <f t="shared" si="143"/>
        <v>0</v>
      </c>
    </row>
    <row r="361" spans="1:55" ht="13">
      <c r="A361" s="19" t="s">
        <v>450</v>
      </c>
      <c r="B361" s="12" t="s">
        <v>11</v>
      </c>
      <c r="C361" s="12" t="s">
        <v>33</v>
      </c>
      <c r="D361" s="12" t="s">
        <v>34</v>
      </c>
      <c r="E361" s="13" t="s">
        <v>1205</v>
      </c>
      <c r="F361" s="11">
        <v>0</v>
      </c>
      <c r="G361" s="12">
        <v>0</v>
      </c>
      <c r="H361" s="12">
        <v>0</v>
      </c>
      <c r="I361" s="13">
        <v>0</v>
      </c>
      <c r="J361" s="30"/>
      <c r="K361" s="14">
        <v>0</v>
      </c>
      <c r="L361" s="12">
        <v>0</v>
      </c>
      <c r="M361" s="12">
        <v>0</v>
      </c>
      <c r="N361" s="13">
        <v>0</v>
      </c>
      <c r="O361" s="30"/>
      <c r="P361" s="14">
        <v>0</v>
      </c>
      <c r="Q361" s="12">
        <v>0</v>
      </c>
      <c r="R361" s="12">
        <v>0</v>
      </c>
      <c r="S361" s="13">
        <v>0</v>
      </c>
      <c r="T361" s="30"/>
      <c r="U361" s="14">
        <v>0</v>
      </c>
      <c r="V361" s="12">
        <v>0</v>
      </c>
      <c r="W361" s="12">
        <v>0</v>
      </c>
      <c r="X361" s="13">
        <v>0</v>
      </c>
      <c r="Y361" s="30"/>
      <c r="Z361" s="14">
        <v>0</v>
      </c>
      <c r="AA361" s="12">
        <v>0</v>
      </c>
      <c r="AB361" s="12">
        <v>0</v>
      </c>
      <c r="AC361" s="13">
        <v>0</v>
      </c>
      <c r="AD361" s="30"/>
      <c r="AE361" s="34">
        <f t="shared" si="120"/>
        <v>0</v>
      </c>
      <c r="AF361" s="15">
        <f t="shared" si="121"/>
        <v>0</v>
      </c>
      <c r="AG361" s="16">
        <f t="shared" si="122"/>
        <v>0</v>
      </c>
      <c r="AH361" s="48">
        <f t="shared" si="123"/>
        <v>0</v>
      </c>
      <c r="AI361" s="30"/>
      <c r="AJ361" s="14">
        <f t="shared" si="124"/>
        <v>0</v>
      </c>
      <c r="AK361" s="12">
        <f t="shared" si="125"/>
        <v>0</v>
      </c>
      <c r="AL361" s="12">
        <f t="shared" si="126"/>
        <v>0</v>
      </c>
      <c r="AM361" s="12">
        <f t="shared" si="127"/>
        <v>0</v>
      </c>
      <c r="AN361" s="17">
        <f t="shared" si="128"/>
        <v>0</v>
      </c>
      <c r="AO361" s="14">
        <f t="shared" si="129"/>
        <v>0</v>
      </c>
      <c r="AP361" s="12">
        <f t="shared" si="130"/>
        <v>0</v>
      </c>
      <c r="AQ361" s="12">
        <f t="shared" si="131"/>
        <v>0</v>
      </c>
      <c r="AR361" s="12">
        <f t="shared" si="132"/>
        <v>0</v>
      </c>
      <c r="AS361" s="17">
        <f t="shared" si="133"/>
        <v>0</v>
      </c>
      <c r="AT361" s="14">
        <f t="shared" si="134"/>
        <v>0</v>
      </c>
      <c r="AU361" s="12">
        <f t="shared" si="135"/>
        <v>0</v>
      </c>
      <c r="AV361" s="12">
        <f t="shared" si="136"/>
        <v>0</v>
      </c>
      <c r="AW361" s="12">
        <f t="shared" si="137"/>
        <v>0</v>
      </c>
      <c r="AX361" s="17">
        <f t="shared" si="138"/>
        <v>0</v>
      </c>
      <c r="AY361" s="14">
        <f t="shared" si="139"/>
        <v>0</v>
      </c>
      <c r="AZ361" s="12">
        <f t="shared" si="140"/>
        <v>0</v>
      </c>
      <c r="BA361" s="12">
        <f t="shared" si="141"/>
        <v>0</v>
      </c>
      <c r="BB361" s="12">
        <f t="shared" si="142"/>
        <v>0</v>
      </c>
      <c r="BC361" s="13">
        <f t="shared" si="143"/>
        <v>0</v>
      </c>
    </row>
    <row r="362" spans="1:55" ht="13">
      <c r="A362" s="19" t="s">
        <v>451</v>
      </c>
      <c r="B362" s="12" t="s">
        <v>1537</v>
      </c>
      <c r="C362" s="12" t="s">
        <v>115</v>
      </c>
      <c r="D362" s="12" t="s">
        <v>321</v>
      </c>
      <c r="E362" s="13" t="s">
        <v>1205</v>
      </c>
      <c r="F362" s="11">
        <v>0</v>
      </c>
      <c r="G362" s="12">
        <v>0</v>
      </c>
      <c r="H362" s="12">
        <v>0</v>
      </c>
      <c r="I362" s="13">
        <v>0</v>
      </c>
      <c r="J362" s="30"/>
      <c r="K362" s="14">
        <v>0</v>
      </c>
      <c r="L362" s="12">
        <v>0</v>
      </c>
      <c r="M362" s="12">
        <v>0</v>
      </c>
      <c r="N362" s="13">
        <v>0</v>
      </c>
      <c r="O362" s="30"/>
      <c r="P362" s="14">
        <v>0</v>
      </c>
      <c r="Q362" s="12">
        <v>0</v>
      </c>
      <c r="R362" s="12">
        <v>0</v>
      </c>
      <c r="S362" s="13">
        <v>0</v>
      </c>
      <c r="T362" s="30"/>
      <c r="U362" s="14">
        <v>0</v>
      </c>
      <c r="V362" s="12">
        <v>0</v>
      </c>
      <c r="W362" s="12">
        <v>0</v>
      </c>
      <c r="X362" s="13">
        <v>0</v>
      </c>
      <c r="Y362" s="30"/>
      <c r="Z362" s="14">
        <v>0</v>
      </c>
      <c r="AA362" s="12">
        <v>0</v>
      </c>
      <c r="AB362" s="12">
        <v>0</v>
      </c>
      <c r="AC362" s="13">
        <v>0</v>
      </c>
      <c r="AD362" s="30"/>
      <c r="AE362" s="34">
        <f t="shared" si="120"/>
        <v>0</v>
      </c>
      <c r="AF362" s="15">
        <f t="shared" si="121"/>
        <v>0</v>
      </c>
      <c r="AG362" s="16">
        <f t="shared" si="122"/>
        <v>0</v>
      </c>
      <c r="AH362" s="48">
        <f t="shared" si="123"/>
        <v>0</v>
      </c>
      <c r="AI362" s="30"/>
      <c r="AJ362" s="14">
        <f t="shared" si="124"/>
        <v>0</v>
      </c>
      <c r="AK362" s="12">
        <f t="shared" si="125"/>
        <v>0</v>
      </c>
      <c r="AL362" s="12">
        <f t="shared" si="126"/>
        <v>0</v>
      </c>
      <c r="AM362" s="12">
        <f t="shared" si="127"/>
        <v>0</v>
      </c>
      <c r="AN362" s="17">
        <f t="shared" si="128"/>
        <v>0</v>
      </c>
      <c r="AO362" s="14">
        <f t="shared" si="129"/>
        <v>0</v>
      </c>
      <c r="AP362" s="12">
        <f t="shared" si="130"/>
        <v>0</v>
      </c>
      <c r="AQ362" s="12">
        <f t="shared" si="131"/>
        <v>0</v>
      </c>
      <c r="AR362" s="12">
        <f t="shared" si="132"/>
        <v>0</v>
      </c>
      <c r="AS362" s="17">
        <f t="shared" si="133"/>
        <v>0</v>
      </c>
      <c r="AT362" s="14">
        <f t="shared" si="134"/>
        <v>0</v>
      </c>
      <c r="AU362" s="12">
        <f t="shared" si="135"/>
        <v>0</v>
      </c>
      <c r="AV362" s="12">
        <f t="shared" si="136"/>
        <v>0</v>
      </c>
      <c r="AW362" s="12">
        <f t="shared" si="137"/>
        <v>0</v>
      </c>
      <c r="AX362" s="17">
        <f t="shared" si="138"/>
        <v>0</v>
      </c>
      <c r="AY362" s="14">
        <f t="shared" si="139"/>
        <v>0</v>
      </c>
      <c r="AZ362" s="12">
        <f t="shared" si="140"/>
        <v>0</v>
      </c>
      <c r="BA362" s="12">
        <f t="shared" si="141"/>
        <v>0</v>
      </c>
      <c r="BB362" s="12">
        <f t="shared" si="142"/>
        <v>0</v>
      </c>
      <c r="BC362" s="13">
        <f t="shared" si="143"/>
        <v>0</v>
      </c>
    </row>
    <row r="363" spans="1:55" ht="13">
      <c r="A363" s="19" t="s">
        <v>453</v>
      </c>
      <c r="B363" s="12" t="s">
        <v>1209</v>
      </c>
      <c r="C363" s="12" t="s">
        <v>57</v>
      </c>
      <c r="D363" s="12" t="s">
        <v>69</v>
      </c>
      <c r="E363" s="13" t="s">
        <v>1202</v>
      </c>
      <c r="F363" s="11">
        <v>0</v>
      </c>
      <c r="G363" s="12">
        <v>0</v>
      </c>
      <c r="H363" s="12">
        <v>0</v>
      </c>
      <c r="I363" s="13">
        <v>0</v>
      </c>
      <c r="J363" s="30"/>
      <c r="K363" s="14">
        <v>0</v>
      </c>
      <c r="L363" s="12">
        <v>0</v>
      </c>
      <c r="M363" s="12">
        <v>0</v>
      </c>
      <c r="N363" s="13">
        <v>0</v>
      </c>
      <c r="O363" s="30"/>
      <c r="P363" s="14">
        <v>0</v>
      </c>
      <c r="Q363" s="12">
        <v>0</v>
      </c>
      <c r="R363" s="12">
        <v>0</v>
      </c>
      <c r="S363" s="13">
        <v>0</v>
      </c>
      <c r="T363" s="30"/>
      <c r="U363" s="14">
        <v>0</v>
      </c>
      <c r="V363" s="12">
        <v>0</v>
      </c>
      <c r="W363" s="12">
        <v>0</v>
      </c>
      <c r="X363" s="13">
        <v>0</v>
      </c>
      <c r="Y363" s="30"/>
      <c r="Z363" s="14">
        <v>0</v>
      </c>
      <c r="AA363" s="12">
        <v>0</v>
      </c>
      <c r="AB363" s="12">
        <v>0</v>
      </c>
      <c r="AC363" s="13">
        <v>0</v>
      </c>
      <c r="AD363" s="30"/>
      <c r="AE363" s="34">
        <f t="shared" si="120"/>
        <v>0</v>
      </c>
      <c r="AF363" s="15">
        <f t="shared" si="121"/>
        <v>0</v>
      </c>
      <c r="AG363" s="16">
        <f t="shared" si="122"/>
        <v>0</v>
      </c>
      <c r="AH363" s="48">
        <f t="shared" si="123"/>
        <v>0</v>
      </c>
      <c r="AI363" s="30"/>
      <c r="AJ363" s="14">
        <f t="shared" si="124"/>
        <v>0</v>
      </c>
      <c r="AK363" s="12">
        <f t="shared" si="125"/>
        <v>0</v>
      </c>
      <c r="AL363" s="12">
        <f t="shared" si="126"/>
        <v>0</v>
      </c>
      <c r="AM363" s="12">
        <f t="shared" si="127"/>
        <v>0</v>
      </c>
      <c r="AN363" s="17">
        <f t="shared" si="128"/>
        <v>0</v>
      </c>
      <c r="AO363" s="14">
        <f t="shared" si="129"/>
        <v>0</v>
      </c>
      <c r="AP363" s="12">
        <f t="shared" si="130"/>
        <v>0</v>
      </c>
      <c r="AQ363" s="12">
        <f t="shared" si="131"/>
        <v>0</v>
      </c>
      <c r="AR363" s="12">
        <f t="shared" si="132"/>
        <v>0</v>
      </c>
      <c r="AS363" s="17">
        <f t="shared" si="133"/>
        <v>0</v>
      </c>
      <c r="AT363" s="14">
        <f t="shared" si="134"/>
        <v>0</v>
      </c>
      <c r="AU363" s="12">
        <f t="shared" si="135"/>
        <v>0</v>
      </c>
      <c r="AV363" s="12">
        <f t="shared" si="136"/>
        <v>0</v>
      </c>
      <c r="AW363" s="12">
        <f t="shared" si="137"/>
        <v>0</v>
      </c>
      <c r="AX363" s="17">
        <f t="shared" si="138"/>
        <v>0</v>
      </c>
      <c r="AY363" s="14">
        <f t="shared" si="139"/>
        <v>0</v>
      </c>
      <c r="AZ363" s="12">
        <f t="shared" si="140"/>
        <v>0</v>
      </c>
      <c r="BA363" s="12">
        <f t="shared" si="141"/>
        <v>0</v>
      </c>
      <c r="BB363" s="12">
        <f t="shared" si="142"/>
        <v>0</v>
      </c>
      <c r="BC363" s="13">
        <f t="shared" si="143"/>
        <v>0</v>
      </c>
    </row>
    <row r="364" spans="1:55" ht="13">
      <c r="A364" s="19" t="s">
        <v>454</v>
      </c>
      <c r="B364" s="12" t="s">
        <v>1537</v>
      </c>
      <c r="C364" s="12" t="s">
        <v>381</v>
      </c>
      <c r="D364" s="12" t="s">
        <v>409</v>
      </c>
      <c r="E364" s="13" t="s">
        <v>1198</v>
      </c>
      <c r="F364" s="11">
        <v>0</v>
      </c>
      <c r="G364" s="12">
        <v>0</v>
      </c>
      <c r="H364" s="12">
        <v>0</v>
      </c>
      <c r="I364" s="13">
        <v>0</v>
      </c>
      <c r="J364" s="30"/>
      <c r="K364" s="14">
        <v>0</v>
      </c>
      <c r="L364" s="12">
        <v>0</v>
      </c>
      <c r="M364" s="12">
        <v>0</v>
      </c>
      <c r="N364" s="13">
        <v>0</v>
      </c>
      <c r="O364" s="30"/>
      <c r="P364" s="14">
        <v>0</v>
      </c>
      <c r="Q364" s="12">
        <v>0</v>
      </c>
      <c r="R364" s="12">
        <v>0</v>
      </c>
      <c r="S364" s="13">
        <v>0</v>
      </c>
      <c r="T364" s="30"/>
      <c r="U364" s="14">
        <v>0</v>
      </c>
      <c r="V364" s="12">
        <v>0</v>
      </c>
      <c r="W364" s="12">
        <v>0</v>
      </c>
      <c r="X364" s="13">
        <v>0</v>
      </c>
      <c r="Y364" s="30"/>
      <c r="Z364" s="14">
        <v>0</v>
      </c>
      <c r="AA364" s="12">
        <v>0</v>
      </c>
      <c r="AB364" s="12">
        <v>0</v>
      </c>
      <c r="AC364" s="13">
        <v>0</v>
      </c>
      <c r="AD364" s="30"/>
      <c r="AE364" s="34">
        <f t="shared" si="120"/>
        <v>0</v>
      </c>
      <c r="AF364" s="15">
        <f t="shared" si="121"/>
        <v>0</v>
      </c>
      <c r="AG364" s="16">
        <f t="shared" si="122"/>
        <v>0</v>
      </c>
      <c r="AH364" s="48">
        <f t="shared" si="123"/>
        <v>0</v>
      </c>
      <c r="AI364" s="30"/>
      <c r="AJ364" s="14">
        <f t="shared" si="124"/>
        <v>0</v>
      </c>
      <c r="AK364" s="12">
        <f t="shared" si="125"/>
        <v>0</v>
      </c>
      <c r="AL364" s="12">
        <f t="shared" si="126"/>
        <v>0</v>
      </c>
      <c r="AM364" s="12">
        <f t="shared" si="127"/>
        <v>0</v>
      </c>
      <c r="AN364" s="17">
        <f t="shared" si="128"/>
        <v>0</v>
      </c>
      <c r="AO364" s="14">
        <f t="shared" si="129"/>
        <v>0</v>
      </c>
      <c r="AP364" s="12">
        <f t="shared" si="130"/>
        <v>0</v>
      </c>
      <c r="AQ364" s="12">
        <f t="shared" si="131"/>
        <v>0</v>
      </c>
      <c r="AR364" s="12">
        <f t="shared" si="132"/>
        <v>0</v>
      </c>
      <c r="AS364" s="17">
        <f t="shared" si="133"/>
        <v>0</v>
      </c>
      <c r="AT364" s="14">
        <f t="shared" si="134"/>
        <v>0</v>
      </c>
      <c r="AU364" s="12">
        <f t="shared" si="135"/>
        <v>0</v>
      </c>
      <c r="AV364" s="12">
        <f t="shared" si="136"/>
        <v>0</v>
      </c>
      <c r="AW364" s="12">
        <f t="shared" si="137"/>
        <v>0</v>
      </c>
      <c r="AX364" s="17">
        <f t="shared" si="138"/>
        <v>0</v>
      </c>
      <c r="AY364" s="14">
        <f t="shared" si="139"/>
        <v>0</v>
      </c>
      <c r="AZ364" s="12">
        <f t="shared" si="140"/>
        <v>0</v>
      </c>
      <c r="BA364" s="12">
        <f t="shared" si="141"/>
        <v>0</v>
      </c>
      <c r="BB364" s="12">
        <f t="shared" si="142"/>
        <v>0</v>
      </c>
      <c r="BC364" s="13">
        <f t="shared" si="143"/>
        <v>0</v>
      </c>
    </row>
    <row r="365" spans="1:55" ht="13">
      <c r="A365" s="19" t="s">
        <v>458</v>
      </c>
      <c r="B365" s="12" t="s">
        <v>1177</v>
      </c>
      <c r="C365" s="12" t="s">
        <v>45</v>
      </c>
      <c r="D365" s="12" t="s">
        <v>251</v>
      </c>
      <c r="E365" s="13" t="s">
        <v>1202</v>
      </c>
      <c r="F365" s="11">
        <v>0</v>
      </c>
      <c r="G365" s="12">
        <v>0</v>
      </c>
      <c r="H365" s="12">
        <v>0</v>
      </c>
      <c r="I365" s="13">
        <v>0</v>
      </c>
      <c r="J365" s="30"/>
      <c r="K365" s="14">
        <v>0</v>
      </c>
      <c r="L365" s="12">
        <v>0</v>
      </c>
      <c r="M365" s="12">
        <v>0</v>
      </c>
      <c r="N365" s="13">
        <v>0</v>
      </c>
      <c r="O365" s="30"/>
      <c r="P365" s="14">
        <v>0</v>
      </c>
      <c r="Q365" s="12">
        <v>0</v>
      </c>
      <c r="R365" s="12">
        <v>0</v>
      </c>
      <c r="S365" s="13">
        <v>0</v>
      </c>
      <c r="T365" s="30"/>
      <c r="U365" s="14">
        <v>0</v>
      </c>
      <c r="V365" s="12">
        <v>0</v>
      </c>
      <c r="W365" s="12">
        <v>0</v>
      </c>
      <c r="X365" s="13">
        <v>0</v>
      </c>
      <c r="Y365" s="30"/>
      <c r="Z365" s="14">
        <v>0</v>
      </c>
      <c r="AA365" s="12">
        <v>0</v>
      </c>
      <c r="AB365" s="12">
        <v>0</v>
      </c>
      <c r="AC365" s="13">
        <v>0</v>
      </c>
      <c r="AD365" s="30"/>
      <c r="AE365" s="34">
        <f t="shared" si="120"/>
        <v>0</v>
      </c>
      <c r="AF365" s="15">
        <f t="shared" si="121"/>
        <v>0</v>
      </c>
      <c r="AG365" s="16">
        <f t="shared" si="122"/>
        <v>0</v>
      </c>
      <c r="AH365" s="48">
        <f t="shared" si="123"/>
        <v>0</v>
      </c>
      <c r="AI365" s="30"/>
      <c r="AJ365" s="14">
        <f t="shared" si="124"/>
        <v>0</v>
      </c>
      <c r="AK365" s="12">
        <f t="shared" si="125"/>
        <v>0</v>
      </c>
      <c r="AL365" s="12">
        <f t="shared" si="126"/>
        <v>0</v>
      </c>
      <c r="AM365" s="12">
        <f t="shared" si="127"/>
        <v>0</v>
      </c>
      <c r="AN365" s="17">
        <f t="shared" si="128"/>
        <v>0</v>
      </c>
      <c r="AO365" s="14">
        <f t="shared" si="129"/>
        <v>0</v>
      </c>
      <c r="AP365" s="12">
        <f t="shared" si="130"/>
        <v>0</v>
      </c>
      <c r="AQ365" s="12">
        <f t="shared" si="131"/>
        <v>0</v>
      </c>
      <c r="AR365" s="12">
        <f t="shared" si="132"/>
        <v>0</v>
      </c>
      <c r="AS365" s="17">
        <f t="shared" si="133"/>
        <v>0</v>
      </c>
      <c r="AT365" s="14">
        <f t="shared" si="134"/>
        <v>0</v>
      </c>
      <c r="AU365" s="12">
        <f t="shared" si="135"/>
        <v>0</v>
      </c>
      <c r="AV365" s="12">
        <f t="shared" si="136"/>
        <v>0</v>
      </c>
      <c r="AW365" s="12">
        <f t="shared" si="137"/>
        <v>0</v>
      </c>
      <c r="AX365" s="17">
        <f t="shared" si="138"/>
        <v>0</v>
      </c>
      <c r="AY365" s="14">
        <f t="shared" si="139"/>
        <v>0</v>
      </c>
      <c r="AZ365" s="12">
        <f t="shared" si="140"/>
        <v>0</v>
      </c>
      <c r="BA365" s="12">
        <f t="shared" si="141"/>
        <v>0</v>
      </c>
      <c r="BB365" s="12">
        <f t="shared" si="142"/>
        <v>0</v>
      </c>
      <c r="BC365" s="13">
        <f t="shared" si="143"/>
        <v>0</v>
      </c>
    </row>
    <row r="366" spans="1:55" ht="13">
      <c r="A366" s="19" t="s">
        <v>459</v>
      </c>
      <c r="B366" s="12" t="s">
        <v>6</v>
      </c>
      <c r="C366" s="12" t="s">
        <v>115</v>
      </c>
      <c r="D366" s="12" t="s">
        <v>123</v>
      </c>
      <c r="E366" s="13" t="s">
        <v>1205</v>
      </c>
      <c r="F366" s="11">
        <v>0</v>
      </c>
      <c r="G366" s="12">
        <v>0</v>
      </c>
      <c r="H366" s="12">
        <v>0</v>
      </c>
      <c r="I366" s="13">
        <v>0</v>
      </c>
      <c r="J366" s="30"/>
      <c r="K366" s="14">
        <v>0</v>
      </c>
      <c r="L366" s="12">
        <v>0</v>
      </c>
      <c r="M366" s="12">
        <v>0</v>
      </c>
      <c r="N366" s="13">
        <v>0</v>
      </c>
      <c r="O366" s="30"/>
      <c r="P366" s="14">
        <v>0</v>
      </c>
      <c r="Q366" s="12">
        <v>0</v>
      </c>
      <c r="R366" s="12">
        <v>0</v>
      </c>
      <c r="S366" s="13">
        <v>0</v>
      </c>
      <c r="T366" s="30"/>
      <c r="U366" s="14">
        <v>0</v>
      </c>
      <c r="V366" s="12">
        <v>0</v>
      </c>
      <c r="W366" s="12">
        <v>0</v>
      </c>
      <c r="X366" s="13">
        <v>0</v>
      </c>
      <c r="Y366" s="30"/>
      <c r="Z366" s="14">
        <v>0</v>
      </c>
      <c r="AA366" s="12">
        <v>0</v>
      </c>
      <c r="AB366" s="12">
        <v>0</v>
      </c>
      <c r="AC366" s="13">
        <v>0</v>
      </c>
      <c r="AD366" s="30"/>
      <c r="AE366" s="34">
        <f t="shared" si="120"/>
        <v>0</v>
      </c>
      <c r="AF366" s="15">
        <f t="shared" si="121"/>
        <v>0</v>
      </c>
      <c r="AG366" s="16">
        <f t="shared" si="122"/>
        <v>0</v>
      </c>
      <c r="AH366" s="48">
        <f t="shared" si="123"/>
        <v>0</v>
      </c>
      <c r="AI366" s="30"/>
      <c r="AJ366" s="14">
        <f t="shared" si="124"/>
        <v>0</v>
      </c>
      <c r="AK366" s="12">
        <f t="shared" si="125"/>
        <v>0</v>
      </c>
      <c r="AL366" s="12">
        <f t="shared" si="126"/>
        <v>0</v>
      </c>
      <c r="AM366" s="12">
        <f t="shared" si="127"/>
        <v>0</v>
      </c>
      <c r="AN366" s="17">
        <f t="shared" si="128"/>
        <v>0</v>
      </c>
      <c r="AO366" s="14">
        <f t="shared" si="129"/>
        <v>0</v>
      </c>
      <c r="AP366" s="12">
        <f t="shared" si="130"/>
        <v>0</v>
      </c>
      <c r="AQ366" s="12">
        <f t="shared" si="131"/>
        <v>0</v>
      </c>
      <c r="AR366" s="12">
        <f t="shared" si="132"/>
        <v>0</v>
      </c>
      <c r="AS366" s="17">
        <f t="shared" si="133"/>
        <v>0</v>
      </c>
      <c r="AT366" s="14">
        <f t="shared" si="134"/>
        <v>0</v>
      </c>
      <c r="AU366" s="12">
        <f t="shared" si="135"/>
        <v>0</v>
      </c>
      <c r="AV366" s="12">
        <f t="shared" si="136"/>
        <v>0</v>
      </c>
      <c r="AW366" s="12">
        <f t="shared" si="137"/>
        <v>0</v>
      </c>
      <c r="AX366" s="17">
        <f t="shared" si="138"/>
        <v>0</v>
      </c>
      <c r="AY366" s="14">
        <f t="shared" si="139"/>
        <v>0</v>
      </c>
      <c r="AZ366" s="12">
        <f t="shared" si="140"/>
        <v>0</v>
      </c>
      <c r="BA366" s="12">
        <f t="shared" si="141"/>
        <v>0</v>
      </c>
      <c r="BB366" s="12">
        <f t="shared" si="142"/>
        <v>0</v>
      </c>
      <c r="BC366" s="13">
        <f t="shared" si="143"/>
        <v>0</v>
      </c>
    </row>
    <row r="367" spans="1:55" ht="13">
      <c r="A367" s="19" t="s">
        <v>460</v>
      </c>
      <c r="B367" s="12" t="s">
        <v>1269</v>
      </c>
      <c r="C367" s="12" t="s">
        <v>286</v>
      </c>
      <c r="D367" s="12" t="s">
        <v>139</v>
      </c>
      <c r="E367" s="13" t="s">
        <v>1740</v>
      </c>
      <c r="F367" s="11">
        <v>0</v>
      </c>
      <c r="G367" s="12">
        <v>0</v>
      </c>
      <c r="H367" s="12">
        <v>0</v>
      </c>
      <c r="I367" s="13">
        <v>0</v>
      </c>
      <c r="J367" s="30"/>
      <c r="K367" s="14">
        <v>0</v>
      </c>
      <c r="L367" s="12">
        <v>0</v>
      </c>
      <c r="M367" s="12">
        <v>0</v>
      </c>
      <c r="N367" s="13">
        <v>0</v>
      </c>
      <c r="O367" s="30"/>
      <c r="P367" s="14">
        <v>0</v>
      </c>
      <c r="Q367" s="12">
        <v>0</v>
      </c>
      <c r="R367" s="12">
        <v>0</v>
      </c>
      <c r="S367" s="13">
        <v>0</v>
      </c>
      <c r="T367" s="30"/>
      <c r="U367" s="14">
        <v>0</v>
      </c>
      <c r="V367" s="12">
        <v>0</v>
      </c>
      <c r="W367" s="12">
        <v>0</v>
      </c>
      <c r="X367" s="13">
        <v>0</v>
      </c>
      <c r="Y367" s="30"/>
      <c r="Z367" s="14">
        <v>0</v>
      </c>
      <c r="AA367" s="12">
        <v>0</v>
      </c>
      <c r="AB367" s="12">
        <v>0</v>
      </c>
      <c r="AC367" s="13">
        <v>0</v>
      </c>
      <c r="AD367" s="30"/>
      <c r="AE367" s="34">
        <f t="shared" si="120"/>
        <v>0</v>
      </c>
      <c r="AF367" s="15">
        <f t="shared" si="121"/>
        <v>0</v>
      </c>
      <c r="AG367" s="16">
        <f t="shared" si="122"/>
        <v>0</v>
      </c>
      <c r="AH367" s="48">
        <f t="shared" si="123"/>
        <v>0</v>
      </c>
      <c r="AI367" s="30"/>
      <c r="AJ367" s="14">
        <f t="shared" si="124"/>
        <v>0</v>
      </c>
      <c r="AK367" s="12">
        <f t="shared" si="125"/>
        <v>0</v>
      </c>
      <c r="AL367" s="12">
        <f t="shared" si="126"/>
        <v>0</v>
      </c>
      <c r="AM367" s="12">
        <f t="shared" si="127"/>
        <v>0</v>
      </c>
      <c r="AN367" s="17">
        <f t="shared" si="128"/>
        <v>0</v>
      </c>
      <c r="AO367" s="14">
        <f t="shared" si="129"/>
        <v>0</v>
      </c>
      <c r="AP367" s="12">
        <f t="shared" si="130"/>
        <v>0</v>
      </c>
      <c r="AQ367" s="12">
        <f t="shared" si="131"/>
        <v>0</v>
      </c>
      <c r="AR367" s="12">
        <f t="shared" si="132"/>
        <v>0</v>
      </c>
      <c r="AS367" s="17">
        <f t="shared" si="133"/>
        <v>0</v>
      </c>
      <c r="AT367" s="14">
        <f t="shared" si="134"/>
        <v>0</v>
      </c>
      <c r="AU367" s="12">
        <f t="shared" si="135"/>
        <v>0</v>
      </c>
      <c r="AV367" s="12">
        <f t="shared" si="136"/>
        <v>0</v>
      </c>
      <c r="AW367" s="12">
        <f t="shared" si="137"/>
        <v>0</v>
      </c>
      <c r="AX367" s="17">
        <f t="shared" si="138"/>
        <v>0</v>
      </c>
      <c r="AY367" s="14">
        <f t="shared" si="139"/>
        <v>0</v>
      </c>
      <c r="AZ367" s="12">
        <f t="shared" si="140"/>
        <v>0</v>
      </c>
      <c r="BA367" s="12">
        <f t="shared" si="141"/>
        <v>0</v>
      </c>
      <c r="BB367" s="12">
        <f t="shared" si="142"/>
        <v>0</v>
      </c>
      <c r="BC367" s="13">
        <f t="shared" si="143"/>
        <v>0</v>
      </c>
    </row>
    <row r="368" spans="1:55" ht="13">
      <c r="A368" s="19" t="s">
        <v>463</v>
      </c>
      <c r="B368" s="12" t="s">
        <v>1190</v>
      </c>
      <c r="C368" s="12" t="s">
        <v>23</v>
      </c>
      <c r="D368" s="12" t="s">
        <v>24</v>
      </c>
      <c r="E368" s="13" t="s">
        <v>1205</v>
      </c>
      <c r="F368" s="11">
        <v>0</v>
      </c>
      <c r="G368" s="12">
        <v>0</v>
      </c>
      <c r="H368" s="12">
        <v>0</v>
      </c>
      <c r="I368" s="13">
        <v>0</v>
      </c>
      <c r="J368" s="30"/>
      <c r="K368" s="14">
        <v>0</v>
      </c>
      <c r="L368" s="12">
        <v>0</v>
      </c>
      <c r="M368" s="12">
        <v>0</v>
      </c>
      <c r="N368" s="13">
        <v>0</v>
      </c>
      <c r="O368" s="30"/>
      <c r="P368" s="14">
        <v>0</v>
      </c>
      <c r="Q368" s="12">
        <v>0</v>
      </c>
      <c r="R368" s="12">
        <v>0</v>
      </c>
      <c r="S368" s="13">
        <v>0</v>
      </c>
      <c r="T368" s="30"/>
      <c r="U368" s="14">
        <v>0</v>
      </c>
      <c r="V368" s="12">
        <v>0</v>
      </c>
      <c r="W368" s="12">
        <v>0</v>
      </c>
      <c r="X368" s="13">
        <v>0</v>
      </c>
      <c r="Y368" s="30"/>
      <c r="Z368" s="14">
        <v>0</v>
      </c>
      <c r="AA368" s="12">
        <v>0</v>
      </c>
      <c r="AB368" s="12">
        <v>0</v>
      </c>
      <c r="AC368" s="13">
        <v>0</v>
      </c>
      <c r="AD368" s="30"/>
      <c r="AE368" s="34">
        <f t="shared" si="120"/>
        <v>0</v>
      </c>
      <c r="AF368" s="15">
        <f t="shared" si="121"/>
        <v>0</v>
      </c>
      <c r="AG368" s="16">
        <f t="shared" si="122"/>
        <v>0</v>
      </c>
      <c r="AH368" s="48">
        <f t="shared" si="123"/>
        <v>0</v>
      </c>
      <c r="AI368" s="30"/>
      <c r="AJ368" s="14">
        <f t="shared" si="124"/>
        <v>0</v>
      </c>
      <c r="AK368" s="12">
        <f t="shared" si="125"/>
        <v>0</v>
      </c>
      <c r="AL368" s="12">
        <f t="shared" si="126"/>
        <v>0</v>
      </c>
      <c r="AM368" s="12">
        <f t="shared" si="127"/>
        <v>0</v>
      </c>
      <c r="AN368" s="17">
        <f t="shared" si="128"/>
        <v>0</v>
      </c>
      <c r="AO368" s="14">
        <f t="shared" si="129"/>
        <v>0</v>
      </c>
      <c r="AP368" s="12">
        <f t="shared" si="130"/>
        <v>0</v>
      </c>
      <c r="AQ368" s="12">
        <f t="shared" si="131"/>
        <v>0</v>
      </c>
      <c r="AR368" s="12">
        <f t="shared" si="132"/>
        <v>0</v>
      </c>
      <c r="AS368" s="17">
        <f t="shared" si="133"/>
        <v>0</v>
      </c>
      <c r="AT368" s="14">
        <f t="shared" si="134"/>
        <v>0</v>
      </c>
      <c r="AU368" s="12">
        <f t="shared" si="135"/>
        <v>0</v>
      </c>
      <c r="AV368" s="12">
        <f t="shared" si="136"/>
        <v>0</v>
      </c>
      <c r="AW368" s="12">
        <f t="shared" si="137"/>
        <v>0</v>
      </c>
      <c r="AX368" s="17">
        <f t="shared" si="138"/>
        <v>0</v>
      </c>
      <c r="AY368" s="14">
        <f t="shared" si="139"/>
        <v>0</v>
      </c>
      <c r="AZ368" s="12">
        <f t="shared" si="140"/>
        <v>0</v>
      </c>
      <c r="BA368" s="12">
        <f t="shared" si="141"/>
        <v>0</v>
      </c>
      <c r="BB368" s="12">
        <f t="shared" si="142"/>
        <v>0</v>
      </c>
      <c r="BC368" s="13">
        <f t="shared" si="143"/>
        <v>0</v>
      </c>
    </row>
    <row r="369" spans="1:55" ht="13">
      <c r="A369" s="19" t="s">
        <v>466</v>
      </c>
      <c r="B369" s="12" t="s">
        <v>1223</v>
      </c>
      <c r="C369" s="12" t="s">
        <v>115</v>
      </c>
      <c r="D369" s="12" t="s">
        <v>34</v>
      </c>
      <c r="E369" s="13" t="s">
        <v>1202</v>
      </c>
      <c r="F369" s="11">
        <v>0</v>
      </c>
      <c r="G369" s="12">
        <v>0</v>
      </c>
      <c r="H369" s="12">
        <v>0</v>
      </c>
      <c r="I369" s="13">
        <v>0</v>
      </c>
      <c r="J369" s="30"/>
      <c r="K369" s="14">
        <v>0</v>
      </c>
      <c r="L369" s="12">
        <v>0</v>
      </c>
      <c r="M369" s="12">
        <v>0</v>
      </c>
      <c r="N369" s="13">
        <v>0</v>
      </c>
      <c r="O369" s="30"/>
      <c r="P369" s="14">
        <v>0</v>
      </c>
      <c r="Q369" s="12">
        <v>0</v>
      </c>
      <c r="R369" s="12">
        <v>0</v>
      </c>
      <c r="S369" s="13">
        <v>0</v>
      </c>
      <c r="T369" s="30"/>
      <c r="U369" s="14">
        <v>0</v>
      </c>
      <c r="V369" s="12">
        <v>0</v>
      </c>
      <c r="W369" s="12">
        <v>0</v>
      </c>
      <c r="X369" s="13">
        <v>0</v>
      </c>
      <c r="Y369" s="30"/>
      <c r="Z369" s="14">
        <v>0</v>
      </c>
      <c r="AA369" s="12">
        <v>0</v>
      </c>
      <c r="AB369" s="12">
        <v>0</v>
      </c>
      <c r="AC369" s="13">
        <v>0</v>
      </c>
      <c r="AD369" s="30"/>
      <c r="AE369" s="34">
        <f t="shared" si="120"/>
        <v>0</v>
      </c>
      <c r="AF369" s="15">
        <f t="shared" si="121"/>
        <v>0</v>
      </c>
      <c r="AG369" s="16">
        <f t="shared" si="122"/>
        <v>0</v>
      </c>
      <c r="AH369" s="48">
        <f t="shared" si="123"/>
        <v>0</v>
      </c>
      <c r="AI369" s="30"/>
      <c r="AJ369" s="14">
        <f t="shared" si="124"/>
        <v>0</v>
      </c>
      <c r="AK369" s="12">
        <f t="shared" si="125"/>
        <v>0</v>
      </c>
      <c r="AL369" s="12">
        <f t="shared" si="126"/>
        <v>0</v>
      </c>
      <c r="AM369" s="12">
        <f t="shared" si="127"/>
        <v>0</v>
      </c>
      <c r="AN369" s="17">
        <f t="shared" si="128"/>
        <v>0</v>
      </c>
      <c r="AO369" s="14">
        <f t="shared" si="129"/>
        <v>0</v>
      </c>
      <c r="AP369" s="12">
        <f t="shared" si="130"/>
        <v>0</v>
      </c>
      <c r="AQ369" s="12">
        <f t="shared" si="131"/>
        <v>0</v>
      </c>
      <c r="AR369" s="12">
        <f t="shared" si="132"/>
        <v>0</v>
      </c>
      <c r="AS369" s="17">
        <f t="shared" si="133"/>
        <v>0</v>
      </c>
      <c r="AT369" s="14">
        <f t="shared" si="134"/>
        <v>0</v>
      </c>
      <c r="AU369" s="12">
        <f t="shared" si="135"/>
        <v>0</v>
      </c>
      <c r="AV369" s="12">
        <f t="shared" si="136"/>
        <v>0</v>
      </c>
      <c r="AW369" s="12">
        <f t="shared" si="137"/>
        <v>0</v>
      </c>
      <c r="AX369" s="17">
        <f t="shared" si="138"/>
        <v>0</v>
      </c>
      <c r="AY369" s="14">
        <f t="shared" si="139"/>
        <v>0</v>
      </c>
      <c r="AZ369" s="12">
        <f t="shared" si="140"/>
        <v>0</v>
      </c>
      <c r="BA369" s="12">
        <f t="shared" si="141"/>
        <v>0</v>
      </c>
      <c r="BB369" s="12">
        <f t="shared" si="142"/>
        <v>0</v>
      </c>
      <c r="BC369" s="13">
        <f t="shared" si="143"/>
        <v>0</v>
      </c>
    </row>
    <row r="370" spans="1:55" ht="13">
      <c r="A370" s="19" t="s">
        <v>468</v>
      </c>
      <c r="B370" s="12" t="s">
        <v>1220</v>
      </c>
      <c r="C370" s="12" t="s">
        <v>397</v>
      </c>
      <c r="D370" s="12" t="s">
        <v>112</v>
      </c>
      <c r="E370" s="13" t="s">
        <v>1741</v>
      </c>
      <c r="F370" s="11">
        <v>0</v>
      </c>
      <c r="G370" s="12">
        <v>0</v>
      </c>
      <c r="H370" s="12">
        <v>0</v>
      </c>
      <c r="I370" s="13">
        <v>0</v>
      </c>
      <c r="J370" s="30"/>
      <c r="K370" s="14">
        <v>0</v>
      </c>
      <c r="L370" s="12">
        <v>0</v>
      </c>
      <c r="M370" s="12">
        <v>0</v>
      </c>
      <c r="N370" s="13">
        <v>0</v>
      </c>
      <c r="O370" s="30"/>
      <c r="P370" s="14">
        <v>0</v>
      </c>
      <c r="Q370" s="12">
        <v>0</v>
      </c>
      <c r="R370" s="12">
        <v>0</v>
      </c>
      <c r="S370" s="13">
        <v>0</v>
      </c>
      <c r="T370" s="30"/>
      <c r="U370" s="14">
        <v>0</v>
      </c>
      <c r="V370" s="12">
        <v>0</v>
      </c>
      <c r="W370" s="12">
        <v>0</v>
      </c>
      <c r="X370" s="13">
        <v>0</v>
      </c>
      <c r="Y370" s="30"/>
      <c r="Z370" s="14">
        <v>0</v>
      </c>
      <c r="AA370" s="12">
        <v>0</v>
      </c>
      <c r="AB370" s="12">
        <v>0</v>
      </c>
      <c r="AC370" s="13">
        <v>0</v>
      </c>
      <c r="AD370" s="30"/>
      <c r="AE370" s="34">
        <f t="shared" si="120"/>
        <v>0</v>
      </c>
      <c r="AF370" s="15">
        <f t="shared" si="121"/>
        <v>0</v>
      </c>
      <c r="AG370" s="16">
        <f t="shared" si="122"/>
        <v>0</v>
      </c>
      <c r="AH370" s="48">
        <f t="shared" si="123"/>
        <v>0</v>
      </c>
      <c r="AI370" s="30"/>
      <c r="AJ370" s="14">
        <f t="shared" si="124"/>
        <v>0</v>
      </c>
      <c r="AK370" s="12">
        <f t="shared" si="125"/>
        <v>0</v>
      </c>
      <c r="AL370" s="12">
        <f t="shared" si="126"/>
        <v>0</v>
      </c>
      <c r="AM370" s="12">
        <f t="shared" si="127"/>
        <v>0</v>
      </c>
      <c r="AN370" s="17">
        <f t="shared" si="128"/>
        <v>0</v>
      </c>
      <c r="AO370" s="14">
        <f t="shared" si="129"/>
        <v>0</v>
      </c>
      <c r="AP370" s="12">
        <f t="shared" si="130"/>
        <v>0</v>
      </c>
      <c r="AQ370" s="12">
        <f t="shared" si="131"/>
        <v>0</v>
      </c>
      <c r="AR370" s="12">
        <f t="shared" si="132"/>
        <v>0</v>
      </c>
      <c r="AS370" s="17">
        <f t="shared" si="133"/>
        <v>0</v>
      </c>
      <c r="AT370" s="14">
        <f t="shared" si="134"/>
        <v>0</v>
      </c>
      <c r="AU370" s="12">
        <f t="shared" si="135"/>
        <v>0</v>
      </c>
      <c r="AV370" s="12">
        <f t="shared" si="136"/>
        <v>0</v>
      </c>
      <c r="AW370" s="12">
        <f t="shared" si="137"/>
        <v>0</v>
      </c>
      <c r="AX370" s="17">
        <f t="shared" si="138"/>
        <v>0</v>
      </c>
      <c r="AY370" s="14">
        <f t="shared" si="139"/>
        <v>0</v>
      </c>
      <c r="AZ370" s="12">
        <f t="shared" si="140"/>
        <v>0</v>
      </c>
      <c r="BA370" s="12">
        <f t="shared" si="141"/>
        <v>0</v>
      </c>
      <c r="BB370" s="12">
        <f t="shared" si="142"/>
        <v>0</v>
      </c>
      <c r="BC370" s="13">
        <f t="shared" si="143"/>
        <v>0</v>
      </c>
    </row>
    <row r="371" spans="1:55" ht="13">
      <c r="A371" s="19" t="s">
        <v>469</v>
      </c>
      <c r="B371" s="12" t="s">
        <v>1177</v>
      </c>
      <c r="C371" s="12" t="s">
        <v>176</v>
      </c>
      <c r="D371" s="12" t="s">
        <v>243</v>
      </c>
      <c r="E371" s="13" t="s">
        <v>1740</v>
      </c>
      <c r="F371" s="11">
        <v>0</v>
      </c>
      <c r="G371" s="12">
        <v>0</v>
      </c>
      <c r="H371" s="12">
        <v>0</v>
      </c>
      <c r="I371" s="13">
        <v>0</v>
      </c>
      <c r="J371" s="30"/>
      <c r="K371" s="14">
        <v>0</v>
      </c>
      <c r="L371" s="12">
        <v>0</v>
      </c>
      <c r="M371" s="12">
        <v>0</v>
      </c>
      <c r="N371" s="13">
        <v>0</v>
      </c>
      <c r="O371" s="30"/>
      <c r="P371" s="14">
        <v>0</v>
      </c>
      <c r="Q371" s="12">
        <v>0</v>
      </c>
      <c r="R371" s="12">
        <v>0</v>
      </c>
      <c r="S371" s="13">
        <v>0</v>
      </c>
      <c r="T371" s="30"/>
      <c r="U371" s="14">
        <v>0</v>
      </c>
      <c r="V371" s="12">
        <v>0</v>
      </c>
      <c r="W371" s="12">
        <v>0</v>
      </c>
      <c r="X371" s="13">
        <v>0</v>
      </c>
      <c r="Y371" s="30"/>
      <c r="Z371" s="14">
        <v>0</v>
      </c>
      <c r="AA371" s="12">
        <v>0</v>
      </c>
      <c r="AB371" s="12">
        <v>0</v>
      </c>
      <c r="AC371" s="13">
        <v>0</v>
      </c>
      <c r="AD371" s="30"/>
      <c r="AE371" s="34">
        <f t="shared" si="120"/>
        <v>0</v>
      </c>
      <c r="AF371" s="15">
        <f t="shared" si="121"/>
        <v>0</v>
      </c>
      <c r="AG371" s="16">
        <f t="shared" si="122"/>
        <v>0</v>
      </c>
      <c r="AH371" s="48">
        <f t="shared" si="123"/>
        <v>0</v>
      </c>
      <c r="AI371" s="30"/>
      <c r="AJ371" s="14">
        <f t="shared" si="124"/>
        <v>0</v>
      </c>
      <c r="AK371" s="12">
        <f t="shared" si="125"/>
        <v>0</v>
      </c>
      <c r="AL371" s="12">
        <f t="shared" si="126"/>
        <v>0</v>
      </c>
      <c r="AM371" s="12">
        <f t="shared" si="127"/>
        <v>0</v>
      </c>
      <c r="AN371" s="17">
        <f t="shared" si="128"/>
        <v>0</v>
      </c>
      <c r="AO371" s="14">
        <f t="shared" si="129"/>
        <v>0</v>
      </c>
      <c r="AP371" s="12">
        <f t="shared" si="130"/>
        <v>0</v>
      </c>
      <c r="AQ371" s="12">
        <f t="shared" si="131"/>
        <v>0</v>
      </c>
      <c r="AR371" s="12">
        <f t="shared" si="132"/>
        <v>0</v>
      </c>
      <c r="AS371" s="17">
        <f t="shared" si="133"/>
        <v>0</v>
      </c>
      <c r="AT371" s="14">
        <f t="shared" si="134"/>
        <v>0</v>
      </c>
      <c r="AU371" s="12">
        <f t="shared" si="135"/>
        <v>0</v>
      </c>
      <c r="AV371" s="12">
        <f t="shared" si="136"/>
        <v>0</v>
      </c>
      <c r="AW371" s="12">
        <f t="shared" si="137"/>
        <v>0</v>
      </c>
      <c r="AX371" s="17">
        <f t="shared" si="138"/>
        <v>0</v>
      </c>
      <c r="AY371" s="14">
        <f t="shared" si="139"/>
        <v>0</v>
      </c>
      <c r="AZ371" s="12">
        <f t="shared" si="140"/>
        <v>0</v>
      </c>
      <c r="BA371" s="12">
        <f t="shared" si="141"/>
        <v>0</v>
      </c>
      <c r="BB371" s="12">
        <f t="shared" si="142"/>
        <v>0</v>
      </c>
      <c r="BC371" s="13">
        <f t="shared" si="143"/>
        <v>0</v>
      </c>
    </row>
    <row r="372" spans="1:55" ht="13">
      <c r="A372" s="19" t="s">
        <v>470</v>
      </c>
      <c r="B372" s="12" t="s">
        <v>10</v>
      </c>
      <c r="C372" s="12" t="s">
        <v>31</v>
      </c>
      <c r="D372" s="12" t="s">
        <v>873</v>
      </c>
      <c r="E372" s="13" t="s">
        <v>1202</v>
      </c>
      <c r="F372" s="11">
        <v>0</v>
      </c>
      <c r="G372" s="12">
        <v>0</v>
      </c>
      <c r="H372" s="12">
        <v>0</v>
      </c>
      <c r="I372" s="13">
        <v>0</v>
      </c>
      <c r="J372" s="30"/>
      <c r="K372" s="14">
        <v>0</v>
      </c>
      <c r="L372" s="12">
        <v>0</v>
      </c>
      <c r="M372" s="12">
        <v>0</v>
      </c>
      <c r="N372" s="13">
        <v>0</v>
      </c>
      <c r="O372" s="30"/>
      <c r="P372" s="14">
        <v>0</v>
      </c>
      <c r="Q372" s="12">
        <v>0</v>
      </c>
      <c r="R372" s="12">
        <v>0</v>
      </c>
      <c r="S372" s="13">
        <v>0</v>
      </c>
      <c r="T372" s="30"/>
      <c r="U372" s="14">
        <v>0</v>
      </c>
      <c r="V372" s="12">
        <v>0</v>
      </c>
      <c r="W372" s="12">
        <v>0</v>
      </c>
      <c r="X372" s="13">
        <v>0</v>
      </c>
      <c r="Y372" s="30"/>
      <c r="Z372" s="14">
        <v>0</v>
      </c>
      <c r="AA372" s="12">
        <v>0</v>
      </c>
      <c r="AB372" s="12">
        <v>0</v>
      </c>
      <c r="AC372" s="13">
        <v>0</v>
      </c>
      <c r="AD372" s="30"/>
      <c r="AE372" s="34">
        <f t="shared" si="120"/>
        <v>0</v>
      </c>
      <c r="AF372" s="15">
        <f t="shared" si="121"/>
        <v>0</v>
      </c>
      <c r="AG372" s="16">
        <f t="shared" si="122"/>
        <v>0</v>
      </c>
      <c r="AH372" s="48">
        <f t="shared" si="123"/>
        <v>0</v>
      </c>
      <c r="AI372" s="30"/>
      <c r="AJ372" s="14">
        <f t="shared" si="124"/>
        <v>0</v>
      </c>
      <c r="AK372" s="12">
        <f t="shared" si="125"/>
        <v>0</v>
      </c>
      <c r="AL372" s="12">
        <f t="shared" si="126"/>
        <v>0</v>
      </c>
      <c r="AM372" s="12">
        <f t="shared" si="127"/>
        <v>0</v>
      </c>
      <c r="AN372" s="17">
        <f t="shared" si="128"/>
        <v>0</v>
      </c>
      <c r="AO372" s="14">
        <f t="shared" si="129"/>
        <v>0</v>
      </c>
      <c r="AP372" s="12">
        <f t="shared" si="130"/>
        <v>0</v>
      </c>
      <c r="AQ372" s="12">
        <f t="shared" si="131"/>
        <v>0</v>
      </c>
      <c r="AR372" s="12">
        <f t="shared" si="132"/>
        <v>0</v>
      </c>
      <c r="AS372" s="17">
        <f t="shared" si="133"/>
        <v>0</v>
      </c>
      <c r="AT372" s="14">
        <f t="shared" si="134"/>
        <v>0</v>
      </c>
      <c r="AU372" s="12">
        <f t="shared" si="135"/>
        <v>0</v>
      </c>
      <c r="AV372" s="12">
        <f t="shared" si="136"/>
        <v>0</v>
      </c>
      <c r="AW372" s="12">
        <f t="shared" si="137"/>
        <v>0</v>
      </c>
      <c r="AX372" s="17">
        <f t="shared" si="138"/>
        <v>0</v>
      </c>
      <c r="AY372" s="14">
        <f t="shared" si="139"/>
        <v>0</v>
      </c>
      <c r="AZ372" s="12">
        <f t="shared" si="140"/>
        <v>0</v>
      </c>
      <c r="BA372" s="12">
        <f t="shared" si="141"/>
        <v>0</v>
      </c>
      <c r="BB372" s="12">
        <f t="shared" si="142"/>
        <v>0</v>
      </c>
      <c r="BC372" s="13">
        <f t="shared" si="143"/>
        <v>0</v>
      </c>
    </row>
    <row r="373" spans="1:55" ht="13">
      <c r="A373" s="19" t="s">
        <v>471</v>
      </c>
      <c r="B373" s="12" t="s">
        <v>6</v>
      </c>
      <c r="C373" s="12" t="s">
        <v>401</v>
      </c>
      <c r="D373" s="12" t="s">
        <v>61</v>
      </c>
      <c r="E373" s="13" t="s">
        <v>1741</v>
      </c>
      <c r="F373" s="11">
        <v>0</v>
      </c>
      <c r="G373" s="12">
        <v>0</v>
      </c>
      <c r="H373" s="12">
        <v>0</v>
      </c>
      <c r="I373" s="13">
        <v>0</v>
      </c>
      <c r="J373" s="30"/>
      <c r="K373" s="14">
        <v>0</v>
      </c>
      <c r="L373" s="12">
        <v>0</v>
      </c>
      <c r="M373" s="12">
        <v>0</v>
      </c>
      <c r="N373" s="13">
        <v>0</v>
      </c>
      <c r="O373" s="30"/>
      <c r="P373" s="14">
        <v>0</v>
      </c>
      <c r="Q373" s="12">
        <v>0</v>
      </c>
      <c r="R373" s="12">
        <v>0</v>
      </c>
      <c r="S373" s="13">
        <v>0</v>
      </c>
      <c r="T373" s="30"/>
      <c r="U373" s="14">
        <v>0</v>
      </c>
      <c r="V373" s="12">
        <v>0</v>
      </c>
      <c r="W373" s="12">
        <v>0</v>
      </c>
      <c r="X373" s="13">
        <v>0</v>
      </c>
      <c r="Y373" s="30"/>
      <c r="Z373" s="14">
        <v>0</v>
      </c>
      <c r="AA373" s="12">
        <v>0</v>
      </c>
      <c r="AB373" s="12">
        <v>0</v>
      </c>
      <c r="AC373" s="13">
        <v>0</v>
      </c>
      <c r="AD373" s="30"/>
      <c r="AE373" s="34">
        <f t="shared" si="120"/>
        <v>0</v>
      </c>
      <c r="AF373" s="15">
        <f t="shared" si="121"/>
        <v>0</v>
      </c>
      <c r="AG373" s="16">
        <f t="shared" si="122"/>
        <v>0</v>
      </c>
      <c r="AH373" s="48">
        <f t="shared" si="123"/>
        <v>0</v>
      </c>
      <c r="AI373" s="30"/>
      <c r="AJ373" s="14">
        <f t="shared" si="124"/>
        <v>0</v>
      </c>
      <c r="AK373" s="12">
        <f t="shared" si="125"/>
        <v>0</v>
      </c>
      <c r="AL373" s="12">
        <f t="shared" si="126"/>
        <v>0</v>
      </c>
      <c r="AM373" s="12">
        <f t="shared" si="127"/>
        <v>0</v>
      </c>
      <c r="AN373" s="17">
        <f t="shared" si="128"/>
        <v>0</v>
      </c>
      <c r="AO373" s="14">
        <f t="shared" si="129"/>
        <v>0</v>
      </c>
      <c r="AP373" s="12">
        <f t="shared" si="130"/>
        <v>0</v>
      </c>
      <c r="AQ373" s="12">
        <f t="shared" si="131"/>
        <v>0</v>
      </c>
      <c r="AR373" s="12">
        <f t="shared" si="132"/>
        <v>0</v>
      </c>
      <c r="AS373" s="17">
        <f t="shared" si="133"/>
        <v>0</v>
      </c>
      <c r="AT373" s="14">
        <f t="shared" si="134"/>
        <v>0</v>
      </c>
      <c r="AU373" s="12">
        <f t="shared" si="135"/>
        <v>0</v>
      </c>
      <c r="AV373" s="12">
        <f t="shared" si="136"/>
        <v>0</v>
      </c>
      <c r="AW373" s="12">
        <f t="shared" si="137"/>
        <v>0</v>
      </c>
      <c r="AX373" s="17">
        <f t="shared" si="138"/>
        <v>0</v>
      </c>
      <c r="AY373" s="14">
        <f t="shared" si="139"/>
        <v>0</v>
      </c>
      <c r="AZ373" s="12">
        <f t="shared" si="140"/>
        <v>0</v>
      </c>
      <c r="BA373" s="12">
        <f t="shared" si="141"/>
        <v>0</v>
      </c>
      <c r="BB373" s="12">
        <f t="shared" si="142"/>
        <v>0</v>
      </c>
      <c r="BC373" s="13">
        <f t="shared" si="143"/>
        <v>0</v>
      </c>
    </row>
    <row r="374" spans="1:55" ht="13">
      <c r="A374" s="19" t="s">
        <v>473</v>
      </c>
      <c r="B374" s="12" t="s">
        <v>1209</v>
      </c>
      <c r="C374" s="12" t="s">
        <v>53</v>
      </c>
      <c r="D374" s="12" t="s">
        <v>346</v>
      </c>
      <c r="E374" s="13" t="s">
        <v>1741</v>
      </c>
      <c r="F374" s="11">
        <v>0</v>
      </c>
      <c r="G374" s="12">
        <v>0</v>
      </c>
      <c r="H374" s="12">
        <v>0</v>
      </c>
      <c r="I374" s="13">
        <v>0</v>
      </c>
      <c r="J374" s="30"/>
      <c r="K374" s="14">
        <v>0</v>
      </c>
      <c r="L374" s="12">
        <v>0</v>
      </c>
      <c r="M374" s="12">
        <v>0</v>
      </c>
      <c r="N374" s="13">
        <v>0</v>
      </c>
      <c r="O374" s="30"/>
      <c r="P374" s="14">
        <v>0</v>
      </c>
      <c r="Q374" s="12">
        <v>0</v>
      </c>
      <c r="R374" s="12">
        <v>0</v>
      </c>
      <c r="S374" s="13">
        <v>0</v>
      </c>
      <c r="T374" s="30"/>
      <c r="U374" s="14">
        <v>0</v>
      </c>
      <c r="V374" s="12">
        <v>0</v>
      </c>
      <c r="W374" s="12">
        <v>0</v>
      </c>
      <c r="X374" s="13">
        <v>0</v>
      </c>
      <c r="Y374" s="30"/>
      <c r="Z374" s="14">
        <v>0</v>
      </c>
      <c r="AA374" s="12">
        <v>0</v>
      </c>
      <c r="AB374" s="12">
        <v>0</v>
      </c>
      <c r="AC374" s="13">
        <v>0</v>
      </c>
      <c r="AD374" s="30"/>
      <c r="AE374" s="34">
        <f t="shared" si="120"/>
        <v>0</v>
      </c>
      <c r="AF374" s="15">
        <f t="shared" si="121"/>
        <v>0</v>
      </c>
      <c r="AG374" s="16">
        <f t="shared" si="122"/>
        <v>0</v>
      </c>
      <c r="AH374" s="48">
        <f t="shared" si="123"/>
        <v>0</v>
      </c>
      <c r="AI374" s="30"/>
      <c r="AJ374" s="14">
        <f t="shared" si="124"/>
        <v>0</v>
      </c>
      <c r="AK374" s="12">
        <f t="shared" si="125"/>
        <v>0</v>
      </c>
      <c r="AL374" s="12">
        <f t="shared" si="126"/>
        <v>0</v>
      </c>
      <c r="AM374" s="12">
        <f t="shared" si="127"/>
        <v>0</v>
      </c>
      <c r="AN374" s="17">
        <f t="shared" si="128"/>
        <v>0</v>
      </c>
      <c r="AO374" s="14">
        <f t="shared" si="129"/>
        <v>0</v>
      </c>
      <c r="AP374" s="12">
        <f t="shared" si="130"/>
        <v>0</v>
      </c>
      <c r="AQ374" s="12">
        <f t="shared" si="131"/>
        <v>0</v>
      </c>
      <c r="AR374" s="12">
        <f t="shared" si="132"/>
        <v>0</v>
      </c>
      <c r="AS374" s="17">
        <f t="shared" si="133"/>
        <v>0</v>
      </c>
      <c r="AT374" s="14">
        <f t="shared" si="134"/>
        <v>0</v>
      </c>
      <c r="AU374" s="12">
        <f t="shared" si="135"/>
        <v>0</v>
      </c>
      <c r="AV374" s="12">
        <f t="shared" si="136"/>
        <v>0</v>
      </c>
      <c r="AW374" s="12">
        <f t="shared" si="137"/>
        <v>0</v>
      </c>
      <c r="AX374" s="17">
        <f t="shared" si="138"/>
        <v>0</v>
      </c>
      <c r="AY374" s="14">
        <f t="shared" si="139"/>
        <v>0</v>
      </c>
      <c r="AZ374" s="12">
        <f t="shared" si="140"/>
        <v>0</v>
      </c>
      <c r="BA374" s="12">
        <f t="shared" si="141"/>
        <v>0</v>
      </c>
      <c r="BB374" s="12">
        <f t="shared" si="142"/>
        <v>0</v>
      </c>
      <c r="BC374" s="13">
        <f t="shared" si="143"/>
        <v>0</v>
      </c>
    </row>
    <row r="375" spans="1:55" ht="13">
      <c r="A375" s="19" t="s">
        <v>474</v>
      </c>
      <c r="B375" s="12" t="s">
        <v>1193</v>
      </c>
      <c r="C375" s="12" t="s">
        <v>369</v>
      </c>
      <c r="D375" s="12" t="s">
        <v>61</v>
      </c>
      <c r="E375" s="13" t="s">
        <v>1202</v>
      </c>
      <c r="F375" s="11">
        <v>0</v>
      </c>
      <c r="G375" s="12">
        <v>0</v>
      </c>
      <c r="H375" s="12">
        <v>0</v>
      </c>
      <c r="I375" s="13">
        <v>0</v>
      </c>
      <c r="J375" s="30"/>
      <c r="K375" s="14">
        <v>0</v>
      </c>
      <c r="L375" s="12">
        <v>0</v>
      </c>
      <c r="M375" s="12">
        <v>0</v>
      </c>
      <c r="N375" s="13">
        <v>0</v>
      </c>
      <c r="O375" s="30"/>
      <c r="P375" s="14">
        <v>0</v>
      </c>
      <c r="Q375" s="12">
        <v>0</v>
      </c>
      <c r="R375" s="12">
        <v>0</v>
      </c>
      <c r="S375" s="13">
        <v>0</v>
      </c>
      <c r="T375" s="30"/>
      <c r="U375" s="14">
        <v>0</v>
      </c>
      <c r="V375" s="12">
        <v>0</v>
      </c>
      <c r="W375" s="12">
        <v>0</v>
      </c>
      <c r="X375" s="13">
        <v>0</v>
      </c>
      <c r="Y375" s="30"/>
      <c r="Z375" s="14">
        <v>0</v>
      </c>
      <c r="AA375" s="12">
        <v>0</v>
      </c>
      <c r="AB375" s="12">
        <v>0</v>
      </c>
      <c r="AC375" s="13">
        <v>0</v>
      </c>
      <c r="AD375" s="30"/>
      <c r="AE375" s="34">
        <f t="shared" si="120"/>
        <v>0</v>
      </c>
      <c r="AF375" s="15">
        <f t="shared" si="121"/>
        <v>0</v>
      </c>
      <c r="AG375" s="16">
        <f t="shared" si="122"/>
        <v>0</v>
      </c>
      <c r="AH375" s="48">
        <f t="shared" si="123"/>
        <v>0</v>
      </c>
      <c r="AI375" s="30"/>
      <c r="AJ375" s="14">
        <f t="shared" si="124"/>
        <v>0</v>
      </c>
      <c r="AK375" s="12">
        <f t="shared" si="125"/>
        <v>0</v>
      </c>
      <c r="AL375" s="12">
        <f t="shared" si="126"/>
        <v>0</v>
      </c>
      <c r="AM375" s="12">
        <f t="shared" si="127"/>
        <v>0</v>
      </c>
      <c r="AN375" s="17">
        <f t="shared" si="128"/>
        <v>0</v>
      </c>
      <c r="AO375" s="14">
        <f t="shared" si="129"/>
        <v>0</v>
      </c>
      <c r="AP375" s="12">
        <f t="shared" si="130"/>
        <v>0</v>
      </c>
      <c r="AQ375" s="12">
        <f t="shared" si="131"/>
        <v>0</v>
      </c>
      <c r="AR375" s="12">
        <f t="shared" si="132"/>
        <v>0</v>
      </c>
      <c r="AS375" s="17">
        <f t="shared" si="133"/>
        <v>0</v>
      </c>
      <c r="AT375" s="14">
        <f t="shared" si="134"/>
        <v>0</v>
      </c>
      <c r="AU375" s="12">
        <f t="shared" si="135"/>
        <v>0</v>
      </c>
      <c r="AV375" s="12">
        <f t="shared" si="136"/>
        <v>0</v>
      </c>
      <c r="AW375" s="12">
        <f t="shared" si="137"/>
        <v>0</v>
      </c>
      <c r="AX375" s="17">
        <f t="shared" si="138"/>
        <v>0</v>
      </c>
      <c r="AY375" s="14">
        <f t="shared" si="139"/>
        <v>0</v>
      </c>
      <c r="AZ375" s="12">
        <f t="shared" si="140"/>
        <v>0</v>
      </c>
      <c r="BA375" s="12">
        <f t="shared" si="141"/>
        <v>0</v>
      </c>
      <c r="BB375" s="12">
        <f t="shared" si="142"/>
        <v>0</v>
      </c>
      <c r="BC375" s="13">
        <f t="shared" si="143"/>
        <v>0</v>
      </c>
    </row>
    <row r="376" spans="1:55" ht="13">
      <c r="A376" s="19" t="s">
        <v>476</v>
      </c>
      <c r="B376" s="12" t="s">
        <v>1223</v>
      </c>
      <c r="C376" s="12" t="s">
        <v>20</v>
      </c>
      <c r="D376" s="12" t="s">
        <v>1856</v>
      </c>
      <c r="E376" s="13" t="s">
        <v>1202</v>
      </c>
      <c r="F376" s="11">
        <v>0</v>
      </c>
      <c r="G376" s="12">
        <v>0</v>
      </c>
      <c r="H376" s="12">
        <v>0</v>
      </c>
      <c r="I376" s="13">
        <v>0</v>
      </c>
      <c r="J376" s="30"/>
      <c r="K376" s="14">
        <v>0</v>
      </c>
      <c r="L376" s="12">
        <v>0</v>
      </c>
      <c r="M376" s="12">
        <v>0</v>
      </c>
      <c r="N376" s="13">
        <v>0</v>
      </c>
      <c r="O376" s="30"/>
      <c r="P376" s="14">
        <v>0</v>
      </c>
      <c r="Q376" s="12">
        <v>0</v>
      </c>
      <c r="R376" s="12">
        <v>0</v>
      </c>
      <c r="S376" s="13">
        <v>0</v>
      </c>
      <c r="T376" s="30"/>
      <c r="U376" s="14">
        <v>0</v>
      </c>
      <c r="V376" s="12">
        <v>0</v>
      </c>
      <c r="W376" s="12">
        <v>0</v>
      </c>
      <c r="X376" s="13">
        <v>0</v>
      </c>
      <c r="Y376" s="30"/>
      <c r="Z376" s="14">
        <v>0</v>
      </c>
      <c r="AA376" s="12">
        <v>0</v>
      </c>
      <c r="AB376" s="12">
        <v>0</v>
      </c>
      <c r="AC376" s="13">
        <v>0</v>
      </c>
      <c r="AD376" s="30"/>
      <c r="AE376" s="34">
        <f t="shared" si="120"/>
        <v>0</v>
      </c>
      <c r="AF376" s="15">
        <f t="shared" si="121"/>
        <v>0</v>
      </c>
      <c r="AG376" s="16">
        <f t="shared" si="122"/>
        <v>0</v>
      </c>
      <c r="AH376" s="48">
        <f t="shared" si="123"/>
        <v>0</v>
      </c>
      <c r="AI376" s="30"/>
      <c r="AJ376" s="14">
        <f t="shared" si="124"/>
        <v>0</v>
      </c>
      <c r="AK376" s="12">
        <f t="shared" si="125"/>
        <v>0</v>
      </c>
      <c r="AL376" s="12">
        <f t="shared" si="126"/>
        <v>0</v>
      </c>
      <c r="AM376" s="12">
        <f t="shared" si="127"/>
        <v>0</v>
      </c>
      <c r="AN376" s="17">
        <f t="shared" si="128"/>
        <v>0</v>
      </c>
      <c r="AO376" s="14">
        <f t="shared" si="129"/>
        <v>0</v>
      </c>
      <c r="AP376" s="12">
        <f t="shared" si="130"/>
        <v>0</v>
      </c>
      <c r="AQ376" s="12">
        <f t="shared" si="131"/>
        <v>0</v>
      </c>
      <c r="AR376" s="12">
        <f t="shared" si="132"/>
        <v>0</v>
      </c>
      <c r="AS376" s="17">
        <f t="shared" si="133"/>
        <v>0</v>
      </c>
      <c r="AT376" s="14">
        <f t="shared" si="134"/>
        <v>0</v>
      </c>
      <c r="AU376" s="12">
        <f t="shared" si="135"/>
        <v>0</v>
      </c>
      <c r="AV376" s="12">
        <f t="shared" si="136"/>
        <v>0</v>
      </c>
      <c r="AW376" s="12">
        <f t="shared" si="137"/>
        <v>0</v>
      </c>
      <c r="AX376" s="17">
        <f t="shared" si="138"/>
        <v>0</v>
      </c>
      <c r="AY376" s="14">
        <f t="shared" si="139"/>
        <v>0</v>
      </c>
      <c r="AZ376" s="12">
        <f t="shared" si="140"/>
        <v>0</v>
      </c>
      <c r="BA376" s="12">
        <f t="shared" si="141"/>
        <v>0</v>
      </c>
      <c r="BB376" s="12">
        <f t="shared" si="142"/>
        <v>0</v>
      </c>
      <c r="BC376" s="13">
        <f t="shared" si="143"/>
        <v>0</v>
      </c>
    </row>
    <row r="377" spans="1:55" ht="13">
      <c r="A377" s="19" t="s">
        <v>484</v>
      </c>
      <c r="B377" s="12" t="s">
        <v>1209</v>
      </c>
      <c r="C377" s="12" t="s">
        <v>387</v>
      </c>
      <c r="D377" s="12" t="s">
        <v>95</v>
      </c>
      <c r="E377" s="13" t="s">
        <v>1198</v>
      </c>
      <c r="F377" s="11">
        <v>0</v>
      </c>
      <c r="G377" s="12">
        <v>0</v>
      </c>
      <c r="H377" s="12">
        <v>0</v>
      </c>
      <c r="I377" s="13">
        <v>0</v>
      </c>
      <c r="J377" s="30"/>
      <c r="K377" s="14">
        <v>0</v>
      </c>
      <c r="L377" s="12">
        <v>0</v>
      </c>
      <c r="M377" s="12">
        <v>0</v>
      </c>
      <c r="N377" s="13">
        <v>0</v>
      </c>
      <c r="O377" s="30"/>
      <c r="P377" s="14">
        <v>0</v>
      </c>
      <c r="Q377" s="12">
        <v>0</v>
      </c>
      <c r="R377" s="12">
        <v>0</v>
      </c>
      <c r="S377" s="13">
        <v>0</v>
      </c>
      <c r="T377" s="30"/>
      <c r="U377" s="14">
        <v>0</v>
      </c>
      <c r="V377" s="12">
        <v>0</v>
      </c>
      <c r="W377" s="12">
        <v>0</v>
      </c>
      <c r="X377" s="13">
        <v>0</v>
      </c>
      <c r="Y377" s="30"/>
      <c r="Z377" s="14">
        <v>0</v>
      </c>
      <c r="AA377" s="12">
        <v>0</v>
      </c>
      <c r="AB377" s="12">
        <v>0</v>
      </c>
      <c r="AC377" s="13">
        <v>0</v>
      </c>
      <c r="AD377" s="30"/>
      <c r="AE377" s="34">
        <f t="shared" si="120"/>
        <v>0</v>
      </c>
      <c r="AF377" s="15">
        <f t="shared" si="121"/>
        <v>0</v>
      </c>
      <c r="AG377" s="16">
        <f t="shared" si="122"/>
        <v>0</v>
      </c>
      <c r="AH377" s="48">
        <f t="shared" si="123"/>
        <v>0</v>
      </c>
      <c r="AI377" s="30"/>
      <c r="AJ377" s="14">
        <f t="shared" si="124"/>
        <v>0</v>
      </c>
      <c r="AK377" s="12">
        <f t="shared" si="125"/>
        <v>0</v>
      </c>
      <c r="AL377" s="12">
        <f t="shared" si="126"/>
        <v>0</v>
      </c>
      <c r="AM377" s="12">
        <f t="shared" si="127"/>
        <v>0</v>
      </c>
      <c r="AN377" s="17">
        <f t="shared" si="128"/>
        <v>0</v>
      </c>
      <c r="AO377" s="14">
        <f t="shared" si="129"/>
        <v>0</v>
      </c>
      <c r="AP377" s="12">
        <f t="shared" si="130"/>
        <v>0</v>
      </c>
      <c r="AQ377" s="12">
        <f t="shared" si="131"/>
        <v>0</v>
      </c>
      <c r="AR377" s="12">
        <f t="shared" si="132"/>
        <v>0</v>
      </c>
      <c r="AS377" s="17">
        <f t="shared" si="133"/>
        <v>0</v>
      </c>
      <c r="AT377" s="14">
        <f t="shared" si="134"/>
        <v>0</v>
      </c>
      <c r="AU377" s="12">
        <f t="shared" si="135"/>
        <v>0</v>
      </c>
      <c r="AV377" s="12">
        <f t="shared" si="136"/>
        <v>0</v>
      </c>
      <c r="AW377" s="12">
        <f t="shared" si="137"/>
        <v>0</v>
      </c>
      <c r="AX377" s="17">
        <f t="shared" si="138"/>
        <v>0</v>
      </c>
      <c r="AY377" s="14">
        <f t="shared" si="139"/>
        <v>0</v>
      </c>
      <c r="AZ377" s="12">
        <f t="shared" si="140"/>
        <v>0</v>
      </c>
      <c r="BA377" s="12">
        <f t="shared" si="141"/>
        <v>0</v>
      </c>
      <c r="BB377" s="12">
        <f t="shared" si="142"/>
        <v>0</v>
      </c>
      <c r="BC377" s="13">
        <f t="shared" si="143"/>
        <v>0</v>
      </c>
    </row>
    <row r="378" spans="1:55" ht="13">
      <c r="A378" s="19" t="s">
        <v>485</v>
      </c>
      <c r="B378" s="12" t="s">
        <v>1176</v>
      </c>
      <c r="C378" s="12" t="s">
        <v>156</v>
      </c>
      <c r="D378" s="12" t="s">
        <v>1021</v>
      </c>
      <c r="E378" s="13" t="s">
        <v>1202</v>
      </c>
      <c r="F378" s="11">
        <v>0</v>
      </c>
      <c r="G378" s="12">
        <v>0</v>
      </c>
      <c r="H378" s="12">
        <v>0</v>
      </c>
      <c r="I378" s="13">
        <v>0</v>
      </c>
      <c r="J378" s="30"/>
      <c r="K378" s="14">
        <v>0</v>
      </c>
      <c r="L378" s="12">
        <v>0</v>
      </c>
      <c r="M378" s="12">
        <v>0</v>
      </c>
      <c r="N378" s="13">
        <v>0</v>
      </c>
      <c r="O378" s="30"/>
      <c r="P378" s="14">
        <v>0</v>
      </c>
      <c r="Q378" s="12">
        <v>0</v>
      </c>
      <c r="R378" s="12">
        <v>0</v>
      </c>
      <c r="S378" s="13">
        <v>0</v>
      </c>
      <c r="T378" s="30"/>
      <c r="U378" s="14">
        <v>0</v>
      </c>
      <c r="V378" s="12">
        <v>0</v>
      </c>
      <c r="W378" s="12">
        <v>0</v>
      </c>
      <c r="X378" s="13">
        <v>0</v>
      </c>
      <c r="Y378" s="30"/>
      <c r="Z378" s="14">
        <v>0</v>
      </c>
      <c r="AA378" s="12">
        <v>0</v>
      </c>
      <c r="AB378" s="12">
        <v>0</v>
      </c>
      <c r="AC378" s="13">
        <v>0</v>
      </c>
      <c r="AD378" s="30"/>
      <c r="AE378" s="34">
        <f t="shared" si="120"/>
        <v>0</v>
      </c>
      <c r="AF378" s="15">
        <f t="shared" si="121"/>
        <v>0</v>
      </c>
      <c r="AG378" s="16">
        <f t="shared" si="122"/>
        <v>0</v>
      </c>
      <c r="AH378" s="48">
        <f t="shared" si="123"/>
        <v>0</v>
      </c>
      <c r="AI378" s="30"/>
      <c r="AJ378" s="14">
        <f t="shared" si="124"/>
        <v>0</v>
      </c>
      <c r="AK378" s="12">
        <f t="shared" si="125"/>
        <v>0</v>
      </c>
      <c r="AL378" s="12">
        <f t="shared" si="126"/>
        <v>0</v>
      </c>
      <c r="AM378" s="12">
        <f t="shared" si="127"/>
        <v>0</v>
      </c>
      <c r="AN378" s="17">
        <f t="shared" si="128"/>
        <v>0</v>
      </c>
      <c r="AO378" s="14">
        <f t="shared" si="129"/>
        <v>0</v>
      </c>
      <c r="AP378" s="12">
        <f t="shared" si="130"/>
        <v>0</v>
      </c>
      <c r="AQ378" s="12">
        <f t="shared" si="131"/>
        <v>0</v>
      </c>
      <c r="AR378" s="12">
        <f t="shared" si="132"/>
        <v>0</v>
      </c>
      <c r="AS378" s="17">
        <f t="shared" si="133"/>
        <v>0</v>
      </c>
      <c r="AT378" s="14">
        <f t="shared" si="134"/>
        <v>0</v>
      </c>
      <c r="AU378" s="12">
        <f t="shared" si="135"/>
        <v>0</v>
      </c>
      <c r="AV378" s="12">
        <f t="shared" si="136"/>
        <v>0</v>
      </c>
      <c r="AW378" s="12">
        <f t="shared" si="137"/>
        <v>0</v>
      </c>
      <c r="AX378" s="17">
        <f t="shared" si="138"/>
        <v>0</v>
      </c>
      <c r="AY378" s="14">
        <f t="shared" si="139"/>
        <v>0</v>
      </c>
      <c r="AZ378" s="12">
        <f t="shared" si="140"/>
        <v>0</v>
      </c>
      <c r="BA378" s="12">
        <f t="shared" si="141"/>
        <v>0</v>
      </c>
      <c r="BB378" s="12">
        <f t="shared" si="142"/>
        <v>0</v>
      </c>
      <c r="BC378" s="13">
        <f t="shared" si="143"/>
        <v>0</v>
      </c>
    </row>
    <row r="379" spans="1:55" ht="13">
      <c r="A379" s="19" t="s">
        <v>486</v>
      </c>
      <c r="B379" s="12" t="s">
        <v>1348</v>
      </c>
      <c r="C379" s="12" t="s">
        <v>138</v>
      </c>
      <c r="D379" s="12" t="s">
        <v>80</v>
      </c>
      <c r="E379" s="13" t="s">
        <v>1205</v>
      </c>
      <c r="F379" s="11">
        <v>0</v>
      </c>
      <c r="G379" s="12">
        <v>0</v>
      </c>
      <c r="H379" s="12">
        <v>0</v>
      </c>
      <c r="I379" s="13">
        <v>0</v>
      </c>
      <c r="J379" s="30"/>
      <c r="K379" s="14">
        <v>0</v>
      </c>
      <c r="L379" s="12">
        <v>0</v>
      </c>
      <c r="M379" s="12">
        <v>0</v>
      </c>
      <c r="N379" s="13">
        <v>0</v>
      </c>
      <c r="O379" s="30"/>
      <c r="P379" s="14">
        <v>0</v>
      </c>
      <c r="Q379" s="12">
        <v>0</v>
      </c>
      <c r="R379" s="12">
        <v>0</v>
      </c>
      <c r="S379" s="13">
        <v>0</v>
      </c>
      <c r="T379" s="30"/>
      <c r="U379" s="14">
        <v>0</v>
      </c>
      <c r="V379" s="12">
        <v>0</v>
      </c>
      <c r="W379" s="12">
        <v>0</v>
      </c>
      <c r="X379" s="13">
        <v>0</v>
      </c>
      <c r="Y379" s="30"/>
      <c r="Z379" s="14">
        <v>0</v>
      </c>
      <c r="AA379" s="12">
        <v>0</v>
      </c>
      <c r="AB379" s="12">
        <v>0</v>
      </c>
      <c r="AC379" s="13">
        <v>0</v>
      </c>
      <c r="AD379" s="30"/>
      <c r="AE379" s="34">
        <f t="shared" si="120"/>
        <v>0</v>
      </c>
      <c r="AF379" s="15">
        <f t="shared" si="121"/>
        <v>0</v>
      </c>
      <c r="AG379" s="16">
        <f t="shared" si="122"/>
        <v>0</v>
      </c>
      <c r="AH379" s="48">
        <f t="shared" si="123"/>
        <v>0</v>
      </c>
      <c r="AI379" s="30"/>
      <c r="AJ379" s="14">
        <f t="shared" si="124"/>
        <v>0</v>
      </c>
      <c r="AK379" s="12">
        <f t="shared" si="125"/>
        <v>0</v>
      </c>
      <c r="AL379" s="12">
        <f t="shared" si="126"/>
        <v>0</v>
      </c>
      <c r="AM379" s="12">
        <f t="shared" si="127"/>
        <v>0</v>
      </c>
      <c r="AN379" s="17">
        <f t="shared" si="128"/>
        <v>0</v>
      </c>
      <c r="AO379" s="14">
        <f t="shared" si="129"/>
        <v>0</v>
      </c>
      <c r="AP379" s="12">
        <f t="shared" si="130"/>
        <v>0</v>
      </c>
      <c r="AQ379" s="12">
        <f t="shared" si="131"/>
        <v>0</v>
      </c>
      <c r="AR379" s="12">
        <f t="shared" si="132"/>
        <v>0</v>
      </c>
      <c r="AS379" s="17">
        <f t="shared" si="133"/>
        <v>0</v>
      </c>
      <c r="AT379" s="14">
        <f t="shared" si="134"/>
        <v>0</v>
      </c>
      <c r="AU379" s="12">
        <f t="shared" si="135"/>
        <v>0</v>
      </c>
      <c r="AV379" s="12">
        <f t="shared" si="136"/>
        <v>0</v>
      </c>
      <c r="AW379" s="12">
        <f t="shared" si="137"/>
        <v>0</v>
      </c>
      <c r="AX379" s="17">
        <f t="shared" si="138"/>
        <v>0</v>
      </c>
      <c r="AY379" s="14">
        <f t="shared" si="139"/>
        <v>0</v>
      </c>
      <c r="AZ379" s="12">
        <f t="shared" si="140"/>
        <v>0</v>
      </c>
      <c r="BA379" s="12">
        <f t="shared" si="141"/>
        <v>0</v>
      </c>
      <c r="BB379" s="12">
        <f t="shared" si="142"/>
        <v>0</v>
      </c>
      <c r="BC379" s="13">
        <f t="shared" si="143"/>
        <v>0</v>
      </c>
    </row>
    <row r="380" spans="1:55" ht="13">
      <c r="A380" s="19" t="s">
        <v>487</v>
      </c>
      <c r="B380" s="12" t="s">
        <v>1229</v>
      </c>
      <c r="C380" s="12" t="s">
        <v>170</v>
      </c>
      <c r="D380" s="12" t="s">
        <v>169</v>
      </c>
      <c r="E380" s="13" t="s">
        <v>1741</v>
      </c>
      <c r="F380" s="11">
        <v>0</v>
      </c>
      <c r="G380" s="12">
        <v>0</v>
      </c>
      <c r="H380" s="12">
        <v>0</v>
      </c>
      <c r="I380" s="13">
        <v>0</v>
      </c>
      <c r="J380" s="30"/>
      <c r="K380" s="14">
        <v>0</v>
      </c>
      <c r="L380" s="12">
        <v>0</v>
      </c>
      <c r="M380" s="12">
        <v>0</v>
      </c>
      <c r="N380" s="13">
        <v>0</v>
      </c>
      <c r="O380" s="30"/>
      <c r="P380" s="14">
        <v>0</v>
      </c>
      <c r="Q380" s="12">
        <v>0</v>
      </c>
      <c r="R380" s="12">
        <v>0</v>
      </c>
      <c r="S380" s="13">
        <v>0</v>
      </c>
      <c r="T380" s="30"/>
      <c r="U380" s="14">
        <v>0</v>
      </c>
      <c r="V380" s="12">
        <v>0</v>
      </c>
      <c r="W380" s="12">
        <v>0</v>
      </c>
      <c r="X380" s="13">
        <v>0</v>
      </c>
      <c r="Y380" s="30"/>
      <c r="Z380" s="14">
        <v>0</v>
      </c>
      <c r="AA380" s="12">
        <v>0</v>
      </c>
      <c r="AB380" s="12">
        <v>0</v>
      </c>
      <c r="AC380" s="13">
        <v>0</v>
      </c>
      <c r="AD380" s="30"/>
      <c r="AE380" s="34">
        <f t="shared" si="120"/>
        <v>0</v>
      </c>
      <c r="AF380" s="15">
        <f t="shared" si="121"/>
        <v>0</v>
      </c>
      <c r="AG380" s="16">
        <f t="shared" si="122"/>
        <v>0</v>
      </c>
      <c r="AH380" s="48">
        <f t="shared" si="123"/>
        <v>0</v>
      </c>
      <c r="AI380" s="30"/>
      <c r="AJ380" s="14">
        <f t="shared" si="124"/>
        <v>0</v>
      </c>
      <c r="AK380" s="12">
        <f t="shared" si="125"/>
        <v>0</v>
      </c>
      <c r="AL380" s="12">
        <f t="shared" si="126"/>
        <v>0</v>
      </c>
      <c r="AM380" s="12">
        <f t="shared" si="127"/>
        <v>0</v>
      </c>
      <c r="AN380" s="17">
        <f t="shared" si="128"/>
        <v>0</v>
      </c>
      <c r="AO380" s="14">
        <f t="shared" si="129"/>
        <v>0</v>
      </c>
      <c r="AP380" s="12">
        <f t="shared" si="130"/>
        <v>0</v>
      </c>
      <c r="AQ380" s="12">
        <f t="shared" si="131"/>
        <v>0</v>
      </c>
      <c r="AR380" s="12">
        <f t="shared" si="132"/>
        <v>0</v>
      </c>
      <c r="AS380" s="17">
        <f t="shared" si="133"/>
        <v>0</v>
      </c>
      <c r="AT380" s="14">
        <f t="shared" si="134"/>
        <v>0</v>
      </c>
      <c r="AU380" s="12">
        <f t="shared" si="135"/>
        <v>0</v>
      </c>
      <c r="AV380" s="12">
        <f t="shared" si="136"/>
        <v>0</v>
      </c>
      <c r="AW380" s="12">
        <f t="shared" si="137"/>
        <v>0</v>
      </c>
      <c r="AX380" s="17">
        <f t="shared" si="138"/>
        <v>0</v>
      </c>
      <c r="AY380" s="14">
        <f t="shared" si="139"/>
        <v>0</v>
      </c>
      <c r="AZ380" s="12">
        <f t="shared" si="140"/>
        <v>0</v>
      </c>
      <c r="BA380" s="12">
        <f t="shared" si="141"/>
        <v>0</v>
      </c>
      <c r="BB380" s="12">
        <f t="shared" si="142"/>
        <v>0</v>
      </c>
      <c r="BC380" s="13">
        <f t="shared" si="143"/>
        <v>0</v>
      </c>
    </row>
    <row r="381" spans="1:55" ht="13">
      <c r="A381" s="19" t="s">
        <v>488</v>
      </c>
      <c r="B381" s="12" t="s">
        <v>1176</v>
      </c>
      <c r="C381" s="12" t="s">
        <v>1311</v>
      </c>
      <c r="D381" s="12" t="s">
        <v>1312</v>
      </c>
      <c r="E381" s="13" t="s">
        <v>1767</v>
      </c>
      <c r="F381" s="11">
        <v>0</v>
      </c>
      <c r="G381" s="12">
        <v>0</v>
      </c>
      <c r="H381" s="12">
        <v>0</v>
      </c>
      <c r="I381" s="13">
        <v>0</v>
      </c>
      <c r="J381" s="30"/>
      <c r="K381" s="14">
        <v>0</v>
      </c>
      <c r="L381" s="12">
        <v>0</v>
      </c>
      <c r="M381" s="12">
        <v>0</v>
      </c>
      <c r="N381" s="13">
        <v>0</v>
      </c>
      <c r="O381" s="30"/>
      <c r="P381" s="14">
        <v>0</v>
      </c>
      <c r="Q381" s="12">
        <v>0</v>
      </c>
      <c r="R381" s="12">
        <v>0</v>
      </c>
      <c r="S381" s="13">
        <v>0</v>
      </c>
      <c r="T381" s="30"/>
      <c r="U381" s="14">
        <v>0</v>
      </c>
      <c r="V381" s="12">
        <v>0</v>
      </c>
      <c r="W381" s="12">
        <v>0</v>
      </c>
      <c r="X381" s="13">
        <v>0</v>
      </c>
      <c r="Y381" s="30"/>
      <c r="Z381" s="14">
        <v>0</v>
      </c>
      <c r="AA381" s="12">
        <v>0</v>
      </c>
      <c r="AB381" s="12">
        <v>0</v>
      </c>
      <c r="AC381" s="13">
        <v>0</v>
      </c>
      <c r="AD381" s="30"/>
      <c r="AE381" s="34">
        <f t="shared" si="120"/>
        <v>0</v>
      </c>
      <c r="AF381" s="15">
        <f t="shared" si="121"/>
        <v>0</v>
      </c>
      <c r="AG381" s="16">
        <f t="shared" si="122"/>
        <v>0</v>
      </c>
      <c r="AH381" s="48">
        <f t="shared" si="123"/>
        <v>0</v>
      </c>
      <c r="AI381" s="30"/>
      <c r="AJ381" s="14">
        <f t="shared" si="124"/>
        <v>0</v>
      </c>
      <c r="AK381" s="12">
        <f t="shared" si="125"/>
        <v>0</v>
      </c>
      <c r="AL381" s="12">
        <f t="shared" si="126"/>
        <v>0</v>
      </c>
      <c r="AM381" s="12">
        <f t="shared" si="127"/>
        <v>0</v>
      </c>
      <c r="AN381" s="17">
        <f t="shared" si="128"/>
        <v>0</v>
      </c>
      <c r="AO381" s="14">
        <f t="shared" si="129"/>
        <v>0</v>
      </c>
      <c r="AP381" s="12">
        <f t="shared" si="130"/>
        <v>0</v>
      </c>
      <c r="AQ381" s="12">
        <f t="shared" si="131"/>
        <v>0</v>
      </c>
      <c r="AR381" s="12">
        <f t="shared" si="132"/>
        <v>0</v>
      </c>
      <c r="AS381" s="17">
        <f t="shared" si="133"/>
        <v>0</v>
      </c>
      <c r="AT381" s="14">
        <f t="shared" si="134"/>
        <v>0</v>
      </c>
      <c r="AU381" s="12">
        <f t="shared" si="135"/>
        <v>0</v>
      </c>
      <c r="AV381" s="12">
        <f t="shared" si="136"/>
        <v>0</v>
      </c>
      <c r="AW381" s="12">
        <f t="shared" si="137"/>
        <v>0</v>
      </c>
      <c r="AX381" s="17">
        <f t="shared" si="138"/>
        <v>0</v>
      </c>
      <c r="AY381" s="14">
        <f t="shared" si="139"/>
        <v>0</v>
      </c>
      <c r="AZ381" s="12">
        <f t="shared" si="140"/>
        <v>0</v>
      </c>
      <c r="BA381" s="12">
        <f t="shared" si="141"/>
        <v>0</v>
      </c>
      <c r="BB381" s="12">
        <f t="shared" si="142"/>
        <v>0</v>
      </c>
      <c r="BC381" s="13">
        <f t="shared" si="143"/>
        <v>0</v>
      </c>
    </row>
    <row r="382" spans="1:55" ht="13">
      <c r="A382" s="19" t="s">
        <v>490</v>
      </c>
      <c r="B382" s="12" t="s">
        <v>1229</v>
      </c>
      <c r="C382" s="12" t="s">
        <v>65</v>
      </c>
      <c r="D382" s="12" t="s">
        <v>174</v>
      </c>
      <c r="E382" s="13" t="s">
        <v>1202</v>
      </c>
      <c r="F382" s="11">
        <v>0</v>
      </c>
      <c r="G382" s="12">
        <v>0</v>
      </c>
      <c r="H382" s="12">
        <v>0</v>
      </c>
      <c r="I382" s="13">
        <v>0</v>
      </c>
      <c r="J382" s="30"/>
      <c r="K382" s="14">
        <v>0</v>
      </c>
      <c r="L382" s="12">
        <v>0</v>
      </c>
      <c r="M382" s="12">
        <v>0</v>
      </c>
      <c r="N382" s="13">
        <v>0</v>
      </c>
      <c r="O382" s="30"/>
      <c r="P382" s="14">
        <v>0</v>
      </c>
      <c r="Q382" s="12">
        <v>0</v>
      </c>
      <c r="R382" s="12">
        <v>0</v>
      </c>
      <c r="S382" s="13">
        <v>0</v>
      </c>
      <c r="T382" s="30"/>
      <c r="U382" s="14">
        <v>0</v>
      </c>
      <c r="V382" s="12">
        <v>0</v>
      </c>
      <c r="W382" s="12">
        <v>0</v>
      </c>
      <c r="X382" s="13">
        <v>0</v>
      </c>
      <c r="Y382" s="30"/>
      <c r="Z382" s="14">
        <v>0</v>
      </c>
      <c r="AA382" s="12">
        <v>0</v>
      </c>
      <c r="AB382" s="12">
        <v>0</v>
      </c>
      <c r="AC382" s="13">
        <v>0</v>
      </c>
      <c r="AD382" s="30"/>
      <c r="AE382" s="34">
        <f t="shared" si="120"/>
        <v>0</v>
      </c>
      <c r="AF382" s="15">
        <f t="shared" si="121"/>
        <v>0</v>
      </c>
      <c r="AG382" s="16">
        <f t="shared" si="122"/>
        <v>0</v>
      </c>
      <c r="AH382" s="48">
        <f t="shared" si="123"/>
        <v>0</v>
      </c>
      <c r="AI382" s="30"/>
      <c r="AJ382" s="14">
        <f t="shared" si="124"/>
        <v>0</v>
      </c>
      <c r="AK382" s="12">
        <f t="shared" si="125"/>
        <v>0</v>
      </c>
      <c r="AL382" s="12">
        <f t="shared" si="126"/>
        <v>0</v>
      </c>
      <c r="AM382" s="12">
        <f t="shared" si="127"/>
        <v>0</v>
      </c>
      <c r="AN382" s="17">
        <f t="shared" si="128"/>
        <v>0</v>
      </c>
      <c r="AO382" s="14">
        <f t="shared" si="129"/>
        <v>0</v>
      </c>
      <c r="AP382" s="12">
        <f t="shared" si="130"/>
        <v>0</v>
      </c>
      <c r="AQ382" s="12">
        <f t="shared" si="131"/>
        <v>0</v>
      </c>
      <c r="AR382" s="12">
        <f t="shared" si="132"/>
        <v>0</v>
      </c>
      <c r="AS382" s="17">
        <f t="shared" si="133"/>
        <v>0</v>
      </c>
      <c r="AT382" s="14">
        <f t="shared" si="134"/>
        <v>0</v>
      </c>
      <c r="AU382" s="12">
        <f t="shared" si="135"/>
        <v>0</v>
      </c>
      <c r="AV382" s="12">
        <f t="shared" si="136"/>
        <v>0</v>
      </c>
      <c r="AW382" s="12">
        <f t="shared" si="137"/>
        <v>0</v>
      </c>
      <c r="AX382" s="17">
        <f t="shared" si="138"/>
        <v>0</v>
      </c>
      <c r="AY382" s="14">
        <f t="shared" si="139"/>
        <v>0</v>
      </c>
      <c r="AZ382" s="12">
        <f t="shared" si="140"/>
        <v>0</v>
      </c>
      <c r="BA382" s="12">
        <f t="shared" si="141"/>
        <v>0</v>
      </c>
      <c r="BB382" s="12">
        <f t="shared" si="142"/>
        <v>0</v>
      </c>
      <c r="BC382" s="13">
        <f t="shared" si="143"/>
        <v>0</v>
      </c>
    </row>
    <row r="383" spans="1:55" ht="13">
      <c r="A383" s="19" t="s">
        <v>491</v>
      </c>
      <c r="B383" s="12" t="s">
        <v>1193</v>
      </c>
      <c r="C383" s="12" t="s">
        <v>221</v>
      </c>
      <c r="D383" s="12" t="s">
        <v>141</v>
      </c>
      <c r="E383" s="13" t="s">
        <v>1740</v>
      </c>
      <c r="F383" s="11">
        <v>0</v>
      </c>
      <c r="G383" s="12">
        <v>0</v>
      </c>
      <c r="H383" s="12">
        <v>0</v>
      </c>
      <c r="I383" s="13">
        <v>0</v>
      </c>
      <c r="J383" s="30"/>
      <c r="K383" s="14">
        <v>0</v>
      </c>
      <c r="L383" s="12">
        <v>0</v>
      </c>
      <c r="M383" s="12">
        <v>0</v>
      </c>
      <c r="N383" s="13">
        <v>0</v>
      </c>
      <c r="O383" s="30"/>
      <c r="P383" s="14">
        <v>0</v>
      </c>
      <c r="Q383" s="12">
        <v>0</v>
      </c>
      <c r="R383" s="12">
        <v>0</v>
      </c>
      <c r="S383" s="13">
        <v>0</v>
      </c>
      <c r="T383" s="30"/>
      <c r="U383" s="14">
        <v>0</v>
      </c>
      <c r="V383" s="12">
        <v>0</v>
      </c>
      <c r="W383" s="12">
        <v>0</v>
      </c>
      <c r="X383" s="13">
        <v>0</v>
      </c>
      <c r="Y383" s="30"/>
      <c r="Z383" s="14">
        <v>0</v>
      </c>
      <c r="AA383" s="12">
        <v>0</v>
      </c>
      <c r="AB383" s="12">
        <v>0</v>
      </c>
      <c r="AC383" s="13">
        <v>0</v>
      </c>
      <c r="AD383" s="30"/>
      <c r="AE383" s="34">
        <f t="shared" si="120"/>
        <v>0</v>
      </c>
      <c r="AF383" s="15">
        <f t="shared" si="121"/>
        <v>0</v>
      </c>
      <c r="AG383" s="16">
        <f t="shared" si="122"/>
        <v>0</v>
      </c>
      <c r="AH383" s="48">
        <f t="shared" si="123"/>
        <v>0</v>
      </c>
      <c r="AI383" s="30"/>
      <c r="AJ383" s="14">
        <f t="shared" si="124"/>
        <v>0</v>
      </c>
      <c r="AK383" s="12">
        <f t="shared" si="125"/>
        <v>0</v>
      </c>
      <c r="AL383" s="12">
        <f t="shared" si="126"/>
        <v>0</v>
      </c>
      <c r="AM383" s="12">
        <f t="shared" si="127"/>
        <v>0</v>
      </c>
      <c r="AN383" s="17">
        <f t="shared" si="128"/>
        <v>0</v>
      </c>
      <c r="AO383" s="14">
        <f t="shared" si="129"/>
        <v>0</v>
      </c>
      <c r="AP383" s="12">
        <f t="shared" si="130"/>
        <v>0</v>
      </c>
      <c r="AQ383" s="12">
        <f t="shared" si="131"/>
        <v>0</v>
      </c>
      <c r="AR383" s="12">
        <f t="shared" si="132"/>
        <v>0</v>
      </c>
      <c r="AS383" s="17">
        <f t="shared" si="133"/>
        <v>0</v>
      </c>
      <c r="AT383" s="14">
        <f t="shared" si="134"/>
        <v>0</v>
      </c>
      <c r="AU383" s="12">
        <f t="shared" si="135"/>
        <v>0</v>
      </c>
      <c r="AV383" s="12">
        <f t="shared" si="136"/>
        <v>0</v>
      </c>
      <c r="AW383" s="12">
        <f t="shared" si="137"/>
        <v>0</v>
      </c>
      <c r="AX383" s="17">
        <f t="shared" si="138"/>
        <v>0</v>
      </c>
      <c r="AY383" s="14">
        <f t="shared" si="139"/>
        <v>0</v>
      </c>
      <c r="AZ383" s="12">
        <f t="shared" si="140"/>
        <v>0</v>
      </c>
      <c r="BA383" s="12">
        <f t="shared" si="141"/>
        <v>0</v>
      </c>
      <c r="BB383" s="12">
        <f t="shared" si="142"/>
        <v>0</v>
      </c>
      <c r="BC383" s="13">
        <f t="shared" si="143"/>
        <v>0</v>
      </c>
    </row>
    <row r="384" spans="1:55" ht="13">
      <c r="A384" s="19" t="s">
        <v>493</v>
      </c>
      <c r="B384" s="12" t="s">
        <v>1235</v>
      </c>
      <c r="C384" s="12" t="s">
        <v>50</v>
      </c>
      <c r="D384" s="12" t="s">
        <v>284</v>
      </c>
      <c r="E384" s="13" t="s">
        <v>1202</v>
      </c>
      <c r="F384" s="11">
        <v>0</v>
      </c>
      <c r="G384" s="12">
        <v>0</v>
      </c>
      <c r="H384" s="12">
        <v>0</v>
      </c>
      <c r="I384" s="13">
        <v>0</v>
      </c>
      <c r="J384" s="30"/>
      <c r="K384" s="14">
        <v>0</v>
      </c>
      <c r="L384" s="12">
        <v>0</v>
      </c>
      <c r="M384" s="12">
        <v>0</v>
      </c>
      <c r="N384" s="13">
        <v>0</v>
      </c>
      <c r="O384" s="30"/>
      <c r="P384" s="14">
        <v>0</v>
      </c>
      <c r="Q384" s="12">
        <v>0</v>
      </c>
      <c r="R384" s="12">
        <v>0</v>
      </c>
      <c r="S384" s="13">
        <v>0</v>
      </c>
      <c r="T384" s="30"/>
      <c r="U384" s="14">
        <v>0</v>
      </c>
      <c r="V384" s="12">
        <v>0</v>
      </c>
      <c r="W384" s="12">
        <v>0</v>
      </c>
      <c r="X384" s="13">
        <v>0</v>
      </c>
      <c r="Y384" s="30"/>
      <c r="Z384" s="14">
        <v>0</v>
      </c>
      <c r="AA384" s="12">
        <v>0</v>
      </c>
      <c r="AB384" s="12">
        <v>0</v>
      </c>
      <c r="AC384" s="13">
        <v>0</v>
      </c>
      <c r="AD384" s="30"/>
      <c r="AE384" s="34">
        <f t="shared" si="120"/>
        <v>0</v>
      </c>
      <c r="AF384" s="15">
        <f t="shared" si="121"/>
        <v>0</v>
      </c>
      <c r="AG384" s="16">
        <f t="shared" si="122"/>
        <v>0</v>
      </c>
      <c r="AH384" s="48">
        <f t="shared" si="123"/>
        <v>0</v>
      </c>
      <c r="AI384" s="30"/>
      <c r="AJ384" s="14">
        <f t="shared" si="124"/>
        <v>0</v>
      </c>
      <c r="AK384" s="12">
        <f t="shared" si="125"/>
        <v>0</v>
      </c>
      <c r="AL384" s="12">
        <f t="shared" si="126"/>
        <v>0</v>
      </c>
      <c r="AM384" s="12">
        <f t="shared" si="127"/>
        <v>0</v>
      </c>
      <c r="AN384" s="17">
        <f t="shared" si="128"/>
        <v>0</v>
      </c>
      <c r="AO384" s="14">
        <f t="shared" si="129"/>
        <v>0</v>
      </c>
      <c r="AP384" s="12">
        <f t="shared" si="130"/>
        <v>0</v>
      </c>
      <c r="AQ384" s="12">
        <f t="shared" si="131"/>
        <v>0</v>
      </c>
      <c r="AR384" s="12">
        <f t="shared" si="132"/>
        <v>0</v>
      </c>
      <c r="AS384" s="17">
        <f t="shared" si="133"/>
        <v>0</v>
      </c>
      <c r="AT384" s="14">
        <f t="shared" si="134"/>
        <v>0</v>
      </c>
      <c r="AU384" s="12">
        <f t="shared" si="135"/>
        <v>0</v>
      </c>
      <c r="AV384" s="12">
        <f t="shared" si="136"/>
        <v>0</v>
      </c>
      <c r="AW384" s="12">
        <f t="shared" si="137"/>
        <v>0</v>
      </c>
      <c r="AX384" s="17">
        <f t="shared" si="138"/>
        <v>0</v>
      </c>
      <c r="AY384" s="14">
        <f t="shared" si="139"/>
        <v>0</v>
      </c>
      <c r="AZ384" s="12">
        <f t="shared" si="140"/>
        <v>0</v>
      </c>
      <c r="BA384" s="12">
        <f t="shared" si="141"/>
        <v>0</v>
      </c>
      <c r="BB384" s="12">
        <f t="shared" si="142"/>
        <v>0</v>
      </c>
      <c r="BC384" s="13">
        <f t="shared" si="143"/>
        <v>0</v>
      </c>
    </row>
    <row r="385" spans="1:55" ht="13">
      <c r="A385" s="19" t="s">
        <v>494</v>
      </c>
      <c r="B385" s="12" t="s">
        <v>1191</v>
      </c>
      <c r="C385" s="12" t="s">
        <v>878</v>
      </c>
      <c r="D385" s="12" t="s">
        <v>1171</v>
      </c>
      <c r="E385" s="13" t="s">
        <v>1205</v>
      </c>
      <c r="F385" s="11">
        <v>0</v>
      </c>
      <c r="G385" s="12">
        <v>0</v>
      </c>
      <c r="H385" s="12">
        <v>0</v>
      </c>
      <c r="I385" s="13">
        <v>0</v>
      </c>
      <c r="J385" s="30"/>
      <c r="K385" s="14">
        <v>0</v>
      </c>
      <c r="L385" s="12">
        <v>0</v>
      </c>
      <c r="M385" s="12">
        <v>0</v>
      </c>
      <c r="N385" s="13">
        <v>0</v>
      </c>
      <c r="O385" s="30"/>
      <c r="P385" s="14">
        <v>0</v>
      </c>
      <c r="Q385" s="12">
        <v>0</v>
      </c>
      <c r="R385" s="12">
        <v>0</v>
      </c>
      <c r="S385" s="13">
        <v>0</v>
      </c>
      <c r="T385" s="30"/>
      <c r="U385" s="14">
        <v>0</v>
      </c>
      <c r="V385" s="12">
        <v>0</v>
      </c>
      <c r="W385" s="12">
        <v>0</v>
      </c>
      <c r="X385" s="13">
        <v>0</v>
      </c>
      <c r="Y385" s="30"/>
      <c r="Z385" s="14">
        <v>0</v>
      </c>
      <c r="AA385" s="12">
        <v>0</v>
      </c>
      <c r="AB385" s="12">
        <v>0</v>
      </c>
      <c r="AC385" s="13">
        <v>0</v>
      </c>
      <c r="AD385" s="30"/>
      <c r="AE385" s="34">
        <f t="shared" si="120"/>
        <v>0</v>
      </c>
      <c r="AF385" s="15">
        <f t="shared" si="121"/>
        <v>0</v>
      </c>
      <c r="AG385" s="16">
        <f t="shared" si="122"/>
        <v>0</v>
      </c>
      <c r="AH385" s="48">
        <f t="shared" si="123"/>
        <v>0</v>
      </c>
      <c r="AI385" s="30"/>
      <c r="AJ385" s="14">
        <f t="shared" si="124"/>
        <v>0</v>
      </c>
      <c r="AK385" s="12">
        <f t="shared" si="125"/>
        <v>0</v>
      </c>
      <c r="AL385" s="12">
        <f t="shared" si="126"/>
        <v>0</v>
      </c>
      <c r="AM385" s="12">
        <f t="shared" si="127"/>
        <v>0</v>
      </c>
      <c r="AN385" s="17">
        <f t="shared" si="128"/>
        <v>0</v>
      </c>
      <c r="AO385" s="14">
        <f t="shared" si="129"/>
        <v>0</v>
      </c>
      <c r="AP385" s="12">
        <f t="shared" si="130"/>
        <v>0</v>
      </c>
      <c r="AQ385" s="12">
        <f t="shared" si="131"/>
        <v>0</v>
      </c>
      <c r="AR385" s="12">
        <f t="shared" si="132"/>
        <v>0</v>
      </c>
      <c r="AS385" s="17">
        <f t="shared" si="133"/>
        <v>0</v>
      </c>
      <c r="AT385" s="14">
        <f t="shared" si="134"/>
        <v>0</v>
      </c>
      <c r="AU385" s="12">
        <f t="shared" si="135"/>
        <v>0</v>
      </c>
      <c r="AV385" s="12">
        <f t="shared" si="136"/>
        <v>0</v>
      </c>
      <c r="AW385" s="12">
        <f t="shared" si="137"/>
        <v>0</v>
      </c>
      <c r="AX385" s="17">
        <f t="shared" si="138"/>
        <v>0</v>
      </c>
      <c r="AY385" s="14">
        <f t="shared" si="139"/>
        <v>0</v>
      </c>
      <c r="AZ385" s="12">
        <f t="shared" si="140"/>
        <v>0</v>
      </c>
      <c r="BA385" s="12">
        <f t="shared" si="141"/>
        <v>0</v>
      </c>
      <c r="BB385" s="12">
        <f t="shared" si="142"/>
        <v>0</v>
      </c>
      <c r="BC385" s="13">
        <f t="shared" si="143"/>
        <v>0</v>
      </c>
    </row>
    <row r="386" spans="1:55" ht="13">
      <c r="A386" s="19" t="s">
        <v>498</v>
      </c>
      <c r="B386" s="12" t="s">
        <v>1209</v>
      </c>
      <c r="C386" s="12" t="s">
        <v>40</v>
      </c>
      <c r="D386" s="12" t="s">
        <v>345</v>
      </c>
      <c r="E386" s="13" t="s">
        <v>1741</v>
      </c>
      <c r="F386" s="11">
        <v>0</v>
      </c>
      <c r="G386" s="12">
        <v>0</v>
      </c>
      <c r="H386" s="12">
        <v>0</v>
      </c>
      <c r="I386" s="13">
        <v>0</v>
      </c>
      <c r="J386" s="30"/>
      <c r="K386" s="14">
        <v>0</v>
      </c>
      <c r="L386" s="12">
        <v>0</v>
      </c>
      <c r="M386" s="12">
        <v>0</v>
      </c>
      <c r="N386" s="13">
        <v>0</v>
      </c>
      <c r="O386" s="30"/>
      <c r="P386" s="14">
        <v>0</v>
      </c>
      <c r="Q386" s="12">
        <v>0</v>
      </c>
      <c r="R386" s="12">
        <v>0</v>
      </c>
      <c r="S386" s="13">
        <v>0</v>
      </c>
      <c r="T386" s="30"/>
      <c r="U386" s="14">
        <v>0</v>
      </c>
      <c r="V386" s="12">
        <v>0</v>
      </c>
      <c r="W386" s="12">
        <v>0</v>
      </c>
      <c r="X386" s="13">
        <v>0</v>
      </c>
      <c r="Y386" s="30"/>
      <c r="Z386" s="14">
        <v>0</v>
      </c>
      <c r="AA386" s="12">
        <v>0</v>
      </c>
      <c r="AB386" s="12">
        <v>0</v>
      </c>
      <c r="AC386" s="13">
        <v>0</v>
      </c>
      <c r="AD386" s="30"/>
      <c r="AE386" s="34">
        <f t="shared" si="120"/>
        <v>0</v>
      </c>
      <c r="AF386" s="15">
        <f t="shared" si="121"/>
        <v>0</v>
      </c>
      <c r="AG386" s="16">
        <f t="shared" si="122"/>
        <v>0</v>
      </c>
      <c r="AH386" s="48">
        <f t="shared" si="123"/>
        <v>0</v>
      </c>
      <c r="AI386" s="30"/>
      <c r="AJ386" s="14">
        <f t="shared" si="124"/>
        <v>0</v>
      </c>
      <c r="AK386" s="12">
        <f t="shared" si="125"/>
        <v>0</v>
      </c>
      <c r="AL386" s="12">
        <f t="shared" si="126"/>
        <v>0</v>
      </c>
      <c r="AM386" s="12">
        <f t="shared" si="127"/>
        <v>0</v>
      </c>
      <c r="AN386" s="17">
        <f t="shared" si="128"/>
        <v>0</v>
      </c>
      <c r="AO386" s="14">
        <f t="shared" si="129"/>
        <v>0</v>
      </c>
      <c r="AP386" s="12">
        <f t="shared" si="130"/>
        <v>0</v>
      </c>
      <c r="AQ386" s="12">
        <f t="shared" si="131"/>
        <v>0</v>
      </c>
      <c r="AR386" s="12">
        <f t="shared" si="132"/>
        <v>0</v>
      </c>
      <c r="AS386" s="17">
        <f t="shared" si="133"/>
        <v>0</v>
      </c>
      <c r="AT386" s="14">
        <f t="shared" si="134"/>
        <v>0</v>
      </c>
      <c r="AU386" s="12">
        <f t="shared" si="135"/>
        <v>0</v>
      </c>
      <c r="AV386" s="12">
        <f t="shared" si="136"/>
        <v>0</v>
      </c>
      <c r="AW386" s="12">
        <f t="shared" si="137"/>
        <v>0</v>
      </c>
      <c r="AX386" s="17">
        <f t="shared" si="138"/>
        <v>0</v>
      </c>
      <c r="AY386" s="14">
        <f t="shared" si="139"/>
        <v>0</v>
      </c>
      <c r="AZ386" s="12">
        <f t="shared" si="140"/>
        <v>0</v>
      </c>
      <c r="BA386" s="12">
        <f t="shared" si="141"/>
        <v>0</v>
      </c>
      <c r="BB386" s="12">
        <f t="shared" si="142"/>
        <v>0</v>
      </c>
      <c r="BC386" s="13">
        <f t="shared" si="143"/>
        <v>0</v>
      </c>
    </row>
    <row r="387" spans="1:55" ht="13">
      <c r="A387" s="19" t="s">
        <v>499</v>
      </c>
      <c r="B387" s="12" t="s">
        <v>1785</v>
      </c>
      <c r="C387" s="12" t="s">
        <v>186</v>
      </c>
      <c r="D387" s="12" t="s">
        <v>1721</v>
      </c>
      <c r="E387" s="13" t="s">
        <v>1205</v>
      </c>
      <c r="F387" s="11">
        <v>0</v>
      </c>
      <c r="G387" s="12">
        <v>0</v>
      </c>
      <c r="H387" s="12">
        <v>0</v>
      </c>
      <c r="I387" s="13">
        <v>0</v>
      </c>
      <c r="J387" s="30"/>
      <c r="K387" s="14">
        <v>0</v>
      </c>
      <c r="L387" s="12">
        <v>0</v>
      </c>
      <c r="M387" s="12">
        <v>0</v>
      </c>
      <c r="N387" s="13">
        <v>0</v>
      </c>
      <c r="O387" s="30"/>
      <c r="P387" s="14">
        <v>0</v>
      </c>
      <c r="Q387" s="12">
        <v>0</v>
      </c>
      <c r="R387" s="12">
        <v>0</v>
      </c>
      <c r="S387" s="13">
        <v>0</v>
      </c>
      <c r="T387" s="30"/>
      <c r="U387" s="14">
        <v>0</v>
      </c>
      <c r="V387" s="12">
        <v>0</v>
      </c>
      <c r="W387" s="12">
        <v>0</v>
      </c>
      <c r="X387" s="13">
        <v>0</v>
      </c>
      <c r="Y387" s="30"/>
      <c r="Z387" s="14">
        <v>0</v>
      </c>
      <c r="AA387" s="12">
        <v>0</v>
      </c>
      <c r="AB387" s="12">
        <v>0</v>
      </c>
      <c r="AC387" s="13">
        <v>0</v>
      </c>
      <c r="AD387" s="30"/>
      <c r="AE387" s="34">
        <f t="shared" ref="AE387:AE450" si="144">LARGE(AO387:AS387,1)+LARGE(AO387:AS387,2)+LARGE(AO387:AS387,3)+LARGE(AO387:AS387,4)</f>
        <v>0</v>
      </c>
      <c r="AF387" s="15">
        <f t="shared" ref="AF387:AF450" si="145">LARGE(AT387:AX387,1)+LARGE(AT387:AX387,2)+LARGE(AT387:AX387,3)+LARGE(AT387:AX387,4)</f>
        <v>0</v>
      </c>
      <c r="AG387" s="16">
        <f t="shared" ref="AG387:AG450" si="146">LARGE(AY387:BC387,1)+LARGE(AY387:BC387,2)+LARGE(AY387:BC387,3)+LARGE(AY387:BC387,4)</f>
        <v>0</v>
      </c>
      <c r="AH387" s="48">
        <f t="shared" ref="AH387:AH450" si="147">LARGE(AJ387:AN387,1)+LARGE(AJ387:AN387,2)+LARGE(AJ387:AN387,3)+LARGE(AJ387:AN387,4)</f>
        <v>0</v>
      </c>
      <c r="AI387" s="30"/>
      <c r="AJ387" s="14">
        <f t="shared" ref="AJ387:AJ450" si="148">I387</f>
        <v>0</v>
      </c>
      <c r="AK387" s="12">
        <f t="shared" ref="AK387:AK450" si="149">N387</f>
        <v>0</v>
      </c>
      <c r="AL387" s="12">
        <f t="shared" ref="AL387:AL450" si="150">S387</f>
        <v>0</v>
      </c>
      <c r="AM387" s="12">
        <f t="shared" ref="AM387:AM450" si="151">X387</f>
        <v>0</v>
      </c>
      <c r="AN387" s="17">
        <f t="shared" ref="AN387:AN450" si="152">AC387</f>
        <v>0</v>
      </c>
      <c r="AO387" s="14">
        <f t="shared" ref="AO387:AO450" si="153">F387</f>
        <v>0</v>
      </c>
      <c r="AP387" s="12">
        <f t="shared" ref="AP387:AP450" si="154">K387</f>
        <v>0</v>
      </c>
      <c r="AQ387" s="12">
        <f t="shared" ref="AQ387:AQ450" si="155">P387</f>
        <v>0</v>
      </c>
      <c r="AR387" s="12">
        <f t="shared" ref="AR387:AR450" si="156">U387</f>
        <v>0</v>
      </c>
      <c r="AS387" s="17">
        <f t="shared" ref="AS387:AS450" si="157">U387</f>
        <v>0</v>
      </c>
      <c r="AT387" s="14">
        <f t="shared" ref="AT387:AT450" si="158">G387</f>
        <v>0</v>
      </c>
      <c r="AU387" s="12">
        <f t="shared" ref="AU387:AU450" si="159">L387</f>
        <v>0</v>
      </c>
      <c r="AV387" s="12">
        <f t="shared" ref="AV387:AV450" si="160">Q387</f>
        <v>0</v>
      </c>
      <c r="AW387" s="12">
        <f t="shared" ref="AW387:AW450" si="161">V387</f>
        <v>0</v>
      </c>
      <c r="AX387" s="17">
        <f t="shared" ref="AX387:AX450" si="162">AA387</f>
        <v>0</v>
      </c>
      <c r="AY387" s="14">
        <f t="shared" ref="AY387:AY450" si="163">H387</f>
        <v>0</v>
      </c>
      <c r="AZ387" s="12">
        <f t="shared" ref="AZ387:AZ450" si="164">M387</f>
        <v>0</v>
      </c>
      <c r="BA387" s="12">
        <f t="shared" ref="BA387:BA450" si="165">R387</f>
        <v>0</v>
      </c>
      <c r="BB387" s="12">
        <f t="shared" ref="BB387:BB450" si="166">W387</f>
        <v>0</v>
      </c>
      <c r="BC387" s="13">
        <f t="shared" ref="BC387:BC450" si="167">AB387</f>
        <v>0</v>
      </c>
    </row>
    <row r="388" spans="1:55" ht="13">
      <c r="A388" s="19" t="s">
        <v>501</v>
      </c>
      <c r="B388" s="12" t="s">
        <v>1229</v>
      </c>
      <c r="C388" s="12" t="s">
        <v>316</v>
      </c>
      <c r="D388" s="12" t="s">
        <v>317</v>
      </c>
      <c r="E388" s="13" t="s">
        <v>1205</v>
      </c>
      <c r="F388" s="11">
        <v>0</v>
      </c>
      <c r="G388" s="12">
        <v>0</v>
      </c>
      <c r="H388" s="12">
        <v>0</v>
      </c>
      <c r="I388" s="13">
        <v>0</v>
      </c>
      <c r="J388" s="30"/>
      <c r="K388" s="14">
        <v>0</v>
      </c>
      <c r="L388" s="12">
        <v>0</v>
      </c>
      <c r="M388" s="12">
        <v>0</v>
      </c>
      <c r="N388" s="13">
        <v>0</v>
      </c>
      <c r="O388" s="30"/>
      <c r="P388" s="14">
        <v>0</v>
      </c>
      <c r="Q388" s="12">
        <v>0</v>
      </c>
      <c r="R388" s="12">
        <v>0</v>
      </c>
      <c r="S388" s="13">
        <v>0</v>
      </c>
      <c r="T388" s="30"/>
      <c r="U388" s="14">
        <v>0</v>
      </c>
      <c r="V388" s="12">
        <v>0</v>
      </c>
      <c r="W388" s="12">
        <v>0</v>
      </c>
      <c r="X388" s="13">
        <v>0</v>
      </c>
      <c r="Y388" s="30"/>
      <c r="Z388" s="14">
        <v>0</v>
      </c>
      <c r="AA388" s="12">
        <v>0</v>
      </c>
      <c r="AB388" s="12">
        <v>0</v>
      </c>
      <c r="AC388" s="13">
        <v>0</v>
      </c>
      <c r="AD388" s="30"/>
      <c r="AE388" s="34">
        <f t="shared" si="144"/>
        <v>0</v>
      </c>
      <c r="AF388" s="15">
        <f t="shared" si="145"/>
        <v>0</v>
      </c>
      <c r="AG388" s="16">
        <f t="shared" si="146"/>
        <v>0</v>
      </c>
      <c r="AH388" s="48">
        <f t="shared" si="147"/>
        <v>0</v>
      </c>
      <c r="AI388" s="30"/>
      <c r="AJ388" s="14">
        <f t="shared" si="148"/>
        <v>0</v>
      </c>
      <c r="AK388" s="12">
        <f t="shared" si="149"/>
        <v>0</v>
      </c>
      <c r="AL388" s="12">
        <f t="shared" si="150"/>
        <v>0</v>
      </c>
      <c r="AM388" s="12">
        <f t="shared" si="151"/>
        <v>0</v>
      </c>
      <c r="AN388" s="17">
        <f t="shared" si="152"/>
        <v>0</v>
      </c>
      <c r="AO388" s="14">
        <f t="shared" si="153"/>
        <v>0</v>
      </c>
      <c r="AP388" s="12">
        <f t="shared" si="154"/>
        <v>0</v>
      </c>
      <c r="AQ388" s="12">
        <f t="shared" si="155"/>
        <v>0</v>
      </c>
      <c r="AR388" s="12">
        <f t="shared" si="156"/>
        <v>0</v>
      </c>
      <c r="AS388" s="17">
        <f t="shared" si="157"/>
        <v>0</v>
      </c>
      <c r="AT388" s="14">
        <f t="shared" si="158"/>
        <v>0</v>
      </c>
      <c r="AU388" s="12">
        <f t="shared" si="159"/>
        <v>0</v>
      </c>
      <c r="AV388" s="12">
        <f t="shared" si="160"/>
        <v>0</v>
      </c>
      <c r="AW388" s="12">
        <f t="shared" si="161"/>
        <v>0</v>
      </c>
      <c r="AX388" s="17">
        <f t="shared" si="162"/>
        <v>0</v>
      </c>
      <c r="AY388" s="14">
        <f t="shared" si="163"/>
        <v>0</v>
      </c>
      <c r="AZ388" s="12">
        <f t="shared" si="164"/>
        <v>0</v>
      </c>
      <c r="BA388" s="12">
        <f t="shared" si="165"/>
        <v>0</v>
      </c>
      <c r="BB388" s="12">
        <f t="shared" si="166"/>
        <v>0</v>
      </c>
      <c r="BC388" s="13">
        <f t="shared" si="167"/>
        <v>0</v>
      </c>
    </row>
    <row r="389" spans="1:55" ht="13">
      <c r="A389" s="19" t="s">
        <v>503</v>
      </c>
      <c r="B389" s="12" t="s">
        <v>1191</v>
      </c>
      <c r="C389" s="12" t="s">
        <v>199</v>
      </c>
      <c r="D389" s="12" t="s">
        <v>200</v>
      </c>
      <c r="E389" s="13" t="s">
        <v>1205</v>
      </c>
      <c r="F389" s="11">
        <v>0</v>
      </c>
      <c r="G389" s="12">
        <v>0</v>
      </c>
      <c r="H389" s="12">
        <v>0</v>
      </c>
      <c r="I389" s="13">
        <v>0</v>
      </c>
      <c r="J389" s="30"/>
      <c r="K389" s="14">
        <v>0</v>
      </c>
      <c r="L389" s="12">
        <v>0</v>
      </c>
      <c r="M389" s="12">
        <v>0</v>
      </c>
      <c r="N389" s="13">
        <v>0</v>
      </c>
      <c r="O389" s="30"/>
      <c r="P389" s="14">
        <v>0</v>
      </c>
      <c r="Q389" s="12">
        <v>0</v>
      </c>
      <c r="R389" s="12">
        <v>0</v>
      </c>
      <c r="S389" s="13">
        <v>0</v>
      </c>
      <c r="T389" s="30"/>
      <c r="U389" s="14">
        <v>0</v>
      </c>
      <c r="V389" s="12">
        <v>0</v>
      </c>
      <c r="W389" s="12">
        <v>0</v>
      </c>
      <c r="X389" s="13">
        <v>0</v>
      </c>
      <c r="Y389" s="30"/>
      <c r="Z389" s="14">
        <v>0</v>
      </c>
      <c r="AA389" s="12">
        <v>0</v>
      </c>
      <c r="AB389" s="12">
        <v>0</v>
      </c>
      <c r="AC389" s="13">
        <v>0</v>
      </c>
      <c r="AD389" s="30"/>
      <c r="AE389" s="34">
        <f t="shared" si="144"/>
        <v>0</v>
      </c>
      <c r="AF389" s="15">
        <f t="shared" si="145"/>
        <v>0</v>
      </c>
      <c r="AG389" s="16">
        <f t="shared" si="146"/>
        <v>0</v>
      </c>
      <c r="AH389" s="48">
        <f t="shared" si="147"/>
        <v>0</v>
      </c>
      <c r="AI389" s="30"/>
      <c r="AJ389" s="14">
        <f t="shared" si="148"/>
        <v>0</v>
      </c>
      <c r="AK389" s="12">
        <f t="shared" si="149"/>
        <v>0</v>
      </c>
      <c r="AL389" s="12">
        <f t="shared" si="150"/>
        <v>0</v>
      </c>
      <c r="AM389" s="12">
        <f t="shared" si="151"/>
        <v>0</v>
      </c>
      <c r="AN389" s="17">
        <f t="shared" si="152"/>
        <v>0</v>
      </c>
      <c r="AO389" s="14">
        <f t="shared" si="153"/>
        <v>0</v>
      </c>
      <c r="AP389" s="12">
        <f t="shared" si="154"/>
        <v>0</v>
      </c>
      <c r="AQ389" s="12">
        <f t="shared" si="155"/>
        <v>0</v>
      </c>
      <c r="AR389" s="12">
        <f t="shared" si="156"/>
        <v>0</v>
      </c>
      <c r="AS389" s="17">
        <f t="shared" si="157"/>
        <v>0</v>
      </c>
      <c r="AT389" s="14">
        <f t="shared" si="158"/>
        <v>0</v>
      </c>
      <c r="AU389" s="12">
        <f t="shared" si="159"/>
        <v>0</v>
      </c>
      <c r="AV389" s="12">
        <f t="shared" si="160"/>
        <v>0</v>
      </c>
      <c r="AW389" s="12">
        <f t="shared" si="161"/>
        <v>0</v>
      </c>
      <c r="AX389" s="17">
        <f t="shared" si="162"/>
        <v>0</v>
      </c>
      <c r="AY389" s="14">
        <f t="shared" si="163"/>
        <v>0</v>
      </c>
      <c r="AZ389" s="12">
        <f t="shared" si="164"/>
        <v>0</v>
      </c>
      <c r="BA389" s="12">
        <f t="shared" si="165"/>
        <v>0</v>
      </c>
      <c r="BB389" s="12">
        <f t="shared" si="166"/>
        <v>0</v>
      </c>
      <c r="BC389" s="13">
        <f t="shared" si="167"/>
        <v>0</v>
      </c>
    </row>
    <row r="390" spans="1:55" ht="13">
      <c r="A390" s="19" t="s">
        <v>505</v>
      </c>
      <c r="B390" s="12" t="s">
        <v>1193</v>
      </c>
      <c r="C390" s="12" t="s">
        <v>1670</v>
      </c>
      <c r="D390" s="12" t="s">
        <v>323</v>
      </c>
      <c r="E390" s="13" t="s">
        <v>1202</v>
      </c>
      <c r="F390" s="11">
        <v>0</v>
      </c>
      <c r="G390" s="12">
        <v>0</v>
      </c>
      <c r="H390" s="12">
        <v>0</v>
      </c>
      <c r="I390" s="13">
        <v>0</v>
      </c>
      <c r="J390" s="30"/>
      <c r="K390" s="14">
        <v>0</v>
      </c>
      <c r="L390" s="12">
        <v>0</v>
      </c>
      <c r="M390" s="12">
        <v>0</v>
      </c>
      <c r="N390" s="13">
        <v>0</v>
      </c>
      <c r="O390" s="30"/>
      <c r="P390" s="14">
        <v>0</v>
      </c>
      <c r="Q390" s="12">
        <v>0</v>
      </c>
      <c r="R390" s="12">
        <v>0</v>
      </c>
      <c r="S390" s="13">
        <v>0</v>
      </c>
      <c r="T390" s="30"/>
      <c r="U390" s="14">
        <v>0</v>
      </c>
      <c r="V390" s="12">
        <v>0</v>
      </c>
      <c r="W390" s="12">
        <v>0</v>
      </c>
      <c r="X390" s="13">
        <v>0</v>
      </c>
      <c r="Y390" s="30"/>
      <c r="Z390" s="14">
        <v>0</v>
      </c>
      <c r="AA390" s="12">
        <v>0</v>
      </c>
      <c r="AB390" s="12">
        <v>0</v>
      </c>
      <c r="AC390" s="13">
        <v>0</v>
      </c>
      <c r="AD390" s="30"/>
      <c r="AE390" s="34">
        <f t="shared" si="144"/>
        <v>0</v>
      </c>
      <c r="AF390" s="15">
        <f t="shared" si="145"/>
        <v>0</v>
      </c>
      <c r="AG390" s="16">
        <f t="shared" si="146"/>
        <v>0</v>
      </c>
      <c r="AH390" s="48">
        <f t="shared" si="147"/>
        <v>0</v>
      </c>
      <c r="AI390" s="30"/>
      <c r="AJ390" s="14">
        <f t="shared" si="148"/>
        <v>0</v>
      </c>
      <c r="AK390" s="12">
        <f t="shared" si="149"/>
        <v>0</v>
      </c>
      <c r="AL390" s="12">
        <f t="shared" si="150"/>
        <v>0</v>
      </c>
      <c r="AM390" s="12">
        <f t="shared" si="151"/>
        <v>0</v>
      </c>
      <c r="AN390" s="17">
        <f t="shared" si="152"/>
        <v>0</v>
      </c>
      <c r="AO390" s="14">
        <f t="shared" si="153"/>
        <v>0</v>
      </c>
      <c r="AP390" s="12">
        <f t="shared" si="154"/>
        <v>0</v>
      </c>
      <c r="AQ390" s="12">
        <f t="shared" si="155"/>
        <v>0</v>
      </c>
      <c r="AR390" s="12">
        <f t="shared" si="156"/>
        <v>0</v>
      </c>
      <c r="AS390" s="17">
        <f t="shared" si="157"/>
        <v>0</v>
      </c>
      <c r="AT390" s="14">
        <f t="shared" si="158"/>
        <v>0</v>
      </c>
      <c r="AU390" s="12">
        <f t="shared" si="159"/>
        <v>0</v>
      </c>
      <c r="AV390" s="12">
        <f t="shared" si="160"/>
        <v>0</v>
      </c>
      <c r="AW390" s="12">
        <f t="shared" si="161"/>
        <v>0</v>
      </c>
      <c r="AX390" s="17">
        <f t="shared" si="162"/>
        <v>0</v>
      </c>
      <c r="AY390" s="14">
        <f t="shared" si="163"/>
        <v>0</v>
      </c>
      <c r="AZ390" s="12">
        <f t="shared" si="164"/>
        <v>0</v>
      </c>
      <c r="BA390" s="12">
        <f t="shared" si="165"/>
        <v>0</v>
      </c>
      <c r="BB390" s="12">
        <f t="shared" si="166"/>
        <v>0</v>
      </c>
      <c r="BC390" s="13">
        <f t="shared" si="167"/>
        <v>0</v>
      </c>
    </row>
    <row r="391" spans="1:55" ht="13">
      <c r="A391" s="19" t="s">
        <v>509</v>
      </c>
      <c r="B391" s="12" t="s">
        <v>1209</v>
      </c>
      <c r="C391" s="12" t="s">
        <v>50</v>
      </c>
      <c r="D391" s="12" t="s">
        <v>348</v>
      </c>
      <c r="E391" s="13" t="s">
        <v>1741</v>
      </c>
      <c r="F391" s="11">
        <v>0</v>
      </c>
      <c r="G391" s="12">
        <v>0</v>
      </c>
      <c r="H391" s="12">
        <v>0</v>
      </c>
      <c r="I391" s="13">
        <v>0</v>
      </c>
      <c r="J391" s="30"/>
      <c r="K391" s="14">
        <v>0</v>
      </c>
      <c r="L391" s="12">
        <v>0</v>
      </c>
      <c r="M391" s="12">
        <v>0</v>
      </c>
      <c r="N391" s="13">
        <v>0</v>
      </c>
      <c r="O391" s="30"/>
      <c r="P391" s="14">
        <v>0</v>
      </c>
      <c r="Q391" s="12">
        <v>0</v>
      </c>
      <c r="R391" s="12">
        <v>0</v>
      </c>
      <c r="S391" s="13">
        <v>0</v>
      </c>
      <c r="T391" s="30"/>
      <c r="U391" s="14">
        <v>0</v>
      </c>
      <c r="V391" s="12">
        <v>0</v>
      </c>
      <c r="W391" s="12">
        <v>0</v>
      </c>
      <c r="X391" s="13">
        <v>0</v>
      </c>
      <c r="Y391" s="30"/>
      <c r="Z391" s="14">
        <v>0</v>
      </c>
      <c r="AA391" s="12">
        <v>0</v>
      </c>
      <c r="AB391" s="12">
        <v>0</v>
      </c>
      <c r="AC391" s="13">
        <v>0</v>
      </c>
      <c r="AD391" s="30"/>
      <c r="AE391" s="34">
        <f t="shared" si="144"/>
        <v>0</v>
      </c>
      <c r="AF391" s="15">
        <f t="shared" si="145"/>
        <v>0</v>
      </c>
      <c r="AG391" s="16">
        <f t="shared" si="146"/>
        <v>0</v>
      </c>
      <c r="AH391" s="48">
        <f t="shared" si="147"/>
        <v>0</v>
      </c>
      <c r="AI391" s="30"/>
      <c r="AJ391" s="14">
        <f t="shared" si="148"/>
        <v>0</v>
      </c>
      <c r="AK391" s="12">
        <f t="shared" si="149"/>
        <v>0</v>
      </c>
      <c r="AL391" s="12">
        <f t="shared" si="150"/>
        <v>0</v>
      </c>
      <c r="AM391" s="12">
        <f t="shared" si="151"/>
        <v>0</v>
      </c>
      <c r="AN391" s="17">
        <f t="shared" si="152"/>
        <v>0</v>
      </c>
      <c r="AO391" s="14">
        <f t="shared" si="153"/>
        <v>0</v>
      </c>
      <c r="AP391" s="12">
        <f t="shared" si="154"/>
        <v>0</v>
      </c>
      <c r="AQ391" s="12">
        <f t="shared" si="155"/>
        <v>0</v>
      </c>
      <c r="AR391" s="12">
        <f t="shared" si="156"/>
        <v>0</v>
      </c>
      <c r="AS391" s="17">
        <f t="shared" si="157"/>
        <v>0</v>
      </c>
      <c r="AT391" s="14">
        <f t="shared" si="158"/>
        <v>0</v>
      </c>
      <c r="AU391" s="12">
        <f t="shared" si="159"/>
        <v>0</v>
      </c>
      <c r="AV391" s="12">
        <f t="shared" si="160"/>
        <v>0</v>
      </c>
      <c r="AW391" s="12">
        <f t="shared" si="161"/>
        <v>0</v>
      </c>
      <c r="AX391" s="17">
        <f t="shared" si="162"/>
        <v>0</v>
      </c>
      <c r="AY391" s="14">
        <f t="shared" si="163"/>
        <v>0</v>
      </c>
      <c r="AZ391" s="12">
        <f t="shared" si="164"/>
        <v>0</v>
      </c>
      <c r="BA391" s="12">
        <f t="shared" si="165"/>
        <v>0</v>
      </c>
      <c r="BB391" s="12">
        <f t="shared" si="166"/>
        <v>0</v>
      </c>
      <c r="BC391" s="13">
        <f t="shared" si="167"/>
        <v>0</v>
      </c>
    </row>
    <row r="392" spans="1:55" ht="13">
      <c r="A392" s="19" t="s">
        <v>510</v>
      </c>
      <c r="B392" s="12" t="s">
        <v>1229</v>
      </c>
      <c r="C392" s="12" t="s">
        <v>1467</v>
      </c>
      <c r="D392" s="12" t="s">
        <v>98</v>
      </c>
      <c r="E392" s="13" t="s">
        <v>1203</v>
      </c>
      <c r="F392" s="11">
        <v>0</v>
      </c>
      <c r="G392" s="12">
        <v>0</v>
      </c>
      <c r="H392" s="12">
        <v>0</v>
      </c>
      <c r="I392" s="13">
        <v>0</v>
      </c>
      <c r="J392" s="30"/>
      <c r="K392" s="14">
        <v>0</v>
      </c>
      <c r="L392" s="12">
        <v>0</v>
      </c>
      <c r="M392" s="12">
        <v>0</v>
      </c>
      <c r="N392" s="13">
        <v>0</v>
      </c>
      <c r="O392" s="30"/>
      <c r="P392" s="14">
        <v>0</v>
      </c>
      <c r="Q392" s="12">
        <v>0</v>
      </c>
      <c r="R392" s="12">
        <v>0</v>
      </c>
      <c r="S392" s="13">
        <v>0</v>
      </c>
      <c r="T392" s="30"/>
      <c r="U392" s="14">
        <v>0</v>
      </c>
      <c r="V392" s="12">
        <v>0</v>
      </c>
      <c r="W392" s="12">
        <v>0</v>
      </c>
      <c r="X392" s="13">
        <v>0</v>
      </c>
      <c r="Y392" s="30"/>
      <c r="Z392" s="14">
        <v>0</v>
      </c>
      <c r="AA392" s="12">
        <v>0</v>
      </c>
      <c r="AB392" s="12">
        <v>0</v>
      </c>
      <c r="AC392" s="13">
        <v>0</v>
      </c>
      <c r="AD392" s="30"/>
      <c r="AE392" s="34">
        <f t="shared" si="144"/>
        <v>0</v>
      </c>
      <c r="AF392" s="15">
        <f t="shared" si="145"/>
        <v>0</v>
      </c>
      <c r="AG392" s="16">
        <f t="shared" si="146"/>
        <v>0</v>
      </c>
      <c r="AH392" s="48">
        <f t="shared" si="147"/>
        <v>0</v>
      </c>
      <c r="AI392" s="30"/>
      <c r="AJ392" s="14">
        <f t="shared" si="148"/>
        <v>0</v>
      </c>
      <c r="AK392" s="12">
        <f t="shared" si="149"/>
        <v>0</v>
      </c>
      <c r="AL392" s="12">
        <f t="shared" si="150"/>
        <v>0</v>
      </c>
      <c r="AM392" s="12">
        <f t="shared" si="151"/>
        <v>0</v>
      </c>
      <c r="AN392" s="17">
        <f t="shared" si="152"/>
        <v>0</v>
      </c>
      <c r="AO392" s="14">
        <f t="shared" si="153"/>
        <v>0</v>
      </c>
      <c r="AP392" s="12">
        <f t="shared" si="154"/>
        <v>0</v>
      </c>
      <c r="AQ392" s="12">
        <f t="shared" si="155"/>
        <v>0</v>
      </c>
      <c r="AR392" s="12">
        <f t="shared" si="156"/>
        <v>0</v>
      </c>
      <c r="AS392" s="17">
        <f t="shared" si="157"/>
        <v>0</v>
      </c>
      <c r="AT392" s="14">
        <f t="shared" si="158"/>
        <v>0</v>
      </c>
      <c r="AU392" s="12">
        <f t="shared" si="159"/>
        <v>0</v>
      </c>
      <c r="AV392" s="12">
        <f t="shared" si="160"/>
        <v>0</v>
      </c>
      <c r="AW392" s="12">
        <f t="shared" si="161"/>
        <v>0</v>
      </c>
      <c r="AX392" s="17">
        <f t="shared" si="162"/>
        <v>0</v>
      </c>
      <c r="AY392" s="14">
        <f t="shared" si="163"/>
        <v>0</v>
      </c>
      <c r="AZ392" s="12">
        <f t="shared" si="164"/>
        <v>0</v>
      </c>
      <c r="BA392" s="12">
        <f t="shared" si="165"/>
        <v>0</v>
      </c>
      <c r="BB392" s="12">
        <f t="shared" si="166"/>
        <v>0</v>
      </c>
      <c r="BC392" s="13">
        <f t="shared" si="167"/>
        <v>0</v>
      </c>
    </row>
    <row r="393" spans="1:55" ht="13">
      <c r="A393" s="19" t="s">
        <v>513</v>
      </c>
      <c r="B393" s="12" t="s">
        <v>1537</v>
      </c>
      <c r="C393" s="12" t="s">
        <v>328</v>
      </c>
      <c r="D393" s="12" t="s">
        <v>329</v>
      </c>
      <c r="E393" s="13" t="s">
        <v>1205</v>
      </c>
      <c r="F393" s="11">
        <v>0</v>
      </c>
      <c r="G393" s="12">
        <v>0</v>
      </c>
      <c r="H393" s="12">
        <v>0</v>
      </c>
      <c r="I393" s="13">
        <v>0</v>
      </c>
      <c r="J393" s="30"/>
      <c r="K393" s="14">
        <v>0</v>
      </c>
      <c r="L393" s="12">
        <v>0</v>
      </c>
      <c r="M393" s="12">
        <v>0</v>
      </c>
      <c r="N393" s="13">
        <v>0</v>
      </c>
      <c r="O393" s="30"/>
      <c r="P393" s="14">
        <v>0</v>
      </c>
      <c r="Q393" s="12">
        <v>0</v>
      </c>
      <c r="R393" s="12">
        <v>0</v>
      </c>
      <c r="S393" s="13">
        <v>0</v>
      </c>
      <c r="T393" s="30"/>
      <c r="U393" s="14">
        <v>0</v>
      </c>
      <c r="V393" s="12">
        <v>0</v>
      </c>
      <c r="W393" s="12">
        <v>0</v>
      </c>
      <c r="X393" s="13">
        <v>0</v>
      </c>
      <c r="Y393" s="30"/>
      <c r="Z393" s="14">
        <v>0</v>
      </c>
      <c r="AA393" s="12">
        <v>0</v>
      </c>
      <c r="AB393" s="12">
        <v>0</v>
      </c>
      <c r="AC393" s="13">
        <v>0</v>
      </c>
      <c r="AD393" s="30"/>
      <c r="AE393" s="34">
        <f t="shared" si="144"/>
        <v>0</v>
      </c>
      <c r="AF393" s="15">
        <f t="shared" si="145"/>
        <v>0</v>
      </c>
      <c r="AG393" s="16">
        <f t="shared" si="146"/>
        <v>0</v>
      </c>
      <c r="AH393" s="48">
        <f t="shared" si="147"/>
        <v>0</v>
      </c>
      <c r="AI393" s="30"/>
      <c r="AJ393" s="14">
        <f t="shared" si="148"/>
        <v>0</v>
      </c>
      <c r="AK393" s="12">
        <f t="shared" si="149"/>
        <v>0</v>
      </c>
      <c r="AL393" s="12">
        <f t="shared" si="150"/>
        <v>0</v>
      </c>
      <c r="AM393" s="12">
        <f t="shared" si="151"/>
        <v>0</v>
      </c>
      <c r="AN393" s="17">
        <f t="shared" si="152"/>
        <v>0</v>
      </c>
      <c r="AO393" s="14">
        <f t="shared" si="153"/>
        <v>0</v>
      </c>
      <c r="AP393" s="12">
        <f t="shared" si="154"/>
        <v>0</v>
      </c>
      <c r="AQ393" s="12">
        <f t="shared" si="155"/>
        <v>0</v>
      </c>
      <c r="AR393" s="12">
        <f t="shared" si="156"/>
        <v>0</v>
      </c>
      <c r="AS393" s="17">
        <f t="shared" si="157"/>
        <v>0</v>
      </c>
      <c r="AT393" s="14">
        <f t="shared" si="158"/>
        <v>0</v>
      </c>
      <c r="AU393" s="12">
        <f t="shared" si="159"/>
        <v>0</v>
      </c>
      <c r="AV393" s="12">
        <f t="shared" si="160"/>
        <v>0</v>
      </c>
      <c r="AW393" s="12">
        <f t="shared" si="161"/>
        <v>0</v>
      </c>
      <c r="AX393" s="17">
        <f t="shared" si="162"/>
        <v>0</v>
      </c>
      <c r="AY393" s="14">
        <f t="shared" si="163"/>
        <v>0</v>
      </c>
      <c r="AZ393" s="12">
        <f t="shared" si="164"/>
        <v>0</v>
      </c>
      <c r="BA393" s="12">
        <f t="shared" si="165"/>
        <v>0</v>
      </c>
      <c r="BB393" s="12">
        <f t="shared" si="166"/>
        <v>0</v>
      </c>
      <c r="BC393" s="13">
        <f t="shared" si="167"/>
        <v>0</v>
      </c>
    </row>
    <row r="394" spans="1:55" ht="13">
      <c r="A394" s="19" t="s">
        <v>514</v>
      </c>
      <c r="B394" s="12" t="s">
        <v>1177</v>
      </c>
      <c r="C394" s="12" t="s">
        <v>172</v>
      </c>
      <c r="D394" s="12" t="s">
        <v>246</v>
      </c>
      <c r="E394" s="13" t="s">
        <v>1205</v>
      </c>
      <c r="F394" s="11">
        <v>0</v>
      </c>
      <c r="G394" s="12">
        <v>0</v>
      </c>
      <c r="H394" s="12">
        <v>0</v>
      </c>
      <c r="I394" s="13">
        <v>0</v>
      </c>
      <c r="J394" s="30"/>
      <c r="K394" s="14">
        <v>0</v>
      </c>
      <c r="L394" s="12">
        <v>0</v>
      </c>
      <c r="M394" s="12">
        <v>0</v>
      </c>
      <c r="N394" s="13">
        <v>0</v>
      </c>
      <c r="O394" s="30"/>
      <c r="P394" s="14">
        <v>0</v>
      </c>
      <c r="Q394" s="12">
        <v>0</v>
      </c>
      <c r="R394" s="12">
        <v>0</v>
      </c>
      <c r="S394" s="13">
        <v>0</v>
      </c>
      <c r="T394" s="30"/>
      <c r="U394" s="14">
        <v>0</v>
      </c>
      <c r="V394" s="12">
        <v>0</v>
      </c>
      <c r="W394" s="12">
        <v>0</v>
      </c>
      <c r="X394" s="13">
        <v>0</v>
      </c>
      <c r="Y394" s="30"/>
      <c r="Z394" s="14">
        <v>0</v>
      </c>
      <c r="AA394" s="12">
        <v>0</v>
      </c>
      <c r="AB394" s="12">
        <v>0</v>
      </c>
      <c r="AC394" s="13">
        <v>0</v>
      </c>
      <c r="AD394" s="30"/>
      <c r="AE394" s="34">
        <f t="shared" si="144"/>
        <v>0</v>
      </c>
      <c r="AF394" s="15">
        <f t="shared" si="145"/>
        <v>0</v>
      </c>
      <c r="AG394" s="16">
        <f t="shared" si="146"/>
        <v>0</v>
      </c>
      <c r="AH394" s="48">
        <f t="shared" si="147"/>
        <v>0</v>
      </c>
      <c r="AI394" s="30"/>
      <c r="AJ394" s="14">
        <f t="shared" si="148"/>
        <v>0</v>
      </c>
      <c r="AK394" s="12">
        <f t="shared" si="149"/>
        <v>0</v>
      </c>
      <c r="AL394" s="12">
        <f t="shared" si="150"/>
        <v>0</v>
      </c>
      <c r="AM394" s="12">
        <f t="shared" si="151"/>
        <v>0</v>
      </c>
      <c r="AN394" s="17">
        <f t="shared" si="152"/>
        <v>0</v>
      </c>
      <c r="AO394" s="14">
        <f t="shared" si="153"/>
        <v>0</v>
      </c>
      <c r="AP394" s="12">
        <f t="shared" si="154"/>
        <v>0</v>
      </c>
      <c r="AQ394" s="12">
        <f t="shared" si="155"/>
        <v>0</v>
      </c>
      <c r="AR394" s="12">
        <f t="shared" si="156"/>
        <v>0</v>
      </c>
      <c r="AS394" s="17">
        <f t="shared" si="157"/>
        <v>0</v>
      </c>
      <c r="AT394" s="14">
        <f t="shared" si="158"/>
        <v>0</v>
      </c>
      <c r="AU394" s="12">
        <f t="shared" si="159"/>
        <v>0</v>
      </c>
      <c r="AV394" s="12">
        <f t="shared" si="160"/>
        <v>0</v>
      </c>
      <c r="AW394" s="12">
        <f t="shared" si="161"/>
        <v>0</v>
      </c>
      <c r="AX394" s="17">
        <f t="shared" si="162"/>
        <v>0</v>
      </c>
      <c r="AY394" s="14">
        <f t="shared" si="163"/>
        <v>0</v>
      </c>
      <c r="AZ394" s="12">
        <f t="shared" si="164"/>
        <v>0</v>
      </c>
      <c r="BA394" s="12">
        <f t="shared" si="165"/>
        <v>0</v>
      </c>
      <c r="BB394" s="12">
        <f t="shared" si="166"/>
        <v>0</v>
      </c>
      <c r="BC394" s="13">
        <f t="shared" si="167"/>
        <v>0</v>
      </c>
    </row>
    <row r="395" spans="1:55" ht="13">
      <c r="A395" s="19" t="s">
        <v>515</v>
      </c>
      <c r="B395" s="12" t="s">
        <v>1229</v>
      </c>
      <c r="C395" s="12" t="s">
        <v>294</v>
      </c>
      <c r="D395" s="12" t="s">
        <v>30</v>
      </c>
      <c r="E395" s="13" t="s">
        <v>1740</v>
      </c>
      <c r="F395" s="11">
        <v>0</v>
      </c>
      <c r="G395" s="12">
        <v>0</v>
      </c>
      <c r="H395" s="12">
        <v>0</v>
      </c>
      <c r="I395" s="13">
        <v>0</v>
      </c>
      <c r="J395" s="30"/>
      <c r="K395" s="14">
        <v>0</v>
      </c>
      <c r="L395" s="12">
        <v>0</v>
      </c>
      <c r="M395" s="12">
        <v>0</v>
      </c>
      <c r="N395" s="13">
        <v>0</v>
      </c>
      <c r="O395" s="30"/>
      <c r="P395" s="14">
        <v>0</v>
      </c>
      <c r="Q395" s="12">
        <v>0</v>
      </c>
      <c r="R395" s="12">
        <v>0</v>
      </c>
      <c r="S395" s="13">
        <v>0</v>
      </c>
      <c r="T395" s="30"/>
      <c r="U395" s="14">
        <v>0</v>
      </c>
      <c r="V395" s="12">
        <v>0</v>
      </c>
      <c r="W395" s="12">
        <v>0</v>
      </c>
      <c r="X395" s="13">
        <v>0</v>
      </c>
      <c r="Y395" s="30"/>
      <c r="Z395" s="14">
        <v>0</v>
      </c>
      <c r="AA395" s="12">
        <v>0</v>
      </c>
      <c r="AB395" s="12">
        <v>0</v>
      </c>
      <c r="AC395" s="13">
        <v>0</v>
      </c>
      <c r="AD395" s="30"/>
      <c r="AE395" s="34">
        <f t="shared" si="144"/>
        <v>0</v>
      </c>
      <c r="AF395" s="15">
        <f t="shared" si="145"/>
        <v>0</v>
      </c>
      <c r="AG395" s="16">
        <f t="shared" si="146"/>
        <v>0</v>
      </c>
      <c r="AH395" s="48">
        <f t="shared" si="147"/>
        <v>0</v>
      </c>
      <c r="AI395" s="30"/>
      <c r="AJ395" s="14">
        <f t="shared" si="148"/>
        <v>0</v>
      </c>
      <c r="AK395" s="12">
        <f t="shared" si="149"/>
        <v>0</v>
      </c>
      <c r="AL395" s="12">
        <f t="shared" si="150"/>
        <v>0</v>
      </c>
      <c r="AM395" s="12">
        <f t="shared" si="151"/>
        <v>0</v>
      </c>
      <c r="AN395" s="17">
        <f t="shared" si="152"/>
        <v>0</v>
      </c>
      <c r="AO395" s="14">
        <f t="shared" si="153"/>
        <v>0</v>
      </c>
      <c r="AP395" s="12">
        <f t="shared" si="154"/>
        <v>0</v>
      </c>
      <c r="AQ395" s="12">
        <f t="shared" si="155"/>
        <v>0</v>
      </c>
      <c r="AR395" s="12">
        <f t="shared" si="156"/>
        <v>0</v>
      </c>
      <c r="AS395" s="17">
        <f t="shared" si="157"/>
        <v>0</v>
      </c>
      <c r="AT395" s="14">
        <f t="shared" si="158"/>
        <v>0</v>
      </c>
      <c r="AU395" s="12">
        <f t="shared" si="159"/>
        <v>0</v>
      </c>
      <c r="AV395" s="12">
        <f t="shared" si="160"/>
        <v>0</v>
      </c>
      <c r="AW395" s="12">
        <f t="shared" si="161"/>
        <v>0</v>
      </c>
      <c r="AX395" s="17">
        <f t="shared" si="162"/>
        <v>0</v>
      </c>
      <c r="AY395" s="14">
        <f t="shared" si="163"/>
        <v>0</v>
      </c>
      <c r="AZ395" s="12">
        <f t="shared" si="164"/>
        <v>0</v>
      </c>
      <c r="BA395" s="12">
        <f t="shared" si="165"/>
        <v>0</v>
      </c>
      <c r="BB395" s="12">
        <f t="shared" si="166"/>
        <v>0</v>
      </c>
      <c r="BC395" s="13">
        <f t="shared" si="167"/>
        <v>0</v>
      </c>
    </row>
    <row r="396" spans="1:55" ht="13">
      <c r="A396" s="19" t="s">
        <v>516</v>
      </c>
      <c r="B396" s="12" t="s">
        <v>1191</v>
      </c>
      <c r="C396" s="12" t="s">
        <v>118</v>
      </c>
      <c r="D396" s="12" t="s">
        <v>193</v>
      </c>
      <c r="E396" s="13" t="s">
        <v>1205</v>
      </c>
      <c r="F396" s="11">
        <v>0</v>
      </c>
      <c r="G396" s="12">
        <v>0</v>
      </c>
      <c r="H396" s="12">
        <v>0</v>
      </c>
      <c r="I396" s="13">
        <v>0</v>
      </c>
      <c r="J396" s="30"/>
      <c r="K396" s="14">
        <v>0</v>
      </c>
      <c r="L396" s="12">
        <v>0</v>
      </c>
      <c r="M396" s="12">
        <v>0</v>
      </c>
      <c r="N396" s="13">
        <v>0</v>
      </c>
      <c r="O396" s="30"/>
      <c r="P396" s="14">
        <v>0</v>
      </c>
      <c r="Q396" s="12">
        <v>0</v>
      </c>
      <c r="R396" s="12">
        <v>0</v>
      </c>
      <c r="S396" s="13">
        <v>0</v>
      </c>
      <c r="T396" s="30"/>
      <c r="U396" s="14">
        <v>0</v>
      </c>
      <c r="V396" s="12">
        <v>0</v>
      </c>
      <c r="W396" s="12">
        <v>0</v>
      </c>
      <c r="X396" s="13">
        <v>0</v>
      </c>
      <c r="Y396" s="30"/>
      <c r="Z396" s="14">
        <v>0</v>
      </c>
      <c r="AA396" s="12">
        <v>0</v>
      </c>
      <c r="AB396" s="12">
        <v>0</v>
      </c>
      <c r="AC396" s="13">
        <v>0</v>
      </c>
      <c r="AD396" s="30"/>
      <c r="AE396" s="34">
        <f t="shared" si="144"/>
        <v>0</v>
      </c>
      <c r="AF396" s="15">
        <f t="shared" si="145"/>
        <v>0</v>
      </c>
      <c r="AG396" s="16">
        <f t="shared" si="146"/>
        <v>0</v>
      </c>
      <c r="AH396" s="48">
        <f t="shared" si="147"/>
        <v>0</v>
      </c>
      <c r="AI396" s="30"/>
      <c r="AJ396" s="14">
        <f t="shared" si="148"/>
        <v>0</v>
      </c>
      <c r="AK396" s="12">
        <f t="shared" si="149"/>
        <v>0</v>
      </c>
      <c r="AL396" s="12">
        <f t="shared" si="150"/>
        <v>0</v>
      </c>
      <c r="AM396" s="12">
        <f t="shared" si="151"/>
        <v>0</v>
      </c>
      <c r="AN396" s="17">
        <f t="shared" si="152"/>
        <v>0</v>
      </c>
      <c r="AO396" s="14">
        <f t="shared" si="153"/>
        <v>0</v>
      </c>
      <c r="AP396" s="12">
        <f t="shared" si="154"/>
        <v>0</v>
      </c>
      <c r="AQ396" s="12">
        <f t="shared" si="155"/>
        <v>0</v>
      </c>
      <c r="AR396" s="12">
        <f t="shared" si="156"/>
        <v>0</v>
      </c>
      <c r="AS396" s="17">
        <f t="shared" si="157"/>
        <v>0</v>
      </c>
      <c r="AT396" s="14">
        <f t="shared" si="158"/>
        <v>0</v>
      </c>
      <c r="AU396" s="12">
        <f t="shared" si="159"/>
        <v>0</v>
      </c>
      <c r="AV396" s="12">
        <f t="shared" si="160"/>
        <v>0</v>
      </c>
      <c r="AW396" s="12">
        <f t="shared" si="161"/>
        <v>0</v>
      </c>
      <c r="AX396" s="17">
        <f t="shared" si="162"/>
        <v>0</v>
      </c>
      <c r="AY396" s="14">
        <f t="shared" si="163"/>
        <v>0</v>
      </c>
      <c r="AZ396" s="12">
        <f t="shared" si="164"/>
        <v>0</v>
      </c>
      <c r="BA396" s="12">
        <f t="shared" si="165"/>
        <v>0</v>
      </c>
      <c r="BB396" s="12">
        <f t="shared" si="166"/>
        <v>0</v>
      </c>
      <c r="BC396" s="13">
        <f t="shared" si="167"/>
        <v>0</v>
      </c>
    </row>
    <row r="397" spans="1:55" ht="13">
      <c r="A397" s="19" t="s">
        <v>517</v>
      </c>
      <c r="B397" s="12" t="s">
        <v>10</v>
      </c>
      <c r="C397" s="12" t="s">
        <v>400</v>
      </c>
      <c r="D397" s="12" t="s">
        <v>311</v>
      </c>
      <c r="E397" s="13" t="s">
        <v>1741</v>
      </c>
      <c r="F397" s="11">
        <v>0</v>
      </c>
      <c r="G397" s="12">
        <v>0</v>
      </c>
      <c r="H397" s="12">
        <v>0</v>
      </c>
      <c r="I397" s="13">
        <v>0</v>
      </c>
      <c r="J397" s="30"/>
      <c r="K397" s="14">
        <v>0</v>
      </c>
      <c r="L397" s="12">
        <v>0</v>
      </c>
      <c r="M397" s="12">
        <v>0</v>
      </c>
      <c r="N397" s="13">
        <v>0</v>
      </c>
      <c r="O397" s="30"/>
      <c r="P397" s="14">
        <v>0</v>
      </c>
      <c r="Q397" s="12">
        <v>0</v>
      </c>
      <c r="R397" s="12">
        <v>0</v>
      </c>
      <c r="S397" s="13">
        <v>0</v>
      </c>
      <c r="T397" s="30"/>
      <c r="U397" s="14">
        <v>0</v>
      </c>
      <c r="V397" s="12">
        <v>0</v>
      </c>
      <c r="W397" s="12">
        <v>0</v>
      </c>
      <c r="X397" s="13">
        <v>0</v>
      </c>
      <c r="Y397" s="30"/>
      <c r="Z397" s="14">
        <v>0</v>
      </c>
      <c r="AA397" s="12">
        <v>0</v>
      </c>
      <c r="AB397" s="12">
        <v>0</v>
      </c>
      <c r="AC397" s="13">
        <v>0</v>
      </c>
      <c r="AD397" s="30"/>
      <c r="AE397" s="34">
        <f t="shared" si="144"/>
        <v>0</v>
      </c>
      <c r="AF397" s="15">
        <f t="shared" si="145"/>
        <v>0</v>
      </c>
      <c r="AG397" s="16">
        <f t="shared" si="146"/>
        <v>0</v>
      </c>
      <c r="AH397" s="48">
        <f t="shared" si="147"/>
        <v>0</v>
      </c>
      <c r="AI397" s="30"/>
      <c r="AJ397" s="14">
        <f t="shared" si="148"/>
        <v>0</v>
      </c>
      <c r="AK397" s="12">
        <f t="shared" si="149"/>
        <v>0</v>
      </c>
      <c r="AL397" s="12">
        <f t="shared" si="150"/>
        <v>0</v>
      </c>
      <c r="AM397" s="12">
        <f t="shared" si="151"/>
        <v>0</v>
      </c>
      <c r="AN397" s="17">
        <f t="shared" si="152"/>
        <v>0</v>
      </c>
      <c r="AO397" s="14">
        <f t="shared" si="153"/>
        <v>0</v>
      </c>
      <c r="AP397" s="12">
        <f t="shared" si="154"/>
        <v>0</v>
      </c>
      <c r="AQ397" s="12">
        <f t="shared" si="155"/>
        <v>0</v>
      </c>
      <c r="AR397" s="12">
        <f t="shared" si="156"/>
        <v>0</v>
      </c>
      <c r="AS397" s="17">
        <f t="shared" si="157"/>
        <v>0</v>
      </c>
      <c r="AT397" s="14">
        <f t="shared" si="158"/>
        <v>0</v>
      </c>
      <c r="AU397" s="12">
        <f t="shared" si="159"/>
        <v>0</v>
      </c>
      <c r="AV397" s="12">
        <f t="shared" si="160"/>
        <v>0</v>
      </c>
      <c r="AW397" s="12">
        <f t="shared" si="161"/>
        <v>0</v>
      </c>
      <c r="AX397" s="17">
        <f t="shared" si="162"/>
        <v>0</v>
      </c>
      <c r="AY397" s="14">
        <f t="shared" si="163"/>
        <v>0</v>
      </c>
      <c r="AZ397" s="12">
        <f t="shared" si="164"/>
        <v>0</v>
      </c>
      <c r="BA397" s="12">
        <f t="shared" si="165"/>
        <v>0</v>
      </c>
      <c r="BB397" s="12">
        <f t="shared" si="166"/>
        <v>0</v>
      </c>
      <c r="BC397" s="13">
        <f t="shared" si="167"/>
        <v>0</v>
      </c>
    </row>
    <row r="398" spans="1:55" ht="13">
      <c r="A398" s="19" t="s">
        <v>520</v>
      </c>
      <c r="B398" s="12" t="s">
        <v>1220</v>
      </c>
      <c r="C398" s="12" t="s">
        <v>113</v>
      </c>
      <c r="D398" s="12" t="s">
        <v>114</v>
      </c>
      <c r="E398" s="13" t="s">
        <v>1740</v>
      </c>
      <c r="F398" s="11">
        <v>0</v>
      </c>
      <c r="G398" s="12">
        <v>0</v>
      </c>
      <c r="H398" s="12">
        <v>0</v>
      </c>
      <c r="I398" s="13">
        <v>0</v>
      </c>
      <c r="J398" s="30"/>
      <c r="K398" s="14">
        <v>0</v>
      </c>
      <c r="L398" s="12">
        <v>0</v>
      </c>
      <c r="M398" s="12">
        <v>0</v>
      </c>
      <c r="N398" s="13">
        <v>0</v>
      </c>
      <c r="O398" s="30"/>
      <c r="P398" s="14">
        <v>0</v>
      </c>
      <c r="Q398" s="12">
        <v>0</v>
      </c>
      <c r="R398" s="12">
        <v>0</v>
      </c>
      <c r="S398" s="13">
        <v>0</v>
      </c>
      <c r="T398" s="30"/>
      <c r="U398" s="14">
        <v>0</v>
      </c>
      <c r="V398" s="12">
        <v>0</v>
      </c>
      <c r="W398" s="12">
        <v>0</v>
      </c>
      <c r="X398" s="13">
        <v>0</v>
      </c>
      <c r="Y398" s="30"/>
      <c r="Z398" s="14">
        <v>0</v>
      </c>
      <c r="AA398" s="12">
        <v>0</v>
      </c>
      <c r="AB398" s="12">
        <v>0</v>
      </c>
      <c r="AC398" s="13">
        <v>0</v>
      </c>
      <c r="AD398" s="30"/>
      <c r="AE398" s="34">
        <f t="shared" si="144"/>
        <v>0</v>
      </c>
      <c r="AF398" s="15">
        <f t="shared" si="145"/>
        <v>0</v>
      </c>
      <c r="AG398" s="16">
        <f t="shared" si="146"/>
        <v>0</v>
      </c>
      <c r="AH398" s="48">
        <f t="shared" si="147"/>
        <v>0</v>
      </c>
      <c r="AI398" s="30"/>
      <c r="AJ398" s="14">
        <f t="shared" si="148"/>
        <v>0</v>
      </c>
      <c r="AK398" s="12">
        <f t="shared" si="149"/>
        <v>0</v>
      </c>
      <c r="AL398" s="12">
        <f t="shared" si="150"/>
        <v>0</v>
      </c>
      <c r="AM398" s="12">
        <f t="shared" si="151"/>
        <v>0</v>
      </c>
      <c r="AN398" s="17">
        <f t="shared" si="152"/>
        <v>0</v>
      </c>
      <c r="AO398" s="14">
        <f t="shared" si="153"/>
        <v>0</v>
      </c>
      <c r="AP398" s="12">
        <f t="shared" si="154"/>
        <v>0</v>
      </c>
      <c r="AQ398" s="12">
        <f t="shared" si="155"/>
        <v>0</v>
      </c>
      <c r="AR398" s="12">
        <f t="shared" si="156"/>
        <v>0</v>
      </c>
      <c r="AS398" s="17">
        <f t="shared" si="157"/>
        <v>0</v>
      </c>
      <c r="AT398" s="14">
        <f t="shared" si="158"/>
        <v>0</v>
      </c>
      <c r="AU398" s="12">
        <f t="shared" si="159"/>
        <v>0</v>
      </c>
      <c r="AV398" s="12">
        <f t="shared" si="160"/>
        <v>0</v>
      </c>
      <c r="AW398" s="12">
        <f t="shared" si="161"/>
        <v>0</v>
      </c>
      <c r="AX398" s="17">
        <f t="shared" si="162"/>
        <v>0</v>
      </c>
      <c r="AY398" s="14">
        <f t="shared" si="163"/>
        <v>0</v>
      </c>
      <c r="AZ398" s="12">
        <f t="shared" si="164"/>
        <v>0</v>
      </c>
      <c r="BA398" s="12">
        <f t="shared" si="165"/>
        <v>0</v>
      </c>
      <c r="BB398" s="12">
        <f t="shared" si="166"/>
        <v>0</v>
      </c>
      <c r="BC398" s="13">
        <f t="shared" si="167"/>
        <v>0</v>
      </c>
    </row>
    <row r="399" spans="1:55" ht="13">
      <c r="A399" s="19" t="s">
        <v>521</v>
      </c>
      <c r="B399" s="12" t="s">
        <v>16</v>
      </c>
      <c r="C399" s="12" t="s">
        <v>1686</v>
      </c>
      <c r="D399" s="12" t="s">
        <v>1717</v>
      </c>
      <c r="E399" s="13" t="s">
        <v>1205</v>
      </c>
      <c r="F399" s="11">
        <v>0</v>
      </c>
      <c r="G399" s="12">
        <v>0</v>
      </c>
      <c r="H399" s="12">
        <v>0</v>
      </c>
      <c r="I399" s="13">
        <v>0</v>
      </c>
      <c r="J399" s="30"/>
      <c r="K399" s="14">
        <v>0</v>
      </c>
      <c r="L399" s="12">
        <v>0</v>
      </c>
      <c r="M399" s="12">
        <v>0</v>
      </c>
      <c r="N399" s="13">
        <v>0</v>
      </c>
      <c r="O399" s="30"/>
      <c r="P399" s="14">
        <v>0</v>
      </c>
      <c r="Q399" s="12">
        <v>0</v>
      </c>
      <c r="R399" s="12">
        <v>0</v>
      </c>
      <c r="S399" s="13">
        <v>0</v>
      </c>
      <c r="T399" s="30"/>
      <c r="U399" s="14">
        <v>0</v>
      </c>
      <c r="V399" s="12">
        <v>0</v>
      </c>
      <c r="W399" s="12">
        <v>0</v>
      </c>
      <c r="X399" s="13">
        <v>0</v>
      </c>
      <c r="Y399" s="30"/>
      <c r="Z399" s="14">
        <v>0</v>
      </c>
      <c r="AA399" s="12">
        <v>0</v>
      </c>
      <c r="AB399" s="12">
        <v>0</v>
      </c>
      <c r="AC399" s="13">
        <v>0</v>
      </c>
      <c r="AD399" s="30"/>
      <c r="AE399" s="34">
        <f t="shared" si="144"/>
        <v>0</v>
      </c>
      <c r="AF399" s="15">
        <f t="shared" si="145"/>
        <v>0</v>
      </c>
      <c r="AG399" s="16">
        <f t="shared" si="146"/>
        <v>0</v>
      </c>
      <c r="AH399" s="48">
        <f t="shared" si="147"/>
        <v>0</v>
      </c>
      <c r="AI399" s="30"/>
      <c r="AJ399" s="14">
        <f t="shared" si="148"/>
        <v>0</v>
      </c>
      <c r="AK399" s="12">
        <f t="shared" si="149"/>
        <v>0</v>
      </c>
      <c r="AL399" s="12">
        <f t="shared" si="150"/>
        <v>0</v>
      </c>
      <c r="AM399" s="12">
        <f t="shared" si="151"/>
        <v>0</v>
      </c>
      <c r="AN399" s="17">
        <f t="shared" si="152"/>
        <v>0</v>
      </c>
      <c r="AO399" s="14">
        <f t="shared" si="153"/>
        <v>0</v>
      </c>
      <c r="AP399" s="12">
        <f t="shared" si="154"/>
        <v>0</v>
      </c>
      <c r="AQ399" s="12">
        <f t="shared" si="155"/>
        <v>0</v>
      </c>
      <c r="AR399" s="12">
        <f t="shared" si="156"/>
        <v>0</v>
      </c>
      <c r="AS399" s="17">
        <f t="shared" si="157"/>
        <v>0</v>
      </c>
      <c r="AT399" s="14">
        <f t="shared" si="158"/>
        <v>0</v>
      </c>
      <c r="AU399" s="12">
        <f t="shared" si="159"/>
        <v>0</v>
      </c>
      <c r="AV399" s="12">
        <f t="shared" si="160"/>
        <v>0</v>
      </c>
      <c r="AW399" s="12">
        <f t="shared" si="161"/>
        <v>0</v>
      </c>
      <c r="AX399" s="17">
        <f t="shared" si="162"/>
        <v>0</v>
      </c>
      <c r="AY399" s="14">
        <f t="shared" si="163"/>
        <v>0</v>
      </c>
      <c r="AZ399" s="12">
        <f t="shared" si="164"/>
        <v>0</v>
      </c>
      <c r="BA399" s="12">
        <f t="shared" si="165"/>
        <v>0</v>
      </c>
      <c r="BB399" s="12">
        <f t="shared" si="166"/>
        <v>0</v>
      </c>
      <c r="BC399" s="13">
        <f t="shared" si="167"/>
        <v>0</v>
      </c>
    </row>
    <row r="400" spans="1:55" ht="13">
      <c r="A400" s="19" t="s">
        <v>522</v>
      </c>
      <c r="B400" s="12" t="s">
        <v>1177</v>
      </c>
      <c r="C400" s="12" t="s">
        <v>86</v>
      </c>
      <c r="D400" s="12" t="s">
        <v>87</v>
      </c>
      <c r="E400" s="13" t="s">
        <v>1202</v>
      </c>
      <c r="F400" s="11">
        <v>0</v>
      </c>
      <c r="G400" s="12">
        <v>0</v>
      </c>
      <c r="H400" s="12">
        <v>0</v>
      </c>
      <c r="I400" s="13">
        <v>0</v>
      </c>
      <c r="J400" s="30"/>
      <c r="K400" s="14">
        <v>0</v>
      </c>
      <c r="L400" s="12">
        <v>0</v>
      </c>
      <c r="M400" s="12">
        <v>0</v>
      </c>
      <c r="N400" s="13">
        <v>0</v>
      </c>
      <c r="O400" s="30"/>
      <c r="P400" s="14">
        <v>0</v>
      </c>
      <c r="Q400" s="12">
        <v>0</v>
      </c>
      <c r="R400" s="12">
        <v>0</v>
      </c>
      <c r="S400" s="13">
        <v>0</v>
      </c>
      <c r="T400" s="30"/>
      <c r="U400" s="14">
        <v>0</v>
      </c>
      <c r="V400" s="12">
        <v>0</v>
      </c>
      <c r="W400" s="12">
        <v>0</v>
      </c>
      <c r="X400" s="13">
        <v>0</v>
      </c>
      <c r="Y400" s="30"/>
      <c r="Z400" s="14">
        <v>0</v>
      </c>
      <c r="AA400" s="12">
        <v>0</v>
      </c>
      <c r="AB400" s="12">
        <v>0</v>
      </c>
      <c r="AC400" s="13">
        <v>0</v>
      </c>
      <c r="AD400" s="30"/>
      <c r="AE400" s="34">
        <f t="shared" si="144"/>
        <v>0</v>
      </c>
      <c r="AF400" s="15">
        <f t="shared" si="145"/>
        <v>0</v>
      </c>
      <c r="AG400" s="16">
        <f t="shared" si="146"/>
        <v>0</v>
      </c>
      <c r="AH400" s="48">
        <f t="shared" si="147"/>
        <v>0</v>
      </c>
      <c r="AI400" s="30"/>
      <c r="AJ400" s="14">
        <f t="shared" si="148"/>
        <v>0</v>
      </c>
      <c r="AK400" s="12">
        <f t="shared" si="149"/>
        <v>0</v>
      </c>
      <c r="AL400" s="12">
        <f t="shared" si="150"/>
        <v>0</v>
      </c>
      <c r="AM400" s="12">
        <f t="shared" si="151"/>
        <v>0</v>
      </c>
      <c r="AN400" s="17">
        <f t="shared" si="152"/>
        <v>0</v>
      </c>
      <c r="AO400" s="14">
        <f t="shared" si="153"/>
        <v>0</v>
      </c>
      <c r="AP400" s="12">
        <f t="shared" si="154"/>
        <v>0</v>
      </c>
      <c r="AQ400" s="12">
        <f t="shared" si="155"/>
        <v>0</v>
      </c>
      <c r="AR400" s="12">
        <f t="shared" si="156"/>
        <v>0</v>
      </c>
      <c r="AS400" s="17">
        <f t="shared" si="157"/>
        <v>0</v>
      </c>
      <c r="AT400" s="14">
        <f t="shared" si="158"/>
        <v>0</v>
      </c>
      <c r="AU400" s="12">
        <f t="shared" si="159"/>
        <v>0</v>
      </c>
      <c r="AV400" s="12">
        <f t="shared" si="160"/>
        <v>0</v>
      </c>
      <c r="AW400" s="12">
        <f t="shared" si="161"/>
        <v>0</v>
      </c>
      <c r="AX400" s="17">
        <f t="shared" si="162"/>
        <v>0</v>
      </c>
      <c r="AY400" s="14">
        <f t="shared" si="163"/>
        <v>0</v>
      </c>
      <c r="AZ400" s="12">
        <f t="shared" si="164"/>
        <v>0</v>
      </c>
      <c r="BA400" s="12">
        <f t="shared" si="165"/>
        <v>0</v>
      </c>
      <c r="BB400" s="12">
        <f t="shared" si="166"/>
        <v>0</v>
      </c>
      <c r="BC400" s="13">
        <f t="shared" si="167"/>
        <v>0</v>
      </c>
    </row>
    <row r="401" spans="1:55" ht="13">
      <c r="A401" s="19" t="s">
        <v>523</v>
      </c>
      <c r="B401" s="12" t="s">
        <v>1229</v>
      </c>
      <c r="C401" s="12" t="s">
        <v>47</v>
      </c>
      <c r="D401" s="12" t="s">
        <v>255</v>
      </c>
      <c r="E401" s="13" t="s">
        <v>1205</v>
      </c>
      <c r="F401" s="11">
        <v>0</v>
      </c>
      <c r="G401" s="12">
        <v>0</v>
      </c>
      <c r="H401" s="12">
        <v>0</v>
      </c>
      <c r="I401" s="13">
        <v>0</v>
      </c>
      <c r="J401" s="30"/>
      <c r="K401" s="14">
        <v>0</v>
      </c>
      <c r="L401" s="12">
        <v>0</v>
      </c>
      <c r="M401" s="12">
        <v>0</v>
      </c>
      <c r="N401" s="13">
        <v>0</v>
      </c>
      <c r="O401" s="30"/>
      <c r="P401" s="14">
        <v>0</v>
      </c>
      <c r="Q401" s="12">
        <v>0</v>
      </c>
      <c r="R401" s="12">
        <v>0</v>
      </c>
      <c r="S401" s="13">
        <v>0</v>
      </c>
      <c r="T401" s="30"/>
      <c r="U401" s="14">
        <v>0</v>
      </c>
      <c r="V401" s="12">
        <v>0</v>
      </c>
      <c r="W401" s="12">
        <v>0</v>
      </c>
      <c r="X401" s="13">
        <v>0</v>
      </c>
      <c r="Y401" s="30"/>
      <c r="Z401" s="14">
        <v>0</v>
      </c>
      <c r="AA401" s="12">
        <v>0</v>
      </c>
      <c r="AB401" s="12">
        <v>0</v>
      </c>
      <c r="AC401" s="13">
        <v>0</v>
      </c>
      <c r="AD401" s="30"/>
      <c r="AE401" s="34">
        <f t="shared" si="144"/>
        <v>0</v>
      </c>
      <c r="AF401" s="15">
        <f t="shared" si="145"/>
        <v>0</v>
      </c>
      <c r="AG401" s="16">
        <f t="shared" si="146"/>
        <v>0</v>
      </c>
      <c r="AH401" s="48">
        <f t="shared" si="147"/>
        <v>0</v>
      </c>
      <c r="AI401" s="30"/>
      <c r="AJ401" s="14">
        <f t="shared" si="148"/>
        <v>0</v>
      </c>
      <c r="AK401" s="12">
        <f t="shared" si="149"/>
        <v>0</v>
      </c>
      <c r="AL401" s="12">
        <f t="shared" si="150"/>
        <v>0</v>
      </c>
      <c r="AM401" s="12">
        <f t="shared" si="151"/>
        <v>0</v>
      </c>
      <c r="AN401" s="17">
        <f t="shared" si="152"/>
        <v>0</v>
      </c>
      <c r="AO401" s="14">
        <f t="shared" si="153"/>
        <v>0</v>
      </c>
      <c r="AP401" s="12">
        <f t="shared" si="154"/>
        <v>0</v>
      </c>
      <c r="AQ401" s="12">
        <f t="shared" si="155"/>
        <v>0</v>
      </c>
      <c r="AR401" s="12">
        <f t="shared" si="156"/>
        <v>0</v>
      </c>
      <c r="AS401" s="17">
        <f t="shared" si="157"/>
        <v>0</v>
      </c>
      <c r="AT401" s="14">
        <f t="shared" si="158"/>
        <v>0</v>
      </c>
      <c r="AU401" s="12">
        <f t="shared" si="159"/>
        <v>0</v>
      </c>
      <c r="AV401" s="12">
        <f t="shared" si="160"/>
        <v>0</v>
      </c>
      <c r="AW401" s="12">
        <f t="shared" si="161"/>
        <v>0</v>
      </c>
      <c r="AX401" s="17">
        <f t="shared" si="162"/>
        <v>0</v>
      </c>
      <c r="AY401" s="14">
        <f t="shared" si="163"/>
        <v>0</v>
      </c>
      <c r="AZ401" s="12">
        <f t="shared" si="164"/>
        <v>0</v>
      </c>
      <c r="BA401" s="12">
        <f t="shared" si="165"/>
        <v>0</v>
      </c>
      <c r="BB401" s="12">
        <f t="shared" si="166"/>
        <v>0</v>
      </c>
      <c r="BC401" s="13">
        <f t="shared" si="167"/>
        <v>0</v>
      </c>
    </row>
    <row r="402" spans="1:55" ht="13">
      <c r="A402" s="19" t="s">
        <v>527</v>
      </c>
      <c r="B402" s="12" t="s">
        <v>1193</v>
      </c>
      <c r="C402" s="12" t="s">
        <v>1671</v>
      </c>
      <c r="D402" s="12" t="s">
        <v>1672</v>
      </c>
      <c r="E402" s="13" t="s">
        <v>1202</v>
      </c>
      <c r="F402" s="11">
        <v>0</v>
      </c>
      <c r="G402" s="12">
        <v>0</v>
      </c>
      <c r="H402" s="12">
        <v>0</v>
      </c>
      <c r="I402" s="13">
        <v>0</v>
      </c>
      <c r="J402" s="30"/>
      <c r="K402" s="14">
        <v>0</v>
      </c>
      <c r="L402" s="12">
        <v>0</v>
      </c>
      <c r="M402" s="12">
        <v>0</v>
      </c>
      <c r="N402" s="13">
        <v>0</v>
      </c>
      <c r="O402" s="30"/>
      <c r="P402" s="14">
        <v>0</v>
      </c>
      <c r="Q402" s="12">
        <v>0</v>
      </c>
      <c r="R402" s="12">
        <v>0</v>
      </c>
      <c r="S402" s="13">
        <v>0</v>
      </c>
      <c r="T402" s="30"/>
      <c r="U402" s="14">
        <v>0</v>
      </c>
      <c r="V402" s="12">
        <v>0</v>
      </c>
      <c r="W402" s="12">
        <v>0</v>
      </c>
      <c r="X402" s="13">
        <v>0</v>
      </c>
      <c r="Y402" s="30"/>
      <c r="Z402" s="14">
        <v>0</v>
      </c>
      <c r="AA402" s="12">
        <v>0</v>
      </c>
      <c r="AB402" s="12">
        <v>0</v>
      </c>
      <c r="AC402" s="13">
        <v>0</v>
      </c>
      <c r="AD402" s="30"/>
      <c r="AE402" s="34">
        <f t="shared" si="144"/>
        <v>0</v>
      </c>
      <c r="AF402" s="15">
        <f t="shared" si="145"/>
        <v>0</v>
      </c>
      <c r="AG402" s="16">
        <f t="shared" si="146"/>
        <v>0</v>
      </c>
      <c r="AH402" s="48">
        <f t="shared" si="147"/>
        <v>0</v>
      </c>
      <c r="AI402" s="30"/>
      <c r="AJ402" s="14">
        <f t="shared" si="148"/>
        <v>0</v>
      </c>
      <c r="AK402" s="12">
        <f t="shared" si="149"/>
        <v>0</v>
      </c>
      <c r="AL402" s="12">
        <f t="shared" si="150"/>
        <v>0</v>
      </c>
      <c r="AM402" s="12">
        <f t="shared" si="151"/>
        <v>0</v>
      </c>
      <c r="AN402" s="17">
        <f t="shared" si="152"/>
        <v>0</v>
      </c>
      <c r="AO402" s="14">
        <f t="shared" si="153"/>
        <v>0</v>
      </c>
      <c r="AP402" s="12">
        <f t="shared" si="154"/>
        <v>0</v>
      </c>
      <c r="AQ402" s="12">
        <f t="shared" si="155"/>
        <v>0</v>
      </c>
      <c r="AR402" s="12">
        <f t="shared" si="156"/>
        <v>0</v>
      </c>
      <c r="AS402" s="17">
        <f t="shared" si="157"/>
        <v>0</v>
      </c>
      <c r="AT402" s="14">
        <f t="shared" si="158"/>
        <v>0</v>
      </c>
      <c r="AU402" s="12">
        <f t="shared" si="159"/>
        <v>0</v>
      </c>
      <c r="AV402" s="12">
        <f t="shared" si="160"/>
        <v>0</v>
      </c>
      <c r="AW402" s="12">
        <f t="shared" si="161"/>
        <v>0</v>
      </c>
      <c r="AX402" s="17">
        <f t="shared" si="162"/>
        <v>0</v>
      </c>
      <c r="AY402" s="14">
        <f t="shared" si="163"/>
        <v>0</v>
      </c>
      <c r="AZ402" s="12">
        <f t="shared" si="164"/>
        <v>0</v>
      </c>
      <c r="BA402" s="12">
        <f t="shared" si="165"/>
        <v>0</v>
      </c>
      <c r="BB402" s="12">
        <f t="shared" si="166"/>
        <v>0</v>
      </c>
      <c r="BC402" s="13">
        <f t="shared" si="167"/>
        <v>0</v>
      </c>
    </row>
    <row r="403" spans="1:55" ht="13">
      <c r="A403" s="19" t="s">
        <v>529</v>
      </c>
      <c r="B403" s="12" t="s">
        <v>1223</v>
      </c>
      <c r="C403" s="12" t="s">
        <v>334</v>
      </c>
      <c r="D403" s="12" t="s">
        <v>30</v>
      </c>
      <c r="E403" s="13" t="s">
        <v>1202</v>
      </c>
      <c r="F403" s="11">
        <v>0</v>
      </c>
      <c r="G403" s="12">
        <v>0</v>
      </c>
      <c r="H403" s="12">
        <v>0</v>
      </c>
      <c r="I403" s="13">
        <v>0</v>
      </c>
      <c r="J403" s="30"/>
      <c r="K403" s="14">
        <v>0</v>
      </c>
      <c r="L403" s="12">
        <v>0</v>
      </c>
      <c r="M403" s="12">
        <v>0</v>
      </c>
      <c r="N403" s="13">
        <v>0</v>
      </c>
      <c r="O403" s="30"/>
      <c r="P403" s="14">
        <v>0</v>
      </c>
      <c r="Q403" s="12">
        <v>0</v>
      </c>
      <c r="R403" s="12">
        <v>0</v>
      </c>
      <c r="S403" s="13">
        <v>0</v>
      </c>
      <c r="T403" s="30"/>
      <c r="U403" s="14">
        <v>0</v>
      </c>
      <c r="V403" s="12">
        <v>0</v>
      </c>
      <c r="W403" s="12">
        <v>0</v>
      </c>
      <c r="X403" s="13">
        <v>0</v>
      </c>
      <c r="Y403" s="30"/>
      <c r="Z403" s="14">
        <v>0</v>
      </c>
      <c r="AA403" s="12">
        <v>0</v>
      </c>
      <c r="AB403" s="12">
        <v>0</v>
      </c>
      <c r="AC403" s="13">
        <v>0</v>
      </c>
      <c r="AD403" s="30"/>
      <c r="AE403" s="34">
        <f t="shared" si="144"/>
        <v>0</v>
      </c>
      <c r="AF403" s="15">
        <f t="shared" si="145"/>
        <v>0</v>
      </c>
      <c r="AG403" s="16">
        <f t="shared" si="146"/>
        <v>0</v>
      </c>
      <c r="AH403" s="48">
        <f t="shared" si="147"/>
        <v>0</v>
      </c>
      <c r="AI403" s="30"/>
      <c r="AJ403" s="14">
        <f t="shared" si="148"/>
        <v>0</v>
      </c>
      <c r="AK403" s="12">
        <f t="shared" si="149"/>
        <v>0</v>
      </c>
      <c r="AL403" s="12">
        <f t="shared" si="150"/>
        <v>0</v>
      </c>
      <c r="AM403" s="12">
        <f t="shared" si="151"/>
        <v>0</v>
      </c>
      <c r="AN403" s="17">
        <f t="shared" si="152"/>
        <v>0</v>
      </c>
      <c r="AO403" s="14">
        <f t="shared" si="153"/>
        <v>0</v>
      </c>
      <c r="AP403" s="12">
        <f t="shared" si="154"/>
        <v>0</v>
      </c>
      <c r="AQ403" s="12">
        <f t="shared" si="155"/>
        <v>0</v>
      </c>
      <c r="AR403" s="12">
        <f t="shared" si="156"/>
        <v>0</v>
      </c>
      <c r="AS403" s="17">
        <f t="shared" si="157"/>
        <v>0</v>
      </c>
      <c r="AT403" s="14">
        <f t="shared" si="158"/>
        <v>0</v>
      </c>
      <c r="AU403" s="12">
        <f t="shared" si="159"/>
        <v>0</v>
      </c>
      <c r="AV403" s="12">
        <f t="shared" si="160"/>
        <v>0</v>
      </c>
      <c r="AW403" s="12">
        <f t="shared" si="161"/>
        <v>0</v>
      </c>
      <c r="AX403" s="17">
        <f t="shared" si="162"/>
        <v>0</v>
      </c>
      <c r="AY403" s="14">
        <f t="shared" si="163"/>
        <v>0</v>
      </c>
      <c r="AZ403" s="12">
        <f t="shared" si="164"/>
        <v>0</v>
      </c>
      <c r="BA403" s="12">
        <f t="shared" si="165"/>
        <v>0</v>
      </c>
      <c r="BB403" s="12">
        <f t="shared" si="166"/>
        <v>0</v>
      </c>
      <c r="BC403" s="13">
        <f t="shared" si="167"/>
        <v>0</v>
      </c>
    </row>
    <row r="404" spans="1:55" ht="13">
      <c r="A404" s="19" t="s">
        <v>531</v>
      </c>
      <c r="B404" s="12" t="s">
        <v>1785</v>
      </c>
      <c r="C404" s="12" t="s">
        <v>279</v>
      </c>
      <c r="D404" s="12" t="s">
        <v>278</v>
      </c>
      <c r="E404" s="13" t="s">
        <v>1202</v>
      </c>
      <c r="F404" s="11">
        <v>0</v>
      </c>
      <c r="G404" s="12">
        <v>0</v>
      </c>
      <c r="H404" s="12">
        <v>0</v>
      </c>
      <c r="I404" s="13">
        <v>0</v>
      </c>
      <c r="J404" s="30"/>
      <c r="K404" s="14">
        <v>0</v>
      </c>
      <c r="L404" s="12">
        <v>0</v>
      </c>
      <c r="M404" s="12">
        <v>0</v>
      </c>
      <c r="N404" s="13">
        <v>0</v>
      </c>
      <c r="O404" s="30"/>
      <c r="P404" s="14">
        <v>0</v>
      </c>
      <c r="Q404" s="12">
        <v>0</v>
      </c>
      <c r="R404" s="12">
        <v>0</v>
      </c>
      <c r="S404" s="13">
        <v>0</v>
      </c>
      <c r="T404" s="30"/>
      <c r="U404" s="14">
        <v>0</v>
      </c>
      <c r="V404" s="12">
        <v>0</v>
      </c>
      <c r="W404" s="12">
        <v>0</v>
      </c>
      <c r="X404" s="13">
        <v>0</v>
      </c>
      <c r="Y404" s="30"/>
      <c r="Z404" s="14">
        <v>0</v>
      </c>
      <c r="AA404" s="12">
        <v>0</v>
      </c>
      <c r="AB404" s="12">
        <v>0</v>
      </c>
      <c r="AC404" s="13">
        <v>0</v>
      </c>
      <c r="AD404" s="30"/>
      <c r="AE404" s="34">
        <f t="shared" si="144"/>
        <v>0</v>
      </c>
      <c r="AF404" s="15">
        <f t="shared" si="145"/>
        <v>0</v>
      </c>
      <c r="AG404" s="16">
        <f t="shared" si="146"/>
        <v>0</v>
      </c>
      <c r="AH404" s="48">
        <f t="shared" si="147"/>
        <v>0</v>
      </c>
      <c r="AI404" s="30"/>
      <c r="AJ404" s="14">
        <f t="shared" si="148"/>
        <v>0</v>
      </c>
      <c r="AK404" s="12">
        <f t="shared" si="149"/>
        <v>0</v>
      </c>
      <c r="AL404" s="12">
        <f t="shared" si="150"/>
        <v>0</v>
      </c>
      <c r="AM404" s="12">
        <f t="shared" si="151"/>
        <v>0</v>
      </c>
      <c r="AN404" s="17">
        <f t="shared" si="152"/>
        <v>0</v>
      </c>
      <c r="AO404" s="14">
        <f t="shared" si="153"/>
        <v>0</v>
      </c>
      <c r="AP404" s="12">
        <f t="shared" si="154"/>
        <v>0</v>
      </c>
      <c r="AQ404" s="12">
        <f t="shared" si="155"/>
        <v>0</v>
      </c>
      <c r="AR404" s="12">
        <f t="shared" si="156"/>
        <v>0</v>
      </c>
      <c r="AS404" s="17">
        <f t="shared" si="157"/>
        <v>0</v>
      </c>
      <c r="AT404" s="14">
        <f t="shared" si="158"/>
        <v>0</v>
      </c>
      <c r="AU404" s="12">
        <f t="shared" si="159"/>
        <v>0</v>
      </c>
      <c r="AV404" s="12">
        <f t="shared" si="160"/>
        <v>0</v>
      </c>
      <c r="AW404" s="12">
        <f t="shared" si="161"/>
        <v>0</v>
      </c>
      <c r="AX404" s="17">
        <f t="shared" si="162"/>
        <v>0</v>
      </c>
      <c r="AY404" s="14">
        <f t="shared" si="163"/>
        <v>0</v>
      </c>
      <c r="AZ404" s="12">
        <f t="shared" si="164"/>
        <v>0</v>
      </c>
      <c r="BA404" s="12">
        <f t="shared" si="165"/>
        <v>0</v>
      </c>
      <c r="BB404" s="12">
        <f t="shared" si="166"/>
        <v>0</v>
      </c>
      <c r="BC404" s="13">
        <f t="shared" si="167"/>
        <v>0</v>
      </c>
    </row>
    <row r="405" spans="1:55" ht="13">
      <c r="A405" s="19" t="s">
        <v>536</v>
      </c>
      <c r="B405" s="12" t="s">
        <v>6</v>
      </c>
      <c r="C405" s="12" t="s">
        <v>274</v>
      </c>
      <c r="D405" s="12" t="s">
        <v>275</v>
      </c>
      <c r="E405" s="13" t="s">
        <v>1741</v>
      </c>
      <c r="F405" s="11">
        <v>0</v>
      </c>
      <c r="G405" s="12">
        <v>0</v>
      </c>
      <c r="H405" s="12">
        <v>0</v>
      </c>
      <c r="I405" s="13">
        <v>0</v>
      </c>
      <c r="J405" s="30"/>
      <c r="K405" s="14">
        <v>0</v>
      </c>
      <c r="L405" s="12">
        <v>0</v>
      </c>
      <c r="M405" s="12">
        <v>0</v>
      </c>
      <c r="N405" s="13">
        <v>0</v>
      </c>
      <c r="O405" s="30"/>
      <c r="P405" s="14">
        <v>0</v>
      </c>
      <c r="Q405" s="12">
        <v>0</v>
      </c>
      <c r="R405" s="12">
        <v>0</v>
      </c>
      <c r="S405" s="13">
        <v>0</v>
      </c>
      <c r="T405" s="30"/>
      <c r="U405" s="14">
        <v>0</v>
      </c>
      <c r="V405" s="12">
        <v>0</v>
      </c>
      <c r="W405" s="12">
        <v>0</v>
      </c>
      <c r="X405" s="13">
        <v>0</v>
      </c>
      <c r="Y405" s="30"/>
      <c r="Z405" s="14">
        <v>0</v>
      </c>
      <c r="AA405" s="12">
        <v>0</v>
      </c>
      <c r="AB405" s="12">
        <v>0</v>
      </c>
      <c r="AC405" s="13">
        <v>0</v>
      </c>
      <c r="AD405" s="30"/>
      <c r="AE405" s="34">
        <f t="shared" si="144"/>
        <v>0</v>
      </c>
      <c r="AF405" s="15">
        <f t="shared" si="145"/>
        <v>0</v>
      </c>
      <c r="AG405" s="16">
        <f t="shared" si="146"/>
        <v>0</v>
      </c>
      <c r="AH405" s="48">
        <f t="shared" si="147"/>
        <v>0</v>
      </c>
      <c r="AI405" s="30"/>
      <c r="AJ405" s="14">
        <f t="shared" si="148"/>
        <v>0</v>
      </c>
      <c r="AK405" s="12">
        <f t="shared" si="149"/>
        <v>0</v>
      </c>
      <c r="AL405" s="12">
        <f t="shared" si="150"/>
        <v>0</v>
      </c>
      <c r="AM405" s="12">
        <f t="shared" si="151"/>
        <v>0</v>
      </c>
      <c r="AN405" s="17">
        <f t="shared" si="152"/>
        <v>0</v>
      </c>
      <c r="AO405" s="14">
        <f t="shared" si="153"/>
        <v>0</v>
      </c>
      <c r="AP405" s="12">
        <f t="shared" si="154"/>
        <v>0</v>
      </c>
      <c r="AQ405" s="12">
        <f t="shared" si="155"/>
        <v>0</v>
      </c>
      <c r="AR405" s="12">
        <f t="shared" si="156"/>
        <v>0</v>
      </c>
      <c r="AS405" s="17">
        <f t="shared" si="157"/>
        <v>0</v>
      </c>
      <c r="AT405" s="14">
        <f t="shared" si="158"/>
        <v>0</v>
      </c>
      <c r="AU405" s="12">
        <f t="shared" si="159"/>
        <v>0</v>
      </c>
      <c r="AV405" s="12">
        <f t="shared" si="160"/>
        <v>0</v>
      </c>
      <c r="AW405" s="12">
        <f t="shared" si="161"/>
        <v>0</v>
      </c>
      <c r="AX405" s="17">
        <f t="shared" si="162"/>
        <v>0</v>
      </c>
      <c r="AY405" s="14">
        <f t="shared" si="163"/>
        <v>0</v>
      </c>
      <c r="AZ405" s="12">
        <f t="shared" si="164"/>
        <v>0</v>
      </c>
      <c r="BA405" s="12">
        <f t="shared" si="165"/>
        <v>0</v>
      </c>
      <c r="BB405" s="12">
        <f t="shared" si="166"/>
        <v>0</v>
      </c>
      <c r="BC405" s="13">
        <f t="shared" si="167"/>
        <v>0</v>
      </c>
    </row>
    <row r="406" spans="1:55" ht="13">
      <c r="A406" s="19" t="s">
        <v>537</v>
      </c>
      <c r="B406" s="12" t="s">
        <v>1537</v>
      </c>
      <c r="C406" s="12" t="s">
        <v>326</v>
      </c>
      <c r="D406" s="12" t="s">
        <v>26</v>
      </c>
      <c r="E406" s="13" t="s">
        <v>1205</v>
      </c>
      <c r="F406" s="11">
        <v>0</v>
      </c>
      <c r="G406" s="12">
        <v>0</v>
      </c>
      <c r="H406" s="12">
        <v>0</v>
      </c>
      <c r="I406" s="13">
        <v>0</v>
      </c>
      <c r="J406" s="30"/>
      <c r="K406" s="14">
        <v>0</v>
      </c>
      <c r="L406" s="12">
        <v>0</v>
      </c>
      <c r="M406" s="12">
        <v>0</v>
      </c>
      <c r="N406" s="13">
        <v>0</v>
      </c>
      <c r="O406" s="30"/>
      <c r="P406" s="14">
        <v>0</v>
      </c>
      <c r="Q406" s="12">
        <v>0</v>
      </c>
      <c r="R406" s="12">
        <v>0</v>
      </c>
      <c r="S406" s="13">
        <v>0</v>
      </c>
      <c r="T406" s="30"/>
      <c r="U406" s="14">
        <v>0</v>
      </c>
      <c r="V406" s="12">
        <v>0</v>
      </c>
      <c r="W406" s="12">
        <v>0</v>
      </c>
      <c r="X406" s="13">
        <v>0</v>
      </c>
      <c r="Y406" s="30"/>
      <c r="Z406" s="14">
        <v>0</v>
      </c>
      <c r="AA406" s="12">
        <v>0</v>
      </c>
      <c r="AB406" s="12">
        <v>0</v>
      </c>
      <c r="AC406" s="13">
        <v>0</v>
      </c>
      <c r="AD406" s="30"/>
      <c r="AE406" s="34">
        <f t="shared" si="144"/>
        <v>0</v>
      </c>
      <c r="AF406" s="15">
        <f t="shared" si="145"/>
        <v>0</v>
      </c>
      <c r="AG406" s="16">
        <f t="shared" si="146"/>
        <v>0</v>
      </c>
      <c r="AH406" s="48">
        <f t="shared" si="147"/>
        <v>0</v>
      </c>
      <c r="AI406" s="30"/>
      <c r="AJ406" s="14">
        <f t="shared" si="148"/>
        <v>0</v>
      </c>
      <c r="AK406" s="12">
        <f t="shared" si="149"/>
        <v>0</v>
      </c>
      <c r="AL406" s="12">
        <f t="shared" si="150"/>
        <v>0</v>
      </c>
      <c r="AM406" s="12">
        <f t="shared" si="151"/>
        <v>0</v>
      </c>
      <c r="AN406" s="17">
        <f t="shared" si="152"/>
        <v>0</v>
      </c>
      <c r="AO406" s="14">
        <f t="shared" si="153"/>
        <v>0</v>
      </c>
      <c r="AP406" s="12">
        <f t="shared" si="154"/>
        <v>0</v>
      </c>
      <c r="AQ406" s="12">
        <f t="shared" si="155"/>
        <v>0</v>
      </c>
      <c r="AR406" s="12">
        <f t="shared" si="156"/>
        <v>0</v>
      </c>
      <c r="AS406" s="17">
        <f t="shared" si="157"/>
        <v>0</v>
      </c>
      <c r="AT406" s="14">
        <f t="shared" si="158"/>
        <v>0</v>
      </c>
      <c r="AU406" s="12">
        <f t="shared" si="159"/>
        <v>0</v>
      </c>
      <c r="AV406" s="12">
        <f t="shared" si="160"/>
        <v>0</v>
      </c>
      <c r="AW406" s="12">
        <f t="shared" si="161"/>
        <v>0</v>
      </c>
      <c r="AX406" s="17">
        <f t="shared" si="162"/>
        <v>0</v>
      </c>
      <c r="AY406" s="14">
        <f t="shared" si="163"/>
        <v>0</v>
      </c>
      <c r="AZ406" s="12">
        <f t="shared" si="164"/>
        <v>0</v>
      </c>
      <c r="BA406" s="12">
        <f t="shared" si="165"/>
        <v>0</v>
      </c>
      <c r="BB406" s="12">
        <f t="shared" si="166"/>
        <v>0</v>
      </c>
      <c r="BC406" s="13">
        <f t="shared" si="167"/>
        <v>0</v>
      </c>
    </row>
    <row r="407" spans="1:55" ht="13">
      <c r="A407" s="19" t="s">
        <v>539</v>
      </c>
      <c r="B407" s="12" t="s">
        <v>1193</v>
      </c>
      <c r="C407" s="12" t="s">
        <v>100</v>
      </c>
      <c r="D407" s="12" t="s">
        <v>223</v>
      </c>
      <c r="E407" s="13" t="s">
        <v>1741</v>
      </c>
      <c r="F407" s="11">
        <v>0</v>
      </c>
      <c r="G407" s="12">
        <v>0</v>
      </c>
      <c r="H407" s="12">
        <v>0</v>
      </c>
      <c r="I407" s="13">
        <v>0</v>
      </c>
      <c r="J407" s="30"/>
      <c r="K407" s="14">
        <v>0</v>
      </c>
      <c r="L407" s="12">
        <v>0</v>
      </c>
      <c r="M407" s="12">
        <v>0</v>
      </c>
      <c r="N407" s="13">
        <v>0</v>
      </c>
      <c r="O407" s="30"/>
      <c r="P407" s="14">
        <v>0</v>
      </c>
      <c r="Q407" s="12">
        <v>0</v>
      </c>
      <c r="R407" s="12">
        <v>0</v>
      </c>
      <c r="S407" s="13">
        <v>0</v>
      </c>
      <c r="T407" s="30"/>
      <c r="U407" s="14">
        <v>0</v>
      </c>
      <c r="V407" s="12">
        <v>0</v>
      </c>
      <c r="W407" s="12">
        <v>0</v>
      </c>
      <c r="X407" s="13">
        <v>0</v>
      </c>
      <c r="Y407" s="30"/>
      <c r="Z407" s="14">
        <v>0</v>
      </c>
      <c r="AA407" s="12">
        <v>0</v>
      </c>
      <c r="AB407" s="12">
        <v>0</v>
      </c>
      <c r="AC407" s="13">
        <v>0</v>
      </c>
      <c r="AD407" s="30"/>
      <c r="AE407" s="34">
        <f t="shared" si="144"/>
        <v>0</v>
      </c>
      <c r="AF407" s="15">
        <f t="shared" si="145"/>
        <v>0</v>
      </c>
      <c r="AG407" s="16">
        <f t="shared" si="146"/>
        <v>0</v>
      </c>
      <c r="AH407" s="48">
        <f t="shared" si="147"/>
        <v>0</v>
      </c>
      <c r="AI407" s="30"/>
      <c r="AJ407" s="14">
        <f t="shared" si="148"/>
        <v>0</v>
      </c>
      <c r="AK407" s="12">
        <f t="shared" si="149"/>
        <v>0</v>
      </c>
      <c r="AL407" s="12">
        <f t="shared" si="150"/>
        <v>0</v>
      </c>
      <c r="AM407" s="12">
        <f t="shared" si="151"/>
        <v>0</v>
      </c>
      <c r="AN407" s="17">
        <f t="shared" si="152"/>
        <v>0</v>
      </c>
      <c r="AO407" s="14">
        <f t="shared" si="153"/>
        <v>0</v>
      </c>
      <c r="AP407" s="12">
        <f t="shared" si="154"/>
        <v>0</v>
      </c>
      <c r="AQ407" s="12">
        <f t="shared" si="155"/>
        <v>0</v>
      </c>
      <c r="AR407" s="12">
        <f t="shared" si="156"/>
        <v>0</v>
      </c>
      <c r="AS407" s="17">
        <f t="shared" si="157"/>
        <v>0</v>
      </c>
      <c r="AT407" s="14">
        <f t="shared" si="158"/>
        <v>0</v>
      </c>
      <c r="AU407" s="12">
        <f t="shared" si="159"/>
        <v>0</v>
      </c>
      <c r="AV407" s="12">
        <f t="shared" si="160"/>
        <v>0</v>
      </c>
      <c r="AW407" s="12">
        <f t="shared" si="161"/>
        <v>0</v>
      </c>
      <c r="AX407" s="17">
        <f t="shared" si="162"/>
        <v>0</v>
      </c>
      <c r="AY407" s="14">
        <f t="shared" si="163"/>
        <v>0</v>
      </c>
      <c r="AZ407" s="12">
        <f t="shared" si="164"/>
        <v>0</v>
      </c>
      <c r="BA407" s="12">
        <f t="shared" si="165"/>
        <v>0</v>
      </c>
      <c r="BB407" s="12">
        <f t="shared" si="166"/>
        <v>0</v>
      </c>
      <c r="BC407" s="13">
        <f t="shared" si="167"/>
        <v>0</v>
      </c>
    </row>
    <row r="408" spans="1:55" ht="13">
      <c r="A408" s="19" t="s">
        <v>544</v>
      </c>
      <c r="B408" s="12" t="s">
        <v>1176</v>
      </c>
      <c r="C408" s="12" t="s">
        <v>1838</v>
      </c>
      <c r="D408" s="12" t="s">
        <v>1839</v>
      </c>
      <c r="E408" s="13" t="s">
        <v>1740</v>
      </c>
      <c r="F408" s="11">
        <v>0</v>
      </c>
      <c r="G408" s="12">
        <v>0</v>
      </c>
      <c r="H408" s="12">
        <v>0</v>
      </c>
      <c r="I408" s="13">
        <v>0</v>
      </c>
      <c r="J408" s="30"/>
      <c r="K408" s="14">
        <v>0</v>
      </c>
      <c r="L408" s="12">
        <v>0</v>
      </c>
      <c r="M408" s="12">
        <v>0</v>
      </c>
      <c r="N408" s="13">
        <v>0</v>
      </c>
      <c r="O408" s="30"/>
      <c r="P408" s="14">
        <v>0</v>
      </c>
      <c r="Q408" s="12">
        <v>0</v>
      </c>
      <c r="R408" s="12">
        <v>0</v>
      </c>
      <c r="S408" s="13">
        <v>0</v>
      </c>
      <c r="T408" s="30"/>
      <c r="U408" s="14">
        <v>0</v>
      </c>
      <c r="V408" s="12">
        <v>0</v>
      </c>
      <c r="W408" s="12">
        <v>0</v>
      </c>
      <c r="X408" s="13">
        <v>0</v>
      </c>
      <c r="Y408" s="30"/>
      <c r="Z408" s="14">
        <v>0</v>
      </c>
      <c r="AA408" s="12">
        <v>0</v>
      </c>
      <c r="AB408" s="12">
        <v>0</v>
      </c>
      <c r="AC408" s="13">
        <v>0</v>
      </c>
      <c r="AD408" s="30"/>
      <c r="AE408" s="34">
        <f t="shared" si="144"/>
        <v>0</v>
      </c>
      <c r="AF408" s="15">
        <f t="shared" si="145"/>
        <v>0</v>
      </c>
      <c r="AG408" s="16">
        <f t="shared" si="146"/>
        <v>0</v>
      </c>
      <c r="AH408" s="48">
        <f t="shared" si="147"/>
        <v>0</v>
      </c>
      <c r="AI408" s="30"/>
      <c r="AJ408" s="14">
        <f t="shared" si="148"/>
        <v>0</v>
      </c>
      <c r="AK408" s="12">
        <f t="shared" si="149"/>
        <v>0</v>
      </c>
      <c r="AL408" s="12">
        <f t="shared" si="150"/>
        <v>0</v>
      </c>
      <c r="AM408" s="12">
        <f t="shared" si="151"/>
        <v>0</v>
      </c>
      <c r="AN408" s="17">
        <f t="shared" si="152"/>
        <v>0</v>
      </c>
      <c r="AO408" s="14">
        <f t="shared" si="153"/>
        <v>0</v>
      </c>
      <c r="AP408" s="12">
        <f t="shared" si="154"/>
        <v>0</v>
      </c>
      <c r="AQ408" s="12">
        <f t="shared" si="155"/>
        <v>0</v>
      </c>
      <c r="AR408" s="12">
        <f t="shared" si="156"/>
        <v>0</v>
      </c>
      <c r="AS408" s="17">
        <f t="shared" si="157"/>
        <v>0</v>
      </c>
      <c r="AT408" s="14">
        <f t="shared" si="158"/>
        <v>0</v>
      </c>
      <c r="AU408" s="12">
        <f t="shared" si="159"/>
        <v>0</v>
      </c>
      <c r="AV408" s="12">
        <f t="shared" si="160"/>
        <v>0</v>
      </c>
      <c r="AW408" s="12">
        <f t="shared" si="161"/>
        <v>0</v>
      </c>
      <c r="AX408" s="17">
        <f t="shared" si="162"/>
        <v>0</v>
      </c>
      <c r="AY408" s="14">
        <f t="shared" si="163"/>
        <v>0</v>
      </c>
      <c r="AZ408" s="12">
        <f t="shared" si="164"/>
        <v>0</v>
      </c>
      <c r="BA408" s="12">
        <f t="shared" si="165"/>
        <v>0</v>
      </c>
      <c r="BB408" s="12">
        <f t="shared" si="166"/>
        <v>0</v>
      </c>
      <c r="BC408" s="13">
        <f t="shared" si="167"/>
        <v>0</v>
      </c>
    </row>
    <row r="409" spans="1:55" ht="13">
      <c r="A409" s="19" t="s">
        <v>548</v>
      </c>
      <c r="B409" s="12" t="s">
        <v>1209</v>
      </c>
      <c r="C409" s="12" t="s">
        <v>56</v>
      </c>
      <c r="D409" s="12" t="s">
        <v>348</v>
      </c>
      <c r="E409" s="13" t="s">
        <v>1768</v>
      </c>
      <c r="F409" s="11">
        <v>0</v>
      </c>
      <c r="G409" s="12">
        <v>0</v>
      </c>
      <c r="H409" s="12">
        <v>0</v>
      </c>
      <c r="I409" s="13">
        <v>0</v>
      </c>
      <c r="J409" s="30"/>
      <c r="K409" s="14">
        <v>0</v>
      </c>
      <c r="L409" s="12">
        <v>0</v>
      </c>
      <c r="M409" s="12">
        <v>0</v>
      </c>
      <c r="N409" s="13">
        <v>0</v>
      </c>
      <c r="O409" s="30"/>
      <c r="P409" s="14">
        <v>0</v>
      </c>
      <c r="Q409" s="12">
        <v>0</v>
      </c>
      <c r="R409" s="12">
        <v>0</v>
      </c>
      <c r="S409" s="13">
        <v>0</v>
      </c>
      <c r="T409" s="30"/>
      <c r="U409" s="14">
        <v>0</v>
      </c>
      <c r="V409" s="12">
        <v>0</v>
      </c>
      <c r="W409" s="12">
        <v>0</v>
      </c>
      <c r="X409" s="13">
        <v>0</v>
      </c>
      <c r="Y409" s="30"/>
      <c r="Z409" s="14">
        <v>0</v>
      </c>
      <c r="AA409" s="12">
        <v>0</v>
      </c>
      <c r="AB409" s="12">
        <v>0</v>
      </c>
      <c r="AC409" s="13">
        <v>0</v>
      </c>
      <c r="AD409" s="30"/>
      <c r="AE409" s="34">
        <f t="shared" si="144"/>
        <v>0</v>
      </c>
      <c r="AF409" s="15">
        <f t="shared" si="145"/>
        <v>0</v>
      </c>
      <c r="AG409" s="16">
        <f t="shared" si="146"/>
        <v>0</v>
      </c>
      <c r="AH409" s="48">
        <f t="shared" si="147"/>
        <v>0</v>
      </c>
      <c r="AI409" s="30"/>
      <c r="AJ409" s="14">
        <f t="shared" si="148"/>
        <v>0</v>
      </c>
      <c r="AK409" s="12">
        <f t="shared" si="149"/>
        <v>0</v>
      </c>
      <c r="AL409" s="12">
        <f t="shared" si="150"/>
        <v>0</v>
      </c>
      <c r="AM409" s="12">
        <f t="shared" si="151"/>
        <v>0</v>
      </c>
      <c r="AN409" s="17">
        <f t="shared" si="152"/>
        <v>0</v>
      </c>
      <c r="AO409" s="14">
        <f t="shared" si="153"/>
        <v>0</v>
      </c>
      <c r="AP409" s="12">
        <f t="shared" si="154"/>
        <v>0</v>
      </c>
      <c r="AQ409" s="12">
        <f t="shared" si="155"/>
        <v>0</v>
      </c>
      <c r="AR409" s="12">
        <f t="shared" si="156"/>
        <v>0</v>
      </c>
      <c r="AS409" s="17">
        <f t="shared" si="157"/>
        <v>0</v>
      </c>
      <c r="AT409" s="14">
        <f t="shared" si="158"/>
        <v>0</v>
      </c>
      <c r="AU409" s="12">
        <f t="shared" si="159"/>
        <v>0</v>
      </c>
      <c r="AV409" s="12">
        <f t="shared" si="160"/>
        <v>0</v>
      </c>
      <c r="AW409" s="12">
        <f t="shared" si="161"/>
        <v>0</v>
      </c>
      <c r="AX409" s="17">
        <f t="shared" si="162"/>
        <v>0</v>
      </c>
      <c r="AY409" s="14">
        <f t="shared" si="163"/>
        <v>0</v>
      </c>
      <c r="AZ409" s="12">
        <f t="shared" si="164"/>
        <v>0</v>
      </c>
      <c r="BA409" s="12">
        <f t="shared" si="165"/>
        <v>0</v>
      </c>
      <c r="BB409" s="12">
        <f t="shared" si="166"/>
        <v>0</v>
      </c>
      <c r="BC409" s="13">
        <f t="shared" si="167"/>
        <v>0</v>
      </c>
    </row>
    <row r="410" spans="1:55" ht="13">
      <c r="A410" s="19" t="s">
        <v>552</v>
      </c>
      <c r="B410" s="12" t="s">
        <v>9</v>
      </c>
      <c r="C410" s="12" t="s">
        <v>282</v>
      </c>
      <c r="D410" s="12" t="s">
        <v>1852</v>
      </c>
      <c r="E410" s="13" t="s">
        <v>1203</v>
      </c>
      <c r="F410" s="11">
        <v>0</v>
      </c>
      <c r="G410" s="12">
        <v>0</v>
      </c>
      <c r="H410" s="12">
        <v>0</v>
      </c>
      <c r="I410" s="13">
        <v>0</v>
      </c>
      <c r="J410" s="30"/>
      <c r="K410" s="14">
        <v>0</v>
      </c>
      <c r="L410" s="12">
        <v>0</v>
      </c>
      <c r="M410" s="12">
        <v>0</v>
      </c>
      <c r="N410" s="13">
        <v>0</v>
      </c>
      <c r="O410" s="30"/>
      <c r="P410" s="14">
        <v>0</v>
      </c>
      <c r="Q410" s="12">
        <v>0</v>
      </c>
      <c r="R410" s="12">
        <v>0</v>
      </c>
      <c r="S410" s="13">
        <v>0</v>
      </c>
      <c r="T410" s="30"/>
      <c r="U410" s="14">
        <v>0</v>
      </c>
      <c r="V410" s="12">
        <v>0</v>
      </c>
      <c r="W410" s="12">
        <v>0</v>
      </c>
      <c r="X410" s="13">
        <v>0</v>
      </c>
      <c r="Y410" s="30"/>
      <c r="Z410" s="14">
        <v>0</v>
      </c>
      <c r="AA410" s="12">
        <v>0</v>
      </c>
      <c r="AB410" s="12">
        <v>0</v>
      </c>
      <c r="AC410" s="13">
        <v>0</v>
      </c>
      <c r="AD410" s="30"/>
      <c r="AE410" s="34">
        <f t="shared" si="144"/>
        <v>0</v>
      </c>
      <c r="AF410" s="15">
        <f t="shared" si="145"/>
        <v>0</v>
      </c>
      <c r="AG410" s="16">
        <f t="shared" si="146"/>
        <v>0</v>
      </c>
      <c r="AH410" s="48">
        <f t="shared" si="147"/>
        <v>0</v>
      </c>
      <c r="AI410" s="30"/>
      <c r="AJ410" s="14">
        <f t="shared" si="148"/>
        <v>0</v>
      </c>
      <c r="AK410" s="12">
        <f t="shared" si="149"/>
        <v>0</v>
      </c>
      <c r="AL410" s="12">
        <f t="shared" si="150"/>
        <v>0</v>
      </c>
      <c r="AM410" s="12">
        <f t="shared" si="151"/>
        <v>0</v>
      </c>
      <c r="AN410" s="17">
        <f t="shared" si="152"/>
        <v>0</v>
      </c>
      <c r="AO410" s="14">
        <f t="shared" si="153"/>
        <v>0</v>
      </c>
      <c r="AP410" s="12">
        <f t="shared" si="154"/>
        <v>0</v>
      </c>
      <c r="AQ410" s="12">
        <f t="shared" si="155"/>
        <v>0</v>
      </c>
      <c r="AR410" s="12">
        <f t="shared" si="156"/>
        <v>0</v>
      </c>
      <c r="AS410" s="17">
        <f t="shared" si="157"/>
        <v>0</v>
      </c>
      <c r="AT410" s="14">
        <f t="shared" si="158"/>
        <v>0</v>
      </c>
      <c r="AU410" s="12">
        <f t="shared" si="159"/>
        <v>0</v>
      </c>
      <c r="AV410" s="12">
        <f t="shared" si="160"/>
        <v>0</v>
      </c>
      <c r="AW410" s="12">
        <f t="shared" si="161"/>
        <v>0</v>
      </c>
      <c r="AX410" s="17">
        <f t="shared" si="162"/>
        <v>0</v>
      </c>
      <c r="AY410" s="14">
        <f t="shared" si="163"/>
        <v>0</v>
      </c>
      <c r="AZ410" s="12">
        <f t="shared" si="164"/>
        <v>0</v>
      </c>
      <c r="BA410" s="12">
        <f t="shared" si="165"/>
        <v>0</v>
      </c>
      <c r="BB410" s="12">
        <f t="shared" si="166"/>
        <v>0</v>
      </c>
      <c r="BC410" s="13">
        <f t="shared" si="167"/>
        <v>0</v>
      </c>
    </row>
    <row r="411" spans="1:55" ht="13">
      <c r="A411" s="19" t="s">
        <v>554</v>
      </c>
      <c r="B411" s="12" t="s">
        <v>1537</v>
      </c>
      <c r="C411" s="12" t="s">
        <v>129</v>
      </c>
      <c r="D411" s="12" t="s">
        <v>102</v>
      </c>
      <c r="E411" s="13" t="s">
        <v>1205</v>
      </c>
      <c r="F411" s="11">
        <v>0</v>
      </c>
      <c r="G411" s="12">
        <v>0</v>
      </c>
      <c r="H411" s="12">
        <v>0</v>
      </c>
      <c r="I411" s="13">
        <v>0</v>
      </c>
      <c r="J411" s="30"/>
      <c r="K411" s="14">
        <v>0</v>
      </c>
      <c r="L411" s="12">
        <v>0</v>
      </c>
      <c r="M411" s="12">
        <v>0</v>
      </c>
      <c r="N411" s="13">
        <v>0</v>
      </c>
      <c r="O411" s="30"/>
      <c r="P411" s="14">
        <v>0</v>
      </c>
      <c r="Q411" s="12">
        <v>0</v>
      </c>
      <c r="R411" s="12">
        <v>0</v>
      </c>
      <c r="S411" s="13">
        <v>0</v>
      </c>
      <c r="T411" s="30"/>
      <c r="U411" s="14">
        <v>0</v>
      </c>
      <c r="V411" s="12">
        <v>0</v>
      </c>
      <c r="W411" s="12">
        <v>0</v>
      </c>
      <c r="X411" s="13">
        <v>0</v>
      </c>
      <c r="Y411" s="30"/>
      <c r="Z411" s="14">
        <v>0</v>
      </c>
      <c r="AA411" s="12">
        <v>0</v>
      </c>
      <c r="AB411" s="12">
        <v>0</v>
      </c>
      <c r="AC411" s="13">
        <v>0</v>
      </c>
      <c r="AD411" s="30"/>
      <c r="AE411" s="34">
        <f t="shared" si="144"/>
        <v>0</v>
      </c>
      <c r="AF411" s="15">
        <f t="shared" si="145"/>
        <v>0</v>
      </c>
      <c r="AG411" s="16">
        <f t="shared" si="146"/>
        <v>0</v>
      </c>
      <c r="AH411" s="48">
        <f t="shared" si="147"/>
        <v>0</v>
      </c>
      <c r="AI411" s="30"/>
      <c r="AJ411" s="14">
        <f t="shared" si="148"/>
        <v>0</v>
      </c>
      <c r="AK411" s="12">
        <f t="shared" si="149"/>
        <v>0</v>
      </c>
      <c r="AL411" s="12">
        <f t="shared" si="150"/>
        <v>0</v>
      </c>
      <c r="AM411" s="12">
        <f t="shared" si="151"/>
        <v>0</v>
      </c>
      <c r="AN411" s="17">
        <f t="shared" si="152"/>
        <v>0</v>
      </c>
      <c r="AO411" s="14">
        <f t="shared" si="153"/>
        <v>0</v>
      </c>
      <c r="AP411" s="12">
        <f t="shared" si="154"/>
        <v>0</v>
      </c>
      <c r="AQ411" s="12">
        <f t="shared" si="155"/>
        <v>0</v>
      </c>
      <c r="AR411" s="12">
        <f t="shared" si="156"/>
        <v>0</v>
      </c>
      <c r="AS411" s="17">
        <f t="shared" si="157"/>
        <v>0</v>
      </c>
      <c r="AT411" s="14">
        <f t="shared" si="158"/>
        <v>0</v>
      </c>
      <c r="AU411" s="12">
        <f t="shared" si="159"/>
        <v>0</v>
      </c>
      <c r="AV411" s="12">
        <f t="shared" si="160"/>
        <v>0</v>
      </c>
      <c r="AW411" s="12">
        <f t="shared" si="161"/>
        <v>0</v>
      </c>
      <c r="AX411" s="17">
        <f t="shared" si="162"/>
        <v>0</v>
      </c>
      <c r="AY411" s="14">
        <f t="shared" si="163"/>
        <v>0</v>
      </c>
      <c r="AZ411" s="12">
        <f t="shared" si="164"/>
        <v>0</v>
      </c>
      <c r="BA411" s="12">
        <f t="shared" si="165"/>
        <v>0</v>
      </c>
      <c r="BB411" s="12">
        <f t="shared" si="166"/>
        <v>0</v>
      </c>
      <c r="BC411" s="13">
        <f t="shared" si="167"/>
        <v>0</v>
      </c>
    </row>
    <row r="412" spans="1:55" ht="13">
      <c r="A412" s="19" t="s">
        <v>556</v>
      </c>
      <c r="B412" s="12" t="s">
        <v>1190</v>
      </c>
      <c r="C412" s="12" t="s">
        <v>31</v>
      </c>
      <c r="D412" s="12" t="s">
        <v>32</v>
      </c>
      <c r="E412" s="13" t="s">
        <v>1205</v>
      </c>
      <c r="F412" s="11">
        <v>0</v>
      </c>
      <c r="G412" s="12">
        <v>0</v>
      </c>
      <c r="H412" s="12">
        <v>0</v>
      </c>
      <c r="I412" s="13">
        <v>0</v>
      </c>
      <c r="J412" s="30"/>
      <c r="K412" s="14">
        <v>0</v>
      </c>
      <c r="L412" s="12">
        <v>0</v>
      </c>
      <c r="M412" s="12">
        <v>0</v>
      </c>
      <c r="N412" s="13">
        <v>0</v>
      </c>
      <c r="O412" s="30"/>
      <c r="P412" s="14">
        <v>0</v>
      </c>
      <c r="Q412" s="12">
        <v>0</v>
      </c>
      <c r="R412" s="12">
        <v>0</v>
      </c>
      <c r="S412" s="13">
        <v>0</v>
      </c>
      <c r="T412" s="30"/>
      <c r="U412" s="14">
        <v>0</v>
      </c>
      <c r="V412" s="12">
        <v>0</v>
      </c>
      <c r="W412" s="12">
        <v>0</v>
      </c>
      <c r="X412" s="13">
        <v>0</v>
      </c>
      <c r="Y412" s="30"/>
      <c r="Z412" s="14">
        <v>0</v>
      </c>
      <c r="AA412" s="12">
        <v>0</v>
      </c>
      <c r="AB412" s="12">
        <v>0</v>
      </c>
      <c r="AC412" s="13">
        <v>0</v>
      </c>
      <c r="AD412" s="30"/>
      <c r="AE412" s="34">
        <f t="shared" si="144"/>
        <v>0</v>
      </c>
      <c r="AF412" s="15">
        <f t="shared" si="145"/>
        <v>0</v>
      </c>
      <c r="AG412" s="16">
        <f t="shared" si="146"/>
        <v>0</v>
      </c>
      <c r="AH412" s="48">
        <f t="shared" si="147"/>
        <v>0</v>
      </c>
      <c r="AI412" s="30"/>
      <c r="AJ412" s="14">
        <f t="shared" si="148"/>
        <v>0</v>
      </c>
      <c r="AK412" s="12">
        <f t="shared" si="149"/>
        <v>0</v>
      </c>
      <c r="AL412" s="12">
        <f t="shared" si="150"/>
        <v>0</v>
      </c>
      <c r="AM412" s="12">
        <f t="shared" si="151"/>
        <v>0</v>
      </c>
      <c r="AN412" s="17">
        <f t="shared" si="152"/>
        <v>0</v>
      </c>
      <c r="AO412" s="14">
        <f t="shared" si="153"/>
        <v>0</v>
      </c>
      <c r="AP412" s="12">
        <f t="shared" si="154"/>
        <v>0</v>
      </c>
      <c r="AQ412" s="12">
        <f t="shared" si="155"/>
        <v>0</v>
      </c>
      <c r="AR412" s="12">
        <f t="shared" si="156"/>
        <v>0</v>
      </c>
      <c r="AS412" s="17">
        <f t="shared" si="157"/>
        <v>0</v>
      </c>
      <c r="AT412" s="14">
        <f t="shared" si="158"/>
        <v>0</v>
      </c>
      <c r="AU412" s="12">
        <f t="shared" si="159"/>
        <v>0</v>
      </c>
      <c r="AV412" s="12">
        <f t="shared" si="160"/>
        <v>0</v>
      </c>
      <c r="AW412" s="12">
        <f t="shared" si="161"/>
        <v>0</v>
      </c>
      <c r="AX412" s="17">
        <f t="shared" si="162"/>
        <v>0</v>
      </c>
      <c r="AY412" s="14">
        <f t="shared" si="163"/>
        <v>0</v>
      </c>
      <c r="AZ412" s="12">
        <f t="shared" si="164"/>
        <v>0</v>
      </c>
      <c r="BA412" s="12">
        <f t="shared" si="165"/>
        <v>0</v>
      </c>
      <c r="BB412" s="12">
        <f t="shared" si="166"/>
        <v>0</v>
      </c>
      <c r="BC412" s="13">
        <f t="shared" si="167"/>
        <v>0</v>
      </c>
    </row>
    <row r="413" spans="1:55" ht="13">
      <c r="A413" s="19" t="s">
        <v>557</v>
      </c>
      <c r="B413" s="12" t="s">
        <v>9</v>
      </c>
      <c r="C413" s="12" t="s">
        <v>47</v>
      </c>
      <c r="D413" s="12" t="s">
        <v>131</v>
      </c>
      <c r="E413" s="13" t="s">
        <v>1741</v>
      </c>
      <c r="F413" s="11">
        <v>0</v>
      </c>
      <c r="G413" s="12">
        <v>0</v>
      </c>
      <c r="H413" s="12">
        <v>0</v>
      </c>
      <c r="I413" s="13">
        <v>0</v>
      </c>
      <c r="J413" s="30"/>
      <c r="K413" s="14">
        <v>0</v>
      </c>
      <c r="L413" s="12">
        <v>0</v>
      </c>
      <c r="M413" s="12">
        <v>0</v>
      </c>
      <c r="N413" s="13">
        <v>0</v>
      </c>
      <c r="O413" s="30"/>
      <c r="P413" s="14">
        <v>0</v>
      </c>
      <c r="Q413" s="12">
        <v>0</v>
      </c>
      <c r="R413" s="12">
        <v>0</v>
      </c>
      <c r="S413" s="13">
        <v>0</v>
      </c>
      <c r="T413" s="30"/>
      <c r="U413" s="14">
        <v>0</v>
      </c>
      <c r="V413" s="12">
        <v>0</v>
      </c>
      <c r="W413" s="12">
        <v>0</v>
      </c>
      <c r="X413" s="13">
        <v>0</v>
      </c>
      <c r="Y413" s="30"/>
      <c r="Z413" s="14">
        <v>0</v>
      </c>
      <c r="AA413" s="12">
        <v>0</v>
      </c>
      <c r="AB413" s="12">
        <v>0</v>
      </c>
      <c r="AC413" s="13">
        <v>0</v>
      </c>
      <c r="AD413" s="30"/>
      <c r="AE413" s="34">
        <f t="shared" si="144"/>
        <v>0</v>
      </c>
      <c r="AF413" s="15">
        <f t="shared" si="145"/>
        <v>0</v>
      </c>
      <c r="AG413" s="16">
        <f t="shared" si="146"/>
        <v>0</v>
      </c>
      <c r="AH413" s="48">
        <f t="shared" si="147"/>
        <v>0</v>
      </c>
      <c r="AI413" s="30"/>
      <c r="AJ413" s="14">
        <f t="shared" si="148"/>
        <v>0</v>
      </c>
      <c r="AK413" s="12">
        <f t="shared" si="149"/>
        <v>0</v>
      </c>
      <c r="AL413" s="12">
        <f t="shared" si="150"/>
        <v>0</v>
      </c>
      <c r="AM413" s="12">
        <f t="shared" si="151"/>
        <v>0</v>
      </c>
      <c r="AN413" s="17">
        <f t="shared" si="152"/>
        <v>0</v>
      </c>
      <c r="AO413" s="14">
        <f t="shared" si="153"/>
        <v>0</v>
      </c>
      <c r="AP413" s="12">
        <f t="shared" si="154"/>
        <v>0</v>
      </c>
      <c r="AQ413" s="12">
        <f t="shared" si="155"/>
        <v>0</v>
      </c>
      <c r="AR413" s="12">
        <f t="shared" si="156"/>
        <v>0</v>
      </c>
      <c r="AS413" s="17">
        <f t="shared" si="157"/>
        <v>0</v>
      </c>
      <c r="AT413" s="14">
        <f t="shared" si="158"/>
        <v>0</v>
      </c>
      <c r="AU413" s="12">
        <f t="shared" si="159"/>
        <v>0</v>
      </c>
      <c r="AV413" s="12">
        <f t="shared" si="160"/>
        <v>0</v>
      </c>
      <c r="AW413" s="12">
        <f t="shared" si="161"/>
        <v>0</v>
      </c>
      <c r="AX413" s="17">
        <f t="shared" si="162"/>
        <v>0</v>
      </c>
      <c r="AY413" s="14">
        <f t="shared" si="163"/>
        <v>0</v>
      </c>
      <c r="AZ413" s="12">
        <f t="shared" si="164"/>
        <v>0</v>
      </c>
      <c r="BA413" s="12">
        <f t="shared" si="165"/>
        <v>0</v>
      </c>
      <c r="BB413" s="12">
        <f t="shared" si="166"/>
        <v>0</v>
      </c>
      <c r="BC413" s="13">
        <f t="shared" si="167"/>
        <v>0</v>
      </c>
    </row>
    <row r="414" spans="1:55" ht="13">
      <c r="A414" s="19" t="s">
        <v>560</v>
      </c>
      <c r="B414" s="12" t="s">
        <v>9</v>
      </c>
      <c r="C414" s="12" t="s">
        <v>136</v>
      </c>
      <c r="D414" s="12" t="s">
        <v>137</v>
      </c>
      <c r="E414" s="13" t="s">
        <v>1205</v>
      </c>
      <c r="F414" s="11">
        <v>0</v>
      </c>
      <c r="G414" s="12">
        <v>0</v>
      </c>
      <c r="H414" s="12">
        <v>0</v>
      </c>
      <c r="I414" s="13">
        <v>0</v>
      </c>
      <c r="J414" s="30"/>
      <c r="K414" s="14">
        <v>0</v>
      </c>
      <c r="L414" s="12">
        <v>0</v>
      </c>
      <c r="M414" s="12">
        <v>0</v>
      </c>
      <c r="N414" s="13">
        <v>0</v>
      </c>
      <c r="O414" s="30"/>
      <c r="P414" s="14">
        <v>0</v>
      </c>
      <c r="Q414" s="12">
        <v>0</v>
      </c>
      <c r="R414" s="12">
        <v>0</v>
      </c>
      <c r="S414" s="13">
        <v>0</v>
      </c>
      <c r="T414" s="30"/>
      <c r="U414" s="14">
        <v>0</v>
      </c>
      <c r="V414" s="12">
        <v>0</v>
      </c>
      <c r="W414" s="12">
        <v>0</v>
      </c>
      <c r="X414" s="13">
        <v>0</v>
      </c>
      <c r="Y414" s="30"/>
      <c r="Z414" s="14">
        <v>0</v>
      </c>
      <c r="AA414" s="12">
        <v>0</v>
      </c>
      <c r="AB414" s="12">
        <v>0</v>
      </c>
      <c r="AC414" s="13">
        <v>0</v>
      </c>
      <c r="AD414" s="30"/>
      <c r="AE414" s="34">
        <f t="shared" si="144"/>
        <v>0</v>
      </c>
      <c r="AF414" s="15">
        <f t="shared" si="145"/>
        <v>0</v>
      </c>
      <c r="AG414" s="16">
        <f t="shared" si="146"/>
        <v>0</v>
      </c>
      <c r="AH414" s="48">
        <f t="shared" si="147"/>
        <v>0</v>
      </c>
      <c r="AI414" s="30"/>
      <c r="AJ414" s="14">
        <f t="shared" si="148"/>
        <v>0</v>
      </c>
      <c r="AK414" s="12">
        <f t="shared" si="149"/>
        <v>0</v>
      </c>
      <c r="AL414" s="12">
        <f t="shared" si="150"/>
        <v>0</v>
      </c>
      <c r="AM414" s="12">
        <f t="shared" si="151"/>
        <v>0</v>
      </c>
      <c r="AN414" s="17">
        <f t="shared" si="152"/>
        <v>0</v>
      </c>
      <c r="AO414" s="14">
        <f t="shared" si="153"/>
        <v>0</v>
      </c>
      <c r="AP414" s="12">
        <f t="shared" si="154"/>
        <v>0</v>
      </c>
      <c r="AQ414" s="12">
        <f t="shared" si="155"/>
        <v>0</v>
      </c>
      <c r="AR414" s="12">
        <f t="shared" si="156"/>
        <v>0</v>
      </c>
      <c r="AS414" s="17">
        <f t="shared" si="157"/>
        <v>0</v>
      </c>
      <c r="AT414" s="14">
        <f t="shared" si="158"/>
        <v>0</v>
      </c>
      <c r="AU414" s="12">
        <f t="shared" si="159"/>
        <v>0</v>
      </c>
      <c r="AV414" s="12">
        <f t="shared" si="160"/>
        <v>0</v>
      </c>
      <c r="AW414" s="12">
        <f t="shared" si="161"/>
        <v>0</v>
      </c>
      <c r="AX414" s="17">
        <f t="shared" si="162"/>
        <v>0</v>
      </c>
      <c r="AY414" s="14">
        <f t="shared" si="163"/>
        <v>0</v>
      </c>
      <c r="AZ414" s="12">
        <f t="shared" si="164"/>
        <v>0</v>
      </c>
      <c r="BA414" s="12">
        <f t="shared" si="165"/>
        <v>0</v>
      </c>
      <c r="BB414" s="12">
        <f t="shared" si="166"/>
        <v>0</v>
      </c>
      <c r="BC414" s="13">
        <f t="shared" si="167"/>
        <v>0</v>
      </c>
    </row>
    <row r="415" spans="1:55" ht="13">
      <c r="A415" s="19" t="s">
        <v>564</v>
      </c>
      <c r="B415" s="12" t="s">
        <v>1785</v>
      </c>
      <c r="C415" s="12" t="s">
        <v>38</v>
      </c>
      <c r="D415" s="12" t="s">
        <v>308</v>
      </c>
      <c r="E415" s="13" t="s">
        <v>1202</v>
      </c>
      <c r="F415" s="11">
        <v>0</v>
      </c>
      <c r="G415" s="12">
        <v>0</v>
      </c>
      <c r="H415" s="12">
        <v>0</v>
      </c>
      <c r="I415" s="13">
        <v>0</v>
      </c>
      <c r="J415" s="30"/>
      <c r="K415" s="14">
        <v>0</v>
      </c>
      <c r="L415" s="12">
        <v>0</v>
      </c>
      <c r="M415" s="12">
        <v>0</v>
      </c>
      <c r="N415" s="13">
        <v>0</v>
      </c>
      <c r="O415" s="30"/>
      <c r="P415" s="14">
        <v>0</v>
      </c>
      <c r="Q415" s="12">
        <v>0</v>
      </c>
      <c r="R415" s="12">
        <v>0</v>
      </c>
      <c r="S415" s="13">
        <v>0</v>
      </c>
      <c r="T415" s="30"/>
      <c r="U415" s="14">
        <v>0</v>
      </c>
      <c r="V415" s="12">
        <v>0</v>
      </c>
      <c r="W415" s="12">
        <v>0</v>
      </c>
      <c r="X415" s="13">
        <v>0</v>
      </c>
      <c r="Y415" s="30"/>
      <c r="Z415" s="14">
        <v>0</v>
      </c>
      <c r="AA415" s="12">
        <v>0</v>
      </c>
      <c r="AB415" s="12">
        <v>0</v>
      </c>
      <c r="AC415" s="13">
        <v>0</v>
      </c>
      <c r="AD415" s="30"/>
      <c r="AE415" s="34">
        <f t="shared" si="144"/>
        <v>0</v>
      </c>
      <c r="AF415" s="15">
        <f t="shared" si="145"/>
        <v>0</v>
      </c>
      <c r="AG415" s="16">
        <f t="shared" si="146"/>
        <v>0</v>
      </c>
      <c r="AH415" s="48">
        <f t="shared" si="147"/>
        <v>0</v>
      </c>
      <c r="AI415" s="30"/>
      <c r="AJ415" s="14">
        <f t="shared" si="148"/>
        <v>0</v>
      </c>
      <c r="AK415" s="12">
        <f t="shared" si="149"/>
        <v>0</v>
      </c>
      <c r="AL415" s="12">
        <f t="shared" si="150"/>
        <v>0</v>
      </c>
      <c r="AM415" s="12">
        <f t="shared" si="151"/>
        <v>0</v>
      </c>
      <c r="AN415" s="17">
        <f t="shared" si="152"/>
        <v>0</v>
      </c>
      <c r="AO415" s="14">
        <f t="shared" si="153"/>
        <v>0</v>
      </c>
      <c r="AP415" s="12">
        <f t="shared" si="154"/>
        <v>0</v>
      </c>
      <c r="AQ415" s="12">
        <f t="shared" si="155"/>
        <v>0</v>
      </c>
      <c r="AR415" s="12">
        <f t="shared" si="156"/>
        <v>0</v>
      </c>
      <c r="AS415" s="17">
        <f t="shared" si="157"/>
        <v>0</v>
      </c>
      <c r="AT415" s="14">
        <f t="shared" si="158"/>
        <v>0</v>
      </c>
      <c r="AU415" s="12">
        <f t="shared" si="159"/>
        <v>0</v>
      </c>
      <c r="AV415" s="12">
        <f t="shared" si="160"/>
        <v>0</v>
      </c>
      <c r="AW415" s="12">
        <f t="shared" si="161"/>
        <v>0</v>
      </c>
      <c r="AX415" s="17">
        <f t="shared" si="162"/>
        <v>0</v>
      </c>
      <c r="AY415" s="14">
        <f t="shared" si="163"/>
        <v>0</v>
      </c>
      <c r="AZ415" s="12">
        <f t="shared" si="164"/>
        <v>0</v>
      </c>
      <c r="BA415" s="12">
        <f t="shared" si="165"/>
        <v>0</v>
      </c>
      <c r="BB415" s="12">
        <f t="shared" si="166"/>
        <v>0</v>
      </c>
      <c r="BC415" s="13">
        <f t="shared" si="167"/>
        <v>0</v>
      </c>
    </row>
    <row r="416" spans="1:55" ht="13">
      <c r="A416" s="19" t="s">
        <v>565</v>
      </c>
      <c r="B416" s="12" t="s">
        <v>1176</v>
      </c>
      <c r="C416" s="12" t="s">
        <v>378</v>
      </c>
      <c r="D416" s="12" t="s">
        <v>85</v>
      </c>
      <c r="E416" s="13" t="s">
        <v>1198</v>
      </c>
      <c r="F416" s="11">
        <v>0</v>
      </c>
      <c r="G416" s="12">
        <v>0</v>
      </c>
      <c r="H416" s="12">
        <v>0</v>
      </c>
      <c r="I416" s="13">
        <v>0</v>
      </c>
      <c r="J416" s="30"/>
      <c r="K416" s="14">
        <v>0</v>
      </c>
      <c r="L416" s="12">
        <v>0</v>
      </c>
      <c r="M416" s="12">
        <v>0</v>
      </c>
      <c r="N416" s="13">
        <v>0</v>
      </c>
      <c r="O416" s="30"/>
      <c r="P416" s="14">
        <v>0</v>
      </c>
      <c r="Q416" s="12">
        <v>0</v>
      </c>
      <c r="R416" s="12">
        <v>0</v>
      </c>
      <c r="S416" s="13">
        <v>0</v>
      </c>
      <c r="T416" s="30"/>
      <c r="U416" s="14">
        <v>0</v>
      </c>
      <c r="V416" s="12">
        <v>0</v>
      </c>
      <c r="W416" s="12">
        <v>0</v>
      </c>
      <c r="X416" s="13">
        <v>0</v>
      </c>
      <c r="Y416" s="30"/>
      <c r="Z416" s="14">
        <v>0</v>
      </c>
      <c r="AA416" s="12">
        <v>0</v>
      </c>
      <c r="AB416" s="12">
        <v>0</v>
      </c>
      <c r="AC416" s="13">
        <v>0</v>
      </c>
      <c r="AD416" s="30"/>
      <c r="AE416" s="34">
        <f t="shared" si="144"/>
        <v>0</v>
      </c>
      <c r="AF416" s="15">
        <f t="shared" si="145"/>
        <v>0</v>
      </c>
      <c r="AG416" s="16">
        <f t="shared" si="146"/>
        <v>0</v>
      </c>
      <c r="AH416" s="48">
        <f t="shared" si="147"/>
        <v>0</v>
      </c>
      <c r="AI416" s="30"/>
      <c r="AJ416" s="14">
        <f t="shared" si="148"/>
        <v>0</v>
      </c>
      <c r="AK416" s="12">
        <f t="shared" si="149"/>
        <v>0</v>
      </c>
      <c r="AL416" s="12">
        <f t="shared" si="150"/>
        <v>0</v>
      </c>
      <c r="AM416" s="12">
        <f t="shared" si="151"/>
        <v>0</v>
      </c>
      <c r="AN416" s="17">
        <f t="shared" si="152"/>
        <v>0</v>
      </c>
      <c r="AO416" s="14">
        <f t="shared" si="153"/>
        <v>0</v>
      </c>
      <c r="AP416" s="12">
        <f t="shared" si="154"/>
        <v>0</v>
      </c>
      <c r="AQ416" s="12">
        <f t="shared" si="155"/>
        <v>0</v>
      </c>
      <c r="AR416" s="12">
        <f t="shared" si="156"/>
        <v>0</v>
      </c>
      <c r="AS416" s="17">
        <f t="shared" si="157"/>
        <v>0</v>
      </c>
      <c r="AT416" s="14">
        <f t="shared" si="158"/>
        <v>0</v>
      </c>
      <c r="AU416" s="12">
        <f t="shared" si="159"/>
        <v>0</v>
      </c>
      <c r="AV416" s="12">
        <f t="shared" si="160"/>
        <v>0</v>
      </c>
      <c r="AW416" s="12">
        <f t="shared" si="161"/>
        <v>0</v>
      </c>
      <c r="AX416" s="17">
        <f t="shared" si="162"/>
        <v>0</v>
      </c>
      <c r="AY416" s="14">
        <f t="shared" si="163"/>
        <v>0</v>
      </c>
      <c r="AZ416" s="12">
        <f t="shared" si="164"/>
        <v>0</v>
      </c>
      <c r="BA416" s="12">
        <f t="shared" si="165"/>
        <v>0</v>
      </c>
      <c r="BB416" s="12">
        <f t="shared" si="166"/>
        <v>0</v>
      </c>
      <c r="BC416" s="13">
        <f t="shared" si="167"/>
        <v>0</v>
      </c>
    </row>
    <row r="417" spans="1:55" ht="13">
      <c r="A417" s="19" t="s">
        <v>566</v>
      </c>
      <c r="B417" s="12" t="s">
        <v>1229</v>
      </c>
      <c r="C417" s="12" t="s">
        <v>363</v>
      </c>
      <c r="D417" s="12" t="s">
        <v>173</v>
      </c>
      <c r="E417" s="13" t="s">
        <v>1202</v>
      </c>
      <c r="F417" s="11">
        <v>0</v>
      </c>
      <c r="G417" s="12">
        <v>0</v>
      </c>
      <c r="H417" s="12">
        <v>0</v>
      </c>
      <c r="I417" s="13">
        <v>0</v>
      </c>
      <c r="J417" s="30"/>
      <c r="K417" s="14">
        <v>0</v>
      </c>
      <c r="L417" s="12">
        <v>0</v>
      </c>
      <c r="M417" s="12">
        <v>0</v>
      </c>
      <c r="N417" s="13">
        <v>0</v>
      </c>
      <c r="O417" s="30"/>
      <c r="P417" s="14">
        <v>0</v>
      </c>
      <c r="Q417" s="12">
        <v>0</v>
      </c>
      <c r="R417" s="12">
        <v>0</v>
      </c>
      <c r="S417" s="13">
        <v>0</v>
      </c>
      <c r="T417" s="30"/>
      <c r="U417" s="14">
        <v>0</v>
      </c>
      <c r="V417" s="12">
        <v>0</v>
      </c>
      <c r="W417" s="12">
        <v>0</v>
      </c>
      <c r="X417" s="13">
        <v>0</v>
      </c>
      <c r="Y417" s="30"/>
      <c r="Z417" s="14">
        <v>0</v>
      </c>
      <c r="AA417" s="12">
        <v>0</v>
      </c>
      <c r="AB417" s="12">
        <v>0</v>
      </c>
      <c r="AC417" s="13">
        <v>0</v>
      </c>
      <c r="AD417" s="30"/>
      <c r="AE417" s="34">
        <f t="shared" si="144"/>
        <v>0</v>
      </c>
      <c r="AF417" s="15">
        <f t="shared" si="145"/>
        <v>0</v>
      </c>
      <c r="AG417" s="16">
        <f t="shared" si="146"/>
        <v>0</v>
      </c>
      <c r="AH417" s="48">
        <f t="shared" si="147"/>
        <v>0</v>
      </c>
      <c r="AI417" s="30"/>
      <c r="AJ417" s="14">
        <f t="shared" si="148"/>
        <v>0</v>
      </c>
      <c r="AK417" s="12">
        <f t="shared" si="149"/>
        <v>0</v>
      </c>
      <c r="AL417" s="12">
        <f t="shared" si="150"/>
        <v>0</v>
      </c>
      <c r="AM417" s="12">
        <f t="shared" si="151"/>
        <v>0</v>
      </c>
      <c r="AN417" s="17">
        <f t="shared" si="152"/>
        <v>0</v>
      </c>
      <c r="AO417" s="14">
        <f t="shared" si="153"/>
        <v>0</v>
      </c>
      <c r="AP417" s="12">
        <f t="shared" si="154"/>
        <v>0</v>
      </c>
      <c r="AQ417" s="12">
        <f t="shared" si="155"/>
        <v>0</v>
      </c>
      <c r="AR417" s="12">
        <f t="shared" si="156"/>
        <v>0</v>
      </c>
      <c r="AS417" s="17">
        <f t="shared" si="157"/>
        <v>0</v>
      </c>
      <c r="AT417" s="14">
        <f t="shared" si="158"/>
        <v>0</v>
      </c>
      <c r="AU417" s="12">
        <f t="shared" si="159"/>
        <v>0</v>
      </c>
      <c r="AV417" s="12">
        <f t="shared" si="160"/>
        <v>0</v>
      </c>
      <c r="AW417" s="12">
        <f t="shared" si="161"/>
        <v>0</v>
      </c>
      <c r="AX417" s="17">
        <f t="shared" si="162"/>
        <v>0</v>
      </c>
      <c r="AY417" s="14">
        <f t="shared" si="163"/>
        <v>0</v>
      </c>
      <c r="AZ417" s="12">
        <f t="shared" si="164"/>
        <v>0</v>
      </c>
      <c r="BA417" s="12">
        <f t="shared" si="165"/>
        <v>0</v>
      </c>
      <c r="BB417" s="12">
        <f t="shared" si="166"/>
        <v>0</v>
      </c>
      <c r="BC417" s="13">
        <f t="shared" si="167"/>
        <v>0</v>
      </c>
    </row>
    <row r="418" spans="1:55" ht="13">
      <c r="A418" s="19" t="s">
        <v>570</v>
      </c>
      <c r="B418" s="12" t="s">
        <v>1229</v>
      </c>
      <c r="C418" s="12" t="s">
        <v>168</v>
      </c>
      <c r="D418" s="12" t="s">
        <v>169</v>
      </c>
      <c r="E418" s="13" t="s">
        <v>1205</v>
      </c>
      <c r="F418" s="11">
        <v>0</v>
      </c>
      <c r="G418" s="12">
        <v>0</v>
      </c>
      <c r="H418" s="12">
        <v>0</v>
      </c>
      <c r="I418" s="13">
        <v>0</v>
      </c>
      <c r="J418" s="30"/>
      <c r="K418" s="14">
        <v>0</v>
      </c>
      <c r="L418" s="12">
        <v>0</v>
      </c>
      <c r="M418" s="12">
        <v>0</v>
      </c>
      <c r="N418" s="13">
        <v>0</v>
      </c>
      <c r="O418" s="30"/>
      <c r="P418" s="14">
        <v>0</v>
      </c>
      <c r="Q418" s="12">
        <v>0</v>
      </c>
      <c r="R418" s="12">
        <v>0</v>
      </c>
      <c r="S418" s="13">
        <v>0</v>
      </c>
      <c r="T418" s="30"/>
      <c r="U418" s="14">
        <v>0</v>
      </c>
      <c r="V418" s="12">
        <v>0</v>
      </c>
      <c r="W418" s="12">
        <v>0</v>
      </c>
      <c r="X418" s="13">
        <v>0</v>
      </c>
      <c r="Y418" s="30"/>
      <c r="Z418" s="14">
        <v>0</v>
      </c>
      <c r="AA418" s="12">
        <v>0</v>
      </c>
      <c r="AB418" s="12">
        <v>0</v>
      </c>
      <c r="AC418" s="13">
        <v>0</v>
      </c>
      <c r="AD418" s="30"/>
      <c r="AE418" s="34">
        <f t="shared" si="144"/>
        <v>0</v>
      </c>
      <c r="AF418" s="15">
        <f t="shared" si="145"/>
        <v>0</v>
      </c>
      <c r="AG418" s="16">
        <f t="shared" si="146"/>
        <v>0</v>
      </c>
      <c r="AH418" s="48">
        <f t="shared" si="147"/>
        <v>0</v>
      </c>
      <c r="AI418" s="30"/>
      <c r="AJ418" s="14">
        <f t="shared" si="148"/>
        <v>0</v>
      </c>
      <c r="AK418" s="12">
        <f t="shared" si="149"/>
        <v>0</v>
      </c>
      <c r="AL418" s="12">
        <f t="shared" si="150"/>
        <v>0</v>
      </c>
      <c r="AM418" s="12">
        <f t="shared" si="151"/>
        <v>0</v>
      </c>
      <c r="AN418" s="17">
        <f t="shared" si="152"/>
        <v>0</v>
      </c>
      <c r="AO418" s="14">
        <f t="shared" si="153"/>
        <v>0</v>
      </c>
      <c r="AP418" s="12">
        <f t="shared" si="154"/>
        <v>0</v>
      </c>
      <c r="AQ418" s="12">
        <f t="shared" si="155"/>
        <v>0</v>
      </c>
      <c r="AR418" s="12">
        <f t="shared" si="156"/>
        <v>0</v>
      </c>
      <c r="AS418" s="17">
        <f t="shared" si="157"/>
        <v>0</v>
      </c>
      <c r="AT418" s="14">
        <f t="shared" si="158"/>
        <v>0</v>
      </c>
      <c r="AU418" s="12">
        <f t="shared" si="159"/>
        <v>0</v>
      </c>
      <c r="AV418" s="12">
        <f t="shared" si="160"/>
        <v>0</v>
      </c>
      <c r="AW418" s="12">
        <f t="shared" si="161"/>
        <v>0</v>
      </c>
      <c r="AX418" s="17">
        <f t="shared" si="162"/>
        <v>0</v>
      </c>
      <c r="AY418" s="14">
        <f t="shared" si="163"/>
        <v>0</v>
      </c>
      <c r="AZ418" s="12">
        <f t="shared" si="164"/>
        <v>0</v>
      </c>
      <c r="BA418" s="12">
        <f t="shared" si="165"/>
        <v>0</v>
      </c>
      <c r="BB418" s="12">
        <f t="shared" si="166"/>
        <v>0</v>
      </c>
      <c r="BC418" s="13">
        <f t="shared" si="167"/>
        <v>0</v>
      </c>
    </row>
    <row r="419" spans="1:55" ht="13">
      <c r="A419" s="19" t="s">
        <v>571</v>
      </c>
      <c r="B419" s="12" t="s">
        <v>6</v>
      </c>
      <c r="C419" s="12" t="s">
        <v>389</v>
      </c>
      <c r="D419" s="12" t="s">
        <v>275</v>
      </c>
      <c r="E419" s="13" t="s">
        <v>1198</v>
      </c>
      <c r="F419" s="11">
        <v>0</v>
      </c>
      <c r="G419" s="12">
        <v>0</v>
      </c>
      <c r="H419" s="12">
        <v>0</v>
      </c>
      <c r="I419" s="13">
        <v>0</v>
      </c>
      <c r="J419" s="30"/>
      <c r="K419" s="14">
        <v>0</v>
      </c>
      <c r="L419" s="12">
        <v>0</v>
      </c>
      <c r="M419" s="12">
        <v>0</v>
      </c>
      <c r="N419" s="13">
        <v>0</v>
      </c>
      <c r="O419" s="30"/>
      <c r="P419" s="14">
        <v>0</v>
      </c>
      <c r="Q419" s="12">
        <v>0</v>
      </c>
      <c r="R419" s="12">
        <v>0</v>
      </c>
      <c r="S419" s="13">
        <v>0</v>
      </c>
      <c r="T419" s="30"/>
      <c r="U419" s="14">
        <v>0</v>
      </c>
      <c r="V419" s="12">
        <v>0</v>
      </c>
      <c r="W419" s="12">
        <v>0</v>
      </c>
      <c r="X419" s="13">
        <v>0</v>
      </c>
      <c r="Y419" s="30"/>
      <c r="Z419" s="14">
        <v>0</v>
      </c>
      <c r="AA419" s="12">
        <v>0</v>
      </c>
      <c r="AB419" s="12">
        <v>0</v>
      </c>
      <c r="AC419" s="13">
        <v>0</v>
      </c>
      <c r="AD419" s="30"/>
      <c r="AE419" s="34">
        <f t="shared" si="144"/>
        <v>0</v>
      </c>
      <c r="AF419" s="15">
        <f t="shared" si="145"/>
        <v>0</v>
      </c>
      <c r="AG419" s="16">
        <f t="shared" si="146"/>
        <v>0</v>
      </c>
      <c r="AH419" s="48">
        <f t="shared" si="147"/>
        <v>0</v>
      </c>
      <c r="AI419" s="30"/>
      <c r="AJ419" s="14">
        <f t="shared" si="148"/>
        <v>0</v>
      </c>
      <c r="AK419" s="12">
        <f t="shared" si="149"/>
        <v>0</v>
      </c>
      <c r="AL419" s="12">
        <f t="shared" si="150"/>
        <v>0</v>
      </c>
      <c r="AM419" s="12">
        <f t="shared" si="151"/>
        <v>0</v>
      </c>
      <c r="AN419" s="17">
        <f t="shared" si="152"/>
        <v>0</v>
      </c>
      <c r="AO419" s="14">
        <f t="shared" si="153"/>
        <v>0</v>
      </c>
      <c r="AP419" s="12">
        <f t="shared" si="154"/>
        <v>0</v>
      </c>
      <c r="AQ419" s="12">
        <f t="shared" si="155"/>
        <v>0</v>
      </c>
      <c r="AR419" s="12">
        <f t="shared" si="156"/>
        <v>0</v>
      </c>
      <c r="AS419" s="17">
        <f t="shared" si="157"/>
        <v>0</v>
      </c>
      <c r="AT419" s="14">
        <f t="shared" si="158"/>
        <v>0</v>
      </c>
      <c r="AU419" s="12">
        <f t="shared" si="159"/>
        <v>0</v>
      </c>
      <c r="AV419" s="12">
        <f t="shared" si="160"/>
        <v>0</v>
      </c>
      <c r="AW419" s="12">
        <f t="shared" si="161"/>
        <v>0</v>
      </c>
      <c r="AX419" s="17">
        <f t="shared" si="162"/>
        <v>0</v>
      </c>
      <c r="AY419" s="14">
        <f t="shared" si="163"/>
        <v>0</v>
      </c>
      <c r="AZ419" s="12">
        <f t="shared" si="164"/>
        <v>0</v>
      </c>
      <c r="BA419" s="12">
        <f t="shared" si="165"/>
        <v>0</v>
      </c>
      <c r="BB419" s="12">
        <f t="shared" si="166"/>
        <v>0</v>
      </c>
      <c r="BC419" s="13">
        <f t="shared" si="167"/>
        <v>0</v>
      </c>
    </row>
    <row r="420" spans="1:55" ht="13">
      <c r="A420" s="19" t="s">
        <v>572</v>
      </c>
      <c r="B420" s="12" t="s">
        <v>1270</v>
      </c>
      <c r="C420" s="12" t="s">
        <v>142</v>
      </c>
      <c r="D420" s="12" t="s">
        <v>306</v>
      </c>
      <c r="E420" s="13" t="s">
        <v>1202</v>
      </c>
      <c r="F420" s="11">
        <v>0</v>
      </c>
      <c r="G420" s="12">
        <v>0</v>
      </c>
      <c r="H420" s="12">
        <v>0</v>
      </c>
      <c r="I420" s="13">
        <v>0</v>
      </c>
      <c r="J420" s="30"/>
      <c r="K420" s="14">
        <v>0</v>
      </c>
      <c r="L420" s="12">
        <v>0</v>
      </c>
      <c r="M420" s="12">
        <v>0</v>
      </c>
      <c r="N420" s="13">
        <v>0</v>
      </c>
      <c r="O420" s="30"/>
      <c r="P420" s="14">
        <v>0</v>
      </c>
      <c r="Q420" s="12">
        <v>0</v>
      </c>
      <c r="R420" s="12">
        <v>0</v>
      </c>
      <c r="S420" s="13">
        <v>0</v>
      </c>
      <c r="T420" s="30"/>
      <c r="U420" s="14">
        <v>0</v>
      </c>
      <c r="V420" s="12">
        <v>0</v>
      </c>
      <c r="W420" s="12">
        <v>0</v>
      </c>
      <c r="X420" s="13">
        <v>0</v>
      </c>
      <c r="Y420" s="30"/>
      <c r="Z420" s="14">
        <v>0</v>
      </c>
      <c r="AA420" s="12">
        <v>0</v>
      </c>
      <c r="AB420" s="12">
        <v>0</v>
      </c>
      <c r="AC420" s="13">
        <v>0</v>
      </c>
      <c r="AD420" s="30"/>
      <c r="AE420" s="34">
        <f t="shared" si="144"/>
        <v>0</v>
      </c>
      <c r="AF420" s="15">
        <f t="shared" si="145"/>
        <v>0</v>
      </c>
      <c r="AG420" s="16">
        <f t="shared" si="146"/>
        <v>0</v>
      </c>
      <c r="AH420" s="48">
        <f t="shared" si="147"/>
        <v>0</v>
      </c>
      <c r="AI420" s="30"/>
      <c r="AJ420" s="14">
        <f t="shared" si="148"/>
        <v>0</v>
      </c>
      <c r="AK420" s="12">
        <f t="shared" si="149"/>
        <v>0</v>
      </c>
      <c r="AL420" s="12">
        <f t="shared" si="150"/>
        <v>0</v>
      </c>
      <c r="AM420" s="12">
        <f t="shared" si="151"/>
        <v>0</v>
      </c>
      <c r="AN420" s="17">
        <f t="shared" si="152"/>
        <v>0</v>
      </c>
      <c r="AO420" s="14">
        <f t="shared" si="153"/>
        <v>0</v>
      </c>
      <c r="AP420" s="12">
        <f t="shared" si="154"/>
        <v>0</v>
      </c>
      <c r="AQ420" s="12">
        <f t="shared" si="155"/>
        <v>0</v>
      </c>
      <c r="AR420" s="12">
        <f t="shared" si="156"/>
        <v>0</v>
      </c>
      <c r="AS420" s="17">
        <f t="shared" si="157"/>
        <v>0</v>
      </c>
      <c r="AT420" s="14">
        <f t="shared" si="158"/>
        <v>0</v>
      </c>
      <c r="AU420" s="12">
        <f t="shared" si="159"/>
        <v>0</v>
      </c>
      <c r="AV420" s="12">
        <f t="shared" si="160"/>
        <v>0</v>
      </c>
      <c r="AW420" s="12">
        <f t="shared" si="161"/>
        <v>0</v>
      </c>
      <c r="AX420" s="17">
        <f t="shared" si="162"/>
        <v>0</v>
      </c>
      <c r="AY420" s="14">
        <f t="shared" si="163"/>
        <v>0</v>
      </c>
      <c r="AZ420" s="12">
        <f t="shared" si="164"/>
        <v>0</v>
      </c>
      <c r="BA420" s="12">
        <f t="shared" si="165"/>
        <v>0</v>
      </c>
      <c r="BB420" s="12">
        <f t="shared" si="166"/>
        <v>0</v>
      </c>
      <c r="BC420" s="13">
        <f t="shared" si="167"/>
        <v>0</v>
      </c>
    </row>
    <row r="421" spans="1:55" ht="13">
      <c r="A421" s="19" t="s">
        <v>574</v>
      </c>
      <c r="B421" s="12" t="s">
        <v>1191</v>
      </c>
      <c r="C421" s="12" t="s">
        <v>179</v>
      </c>
      <c r="D421" s="12" t="s">
        <v>194</v>
      </c>
      <c r="E421" s="13" t="s">
        <v>1740</v>
      </c>
      <c r="F421" s="11">
        <v>0</v>
      </c>
      <c r="G421" s="12">
        <v>0</v>
      </c>
      <c r="H421" s="12">
        <v>0</v>
      </c>
      <c r="I421" s="13">
        <v>0</v>
      </c>
      <c r="J421" s="30"/>
      <c r="K421" s="14">
        <v>0</v>
      </c>
      <c r="L421" s="12">
        <v>0</v>
      </c>
      <c r="M421" s="12">
        <v>0</v>
      </c>
      <c r="N421" s="13">
        <v>0</v>
      </c>
      <c r="O421" s="30"/>
      <c r="P421" s="14">
        <v>0</v>
      </c>
      <c r="Q421" s="12">
        <v>0</v>
      </c>
      <c r="R421" s="12">
        <v>0</v>
      </c>
      <c r="S421" s="13">
        <v>0</v>
      </c>
      <c r="T421" s="30"/>
      <c r="U421" s="14">
        <v>0</v>
      </c>
      <c r="V421" s="12">
        <v>0</v>
      </c>
      <c r="W421" s="12">
        <v>0</v>
      </c>
      <c r="X421" s="13">
        <v>0</v>
      </c>
      <c r="Y421" s="30"/>
      <c r="Z421" s="14">
        <v>0</v>
      </c>
      <c r="AA421" s="12">
        <v>0</v>
      </c>
      <c r="AB421" s="12">
        <v>0</v>
      </c>
      <c r="AC421" s="13">
        <v>0</v>
      </c>
      <c r="AD421" s="30"/>
      <c r="AE421" s="34">
        <f t="shared" si="144"/>
        <v>0</v>
      </c>
      <c r="AF421" s="15">
        <f t="shared" si="145"/>
        <v>0</v>
      </c>
      <c r="AG421" s="16">
        <f t="shared" si="146"/>
        <v>0</v>
      </c>
      <c r="AH421" s="48">
        <f t="shared" si="147"/>
        <v>0</v>
      </c>
      <c r="AI421" s="30"/>
      <c r="AJ421" s="14">
        <f t="shared" si="148"/>
        <v>0</v>
      </c>
      <c r="AK421" s="12">
        <f t="shared" si="149"/>
        <v>0</v>
      </c>
      <c r="AL421" s="12">
        <f t="shared" si="150"/>
        <v>0</v>
      </c>
      <c r="AM421" s="12">
        <f t="shared" si="151"/>
        <v>0</v>
      </c>
      <c r="AN421" s="17">
        <f t="shared" si="152"/>
        <v>0</v>
      </c>
      <c r="AO421" s="14">
        <f t="shared" si="153"/>
        <v>0</v>
      </c>
      <c r="AP421" s="12">
        <f t="shared" si="154"/>
        <v>0</v>
      </c>
      <c r="AQ421" s="12">
        <f t="shared" si="155"/>
        <v>0</v>
      </c>
      <c r="AR421" s="12">
        <f t="shared" si="156"/>
        <v>0</v>
      </c>
      <c r="AS421" s="17">
        <f t="shared" si="157"/>
        <v>0</v>
      </c>
      <c r="AT421" s="14">
        <f t="shared" si="158"/>
        <v>0</v>
      </c>
      <c r="AU421" s="12">
        <f t="shared" si="159"/>
        <v>0</v>
      </c>
      <c r="AV421" s="12">
        <f t="shared" si="160"/>
        <v>0</v>
      </c>
      <c r="AW421" s="12">
        <f t="shared" si="161"/>
        <v>0</v>
      </c>
      <c r="AX421" s="17">
        <f t="shared" si="162"/>
        <v>0</v>
      </c>
      <c r="AY421" s="14">
        <f t="shared" si="163"/>
        <v>0</v>
      </c>
      <c r="AZ421" s="12">
        <f t="shared" si="164"/>
        <v>0</v>
      </c>
      <c r="BA421" s="12">
        <f t="shared" si="165"/>
        <v>0</v>
      </c>
      <c r="BB421" s="12">
        <f t="shared" si="166"/>
        <v>0</v>
      </c>
      <c r="BC421" s="13">
        <f t="shared" si="167"/>
        <v>0</v>
      </c>
    </row>
    <row r="422" spans="1:55" ht="13">
      <c r="A422" s="19" t="s">
        <v>577</v>
      </c>
      <c r="B422" s="12" t="s">
        <v>1193</v>
      </c>
      <c r="C422" s="12" t="s">
        <v>207</v>
      </c>
      <c r="D422" s="12" t="s">
        <v>208</v>
      </c>
      <c r="E422" s="13" t="s">
        <v>1205</v>
      </c>
      <c r="F422" s="11">
        <v>0</v>
      </c>
      <c r="G422" s="12">
        <v>0</v>
      </c>
      <c r="H422" s="12">
        <v>0</v>
      </c>
      <c r="I422" s="13">
        <v>0</v>
      </c>
      <c r="J422" s="30"/>
      <c r="K422" s="14">
        <v>0</v>
      </c>
      <c r="L422" s="12">
        <v>0</v>
      </c>
      <c r="M422" s="12">
        <v>0</v>
      </c>
      <c r="N422" s="13">
        <v>0</v>
      </c>
      <c r="O422" s="30"/>
      <c r="P422" s="14">
        <v>0</v>
      </c>
      <c r="Q422" s="12">
        <v>0</v>
      </c>
      <c r="R422" s="12">
        <v>0</v>
      </c>
      <c r="S422" s="13">
        <v>0</v>
      </c>
      <c r="T422" s="30"/>
      <c r="U422" s="14">
        <v>0</v>
      </c>
      <c r="V422" s="12">
        <v>0</v>
      </c>
      <c r="W422" s="12">
        <v>0</v>
      </c>
      <c r="X422" s="13">
        <v>0</v>
      </c>
      <c r="Y422" s="30"/>
      <c r="Z422" s="14">
        <v>0</v>
      </c>
      <c r="AA422" s="12">
        <v>0</v>
      </c>
      <c r="AB422" s="12">
        <v>0</v>
      </c>
      <c r="AC422" s="13">
        <v>0</v>
      </c>
      <c r="AD422" s="30"/>
      <c r="AE422" s="34">
        <f t="shared" si="144"/>
        <v>0</v>
      </c>
      <c r="AF422" s="15">
        <f t="shared" si="145"/>
        <v>0</v>
      </c>
      <c r="AG422" s="16">
        <f t="shared" si="146"/>
        <v>0</v>
      </c>
      <c r="AH422" s="48">
        <f t="shared" si="147"/>
        <v>0</v>
      </c>
      <c r="AI422" s="30"/>
      <c r="AJ422" s="14">
        <f t="shared" si="148"/>
        <v>0</v>
      </c>
      <c r="AK422" s="12">
        <f t="shared" si="149"/>
        <v>0</v>
      </c>
      <c r="AL422" s="12">
        <f t="shared" si="150"/>
        <v>0</v>
      </c>
      <c r="AM422" s="12">
        <f t="shared" si="151"/>
        <v>0</v>
      </c>
      <c r="AN422" s="17">
        <f t="shared" si="152"/>
        <v>0</v>
      </c>
      <c r="AO422" s="14">
        <f t="shared" si="153"/>
        <v>0</v>
      </c>
      <c r="AP422" s="12">
        <f t="shared" si="154"/>
        <v>0</v>
      </c>
      <c r="AQ422" s="12">
        <f t="shared" si="155"/>
        <v>0</v>
      </c>
      <c r="AR422" s="12">
        <f t="shared" si="156"/>
        <v>0</v>
      </c>
      <c r="AS422" s="17">
        <f t="shared" si="157"/>
        <v>0</v>
      </c>
      <c r="AT422" s="14">
        <f t="shared" si="158"/>
        <v>0</v>
      </c>
      <c r="AU422" s="12">
        <f t="shared" si="159"/>
        <v>0</v>
      </c>
      <c r="AV422" s="12">
        <f t="shared" si="160"/>
        <v>0</v>
      </c>
      <c r="AW422" s="12">
        <f t="shared" si="161"/>
        <v>0</v>
      </c>
      <c r="AX422" s="17">
        <f t="shared" si="162"/>
        <v>0</v>
      </c>
      <c r="AY422" s="14">
        <f t="shared" si="163"/>
        <v>0</v>
      </c>
      <c r="AZ422" s="12">
        <f t="shared" si="164"/>
        <v>0</v>
      </c>
      <c r="BA422" s="12">
        <f t="shared" si="165"/>
        <v>0</v>
      </c>
      <c r="BB422" s="12">
        <f t="shared" si="166"/>
        <v>0</v>
      </c>
      <c r="BC422" s="13">
        <f t="shared" si="167"/>
        <v>0</v>
      </c>
    </row>
    <row r="423" spans="1:55" ht="13">
      <c r="A423" s="19" t="s">
        <v>578</v>
      </c>
      <c r="B423" s="12" t="s">
        <v>1177</v>
      </c>
      <c r="C423" s="12" t="s">
        <v>211</v>
      </c>
      <c r="D423" s="12" t="s">
        <v>249</v>
      </c>
      <c r="E423" s="13" t="s">
        <v>1202</v>
      </c>
      <c r="F423" s="11">
        <v>0</v>
      </c>
      <c r="G423" s="12">
        <v>0</v>
      </c>
      <c r="H423" s="12">
        <v>0</v>
      </c>
      <c r="I423" s="13">
        <v>0</v>
      </c>
      <c r="J423" s="30"/>
      <c r="K423" s="14">
        <v>0</v>
      </c>
      <c r="L423" s="12">
        <v>0</v>
      </c>
      <c r="M423" s="12">
        <v>0</v>
      </c>
      <c r="N423" s="13">
        <v>0</v>
      </c>
      <c r="O423" s="30"/>
      <c r="P423" s="14">
        <v>0</v>
      </c>
      <c r="Q423" s="12">
        <v>0</v>
      </c>
      <c r="R423" s="12">
        <v>0</v>
      </c>
      <c r="S423" s="13">
        <v>0</v>
      </c>
      <c r="T423" s="30"/>
      <c r="U423" s="14">
        <v>0</v>
      </c>
      <c r="V423" s="12">
        <v>0</v>
      </c>
      <c r="W423" s="12">
        <v>0</v>
      </c>
      <c r="X423" s="13">
        <v>0</v>
      </c>
      <c r="Y423" s="30"/>
      <c r="Z423" s="14">
        <v>0</v>
      </c>
      <c r="AA423" s="12">
        <v>0</v>
      </c>
      <c r="AB423" s="12">
        <v>0</v>
      </c>
      <c r="AC423" s="13">
        <v>0</v>
      </c>
      <c r="AD423" s="30"/>
      <c r="AE423" s="34">
        <f t="shared" si="144"/>
        <v>0</v>
      </c>
      <c r="AF423" s="15">
        <f t="shared" si="145"/>
        <v>0</v>
      </c>
      <c r="AG423" s="16">
        <f t="shared" si="146"/>
        <v>0</v>
      </c>
      <c r="AH423" s="48">
        <f t="shared" si="147"/>
        <v>0</v>
      </c>
      <c r="AI423" s="30"/>
      <c r="AJ423" s="14">
        <f t="shared" si="148"/>
        <v>0</v>
      </c>
      <c r="AK423" s="12">
        <f t="shared" si="149"/>
        <v>0</v>
      </c>
      <c r="AL423" s="12">
        <f t="shared" si="150"/>
        <v>0</v>
      </c>
      <c r="AM423" s="12">
        <f t="shared" si="151"/>
        <v>0</v>
      </c>
      <c r="AN423" s="17">
        <f t="shared" si="152"/>
        <v>0</v>
      </c>
      <c r="AO423" s="14">
        <f t="shared" si="153"/>
        <v>0</v>
      </c>
      <c r="AP423" s="12">
        <f t="shared" si="154"/>
        <v>0</v>
      </c>
      <c r="AQ423" s="12">
        <f t="shared" si="155"/>
        <v>0</v>
      </c>
      <c r="AR423" s="12">
        <f t="shared" si="156"/>
        <v>0</v>
      </c>
      <c r="AS423" s="17">
        <f t="shared" si="157"/>
        <v>0</v>
      </c>
      <c r="AT423" s="14">
        <f t="shared" si="158"/>
        <v>0</v>
      </c>
      <c r="AU423" s="12">
        <f t="shared" si="159"/>
        <v>0</v>
      </c>
      <c r="AV423" s="12">
        <f t="shared" si="160"/>
        <v>0</v>
      </c>
      <c r="AW423" s="12">
        <f t="shared" si="161"/>
        <v>0</v>
      </c>
      <c r="AX423" s="17">
        <f t="shared" si="162"/>
        <v>0</v>
      </c>
      <c r="AY423" s="14">
        <f t="shared" si="163"/>
        <v>0</v>
      </c>
      <c r="AZ423" s="12">
        <f t="shared" si="164"/>
        <v>0</v>
      </c>
      <c r="BA423" s="12">
        <f t="shared" si="165"/>
        <v>0</v>
      </c>
      <c r="BB423" s="12">
        <f t="shared" si="166"/>
        <v>0</v>
      </c>
      <c r="BC423" s="13">
        <f t="shared" si="167"/>
        <v>0</v>
      </c>
    </row>
    <row r="424" spans="1:55" ht="13">
      <c r="A424" s="19" t="s">
        <v>579</v>
      </c>
      <c r="B424" s="12" t="s">
        <v>1191</v>
      </c>
      <c r="C424" s="12" t="s">
        <v>1761</v>
      </c>
      <c r="D424" s="12" t="s">
        <v>87</v>
      </c>
      <c r="E424" s="13" t="s">
        <v>1205</v>
      </c>
      <c r="F424" s="11">
        <v>0</v>
      </c>
      <c r="G424" s="12">
        <v>0</v>
      </c>
      <c r="H424" s="12">
        <v>0</v>
      </c>
      <c r="I424" s="13">
        <v>0</v>
      </c>
      <c r="J424" s="30"/>
      <c r="K424" s="14">
        <v>0</v>
      </c>
      <c r="L424" s="12">
        <v>0</v>
      </c>
      <c r="M424" s="12">
        <v>0</v>
      </c>
      <c r="N424" s="13">
        <v>0</v>
      </c>
      <c r="O424" s="30"/>
      <c r="P424" s="14">
        <v>0</v>
      </c>
      <c r="Q424" s="12">
        <v>0</v>
      </c>
      <c r="R424" s="12">
        <v>0</v>
      </c>
      <c r="S424" s="13">
        <v>0</v>
      </c>
      <c r="T424" s="30"/>
      <c r="U424" s="14">
        <v>0</v>
      </c>
      <c r="V424" s="12">
        <v>0</v>
      </c>
      <c r="W424" s="12">
        <v>0</v>
      </c>
      <c r="X424" s="13">
        <v>0</v>
      </c>
      <c r="Y424" s="30"/>
      <c r="Z424" s="14">
        <v>0</v>
      </c>
      <c r="AA424" s="12">
        <v>0</v>
      </c>
      <c r="AB424" s="12">
        <v>0</v>
      </c>
      <c r="AC424" s="13">
        <v>0</v>
      </c>
      <c r="AD424" s="30"/>
      <c r="AE424" s="34">
        <f t="shared" si="144"/>
        <v>0</v>
      </c>
      <c r="AF424" s="15">
        <f t="shared" si="145"/>
        <v>0</v>
      </c>
      <c r="AG424" s="16">
        <f t="shared" si="146"/>
        <v>0</v>
      </c>
      <c r="AH424" s="48">
        <f t="shared" si="147"/>
        <v>0</v>
      </c>
      <c r="AI424" s="30"/>
      <c r="AJ424" s="14">
        <f t="shared" si="148"/>
        <v>0</v>
      </c>
      <c r="AK424" s="12">
        <f t="shared" si="149"/>
        <v>0</v>
      </c>
      <c r="AL424" s="12">
        <f t="shared" si="150"/>
        <v>0</v>
      </c>
      <c r="AM424" s="12">
        <f t="shared" si="151"/>
        <v>0</v>
      </c>
      <c r="AN424" s="17">
        <f t="shared" si="152"/>
        <v>0</v>
      </c>
      <c r="AO424" s="14">
        <f t="shared" si="153"/>
        <v>0</v>
      </c>
      <c r="AP424" s="12">
        <f t="shared" si="154"/>
        <v>0</v>
      </c>
      <c r="AQ424" s="12">
        <f t="shared" si="155"/>
        <v>0</v>
      </c>
      <c r="AR424" s="12">
        <f t="shared" si="156"/>
        <v>0</v>
      </c>
      <c r="AS424" s="17">
        <f t="shared" si="157"/>
        <v>0</v>
      </c>
      <c r="AT424" s="14">
        <f t="shared" si="158"/>
        <v>0</v>
      </c>
      <c r="AU424" s="12">
        <f t="shared" si="159"/>
        <v>0</v>
      </c>
      <c r="AV424" s="12">
        <f t="shared" si="160"/>
        <v>0</v>
      </c>
      <c r="AW424" s="12">
        <f t="shared" si="161"/>
        <v>0</v>
      </c>
      <c r="AX424" s="17">
        <f t="shared" si="162"/>
        <v>0</v>
      </c>
      <c r="AY424" s="14">
        <f t="shared" si="163"/>
        <v>0</v>
      </c>
      <c r="AZ424" s="12">
        <f t="shared" si="164"/>
        <v>0</v>
      </c>
      <c r="BA424" s="12">
        <f t="shared" si="165"/>
        <v>0</v>
      </c>
      <c r="BB424" s="12">
        <f t="shared" si="166"/>
        <v>0</v>
      </c>
      <c r="BC424" s="13">
        <f t="shared" si="167"/>
        <v>0</v>
      </c>
    </row>
    <row r="425" spans="1:55" ht="13">
      <c r="A425" s="19" t="s">
        <v>581</v>
      </c>
      <c r="B425" s="12" t="s">
        <v>6</v>
      </c>
      <c r="C425" s="12" t="s">
        <v>67</v>
      </c>
      <c r="D425" s="12" t="s">
        <v>235</v>
      </c>
      <c r="E425" s="13" t="s">
        <v>1740</v>
      </c>
      <c r="F425" s="11">
        <v>0</v>
      </c>
      <c r="G425" s="12">
        <v>0</v>
      </c>
      <c r="H425" s="12">
        <v>0</v>
      </c>
      <c r="I425" s="13">
        <v>0</v>
      </c>
      <c r="J425" s="30"/>
      <c r="K425" s="14">
        <v>0</v>
      </c>
      <c r="L425" s="12">
        <v>0</v>
      </c>
      <c r="M425" s="12">
        <v>0</v>
      </c>
      <c r="N425" s="13">
        <v>0</v>
      </c>
      <c r="O425" s="30"/>
      <c r="P425" s="14">
        <v>0</v>
      </c>
      <c r="Q425" s="12">
        <v>0</v>
      </c>
      <c r="R425" s="12">
        <v>0</v>
      </c>
      <c r="S425" s="13">
        <v>0</v>
      </c>
      <c r="T425" s="30"/>
      <c r="U425" s="14">
        <v>0</v>
      </c>
      <c r="V425" s="12">
        <v>0</v>
      </c>
      <c r="W425" s="12">
        <v>0</v>
      </c>
      <c r="X425" s="13">
        <v>0</v>
      </c>
      <c r="Y425" s="30"/>
      <c r="Z425" s="14">
        <v>0</v>
      </c>
      <c r="AA425" s="12">
        <v>0</v>
      </c>
      <c r="AB425" s="12">
        <v>0</v>
      </c>
      <c r="AC425" s="13">
        <v>0</v>
      </c>
      <c r="AD425" s="30"/>
      <c r="AE425" s="34">
        <f t="shared" si="144"/>
        <v>0</v>
      </c>
      <c r="AF425" s="15">
        <f t="shared" si="145"/>
        <v>0</v>
      </c>
      <c r="AG425" s="16">
        <f t="shared" si="146"/>
        <v>0</v>
      </c>
      <c r="AH425" s="48">
        <f t="shared" si="147"/>
        <v>0</v>
      </c>
      <c r="AI425" s="30"/>
      <c r="AJ425" s="14">
        <f t="shared" si="148"/>
        <v>0</v>
      </c>
      <c r="AK425" s="12">
        <f t="shared" si="149"/>
        <v>0</v>
      </c>
      <c r="AL425" s="12">
        <f t="shared" si="150"/>
        <v>0</v>
      </c>
      <c r="AM425" s="12">
        <f t="shared" si="151"/>
        <v>0</v>
      </c>
      <c r="AN425" s="17">
        <f t="shared" si="152"/>
        <v>0</v>
      </c>
      <c r="AO425" s="14">
        <f t="shared" si="153"/>
        <v>0</v>
      </c>
      <c r="AP425" s="12">
        <f t="shared" si="154"/>
        <v>0</v>
      </c>
      <c r="AQ425" s="12">
        <f t="shared" si="155"/>
        <v>0</v>
      </c>
      <c r="AR425" s="12">
        <f t="shared" si="156"/>
        <v>0</v>
      </c>
      <c r="AS425" s="17">
        <f t="shared" si="157"/>
        <v>0</v>
      </c>
      <c r="AT425" s="14">
        <f t="shared" si="158"/>
        <v>0</v>
      </c>
      <c r="AU425" s="12">
        <f t="shared" si="159"/>
        <v>0</v>
      </c>
      <c r="AV425" s="12">
        <f t="shared" si="160"/>
        <v>0</v>
      </c>
      <c r="AW425" s="12">
        <f t="shared" si="161"/>
        <v>0</v>
      </c>
      <c r="AX425" s="17">
        <f t="shared" si="162"/>
        <v>0</v>
      </c>
      <c r="AY425" s="14">
        <f t="shared" si="163"/>
        <v>0</v>
      </c>
      <c r="AZ425" s="12">
        <f t="shared" si="164"/>
        <v>0</v>
      </c>
      <c r="BA425" s="12">
        <f t="shared" si="165"/>
        <v>0</v>
      </c>
      <c r="BB425" s="12">
        <f t="shared" si="166"/>
        <v>0</v>
      </c>
      <c r="BC425" s="13">
        <f t="shared" si="167"/>
        <v>0</v>
      </c>
    </row>
    <row r="426" spans="1:55" ht="13">
      <c r="A426" s="19" t="s">
        <v>586</v>
      </c>
      <c r="B426" s="12" t="s">
        <v>1191</v>
      </c>
      <c r="C426" s="12" t="s">
        <v>1715</v>
      </c>
      <c r="D426" s="12" t="s">
        <v>87</v>
      </c>
      <c r="E426" s="13" t="s">
        <v>1204</v>
      </c>
      <c r="F426" s="11">
        <v>0</v>
      </c>
      <c r="G426" s="12">
        <v>0</v>
      </c>
      <c r="H426" s="12">
        <v>0</v>
      </c>
      <c r="I426" s="13">
        <v>0</v>
      </c>
      <c r="J426" s="30"/>
      <c r="K426" s="14">
        <v>0</v>
      </c>
      <c r="L426" s="12">
        <v>0</v>
      </c>
      <c r="M426" s="12">
        <v>0</v>
      </c>
      <c r="N426" s="13">
        <v>0</v>
      </c>
      <c r="O426" s="30"/>
      <c r="P426" s="14">
        <v>0</v>
      </c>
      <c r="Q426" s="12">
        <v>0</v>
      </c>
      <c r="R426" s="12">
        <v>0</v>
      </c>
      <c r="S426" s="13">
        <v>0</v>
      </c>
      <c r="T426" s="30"/>
      <c r="U426" s="14">
        <v>0</v>
      </c>
      <c r="V426" s="12">
        <v>0</v>
      </c>
      <c r="W426" s="12">
        <v>0</v>
      </c>
      <c r="X426" s="13">
        <v>0</v>
      </c>
      <c r="Y426" s="30"/>
      <c r="Z426" s="14">
        <v>0</v>
      </c>
      <c r="AA426" s="12">
        <v>0</v>
      </c>
      <c r="AB426" s="12">
        <v>0</v>
      </c>
      <c r="AC426" s="13">
        <v>0</v>
      </c>
      <c r="AD426" s="30"/>
      <c r="AE426" s="34">
        <f t="shared" si="144"/>
        <v>0</v>
      </c>
      <c r="AF426" s="15">
        <f t="shared" si="145"/>
        <v>0</v>
      </c>
      <c r="AG426" s="16">
        <f t="shared" si="146"/>
        <v>0</v>
      </c>
      <c r="AH426" s="48">
        <f t="shared" si="147"/>
        <v>0</v>
      </c>
      <c r="AI426" s="30"/>
      <c r="AJ426" s="14">
        <f t="shared" si="148"/>
        <v>0</v>
      </c>
      <c r="AK426" s="12">
        <f t="shared" si="149"/>
        <v>0</v>
      </c>
      <c r="AL426" s="12">
        <f t="shared" si="150"/>
        <v>0</v>
      </c>
      <c r="AM426" s="12">
        <f t="shared" si="151"/>
        <v>0</v>
      </c>
      <c r="AN426" s="17">
        <f t="shared" si="152"/>
        <v>0</v>
      </c>
      <c r="AO426" s="14">
        <f t="shared" si="153"/>
        <v>0</v>
      </c>
      <c r="AP426" s="12">
        <f t="shared" si="154"/>
        <v>0</v>
      </c>
      <c r="AQ426" s="12">
        <f t="shared" si="155"/>
        <v>0</v>
      </c>
      <c r="AR426" s="12">
        <f t="shared" si="156"/>
        <v>0</v>
      </c>
      <c r="AS426" s="17">
        <f t="shared" si="157"/>
        <v>0</v>
      </c>
      <c r="AT426" s="14">
        <f t="shared" si="158"/>
        <v>0</v>
      </c>
      <c r="AU426" s="12">
        <f t="shared" si="159"/>
        <v>0</v>
      </c>
      <c r="AV426" s="12">
        <f t="shared" si="160"/>
        <v>0</v>
      </c>
      <c r="AW426" s="12">
        <f t="shared" si="161"/>
        <v>0</v>
      </c>
      <c r="AX426" s="17">
        <f t="shared" si="162"/>
        <v>0</v>
      </c>
      <c r="AY426" s="14">
        <f t="shared" si="163"/>
        <v>0</v>
      </c>
      <c r="AZ426" s="12">
        <f t="shared" si="164"/>
        <v>0</v>
      </c>
      <c r="BA426" s="12">
        <f t="shared" si="165"/>
        <v>0</v>
      </c>
      <c r="BB426" s="12">
        <f t="shared" si="166"/>
        <v>0</v>
      </c>
      <c r="BC426" s="13">
        <f t="shared" si="167"/>
        <v>0</v>
      </c>
    </row>
    <row r="427" spans="1:55" ht="13">
      <c r="A427" s="19" t="s">
        <v>587</v>
      </c>
      <c r="B427" s="12" t="s">
        <v>1190</v>
      </c>
      <c r="C427" s="12" t="s">
        <v>204</v>
      </c>
      <c r="D427" s="12" t="s">
        <v>312</v>
      </c>
      <c r="E427" s="13" t="s">
        <v>1205</v>
      </c>
      <c r="F427" s="11">
        <v>0</v>
      </c>
      <c r="G427" s="12">
        <v>0</v>
      </c>
      <c r="H427" s="12">
        <v>0</v>
      </c>
      <c r="I427" s="13">
        <v>0</v>
      </c>
      <c r="J427" s="30"/>
      <c r="K427" s="14">
        <v>0</v>
      </c>
      <c r="L427" s="12">
        <v>0</v>
      </c>
      <c r="M427" s="12">
        <v>0</v>
      </c>
      <c r="N427" s="13">
        <v>0</v>
      </c>
      <c r="O427" s="30"/>
      <c r="P427" s="14">
        <v>0</v>
      </c>
      <c r="Q427" s="12">
        <v>0</v>
      </c>
      <c r="R427" s="12">
        <v>0</v>
      </c>
      <c r="S427" s="13">
        <v>0</v>
      </c>
      <c r="T427" s="30"/>
      <c r="U427" s="14">
        <v>0</v>
      </c>
      <c r="V427" s="12">
        <v>0</v>
      </c>
      <c r="W427" s="12">
        <v>0</v>
      </c>
      <c r="X427" s="13">
        <v>0</v>
      </c>
      <c r="Y427" s="30"/>
      <c r="Z427" s="14">
        <v>0</v>
      </c>
      <c r="AA427" s="12">
        <v>0</v>
      </c>
      <c r="AB427" s="12">
        <v>0</v>
      </c>
      <c r="AC427" s="13">
        <v>0</v>
      </c>
      <c r="AD427" s="30"/>
      <c r="AE427" s="34">
        <f t="shared" si="144"/>
        <v>0</v>
      </c>
      <c r="AF427" s="15">
        <f t="shared" si="145"/>
        <v>0</v>
      </c>
      <c r="AG427" s="16">
        <f t="shared" si="146"/>
        <v>0</v>
      </c>
      <c r="AH427" s="48">
        <f t="shared" si="147"/>
        <v>0</v>
      </c>
      <c r="AI427" s="30"/>
      <c r="AJ427" s="14">
        <f t="shared" si="148"/>
        <v>0</v>
      </c>
      <c r="AK427" s="12">
        <f t="shared" si="149"/>
        <v>0</v>
      </c>
      <c r="AL427" s="12">
        <f t="shared" si="150"/>
        <v>0</v>
      </c>
      <c r="AM427" s="12">
        <f t="shared" si="151"/>
        <v>0</v>
      </c>
      <c r="AN427" s="17">
        <f t="shared" si="152"/>
        <v>0</v>
      </c>
      <c r="AO427" s="14">
        <f t="shared" si="153"/>
        <v>0</v>
      </c>
      <c r="AP427" s="12">
        <f t="shared" si="154"/>
        <v>0</v>
      </c>
      <c r="AQ427" s="12">
        <f t="shared" si="155"/>
        <v>0</v>
      </c>
      <c r="AR427" s="12">
        <f t="shared" si="156"/>
        <v>0</v>
      </c>
      <c r="AS427" s="17">
        <f t="shared" si="157"/>
        <v>0</v>
      </c>
      <c r="AT427" s="14">
        <f t="shared" si="158"/>
        <v>0</v>
      </c>
      <c r="AU427" s="12">
        <f t="shared" si="159"/>
        <v>0</v>
      </c>
      <c r="AV427" s="12">
        <f t="shared" si="160"/>
        <v>0</v>
      </c>
      <c r="AW427" s="12">
        <f t="shared" si="161"/>
        <v>0</v>
      </c>
      <c r="AX427" s="17">
        <f t="shared" si="162"/>
        <v>0</v>
      </c>
      <c r="AY427" s="14">
        <f t="shared" si="163"/>
        <v>0</v>
      </c>
      <c r="AZ427" s="12">
        <f t="shared" si="164"/>
        <v>0</v>
      </c>
      <c r="BA427" s="12">
        <f t="shared" si="165"/>
        <v>0</v>
      </c>
      <c r="BB427" s="12">
        <f t="shared" si="166"/>
        <v>0</v>
      </c>
      <c r="BC427" s="13">
        <f t="shared" si="167"/>
        <v>0</v>
      </c>
    </row>
    <row r="428" spans="1:55" ht="13">
      <c r="A428" s="19" t="s">
        <v>588</v>
      </c>
      <c r="B428" s="12" t="s">
        <v>6</v>
      </c>
      <c r="C428" s="12" t="s">
        <v>156</v>
      </c>
      <c r="D428" s="12" t="s">
        <v>123</v>
      </c>
      <c r="E428" s="13" t="s">
        <v>1203</v>
      </c>
      <c r="F428" s="11">
        <v>0</v>
      </c>
      <c r="G428" s="12">
        <v>0</v>
      </c>
      <c r="H428" s="12">
        <v>0</v>
      </c>
      <c r="I428" s="13">
        <v>0</v>
      </c>
      <c r="J428" s="30"/>
      <c r="K428" s="14">
        <v>0</v>
      </c>
      <c r="L428" s="12">
        <v>0</v>
      </c>
      <c r="M428" s="12">
        <v>0</v>
      </c>
      <c r="N428" s="13">
        <v>0</v>
      </c>
      <c r="O428" s="30"/>
      <c r="P428" s="14">
        <v>0</v>
      </c>
      <c r="Q428" s="12">
        <v>0</v>
      </c>
      <c r="R428" s="12">
        <v>0</v>
      </c>
      <c r="S428" s="13">
        <v>0</v>
      </c>
      <c r="T428" s="30"/>
      <c r="U428" s="14">
        <v>0</v>
      </c>
      <c r="V428" s="12">
        <v>0</v>
      </c>
      <c r="W428" s="12">
        <v>0</v>
      </c>
      <c r="X428" s="13">
        <v>0</v>
      </c>
      <c r="Y428" s="30"/>
      <c r="Z428" s="14">
        <v>0</v>
      </c>
      <c r="AA428" s="12">
        <v>0</v>
      </c>
      <c r="AB428" s="12">
        <v>0</v>
      </c>
      <c r="AC428" s="13">
        <v>0</v>
      </c>
      <c r="AD428" s="30"/>
      <c r="AE428" s="34">
        <f t="shared" si="144"/>
        <v>0</v>
      </c>
      <c r="AF428" s="15">
        <f t="shared" si="145"/>
        <v>0</v>
      </c>
      <c r="AG428" s="16">
        <f t="shared" si="146"/>
        <v>0</v>
      </c>
      <c r="AH428" s="48">
        <f t="shared" si="147"/>
        <v>0</v>
      </c>
      <c r="AI428" s="30"/>
      <c r="AJ428" s="14">
        <f t="shared" si="148"/>
        <v>0</v>
      </c>
      <c r="AK428" s="12">
        <f t="shared" si="149"/>
        <v>0</v>
      </c>
      <c r="AL428" s="12">
        <f t="shared" si="150"/>
        <v>0</v>
      </c>
      <c r="AM428" s="12">
        <f t="shared" si="151"/>
        <v>0</v>
      </c>
      <c r="AN428" s="17">
        <f t="shared" si="152"/>
        <v>0</v>
      </c>
      <c r="AO428" s="14">
        <f t="shared" si="153"/>
        <v>0</v>
      </c>
      <c r="AP428" s="12">
        <f t="shared" si="154"/>
        <v>0</v>
      </c>
      <c r="AQ428" s="12">
        <f t="shared" si="155"/>
        <v>0</v>
      </c>
      <c r="AR428" s="12">
        <f t="shared" si="156"/>
        <v>0</v>
      </c>
      <c r="AS428" s="17">
        <f t="shared" si="157"/>
        <v>0</v>
      </c>
      <c r="AT428" s="14">
        <f t="shared" si="158"/>
        <v>0</v>
      </c>
      <c r="AU428" s="12">
        <f t="shared" si="159"/>
        <v>0</v>
      </c>
      <c r="AV428" s="12">
        <f t="shared" si="160"/>
        <v>0</v>
      </c>
      <c r="AW428" s="12">
        <f t="shared" si="161"/>
        <v>0</v>
      </c>
      <c r="AX428" s="17">
        <f t="shared" si="162"/>
        <v>0</v>
      </c>
      <c r="AY428" s="14">
        <f t="shared" si="163"/>
        <v>0</v>
      </c>
      <c r="AZ428" s="12">
        <f t="shared" si="164"/>
        <v>0</v>
      </c>
      <c r="BA428" s="12">
        <f t="shared" si="165"/>
        <v>0</v>
      </c>
      <c r="BB428" s="12">
        <f t="shared" si="166"/>
        <v>0</v>
      </c>
      <c r="BC428" s="13">
        <f t="shared" si="167"/>
        <v>0</v>
      </c>
    </row>
    <row r="429" spans="1:55" ht="13">
      <c r="A429" s="19" t="s">
        <v>592</v>
      </c>
      <c r="B429" s="12" t="s">
        <v>10</v>
      </c>
      <c r="C429" s="12" t="s">
        <v>1384</v>
      </c>
      <c r="D429" s="12" t="s">
        <v>311</v>
      </c>
      <c r="E429" s="13" t="s">
        <v>1768</v>
      </c>
      <c r="F429" s="11">
        <v>0</v>
      </c>
      <c r="G429" s="12">
        <v>0</v>
      </c>
      <c r="H429" s="12">
        <v>0</v>
      </c>
      <c r="I429" s="13">
        <v>0</v>
      </c>
      <c r="J429" s="30"/>
      <c r="K429" s="14">
        <v>0</v>
      </c>
      <c r="L429" s="12">
        <v>0</v>
      </c>
      <c r="M429" s="12">
        <v>0</v>
      </c>
      <c r="N429" s="13">
        <v>0</v>
      </c>
      <c r="O429" s="30"/>
      <c r="P429" s="14">
        <v>0</v>
      </c>
      <c r="Q429" s="12">
        <v>0</v>
      </c>
      <c r="R429" s="12">
        <v>0</v>
      </c>
      <c r="S429" s="13">
        <v>0</v>
      </c>
      <c r="T429" s="30"/>
      <c r="U429" s="14">
        <v>0</v>
      </c>
      <c r="V429" s="12">
        <v>0</v>
      </c>
      <c r="W429" s="12">
        <v>0</v>
      </c>
      <c r="X429" s="13">
        <v>0</v>
      </c>
      <c r="Y429" s="30"/>
      <c r="Z429" s="14">
        <v>0</v>
      </c>
      <c r="AA429" s="12">
        <v>0</v>
      </c>
      <c r="AB429" s="12">
        <v>0</v>
      </c>
      <c r="AC429" s="13">
        <v>0</v>
      </c>
      <c r="AD429" s="30"/>
      <c r="AE429" s="34">
        <f t="shared" si="144"/>
        <v>0</v>
      </c>
      <c r="AF429" s="15">
        <f t="shared" si="145"/>
        <v>0</v>
      </c>
      <c r="AG429" s="16">
        <f t="shared" si="146"/>
        <v>0</v>
      </c>
      <c r="AH429" s="48">
        <f t="shared" si="147"/>
        <v>0</v>
      </c>
      <c r="AI429" s="30"/>
      <c r="AJ429" s="14">
        <f t="shared" si="148"/>
        <v>0</v>
      </c>
      <c r="AK429" s="12">
        <f t="shared" si="149"/>
        <v>0</v>
      </c>
      <c r="AL429" s="12">
        <f t="shared" si="150"/>
        <v>0</v>
      </c>
      <c r="AM429" s="12">
        <f t="shared" si="151"/>
        <v>0</v>
      </c>
      <c r="AN429" s="17">
        <f t="shared" si="152"/>
        <v>0</v>
      </c>
      <c r="AO429" s="14">
        <f t="shared" si="153"/>
        <v>0</v>
      </c>
      <c r="AP429" s="12">
        <f t="shared" si="154"/>
        <v>0</v>
      </c>
      <c r="AQ429" s="12">
        <f t="shared" si="155"/>
        <v>0</v>
      </c>
      <c r="AR429" s="12">
        <f t="shared" si="156"/>
        <v>0</v>
      </c>
      <c r="AS429" s="17">
        <f t="shared" si="157"/>
        <v>0</v>
      </c>
      <c r="AT429" s="14">
        <f t="shared" si="158"/>
        <v>0</v>
      </c>
      <c r="AU429" s="12">
        <f t="shared" si="159"/>
        <v>0</v>
      </c>
      <c r="AV429" s="12">
        <f t="shared" si="160"/>
        <v>0</v>
      </c>
      <c r="AW429" s="12">
        <f t="shared" si="161"/>
        <v>0</v>
      </c>
      <c r="AX429" s="17">
        <f t="shared" si="162"/>
        <v>0</v>
      </c>
      <c r="AY429" s="14">
        <f t="shared" si="163"/>
        <v>0</v>
      </c>
      <c r="AZ429" s="12">
        <f t="shared" si="164"/>
        <v>0</v>
      </c>
      <c r="BA429" s="12">
        <f t="shared" si="165"/>
        <v>0</v>
      </c>
      <c r="BB429" s="12">
        <f t="shared" si="166"/>
        <v>0</v>
      </c>
      <c r="BC429" s="13">
        <f t="shared" si="167"/>
        <v>0</v>
      </c>
    </row>
    <row r="430" spans="1:55" ht="13">
      <c r="A430" s="19" t="s">
        <v>595</v>
      </c>
      <c r="B430" s="12" t="s">
        <v>1176</v>
      </c>
      <c r="C430" s="12" t="s">
        <v>43</v>
      </c>
      <c r="D430" s="12" t="s">
        <v>44</v>
      </c>
      <c r="E430" s="13" t="s">
        <v>1205</v>
      </c>
      <c r="F430" s="11">
        <v>0</v>
      </c>
      <c r="G430" s="12">
        <v>0</v>
      </c>
      <c r="H430" s="12">
        <v>0</v>
      </c>
      <c r="I430" s="13">
        <v>0</v>
      </c>
      <c r="J430" s="30"/>
      <c r="K430" s="14">
        <v>0</v>
      </c>
      <c r="L430" s="12">
        <v>0</v>
      </c>
      <c r="M430" s="12">
        <v>0</v>
      </c>
      <c r="N430" s="13">
        <v>0</v>
      </c>
      <c r="O430" s="30"/>
      <c r="P430" s="14">
        <v>0</v>
      </c>
      <c r="Q430" s="12">
        <v>0</v>
      </c>
      <c r="R430" s="12">
        <v>0</v>
      </c>
      <c r="S430" s="13">
        <v>0</v>
      </c>
      <c r="T430" s="30"/>
      <c r="U430" s="14">
        <v>0</v>
      </c>
      <c r="V430" s="12">
        <v>0</v>
      </c>
      <c r="W430" s="12">
        <v>0</v>
      </c>
      <c r="X430" s="13">
        <v>0</v>
      </c>
      <c r="Y430" s="30"/>
      <c r="Z430" s="14">
        <v>0</v>
      </c>
      <c r="AA430" s="12">
        <v>0</v>
      </c>
      <c r="AB430" s="12">
        <v>0</v>
      </c>
      <c r="AC430" s="13">
        <v>0</v>
      </c>
      <c r="AD430" s="30"/>
      <c r="AE430" s="34">
        <f t="shared" si="144"/>
        <v>0</v>
      </c>
      <c r="AF430" s="15">
        <f t="shared" si="145"/>
        <v>0</v>
      </c>
      <c r="AG430" s="16">
        <f t="shared" si="146"/>
        <v>0</v>
      </c>
      <c r="AH430" s="48">
        <f t="shared" si="147"/>
        <v>0</v>
      </c>
      <c r="AI430" s="30"/>
      <c r="AJ430" s="14">
        <f t="shared" si="148"/>
        <v>0</v>
      </c>
      <c r="AK430" s="12">
        <f t="shared" si="149"/>
        <v>0</v>
      </c>
      <c r="AL430" s="12">
        <f t="shared" si="150"/>
        <v>0</v>
      </c>
      <c r="AM430" s="12">
        <f t="shared" si="151"/>
        <v>0</v>
      </c>
      <c r="AN430" s="17">
        <f t="shared" si="152"/>
        <v>0</v>
      </c>
      <c r="AO430" s="14">
        <f t="shared" si="153"/>
        <v>0</v>
      </c>
      <c r="AP430" s="12">
        <f t="shared" si="154"/>
        <v>0</v>
      </c>
      <c r="AQ430" s="12">
        <f t="shared" si="155"/>
        <v>0</v>
      </c>
      <c r="AR430" s="12">
        <f t="shared" si="156"/>
        <v>0</v>
      </c>
      <c r="AS430" s="17">
        <f t="shared" si="157"/>
        <v>0</v>
      </c>
      <c r="AT430" s="14">
        <f t="shared" si="158"/>
        <v>0</v>
      </c>
      <c r="AU430" s="12">
        <f t="shared" si="159"/>
        <v>0</v>
      </c>
      <c r="AV430" s="12">
        <f t="shared" si="160"/>
        <v>0</v>
      </c>
      <c r="AW430" s="12">
        <f t="shared" si="161"/>
        <v>0</v>
      </c>
      <c r="AX430" s="17">
        <f t="shared" si="162"/>
        <v>0</v>
      </c>
      <c r="AY430" s="14">
        <f t="shared" si="163"/>
        <v>0</v>
      </c>
      <c r="AZ430" s="12">
        <f t="shared" si="164"/>
        <v>0</v>
      </c>
      <c r="BA430" s="12">
        <f t="shared" si="165"/>
        <v>0</v>
      </c>
      <c r="BB430" s="12">
        <f t="shared" si="166"/>
        <v>0</v>
      </c>
      <c r="BC430" s="13">
        <f t="shared" si="167"/>
        <v>0</v>
      </c>
    </row>
    <row r="431" spans="1:55" ht="13">
      <c r="A431" s="19" t="s">
        <v>597</v>
      </c>
      <c r="B431" s="12" t="s">
        <v>939</v>
      </c>
      <c r="C431" s="12" t="s">
        <v>42</v>
      </c>
      <c r="D431" s="12" t="s">
        <v>305</v>
      </c>
      <c r="E431" s="13" t="s">
        <v>1741</v>
      </c>
      <c r="F431" s="11">
        <v>0</v>
      </c>
      <c r="G431" s="12">
        <v>0</v>
      </c>
      <c r="H431" s="12">
        <v>0</v>
      </c>
      <c r="I431" s="13">
        <v>0</v>
      </c>
      <c r="J431" s="30"/>
      <c r="K431" s="14">
        <v>0</v>
      </c>
      <c r="L431" s="12">
        <v>0</v>
      </c>
      <c r="M431" s="12">
        <v>0</v>
      </c>
      <c r="N431" s="13">
        <v>0</v>
      </c>
      <c r="O431" s="30"/>
      <c r="P431" s="14">
        <v>0</v>
      </c>
      <c r="Q431" s="12">
        <v>0</v>
      </c>
      <c r="R431" s="12">
        <v>0</v>
      </c>
      <c r="S431" s="13">
        <v>0</v>
      </c>
      <c r="T431" s="30"/>
      <c r="U431" s="14">
        <v>0</v>
      </c>
      <c r="V431" s="12">
        <v>0</v>
      </c>
      <c r="W431" s="12">
        <v>0</v>
      </c>
      <c r="X431" s="13">
        <v>0</v>
      </c>
      <c r="Y431" s="30"/>
      <c r="Z431" s="14">
        <v>0</v>
      </c>
      <c r="AA431" s="12">
        <v>0</v>
      </c>
      <c r="AB431" s="12">
        <v>0</v>
      </c>
      <c r="AC431" s="13">
        <v>0</v>
      </c>
      <c r="AD431" s="30"/>
      <c r="AE431" s="34">
        <f t="shared" si="144"/>
        <v>0</v>
      </c>
      <c r="AF431" s="15">
        <f t="shared" si="145"/>
        <v>0</v>
      </c>
      <c r="AG431" s="16">
        <f t="shared" si="146"/>
        <v>0</v>
      </c>
      <c r="AH431" s="48">
        <f t="shared" si="147"/>
        <v>0</v>
      </c>
      <c r="AI431" s="30"/>
      <c r="AJ431" s="14">
        <f t="shared" si="148"/>
        <v>0</v>
      </c>
      <c r="AK431" s="12">
        <f t="shared" si="149"/>
        <v>0</v>
      </c>
      <c r="AL431" s="12">
        <f t="shared" si="150"/>
        <v>0</v>
      </c>
      <c r="AM431" s="12">
        <f t="shared" si="151"/>
        <v>0</v>
      </c>
      <c r="AN431" s="17">
        <f t="shared" si="152"/>
        <v>0</v>
      </c>
      <c r="AO431" s="14">
        <f t="shared" si="153"/>
        <v>0</v>
      </c>
      <c r="AP431" s="12">
        <f t="shared" si="154"/>
        <v>0</v>
      </c>
      <c r="AQ431" s="12">
        <f t="shared" si="155"/>
        <v>0</v>
      </c>
      <c r="AR431" s="12">
        <f t="shared" si="156"/>
        <v>0</v>
      </c>
      <c r="AS431" s="17">
        <f t="shared" si="157"/>
        <v>0</v>
      </c>
      <c r="AT431" s="14">
        <f t="shared" si="158"/>
        <v>0</v>
      </c>
      <c r="AU431" s="12">
        <f t="shared" si="159"/>
        <v>0</v>
      </c>
      <c r="AV431" s="12">
        <f t="shared" si="160"/>
        <v>0</v>
      </c>
      <c r="AW431" s="12">
        <f t="shared" si="161"/>
        <v>0</v>
      </c>
      <c r="AX431" s="17">
        <f t="shared" si="162"/>
        <v>0</v>
      </c>
      <c r="AY431" s="14">
        <f t="shared" si="163"/>
        <v>0</v>
      </c>
      <c r="AZ431" s="12">
        <f t="shared" si="164"/>
        <v>0</v>
      </c>
      <c r="BA431" s="12">
        <f t="shared" si="165"/>
        <v>0</v>
      </c>
      <c r="BB431" s="12">
        <f t="shared" si="166"/>
        <v>0</v>
      </c>
      <c r="BC431" s="13">
        <f t="shared" si="167"/>
        <v>0</v>
      </c>
    </row>
    <row r="432" spans="1:55" ht="13">
      <c r="A432" s="19" t="s">
        <v>598</v>
      </c>
      <c r="B432" s="12" t="s">
        <v>12</v>
      </c>
      <c r="C432" s="12" t="s">
        <v>1675</v>
      </c>
      <c r="D432" s="12" t="s">
        <v>347</v>
      </c>
      <c r="E432" s="13" t="s">
        <v>1202</v>
      </c>
      <c r="F432" s="11">
        <v>0</v>
      </c>
      <c r="G432" s="12">
        <v>0</v>
      </c>
      <c r="H432" s="12">
        <v>0</v>
      </c>
      <c r="I432" s="13">
        <v>0</v>
      </c>
      <c r="J432" s="30"/>
      <c r="K432" s="14">
        <v>0</v>
      </c>
      <c r="L432" s="12">
        <v>0</v>
      </c>
      <c r="M432" s="12">
        <v>0</v>
      </c>
      <c r="N432" s="13">
        <v>0</v>
      </c>
      <c r="O432" s="30"/>
      <c r="P432" s="14">
        <v>0</v>
      </c>
      <c r="Q432" s="12">
        <v>0</v>
      </c>
      <c r="R432" s="12">
        <v>0</v>
      </c>
      <c r="S432" s="13">
        <v>0</v>
      </c>
      <c r="T432" s="30"/>
      <c r="U432" s="14">
        <v>0</v>
      </c>
      <c r="V432" s="12">
        <v>0</v>
      </c>
      <c r="W432" s="12">
        <v>0</v>
      </c>
      <c r="X432" s="13">
        <v>0</v>
      </c>
      <c r="Y432" s="30"/>
      <c r="Z432" s="14">
        <v>0</v>
      </c>
      <c r="AA432" s="12">
        <v>0</v>
      </c>
      <c r="AB432" s="12">
        <v>0</v>
      </c>
      <c r="AC432" s="13">
        <v>0</v>
      </c>
      <c r="AD432" s="30"/>
      <c r="AE432" s="34">
        <f t="shared" si="144"/>
        <v>0</v>
      </c>
      <c r="AF432" s="15">
        <f t="shared" si="145"/>
        <v>0</v>
      </c>
      <c r="AG432" s="16">
        <f t="shared" si="146"/>
        <v>0</v>
      </c>
      <c r="AH432" s="48">
        <f t="shared" si="147"/>
        <v>0</v>
      </c>
      <c r="AI432" s="30"/>
      <c r="AJ432" s="14">
        <f t="shared" si="148"/>
        <v>0</v>
      </c>
      <c r="AK432" s="12">
        <f t="shared" si="149"/>
        <v>0</v>
      </c>
      <c r="AL432" s="12">
        <f t="shared" si="150"/>
        <v>0</v>
      </c>
      <c r="AM432" s="12">
        <f t="shared" si="151"/>
        <v>0</v>
      </c>
      <c r="AN432" s="17">
        <f t="shared" si="152"/>
        <v>0</v>
      </c>
      <c r="AO432" s="14">
        <f t="shared" si="153"/>
        <v>0</v>
      </c>
      <c r="AP432" s="12">
        <f t="shared" si="154"/>
        <v>0</v>
      </c>
      <c r="AQ432" s="12">
        <f t="shared" si="155"/>
        <v>0</v>
      </c>
      <c r="AR432" s="12">
        <f t="shared" si="156"/>
        <v>0</v>
      </c>
      <c r="AS432" s="17">
        <f t="shared" si="157"/>
        <v>0</v>
      </c>
      <c r="AT432" s="14">
        <f t="shared" si="158"/>
        <v>0</v>
      </c>
      <c r="AU432" s="12">
        <f t="shared" si="159"/>
        <v>0</v>
      </c>
      <c r="AV432" s="12">
        <f t="shared" si="160"/>
        <v>0</v>
      </c>
      <c r="AW432" s="12">
        <f t="shared" si="161"/>
        <v>0</v>
      </c>
      <c r="AX432" s="17">
        <f t="shared" si="162"/>
        <v>0</v>
      </c>
      <c r="AY432" s="14">
        <f t="shared" si="163"/>
        <v>0</v>
      </c>
      <c r="AZ432" s="12">
        <f t="shared" si="164"/>
        <v>0</v>
      </c>
      <c r="BA432" s="12">
        <f t="shared" si="165"/>
        <v>0</v>
      </c>
      <c r="BB432" s="12">
        <f t="shared" si="166"/>
        <v>0</v>
      </c>
      <c r="BC432" s="13">
        <f t="shared" si="167"/>
        <v>0</v>
      </c>
    </row>
    <row r="433" spans="1:55" ht="13">
      <c r="A433" s="19" t="s">
        <v>599</v>
      </c>
      <c r="B433" s="12" t="s">
        <v>1193</v>
      </c>
      <c r="C433" s="12" t="s">
        <v>45</v>
      </c>
      <c r="D433" s="12" t="s">
        <v>323</v>
      </c>
      <c r="E433" s="13" t="s">
        <v>1202</v>
      </c>
      <c r="F433" s="11">
        <v>0</v>
      </c>
      <c r="G433" s="12">
        <v>0</v>
      </c>
      <c r="H433" s="12">
        <v>0</v>
      </c>
      <c r="I433" s="13">
        <v>0</v>
      </c>
      <c r="J433" s="30"/>
      <c r="K433" s="14">
        <v>0</v>
      </c>
      <c r="L433" s="12">
        <v>0</v>
      </c>
      <c r="M433" s="12">
        <v>0</v>
      </c>
      <c r="N433" s="13">
        <v>0</v>
      </c>
      <c r="O433" s="30"/>
      <c r="P433" s="14">
        <v>0</v>
      </c>
      <c r="Q433" s="12">
        <v>0</v>
      </c>
      <c r="R433" s="12">
        <v>0</v>
      </c>
      <c r="S433" s="13">
        <v>0</v>
      </c>
      <c r="T433" s="30"/>
      <c r="U433" s="14">
        <v>0</v>
      </c>
      <c r="V433" s="12">
        <v>0</v>
      </c>
      <c r="W433" s="12">
        <v>0</v>
      </c>
      <c r="X433" s="13">
        <v>0</v>
      </c>
      <c r="Y433" s="30"/>
      <c r="Z433" s="14">
        <v>0</v>
      </c>
      <c r="AA433" s="12">
        <v>0</v>
      </c>
      <c r="AB433" s="12">
        <v>0</v>
      </c>
      <c r="AC433" s="13">
        <v>0</v>
      </c>
      <c r="AD433" s="30"/>
      <c r="AE433" s="34">
        <f t="shared" si="144"/>
        <v>0</v>
      </c>
      <c r="AF433" s="15">
        <f t="shared" si="145"/>
        <v>0</v>
      </c>
      <c r="AG433" s="16">
        <f t="shared" si="146"/>
        <v>0</v>
      </c>
      <c r="AH433" s="48">
        <f t="shared" si="147"/>
        <v>0</v>
      </c>
      <c r="AI433" s="30"/>
      <c r="AJ433" s="14">
        <f t="shared" si="148"/>
        <v>0</v>
      </c>
      <c r="AK433" s="12">
        <f t="shared" si="149"/>
        <v>0</v>
      </c>
      <c r="AL433" s="12">
        <f t="shared" si="150"/>
        <v>0</v>
      </c>
      <c r="AM433" s="12">
        <f t="shared" si="151"/>
        <v>0</v>
      </c>
      <c r="AN433" s="17">
        <f t="shared" si="152"/>
        <v>0</v>
      </c>
      <c r="AO433" s="14">
        <f t="shared" si="153"/>
        <v>0</v>
      </c>
      <c r="AP433" s="12">
        <f t="shared" si="154"/>
        <v>0</v>
      </c>
      <c r="AQ433" s="12">
        <f t="shared" si="155"/>
        <v>0</v>
      </c>
      <c r="AR433" s="12">
        <f t="shared" si="156"/>
        <v>0</v>
      </c>
      <c r="AS433" s="17">
        <f t="shared" si="157"/>
        <v>0</v>
      </c>
      <c r="AT433" s="14">
        <f t="shared" si="158"/>
        <v>0</v>
      </c>
      <c r="AU433" s="12">
        <f t="shared" si="159"/>
        <v>0</v>
      </c>
      <c r="AV433" s="12">
        <f t="shared" si="160"/>
        <v>0</v>
      </c>
      <c r="AW433" s="12">
        <f t="shared" si="161"/>
        <v>0</v>
      </c>
      <c r="AX433" s="17">
        <f t="shared" si="162"/>
        <v>0</v>
      </c>
      <c r="AY433" s="14">
        <f t="shared" si="163"/>
        <v>0</v>
      </c>
      <c r="AZ433" s="12">
        <f t="shared" si="164"/>
        <v>0</v>
      </c>
      <c r="BA433" s="12">
        <f t="shared" si="165"/>
        <v>0</v>
      </c>
      <c r="BB433" s="12">
        <f t="shared" si="166"/>
        <v>0</v>
      </c>
      <c r="BC433" s="13">
        <f t="shared" si="167"/>
        <v>0</v>
      </c>
    </row>
    <row r="434" spans="1:55" ht="13">
      <c r="A434" s="19" t="s">
        <v>600</v>
      </c>
      <c r="B434" s="12" t="s">
        <v>11</v>
      </c>
      <c r="C434" s="12" t="s">
        <v>1863</v>
      </c>
      <c r="D434" s="12" t="s">
        <v>1683</v>
      </c>
      <c r="E434" s="13" t="s">
        <v>1767</v>
      </c>
      <c r="F434" s="11">
        <v>0</v>
      </c>
      <c r="G434" s="12">
        <v>0</v>
      </c>
      <c r="H434" s="12">
        <v>0</v>
      </c>
      <c r="I434" s="13">
        <v>0</v>
      </c>
      <c r="J434" s="30"/>
      <c r="K434" s="14">
        <v>0</v>
      </c>
      <c r="L434" s="12">
        <v>0</v>
      </c>
      <c r="M434" s="12">
        <v>0</v>
      </c>
      <c r="N434" s="13">
        <v>0</v>
      </c>
      <c r="O434" s="30"/>
      <c r="P434" s="14">
        <v>0</v>
      </c>
      <c r="Q434" s="12">
        <v>0</v>
      </c>
      <c r="R434" s="12">
        <v>0</v>
      </c>
      <c r="S434" s="13">
        <v>0</v>
      </c>
      <c r="T434" s="30"/>
      <c r="U434" s="14">
        <v>0</v>
      </c>
      <c r="V434" s="12">
        <v>0</v>
      </c>
      <c r="W434" s="12">
        <v>0</v>
      </c>
      <c r="X434" s="13">
        <v>0</v>
      </c>
      <c r="Y434" s="30"/>
      <c r="Z434" s="14">
        <v>0</v>
      </c>
      <c r="AA434" s="12">
        <v>0</v>
      </c>
      <c r="AB434" s="12">
        <v>0</v>
      </c>
      <c r="AC434" s="13">
        <v>0</v>
      </c>
      <c r="AD434" s="30"/>
      <c r="AE434" s="34">
        <f t="shared" si="144"/>
        <v>0</v>
      </c>
      <c r="AF434" s="15">
        <f t="shared" si="145"/>
        <v>0</v>
      </c>
      <c r="AG434" s="16">
        <f t="shared" si="146"/>
        <v>0</v>
      </c>
      <c r="AH434" s="48">
        <f t="shared" si="147"/>
        <v>0</v>
      </c>
      <c r="AI434" s="30"/>
      <c r="AJ434" s="14">
        <f t="shared" si="148"/>
        <v>0</v>
      </c>
      <c r="AK434" s="12">
        <f t="shared" si="149"/>
        <v>0</v>
      </c>
      <c r="AL434" s="12">
        <f t="shared" si="150"/>
        <v>0</v>
      </c>
      <c r="AM434" s="12">
        <f t="shared" si="151"/>
        <v>0</v>
      </c>
      <c r="AN434" s="17">
        <f t="shared" si="152"/>
        <v>0</v>
      </c>
      <c r="AO434" s="14">
        <f t="shared" si="153"/>
        <v>0</v>
      </c>
      <c r="AP434" s="12">
        <f t="shared" si="154"/>
        <v>0</v>
      </c>
      <c r="AQ434" s="12">
        <f t="shared" si="155"/>
        <v>0</v>
      </c>
      <c r="AR434" s="12">
        <f t="shared" si="156"/>
        <v>0</v>
      </c>
      <c r="AS434" s="17">
        <f t="shared" si="157"/>
        <v>0</v>
      </c>
      <c r="AT434" s="14">
        <f t="shared" si="158"/>
        <v>0</v>
      </c>
      <c r="AU434" s="12">
        <f t="shared" si="159"/>
        <v>0</v>
      </c>
      <c r="AV434" s="12">
        <f t="shared" si="160"/>
        <v>0</v>
      </c>
      <c r="AW434" s="12">
        <f t="shared" si="161"/>
        <v>0</v>
      </c>
      <c r="AX434" s="17">
        <f t="shared" si="162"/>
        <v>0</v>
      </c>
      <c r="AY434" s="14">
        <f t="shared" si="163"/>
        <v>0</v>
      </c>
      <c r="AZ434" s="12">
        <f t="shared" si="164"/>
        <v>0</v>
      </c>
      <c r="BA434" s="12">
        <f t="shared" si="165"/>
        <v>0</v>
      </c>
      <c r="BB434" s="12">
        <f t="shared" si="166"/>
        <v>0</v>
      </c>
      <c r="BC434" s="13">
        <f t="shared" si="167"/>
        <v>0</v>
      </c>
    </row>
    <row r="435" spans="1:55" ht="13">
      <c r="A435" s="19" t="s">
        <v>602</v>
      </c>
      <c r="B435" s="12" t="s">
        <v>1192</v>
      </c>
      <c r="C435" s="12" t="s">
        <v>374</v>
      </c>
      <c r="D435" s="12" t="s">
        <v>264</v>
      </c>
      <c r="E435" s="13" t="s">
        <v>1202</v>
      </c>
      <c r="F435" s="11">
        <v>0</v>
      </c>
      <c r="G435" s="12">
        <v>0</v>
      </c>
      <c r="H435" s="12">
        <v>0</v>
      </c>
      <c r="I435" s="13">
        <v>0</v>
      </c>
      <c r="J435" s="30"/>
      <c r="K435" s="14">
        <v>0</v>
      </c>
      <c r="L435" s="12">
        <v>0</v>
      </c>
      <c r="M435" s="12">
        <v>0</v>
      </c>
      <c r="N435" s="13">
        <v>0</v>
      </c>
      <c r="O435" s="30"/>
      <c r="P435" s="14">
        <v>0</v>
      </c>
      <c r="Q435" s="12">
        <v>0</v>
      </c>
      <c r="R435" s="12">
        <v>0</v>
      </c>
      <c r="S435" s="13">
        <v>0</v>
      </c>
      <c r="T435" s="30"/>
      <c r="U435" s="14">
        <v>0</v>
      </c>
      <c r="V435" s="12">
        <v>0</v>
      </c>
      <c r="W435" s="12">
        <v>0</v>
      </c>
      <c r="X435" s="13">
        <v>0</v>
      </c>
      <c r="Y435" s="30"/>
      <c r="Z435" s="14">
        <v>0</v>
      </c>
      <c r="AA435" s="12">
        <v>0</v>
      </c>
      <c r="AB435" s="12">
        <v>0</v>
      </c>
      <c r="AC435" s="13">
        <v>0</v>
      </c>
      <c r="AD435" s="30"/>
      <c r="AE435" s="34">
        <f t="shared" si="144"/>
        <v>0</v>
      </c>
      <c r="AF435" s="15">
        <f t="shared" si="145"/>
        <v>0</v>
      </c>
      <c r="AG435" s="16">
        <f t="shared" si="146"/>
        <v>0</v>
      </c>
      <c r="AH435" s="48">
        <f t="shared" si="147"/>
        <v>0</v>
      </c>
      <c r="AI435" s="30"/>
      <c r="AJ435" s="14">
        <f t="shared" si="148"/>
        <v>0</v>
      </c>
      <c r="AK435" s="12">
        <f t="shared" si="149"/>
        <v>0</v>
      </c>
      <c r="AL435" s="12">
        <f t="shared" si="150"/>
        <v>0</v>
      </c>
      <c r="AM435" s="12">
        <f t="shared" si="151"/>
        <v>0</v>
      </c>
      <c r="AN435" s="17">
        <f t="shared" si="152"/>
        <v>0</v>
      </c>
      <c r="AO435" s="14">
        <f t="shared" si="153"/>
        <v>0</v>
      </c>
      <c r="AP435" s="12">
        <f t="shared" si="154"/>
        <v>0</v>
      </c>
      <c r="AQ435" s="12">
        <f t="shared" si="155"/>
        <v>0</v>
      </c>
      <c r="AR435" s="12">
        <f t="shared" si="156"/>
        <v>0</v>
      </c>
      <c r="AS435" s="17">
        <f t="shared" si="157"/>
        <v>0</v>
      </c>
      <c r="AT435" s="14">
        <f t="shared" si="158"/>
        <v>0</v>
      </c>
      <c r="AU435" s="12">
        <f t="shared" si="159"/>
        <v>0</v>
      </c>
      <c r="AV435" s="12">
        <f t="shared" si="160"/>
        <v>0</v>
      </c>
      <c r="AW435" s="12">
        <f t="shared" si="161"/>
        <v>0</v>
      </c>
      <c r="AX435" s="17">
        <f t="shared" si="162"/>
        <v>0</v>
      </c>
      <c r="AY435" s="14">
        <f t="shared" si="163"/>
        <v>0</v>
      </c>
      <c r="AZ435" s="12">
        <f t="shared" si="164"/>
        <v>0</v>
      </c>
      <c r="BA435" s="12">
        <f t="shared" si="165"/>
        <v>0</v>
      </c>
      <c r="BB435" s="12">
        <f t="shared" si="166"/>
        <v>0</v>
      </c>
      <c r="BC435" s="13">
        <f t="shared" si="167"/>
        <v>0</v>
      </c>
    </row>
    <row r="436" spans="1:55" ht="13">
      <c r="A436" s="19" t="s">
        <v>607</v>
      </c>
      <c r="B436" s="12" t="s">
        <v>7</v>
      </c>
      <c r="C436" s="12" t="s">
        <v>1842</v>
      </c>
      <c r="D436" s="12" t="s">
        <v>1843</v>
      </c>
      <c r="E436" s="13" t="s">
        <v>1202</v>
      </c>
      <c r="F436" s="11">
        <v>0</v>
      </c>
      <c r="G436" s="12">
        <v>0</v>
      </c>
      <c r="H436" s="12">
        <v>0</v>
      </c>
      <c r="I436" s="13">
        <v>0</v>
      </c>
      <c r="J436" s="30"/>
      <c r="K436" s="14">
        <v>0</v>
      </c>
      <c r="L436" s="12">
        <v>0</v>
      </c>
      <c r="M436" s="12">
        <v>0</v>
      </c>
      <c r="N436" s="13">
        <v>0</v>
      </c>
      <c r="O436" s="30"/>
      <c r="P436" s="14">
        <v>0</v>
      </c>
      <c r="Q436" s="12">
        <v>0</v>
      </c>
      <c r="R436" s="12">
        <v>0</v>
      </c>
      <c r="S436" s="13">
        <v>0</v>
      </c>
      <c r="T436" s="30"/>
      <c r="U436" s="14">
        <v>0</v>
      </c>
      <c r="V436" s="12">
        <v>0</v>
      </c>
      <c r="W436" s="12">
        <v>0</v>
      </c>
      <c r="X436" s="13">
        <v>0</v>
      </c>
      <c r="Y436" s="30"/>
      <c r="Z436" s="14">
        <v>0</v>
      </c>
      <c r="AA436" s="12">
        <v>0</v>
      </c>
      <c r="AB436" s="12">
        <v>0</v>
      </c>
      <c r="AC436" s="13">
        <v>0</v>
      </c>
      <c r="AD436" s="30"/>
      <c r="AE436" s="34">
        <f t="shared" si="144"/>
        <v>0</v>
      </c>
      <c r="AF436" s="15">
        <f t="shared" si="145"/>
        <v>0</v>
      </c>
      <c r="AG436" s="16">
        <f t="shared" si="146"/>
        <v>0</v>
      </c>
      <c r="AH436" s="48">
        <f t="shared" si="147"/>
        <v>0</v>
      </c>
      <c r="AI436" s="30"/>
      <c r="AJ436" s="14">
        <f t="shared" si="148"/>
        <v>0</v>
      </c>
      <c r="AK436" s="12">
        <f t="shared" si="149"/>
        <v>0</v>
      </c>
      <c r="AL436" s="12">
        <f t="shared" si="150"/>
        <v>0</v>
      </c>
      <c r="AM436" s="12">
        <f t="shared" si="151"/>
        <v>0</v>
      </c>
      <c r="AN436" s="17">
        <f t="shared" si="152"/>
        <v>0</v>
      </c>
      <c r="AO436" s="14">
        <f t="shared" si="153"/>
        <v>0</v>
      </c>
      <c r="AP436" s="12">
        <f t="shared" si="154"/>
        <v>0</v>
      </c>
      <c r="AQ436" s="12">
        <f t="shared" si="155"/>
        <v>0</v>
      </c>
      <c r="AR436" s="12">
        <f t="shared" si="156"/>
        <v>0</v>
      </c>
      <c r="AS436" s="17">
        <f t="shared" si="157"/>
        <v>0</v>
      </c>
      <c r="AT436" s="14">
        <f t="shared" si="158"/>
        <v>0</v>
      </c>
      <c r="AU436" s="12">
        <f t="shared" si="159"/>
        <v>0</v>
      </c>
      <c r="AV436" s="12">
        <f t="shared" si="160"/>
        <v>0</v>
      </c>
      <c r="AW436" s="12">
        <f t="shared" si="161"/>
        <v>0</v>
      </c>
      <c r="AX436" s="17">
        <f t="shared" si="162"/>
        <v>0</v>
      </c>
      <c r="AY436" s="14">
        <f t="shared" si="163"/>
        <v>0</v>
      </c>
      <c r="AZ436" s="12">
        <f t="shared" si="164"/>
        <v>0</v>
      </c>
      <c r="BA436" s="12">
        <f t="shared" si="165"/>
        <v>0</v>
      </c>
      <c r="BB436" s="12">
        <f t="shared" si="166"/>
        <v>0</v>
      </c>
      <c r="BC436" s="13">
        <f t="shared" si="167"/>
        <v>0</v>
      </c>
    </row>
    <row r="437" spans="1:55" ht="13">
      <c r="A437" s="19" t="s">
        <v>609</v>
      </c>
      <c r="B437" s="12" t="s">
        <v>939</v>
      </c>
      <c r="C437" s="12" t="s">
        <v>292</v>
      </c>
      <c r="D437" s="12" t="s">
        <v>304</v>
      </c>
      <c r="E437" s="13" t="s">
        <v>1741</v>
      </c>
      <c r="F437" s="11">
        <v>0</v>
      </c>
      <c r="G437" s="12">
        <v>0</v>
      </c>
      <c r="H437" s="12">
        <v>0</v>
      </c>
      <c r="I437" s="13">
        <v>0</v>
      </c>
      <c r="J437" s="30"/>
      <c r="K437" s="14">
        <v>0</v>
      </c>
      <c r="L437" s="12">
        <v>0</v>
      </c>
      <c r="M437" s="12">
        <v>0</v>
      </c>
      <c r="N437" s="13">
        <v>0</v>
      </c>
      <c r="O437" s="30"/>
      <c r="P437" s="14">
        <v>0</v>
      </c>
      <c r="Q437" s="12">
        <v>0</v>
      </c>
      <c r="R437" s="12">
        <v>0</v>
      </c>
      <c r="S437" s="13">
        <v>0</v>
      </c>
      <c r="T437" s="30"/>
      <c r="U437" s="14">
        <v>0</v>
      </c>
      <c r="V437" s="12">
        <v>0</v>
      </c>
      <c r="W437" s="12">
        <v>0</v>
      </c>
      <c r="X437" s="13">
        <v>0</v>
      </c>
      <c r="Y437" s="30"/>
      <c r="Z437" s="14">
        <v>0</v>
      </c>
      <c r="AA437" s="12">
        <v>0</v>
      </c>
      <c r="AB437" s="12">
        <v>0</v>
      </c>
      <c r="AC437" s="13">
        <v>0</v>
      </c>
      <c r="AD437" s="30"/>
      <c r="AE437" s="34">
        <f t="shared" si="144"/>
        <v>0</v>
      </c>
      <c r="AF437" s="15">
        <f t="shared" si="145"/>
        <v>0</v>
      </c>
      <c r="AG437" s="16">
        <f t="shared" si="146"/>
        <v>0</v>
      </c>
      <c r="AH437" s="48">
        <f t="shared" si="147"/>
        <v>0</v>
      </c>
      <c r="AI437" s="30"/>
      <c r="AJ437" s="14">
        <f t="shared" si="148"/>
        <v>0</v>
      </c>
      <c r="AK437" s="12">
        <f t="shared" si="149"/>
        <v>0</v>
      </c>
      <c r="AL437" s="12">
        <f t="shared" si="150"/>
        <v>0</v>
      </c>
      <c r="AM437" s="12">
        <f t="shared" si="151"/>
        <v>0</v>
      </c>
      <c r="AN437" s="17">
        <f t="shared" si="152"/>
        <v>0</v>
      </c>
      <c r="AO437" s="14">
        <f t="shared" si="153"/>
        <v>0</v>
      </c>
      <c r="AP437" s="12">
        <f t="shared" si="154"/>
        <v>0</v>
      </c>
      <c r="AQ437" s="12">
        <f t="shared" si="155"/>
        <v>0</v>
      </c>
      <c r="AR437" s="12">
        <f t="shared" si="156"/>
        <v>0</v>
      </c>
      <c r="AS437" s="17">
        <f t="shared" si="157"/>
        <v>0</v>
      </c>
      <c r="AT437" s="14">
        <f t="shared" si="158"/>
        <v>0</v>
      </c>
      <c r="AU437" s="12">
        <f t="shared" si="159"/>
        <v>0</v>
      </c>
      <c r="AV437" s="12">
        <f t="shared" si="160"/>
        <v>0</v>
      </c>
      <c r="AW437" s="12">
        <f t="shared" si="161"/>
        <v>0</v>
      </c>
      <c r="AX437" s="17">
        <f t="shared" si="162"/>
        <v>0</v>
      </c>
      <c r="AY437" s="14">
        <f t="shared" si="163"/>
        <v>0</v>
      </c>
      <c r="AZ437" s="12">
        <f t="shared" si="164"/>
        <v>0</v>
      </c>
      <c r="BA437" s="12">
        <f t="shared" si="165"/>
        <v>0</v>
      </c>
      <c r="BB437" s="12">
        <f t="shared" si="166"/>
        <v>0</v>
      </c>
      <c r="BC437" s="13">
        <f t="shared" si="167"/>
        <v>0</v>
      </c>
    </row>
    <row r="438" spans="1:55" ht="13">
      <c r="A438" s="19" t="s">
        <v>610</v>
      </c>
      <c r="B438" s="12" t="s">
        <v>17</v>
      </c>
      <c r="C438" s="12" t="s">
        <v>49</v>
      </c>
      <c r="D438" s="12" t="s">
        <v>1705</v>
      </c>
      <c r="E438" s="13" t="s">
        <v>1741</v>
      </c>
      <c r="F438" s="11">
        <v>0</v>
      </c>
      <c r="G438" s="12">
        <v>0</v>
      </c>
      <c r="H438" s="12">
        <v>0</v>
      </c>
      <c r="I438" s="13">
        <v>0</v>
      </c>
      <c r="J438" s="30"/>
      <c r="K438" s="14">
        <v>0</v>
      </c>
      <c r="L438" s="12">
        <v>0</v>
      </c>
      <c r="M438" s="12">
        <v>0</v>
      </c>
      <c r="N438" s="13">
        <v>0</v>
      </c>
      <c r="O438" s="30"/>
      <c r="P438" s="14">
        <v>0</v>
      </c>
      <c r="Q438" s="12">
        <v>0</v>
      </c>
      <c r="R438" s="12">
        <v>0</v>
      </c>
      <c r="S438" s="13">
        <v>0</v>
      </c>
      <c r="T438" s="30"/>
      <c r="U438" s="14">
        <v>0</v>
      </c>
      <c r="V438" s="12">
        <v>0</v>
      </c>
      <c r="W438" s="12">
        <v>0</v>
      </c>
      <c r="X438" s="13">
        <v>0</v>
      </c>
      <c r="Y438" s="30"/>
      <c r="Z438" s="14">
        <v>0</v>
      </c>
      <c r="AA438" s="12">
        <v>0</v>
      </c>
      <c r="AB438" s="12">
        <v>0</v>
      </c>
      <c r="AC438" s="13">
        <v>0</v>
      </c>
      <c r="AD438" s="30"/>
      <c r="AE438" s="34">
        <f t="shared" si="144"/>
        <v>0</v>
      </c>
      <c r="AF438" s="15">
        <f t="shared" si="145"/>
        <v>0</v>
      </c>
      <c r="AG438" s="16">
        <f t="shared" si="146"/>
        <v>0</v>
      </c>
      <c r="AH438" s="48">
        <f t="shared" si="147"/>
        <v>0</v>
      </c>
      <c r="AI438" s="30"/>
      <c r="AJ438" s="14">
        <f t="shared" si="148"/>
        <v>0</v>
      </c>
      <c r="AK438" s="12">
        <f t="shared" si="149"/>
        <v>0</v>
      </c>
      <c r="AL438" s="12">
        <f t="shared" si="150"/>
        <v>0</v>
      </c>
      <c r="AM438" s="12">
        <f t="shared" si="151"/>
        <v>0</v>
      </c>
      <c r="AN438" s="17">
        <f t="shared" si="152"/>
        <v>0</v>
      </c>
      <c r="AO438" s="14">
        <f t="shared" si="153"/>
        <v>0</v>
      </c>
      <c r="AP438" s="12">
        <f t="shared" si="154"/>
        <v>0</v>
      </c>
      <c r="AQ438" s="12">
        <f t="shared" si="155"/>
        <v>0</v>
      </c>
      <c r="AR438" s="12">
        <f t="shared" si="156"/>
        <v>0</v>
      </c>
      <c r="AS438" s="17">
        <f t="shared" si="157"/>
        <v>0</v>
      </c>
      <c r="AT438" s="14">
        <f t="shared" si="158"/>
        <v>0</v>
      </c>
      <c r="AU438" s="12">
        <f t="shared" si="159"/>
        <v>0</v>
      </c>
      <c r="AV438" s="12">
        <f t="shared" si="160"/>
        <v>0</v>
      </c>
      <c r="AW438" s="12">
        <f t="shared" si="161"/>
        <v>0</v>
      </c>
      <c r="AX438" s="17">
        <f t="shared" si="162"/>
        <v>0</v>
      </c>
      <c r="AY438" s="14">
        <f t="shared" si="163"/>
        <v>0</v>
      </c>
      <c r="AZ438" s="12">
        <f t="shared" si="164"/>
        <v>0</v>
      </c>
      <c r="BA438" s="12">
        <f t="shared" si="165"/>
        <v>0</v>
      </c>
      <c r="BB438" s="12">
        <f t="shared" si="166"/>
        <v>0</v>
      </c>
      <c r="BC438" s="13">
        <f t="shared" si="167"/>
        <v>0</v>
      </c>
    </row>
    <row r="439" spans="1:55" ht="13">
      <c r="A439" s="19" t="s">
        <v>616</v>
      </c>
      <c r="B439" s="12" t="s">
        <v>1209</v>
      </c>
      <c r="C439" s="12" t="s">
        <v>40</v>
      </c>
      <c r="D439" s="12" t="s">
        <v>1171</v>
      </c>
      <c r="E439" s="13" t="s">
        <v>1740</v>
      </c>
      <c r="F439" s="11">
        <v>0</v>
      </c>
      <c r="G439" s="12">
        <v>0</v>
      </c>
      <c r="H439" s="12">
        <v>0</v>
      </c>
      <c r="I439" s="13">
        <v>0</v>
      </c>
      <c r="J439" s="30"/>
      <c r="K439" s="14">
        <v>0</v>
      </c>
      <c r="L439" s="12">
        <v>0</v>
      </c>
      <c r="M439" s="12">
        <v>0</v>
      </c>
      <c r="N439" s="13">
        <v>0</v>
      </c>
      <c r="O439" s="30"/>
      <c r="P439" s="14">
        <v>0</v>
      </c>
      <c r="Q439" s="12">
        <v>0</v>
      </c>
      <c r="R439" s="12">
        <v>0</v>
      </c>
      <c r="S439" s="13">
        <v>0</v>
      </c>
      <c r="T439" s="30"/>
      <c r="U439" s="14">
        <v>0</v>
      </c>
      <c r="V439" s="12">
        <v>0</v>
      </c>
      <c r="W439" s="12">
        <v>0</v>
      </c>
      <c r="X439" s="13">
        <v>0</v>
      </c>
      <c r="Y439" s="30"/>
      <c r="Z439" s="14">
        <v>0</v>
      </c>
      <c r="AA439" s="12">
        <v>0</v>
      </c>
      <c r="AB439" s="12">
        <v>0</v>
      </c>
      <c r="AC439" s="13">
        <v>0</v>
      </c>
      <c r="AD439" s="30"/>
      <c r="AE439" s="34">
        <f t="shared" si="144"/>
        <v>0</v>
      </c>
      <c r="AF439" s="15">
        <f t="shared" si="145"/>
        <v>0</v>
      </c>
      <c r="AG439" s="16">
        <f t="shared" si="146"/>
        <v>0</v>
      </c>
      <c r="AH439" s="48">
        <f t="shared" si="147"/>
        <v>0</v>
      </c>
      <c r="AI439" s="30"/>
      <c r="AJ439" s="14">
        <f t="shared" si="148"/>
        <v>0</v>
      </c>
      <c r="AK439" s="12">
        <f t="shared" si="149"/>
        <v>0</v>
      </c>
      <c r="AL439" s="12">
        <f t="shared" si="150"/>
        <v>0</v>
      </c>
      <c r="AM439" s="12">
        <f t="shared" si="151"/>
        <v>0</v>
      </c>
      <c r="AN439" s="17">
        <f t="shared" si="152"/>
        <v>0</v>
      </c>
      <c r="AO439" s="14">
        <f t="shared" si="153"/>
        <v>0</v>
      </c>
      <c r="AP439" s="12">
        <f t="shared" si="154"/>
        <v>0</v>
      </c>
      <c r="AQ439" s="12">
        <f t="shared" si="155"/>
        <v>0</v>
      </c>
      <c r="AR439" s="12">
        <f t="shared" si="156"/>
        <v>0</v>
      </c>
      <c r="AS439" s="17">
        <f t="shared" si="157"/>
        <v>0</v>
      </c>
      <c r="AT439" s="14">
        <f t="shared" si="158"/>
        <v>0</v>
      </c>
      <c r="AU439" s="12">
        <f t="shared" si="159"/>
        <v>0</v>
      </c>
      <c r="AV439" s="12">
        <f t="shared" si="160"/>
        <v>0</v>
      </c>
      <c r="AW439" s="12">
        <f t="shared" si="161"/>
        <v>0</v>
      </c>
      <c r="AX439" s="17">
        <f t="shared" si="162"/>
        <v>0</v>
      </c>
      <c r="AY439" s="14">
        <f t="shared" si="163"/>
        <v>0</v>
      </c>
      <c r="AZ439" s="12">
        <f t="shared" si="164"/>
        <v>0</v>
      </c>
      <c r="BA439" s="12">
        <f t="shared" si="165"/>
        <v>0</v>
      </c>
      <c r="BB439" s="12">
        <f t="shared" si="166"/>
        <v>0</v>
      </c>
      <c r="BC439" s="13">
        <f t="shared" si="167"/>
        <v>0</v>
      </c>
    </row>
    <row r="440" spans="1:55" ht="13">
      <c r="A440" s="19" t="s">
        <v>617</v>
      </c>
      <c r="B440" s="12" t="s">
        <v>1191</v>
      </c>
      <c r="C440" s="12" t="s">
        <v>252</v>
      </c>
      <c r="D440" s="12" t="s">
        <v>999</v>
      </c>
      <c r="E440" s="13" t="s">
        <v>1203</v>
      </c>
      <c r="F440" s="11">
        <v>0</v>
      </c>
      <c r="G440" s="12">
        <v>0</v>
      </c>
      <c r="H440" s="12">
        <v>0</v>
      </c>
      <c r="I440" s="13">
        <v>0</v>
      </c>
      <c r="J440" s="30"/>
      <c r="K440" s="14">
        <v>0</v>
      </c>
      <c r="L440" s="12">
        <v>0</v>
      </c>
      <c r="M440" s="12">
        <v>0</v>
      </c>
      <c r="N440" s="13">
        <v>0</v>
      </c>
      <c r="O440" s="30"/>
      <c r="P440" s="14">
        <v>0</v>
      </c>
      <c r="Q440" s="12">
        <v>0</v>
      </c>
      <c r="R440" s="12">
        <v>0</v>
      </c>
      <c r="S440" s="13">
        <v>0</v>
      </c>
      <c r="T440" s="30"/>
      <c r="U440" s="14">
        <v>0</v>
      </c>
      <c r="V440" s="12">
        <v>0</v>
      </c>
      <c r="W440" s="12">
        <v>0</v>
      </c>
      <c r="X440" s="13">
        <v>0</v>
      </c>
      <c r="Y440" s="30"/>
      <c r="Z440" s="14">
        <v>0</v>
      </c>
      <c r="AA440" s="12">
        <v>0</v>
      </c>
      <c r="AB440" s="12">
        <v>0</v>
      </c>
      <c r="AC440" s="13">
        <v>0</v>
      </c>
      <c r="AD440" s="30"/>
      <c r="AE440" s="34">
        <f t="shared" si="144"/>
        <v>0</v>
      </c>
      <c r="AF440" s="15">
        <f t="shared" si="145"/>
        <v>0</v>
      </c>
      <c r="AG440" s="16">
        <f t="shared" si="146"/>
        <v>0</v>
      </c>
      <c r="AH440" s="48">
        <f t="shared" si="147"/>
        <v>0</v>
      </c>
      <c r="AI440" s="30"/>
      <c r="AJ440" s="14">
        <f t="shared" si="148"/>
        <v>0</v>
      </c>
      <c r="AK440" s="12">
        <f t="shared" si="149"/>
        <v>0</v>
      </c>
      <c r="AL440" s="12">
        <f t="shared" si="150"/>
        <v>0</v>
      </c>
      <c r="AM440" s="12">
        <f t="shared" si="151"/>
        <v>0</v>
      </c>
      <c r="AN440" s="17">
        <f t="shared" si="152"/>
        <v>0</v>
      </c>
      <c r="AO440" s="14">
        <f t="shared" si="153"/>
        <v>0</v>
      </c>
      <c r="AP440" s="12">
        <f t="shared" si="154"/>
        <v>0</v>
      </c>
      <c r="AQ440" s="12">
        <f t="shared" si="155"/>
        <v>0</v>
      </c>
      <c r="AR440" s="12">
        <f t="shared" si="156"/>
        <v>0</v>
      </c>
      <c r="AS440" s="17">
        <f t="shared" si="157"/>
        <v>0</v>
      </c>
      <c r="AT440" s="14">
        <f t="shared" si="158"/>
        <v>0</v>
      </c>
      <c r="AU440" s="12">
        <f t="shared" si="159"/>
        <v>0</v>
      </c>
      <c r="AV440" s="12">
        <f t="shared" si="160"/>
        <v>0</v>
      </c>
      <c r="AW440" s="12">
        <f t="shared" si="161"/>
        <v>0</v>
      </c>
      <c r="AX440" s="17">
        <f t="shared" si="162"/>
        <v>0</v>
      </c>
      <c r="AY440" s="14">
        <f t="shared" si="163"/>
        <v>0</v>
      </c>
      <c r="AZ440" s="12">
        <f t="shared" si="164"/>
        <v>0</v>
      </c>
      <c r="BA440" s="12">
        <f t="shared" si="165"/>
        <v>0</v>
      </c>
      <c r="BB440" s="12">
        <f t="shared" si="166"/>
        <v>0</v>
      </c>
      <c r="BC440" s="13">
        <f t="shared" si="167"/>
        <v>0</v>
      </c>
    </row>
    <row r="441" spans="1:55" ht="13">
      <c r="A441" s="19" t="s">
        <v>618</v>
      </c>
      <c r="B441" s="12" t="s">
        <v>14</v>
      </c>
      <c r="C441" s="12" t="s">
        <v>48</v>
      </c>
      <c r="D441" s="12" t="s">
        <v>175</v>
      </c>
      <c r="E441" s="13" t="s">
        <v>1205</v>
      </c>
      <c r="F441" s="11">
        <v>0</v>
      </c>
      <c r="G441" s="12">
        <v>0</v>
      </c>
      <c r="H441" s="12">
        <v>0</v>
      </c>
      <c r="I441" s="13">
        <v>0</v>
      </c>
      <c r="J441" s="30"/>
      <c r="K441" s="14">
        <v>0</v>
      </c>
      <c r="L441" s="12">
        <v>0</v>
      </c>
      <c r="M441" s="12">
        <v>0</v>
      </c>
      <c r="N441" s="13">
        <v>0</v>
      </c>
      <c r="O441" s="30"/>
      <c r="P441" s="14">
        <v>0</v>
      </c>
      <c r="Q441" s="12">
        <v>0</v>
      </c>
      <c r="R441" s="12">
        <v>0</v>
      </c>
      <c r="S441" s="13">
        <v>0</v>
      </c>
      <c r="T441" s="30"/>
      <c r="U441" s="14">
        <v>0</v>
      </c>
      <c r="V441" s="12">
        <v>0</v>
      </c>
      <c r="W441" s="12">
        <v>0</v>
      </c>
      <c r="X441" s="13">
        <v>0</v>
      </c>
      <c r="Y441" s="30"/>
      <c r="Z441" s="14">
        <v>0</v>
      </c>
      <c r="AA441" s="12">
        <v>0</v>
      </c>
      <c r="AB441" s="12">
        <v>0</v>
      </c>
      <c r="AC441" s="13">
        <v>0</v>
      </c>
      <c r="AD441" s="30"/>
      <c r="AE441" s="34">
        <f t="shared" si="144"/>
        <v>0</v>
      </c>
      <c r="AF441" s="15">
        <f t="shared" si="145"/>
        <v>0</v>
      </c>
      <c r="AG441" s="16">
        <f t="shared" si="146"/>
        <v>0</v>
      </c>
      <c r="AH441" s="48">
        <f t="shared" si="147"/>
        <v>0</v>
      </c>
      <c r="AI441" s="30"/>
      <c r="AJ441" s="14">
        <f t="shared" si="148"/>
        <v>0</v>
      </c>
      <c r="AK441" s="12">
        <f t="shared" si="149"/>
        <v>0</v>
      </c>
      <c r="AL441" s="12">
        <f t="shared" si="150"/>
        <v>0</v>
      </c>
      <c r="AM441" s="12">
        <f t="shared" si="151"/>
        <v>0</v>
      </c>
      <c r="AN441" s="17">
        <f t="shared" si="152"/>
        <v>0</v>
      </c>
      <c r="AO441" s="14">
        <f t="shared" si="153"/>
        <v>0</v>
      </c>
      <c r="AP441" s="12">
        <f t="shared" si="154"/>
        <v>0</v>
      </c>
      <c r="AQ441" s="12">
        <f t="shared" si="155"/>
        <v>0</v>
      </c>
      <c r="AR441" s="12">
        <f t="shared" si="156"/>
        <v>0</v>
      </c>
      <c r="AS441" s="17">
        <f t="shared" si="157"/>
        <v>0</v>
      </c>
      <c r="AT441" s="14">
        <f t="shared" si="158"/>
        <v>0</v>
      </c>
      <c r="AU441" s="12">
        <f t="shared" si="159"/>
        <v>0</v>
      </c>
      <c r="AV441" s="12">
        <f t="shared" si="160"/>
        <v>0</v>
      </c>
      <c r="AW441" s="12">
        <f t="shared" si="161"/>
        <v>0</v>
      </c>
      <c r="AX441" s="17">
        <f t="shared" si="162"/>
        <v>0</v>
      </c>
      <c r="AY441" s="14">
        <f t="shared" si="163"/>
        <v>0</v>
      </c>
      <c r="AZ441" s="12">
        <f t="shared" si="164"/>
        <v>0</v>
      </c>
      <c r="BA441" s="12">
        <f t="shared" si="165"/>
        <v>0</v>
      </c>
      <c r="BB441" s="12">
        <f t="shared" si="166"/>
        <v>0</v>
      </c>
      <c r="BC441" s="13">
        <f t="shared" si="167"/>
        <v>0</v>
      </c>
    </row>
    <row r="442" spans="1:55" ht="13">
      <c r="A442" s="19" t="s">
        <v>620</v>
      </c>
      <c r="B442" s="12" t="s">
        <v>17</v>
      </c>
      <c r="C442" s="12" t="s">
        <v>45</v>
      </c>
      <c r="D442" s="12" t="s">
        <v>59</v>
      </c>
      <c r="E442" s="13" t="s">
        <v>1740</v>
      </c>
      <c r="F442" s="11">
        <v>0</v>
      </c>
      <c r="G442" s="12">
        <v>0</v>
      </c>
      <c r="H442" s="12">
        <v>0</v>
      </c>
      <c r="I442" s="13">
        <v>0</v>
      </c>
      <c r="J442" s="30"/>
      <c r="K442" s="14">
        <v>0</v>
      </c>
      <c r="L442" s="12">
        <v>0</v>
      </c>
      <c r="M442" s="12">
        <v>0</v>
      </c>
      <c r="N442" s="13">
        <v>0</v>
      </c>
      <c r="O442" s="30"/>
      <c r="P442" s="14">
        <v>0</v>
      </c>
      <c r="Q442" s="12">
        <v>0</v>
      </c>
      <c r="R442" s="12">
        <v>0</v>
      </c>
      <c r="S442" s="13">
        <v>0</v>
      </c>
      <c r="T442" s="30"/>
      <c r="U442" s="14">
        <v>0</v>
      </c>
      <c r="V442" s="12">
        <v>0</v>
      </c>
      <c r="W442" s="12">
        <v>0</v>
      </c>
      <c r="X442" s="13">
        <v>0</v>
      </c>
      <c r="Y442" s="30"/>
      <c r="Z442" s="14">
        <v>0</v>
      </c>
      <c r="AA442" s="12">
        <v>0</v>
      </c>
      <c r="AB442" s="12">
        <v>0</v>
      </c>
      <c r="AC442" s="13">
        <v>0</v>
      </c>
      <c r="AD442" s="30"/>
      <c r="AE442" s="34">
        <f t="shared" si="144"/>
        <v>0</v>
      </c>
      <c r="AF442" s="15">
        <f t="shared" si="145"/>
        <v>0</v>
      </c>
      <c r="AG442" s="16">
        <f t="shared" si="146"/>
        <v>0</v>
      </c>
      <c r="AH442" s="48">
        <f t="shared" si="147"/>
        <v>0</v>
      </c>
      <c r="AI442" s="30"/>
      <c r="AJ442" s="14">
        <f t="shared" si="148"/>
        <v>0</v>
      </c>
      <c r="AK442" s="12">
        <f t="shared" si="149"/>
        <v>0</v>
      </c>
      <c r="AL442" s="12">
        <f t="shared" si="150"/>
        <v>0</v>
      </c>
      <c r="AM442" s="12">
        <f t="shared" si="151"/>
        <v>0</v>
      </c>
      <c r="AN442" s="17">
        <f t="shared" si="152"/>
        <v>0</v>
      </c>
      <c r="AO442" s="14">
        <f t="shared" si="153"/>
        <v>0</v>
      </c>
      <c r="AP442" s="12">
        <f t="shared" si="154"/>
        <v>0</v>
      </c>
      <c r="AQ442" s="12">
        <f t="shared" si="155"/>
        <v>0</v>
      </c>
      <c r="AR442" s="12">
        <f t="shared" si="156"/>
        <v>0</v>
      </c>
      <c r="AS442" s="17">
        <f t="shared" si="157"/>
        <v>0</v>
      </c>
      <c r="AT442" s="14">
        <f t="shared" si="158"/>
        <v>0</v>
      </c>
      <c r="AU442" s="12">
        <f t="shared" si="159"/>
        <v>0</v>
      </c>
      <c r="AV442" s="12">
        <f t="shared" si="160"/>
        <v>0</v>
      </c>
      <c r="AW442" s="12">
        <f t="shared" si="161"/>
        <v>0</v>
      </c>
      <c r="AX442" s="17">
        <f t="shared" si="162"/>
        <v>0</v>
      </c>
      <c r="AY442" s="14">
        <f t="shared" si="163"/>
        <v>0</v>
      </c>
      <c r="AZ442" s="12">
        <f t="shared" si="164"/>
        <v>0</v>
      </c>
      <c r="BA442" s="12">
        <f t="shared" si="165"/>
        <v>0</v>
      </c>
      <c r="BB442" s="12">
        <f t="shared" si="166"/>
        <v>0</v>
      </c>
      <c r="BC442" s="13">
        <f t="shared" si="167"/>
        <v>0</v>
      </c>
    </row>
    <row r="443" spans="1:55" ht="13">
      <c r="A443" s="19" t="s">
        <v>621</v>
      </c>
      <c r="B443" s="12" t="s">
        <v>1191</v>
      </c>
      <c r="C443" s="12" t="s">
        <v>171</v>
      </c>
      <c r="D443" s="12" t="s">
        <v>312</v>
      </c>
      <c r="E443" s="13" t="s">
        <v>1202</v>
      </c>
      <c r="F443" s="11">
        <v>0</v>
      </c>
      <c r="G443" s="12">
        <v>0</v>
      </c>
      <c r="H443" s="12">
        <v>0</v>
      </c>
      <c r="I443" s="13">
        <v>0</v>
      </c>
      <c r="J443" s="30"/>
      <c r="K443" s="14">
        <v>0</v>
      </c>
      <c r="L443" s="12">
        <v>0</v>
      </c>
      <c r="M443" s="12">
        <v>0</v>
      </c>
      <c r="N443" s="13">
        <v>0</v>
      </c>
      <c r="O443" s="30"/>
      <c r="P443" s="14">
        <v>0</v>
      </c>
      <c r="Q443" s="12">
        <v>0</v>
      </c>
      <c r="R443" s="12">
        <v>0</v>
      </c>
      <c r="S443" s="13">
        <v>0</v>
      </c>
      <c r="T443" s="30"/>
      <c r="U443" s="14">
        <v>0</v>
      </c>
      <c r="V443" s="12">
        <v>0</v>
      </c>
      <c r="W443" s="12">
        <v>0</v>
      </c>
      <c r="X443" s="13">
        <v>0</v>
      </c>
      <c r="Y443" s="30"/>
      <c r="Z443" s="14">
        <v>0</v>
      </c>
      <c r="AA443" s="12">
        <v>0</v>
      </c>
      <c r="AB443" s="12">
        <v>0</v>
      </c>
      <c r="AC443" s="13">
        <v>0</v>
      </c>
      <c r="AD443" s="30"/>
      <c r="AE443" s="34">
        <f t="shared" si="144"/>
        <v>0</v>
      </c>
      <c r="AF443" s="15">
        <f t="shared" si="145"/>
        <v>0</v>
      </c>
      <c r="AG443" s="16">
        <f t="shared" si="146"/>
        <v>0</v>
      </c>
      <c r="AH443" s="48">
        <f t="shared" si="147"/>
        <v>0</v>
      </c>
      <c r="AI443" s="30"/>
      <c r="AJ443" s="14">
        <f t="shared" si="148"/>
        <v>0</v>
      </c>
      <c r="AK443" s="12">
        <f t="shared" si="149"/>
        <v>0</v>
      </c>
      <c r="AL443" s="12">
        <f t="shared" si="150"/>
        <v>0</v>
      </c>
      <c r="AM443" s="12">
        <f t="shared" si="151"/>
        <v>0</v>
      </c>
      <c r="AN443" s="17">
        <f t="shared" si="152"/>
        <v>0</v>
      </c>
      <c r="AO443" s="14">
        <f t="shared" si="153"/>
        <v>0</v>
      </c>
      <c r="AP443" s="12">
        <f t="shared" si="154"/>
        <v>0</v>
      </c>
      <c r="AQ443" s="12">
        <f t="shared" si="155"/>
        <v>0</v>
      </c>
      <c r="AR443" s="12">
        <f t="shared" si="156"/>
        <v>0</v>
      </c>
      <c r="AS443" s="17">
        <f t="shared" si="157"/>
        <v>0</v>
      </c>
      <c r="AT443" s="14">
        <f t="shared" si="158"/>
        <v>0</v>
      </c>
      <c r="AU443" s="12">
        <f t="shared" si="159"/>
        <v>0</v>
      </c>
      <c r="AV443" s="12">
        <f t="shared" si="160"/>
        <v>0</v>
      </c>
      <c r="AW443" s="12">
        <f t="shared" si="161"/>
        <v>0</v>
      </c>
      <c r="AX443" s="17">
        <f t="shared" si="162"/>
        <v>0</v>
      </c>
      <c r="AY443" s="14">
        <f t="shared" si="163"/>
        <v>0</v>
      </c>
      <c r="AZ443" s="12">
        <f t="shared" si="164"/>
        <v>0</v>
      </c>
      <c r="BA443" s="12">
        <f t="shared" si="165"/>
        <v>0</v>
      </c>
      <c r="BB443" s="12">
        <f t="shared" si="166"/>
        <v>0</v>
      </c>
      <c r="BC443" s="13">
        <f t="shared" si="167"/>
        <v>0</v>
      </c>
    </row>
    <row r="444" spans="1:55" ht="13">
      <c r="A444" s="19" t="s">
        <v>623</v>
      </c>
      <c r="B444" s="12" t="s">
        <v>1191</v>
      </c>
      <c r="C444" s="12" t="s">
        <v>1688</v>
      </c>
      <c r="D444" s="12" t="s">
        <v>1689</v>
      </c>
      <c r="E444" s="13" t="s">
        <v>1205</v>
      </c>
      <c r="F444" s="11">
        <v>0</v>
      </c>
      <c r="G444" s="12">
        <v>0</v>
      </c>
      <c r="H444" s="12">
        <v>0</v>
      </c>
      <c r="I444" s="13">
        <v>0</v>
      </c>
      <c r="J444" s="30"/>
      <c r="K444" s="14">
        <v>0</v>
      </c>
      <c r="L444" s="12">
        <v>0</v>
      </c>
      <c r="M444" s="12">
        <v>0</v>
      </c>
      <c r="N444" s="13">
        <v>0</v>
      </c>
      <c r="O444" s="30"/>
      <c r="P444" s="14">
        <v>0</v>
      </c>
      <c r="Q444" s="12">
        <v>0</v>
      </c>
      <c r="R444" s="12">
        <v>0</v>
      </c>
      <c r="S444" s="13">
        <v>0</v>
      </c>
      <c r="T444" s="30"/>
      <c r="U444" s="14">
        <v>0</v>
      </c>
      <c r="V444" s="12">
        <v>0</v>
      </c>
      <c r="W444" s="12">
        <v>0</v>
      </c>
      <c r="X444" s="13">
        <v>0</v>
      </c>
      <c r="Y444" s="30"/>
      <c r="Z444" s="14">
        <v>0</v>
      </c>
      <c r="AA444" s="12">
        <v>0</v>
      </c>
      <c r="AB444" s="12">
        <v>0</v>
      </c>
      <c r="AC444" s="13">
        <v>0</v>
      </c>
      <c r="AD444" s="30"/>
      <c r="AE444" s="34">
        <f t="shared" si="144"/>
        <v>0</v>
      </c>
      <c r="AF444" s="15">
        <f t="shared" si="145"/>
        <v>0</v>
      </c>
      <c r="AG444" s="16">
        <f t="shared" si="146"/>
        <v>0</v>
      </c>
      <c r="AH444" s="48">
        <f t="shared" si="147"/>
        <v>0</v>
      </c>
      <c r="AI444" s="30"/>
      <c r="AJ444" s="14">
        <f t="shared" si="148"/>
        <v>0</v>
      </c>
      <c r="AK444" s="12">
        <f t="shared" si="149"/>
        <v>0</v>
      </c>
      <c r="AL444" s="12">
        <f t="shared" si="150"/>
        <v>0</v>
      </c>
      <c r="AM444" s="12">
        <f t="shared" si="151"/>
        <v>0</v>
      </c>
      <c r="AN444" s="17">
        <f t="shared" si="152"/>
        <v>0</v>
      </c>
      <c r="AO444" s="14">
        <f t="shared" si="153"/>
        <v>0</v>
      </c>
      <c r="AP444" s="12">
        <f t="shared" si="154"/>
        <v>0</v>
      </c>
      <c r="AQ444" s="12">
        <f t="shared" si="155"/>
        <v>0</v>
      </c>
      <c r="AR444" s="12">
        <f t="shared" si="156"/>
        <v>0</v>
      </c>
      <c r="AS444" s="17">
        <f t="shared" si="157"/>
        <v>0</v>
      </c>
      <c r="AT444" s="14">
        <f t="shared" si="158"/>
        <v>0</v>
      </c>
      <c r="AU444" s="12">
        <f t="shared" si="159"/>
        <v>0</v>
      </c>
      <c r="AV444" s="12">
        <f t="shared" si="160"/>
        <v>0</v>
      </c>
      <c r="AW444" s="12">
        <f t="shared" si="161"/>
        <v>0</v>
      </c>
      <c r="AX444" s="17">
        <f t="shared" si="162"/>
        <v>0</v>
      </c>
      <c r="AY444" s="14">
        <f t="shared" si="163"/>
        <v>0</v>
      </c>
      <c r="AZ444" s="12">
        <f t="shared" si="164"/>
        <v>0</v>
      </c>
      <c r="BA444" s="12">
        <f t="shared" si="165"/>
        <v>0</v>
      </c>
      <c r="BB444" s="12">
        <f t="shared" si="166"/>
        <v>0</v>
      </c>
      <c r="BC444" s="13">
        <f t="shared" si="167"/>
        <v>0</v>
      </c>
    </row>
    <row r="445" spans="1:55" ht="13">
      <c r="A445" s="19" t="s">
        <v>624</v>
      </c>
      <c r="B445" s="12" t="s">
        <v>12</v>
      </c>
      <c r="C445" s="12" t="s">
        <v>216</v>
      </c>
      <c r="D445" s="12" t="s">
        <v>213</v>
      </c>
      <c r="E445" s="13" t="s">
        <v>1205</v>
      </c>
      <c r="F445" s="11">
        <v>0</v>
      </c>
      <c r="G445" s="12">
        <v>0</v>
      </c>
      <c r="H445" s="12">
        <v>0</v>
      </c>
      <c r="I445" s="13">
        <v>0</v>
      </c>
      <c r="J445" s="30"/>
      <c r="K445" s="14">
        <v>0</v>
      </c>
      <c r="L445" s="12">
        <v>0</v>
      </c>
      <c r="M445" s="12">
        <v>0</v>
      </c>
      <c r="N445" s="13">
        <v>0</v>
      </c>
      <c r="O445" s="30"/>
      <c r="P445" s="14">
        <v>0</v>
      </c>
      <c r="Q445" s="12">
        <v>0</v>
      </c>
      <c r="R445" s="12">
        <v>0</v>
      </c>
      <c r="S445" s="13">
        <v>0</v>
      </c>
      <c r="T445" s="30"/>
      <c r="U445" s="14">
        <v>0</v>
      </c>
      <c r="V445" s="12">
        <v>0</v>
      </c>
      <c r="W445" s="12">
        <v>0</v>
      </c>
      <c r="X445" s="13">
        <v>0</v>
      </c>
      <c r="Y445" s="30"/>
      <c r="Z445" s="14">
        <v>0</v>
      </c>
      <c r="AA445" s="12">
        <v>0</v>
      </c>
      <c r="AB445" s="12">
        <v>0</v>
      </c>
      <c r="AC445" s="13">
        <v>0</v>
      </c>
      <c r="AD445" s="30"/>
      <c r="AE445" s="34">
        <f t="shared" si="144"/>
        <v>0</v>
      </c>
      <c r="AF445" s="15">
        <f t="shared" si="145"/>
        <v>0</v>
      </c>
      <c r="AG445" s="16">
        <f t="shared" si="146"/>
        <v>0</v>
      </c>
      <c r="AH445" s="48">
        <f t="shared" si="147"/>
        <v>0</v>
      </c>
      <c r="AI445" s="30"/>
      <c r="AJ445" s="14">
        <f t="shared" si="148"/>
        <v>0</v>
      </c>
      <c r="AK445" s="12">
        <f t="shared" si="149"/>
        <v>0</v>
      </c>
      <c r="AL445" s="12">
        <f t="shared" si="150"/>
        <v>0</v>
      </c>
      <c r="AM445" s="12">
        <f t="shared" si="151"/>
        <v>0</v>
      </c>
      <c r="AN445" s="17">
        <f t="shared" si="152"/>
        <v>0</v>
      </c>
      <c r="AO445" s="14">
        <f t="shared" si="153"/>
        <v>0</v>
      </c>
      <c r="AP445" s="12">
        <f t="shared" si="154"/>
        <v>0</v>
      </c>
      <c r="AQ445" s="12">
        <f t="shared" si="155"/>
        <v>0</v>
      </c>
      <c r="AR445" s="12">
        <f t="shared" si="156"/>
        <v>0</v>
      </c>
      <c r="AS445" s="17">
        <f t="shared" si="157"/>
        <v>0</v>
      </c>
      <c r="AT445" s="14">
        <f t="shared" si="158"/>
        <v>0</v>
      </c>
      <c r="AU445" s="12">
        <f t="shared" si="159"/>
        <v>0</v>
      </c>
      <c r="AV445" s="12">
        <f t="shared" si="160"/>
        <v>0</v>
      </c>
      <c r="AW445" s="12">
        <f t="shared" si="161"/>
        <v>0</v>
      </c>
      <c r="AX445" s="17">
        <f t="shared" si="162"/>
        <v>0</v>
      </c>
      <c r="AY445" s="14">
        <f t="shared" si="163"/>
        <v>0</v>
      </c>
      <c r="AZ445" s="12">
        <f t="shared" si="164"/>
        <v>0</v>
      </c>
      <c r="BA445" s="12">
        <f t="shared" si="165"/>
        <v>0</v>
      </c>
      <c r="BB445" s="12">
        <f t="shared" si="166"/>
        <v>0</v>
      </c>
      <c r="BC445" s="13">
        <f t="shared" si="167"/>
        <v>0</v>
      </c>
    </row>
    <row r="446" spans="1:55" ht="13">
      <c r="A446" s="19" t="s">
        <v>625</v>
      </c>
      <c r="B446" s="12" t="s">
        <v>17</v>
      </c>
      <c r="C446" s="12" t="s">
        <v>1690</v>
      </c>
      <c r="D446" s="12" t="s">
        <v>1691</v>
      </c>
      <c r="E446" s="13" t="s">
        <v>1741</v>
      </c>
      <c r="F446" s="11">
        <v>0</v>
      </c>
      <c r="G446" s="12">
        <v>0</v>
      </c>
      <c r="H446" s="12">
        <v>0</v>
      </c>
      <c r="I446" s="13">
        <v>0</v>
      </c>
      <c r="J446" s="30"/>
      <c r="K446" s="14">
        <v>0</v>
      </c>
      <c r="L446" s="12">
        <v>0</v>
      </c>
      <c r="M446" s="12">
        <v>0</v>
      </c>
      <c r="N446" s="13">
        <v>0</v>
      </c>
      <c r="O446" s="30"/>
      <c r="P446" s="14">
        <v>0</v>
      </c>
      <c r="Q446" s="12">
        <v>0</v>
      </c>
      <c r="R446" s="12">
        <v>0</v>
      </c>
      <c r="S446" s="13">
        <v>0</v>
      </c>
      <c r="T446" s="30"/>
      <c r="U446" s="14">
        <v>0</v>
      </c>
      <c r="V446" s="12">
        <v>0</v>
      </c>
      <c r="W446" s="12">
        <v>0</v>
      </c>
      <c r="X446" s="13">
        <v>0</v>
      </c>
      <c r="Y446" s="30"/>
      <c r="Z446" s="14">
        <v>0</v>
      </c>
      <c r="AA446" s="12">
        <v>0</v>
      </c>
      <c r="AB446" s="12">
        <v>0</v>
      </c>
      <c r="AC446" s="13">
        <v>0</v>
      </c>
      <c r="AD446" s="30"/>
      <c r="AE446" s="34">
        <f t="shared" si="144"/>
        <v>0</v>
      </c>
      <c r="AF446" s="15">
        <f t="shared" si="145"/>
        <v>0</v>
      </c>
      <c r="AG446" s="16">
        <f t="shared" si="146"/>
        <v>0</v>
      </c>
      <c r="AH446" s="48">
        <f t="shared" si="147"/>
        <v>0</v>
      </c>
      <c r="AI446" s="30"/>
      <c r="AJ446" s="14">
        <f t="shared" si="148"/>
        <v>0</v>
      </c>
      <c r="AK446" s="12">
        <f t="shared" si="149"/>
        <v>0</v>
      </c>
      <c r="AL446" s="12">
        <f t="shared" si="150"/>
        <v>0</v>
      </c>
      <c r="AM446" s="12">
        <f t="shared" si="151"/>
        <v>0</v>
      </c>
      <c r="AN446" s="17">
        <f t="shared" si="152"/>
        <v>0</v>
      </c>
      <c r="AO446" s="14">
        <f t="shared" si="153"/>
        <v>0</v>
      </c>
      <c r="AP446" s="12">
        <f t="shared" si="154"/>
        <v>0</v>
      </c>
      <c r="AQ446" s="12">
        <f t="shared" si="155"/>
        <v>0</v>
      </c>
      <c r="AR446" s="12">
        <f t="shared" si="156"/>
        <v>0</v>
      </c>
      <c r="AS446" s="17">
        <f t="shared" si="157"/>
        <v>0</v>
      </c>
      <c r="AT446" s="14">
        <f t="shared" si="158"/>
        <v>0</v>
      </c>
      <c r="AU446" s="12">
        <f t="shared" si="159"/>
        <v>0</v>
      </c>
      <c r="AV446" s="12">
        <f t="shared" si="160"/>
        <v>0</v>
      </c>
      <c r="AW446" s="12">
        <f t="shared" si="161"/>
        <v>0</v>
      </c>
      <c r="AX446" s="17">
        <f t="shared" si="162"/>
        <v>0</v>
      </c>
      <c r="AY446" s="14">
        <f t="shared" si="163"/>
        <v>0</v>
      </c>
      <c r="AZ446" s="12">
        <f t="shared" si="164"/>
        <v>0</v>
      </c>
      <c r="BA446" s="12">
        <f t="shared" si="165"/>
        <v>0</v>
      </c>
      <c r="BB446" s="12">
        <f t="shared" si="166"/>
        <v>0</v>
      </c>
      <c r="BC446" s="13">
        <f t="shared" si="167"/>
        <v>0</v>
      </c>
    </row>
    <row r="447" spans="1:55" ht="13">
      <c r="A447" s="19" t="s">
        <v>627</v>
      </c>
      <c r="B447" s="12" t="s">
        <v>1209</v>
      </c>
      <c r="C447" s="12" t="s">
        <v>103</v>
      </c>
      <c r="D447" s="12" t="s">
        <v>251</v>
      </c>
      <c r="E447" s="13" t="s">
        <v>1741</v>
      </c>
      <c r="F447" s="11">
        <v>0</v>
      </c>
      <c r="G447" s="12">
        <v>0</v>
      </c>
      <c r="H447" s="12">
        <v>0</v>
      </c>
      <c r="I447" s="13">
        <v>0</v>
      </c>
      <c r="J447" s="30"/>
      <c r="K447" s="14">
        <v>0</v>
      </c>
      <c r="L447" s="12">
        <v>0</v>
      </c>
      <c r="M447" s="12">
        <v>0</v>
      </c>
      <c r="N447" s="13">
        <v>0</v>
      </c>
      <c r="O447" s="30"/>
      <c r="P447" s="14">
        <v>0</v>
      </c>
      <c r="Q447" s="12">
        <v>0</v>
      </c>
      <c r="R447" s="12">
        <v>0</v>
      </c>
      <c r="S447" s="13">
        <v>0</v>
      </c>
      <c r="T447" s="30"/>
      <c r="U447" s="14">
        <v>0</v>
      </c>
      <c r="V447" s="12">
        <v>0</v>
      </c>
      <c r="W447" s="12">
        <v>0</v>
      </c>
      <c r="X447" s="13">
        <v>0</v>
      </c>
      <c r="Y447" s="30"/>
      <c r="Z447" s="14">
        <v>0</v>
      </c>
      <c r="AA447" s="12">
        <v>0</v>
      </c>
      <c r="AB447" s="12">
        <v>0</v>
      </c>
      <c r="AC447" s="13">
        <v>0</v>
      </c>
      <c r="AD447" s="30"/>
      <c r="AE447" s="34">
        <f t="shared" si="144"/>
        <v>0</v>
      </c>
      <c r="AF447" s="15">
        <f t="shared" si="145"/>
        <v>0</v>
      </c>
      <c r="AG447" s="16">
        <f t="shared" si="146"/>
        <v>0</v>
      </c>
      <c r="AH447" s="48">
        <f t="shared" si="147"/>
        <v>0</v>
      </c>
      <c r="AI447" s="30"/>
      <c r="AJ447" s="14">
        <f t="shared" si="148"/>
        <v>0</v>
      </c>
      <c r="AK447" s="12">
        <f t="shared" si="149"/>
        <v>0</v>
      </c>
      <c r="AL447" s="12">
        <f t="shared" si="150"/>
        <v>0</v>
      </c>
      <c r="AM447" s="12">
        <f t="shared" si="151"/>
        <v>0</v>
      </c>
      <c r="AN447" s="17">
        <f t="shared" si="152"/>
        <v>0</v>
      </c>
      <c r="AO447" s="14">
        <f t="shared" si="153"/>
        <v>0</v>
      </c>
      <c r="AP447" s="12">
        <f t="shared" si="154"/>
        <v>0</v>
      </c>
      <c r="AQ447" s="12">
        <f t="shared" si="155"/>
        <v>0</v>
      </c>
      <c r="AR447" s="12">
        <f t="shared" si="156"/>
        <v>0</v>
      </c>
      <c r="AS447" s="17">
        <f t="shared" si="157"/>
        <v>0</v>
      </c>
      <c r="AT447" s="14">
        <f t="shared" si="158"/>
        <v>0</v>
      </c>
      <c r="AU447" s="12">
        <f t="shared" si="159"/>
        <v>0</v>
      </c>
      <c r="AV447" s="12">
        <f t="shared" si="160"/>
        <v>0</v>
      </c>
      <c r="AW447" s="12">
        <f t="shared" si="161"/>
        <v>0</v>
      </c>
      <c r="AX447" s="17">
        <f t="shared" si="162"/>
        <v>0</v>
      </c>
      <c r="AY447" s="14">
        <f t="shared" si="163"/>
        <v>0</v>
      </c>
      <c r="AZ447" s="12">
        <f t="shared" si="164"/>
        <v>0</v>
      </c>
      <c r="BA447" s="12">
        <f t="shared" si="165"/>
        <v>0</v>
      </c>
      <c r="BB447" s="12">
        <f t="shared" si="166"/>
        <v>0</v>
      </c>
      <c r="BC447" s="13">
        <f t="shared" si="167"/>
        <v>0</v>
      </c>
    </row>
    <row r="448" spans="1:55" ht="13">
      <c r="A448" s="19" t="s">
        <v>628</v>
      </c>
      <c r="B448" s="12" t="s">
        <v>16</v>
      </c>
      <c r="C448" s="12" t="s">
        <v>100</v>
      </c>
      <c r="D448" s="12" t="s">
        <v>190</v>
      </c>
      <c r="E448" s="13" t="s">
        <v>1202</v>
      </c>
      <c r="F448" s="11">
        <v>0</v>
      </c>
      <c r="G448" s="12">
        <v>0</v>
      </c>
      <c r="H448" s="12">
        <v>0</v>
      </c>
      <c r="I448" s="13">
        <v>0</v>
      </c>
      <c r="J448" s="30"/>
      <c r="K448" s="14">
        <v>0</v>
      </c>
      <c r="L448" s="12">
        <v>0</v>
      </c>
      <c r="M448" s="12">
        <v>0</v>
      </c>
      <c r="N448" s="13">
        <v>0</v>
      </c>
      <c r="O448" s="30"/>
      <c r="P448" s="14">
        <v>0</v>
      </c>
      <c r="Q448" s="12">
        <v>0</v>
      </c>
      <c r="R448" s="12">
        <v>0</v>
      </c>
      <c r="S448" s="13">
        <v>0</v>
      </c>
      <c r="T448" s="30"/>
      <c r="U448" s="14">
        <v>0</v>
      </c>
      <c r="V448" s="12">
        <v>0</v>
      </c>
      <c r="W448" s="12">
        <v>0</v>
      </c>
      <c r="X448" s="13">
        <v>0</v>
      </c>
      <c r="Y448" s="30"/>
      <c r="Z448" s="14">
        <v>0</v>
      </c>
      <c r="AA448" s="12">
        <v>0</v>
      </c>
      <c r="AB448" s="12">
        <v>0</v>
      </c>
      <c r="AC448" s="13">
        <v>0</v>
      </c>
      <c r="AD448" s="30"/>
      <c r="AE448" s="34">
        <f t="shared" si="144"/>
        <v>0</v>
      </c>
      <c r="AF448" s="15">
        <f t="shared" si="145"/>
        <v>0</v>
      </c>
      <c r="AG448" s="16">
        <f t="shared" si="146"/>
        <v>0</v>
      </c>
      <c r="AH448" s="48">
        <f t="shared" si="147"/>
        <v>0</v>
      </c>
      <c r="AI448" s="30"/>
      <c r="AJ448" s="14">
        <f t="shared" si="148"/>
        <v>0</v>
      </c>
      <c r="AK448" s="12">
        <f t="shared" si="149"/>
        <v>0</v>
      </c>
      <c r="AL448" s="12">
        <f t="shared" si="150"/>
        <v>0</v>
      </c>
      <c r="AM448" s="12">
        <f t="shared" si="151"/>
        <v>0</v>
      </c>
      <c r="AN448" s="17">
        <f t="shared" si="152"/>
        <v>0</v>
      </c>
      <c r="AO448" s="14">
        <f t="shared" si="153"/>
        <v>0</v>
      </c>
      <c r="AP448" s="12">
        <f t="shared" si="154"/>
        <v>0</v>
      </c>
      <c r="AQ448" s="12">
        <f t="shared" si="155"/>
        <v>0</v>
      </c>
      <c r="AR448" s="12">
        <f t="shared" si="156"/>
        <v>0</v>
      </c>
      <c r="AS448" s="17">
        <f t="shared" si="157"/>
        <v>0</v>
      </c>
      <c r="AT448" s="14">
        <f t="shared" si="158"/>
        <v>0</v>
      </c>
      <c r="AU448" s="12">
        <f t="shared" si="159"/>
        <v>0</v>
      </c>
      <c r="AV448" s="12">
        <f t="shared" si="160"/>
        <v>0</v>
      </c>
      <c r="AW448" s="12">
        <f t="shared" si="161"/>
        <v>0</v>
      </c>
      <c r="AX448" s="17">
        <f t="shared" si="162"/>
        <v>0</v>
      </c>
      <c r="AY448" s="14">
        <f t="shared" si="163"/>
        <v>0</v>
      </c>
      <c r="AZ448" s="12">
        <f t="shared" si="164"/>
        <v>0</v>
      </c>
      <c r="BA448" s="12">
        <f t="shared" si="165"/>
        <v>0</v>
      </c>
      <c r="BB448" s="12">
        <f t="shared" si="166"/>
        <v>0</v>
      </c>
      <c r="BC448" s="13">
        <f t="shared" si="167"/>
        <v>0</v>
      </c>
    </row>
    <row r="449" spans="1:55" ht="13">
      <c r="A449" s="19" t="s">
        <v>629</v>
      </c>
      <c r="B449" s="12" t="s">
        <v>1209</v>
      </c>
      <c r="C449" s="12" t="s">
        <v>45</v>
      </c>
      <c r="D449" s="12" t="s">
        <v>101</v>
      </c>
      <c r="E449" s="13" t="s">
        <v>1205</v>
      </c>
      <c r="F449" s="11">
        <v>0</v>
      </c>
      <c r="G449" s="12">
        <v>0</v>
      </c>
      <c r="H449" s="12">
        <v>0</v>
      </c>
      <c r="I449" s="13">
        <v>0</v>
      </c>
      <c r="J449" s="30"/>
      <c r="K449" s="14">
        <v>0</v>
      </c>
      <c r="L449" s="12">
        <v>0</v>
      </c>
      <c r="M449" s="12">
        <v>0</v>
      </c>
      <c r="N449" s="13">
        <v>0</v>
      </c>
      <c r="O449" s="30"/>
      <c r="P449" s="14">
        <v>0</v>
      </c>
      <c r="Q449" s="12">
        <v>0</v>
      </c>
      <c r="R449" s="12">
        <v>0</v>
      </c>
      <c r="S449" s="13">
        <v>0</v>
      </c>
      <c r="T449" s="30"/>
      <c r="U449" s="14">
        <v>0</v>
      </c>
      <c r="V449" s="12">
        <v>0</v>
      </c>
      <c r="W449" s="12">
        <v>0</v>
      </c>
      <c r="X449" s="13">
        <v>0</v>
      </c>
      <c r="Y449" s="30"/>
      <c r="Z449" s="14">
        <v>0</v>
      </c>
      <c r="AA449" s="12">
        <v>0</v>
      </c>
      <c r="AB449" s="12">
        <v>0</v>
      </c>
      <c r="AC449" s="13">
        <v>0</v>
      </c>
      <c r="AD449" s="30"/>
      <c r="AE449" s="34">
        <f t="shared" si="144"/>
        <v>0</v>
      </c>
      <c r="AF449" s="15">
        <f t="shared" si="145"/>
        <v>0</v>
      </c>
      <c r="AG449" s="16">
        <f t="shared" si="146"/>
        <v>0</v>
      </c>
      <c r="AH449" s="48">
        <f t="shared" si="147"/>
        <v>0</v>
      </c>
      <c r="AI449" s="30"/>
      <c r="AJ449" s="14">
        <f t="shared" si="148"/>
        <v>0</v>
      </c>
      <c r="AK449" s="12">
        <f t="shared" si="149"/>
        <v>0</v>
      </c>
      <c r="AL449" s="12">
        <f t="shared" si="150"/>
        <v>0</v>
      </c>
      <c r="AM449" s="12">
        <f t="shared" si="151"/>
        <v>0</v>
      </c>
      <c r="AN449" s="17">
        <f t="shared" si="152"/>
        <v>0</v>
      </c>
      <c r="AO449" s="14">
        <f t="shared" si="153"/>
        <v>0</v>
      </c>
      <c r="AP449" s="12">
        <f t="shared" si="154"/>
        <v>0</v>
      </c>
      <c r="AQ449" s="12">
        <f t="shared" si="155"/>
        <v>0</v>
      </c>
      <c r="AR449" s="12">
        <f t="shared" si="156"/>
        <v>0</v>
      </c>
      <c r="AS449" s="17">
        <f t="shared" si="157"/>
        <v>0</v>
      </c>
      <c r="AT449" s="14">
        <f t="shared" si="158"/>
        <v>0</v>
      </c>
      <c r="AU449" s="12">
        <f t="shared" si="159"/>
        <v>0</v>
      </c>
      <c r="AV449" s="12">
        <f t="shared" si="160"/>
        <v>0</v>
      </c>
      <c r="AW449" s="12">
        <f t="shared" si="161"/>
        <v>0</v>
      </c>
      <c r="AX449" s="17">
        <f t="shared" si="162"/>
        <v>0</v>
      </c>
      <c r="AY449" s="14">
        <f t="shared" si="163"/>
        <v>0</v>
      </c>
      <c r="AZ449" s="12">
        <f t="shared" si="164"/>
        <v>0</v>
      </c>
      <c r="BA449" s="12">
        <f t="shared" si="165"/>
        <v>0</v>
      </c>
      <c r="BB449" s="12">
        <f t="shared" si="166"/>
        <v>0</v>
      </c>
      <c r="BC449" s="13">
        <f t="shared" si="167"/>
        <v>0</v>
      </c>
    </row>
    <row r="450" spans="1:55" ht="13">
      <c r="A450" s="19" t="s">
        <v>631</v>
      </c>
      <c r="B450" s="12" t="s">
        <v>1269</v>
      </c>
      <c r="C450" s="12" t="s">
        <v>40</v>
      </c>
      <c r="D450" s="12" t="s">
        <v>284</v>
      </c>
      <c r="E450" s="13" t="s">
        <v>1205</v>
      </c>
      <c r="F450" s="11">
        <v>0</v>
      </c>
      <c r="G450" s="12">
        <v>0</v>
      </c>
      <c r="H450" s="12">
        <v>0</v>
      </c>
      <c r="I450" s="13">
        <v>0</v>
      </c>
      <c r="J450" s="30"/>
      <c r="K450" s="14">
        <v>0</v>
      </c>
      <c r="L450" s="12">
        <v>0</v>
      </c>
      <c r="M450" s="12">
        <v>0</v>
      </c>
      <c r="N450" s="13">
        <v>0</v>
      </c>
      <c r="O450" s="30"/>
      <c r="P450" s="14">
        <v>0</v>
      </c>
      <c r="Q450" s="12">
        <v>0</v>
      </c>
      <c r="R450" s="12">
        <v>0</v>
      </c>
      <c r="S450" s="13">
        <v>0</v>
      </c>
      <c r="T450" s="30"/>
      <c r="U450" s="14">
        <v>0</v>
      </c>
      <c r="V450" s="12">
        <v>0</v>
      </c>
      <c r="W450" s="12">
        <v>0</v>
      </c>
      <c r="X450" s="13">
        <v>0</v>
      </c>
      <c r="Y450" s="30"/>
      <c r="Z450" s="14">
        <v>0</v>
      </c>
      <c r="AA450" s="12">
        <v>0</v>
      </c>
      <c r="AB450" s="12">
        <v>0</v>
      </c>
      <c r="AC450" s="13">
        <v>0</v>
      </c>
      <c r="AD450" s="30"/>
      <c r="AE450" s="34">
        <f t="shared" si="144"/>
        <v>0</v>
      </c>
      <c r="AF450" s="15">
        <f t="shared" si="145"/>
        <v>0</v>
      </c>
      <c r="AG450" s="16">
        <f t="shared" si="146"/>
        <v>0</v>
      </c>
      <c r="AH450" s="48">
        <f t="shared" si="147"/>
        <v>0</v>
      </c>
      <c r="AI450" s="30"/>
      <c r="AJ450" s="14">
        <f t="shared" si="148"/>
        <v>0</v>
      </c>
      <c r="AK450" s="12">
        <f t="shared" si="149"/>
        <v>0</v>
      </c>
      <c r="AL450" s="12">
        <f t="shared" si="150"/>
        <v>0</v>
      </c>
      <c r="AM450" s="12">
        <f t="shared" si="151"/>
        <v>0</v>
      </c>
      <c r="AN450" s="17">
        <f t="shared" si="152"/>
        <v>0</v>
      </c>
      <c r="AO450" s="14">
        <f t="shared" si="153"/>
        <v>0</v>
      </c>
      <c r="AP450" s="12">
        <f t="shared" si="154"/>
        <v>0</v>
      </c>
      <c r="AQ450" s="12">
        <f t="shared" si="155"/>
        <v>0</v>
      </c>
      <c r="AR450" s="12">
        <f t="shared" si="156"/>
        <v>0</v>
      </c>
      <c r="AS450" s="17">
        <f t="shared" si="157"/>
        <v>0</v>
      </c>
      <c r="AT450" s="14">
        <f t="shared" si="158"/>
        <v>0</v>
      </c>
      <c r="AU450" s="12">
        <f t="shared" si="159"/>
        <v>0</v>
      </c>
      <c r="AV450" s="12">
        <f t="shared" si="160"/>
        <v>0</v>
      </c>
      <c r="AW450" s="12">
        <f t="shared" si="161"/>
        <v>0</v>
      </c>
      <c r="AX450" s="17">
        <f t="shared" si="162"/>
        <v>0</v>
      </c>
      <c r="AY450" s="14">
        <f t="shared" si="163"/>
        <v>0</v>
      </c>
      <c r="AZ450" s="12">
        <f t="shared" si="164"/>
        <v>0</v>
      </c>
      <c r="BA450" s="12">
        <f t="shared" si="165"/>
        <v>0</v>
      </c>
      <c r="BB450" s="12">
        <f t="shared" si="166"/>
        <v>0</v>
      </c>
      <c r="BC450" s="13">
        <f t="shared" si="167"/>
        <v>0</v>
      </c>
    </row>
    <row r="451" spans="1:55" ht="13">
      <c r="A451" s="19" t="s">
        <v>632</v>
      </c>
      <c r="B451" s="12" t="s">
        <v>1229</v>
      </c>
      <c r="C451" s="12" t="s">
        <v>327</v>
      </c>
      <c r="D451" s="12" t="s">
        <v>335</v>
      </c>
      <c r="E451" s="13" t="s">
        <v>1202</v>
      </c>
      <c r="F451" s="11">
        <v>0</v>
      </c>
      <c r="G451" s="12">
        <v>0</v>
      </c>
      <c r="H451" s="12">
        <v>0</v>
      </c>
      <c r="I451" s="13">
        <v>0</v>
      </c>
      <c r="J451" s="30"/>
      <c r="K451" s="14">
        <v>0</v>
      </c>
      <c r="L451" s="12">
        <v>0</v>
      </c>
      <c r="M451" s="12">
        <v>0</v>
      </c>
      <c r="N451" s="13">
        <v>0</v>
      </c>
      <c r="O451" s="30"/>
      <c r="P451" s="14">
        <v>0</v>
      </c>
      <c r="Q451" s="12">
        <v>0</v>
      </c>
      <c r="R451" s="12">
        <v>0</v>
      </c>
      <c r="S451" s="13">
        <v>0</v>
      </c>
      <c r="T451" s="30"/>
      <c r="U451" s="14">
        <v>0</v>
      </c>
      <c r="V451" s="12">
        <v>0</v>
      </c>
      <c r="W451" s="12">
        <v>0</v>
      </c>
      <c r="X451" s="13">
        <v>0</v>
      </c>
      <c r="Y451" s="30"/>
      <c r="Z451" s="14">
        <v>0</v>
      </c>
      <c r="AA451" s="12">
        <v>0</v>
      </c>
      <c r="AB451" s="12">
        <v>0</v>
      </c>
      <c r="AC451" s="13">
        <v>0</v>
      </c>
      <c r="AD451" s="30"/>
      <c r="AE451" s="34">
        <f t="shared" ref="AE451:AE514" si="168">LARGE(AO451:AS451,1)+LARGE(AO451:AS451,2)+LARGE(AO451:AS451,3)+LARGE(AO451:AS451,4)</f>
        <v>0</v>
      </c>
      <c r="AF451" s="15">
        <f t="shared" ref="AF451:AF514" si="169">LARGE(AT451:AX451,1)+LARGE(AT451:AX451,2)+LARGE(AT451:AX451,3)+LARGE(AT451:AX451,4)</f>
        <v>0</v>
      </c>
      <c r="AG451" s="16">
        <f t="shared" ref="AG451:AG514" si="170">LARGE(AY451:BC451,1)+LARGE(AY451:BC451,2)+LARGE(AY451:BC451,3)+LARGE(AY451:BC451,4)</f>
        <v>0</v>
      </c>
      <c r="AH451" s="48">
        <f t="shared" ref="AH451:AH514" si="171">LARGE(AJ451:AN451,1)+LARGE(AJ451:AN451,2)+LARGE(AJ451:AN451,3)+LARGE(AJ451:AN451,4)</f>
        <v>0</v>
      </c>
      <c r="AI451" s="30"/>
      <c r="AJ451" s="14">
        <f t="shared" ref="AJ451:AJ514" si="172">I451</f>
        <v>0</v>
      </c>
      <c r="AK451" s="12">
        <f t="shared" ref="AK451:AK514" si="173">N451</f>
        <v>0</v>
      </c>
      <c r="AL451" s="12">
        <f t="shared" ref="AL451:AL514" si="174">S451</f>
        <v>0</v>
      </c>
      <c r="AM451" s="12">
        <f t="shared" ref="AM451:AM514" si="175">X451</f>
        <v>0</v>
      </c>
      <c r="AN451" s="17">
        <f t="shared" ref="AN451:AN514" si="176">AC451</f>
        <v>0</v>
      </c>
      <c r="AO451" s="14">
        <f t="shared" ref="AO451:AO514" si="177">F451</f>
        <v>0</v>
      </c>
      <c r="AP451" s="12">
        <f t="shared" ref="AP451:AP514" si="178">K451</f>
        <v>0</v>
      </c>
      <c r="AQ451" s="12">
        <f t="shared" ref="AQ451:AQ514" si="179">P451</f>
        <v>0</v>
      </c>
      <c r="AR451" s="12">
        <f t="shared" ref="AR451:AR514" si="180">U451</f>
        <v>0</v>
      </c>
      <c r="AS451" s="17">
        <f t="shared" ref="AS451:AS514" si="181">U451</f>
        <v>0</v>
      </c>
      <c r="AT451" s="14">
        <f t="shared" ref="AT451:AT514" si="182">G451</f>
        <v>0</v>
      </c>
      <c r="AU451" s="12">
        <f t="shared" ref="AU451:AU514" si="183">L451</f>
        <v>0</v>
      </c>
      <c r="AV451" s="12">
        <f t="shared" ref="AV451:AV514" si="184">Q451</f>
        <v>0</v>
      </c>
      <c r="AW451" s="12">
        <f t="shared" ref="AW451:AW514" si="185">V451</f>
        <v>0</v>
      </c>
      <c r="AX451" s="17">
        <f t="shared" ref="AX451:AX514" si="186">AA451</f>
        <v>0</v>
      </c>
      <c r="AY451" s="14">
        <f t="shared" ref="AY451:AY514" si="187">H451</f>
        <v>0</v>
      </c>
      <c r="AZ451" s="12">
        <f t="shared" ref="AZ451:AZ514" si="188">M451</f>
        <v>0</v>
      </c>
      <c r="BA451" s="12">
        <f t="shared" ref="BA451:BA514" si="189">R451</f>
        <v>0</v>
      </c>
      <c r="BB451" s="12">
        <f t="shared" ref="BB451:BB514" si="190">W451</f>
        <v>0</v>
      </c>
      <c r="BC451" s="13">
        <f t="shared" ref="BC451:BC514" si="191">AB451</f>
        <v>0</v>
      </c>
    </row>
    <row r="452" spans="1:55" ht="13">
      <c r="A452" s="19" t="s">
        <v>633</v>
      </c>
      <c r="B452" s="12" t="s">
        <v>1177</v>
      </c>
      <c r="C452" s="12" t="s">
        <v>40</v>
      </c>
      <c r="D452" s="12" t="s">
        <v>244</v>
      </c>
      <c r="E452" s="13" t="s">
        <v>1203</v>
      </c>
      <c r="F452" s="11">
        <v>0</v>
      </c>
      <c r="G452" s="12">
        <v>0</v>
      </c>
      <c r="H452" s="12">
        <v>0</v>
      </c>
      <c r="I452" s="13">
        <v>0</v>
      </c>
      <c r="J452" s="30"/>
      <c r="K452" s="14">
        <v>0</v>
      </c>
      <c r="L452" s="12">
        <v>0</v>
      </c>
      <c r="M452" s="12">
        <v>0</v>
      </c>
      <c r="N452" s="13">
        <v>0</v>
      </c>
      <c r="O452" s="30"/>
      <c r="P452" s="14">
        <v>0</v>
      </c>
      <c r="Q452" s="12">
        <v>0</v>
      </c>
      <c r="R452" s="12">
        <v>0</v>
      </c>
      <c r="S452" s="13">
        <v>0</v>
      </c>
      <c r="T452" s="30"/>
      <c r="U452" s="14">
        <v>0</v>
      </c>
      <c r="V452" s="12">
        <v>0</v>
      </c>
      <c r="W452" s="12">
        <v>0</v>
      </c>
      <c r="X452" s="13">
        <v>0</v>
      </c>
      <c r="Y452" s="30"/>
      <c r="Z452" s="14">
        <v>0</v>
      </c>
      <c r="AA452" s="12">
        <v>0</v>
      </c>
      <c r="AB452" s="12">
        <v>0</v>
      </c>
      <c r="AC452" s="13">
        <v>0</v>
      </c>
      <c r="AD452" s="30"/>
      <c r="AE452" s="34">
        <f t="shared" si="168"/>
        <v>0</v>
      </c>
      <c r="AF452" s="15">
        <f t="shared" si="169"/>
        <v>0</v>
      </c>
      <c r="AG452" s="16">
        <f t="shared" si="170"/>
        <v>0</v>
      </c>
      <c r="AH452" s="48">
        <f t="shared" si="171"/>
        <v>0</v>
      </c>
      <c r="AI452" s="30"/>
      <c r="AJ452" s="14">
        <f t="shared" si="172"/>
        <v>0</v>
      </c>
      <c r="AK452" s="12">
        <f t="shared" si="173"/>
        <v>0</v>
      </c>
      <c r="AL452" s="12">
        <f t="shared" si="174"/>
        <v>0</v>
      </c>
      <c r="AM452" s="12">
        <f t="shared" si="175"/>
        <v>0</v>
      </c>
      <c r="AN452" s="17">
        <f t="shared" si="176"/>
        <v>0</v>
      </c>
      <c r="AO452" s="14">
        <f t="shared" si="177"/>
        <v>0</v>
      </c>
      <c r="AP452" s="12">
        <f t="shared" si="178"/>
        <v>0</v>
      </c>
      <c r="AQ452" s="12">
        <f t="shared" si="179"/>
        <v>0</v>
      </c>
      <c r="AR452" s="12">
        <f t="shared" si="180"/>
        <v>0</v>
      </c>
      <c r="AS452" s="17">
        <f t="shared" si="181"/>
        <v>0</v>
      </c>
      <c r="AT452" s="14">
        <f t="shared" si="182"/>
        <v>0</v>
      </c>
      <c r="AU452" s="12">
        <f t="shared" si="183"/>
        <v>0</v>
      </c>
      <c r="AV452" s="12">
        <f t="shared" si="184"/>
        <v>0</v>
      </c>
      <c r="AW452" s="12">
        <f t="shared" si="185"/>
        <v>0</v>
      </c>
      <c r="AX452" s="17">
        <f t="shared" si="186"/>
        <v>0</v>
      </c>
      <c r="AY452" s="14">
        <f t="shared" si="187"/>
        <v>0</v>
      </c>
      <c r="AZ452" s="12">
        <f t="shared" si="188"/>
        <v>0</v>
      </c>
      <c r="BA452" s="12">
        <f t="shared" si="189"/>
        <v>0</v>
      </c>
      <c r="BB452" s="12">
        <f t="shared" si="190"/>
        <v>0</v>
      </c>
      <c r="BC452" s="13">
        <f t="shared" si="191"/>
        <v>0</v>
      </c>
    </row>
    <row r="453" spans="1:55" ht="13">
      <c r="A453" s="19" t="s">
        <v>959</v>
      </c>
      <c r="B453" s="12" t="s">
        <v>1209</v>
      </c>
      <c r="C453" s="12" t="s">
        <v>1416</v>
      </c>
      <c r="D453" s="12" t="s">
        <v>1417</v>
      </c>
      <c r="E453" s="13" t="s">
        <v>1205</v>
      </c>
      <c r="F453" s="11">
        <v>0</v>
      </c>
      <c r="G453" s="12">
        <v>0</v>
      </c>
      <c r="H453" s="12">
        <v>0</v>
      </c>
      <c r="I453" s="13">
        <v>0</v>
      </c>
      <c r="J453" s="30"/>
      <c r="K453" s="14">
        <v>0</v>
      </c>
      <c r="L453" s="12">
        <v>0</v>
      </c>
      <c r="M453" s="12">
        <v>0</v>
      </c>
      <c r="N453" s="13">
        <v>0</v>
      </c>
      <c r="O453" s="30"/>
      <c r="P453" s="14">
        <v>0</v>
      </c>
      <c r="Q453" s="12">
        <v>0</v>
      </c>
      <c r="R453" s="12">
        <v>0</v>
      </c>
      <c r="S453" s="13">
        <v>0</v>
      </c>
      <c r="T453" s="30"/>
      <c r="U453" s="14">
        <v>0</v>
      </c>
      <c r="V453" s="12">
        <v>0</v>
      </c>
      <c r="W453" s="12">
        <v>0</v>
      </c>
      <c r="X453" s="13">
        <v>0</v>
      </c>
      <c r="Y453" s="30"/>
      <c r="Z453" s="14">
        <v>0</v>
      </c>
      <c r="AA453" s="12">
        <v>0</v>
      </c>
      <c r="AB453" s="12">
        <v>0</v>
      </c>
      <c r="AC453" s="13">
        <v>0</v>
      </c>
      <c r="AD453" s="30"/>
      <c r="AE453" s="34">
        <f t="shared" si="168"/>
        <v>0</v>
      </c>
      <c r="AF453" s="15">
        <f t="shared" si="169"/>
        <v>0</v>
      </c>
      <c r="AG453" s="16">
        <f t="shared" si="170"/>
        <v>0</v>
      </c>
      <c r="AH453" s="48">
        <f t="shared" si="171"/>
        <v>0</v>
      </c>
      <c r="AI453" s="30"/>
      <c r="AJ453" s="14">
        <f t="shared" si="172"/>
        <v>0</v>
      </c>
      <c r="AK453" s="12">
        <f t="shared" si="173"/>
        <v>0</v>
      </c>
      <c r="AL453" s="12">
        <f t="shared" si="174"/>
        <v>0</v>
      </c>
      <c r="AM453" s="12">
        <f t="shared" si="175"/>
        <v>0</v>
      </c>
      <c r="AN453" s="17">
        <f t="shared" si="176"/>
        <v>0</v>
      </c>
      <c r="AO453" s="14">
        <f t="shared" si="177"/>
        <v>0</v>
      </c>
      <c r="AP453" s="12">
        <f t="shared" si="178"/>
        <v>0</v>
      </c>
      <c r="AQ453" s="12">
        <f t="shared" si="179"/>
        <v>0</v>
      </c>
      <c r="AR453" s="12">
        <f t="shared" si="180"/>
        <v>0</v>
      </c>
      <c r="AS453" s="17">
        <f t="shared" si="181"/>
        <v>0</v>
      </c>
      <c r="AT453" s="14">
        <f t="shared" si="182"/>
        <v>0</v>
      </c>
      <c r="AU453" s="12">
        <f t="shared" si="183"/>
        <v>0</v>
      </c>
      <c r="AV453" s="12">
        <f t="shared" si="184"/>
        <v>0</v>
      </c>
      <c r="AW453" s="12">
        <f t="shared" si="185"/>
        <v>0</v>
      </c>
      <c r="AX453" s="17">
        <f t="shared" si="186"/>
        <v>0</v>
      </c>
      <c r="AY453" s="14">
        <f t="shared" si="187"/>
        <v>0</v>
      </c>
      <c r="AZ453" s="12">
        <f t="shared" si="188"/>
        <v>0</v>
      </c>
      <c r="BA453" s="12">
        <f t="shared" si="189"/>
        <v>0</v>
      </c>
      <c r="BB453" s="12">
        <f t="shared" si="190"/>
        <v>0</v>
      </c>
      <c r="BC453" s="13">
        <f t="shared" si="191"/>
        <v>0</v>
      </c>
    </row>
    <row r="454" spans="1:55" ht="13">
      <c r="A454" s="19" t="s">
        <v>636</v>
      </c>
      <c r="B454" s="12" t="s">
        <v>1235</v>
      </c>
      <c r="C454" s="12" t="s">
        <v>157</v>
      </c>
      <c r="D454" s="12" t="s">
        <v>158</v>
      </c>
      <c r="E454" s="13" t="s">
        <v>1202</v>
      </c>
      <c r="F454" s="11">
        <v>0</v>
      </c>
      <c r="G454" s="12">
        <v>0</v>
      </c>
      <c r="H454" s="12">
        <v>0</v>
      </c>
      <c r="I454" s="13">
        <v>0</v>
      </c>
      <c r="J454" s="30"/>
      <c r="K454" s="14">
        <v>0</v>
      </c>
      <c r="L454" s="12">
        <v>0</v>
      </c>
      <c r="M454" s="12">
        <v>0</v>
      </c>
      <c r="N454" s="13">
        <v>0</v>
      </c>
      <c r="O454" s="30"/>
      <c r="P454" s="14">
        <v>0</v>
      </c>
      <c r="Q454" s="12">
        <v>0</v>
      </c>
      <c r="R454" s="12">
        <v>0</v>
      </c>
      <c r="S454" s="13">
        <v>0</v>
      </c>
      <c r="T454" s="30"/>
      <c r="U454" s="14">
        <v>0</v>
      </c>
      <c r="V454" s="12">
        <v>0</v>
      </c>
      <c r="W454" s="12">
        <v>0</v>
      </c>
      <c r="X454" s="13">
        <v>0</v>
      </c>
      <c r="Y454" s="30"/>
      <c r="Z454" s="14">
        <v>0</v>
      </c>
      <c r="AA454" s="12">
        <v>0</v>
      </c>
      <c r="AB454" s="12">
        <v>0</v>
      </c>
      <c r="AC454" s="13">
        <v>0</v>
      </c>
      <c r="AD454" s="30"/>
      <c r="AE454" s="34">
        <f t="shared" si="168"/>
        <v>0</v>
      </c>
      <c r="AF454" s="15">
        <f t="shared" si="169"/>
        <v>0</v>
      </c>
      <c r="AG454" s="16">
        <f t="shared" si="170"/>
        <v>0</v>
      </c>
      <c r="AH454" s="48">
        <f t="shared" si="171"/>
        <v>0</v>
      </c>
      <c r="AI454" s="30"/>
      <c r="AJ454" s="14">
        <f t="shared" si="172"/>
        <v>0</v>
      </c>
      <c r="AK454" s="12">
        <f t="shared" si="173"/>
        <v>0</v>
      </c>
      <c r="AL454" s="12">
        <f t="shared" si="174"/>
        <v>0</v>
      </c>
      <c r="AM454" s="12">
        <f t="shared" si="175"/>
        <v>0</v>
      </c>
      <c r="AN454" s="17">
        <f t="shared" si="176"/>
        <v>0</v>
      </c>
      <c r="AO454" s="14">
        <f t="shared" si="177"/>
        <v>0</v>
      </c>
      <c r="AP454" s="12">
        <f t="shared" si="178"/>
        <v>0</v>
      </c>
      <c r="AQ454" s="12">
        <f t="shared" si="179"/>
        <v>0</v>
      </c>
      <c r="AR454" s="12">
        <f t="shared" si="180"/>
        <v>0</v>
      </c>
      <c r="AS454" s="17">
        <f t="shared" si="181"/>
        <v>0</v>
      </c>
      <c r="AT454" s="14">
        <f t="shared" si="182"/>
        <v>0</v>
      </c>
      <c r="AU454" s="12">
        <f t="shared" si="183"/>
        <v>0</v>
      </c>
      <c r="AV454" s="12">
        <f t="shared" si="184"/>
        <v>0</v>
      </c>
      <c r="AW454" s="12">
        <f t="shared" si="185"/>
        <v>0</v>
      </c>
      <c r="AX454" s="17">
        <f t="shared" si="186"/>
        <v>0</v>
      </c>
      <c r="AY454" s="14">
        <f t="shared" si="187"/>
        <v>0</v>
      </c>
      <c r="AZ454" s="12">
        <f t="shared" si="188"/>
        <v>0</v>
      </c>
      <c r="BA454" s="12">
        <f t="shared" si="189"/>
        <v>0</v>
      </c>
      <c r="BB454" s="12">
        <f t="shared" si="190"/>
        <v>0</v>
      </c>
      <c r="BC454" s="13">
        <f t="shared" si="191"/>
        <v>0</v>
      </c>
    </row>
    <row r="455" spans="1:55" ht="13">
      <c r="A455" s="19" t="s">
        <v>637</v>
      </c>
      <c r="B455" s="12" t="s">
        <v>15</v>
      </c>
      <c r="C455" s="12" t="s">
        <v>47</v>
      </c>
      <c r="D455" s="12" t="s">
        <v>269</v>
      </c>
      <c r="E455" s="13" t="s">
        <v>1202</v>
      </c>
      <c r="F455" s="11">
        <v>0</v>
      </c>
      <c r="G455" s="12">
        <v>0</v>
      </c>
      <c r="H455" s="12">
        <v>0</v>
      </c>
      <c r="I455" s="13">
        <v>0</v>
      </c>
      <c r="J455" s="30"/>
      <c r="K455" s="14">
        <v>0</v>
      </c>
      <c r="L455" s="12">
        <v>0</v>
      </c>
      <c r="M455" s="12">
        <v>0</v>
      </c>
      <c r="N455" s="13">
        <v>0</v>
      </c>
      <c r="O455" s="30"/>
      <c r="P455" s="14">
        <v>0</v>
      </c>
      <c r="Q455" s="12">
        <v>0</v>
      </c>
      <c r="R455" s="12">
        <v>0</v>
      </c>
      <c r="S455" s="13">
        <v>0</v>
      </c>
      <c r="T455" s="30"/>
      <c r="U455" s="14">
        <v>0</v>
      </c>
      <c r="V455" s="12">
        <v>0</v>
      </c>
      <c r="W455" s="12">
        <v>0</v>
      </c>
      <c r="X455" s="13">
        <v>0</v>
      </c>
      <c r="Y455" s="30"/>
      <c r="Z455" s="14">
        <v>0</v>
      </c>
      <c r="AA455" s="12">
        <v>0</v>
      </c>
      <c r="AB455" s="12">
        <v>0</v>
      </c>
      <c r="AC455" s="13">
        <v>0</v>
      </c>
      <c r="AD455" s="30"/>
      <c r="AE455" s="34">
        <f t="shared" si="168"/>
        <v>0</v>
      </c>
      <c r="AF455" s="15">
        <f t="shared" si="169"/>
        <v>0</v>
      </c>
      <c r="AG455" s="16">
        <f t="shared" si="170"/>
        <v>0</v>
      </c>
      <c r="AH455" s="48">
        <f t="shared" si="171"/>
        <v>0</v>
      </c>
      <c r="AI455" s="30"/>
      <c r="AJ455" s="14">
        <f t="shared" si="172"/>
        <v>0</v>
      </c>
      <c r="AK455" s="12">
        <f t="shared" si="173"/>
        <v>0</v>
      </c>
      <c r="AL455" s="12">
        <f t="shared" si="174"/>
        <v>0</v>
      </c>
      <c r="AM455" s="12">
        <f t="shared" si="175"/>
        <v>0</v>
      </c>
      <c r="AN455" s="17">
        <f t="shared" si="176"/>
        <v>0</v>
      </c>
      <c r="AO455" s="14">
        <f t="shared" si="177"/>
        <v>0</v>
      </c>
      <c r="AP455" s="12">
        <f t="shared" si="178"/>
        <v>0</v>
      </c>
      <c r="AQ455" s="12">
        <f t="shared" si="179"/>
        <v>0</v>
      </c>
      <c r="AR455" s="12">
        <f t="shared" si="180"/>
        <v>0</v>
      </c>
      <c r="AS455" s="17">
        <f t="shared" si="181"/>
        <v>0</v>
      </c>
      <c r="AT455" s="14">
        <f t="shared" si="182"/>
        <v>0</v>
      </c>
      <c r="AU455" s="12">
        <f t="shared" si="183"/>
        <v>0</v>
      </c>
      <c r="AV455" s="12">
        <f t="shared" si="184"/>
        <v>0</v>
      </c>
      <c r="AW455" s="12">
        <f t="shared" si="185"/>
        <v>0</v>
      </c>
      <c r="AX455" s="17">
        <f t="shared" si="186"/>
        <v>0</v>
      </c>
      <c r="AY455" s="14">
        <f t="shared" si="187"/>
        <v>0</v>
      </c>
      <c r="AZ455" s="12">
        <f t="shared" si="188"/>
        <v>0</v>
      </c>
      <c r="BA455" s="12">
        <f t="shared" si="189"/>
        <v>0</v>
      </c>
      <c r="BB455" s="12">
        <f t="shared" si="190"/>
        <v>0</v>
      </c>
      <c r="BC455" s="13">
        <f t="shared" si="191"/>
        <v>0</v>
      </c>
    </row>
    <row r="456" spans="1:55" ht="13">
      <c r="A456" s="19" t="s">
        <v>639</v>
      </c>
      <c r="B456" s="12" t="s">
        <v>1209</v>
      </c>
      <c r="C456" s="12" t="s">
        <v>404</v>
      </c>
      <c r="D456" s="12" t="s">
        <v>95</v>
      </c>
      <c r="E456" s="13" t="s">
        <v>1740</v>
      </c>
      <c r="F456" s="11">
        <v>0</v>
      </c>
      <c r="G456" s="12">
        <v>0</v>
      </c>
      <c r="H456" s="12">
        <v>0</v>
      </c>
      <c r="I456" s="13">
        <v>0</v>
      </c>
      <c r="J456" s="30"/>
      <c r="K456" s="14">
        <v>0</v>
      </c>
      <c r="L456" s="12">
        <v>0</v>
      </c>
      <c r="M456" s="12">
        <v>0</v>
      </c>
      <c r="N456" s="13">
        <v>0</v>
      </c>
      <c r="O456" s="30"/>
      <c r="P456" s="14">
        <v>0</v>
      </c>
      <c r="Q456" s="12">
        <v>0</v>
      </c>
      <c r="R456" s="12">
        <v>0</v>
      </c>
      <c r="S456" s="13">
        <v>0</v>
      </c>
      <c r="T456" s="30"/>
      <c r="U456" s="14">
        <v>0</v>
      </c>
      <c r="V456" s="12">
        <v>0</v>
      </c>
      <c r="W456" s="12">
        <v>0</v>
      </c>
      <c r="X456" s="13">
        <v>0</v>
      </c>
      <c r="Y456" s="30"/>
      <c r="Z456" s="14">
        <v>0</v>
      </c>
      <c r="AA456" s="12">
        <v>0</v>
      </c>
      <c r="AB456" s="12">
        <v>0</v>
      </c>
      <c r="AC456" s="13">
        <v>0</v>
      </c>
      <c r="AD456" s="30"/>
      <c r="AE456" s="34">
        <f t="shared" si="168"/>
        <v>0</v>
      </c>
      <c r="AF456" s="15">
        <f t="shared" si="169"/>
        <v>0</v>
      </c>
      <c r="AG456" s="16">
        <f t="shared" si="170"/>
        <v>0</v>
      </c>
      <c r="AH456" s="48">
        <f t="shared" si="171"/>
        <v>0</v>
      </c>
      <c r="AI456" s="30"/>
      <c r="AJ456" s="14">
        <f t="shared" si="172"/>
        <v>0</v>
      </c>
      <c r="AK456" s="12">
        <f t="shared" si="173"/>
        <v>0</v>
      </c>
      <c r="AL456" s="12">
        <f t="shared" si="174"/>
        <v>0</v>
      </c>
      <c r="AM456" s="12">
        <f t="shared" si="175"/>
        <v>0</v>
      </c>
      <c r="AN456" s="17">
        <f t="shared" si="176"/>
        <v>0</v>
      </c>
      <c r="AO456" s="14">
        <f t="shared" si="177"/>
        <v>0</v>
      </c>
      <c r="AP456" s="12">
        <f t="shared" si="178"/>
        <v>0</v>
      </c>
      <c r="AQ456" s="12">
        <f t="shared" si="179"/>
        <v>0</v>
      </c>
      <c r="AR456" s="12">
        <f t="shared" si="180"/>
        <v>0</v>
      </c>
      <c r="AS456" s="17">
        <f t="shared" si="181"/>
        <v>0</v>
      </c>
      <c r="AT456" s="14">
        <f t="shared" si="182"/>
        <v>0</v>
      </c>
      <c r="AU456" s="12">
        <f t="shared" si="183"/>
        <v>0</v>
      </c>
      <c r="AV456" s="12">
        <f t="shared" si="184"/>
        <v>0</v>
      </c>
      <c r="AW456" s="12">
        <f t="shared" si="185"/>
        <v>0</v>
      </c>
      <c r="AX456" s="17">
        <f t="shared" si="186"/>
        <v>0</v>
      </c>
      <c r="AY456" s="14">
        <f t="shared" si="187"/>
        <v>0</v>
      </c>
      <c r="AZ456" s="12">
        <f t="shared" si="188"/>
        <v>0</v>
      </c>
      <c r="BA456" s="12">
        <f t="shared" si="189"/>
        <v>0</v>
      </c>
      <c r="BB456" s="12">
        <f t="shared" si="190"/>
        <v>0</v>
      </c>
      <c r="BC456" s="13">
        <f t="shared" si="191"/>
        <v>0</v>
      </c>
    </row>
    <row r="457" spans="1:55" ht="13">
      <c r="A457" s="19" t="s">
        <v>640</v>
      </c>
      <c r="B457" s="12" t="s">
        <v>1344</v>
      </c>
      <c r="C457" s="12" t="s">
        <v>376</v>
      </c>
      <c r="D457" s="12" t="s">
        <v>123</v>
      </c>
      <c r="E457" s="13" t="s">
        <v>1202</v>
      </c>
      <c r="F457" s="11">
        <v>0</v>
      </c>
      <c r="G457" s="12">
        <v>0</v>
      </c>
      <c r="H457" s="12">
        <v>0</v>
      </c>
      <c r="I457" s="13">
        <v>0</v>
      </c>
      <c r="J457" s="30"/>
      <c r="K457" s="14">
        <v>0</v>
      </c>
      <c r="L457" s="12">
        <v>0</v>
      </c>
      <c r="M457" s="12">
        <v>0</v>
      </c>
      <c r="N457" s="13">
        <v>0</v>
      </c>
      <c r="O457" s="30"/>
      <c r="P457" s="14">
        <v>0</v>
      </c>
      <c r="Q457" s="12">
        <v>0</v>
      </c>
      <c r="R457" s="12">
        <v>0</v>
      </c>
      <c r="S457" s="13">
        <v>0</v>
      </c>
      <c r="T457" s="30"/>
      <c r="U457" s="14">
        <v>0</v>
      </c>
      <c r="V457" s="12">
        <v>0</v>
      </c>
      <c r="W457" s="12">
        <v>0</v>
      </c>
      <c r="X457" s="13">
        <v>0</v>
      </c>
      <c r="Y457" s="30"/>
      <c r="Z457" s="14">
        <v>0</v>
      </c>
      <c r="AA457" s="12">
        <v>0</v>
      </c>
      <c r="AB457" s="12">
        <v>0</v>
      </c>
      <c r="AC457" s="13">
        <v>0</v>
      </c>
      <c r="AD457" s="30"/>
      <c r="AE457" s="34">
        <f t="shared" si="168"/>
        <v>0</v>
      </c>
      <c r="AF457" s="15">
        <f t="shared" si="169"/>
        <v>0</v>
      </c>
      <c r="AG457" s="16">
        <f t="shared" si="170"/>
        <v>0</v>
      </c>
      <c r="AH457" s="48">
        <f t="shared" si="171"/>
        <v>0</v>
      </c>
      <c r="AI457" s="30"/>
      <c r="AJ457" s="14">
        <f t="shared" si="172"/>
        <v>0</v>
      </c>
      <c r="AK457" s="12">
        <f t="shared" si="173"/>
        <v>0</v>
      </c>
      <c r="AL457" s="12">
        <f t="shared" si="174"/>
        <v>0</v>
      </c>
      <c r="AM457" s="12">
        <f t="shared" si="175"/>
        <v>0</v>
      </c>
      <c r="AN457" s="17">
        <f t="shared" si="176"/>
        <v>0</v>
      </c>
      <c r="AO457" s="14">
        <f t="shared" si="177"/>
        <v>0</v>
      </c>
      <c r="AP457" s="12">
        <f t="shared" si="178"/>
        <v>0</v>
      </c>
      <c r="AQ457" s="12">
        <f t="shared" si="179"/>
        <v>0</v>
      </c>
      <c r="AR457" s="12">
        <f t="shared" si="180"/>
        <v>0</v>
      </c>
      <c r="AS457" s="17">
        <f t="shared" si="181"/>
        <v>0</v>
      </c>
      <c r="AT457" s="14">
        <f t="shared" si="182"/>
        <v>0</v>
      </c>
      <c r="AU457" s="12">
        <f t="shared" si="183"/>
        <v>0</v>
      </c>
      <c r="AV457" s="12">
        <f t="shared" si="184"/>
        <v>0</v>
      </c>
      <c r="AW457" s="12">
        <f t="shared" si="185"/>
        <v>0</v>
      </c>
      <c r="AX457" s="17">
        <f t="shared" si="186"/>
        <v>0</v>
      </c>
      <c r="AY457" s="14">
        <f t="shared" si="187"/>
        <v>0</v>
      </c>
      <c r="AZ457" s="12">
        <f t="shared" si="188"/>
        <v>0</v>
      </c>
      <c r="BA457" s="12">
        <f t="shared" si="189"/>
        <v>0</v>
      </c>
      <c r="BB457" s="12">
        <f t="shared" si="190"/>
        <v>0</v>
      </c>
      <c r="BC457" s="13">
        <f t="shared" si="191"/>
        <v>0</v>
      </c>
    </row>
    <row r="458" spans="1:55" ht="13">
      <c r="A458" s="19" t="s">
        <v>642</v>
      </c>
      <c r="B458" s="12" t="s">
        <v>17</v>
      </c>
      <c r="C458" s="12" t="s">
        <v>45</v>
      </c>
      <c r="D458" s="12" t="s">
        <v>874</v>
      </c>
      <c r="E458" s="13" t="s">
        <v>1740</v>
      </c>
      <c r="F458" s="11">
        <v>0</v>
      </c>
      <c r="G458" s="12">
        <v>0</v>
      </c>
      <c r="H458" s="12">
        <v>0</v>
      </c>
      <c r="I458" s="13">
        <v>0</v>
      </c>
      <c r="J458" s="30"/>
      <c r="K458" s="14">
        <v>0</v>
      </c>
      <c r="L458" s="12">
        <v>0</v>
      </c>
      <c r="M458" s="12">
        <v>0</v>
      </c>
      <c r="N458" s="13">
        <v>0</v>
      </c>
      <c r="O458" s="30"/>
      <c r="P458" s="14">
        <v>0</v>
      </c>
      <c r="Q458" s="12">
        <v>0</v>
      </c>
      <c r="R458" s="12">
        <v>0</v>
      </c>
      <c r="S458" s="13">
        <v>0</v>
      </c>
      <c r="T458" s="30"/>
      <c r="U458" s="14">
        <v>0</v>
      </c>
      <c r="V458" s="12">
        <v>0</v>
      </c>
      <c r="W458" s="12">
        <v>0</v>
      </c>
      <c r="X458" s="13">
        <v>0</v>
      </c>
      <c r="Y458" s="30"/>
      <c r="Z458" s="14">
        <v>0</v>
      </c>
      <c r="AA458" s="12">
        <v>0</v>
      </c>
      <c r="AB458" s="12">
        <v>0</v>
      </c>
      <c r="AC458" s="13">
        <v>0</v>
      </c>
      <c r="AD458" s="30"/>
      <c r="AE458" s="34">
        <f t="shared" si="168"/>
        <v>0</v>
      </c>
      <c r="AF458" s="15">
        <f t="shared" si="169"/>
        <v>0</v>
      </c>
      <c r="AG458" s="16">
        <f t="shared" si="170"/>
        <v>0</v>
      </c>
      <c r="AH458" s="48">
        <f t="shared" si="171"/>
        <v>0</v>
      </c>
      <c r="AI458" s="30"/>
      <c r="AJ458" s="14">
        <f t="shared" si="172"/>
        <v>0</v>
      </c>
      <c r="AK458" s="12">
        <f t="shared" si="173"/>
        <v>0</v>
      </c>
      <c r="AL458" s="12">
        <f t="shared" si="174"/>
        <v>0</v>
      </c>
      <c r="AM458" s="12">
        <f t="shared" si="175"/>
        <v>0</v>
      </c>
      <c r="AN458" s="17">
        <f t="shared" si="176"/>
        <v>0</v>
      </c>
      <c r="AO458" s="14">
        <f t="shared" si="177"/>
        <v>0</v>
      </c>
      <c r="AP458" s="12">
        <f t="shared" si="178"/>
        <v>0</v>
      </c>
      <c r="AQ458" s="12">
        <f t="shared" si="179"/>
        <v>0</v>
      </c>
      <c r="AR458" s="12">
        <f t="shared" si="180"/>
        <v>0</v>
      </c>
      <c r="AS458" s="17">
        <f t="shared" si="181"/>
        <v>0</v>
      </c>
      <c r="AT458" s="14">
        <f t="shared" si="182"/>
        <v>0</v>
      </c>
      <c r="AU458" s="12">
        <f t="shared" si="183"/>
        <v>0</v>
      </c>
      <c r="AV458" s="12">
        <f t="shared" si="184"/>
        <v>0</v>
      </c>
      <c r="AW458" s="12">
        <f t="shared" si="185"/>
        <v>0</v>
      </c>
      <c r="AX458" s="17">
        <f t="shared" si="186"/>
        <v>0</v>
      </c>
      <c r="AY458" s="14">
        <f t="shared" si="187"/>
        <v>0</v>
      </c>
      <c r="AZ458" s="12">
        <f t="shared" si="188"/>
        <v>0</v>
      </c>
      <c r="BA458" s="12">
        <f t="shared" si="189"/>
        <v>0</v>
      </c>
      <c r="BB458" s="12">
        <f t="shared" si="190"/>
        <v>0</v>
      </c>
      <c r="BC458" s="13">
        <f t="shared" si="191"/>
        <v>0</v>
      </c>
    </row>
    <row r="459" spans="1:55" ht="13">
      <c r="A459" s="19" t="s">
        <v>646</v>
      </c>
      <c r="B459" s="12" t="s">
        <v>1192</v>
      </c>
      <c r="C459" s="12" t="s">
        <v>373</v>
      </c>
      <c r="D459" s="12" t="s">
        <v>266</v>
      </c>
      <c r="E459" s="13" t="s">
        <v>1203</v>
      </c>
      <c r="F459" s="11">
        <v>0</v>
      </c>
      <c r="G459" s="12">
        <v>0</v>
      </c>
      <c r="H459" s="12">
        <v>0</v>
      </c>
      <c r="I459" s="13">
        <v>0</v>
      </c>
      <c r="J459" s="30"/>
      <c r="K459" s="14">
        <v>0</v>
      </c>
      <c r="L459" s="12">
        <v>0</v>
      </c>
      <c r="M459" s="12">
        <v>0</v>
      </c>
      <c r="N459" s="13">
        <v>0</v>
      </c>
      <c r="O459" s="30"/>
      <c r="P459" s="14">
        <v>0</v>
      </c>
      <c r="Q459" s="12">
        <v>0</v>
      </c>
      <c r="R459" s="12">
        <v>0</v>
      </c>
      <c r="S459" s="13">
        <v>0</v>
      </c>
      <c r="T459" s="30"/>
      <c r="U459" s="14">
        <v>0</v>
      </c>
      <c r="V459" s="12">
        <v>0</v>
      </c>
      <c r="W459" s="12">
        <v>0</v>
      </c>
      <c r="X459" s="13">
        <v>0</v>
      </c>
      <c r="Y459" s="30"/>
      <c r="Z459" s="14">
        <v>0</v>
      </c>
      <c r="AA459" s="12">
        <v>0</v>
      </c>
      <c r="AB459" s="12">
        <v>0</v>
      </c>
      <c r="AC459" s="13">
        <v>0</v>
      </c>
      <c r="AD459" s="30"/>
      <c r="AE459" s="34">
        <f t="shared" si="168"/>
        <v>0</v>
      </c>
      <c r="AF459" s="15">
        <f t="shared" si="169"/>
        <v>0</v>
      </c>
      <c r="AG459" s="16">
        <f t="shared" si="170"/>
        <v>0</v>
      </c>
      <c r="AH459" s="48">
        <f t="shared" si="171"/>
        <v>0</v>
      </c>
      <c r="AI459" s="30"/>
      <c r="AJ459" s="14">
        <f t="shared" si="172"/>
        <v>0</v>
      </c>
      <c r="AK459" s="12">
        <f t="shared" si="173"/>
        <v>0</v>
      </c>
      <c r="AL459" s="12">
        <f t="shared" si="174"/>
        <v>0</v>
      </c>
      <c r="AM459" s="12">
        <f t="shared" si="175"/>
        <v>0</v>
      </c>
      <c r="AN459" s="17">
        <f t="shared" si="176"/>
        <v>0</v>
      </c>
      <c r="AO459" s="14">
        <f t="shared" si="177"/>
        <v>0</v>
      </c>
      <c r="AP459" s="12">
        <f t="shared" si="178"/>
        <v>0</v>
      </c>
      <c r="AQ459" s="12">
        <f t="shared" si="179"/>
        <v>0</v>
      </c>
      <c r="AR459" s="12">
        <f t="shared" si="180"/>
        <v>0</v>
      </c>
      <c r="AS459" s="17">
        <f t="shared" si="181"/>
        <v>0</v>
      </c>
      <c r="AT459" s="14">
        <f t="shared" si="182"/>
        <v>0</v>
      </c>
      <c r="AU459" s="12">
        <f t="shared" si="183"/>
        <v>0</v>
      </c>
      <c r="AV459" s="12">
        <f t="shared" si="184"/>
        <v>0</v>
      </c>
      <c r="AW459" s="12">
        <f t="shared" si="185"/>
        <v>0</v>
      </c>
      <c r="AX459" s="17">
        <f t="shared" si="186"/>
        <v>0</v>
      </c>
      <c r="AY459" s="14">
        <f t="shared" si="187"/>
        <v>0</v>
      </c>
      <c r="AZ459" s="12">
        <f t="shared" si="188"/>
        <v>0</v>
      </c>
      <c r="BA459" s="12">
        <f t="shared" si="189"/>
        <v>0</v>
      </c>
      <c r="BB459" s="12">
        <f t="shared" si="190"/>
        <v>0</v>
      </c>
      <c r="BC459" s="13">
        <f t="shared" si="191"/>
        <v>0</v>
      </c>
    </row>
    <row r="460" spans="1:55" ht="13">
      <c r="A460" s="19" t="s">
        <v>647</v>
      </c>
      <c r="B460" s="12" t="s">
        <v>1193</v>
      </c>
      <c r="C460" s="12" t="s">
        <v>377</v>
      </c>
      <c r="D460" s="12" t="s">
        <v>239</v>
      </c>
      <c r="E460" s="13" t="s">
        <v>1741</v>
      </c>
      <c r="F460" s="11">
        <v>0</v>
      </c>
      <c r="G460" s="12">
        <v>0</v>
      </c>
      <c r="H460" s="12">
        <v>0</v>
      </c>
      <c r="I460" s="13">
        <v>0</v>
      </c>
      <c r="J460" s="30"/>
      <c r="K460" s="14">
        <v>0</v>
      </c>
      <c r="L460" s="12">
        <v>0</v>
      </c>
      <c r="M460" s="12">
        <v>0</v>
      </c>
      <c r="N460" s="13">
        <v>0</v>
      </c>
      <c r="O460" s="30"/>
      <c r="P460" s="14">
        <v>0</v>
      </c>
      <c r="Q460" s="12">
        <v>0</v>
      </c>
      <c r="R460" s="12">
        <v>0</v>
      </c>
      <c r="S460" s="13">
        <v>0</v>
      </c>
      <c r="T460" s="30"/>
      <c r="U460" s="14">
        <v>0</v>
      </c>
      <c r="V460" s="12">
        <v>0</v>
      </c>
      <c r="W460" s="12">
        <v>0</v>
      </c>
      <c r="X460" s="13">
        <v>0</v>
      </c>
      <c r="Y460" s="30"/>
      <c r="Z460" s="14">
        <v>0</v>
      </c>
      <c r="AA460" s="12">
        <v>0</v>
      </c>
      <c r="AB460" s="12">
        <v>0</v>
      </c>
      <c r="AC460" s="13">
        <v>0</v>
      </c>
      <c r="AD460" s="30"/>
      <c r="AE460" s="34">
        <f t="shared" si="168"/>
        <v>0</v>
      </c>
      <c r="AF460" s="15">
        <f t="shared" si="169"/>
        <v>0</v>
      </c>
      <c r="AG460" s="16">
        <f t="shared" si="170"/>
        <v>0</v>
      </c>
      <c r="AH460" s="48">
        <f t="shared" si="171"/>
        <v>0</v>
      </c>
      <c r="AI460" s="30"/>
      <c r="AJ460" s="14">
        <f t="shared" si="172"/>
        <v>0</v>
      </c>
      <c r="AK460" s="12">
        <f t="shared" si="173"/>
        <v>0</v>
      </c>
      <c r="AL460" s="12">
        <f t="shared" si="174"/>
        <v>0</v>
      </c>
      <c r="AM460" s="12">
        <f t="shared" si="175"/>
        <v>0</v>
      </c>
      <c r="AN460" s="17">
        <f t="shared" si="176"/>
        <v>0</v>
      </c>
      <c r="AO460" s="14">
        <f t="shared" si="177"/>
        <v>0</v>
      </c>
      <c r="AP460" s="12">
        <f t="shared" si="178"/>
        <v>0</v>
      </c>
      <c r="AQ460" s="12">
        <f t="shared" si="179"/>
        <v>0</v>
      </c>
      <c r="AR460" s="12">
        <f t="shared" si="180"/>
        <v>0</v>
      </c>
      <c r="AS460" s="17">
        <f t="shared" si="181"/>
        <v>0</v>
      </c>
      <c r="AT460" s="14">
        <f t="shared" si="182"/>
        <v>0</v>
      </c>
      <c r="AU460" s="12">
        <f t="shared" si="183"/>
        <v>0</v>
      </c>
      <c r="AV460" s="12">
        <f t="shared" si="184"/>
        <v>0</v>
      </c>
      <c r="AW460" s="12">
        <f t="shared" si="185"/>
        <v>0</v>
      </c>
      <c r="AX460" s="17">
        <f t="shared" si="186"/>
        <v>0</v>
      </c>
      <c r="AY460" s="14">
        <f t="shared" si="187"/>
        <v>0</v>
      </c>
      <c r="AZ460" s="12">
        <f t="shared" si="188"/>
        <v>0</v>
      </c>
      <c r="BA460" s="12">
        <f t="shared" si="189"/>
        <v>0</v>
      </c>
      <c r="BB460" s="12">
        <f t="shared" si="190"/>
        <v>0</v>
      </c>
      <c r="BC460" s="13">
        <f t="shared" si="191"/>
        <v>0</v>
      </c>
    </row>
    <row r="461" spans="1:55" ht="13">
      <c r="A461" s="19" t="s">
        <v>649</v>
      </c>
      <c r="B461" s="12" t="s">
        <v>939</v>
      </c>
      <c r="C461" s="12" t="s">
        <v>129</v>
      </c>
      <c r="D461" s="12" t="s">
        <v>311</v>
      </c>
      <c r="E461" s="13" t="s">
        <v>1741</v>
      </c>
      <c r="F461" s="11">
        <v>0</v>
      </c>
      <c r="G461" s="12">
        <v>0</v>
      </c>
      <c r="H461" s="12">
        <v>0</v>
      </c>
      <c r="I461" s="13">
        <v>0</v>
      </c>
      <c r="J461" s="30"/>
      <c r="K461" s="14">
        <v>0</v>
      </c>
      <c r="L461" s="12">
        <v>0</v>
      </c>
      <c r="M461" s="12">
        <v>0</v>
      </c>
      <c r="N461" s="13">
        <v>0</v>
      </c>
      <c r="O461" s="30"/>
      <c r="P461" s="14">
        <v>0</v>
      </c>
      <c r="Q461" s="12">
        <v>0</v>
      </c>
      <c r="R461" s="12">
        <v>0</v>
      </c>
      <c r="S461" s="13">
        <v>0</v>
      </c>
      <c r="T461" s="30"/>
      <c r="U461" s="14">
        <v>0</v>
      </c>
      <c r="V461" s="12">
        <v>0</v>
      </c>
      <c r="W461" s="12">
        <v>0</v>
      </c>
      <c r="X461" s="13">
        <v>0</v>
      </c>
      <c r="Y461" s="30"/>
      <c r="Z461" s="14">
        <v>0</v>
      </c>
      <c r="AA461" s="12">
        <v>0</v>
      </c>
      <c r="AB461" s="12">
        <v>0</v>
      </c>
      <c r="AC461" s="13">
        <v>0</v>
      </c>
      <c r="AD461" s="30"/>
      <c r="AE461" s="34">
        <f t="shared" si="168"/>
        <v>0</v>
      </c>
      <c r="AF461" s="15">
        <f t="shared" si="169"/>
        <v>0</v>
      </c>
      <c r="AG461" s="16">
        <f t="shared" si="170"/>
        <v>0</v>
      </c>
      <c r="AH461" s="48">
        <f t="shared" si="171"/>
        <v>0</v>
      </c>
      <c r="AI461" s="30"/>
      <c r="AJ461" s="14">
        <f t="shared" si="172"/>
        <v>0</v>
      </c>
      <c r="AK461" s="12">
        <f t="shared" si="173"/>
        <v>0</v>
      </c>
      <c r="AL461" s="12">
        <f t="shared" si="174"/>
        <v>0</v>
      </c>
      <c r="AM461" s="12">
        <f t="shared" si="175"/>
        <v>0</v>
      </c>
      <c r="AN461" s="17">
        <f t="shared" si="176"/>
        <v>0</v>
      </c>
      <c r="AO461" s="14">
        <f t="shared" si="177"/>
        <v>0</v>
      </c>
      <c r="AP461" s="12">
        <f t="shared" si="178"/>
        <v>0</v>
      </c>
      <c r="AQ461" s="12">
        <f t="shared" si="179"/>
        <v>0</v>
      </c>
      <c r="AR461" s="12">
        <f t="shared" si="180"/>
        <v>0</v>
      </c>
      <c r="AS461" s="17">
        <f t="shared" si="181"/>
        <v>0</v>
      </c>
      <c r="AT461" s="14">
        <f t="shared" si="182"/>
        <v>0</v>
      </c>
      <c r="AU461" s="12">
        <f t="shared" si="183"/>
        <v>0</v>
      </c>
      <c r="AV461" s="12">
        <f t="shared" si="184"/>
        <v>0</v>
      </c>
      <c r="AW461" s="12">
        <f t="shared" si="185"/>
        <v>0</v>
      </c>
      <c r="AX461" s="17">
        <f t="shared" si="186"/>
        <v>0</v>
      </c>
      <c r="AY461" s="14">
        <f t="shared" si="187"/>
        <v>0</v>
      </c>
      <c r="AZ461" s="12">
        <f t="shared" si="188"/>
        <v>0</v>
      </c>
      <c r="BA461" s="12">
        <f t="shared" si="189"/>
        <v>0</v>
      </c>
      <c r="BB461" s="12">
        <f t="shared" si="190"/>
        <v>0</v>
      </c>
      <c r="BC461" s="13">
        <f t="shared" si="191"/>
        <v>0</v>
      </c>
    </row>
    <row r="462" spans="1:55" ht="13">
      <c r="A462" s="19" t="s">
        <v>650</v>
      </c>
      <c r="B462" s="12" t="s">
        <v>1190</v>
      </c>
      <c r="C462" s="12" t="s">
        <v>394</v>
      </c>
      <c r="D462" s="12" t="s">
        <v>335</v>
      </c>
      <c r="E462" s="13" t="s">
        <v>1767</v>
      </c>
      <c r="F462" s="11">
        <v>0</v>
      </c>
      <c r="G462" s="12">
        <v>0</v>
      </c>
      <c r="H462" s="12">
        <v>0</v>
      </c>
      <c r="I462" s="13">
        <v>0</v>
      </c>
      <c r="J462" s="30"/>
      <c r="K462" s="14">
        <v>0</v>
      </c>
      <c r="L462" s="12">
        <v>0</v>
      </c>
      <c r="M462" s="12">
        <v>0</v>
      </c>
      <c r="N462" s="13">
        <v>0</v>
      </c>
      <c r="O462" s="30"/>
      <c r="P462" s="14">
        <v>0</v>
      </c>
      <c r="Q462" s="12">
        <v>0</v>
      </c>
      <c r="R462" s="12">
        <v>0</v>
      </c>
      <c r="S462" s="13">
        <v>0</v>
      </c>
      <c r="T462" s="30"/>
      <c r="U462" s="14">
        <v>0</v>
      </c>
      <c r="V462" s="12">
        <v>0</v>
      </c>
      <c r="W462" s="12">
        <v>0</v>
      </c>
      <c r="X462" s="13">
        <v>0</v>
      </c>
      <c r="Y462" s="30"/>
      <c r="Z462" s="14">
        <v>0</v>
      </c>
      <c r="AA462" s="12">
        <v>0</v>
      </c>
      <c r="AB462" s="12">
        <v>0</v>
      </c>
      <c r="AC462" s="13">
        <v>0</v>
      </c>
      <c r="AD462" s="30"/>
      <c r="AE462" s="34">
        <f t="shared" si="168"/>
        <v>0</v>
      </c>
      <c r="AF462" s="15">
        <f t="shared" si="169"/>
        <v>0</v>
      </c>
      <c r="AG462" s="16">
        <f t="shared" si="170"/>
        <v>0</v>
      </c>
      <c r="AH462" s="48">
        <f t="shared" si="171"/>
        <v>0</v>
      </c>
      <c r="AI462" s="30"/>
      <c r="AJ462" s="14">
        <f t="shared" si="172"/>
        <v>0</v>
      </c>
      <c r="AK462" s="12">
        <f t="shared" si="173"/>
        <v>0</v>
      </c>
      <c r="AL462" s="12">
        <f t="shared" si="174"/>
        <v>0</v>
      </c>
      <c r="AM462" s="12">
        <f t="shared" si="175"/>
        <v>0</v>
      </c>
      <c r="AN462" s="17">
        <f t="shared" si="176"/>
        <v>0</v>
      </c>
      <c r="AO462" s="14">
        <f t="shared" si="177"/>
        <v>0</v>
      </c>
      <c r="AP462" s="12">
        <f t="shared" si="178"/>
        <v>0</v>
      </c>
      <c r="AQ462" s="12">
        <f t="shared" si="179"/>
        <v>0</v>
      </c>
      <c r="AR462" s="12">
        <f t="shared" si="180"/>
        <v>0</v>
      </c>
      <c r="AS462" s="17">
        <f t="shared" si="181"/>
        <v>0</v>
      </c>
      <c r="AT462" s="14">
        <f t="shared" si="182"/>
        <v>0</v>
      </c>
      <c r="AU462" s="12">
        <f t="shared" si="183"/>
        <v>0</v>
      </c>
      <c r="AV462" s="12">
        <f t="shared" si="184"/>
        <v>0</v>
      </c>
      <c r="AW462" s="12">
        <f t="shared" si="185"/>
        <v>0</v>
      </c>
      <c r="AX462" s="17">
        <f t="shared" si="186"/>
        <v>0</v>
      </c>
      <c r="AY462" s="14">
        <f t="shared" si="187"/>
        <v>0</v>
      </c>
      <c r="AZ462" s="12">
        <f t="shared" si="188"/>
        <v>0</v>
      </c>
      <c r="BA462" s="12">
        <f t="shared" si="189"/>
        <v>0</v>
      </c>
      <c r="BB462" s="12">
        <f t="shared" si="190"/>
        <v>0</v>
      </c>
      <c r="BC462" s="13">
        <f t="shared" si="191"/>
        <v>0</v>
      </c>
    </row>
    <row r="463" spans="1:55" ht="13">
      <c r="A463" s="19" t="s">
        <v>651</v>
      </c>
      <c r="B463" s="12" t="s">
        <v>1191</v>
      </c>
      <c r="C463" s="12" t="s">
        <v>81</v>
      </c>
      <c r="D463" s="12" t="s">
        <v>163</v>
      </c>
      <c r="E463" s="13" t="s">
        <v>1205</v>
      </c>
      <c r="F463" s="11">
        <v>0</v>
      </c>
      <c r="G463" s="12">
        <v>0</v>
      </c>
      <c r="H463" s="12">
        <v>0</v>
      </c>
      <c r="I463" s="13">
        <v>0</v>
      </c>
      <c r="J463" s="30"/>
      <c r="K463" s="14">
        <v>0</v>
      </c>
      <c r="L463" s="12">
        <v>0</v>
      </c>
      <c r="M463" s="12">
        <v>0</v>
      </c>
      <c r="N463" s="13">
        <v>0</v>
      </c>
      <c r="O463" s="30"/>
      <c r="P463" s="14">
        <v>0</v>
      </c>
      <c r="Q463" s="12">
        <v>0</v>
      </c>
      <c r="R463" s="12">
        <v>0</v>
      </c>
      <c r="S463" s="13">
        <v>0</v>
      </c>
      <c r="T463" s="30"/>
      <c r="U463" s="14">
        <v>0</v>
      </c>
      <c r="V463" s="12">
        <v>0</v>
      </c>
      <c r="W463" s="12">
        <v>0</v>
      </c>
      <c r="X463" s="13">
        <v>0</v>
      </c>
      <c r="Y463" s="30"/>
      <c r="Z463" s="14">
        <v>0</v>
      </c>
      <c r="AA463" s="12">
        <v>0</v>
      </c>
      <c r="AB463" s="12">
        <v>0</v>
      </c>
      <c r="AC463" s="13">
        <v>0</v>
      </c>
      <c r="AD463" s="30"/>
      <c r="AE463" s="34">
        <f t="shared" si="168"/>
        <v>0</v>
      </c>
      <c r="AF463" s="15">
        <f t="shared" si="169"/>
        <v>0</v>
      </c>
      <c r="AG463" s="16">
        <f t="shared" si="170"/>
        <v>0</v>
      </c>
      <c r="AH463" s="48">
        <f t="shared" si="171"/>
        <v>0</v>
      </c>
      <c r="AI463" s="30"/>
      <c r="AJ463" s="14">
        <f t="shared" si="172"/>
        <v>0</v>
      </c>
      <c r="AK463" s="12">
        <f t="shared" si="173"/>
        <v>0</v>
      </c>
      <c r="AL463" s="12">
        <f t="shared" si="174"/>
        <v>0</v>
      </c>
      <c r="AM463" s="12">
        <f t="shared" si="175"/>
        <v>0</v>
      </c>
      <c r="AN463" s="17">
        <f t="shared" si="176"/>
        <v>0</v>
      </c>
      <c r="AO463" s="14">
        <f t="shared" si="177"/>
        <v>0</v>
      </c>
      <c r="AP463" s="12">
        <f t="shared" si="178"/>
        <v>0</v>
      </c>
      <c r="AQ463" s="12">
        <f t="shared" si="179"/>
        <v>0</v>
      </c>
      <c r="AR463" s="12">
        <f t="shared" si="180"/>
        <v>0</v>
      </c>
      <c r="AS463" s="17">
        <f t="shared" si="181"/>
        <v>0</v>
      </c>
      <c r="AT463" s="14">
        <f t="shared" si="182"/>
        <v>0</v>
      </c>
      <c r="AU463" s="12">
        <f t="shared" si="183"/>
        <v>0</v>
      </c>
      <c r="AV463" s="12">
        <f t="shared" si="184"/>
        <v>0</v>
      </c>
      <c r="AW463" s="12">
        <f t="shared" si="185"/>
        <v>0</v>
      </c>
      <c r="AX463" s="17">
        <f t="shared" si="186"/>
        <v>0</v>
      </c>
      <c r="AY463" s="14">
        <f t="shared" si="187"/>
        <v>0</v>
      </c>
      <c r="AZ463" s="12">
        <f t="shared" si="188"/>
        <v>0</v>
      </c>
      <c r="BA463" s="12">
        <f t="shared" si="189"/>
        <v>0</v>
      </c>
      <c r="BB463" s="12">
        <f t="shared" si="190"/>
        <v>0</v>
      </c>
      <c r="BC463" s="13">
        <f t="shared" si="191"/>
        <v>0</v>
      </c>
    </row>
    <row r="464" spans="1:55" ht="13">
      <c r="A464" s="19" t="s">
        <v>652</v>
      </c>
      <c r="B464" s="12" t="s">
        <v>1785</v>
      </c>
      <c r="C464" s="12" t="s">
        <v>280</v>
      </c>
      <c r="D464" s="12" t="s">
        <v>278</v>
      </c>
      <c r="E464" s="13" t="s">
        <v>1741</v>
      </c>
      <c r="F464" s="11">
        <v>0</v>
      </c>
      <c r="G464" s="12">
        <v>0</v>
      </c>
      <c r="H464" s="12">
        <v>0</v>
      </c>
      <c r="I464" s="13">
        <v>0</v>
      </c>
      <c r="J464" s="30"/>
      <c r="K464" s="14">
        <v>0</v>
      </c>
      <c r="L464" s="12">
        <v>0</v>
      </c>
      <c r="M464" s="12">
        <v>0</v>
      </c>
      <c r="N464" s="13">
        <v>0</v>
      </c>
      <c r="O464" s="30"/>
      <c r="P464" s="14">
        <v>0</v>
      </c>
      <c r="Q464" s="12">
        <v>0</v>
      </c>
      <c r="R464" s="12">
        <v>0</v>
      </c>
      <c r="S464" s="13">
        <v>0</v>
      </c>
      <c r="T464" s="30"/>
      <c r="U464" s="14">
        <v>0</v>
      </c>
      <c r="V464" s="12">
        <v>0</v>
      </c>
      <c r="W464" s="12">
        <v>0</v>
      </c>
      <c r="X464" s="13">
        <v>0</v>
      </c>
      <c r="Y464" s="30"/>
      <c r="Z464" s="14">
        <v>0</v>
      </c>
      <c r="AA464" s="12">
        <v>0</v>
      </c>
      <c r="AB464" s="12">
        <v>0</v>
      </c>
      <c r="AC464" s="13">
        <v>0</v>
      </c>
      <c r="AD464" s="30"/>
      <c r="AE464" s="34">
        <f t="shared" si="168"/>
        <v>0</v>
      </c>
      <c r="AF464" s="15">
        <f t="shared" si="169"/>
        <v>0</v>
      </c>
      <c r="AG464" s="16">
        <f t="shared" si="170"/>
        <v>0</v>
      </c>
      <c r="AH464" s="48">
        <f t="shared" si="171"/>
        <v>0</v>
      </c>
      <c r="AI464" s="30"/>
      <c r="AJ464" s="14">
        <f t="shared" si="172"/>
        <v>0</v>
      </c>
      <c r="AK464" s="12">
        <f t="shared" si="173"/>
        <v>0</v>
      </c>
      <c r="AL464" s="12">
        <f t="shared" si="174"/>
        <v>0</v>
      </c>
      <c r="AM464" s="12">
        <f t="shared" si="175"/>
        <v>0</v>
      </c>
      <c r="AN464" s="17">
        <f t="shared" si="176"/>
        <v>0</v>
      </c>
      <c r="AO464" s="14">
        <f t="shared" si="177"/>
        <v>0</v>
      </c>
      <c r="AP464" s="12">
        <f t="shared" si="178"/>
        <v>0</v>
      </c>
      <c r="AQ464" s="12">
        <f t="shared" si="179"/>
        <v>0</v>
      </c>
      <c r="AR464" s="12">
        <f t="shared" si="180"/>
        <v>0</v>
      </c>
      <c r="AS464" s="17">
        <f t="shared" si="181"/>
        <v>0</v>
      </c>
      <c r="AT464" s="14">
        <f t="shared" si="182"/>
        <v>0</v>
      </c>
      <c r="AU464" s="12">
        <f t="shared" si="183"/>
        <v>0</v>
      </c>
      <c r="AV464" s="12">
        <f t="shared" si="184"/>
        <v>0</v>
      </c>
      <c r="AW464" s="12">
        <f t="shared" si="185"/>
        <v>0</v>
      </c>
      <c r="AX464" s="17">
        <f t="shared" si="186"/>
        <v>0</v>
      </c>
      <c r="AY464" s="14">
        <f t="shared" si="187"/>
        <v>0</v>
      </c>
      <c r="AZ464" s="12">
        <f t="shared" si="188"/>
        <v>0</v>
      </c>
      <c r="BA464" s="12">
        <f t="shared" si="189"/>
        <v>0</v>
      </c>
      <c r="BB464" s="12">
        <f t="shared" si="190"/>
        <v>0</v>
      </c>
      <c r="BC464" s="13">
        <f t="shared" si="191"/>
        <v>0</v>
      </c>
    </row>
    <row r="465" spans="1:55" ht="13">
      <c r="A465" s="19" t="s">
        <v>654</v>
      </c>
      <c r="B465" s="12" t="s">
        <v>1193</v>
      </c>
      <c r="C465" s="12" t="s">
        <v>234</v>
      </c>
      <c r="D465" s="12" t="s">
        <v>212</v>
      </c>
      <c r="E465" s="13" t="s">
        <v>1741</v>
      </c>
      <c r="F465" s="11">
        <v>0</v>
      </c>
      <c r="G465" s="12">
        <v>0</v>
      </c>
      <c r="H465" s="12">
        <v>0</v>
      </c>
      <c r="I465" s="13">
        <v>0</v>
      </c>
      <c r="J465" s="30"/>
      <c r="K465" s="14">
        <v>0</v>
      </c>
      <c r="L465" s="12">
        <v>0</v>
      </c>
      <c r="M465" s="12">
        <v>0</v>
      </c>
      <c r="N465" s="13">
        <v>0</v>
      </c>
      <c r="O465" s="30"/>
      <c r="P465" s="14">
        <v>0</v>
      </c>
      <c r="Q465" s="12">
        <v>0</v>
      </c>
      <c r="R465" s="12">
        <v>0</v>
      </c>
      <c r="S465" s="13">
        <v>0</v>
      </c>
      <c r="T465" s="30"/>
      <c r="U465" s="14">
        <v>0</v>
      </c>
      <c r="V465" s="12">
        <v>0</v>
      </c>
      <c r="W465" s="12">
        <v>0</v>
      </c>
      <c r="X465" s="13">
        <v>0</v>
      </c>
      <c r="Y465" s="30"/>
      <c r="Z465" s="14">
        <v>0</v>
      </c>
      <c r="AA465" s="12">
        <v>0</v>
      </c>
      <c r="AB465" s="12">
        <v>0</v>
      </c>
      <c r="AC465" s="13">
        <v>0</v>
      </c>
      <c r="AD465" s="30"/>
      <c r="AE465" s="34">
        <f t="shared" si="168"/>
        <v>0</v>
      </c>
      <c r="AF465" s="15">
        <f t="shared" si="169"/>
        <v>0</v>
      </c>
      <c r="AG465" s="16">
        <f t="shared" si="170"/>
        <v>0</v>
      </c>
      <c r="AH465" s="48">
        <f t="shared" si="171"/>
        <v>0</v>
      </c>
      <c r="AI465" s="30"/>
      <c r="AJ465" s="14">
        <f t="shared" si="172"/>
        <v>0</v>
      </c>
      <c r="AK465" s="12">
        <f t="shared" si="173"/>
        <v>0</v>
      </c>
      <c r="AL465" s="12">
        <f t="shared" si="174"/>
        <v>0</v>
      </c>
      <c r="AM465" s="12">
        <f t="shared" si="175"/>
        <v>0</v>
      </c>
      <c r="AN465" s="17">
        <f t="shared" si="176"/>
        <v>0</v>
      </c>
      <c r="AO465" s="14">
        <f t="shared" si="177"/>
        <v>0</v>
      </c>
      <c r="AP465" s="12">
        <f t="shared" si="178"/>
        <v>0</v>
      </c>
      <c r="AQ465" s="12">
        <f t="shared" si="179"/>
        <v>0</v>
      </c>
      <c r="AR465" s="12">
        <f t="shared" si="180"/>
        <v>0</v>
      </c>
      <c r="AS465" s="17">
        <f t="shared" si="181"/>
        <v>0</v>
      </c>
      <c r="AT465" s="14">
        <f t="shared" si="182"/>
        <v>0</v>
      </c>
      <c r="AU465" s="12">
        <f t="shared" si="183"/>
        <v>0</v>
      </c>
      <c r="AV465" s="12">
        <f t="shared" si="184"/>
        <v>0</v>
      </c>
      <c r="AW465" s="12">
        <f t="shared" si="185"/>
        <v>0</v>
      </c>
      <c r="AX465" s="17">
        <f t="shared" si="186"/>
        <v>0</v>
      </c>
      <c r="AY465" s="14">
        <f t="shared" si="187"/>
        <v>0</v>
      </c>
      <c r="AZ465" s="12">
        <f t="shared" si="188"/>
        <v>0</v>
      </c>
      <c r="BA465" s="12">
        <f t="shared" si="189"/>
        <v>0</v>
      </c>
      <c r="BB465" s="12">
        <f t="shared" si="190"/>
        <v>0</v>
      </c>
      <c r="BC465" s="13">
        <f t="shared" si="191"/>
        <v>0</v>
      </c>
    </row>
    <row r="466" spans="1:55" ht="13">
      <c r="A466" s="19" t="s">
        <v>658</v>
      </c>
      <c r="B466" s="12" t="s">
        <v>1269</v>
      </c>
      <c r="C466" s="12" t="s">
        <v>297</v>
      </c>
      <c r="D466" s="12" t="s">
        <v>298</v>
      </c>
      <c r="E466" s="13" t="s">
        <v>1740</v>
      </c>
      <c r="F466" s="11">
        <v>0</v>
      </c>
      <c r="G466" s="12">
        <v>0</v>
      </c>
      <c r="H466" s="12">
        <v>0</v>
      </c>
      <c r="I466" s="13">
        <v>0</v>
      </c>
      <c r="J466" s="30"/>
      <c r="K466" s="14">
        <v>0</v>
      </c>
      <c r="L466" s="12">
        <v>0</v>
      </c>
      <c r="M466" s="12">
        <v>0</v>
      </c>
      <c r="N466" s="13">
        <v>0</v>
      </c>
      <c r="O466" s="30"/>
      <c r="P466" s="14">
        <v>0</v>
      </c>
      <c r="Q466" s="12">
        <v>0</v>
      </c>
      <c r="R466" s="12">
        <v>0</v>
      </c>
      <c r="S466" s="13">
        <v>0</v>
      </c>
      <c r="T466" s="30"/>
      <c r="U466" s="14">
        <v>0</v>
      </c>
      <c r="V466" s="12">
        <v>0</v>
      </c>
      <c r="W466" s="12">
        <v>0</v>
      </c>
      <c r="X466" s="13">
        <v>0</v>
      </c>
      <c r="Y466" s="30"/>
      <c r="Z466" s="14">
        <v>0</v>
      </c>
      <c r="AA466" s="12">
        <v>0</v>
      </c>
      <c r="AB466" s="12">
        <v>0</v>
      </c>
      <c r="AC466" s="13">
        <v>0</v>
      </c>
      <c r="AD466" s="30"/>
      <c r="AE466" s="34">
        <f t="shared" si="168"/>
        <v>0</v>
      </c>
      <c r="AF466" s="15">
        <f t="shared" si="169"/>
        <v>0</v>
      </c>
      <c r="AG466" s="16">
        <f t="shared" si="170"/>
        <v>0</v>
      </c>
      <c r="AH466" s="48">
        <f t="shared" si="171"/>
        <v>0</v>
      </c>
      <c r="AI466" s="30"/>
      <c r="AJ466" s="14">
        <f t="shared" si="172"/>
        <v>0</v>
      </c>
      <c r="AK466" s="12">
        <f t="shared" si="173"/>
        <v>0</v>
      </c>
      <c r="AL466" s="12">
        <f t="shared" si="174"/>
        <v>0</v>
      </c>
      <c r="AM466" s="12">
        <f t="shared" si="175"/>
        <v>0</v>
      </c>
      <c r="AN466" s="17">
        <f t="shared" si="176"/>
        <v>0</v>
      </c>
      <c r="AO466" s="14">
        <f t="shared" si="177"/>
        <v>0</v>
      </c>
      <c r="AP466" s="12">
        <f t="shared" si="178"/>
        <v>0</v>
      </c>
      <c r="AQ466" s="12">
        <f t="shared" si="179"/>
        <v>0</v>
      </c>
      <c r="AR466" s="12">
        <f t="shared" si="180"/>
        <v>0</v>
      </c>
      <c r="AS466" s="17">
        <f t="shared" si="181"/>
        <v>0</v>
      </c>
      <c r="AT466" s="14">
        <f t="shared" si="182"/>
        <v>0</v>
      </c>
      <c r="AU466" s="12">
        <f t="shared" si="183"/>
        <v>0</v>
      </c>
      <c r="AV466" s="12">
        <f t="shared" si="184"/>
        <v>0</v>
      </c>
      <c r="AW466" s="12">
        <f t="shared" si="185"/>
        <v>0</v>
      </c>
      <c r="AX466" s="17">
        <f t="shared" si="186"/>
        <v>0</v>
      </c>
      <c r="AY466" s="14">
        <f t="shared" si="187"/>
        <v>0</v>
      </c>
      <c r="AZ466" s="12">
        <f t="shared" si="188"/>
        <v>0</v>
      </c>
      <c r="BA466" s="12">
        <f t="shared" si="189"/>
        <v>0</v>
      </c>
      <c r="BB466" s="12">
        <f t="shared" si="190"/>
        <v>0</v>
      </c>
      <c r="BC466" s="13">
        <f t="shared" si="191"/>
        <v>0</v>
      </c>
    </row>
    <row r="467" spans="1:55" ht="13">
      <c r="A467" s="19" t="s">
        <v>659</v>
      </c>
      <c r="B467" s="12" t="s">
        <v>1783</v>
      </c>
      <c r="C467" s="12" t="s">
        <v>1789</v>
      </c>
      <c r="D467" s="12" t="s">
        <v>1790</v>
      </c>
      <c r="E467" s="13" t="s">
        <v>1198</v>
      </c>
      <c r="F467" s="11">
        <v>0</v>
      </c>
      <c r="G467" s="12">
        <v>0</v>
      </c>
      <c r="H467" s="12">
        <v>0</v>
      </c>
      <c r="I467" s="13">
        <v>0</v>
      </c>
      <c r="J467" s="30"/>
      <c r="K467" s="14">
        <v>0</v>
      </c>
      <c r="L467" s="12">
        <v>0</v>
      </c>
      <c r="M467" s="12">
        <v>0</v>
      </c>
      <c r="N467" s="13">
        <v>0</v>
      </c>
      <c r="O467" s="30"/>
      <c r="P467" s="14">
        <v>0</v>
      </c>
      <c r="Q467" s="12">
        <v>0</v>
      </c>
      <c r="R467" s="12">
        <v>0</v>
      </c>
      <c r="S467" s="13">
        <v>0</v>
      </c>
      <c r="T467" s="30"/>
      <c r="U467" s="14">
        <v>0</v>
      </c>
      <c r="V467" s="12">
        <v>0</v>
      </c>
      <c r="W467" s="12">
        <v>0</v>
      </c>
      <c r="X467" s="13">
        <v>0</v>
      </c>
      <c r="Y467" s="30"/>
      <c r="Z467" s="14">
        <v>0</v>
      </c>
      <c r="AA467" s="12">
        <v>0</v>
      </c>
      <c r="AB467" s="12">
        <v>0</v>
      </c>
      <c r="AC467" s="13">
        <v>0</v>
      </c>
      <c r="AD467" s="30"/>
      <c r="AE467" s="34">
        <f t="shared" si="168"/>
        <v>0</v>
      </c>
      <c r="AF467" s="15">
        <f t="shared" si="169"/>
        <v>0</v>
      </c>
      <c r="AG467" s="16">
        <f t="shared" si="170"/>
        <v>0</v>
      </c>
      <c r="AH467" s="48">
        <f t="shared" si="171"/>
        <v>0</v>
      </c>
      <c r="AI467" s="30"/>
      <c r="AJ467" s="14">
        <f t="shared" si="172"/>
        <v>0</v>
      </c>
      <c r="AK467" s="12">
        <f t="shared" si="173"/>
        <v>0</v>
      </c>
      <c r="AL467" s="12">
        <f t="shared" si="174"/>
        <v>0</v>
      </c>
      <c r="AM467" s="12">
        <f t="shared" si="175"/>
        <v>0</v>
      </c>
      <c r="AN467" s="17">
        <f t="shared" si="176"/>
        <v>0</v>
      </c>
      <c r="AO467" s="14">
        <f t="shared" si="177"/>
        <v>0</v>
      </c>
      <c r="AP467" s="12">
        <f t="shared" si="178"/>
        <v>0</v>
      </c>
      <c r="AQ467" s="12">
        <f t="shared" si="179"/>
        <v>0</v>
      </c>
      <c r="AR467" s="12">
        <f t="shared" si="180"/>
        <v>0</v>
      </c>
      <c r="AS467" s="17">
        <f t="shared" si="181"/>
        <v>0</v>
      </c>
      <c r="AT467" s="14">
        <f t="shared" si="182"/>
        <v>0</v>
      </c>
      <c r="AU467" s="12">
        <f t="shared" si="183"/>
        <v>0</v>
      </c>
      <c r="AV467" s="12">
        <f t="shared" si="184"/>
        <v>0</v>
      </c>
      <c r="AW467" s="12">
        <f t="shared" si="185"/>
        <v>0</v>
      </c>
      <c r="AX467" s="17">
        <f t="shared" si="186"/>
        <v>0</v>
      </c>
      <c r="AY467" s="14">
        <f t="shared" si="187"/>
        <v>0</v>
      </c>
      <c r="AZ467" s="12">
        <f t="shared" si="188"/>
        <v>0</v>
      </c>
      <c r="BA467" s="12">
        <f t="shared" si="189"/>
        <v>0</v>
      </c>
      <c r="BB467" s="12">
        <f t="shared" si="190"/>
        <v>0</v>
      </c>
      <c r="BC467" s="13">
        <f t="shared" si="191"/>
        <v>0</v>
      </c>
    </row>
    <row r="468" spans="1:55" ht="13">
      <c r="A468" s="19" t="s">
        <v>660</v>
      </c>
      <c r="B468" s="12" t="s">
        <v>1783</v>
      </c>
      <c r="C468" s="12" t="s">
        <v>292</v>
      </c>
      <c r="D468" s="12" t="s">
        <v>1790</v>
      </c>
      <c r="E468" s="13" t="s">
        <v>1740</v>
      </c>
      <c r="F468" s="11">
        <v>0</v>
      </c>
      <c r="G468" s="12">
        <v>0</v>
      </c>
      <c r="H468" s="12">
        <v>0</v>
      </c>
      <c r="I468" s="13">
        <v>0</v>
      </c>
      <c r="J468" s="30"/>
      <c r="K468" s="14">
        <v>0</v>
      </c>
      <c r="L468" s="12">
        <v>0</v>
      </c>
      <c r="M468" s="12">
        <v>0</v>
      </c>
      <c r="N468" s="13">
        <v>0</v>
      </c>
      <c r="O468" s="30"/>
      <c r="P468" s="14">
        <v>0</v>
      </c>
      <c r="Q468" s="12">
        <v>0</v>
      </c>
      <c r="R468" s="12">
        <v>0</v>
      </c>
      <c r="S468" s="13">
        <v>0</v>
      </c>
      <c r="T468" s="30"/>
      <c r="U468" s="14">
        <v>0</v>
      </c>
      <c r="V468" s="12">
        <v>0</v>
      </c>
      <c r="W468" s="12">
        <v>0</v>
      </c>
      <c r="X468" s="13">
        <v>0</v>
      </c>
      <c r="Y468" s="30"/>
      <c r="Z468" s="14">
        <v>0</v>
      </c>
      <c r="AA468" s="12">
        <v>0</v>
      </c>
      <c r="AB468" s="12">
        <v>0</v>
      </c>
      <c r="AC468" s="13">
        <v>0</v>
      </c>
      <c r="AD468" s="30"/>
      <c r="AE468" s="34">
        <f t="shared" si="168"/>
        <v>0</v>
      </c>
      <c r="AF468" s="15">
        <f t="shared" si="169"/>
        <v>0</v>
      </c>
      <c r="AG468" s="16">
        <f t="shared" si="170"/>
        <v>0</v>
      </c>
      <c r="AH468" s="48">
        <f t="shared" si="171"/>
        <v>0</v>
      </c>
      <c r="AI468" s="30"/>
      <c r="AJ468" s="14">
        <f t="shared" si="172"/>
        <v>0</v>
      </c>
      <c r="AK468" s="12">
        <f t="shared" si="173"/>
        <v>0</v>
      </c>
      <c r="AL468" s="12">
        <f t="shared" si="174"/>
        <v>0</v>
      </c>
      <c r="AM468" s="12">
        <f t="shared" si="175"/>
        <v>0</v>
      </c>
      <c r="AN468" s="17">
        <f t="shared" si="176"/>
        <v>0</v>
      </c>
      <c r="AO468" s="14">
        <f t="shared" si="177"/>
        <v>0</v>
      </c>
      <c r="AP468" s="12">
        <f t="shared" si="178"/>
        <v>0</v>
      </c>
      <c r="AQ468" s="12">
        <f t="shared" si="179"/>
        <v>0</v>
      </c>
      <c r="AR468" s="12">
        <f t="shared" si="180"/>
        <v>0</v>
      </c>
      <c r="AS468" s="17">
        <f t="shared" si="181"/>
        <v>0</v>
      </c>
      <c r="AT468" s="14">
        <f t="shared" si="182"/>
        <v>0</v>
      </c>
      <c r="AU468" s="12">
        <f t="shared" si="183"/>
        <v>0</v>
      </c>
      <c r="AV468" s="12">
        <f t="shared" si="184"/>
        <v>0</v>
      </c>
      <c r="AW468" s="12">
        <f t="shared" si="185"/>
        <v>0</v>
      </c>
      <c r="AX468" s="17">
        <f t="shared" si="186"/>
        <v>0</v>
      </c>
      <c r="AY468" s="14">
        <f t="shared" si="187"/>
        <v>0</v>
      </c>
      <c r="AZ468" s="12">
        <f t="shared" si="188"/>
        <v>0</v>
      </c>
      <c r="BA468" s="12">
        <f t="shared" si="189"/>
        <v>0</v>
      </c>
      <c r="BB468" s="12">
        <f t="shared" si="190"/>
        <v>0</v>
      </c>
      <c r="BC468" s="13">
        <f t="shared" si="191"/>
        <v>0</v>
      </c>
    </row>
    <row r="469" spans="1:55" ht="13">
      <c r="A469" s="19" t="s">
        <v>662</v>
      </c>
      <c r="B469" s="12" t="s">
        <v>1209</v>
      </c>
      <c r="C469" s="12" t="s">
        <v>350</v>
      </c>
      <c r="D469" s="12" t="s">
        <v>59</v>
      </c>
      <c r="E469" s="13" t="s">
        <v>1199</v>
      </c>
      <c r="F469" s="11">
        <v>0</v>
      </c>
      <c r="G469" s="12">
        <v>0</v>
      </c>
      <c r="H469" s="12">
        <v>0</v>
      </c>
      <c r="I469" s="13">
        <v>0</v>
      </c>
      <c r="J469" s="30"/>
      <c r="K469" s="14">
        <v>0</v>
      </c>
      <c r="L469" s="12">
        <v>0</v>
      </c>
      <c r="M469" s="12">
        <v>0</v>
      </c>
      <c r="N469" s="13">
        <v>0</v>
      </c>
      <c r="O469" s="30"/>
      <c r="P469" s="14">
        <v>0</v>
      </c>
      <c r="Q469" s="12">
        <v>0</v>
      </c>
      <c r="R469" s="12">
        <v>0</v>
      </c>
      <c r="S469" s="13">
        <v>0</v>
      </c>
      <c r="T469" s="30"/>
      <c r="U469" s="14">
        <v>0</v>
      </c>
      <c r="V469" s="12">
        <v>0</v>
      </c>
      <c r="W469" s="12">
        <v>0</v>
      </c>
      <c r="X469" s="13">
        <v>0</v>
      </c>
      <c r="Y469" s="30"/>
      <c r="Z469" s="14">
        <v>0</v>
      </c>
      <c r="AA469" s="12">
        <v>0</v>
      </c>
      <c r="AB469" s="12">
        <v>0</v>
      </c>
      <c r="AC469" s="13">
        <v>0</v>
      </c>
      <c r="AD469" s="30"/>
      <c r="AE469" s="34">
        <f t="shared" si="168"/>
        <v>0</v>
      </c>
      <c r="AF469" s="15">
        <f t="shared" si="169"/>
        <v>0</v>
      </c>
      <c r="AG469" s="16">
        <f t="shared" si="170"/>
        <v>0</v>
      </c>
      <c r="AH469" s="48">
        <f t="shared" si="171"/>
        <v>0</v>
      </c>
      <c r="AI469" s="30"/>
      <c r="AJ469" s="14">
        <f t="shared" si="172"/>
        <v>0</v>
      </c>
      <c r="AK469" s="12">
        <f t="shared" si="173"/>
        <v>0</v>
      </c>
      <c r="AL469" s="12">
        <f t="shared" si="174"/>
        <v>0</v>
      </c>
      <c r="AM469" s="12">
        <f t="shared" si="175"/>
        <v>0</v>
      </c>
      <c r="AN469" s="17">
        <f t="shared" si="176"/>
        <v>0</v>
      </c>
      <c r="AO469" s="14">
        <f t="shared" si="177"/>
        <v>0</v>
      </c>
      <c r="AP469" s="12">
        <f t="shared" si="178"/>
        <v>0</v>
      </c>
      <c r="AQ469" s="12">
        <f t="shared" si="179"/>
        <v>0</v>
      </c>
      <c r="AR469" s="12">
        <f t="shared" si="180"/>
        <v>0</v>
      </c>
      <c r="AS469" s="17">
        <f t="shared" si="181"/>
        <v>0</v>
      </c>
      <c r="AT469" s="14">
        <f t="shared" si="182"/>
        <v>0</v>
      </c>
      <c r="AU469" s="12">
        <f t="shared" si="183"/>
        <v>0</v>
      </c>
      <c r="AV469" s="12">
        <f t="shared" si="184"/>
        <v>0</v>
      </c>
      <c r="AW469" s="12">
        <f t="shared" si="185"/>
        <v>0</v>
      </c>
      <c r="AX469" s="17">
        <f t="shared" si="186"/>
        <v>0</v>
      </c>
      <c r="AY469" s="14">
        <f t="shared" si="187"/>
        <v>0</v>
      </c>
      <c r="AZ469" s="12">
        <f t="shared" si="188"/>
        <v>0</v>
      </c>
      <c r="BA469" s="12">
        <f t="shared" si="189"/>
        <v>0</v>
      </c>
      <c r="BB469" s="12">
        <f t="shared" si="190"/>
        <v>0</v>
      </c>
      <c r="BC469" s="13">
        <f t="shared" si="191"/>
        <v>0</v>
      </c>
    </row>
    <row r="470" spans="1:55" ht="13">
      <c r="A470" s="19" t="s">
        <v>663</v>
      </c>
      <c r="B470" s="12" t="s">
        <v>1177</v>
      </c>
      <c r="C470" s="12" t="s">
        <v>403</v>
      </c>
      <c r="D470" s="12" t="s">
        <v>177</v>
      </c>
      <c r="E470" s="13" t="s">
        <v>1740</v>
      </c>
      <c r="F470" s="11">
        <v>0</v>
      </c>
      <c r="G470" s="12">
        <v>0</v>
      </c>
      <c r="H470" s="12">
        <v>0</v>
      </c>
      <c r="I470" s="13">
        <v>0</v>
      </c>
      <c r="J470" s="30"/>
      <c r="K470" s="14">
        <v>0</v>
      </c>
      <c r="L470" s="12">
        <v>0</v>
      </c>
      <c r="M470" s="12">
        <v>0</v>
      </c>
      <c r="N470" s="13">
        <v>0</v>
      </c>
      <c r="O470" s="30"/>
      <c r="P470" s="14">
        <v>0</v>
      </c>
      <c r="Q470" s="12">
        <v>0</v>
      </c>
      <c r="R470" s="12">
        <v>0</v>
      </c>
      <c r="S470" s="13">
        <v>0</v>
      </c>
      <c r="T470" s="30"/>
      <c r="U470" s="14">
        <v>0</v>
      </c>
      <c r="V470" s="12">
        <v>0</v>
      </c>
      <c r="W470" s="12">
        <v>0</v>
      </c>
      <c r="X470" s="13">
        <v>0</v>
      </c>
      <c r="Y470" s="30"/>
      <c r="Z470" s="14">
        <v>0</v>
      </c>
      <c r="AA470" s="12">
        <v>0</v>
      </c>
      <c r="AB470" s="12">
        <v>0</v>
      </c>
      <c r="AC470" s="13">
        <v>0</v>
      </c>
      <c r="AD470" s="30"/>
      <c r="AE470" s="34">
        <f t="shared" si="168"/>
        <v>0</v>
      </c>
      <c r="AF470" s="15">
        <f t="shared" si="169"/>
        <v>0</v>
      </c>
      <c r="AG470" s="16">
        <f t="shared" si="170"/>
        <v>0</v>
      </c>
      <c r="AH470" s="48">
        <f t="shared" si="171"/>
        <v>0</v>
      </c>
      <c r="AI470" s="30"/>
      <c r="AJ470" s="14">
        <f t="shared" si="172"/>
        <v>0</v>
      </c>
      <c r="AK470" s="12">
        <f t="shared" si="173"/>
        <v>0</v>
      </c>
      <c r="AL470" s="12">
        <f t="shared" si="174"/>
        <v>0</v>
      </c>
      <c r="AM470" s="12">
        <f t="shared" si="175"/>
        <v>0</v>
      </c>
      <c r="AN470" s="17">
        <f t="shared" si="176"/>
        <v>0</v>
      </c>
      <c r="AO470" s="14">
        <f t="shared" si="177"/>
        <v>0</v>
      </c>
      <c r="AP470" s="12">
        <f t="shared" si="178"/>
        <v>0</v>
      </c>
      <c r="AQ470" s="12">
        <f t="shared" si="179"/>
        <v>0</v>
      </c>
      <c r="AR470" s="12">
        <f t="shared" si="180"/>
        <v>0</v>
      </c>
      <c r="AS470" s="17">
        <f t="shared" si="181"/>
        <v>0</v>
      </c>
      <c r="AT470" s="14">
        <f t="shared" si="182"/>
        <v>0</v>
      </c>
      <c r="AU470" s="12">
        <f t="shared" si="183"/>
        <v>0</v>
      </c>
      <c r="AV470" s="12">
        <f t="shared" si="184"/>
        <v>0</v>
      </c>
      <c r="AW470" s="12">
        <f t="shared" si="185"/>
        <v>0</v>
      </c>
      <c r="AX470" s="17">
        <f t="shared" si="186"/>
        <v>0</v>
      </c>
      <c r="AY470" s="14">
        <f t="shared" si="187"/>
        <v>0</v>
      </c>
      <c r="AZ470" s="12">
        <f t="shared" si="188"/>
        <v>0</v>
      </c>
      <c r="BA470" s="12">
        <f t="shared" si="189"/>
        <v>0</v>
      </c>
      <c r="BB470" s="12">
        <f t="shared" si="190"/>
        <v>0</v>
      </c>
      <c r="BC470" s="13">
        <f t="shared" si="191"/>
        <v>0</v>
      </c>
    </row>
    <row r="471" spans="1:55" ht="13">
      <c r="A471" s="19" t="s">
        <v>666</v>
      </c>
      <c r="B471" s="12" t="s">
        <v>1209</v>
      </c>
      <c r="C471" s="12" t="s">
        <v>181</v>
      </c>
      <c r="D471" s="12" t="s">
        <v>175</v>
      </c>
      <c r="E471" s="13" t="s">
        <v>1740</v>
      </c>
      <c r="F471" s="11">
        <v>0</v>
      </c>
      <c r="G471" s="12">
        <v>0</v>
      </c>
      <c r="H471" s="12">
        <v>0</v>
      </c>
      <c r="I471" s="13">
        <v>0</v>
      </c>
      <c r="J471" s="30"/>
      <c r="K471" s="14">
        <v>0</v>
      </c>
      <c r="L471" s="12">
        <v>0</v>
      </c>
      <c r="M471" s="12">
        <v>0</v>
      </c>
      <c r="N471" s="13">
        <v>0</v>
      </c>
      <c r="O471" s="30"/>
      <c r="P471" s="14">
        <v>0</v>
      </c>
      <c r="Q471" s="12">
        <v>0</v>
      </c>
      <c r="R471" s="12">
        <v>0</v>
      </c>
      <c r="S471" s="13">
        <v>0</v>
      </c>
      <c r="T471" s="30"/>
      <c r="U471" s="14">
        <v>0</v>
      </c>
      <c r="V471" s="12">
        <v>0</v>
      </c>
      <c r="W471" s="12">
        <v>0</v>
      </c>
      <c r="X471" s="13">
        <v>0</v>
      </c>
      <c r="Y471" s="30"/>
      <c r="Z471" s="14">
        <v>0</v>
      </c>
      <c r="AA471" s="12">
        <v>0</v>
      </c>
      <c r="AB471" s="12">
        <v>0</v>
      </c>
      <c r="AC471" s="13">
        <v>0</v>
      </c>
      <c r="AD471" s="30"/>
      <c r="AE471" s="34">
        <f t="shared" si="168"/>
        <v>0</v>
      </c>
      <c r="AF471" s="15">
        <f t="shared" si="169"/>
        <v>0</v>
      </c>
      <c r="AG471" s="16">
        <f t="shared" si="170"/>
        <v>0</v>
      </c>
      <c r="AH471" s="48">
        <f t="shared" si="171"/>
        <v>0</v>
      </c>
      <c r="AI471" s="30"/>
      <c r="AJ471" s="14">
        <f t="shared" si="172"/>
        <v>0</v>
      </c>
      <c r="AK471" s="12">
        <f t="shared" si="173"/>
        <v>0</v>
      </c>
      <c r="AL471" s="12">
        <f t="shared" si="174"/>
        <v>0</v>
      </c>
      <c r="AM471" s="12">
        <f t="shared" si="175"/>
        <v>0</v>
      </c>
      <c r="AN471" s="17">
        <f t="shared" si="176"/>
        <v>0</v>
      </c>
      <c r="AO471" s="14">
        <f t="shared" si="177"/>
        <v>0</v>
      </c>
      <c r="AP471" s="12">
        <f t="shared" si="178"/>
        <v>0</v>
      </c>
      <c r="AQ471" s="12">
        <f t="shared" si="179"/>
        <v>0</v>
      </c>
      <c r="AR471" s="12">
        <f t="shared" si="180"/>
        <v>0</v>
      </c>
      <c r="AS471" s="17">
        <f t="shared" si="181"/>
        <v>0</v>
      </c>
      <c r="AT471" s="14">
        <f t="shared" si="182"/>
        <v>0</v>
      </c>
      <c r="AU471" s="12">
        <f t="shared" si="183"/>
        <v>0</v>
      </c>
      <c r="AV471" s="12">
        <f t="shared" si="184"/>
        <v>0</v>
      </c>
      <c r="AW471" s="12">
        <f t="shared" si="185"/>
        <v>0</v>
      </c>
      <c r="AX471" s="17">
        <f t="shared" si="186"/>
        <v>0</v>
      </c>
      <c r="AY471" s="14">
        <f t="shared" si="187"/>
        <v>0</v>
      </c>
      <c r="AZ471" s="12">
        <f t="shared" si="188"/>
        <v>0</v>
      </c>
      <c r="BA471" s="12">
        <f t="shared" si="189"/>
        <v>0</v>
      </c>
      <c r="BB471" s="12">
        <f t="shared" si="190"/>
        <v>0</v>
      </c>
      <c r="BC471" s="13">
        <f t="shared" si="191"/>
        <v>0</v>
      </c>
    </row>
    <row r="472" spans="1:55" ht="13">
      <c r="A472" s="19" t="s">
        <v>670</v>
      </c>
      <c r="B472" s="12" t="s">
        <v>1785</v>
      </c>
      <c r="C472" s="12" t="s">
        <v>25</v>
      </c>
      <c r="D472" s="12" t="s">
        <v>277</v>
      </c>
      <c r="E472" s="13" t="s">
        <v>1740</v>
      </c>
      <c r="F472" s="11">
        <v>0</v>
      </c>
      <c r="G472" s="12">
        <v>0</v>
      </c>
      <c r="H472" s="12">
        <v>0</v>
      </c>
      <c r="I472" s="13">
        <v>0</v>
      </c>
      <c r="J472" s="30"/>
      <c r="K472" s="14">
        <v>0</v>
      </c>
      <c r="L472" s="12">
        <v>0</v>
      </c>
      <c r="M472" s="12">
        <v>0</v>
      </c>
      <c r="N472" s="13">
        <v>0</v>
      </c>
      <c r="O472" s="30"/>
      <c r="P472" s="14">
        <v>0</v>
      </c>
      <c r="Q472" s="12">
        <v>0</v>
      </c>
      <c r="R472" s="12">
        <v>0</v>
      </c>
      <c r="S472" s="13">
        <v>0</v>
      </c>
      <c r="T472" s="30"/>
      <c r="U472" s="14">
        <v>0</v>
      </c>
      <c r="V472" s="12">
        <v>0</v>
      </c>
      <c r="W472" s="12">
        <v>0</v>
      </c>
      <c r="X472" s="13">
        <v>0</v>
      </c>
      <c r="Y472" s="30"/>
      <c r="Z472" s="14">
        <v>0</v>
      </c>
      <c r="AA472" s="12">
        <v>0</v>
      </c>
      <c r="AB472" s="12">
        <v>0</v>
      </c>
      <c r="AC472" s="13">
        <v>0</v>
      </c>
      <c r="AD472" s="30"/>
      <c r="AE472" s="34">
        <f t="shared" si="168"/>
        <v>0</v>
      </c>
      <c r="AF472" s="15">
        <f t="shared" si="169"/>
        <v>0</v>
      </c>
      <c r="AG472" s="16">
        <f t="shared" si="170"/>
        <v>0</v>
      </c>
      <c r="AH472" s="48">
        <f t="shared" si="171"/>
        <v>0</v>
      </c>
      <c r="AI472" s="30"/>
      <c r="AJ472" s="14">
        <f t="shared" si="172"/>
        <v>0</v>
      </c>
      <c r="AK472" s="12">
        <f t="shared" si="173"/>
        <v>0</v>
      </c>
      <c r="AL472" s="12">
        <f t="shared" si="174"/>
        <v>0</v>
      </c>
      <c r="AM472" s="12">
        <f t="shared" si="175"/>
        <v>0</v>
      </c>
      <c r="AN472" s="17">
        <f t="shared" si="176"/>
        <v>0</v>
      </c>
      <c r="AO472" s="14">
        <f t="shared" si="177"/>
        <v>0</v>
      </c>
      <c r="AP472" s="12">
        <f t="shared" si="178"/>
        <v>0</v>
      </c>
      <c r="AQ472" s="12">
        <f t="shared" si="179"/>
        <v>0</v>
      </c>
      <c r="AR472" s="12">
        <f t="shared" si="180"/>
        <v>0</v>
      </c>
      <c r="AS472" s="17">
        <f t="shared" si="181"/>
        <v>0</v>
      </c>
      <c r="AT472" s="14">
        <f t="shared" si="182"/>
        <v>0</v>
      </c>
      <c r="AU472" s="12">
        <f t="shared" si="183"/>
        <v>0</v>
      </c>
      <c r="AV472" s="12">
        <f t="shared" si="184"/>
        <v>0</v>
      </c>
      <c r="AW472" s="12">
        <f t="shared" si="185"/>
        <v>0</v>
      </c>
      <c r="AX472" s="17">
        <f t="shared" si="186"/>
        <v>0</v>
      </c>
      <c r="AY472" s="14">
        <f t="shared" si="187"/>
        <v>0</v>
      </c>
      <c r="AZ472" s="12">
        <f t="shared" si="188"/>
        <v>0</v>
      </c>
      <c r="BA472" s="12">
        <f t="shared" si="189"/>
        <v>0</v>
      </c>
      <c r="BB472" s="12">
        <f t="shared" si="190"/>
        <v>0</v>
      </c>
      <c r="BC472" s="13">
        <f t="shared" si="191"/>
        <v>0</v>
      </c>
    </row>
    <row r="473" spans="1:55" ht="13">
      <c r="A473" s="19" t="s">
        <v>674</v>
      </c>
      <c r="B473" s="12" t="s">
        <v>1193</v>
      </c>
      <c r="C473" s="12" t="s">
        <v>203</v>
      </c>
      <c r="D473" s="12" t="s">
        <v>196</v>
      </c>
      <c r="E473" s="13" t="s">
        <v>1741</v>
      </c>
      <c r="F473" s="11">
        <v>0</v>
      </c>
      <c r="G473" s="12">
        <v>0</v>
      </c>
      <c r="H473" s="12">
        <v>0</v>
      </c>
      <c r="I473" s="13">
        <v>0</v>
      </c>
      <c r="J473" s="30"/>
      <c r="K473" s="14">
        <v>0</v>
      </c>
      <c r="L473" s="12">
        <v>0</v>
      </c>
      <c r="M473" s="12">
        <v>0</v>
      </c>
      <c r="N473" s="13">
        <v>0</v>
      </c>
      <c r="O473" s="30"/>
      <c r="P473" s="14">
        <v>0</v>
      </c>
      <c r="Q473" s="12">
        <v>0</v>
      </c>
      <c r="R473" s="12">
        <v>0</v>
      </c>
      <c r="S473" s="13">
        <v>0</v>
      </c>
      <c r="T473" s="30"/>
      <c r="U473" s="14">
        <v>0</v>
      </c>
      <c r="V473" s="12">
        <v>0</v>
      </c>
      <c r="W473" s="12">
        <v>0</v>
      </c>
      <c r="X473" s="13">
        <v>0</v>
      </c>
      <c r="Y473" s="30"/>
      <c r="Z473" s="14">
        <v>0</v>
      </c>
      <c r="AA473" s="12">
        <v>0</v>
      </c>
      <c r="AB473" s="12">
        <v>0</v>
      </c>
      <c r="AC473" s="13">
        <v>0</v>
      </c>
      <c r="AD473" s="30"/>
      <c r="AE473" s="34">
        <f t="shared" si="168"/>
        <v>0</v>
      </c>
      <c r="AF473" s="15">
        <f t="shared" si="169"/>
        <v>0</v>
      </c>
      <c r="AG473" s="16">
        <f t="shared" si="170"/>
        <v>0</v>
      </c>
      <c r="AH473" s="48">
        <f t="shared" si="171"/>
        <v>0</v>
      </c>
      <c r="AI473" s="30"/>
      <c r="AJ473" s="14">
        <f t="shared" si="172"/>
        <v>0</v>
      </c>
      <c r="AK473" s="12">
        <f t="shared" si="173"/>
        <v>0</v>
      </c>
      <c r="AL473" s="12">
        <f t="shared" si="174"/>
        <v>0</v>
      </c>
      <c r="AM473" s="12">
        <f t="shared" si="175"/>
        <v>0</v>
      </c>
      <c r="AN473" s="17">
        <f t="shared" si="176"/>
        <v>0</v>
      </c>
      <c r="AO473" s="14">
        <f t="shared" si="177"/>
        <v>0</v>
      </c>
      <c r="AP473" s="12">
        <f t="shared" si="178"/>
        <v>0</v>
      </c>
      <c r="AQ473" s="12">
        <f t="shared" si="179"/>
        <v>0</v>
      </c>
      <c r="AR473" s="12">
        <f t="shared" si="180"/>
        <v>0</v>
      </c>
      <c r="AS473" s="17">
        <f t="shared" si="181"/>
        <v>0</v>
      </c>
      <c r="AT473" s="14">
        <f t="shared" si="182"/>
        <v>0</v>
      </c>
      <c r="AU473" s="12">
        <f t="shared" si="183"/>
        <v>0</v>
      </c>
      <c r="AV473" s="12">
        <f t="shared" si="184"/>
        <v>0</v>
      </c>
      <c r="AW473" s="12">
        <f t="shared" si="185"/>
        <v>0</v>
      </c>
      <c r="AX473" s="17">
        <f t="shared" si="186"/>
        <v>0</v>
      </c>
      <c r="AY473" s="14">
        <f t="shared" si="187"/>
        <v>0</v>
      </c>
      <c r="AZ473" s="12">
        <f t="shared" si="188"/>
        <v>0</v>
      </c>
      <c r="BA473" s="12">
        <f t="shared" si="189"/>
        <v>0</v>
      </c>
      <c r="BB473" s="12">
        <f t="shared" si="190"/>
        <v>0</v>
      </c>
      <c r="BC473" s="13">
        <f t="shared" si="191"/>
        <v>0</v>
      </c>
    </row>
    <row r="474" spans="1:55" ht="13">
      <c r="A474" s="19" t="s">
        <v>675</v>
      </c>
      <c r="B474" s="12" t="s">
        <v>938</v>
      </c>
      <c r="C474" s="12" t="s">
        <v>356</v>
      </c>
      <c r="D474" s="12" t="s">
        <v>76</v>
      </c>
      <c r="E474" s="13" t="s">
        <v>1200</v>
      </c>
      <c r="F474" s="11">
        <v>0</v>
      </c>
      <c r="G474" s="12">
        <v>0</v>
      </c>
      <c r="H474" s="12">
        <v>0</v>
      </c>
      <c r="I474" s="13">
        <v>0</v>
      </c>
      <c r="J474" s="30"/>
      <c r="K474" s="14">
        <v>0</v>
      </c>
      <c r="L474" s="12">
        <v>0</v>
      </c>
      <c r="M474" s="12">
        <v>0</v>
      </c>
      <c r="N474" s="13">
        <v>0</v>
      </c>
      <c r="O474" s="30"/>
      <c r="P474" s="14">
        <v>0</v>
      </c>
      <c r="Q474" s="12">
        <v>0</v>
      </c>
      <c r="R474" s="12">
        <v>0</v>
      </c>
      <c r="S474" s="13">
        <v>0</v>
      </c>
      <c r="T474" s="30"/>
      <c r="U474" s="14">
        <v>0</v>
      </c>
      <c r="V474" s="12">
        <v>0</v>
      </c>
      <c r="W474" s="12">
        <v>0</v>
      </c>
      <c r="X474" s="13">
        <v>0</v>
      </c>
      <c r="Y474" s="30"/>
      <c r="Z474" s="14">
        <v>0</v>
      </c>
      <c r="AA474" s="12">
        <v>0</v>
      </c>
      <c r="AB474" s="12">
        <v>0</v>
      </c>
      <c r="AC474" s="13">
        <v>0</v>
      </c>
      <c r="AD474" s="30"/>
      <c r="AE474" s="34">
        <f t="shared" si="168"/>
        <v>0</v>
      </c>
      <c r="AF474" s="15">
        <f t="shared" si="169"/>
        <v>0</v>
      </c>
      <c r="AG474" s="16">
        <f t="shared" si="170"/>
        <v>0</v>
      </c>
      <c r="AH474" s="48">
        <f t="shared" si="171"/>
        <v>0</v>
      </c>
      <c r="AI474" s="30"/>
      <c r="AJ474" s="14">
        <f t="shared" si="172"/>
        <v>0</v>
      </c>
      <c r="AK474" s="12">
        <f t="shared" si="173"/>
        <v>0</v>
      </c>
      <c r="AL474" s="12">
        <f t="shared" si="174"/>
        <v>0</v>
      </c>
      <c r="AM474" s="12">
        <f t="shared" si="175"/>
        <v>0</v>
      </c>
      <c r="AN474" s="17">
        <f t="shared" si="176"/>
        <v>0</v>
      </c>
      <c r="AO474" s="14">
        <f t="shared" si="177"/>
        <v>0</v>
      </c>
      <c r="AP474" s="12">
        <f t="shared" si="178"/>
        <v>0</v>
      </c>
      <c r="AQ474" s="12">
        <f t="shared" si="179"/>
        <v>0</v>
      </c>
      <c r="AR474" s="12">
        <f t="shared" si="180"/>
        <v>0</v>
      </c>
      <c r="AS474" s="17">
        <f t="shared" si="181"/>
        <v>0</v>
      </c>
      <c r="AT474" s="14">
        <f t="shared" si="182"/>
        <v>0</v>
      </c>
      <c r="AU474" s="12">
        <f t="shared" si="183"/>
        <v>0</v>
      </c>
      <c r="AV474" s="12">
        <f t="shared" si="184"/>
        <v>0</v>
      </c>
      <c r="AW474" s="12">
        <f t="shared" si="185"/>
        <v>0</v>
      </c>
      <c r="AX474" s="17">
        <f t="shared" si="186"/>
        <v>0</v>
      </c>
      <c r="AY474" s="14">
        <f t="shared" si="187"/>
        <v>0</v>
      </c>
      <c r="AZ474" s="12">
        <f t="shared" si="188"/>
        <v>0</v>
      </c>
      <c r="BA474" s="12">
        <f t="shared" si="189"/>
        <v>0</v>
      </c>
      <c r="BB474" s="12">
        <f t="shared" si="190"/>
        <v>0</v>
      </c>
      <c r="BC474" s="13">
        <f t="shared" si="191"/>
        <v>0</v>
      </c>
    </row>
    <row r="475" spans="1:55" ht="13">
      <c r="A475" s="19" t="s">
        <v>676</v>
      </c>
      <c r="B475" s="12" t="s">
        <v>1192</v>
      </c>
      <c r="C475" s="12" t="s">
        <v>217</v>
      </c>
      <c r="D475" s="12" t="s">
        <v>251</v>
      </c>
      <c r="E475" s="13" t="s">
        <v>1205</v>
      </c>
      <c r="F475" s="11">
        <v>0</v>
      </c>
      <c r="G475" s="12">
        <v>0</v>
      </c>
      <c r="H475" s="12">
        <v>0</v>
      </c>
      <c r="I475" s="13">
        <v>0</v>
      </c>
      <c r="J475" s="30"/>
      <c r="K475" s="14">
        <v>0</v>
      </c>
      <c r="L475" s="12">
        <v>0</v>
      </c>
      <c r="M475" s="12">
        <v>0</v>
      </c>
      <c r="N475" s="13">
        <v>0</v>
      </c>
      <c r="O475" s="30"/>
      <c r="P475" s="14">
        <v>0</v>
      </c>
      <c r="Q475" s="12">
        <v>0</v>
      </c>
      <c r="R475" s="12">
        <v>0</v>
      </c>
      <c r="S475" s="13">
        <v>0</v>
      </c>
      <c r="T475" s="30"/>
      <c r="U475" s="14">
        <v>0</v>
      </c>
      <c r="V475" s="12">
        <v>0</v>
      </c>
      <c r="W475" s="12">
        <v>0</v>
      </c>
      <c r="X475" s="13">
        <v>0</v>
      </c>
      <c r="Y475" s="30"/>
      <c r="Z475" s="14">
        <v>0</v>
      </c>
      <c r="AA475" s="12">
        <v>0</v>
      </c>
      <c r="AB475" s="12">
        <v>0</v>
      </c>
      <c r="AC475" s="13">
        <v>0</v>
      </c>
      <c r="AD475" s="30"/>
      <c r="AE475" s="34">
        <f t="shared" si="168"/>
        <v>0</v>
      </c>
      <c r="AF475" s="15">
        <f t="shared" si="169"/>
        <v>0</v>
      </c>
      <c r="AG475" s="16">
        <f t="shared" si="170"/>
        <v>0</v>
      </c>
      <c r="AH475" s="48">
        <f t="shared" si="171"/>
        <v>0</v>
      </c>
      <c r="AI475" s="30"/>
      <c r="AJ475" s="14">
        <f t="shared" si="172"/>
        <v>0</v>
      </c>
      <c r="AK475" s="12">
        <f t="shared" si="173"/>
        <v>0</v>
      </c>
      <c r="AL475" s="12">
        <f t="shared" si="174"/>
        <v>0</v>
      </c>
      <c r="AM475" s="12">
        <f t="shared" si="175"/>
        <v>0</v>
      </c>
      <c r="AN475" s="17">
        <f t="shared" si="176"/>
        <v>0</v>
      </c>
      <c r="AO475" s="14">
        <f t="shared" si="177"/>
        <v>0</v>
      </c>
      <c r="AP475" s="12">
        <f t="shared" si="178"/>
        <v>0</v>
      </c>
      <c r="AQ475" s="12">
        <f t="shared" si="179"/>
        <v>0</v>
      </c>
      <c r="AR475" s="12">
        <f t="shared" si="180"/>
        <v>0</v>
      </c>
      <c r="AS475" s="17">
        <f t="shared" si="181"/>
        <v>0</v>
      </c>
      <c r="AT475" s="14">
        <f t="shared" si="182"/>
        <v>0</v>
      </c>
      <c r="AU475" s="12">
        <f t="shared" si="183"/>
        <v>0</v>
      </c>
      <c r="AV475" s="12">
        <f t="shared" si="184"/>
        <v>0</v>
      </c>
      <c r="AW475" s="12">
        <f t="shared" si="185"/>
        <v>0</v>
      </c>
      <c r="AX475" s="17">
        <f t="shared" si="186"/>
        <v>0</v>
      </c>
      <c r="AY475" s="14">
        <f t="shared" si="187"/>
        <v>0</v>
      </c>
      <c r="AZ475" s="12">
        <f t="shared" si="188"/>
        <v>0</v>
      </c>
      <c r="BA475" s="12">
        <f t="shared" si="189"/>
        <v>0</v>
      </c>
      <c r="BB475" s="12">
        <f t="shared" si="190"/>
        <v>0</v>
      </c>
      <c r="BC475" s="13">
        <f t="shared" si="191"/>
        <v>0</v>
      </c>
    </row>
    <row r="476" spans="1:55" ht="13">
      <c r="A476" s="19" t="s">
        <v>677</v>
      </c>
      <c r="B476" s="12" t="s">
        <v>1269</v>
      </c>
      <c r="C476" s="12" t="s">
        <v>1430</v>
      </c>
      <c r="D476" s="12" t="s">
        <v>278</v>
      </c>
      <c r="E476" s="13" t="s">
        <v>1202</v>
      </c>
      <c r="F476" s="11">
        <v>0</v>
      </c>
      <c r="G476" s="12">
        <v>0</v>
      </c>
      <c r="H476" s="12">
        <v>0</v>
      </c>
      <c r="I476" s="13">
        <v>0</v>
      </c>
      <c r="J476" s="30"/>
      <c r="K476" s="14">
        <v>0</v>
      </c>
      <c r="L476" s="12">
        <v>0</v>
      </c>
      <c r="M476" s="12">
        <v>0</v>
      </c>
      <c r="N476" s="13">
        <v>0</v>
      </c>
      <c r="O476" s="30"/>
      <c r="P476" s="14">
        <v>0</v>
      </c>
      <c r="Q476" s="12">
        <v>0</v>
      </c>
      <c r="R476" s="12">
        <v>0</v>
      </c>
      <c r="S476" s="13">
        <v>0</v>
      </c>
      <c r="T476" s="30"/>
      <c r="U476" s="14">
        <v>0</v>
      </c>
      <c r="V476" s="12">
        <v>0</v>
      </c>
      <c r="W476" s="12">
        <v>0</v>
      </c>
      <c r="X476" s="13">
        <v>0</v>
      </c>
      <c r="Y476" s="30"/>
      <c r="Z476" s="14">
        <v>0</v>
      </c>
      <c r="AA476" s="12">
        <v>0</v>
      </c>
      <c r="AB476" s="12">
        <v>0</v>
      </c>
      <c r="AC476" s="13">
        <v>0</v>
      </c>
      <c r="AD476" s="30"/>
      <c r="AE476" s="34">
        <f t="shared" si="168"/>
        <v>0</v>
      </c>
      <c r="AF476" s="15">
        <f t="shared" si="169"/>
        <v>0</v>
      </c>
      <c r="AG476" s="16">
        <f t="shared" si="170"/>
        <v>0</v>
      </c>
      <c r="AH476" s="48">
        <f t="shared" si="171"/>
        <v>0</v>
      </c>
      <c r="AI476" s="30"/>
      <c r="AJ476" s="14">
        <f t="shared" si="172"/>
        <v>0</v>
      </c>
      <c r="AK476" s="12">
        <f t="shared" si="173"/>
        <v>0</v>
      </c>
      <c r="AL476" s="12">
        <f t="shared" si="174"/>
        <v>0</v>
      </c>
      <c r="AM476" s="12">
        <f t="shared" si="175"/>
        <v>0</v>
      </c>
      <c r="AN476" s="17">
        <f t="shared" si="176"/>
        <v>0</v>
      </c>
      <c r="AO476" s="14">
        <f t="shared" si="177"/>
        <v>0</v>
      </c>
      <c r="AP476" s="12">
        <f t="shared" si="178"/>
        <v>0</v>
      </c>
      <c r="AQ476" s="12">
        <f t="shared" si="179"/>
        <v>0</v>
      </c>
      <c r="AR476" s="12">
        <f t="shared" si="180"/>
        <v>0</v>
      </c>
      <c r="AS476" s="17">
        <f t="shared" si="181"/>
        <v>0</v>
      </c>
      <c r="AT476" s="14">
        <f t="shared" si="182"/>
        <v>0</v>
      </c>
      <c r="AU476" s="12">
        <f t="shared" si="183"/>
        <v>0</v>
      </c>
      <c r="AV476" s="12">
        <f t="shared" si="184"/>
        <v>0</v>
      </c>
      <c r="AW476" s="12">
        <f t="shared" si="185"/>
        <v>0</v>
      </c>
      <c r="AX476" s="17">
        <f t="shared" si="186"/>
        <v>0</v>
      </c>
      <c r="AY476" s="14">
        <f t="shared" si="187"/>
        <v>0</v>
      </c>
      <c r="AZ476" s="12">
        <f t="shared" si="188"/>
        <v>0</v>
      </c>
      <c r="BA476" s="12">
        <f t="shared" si="189"/>
        <v>0</v>
      </c>
      <c r="BB476" s="12">
        <f t="shared" si="190"/>
        <v>0</v>
      </c>
      <c r="BC476" s="13">
        <f t="shared" si="191"/>
        <v>0</v>
      </c>
    </row>
    <row r="477" spans="1:55" ht="13">
      <c r="A477" s="19" t="s">
        <v>682</v>
      </c>
      <c r="B477" s="12" t="s">
        <v>1209</v>
      </c>
      <c r="C477" s="12" t="s">
        <v>42</v>
      </c>
      <c r="D477" s="12" t="s">
        <v>55</v>
      </c>
      <c r="E477" s="13" t="s">
        <v>1740</v>
      </c>
      <c r="F477" s="11">
        <v>0</v>
      </c>
      <c r="G477" s="12">
        <v>0</v>
      </c>
      <c r="H477" s="12">
        <v>0</v>
      </c>
      <c r="I477" s="13">
        <v>0</v>
      </c>
      <c r="J477" s="30"/>
      <c r="K477" s="14">
        <v>0</v>
      </c>
      <c r="L477" s="12">
        <v>0</v>
      </c>
      <c r="M477" s="12">
        <v>0</v>
      </c>
      <c r="N477" s="13">
        <v>0</v>
      </c>
      <c r="O477" s="30"/>
      <c r="P477" s="14">
        <v>0</v>
      </c>
      <c r="Q477" s="12">
        <v>0</v>
      </c>
      <c r="R477" s="12">
        <v>0</v>
      </c>
      <c r="S477" s="13">
        <v>0</v>
      </c>
      <c r="T477" s="30"/>
      <c r="U477" s="14">
        <v>0</v>
      </c>
      <c r="V477" s="12">
        <v>0</v>
      </c>
      <c r="W477" s="12">
        <v>0</v>
      </c>
      <c r="X477" s="13">
        <v>0</v>
      </c>
      <c r="Y477" s="30"/>
      <c r="Z477" s="14">
        <v>0</v>
      </c>
      <c r="AA477" s="12">
        <v>0</v>
      </c>
      <c r="AB477" s="12">
        <v>0</v>
      </c>
      <c r="AC477" s="13">
        <v>0</v>
      </c>
      <c r="AD477" s="30"/>
      <c r="AE477" s="34">
        <f t="shared" si="168"/>
        <v>0</v>
      </c>
      <c r="AF477" s="15">
        <f t="shared" si="169"/>
        <v>0</v>
      </c>
      <c r="AG477" s="16">
        <f t="shared" si="170"/>
        <v>0</v>
      </c>
      <c r="AH477" s="48">
        <f t="shared" si="171"/>
        <v>0</v>
      </c>
      <c r="AI477" s="30"/>
      <c r="AJ477" s="14">
        <f t="shared" si="172"/>
        <v>0</v>
      </c>
      <c r="AK477" s="12">
        <f t="shared" si="173"/>
        <v>0</v>
      </c>
      <c r="AL477" s="12">
        <f t="shared" si="174"/>
        <v>0</v>
      </c>
      <c r="AM477" s="12">
        <f t="shared" si="175"/>
        <v>0</v>
      </c>
      <c r="AN477" s="17">
        <f t="shared" si="176"/>
        <v>0</v>
      </c>
      <c r="AO477" s="14">
        <f t="shared" si="177"/>
        <v>0</v>
      </c>
      <c r="AP477" s="12">
        <f t="shared" si="178"/>
        <v>0</v>
      </c>
      <c r="AQ477" s="12">
        <f t="shared" si="179"/>
        <v>0</v>
      </c>
      <c r="AR477" s="12">
        <f t="shared" si="180"/>
        <v>0</v>
      </c>
      <c r="AS477" s="17">
        <f t="shared" si="181"/>
        <v>0</v>
      </c>
      <c r="AT477" s="14">
        <f t="shared" si="182"/>
        <v>0</v>
      </c>
      <c r="AU477" s="12">
        <f t="shared" si="183"/>
        <v>0</v>
      </c>
      <c r="AV477" s="12">
        <f t="shared" si="184"/>
        <v>0</v>
      </c>
      <c r="AW477" s="12">
        <f t="shared" si="185"/>
        <v>0</v>
      </c>
      <c r="AX477" s="17">
        <f t="shared" si="186"/>
        <v>0</v>
      </c>
      <c r="AY477" s="14">
        <f t="shared" si="187"/>
        <v>0</v>
      </c>
      <c r="AZ477" s="12">
        <f t="shared" si="188"/>
        <v>0</v>
      </c>
      <c r="BA477" s="12">
        <f t="shared" si="189"/>
        <v>0</v>
      </c>
      <c r="BB477" s="12">
        <f t="shared" si="190"/>
        <v>0</v>
      </c>
      <c r="BC477" s="13">
        <f t="shared" si="191"/>
        <v>0</v>
      </c>
    </row>
    <row r="478" spans="1:55" ht="13">
      <c r="A478" s="19" t="s">
        <v>683</v>
      </c>
      <c r="B478" s="12" t="s">
        <v>1177</v>
      </c>
      <c r="C478" s="12" t="s">
        <v>388</v>
      </c>
      <c r="D478" s="12" t="s">
        <v>178</v>
      </c>
      <c r="E478" s="13" t="s">
        <v>1199</v>
      </c>
      <c r="F478" s="11">
        <v>0</v>
      </c>
      <c r="G478" s="12">
        <v>0</v>
      </c>
      <c r="H478" s="12">
        <v>0</v>
      </c>
      <c r="I478" s="13">
        <v>0</v>
      </c>
      <c r="J478" s="30"/>
      <c r="K478" s="14">
        <v>0</v>
      </c>
      <c r="L478" s="12">
        <v>0</v>
      </c>
      <c r="M478" s="12">
        <v>0</v>
      </c>
      <c r="N478" s="13">
        <v>0</v>
      </c>
      <c r="O478" s="30"/>
      <c r="P478" s="14">
        <v>0</v>
      </c>
      <c r="Q478" s="12">
        <v>0</v>
      </c>
      <c r="R478" s="12">
        <v>0</v>
      </c>
      <c r="S478" s="13">
        <v>0</v>
      </c>
      <c r="T478" s="30"/>
      <c r="U478" s="14">
        <v>0</v>
      </c>
      <c r="V478" s="12">
        <v>0</v>
      </c>
      <c r="W478" s="12">
        <v>0</v>
      </c>
      <c r="X478" s="13">
        <v>0</v>
      </c>
      <c r="Y478" s="30"/>
      <c r="Z478" s="14">
        <v>0</v>
      </c>
      <c r="AA478" s="12">
        <v>0</v>
      </c>
      <c r="AB478" s="12">
        <v>0</v>
      </c>
      <c r="AC478" s="13">
        <v>0</v>
      </c>
      <c r="AD478" s="30"/>
      <c r="AE478" s="34">
        <f t="shared" si="168"/>
        <v>0</v>
      </c>
      <c r="AF478" s="15">
        <f t="shared" si="169"/>
        <v>0</v>
      </c>
      <c r="AG478" s="16">
        <f t="shared" si="170"/>
        <v>0</v>
      </c>
      <c r="AH478" s="48">
        <f t="shared" si="171"/>
        <v>0</v>
      </c>
      <c r="AI478" s="30"/>
      <c r="AJ478" s="14">
        <f t="shared" si="172"/>
        <v>0</v>
      </c>
      <c r="AK478" s="12">
        <f t="shared" si="173"/>
        <v>0</v>
      </c>
      <c r="AL478" s="12">
        <f t="shared" si="174"/>
        <v>0</v>
      </c>
      <c r="AM478" s="12">
        <f t="shared" si="175"/>
        <v>0</v>
      </c>
      <c r="AN478" s="17">
        <f t="shared" si="176"/>
        <v>0</v>
      </c>
      <c r="AO478" s="14">
        <f t="shared" si="177"/>
        <v>0</v>
      </c>
      <c r="AP478" s="12">
        <f t="shared" si="178"/>
        <v>0</v>
      </c>
      <c r="AQ478" s="12">
        <f t="shared" si="179"/>
        <v>0</v>
      </c>
      <c r="AR478" s="12">
        <f t="shared" si="180"/>
        <v>0</v>
      </c>
      <c r="AS478" s="17">
        <f t="shared" si="181"/>
        <v>0</v>
      </c>
      <c r="AT478" s="14">
        <f t="shared" si="182"/>
        <v>0</v>
      </c>
      <c r="AU478" s="12">
        <f t="shared" si="183"/>
        <v>0</v>
      </c>
      <c r="AV478" s="12">
        <f t="shared" si="184"/>
        <v>0</v>
      </c>
      <c r="AW478" s="12">
        <f t="shared" si="185"/>
        <v>0</v>
      </c>
      <c r="AX478" s="17">
        <f t="shared" si="186"/>
        <v>0</v>
      </c>
      <c r="AY478" s="14">
        <f t="shared" si="187"/>
        <v>0</v>
      </c>
      <c r="AZ478" s="12">
        <f t="shared" si="188"/>
        <v>0</v>
      </c>
      <c r="BA478" s="12">
        <f t="shared" si="189"/>
        <v>0</v>
      </c>
      <c r="BB478" s="12">
        <f t="shared" si="190"/>
        <v>0</v>
      </c>
      <c r="BC478" s="13">
        <f t="shared" si="191"/>
        <v>0</v>
      </c>
    </row>
    <row r="479" spans="1:55" ht="13">
      <c r="A479" s="19" t="s">
        <v>684</v>
      </c>
      <c r="B479" s="12" t="s">
        <v>1270</v>
      </c>
      <c r="C479" s="12" t="s">
        <v>142</v>
      </c>
      <c r="D479" s="12" t="s">
        <v>314</v>
      </c>
      <c r="E479" s="13" t="s">
        <v>1741</v>
      </c>
      <c r="F479" s="11">
        <v>0</v>
      </c>
      <c r="G479" s="12">
        <v>0</v>
      </c>
      <c r="H479" s="12">
        <v>0</v>
      </c>
      <c r="I479" s="13">
        <v>0</v>
      </c>
      <c r="J479" s="30"/>
      <c r="K479" s="14">
        <v>0</v>
      </c>
      <c r="L479" s="12">
        <v>0</v>
      </c>
      <c r="M479" s="12">
        <v>0</v>
      </c>
      <c r="N479" s="13">
        <v>0</v>
      </c>
      <c r="O479" s="30"/>
      <c r="P479" s="14">
        <v>0</v>
      </c>
      <c r="Q479" s="12">
        <v>0</v>
      </c>
      <c r="R479" s="12">
        <v>0</v>
      </c>
      <c r="S479" s="13">
        <v>0</v>
      </c>
      <c r="T479" s="30"/>
      <c r="U479" s="14">
        <v>0</v>
      </c>
      <c r="V479" s="12">
        <v>0</v>
      </c>
      <c r="W479" s="12">
        <v>0</v>
      </c>
      <c r="X479" s="13">
        <v>0</v>
      </c>
      <c r="Y479" s="30"/>
      <c r="Z479" s="14">
        <v>0</v>
      </c>
      <c r="AA479" s="12">
        <v>0</v>
      </c>
      <c r="AB479" s="12">
        <v>0</v>
      </c>
      <c r="AC479" s="13">
        <v>0</v>
      </c>
      <c r="AD479" s="30"/>
      <c r="AE479" s="34">
        <f t="shared" si="168"/>
        <v>0</v>
      </c>
      <c r="AF479" s="15">
        <f t="shared" si="169"/>
        <v>0</v>
      </c>
      <c r="AG479" s="16">
        <f t="shared" si="170"/>
        <v>0</v>
      </c>
      <c r="AH479" s="48">
        <f t="shared" si="171"/>
        <v>0</v>
      </c>
      <c r="AI479" s="30"/>
      <c r="AJ479" s="14">
        <f t="shared" si="172"/>
        <v>0</v>
      </c>
      <c r="AK479" s="12">
        <f t="shared" si="173"/>
        <v>0</v>
      </c>
      <c r="AL479" s="12">
        <f t="shared" si="174"/>
        <v>0</v>
      </c>
      <c r="AM479" s="12">
        <f t="shared" si="175"/>
        <v>0</v>
      </c>
      <c r="AN479" s="17">
        <f t="shared" si="176"/>
        <v>0</v>
      </c>
      <c r="AO479" s="14">
        <f t="shared" si="177"/>
        <v>0</v>
      </c>
      <c r="AP479" s="12">
        <f t="shared" si="178"/>
        <v>0</v>
      </c>
      <c r="AQ479" s="12">
        <f t="shared" si="179"/>
        <v>0</v>
      </c>
      <c r="AR479" s="12">
        <f t="shared" si="180"/>
        <v>0</v>
      </c>
      <c r="AS479" s="17">
        <f t="shared" si="181"/>
        <v>0</v>
      </c>
      <c r="AT479" s="14">
        <f t="shared" si="182"/>
        <v>0</v>
      </c>
      <c r="AU479" s="12">
        <f t="shared" si="183"/>
        <v>0</v>
      </c>
      <c r="AV479" s="12">
        <f t="shared" si="184"/>
        <v>0</v>
      </c>
      <c r="AW479" s="12">
        <f t="shared" si="185"/>
        <v>0</v>
      </c>
      <c r="AX479" s="17">
        <f t="shared" si="186"/>
        <v>0</v>
      </c>
      <c r="AY479" s="14">
        <f t="shared" si="187"/>
        <v>0</v>
      </c>
      <c r="AZ479" s="12">
        <f t="shared" si="188"/>
        <v>0</v>
      </c>
      <c r="BA479" s="12">
        <f t="shared" si="189"/>
        <v>0</v>
      </c>
      <c r="BB479" s="12">
        <f t="shared" si="190"/>
        <v>0</v>
      </c>
      <c r="BC479" s="13">
        <f t="shared" si="191"/>
        <v>0</v>
      </c>
    </row>
    <row r="480" spans="1:55" ht="13">
      <c r="A480" s="19" t="s">
        <v>686</v>
      </c>
      <c r="B480" s="12" t="s">
        <v>939</v>
      </c>
      <c r="C480" s="12" t="s">
        <v>185</v>
      </c>
      <c r="D480" s="12" t="s">
        <v>140</v>
      </c>
      <c r="E480" s="13" t="s">
        <v>1741</v>
      </c>
      <c r="F480" s="11">
        <v>0</v>
      </c>
      <c r="G480" s="12">
        <v>0</v>
      </c>
      <c r="H480" s="12">
        <v>0</v>
      </c>
      <c r="I480" s="13">
        <v>0</v>
      </c>
      <c r="J480" s="30"/>
      <c r="K480" s="14">
        <v>0</v>
      </c>
      <c r="L480" s="12">
        <v>0</v>
      </c>
      <c r="M480" s="12">
        <v>0</v>
      </c>
      <c r="N480" s="13">
        <v>0</v>
      </c>
      <c r="O480" s="30"/>
      <c r="P480" s="14">
        <v>0</v>
      </c>
      <c r="Q480" s="12">
        <v>0</v>
      </c>
      <c r="R480" s="12">
        <v>0</v>
      </c>
      <c r="S480" s="13">
        <v>0</v>
      </c>
      <c r="T480" s="30"/>
      <c r="U480" s="14">
        <v>0</v>
      </c>
      <c r="V480" s="12">
        <v>0</v>
      </c>
      <c r="W480" s="12">
        <v>0</v>
      </c>
      <c r="X480" s="13">
        <v>0</v>
      </c>
      <c r="Y480" s="30"/>
      <c r="Z480" s="14">
        <v>0</v>
      </c>
      <c r="AA480" s="12">
        <v>0</v>
      </c>
      <c r="AB480" s="12">
        <v>0</v>
      </c>
      <c r="AC480" s="13">
        <v>0</v>
      </c>
      <c r="AD480" s="30"/>
      <c r="AE480" s="34">
        <f t="shared" si="168"/>
        <v>0</v>
      </c>
      <c r="AF480" s="15">
        <f t="shared" si="169"/>
        <v>0</v>
      </c>
      <c r="AG480" s="16">
        <f t="shared" si="170"/>
        <v>0</v>
      </c>
      <c r="AH480" s="48">
        <f t="shared" si="171"/>
        <v>0</v>
      </c>
      <c r="AI480" s="30"/>
      <c r="AJ480" s="14">
        <f t="shared" si="172"/>
        <v>0</v>
      </c>
      <c r="AK480" s="12">
        <f t="shared" si="173"/>
        <v>0</v>
      </c>
      <c r="AL480" s="12">
        <f t="shared" si="174"/>
        <v>0</v>
      </c>
      <c r="AM480" s="12">
        <f t="shared" si="175"/>
        <v>0</v>
      </c>
      <c r="AN480" s="17">
        <f t="shared" si="176"/>
        <v>0</v>
      </c>
      <c r="AO480" s="14">
        <f t="shared" si="177"/>
        <v>0</v>
      </c>
      <c r="AP480" s="12">
        <f t="shared" si="178"/>
        <v>0</v>
      </c>
      <c r="AQ480" s="12">
        <f t="shared" si="179"/>
        <v>0</v>
      </c>
      <c r="AR480" s="12">
        <f t="shared" si="180"/>
        <v>0</v>
      </c>
      <c r="AS480" s="17">
        <f t="shared" si="181"/>
        <v>0</v>
      </c>
      <c r="AT480" s="14">
        <f t="shared" si="182"/>
        <v>0</v>
      </c>
      <c r="AU480" s="12">
        <f t="shared" si="183"/>
        <v>0</v>
      </c>
      <c r="AV480" s="12">
        <f t="shared" si="184"/>
        <v>0</v>
      </c>
      <c r="AW480" s="12">
        <f t="shared" si="185"/>
        <v>0</v>
      </c>
      <c r="AX480" s="17">
        <f t="shared" si="186"/>
        <v>0</v>
      </c>
      <c r="AY480" s="14">
        <f t="shared" si="187"/>
        <v>0</v>
      </c>
      <c r="AZ480" s="12">
        <f t="shared" si="188"/>
        <v>0</v>
      </c>
      <c r="BA480" s="12">
        <f t="shared" si="189"/>
        <v>0</v>
      </c>
      <c r="BB480" s="12">
        <f t="shared" si="190"/>
        <v>0</v>
      </c>
      <c r="BC480" s="13">
        <f t="shared" si="191"/>
        <v>0</v>
      </c>
    </row>
    <row r="481" spans="1:55" ht="13">
      <c r="A481" s="19" t="s">
        <v>690</v>
      </c>
      <c r="B481" s="12" t="s">
        <v>1191</v>
      </c>
      <c r="C481" s="12" t="s">
        <v>38</v>
      </c>
      <c r="D481" s="12" t="s">
        <v>288</v>
      </c>
      <c r="E481" s="13" t="s">
        <v>1202</v>
      </c>
      <c r="F481" s="11">
        <v>0</v>
      </c>
      <c r="G481" s="12">
        <v>0</v>
      </c>
      <c r="H481" s="12">
        <v>0</v>
      </c>
      <c r="I481" s="13">
        <v>0</v>
      </c>
      <c r="J481" s="30"/>
      <c r="K481" s="14">
        <v>0</v>
      </c>
      <c r="L481" s="12">
        <v>0</v>
      </c>
      <c r="M481" s="12">
        <v>0</v>
      </c>
      <c r="N481" s="13">
        <v>0</v>
      </c>
      <c r="O481" s="30"/>
      <c r="P481" s="14">
        <v>0</v>
      </c>
      <c r="Q481" s="12">
        <v>0</v>
      </c>
      <c r="R481" s="12">
        <v>0</v>
      </c>
      <c r="S481" s="13">
        <v>0</v>
      </c>
      <c r="T481" s="30"/>
      <c r="U481" s="14">
        <v>0</v>
      </c>
      <c r="V481" s="12">
        <v>0</v>
      </c>
      <c r="W481" s="12">
        <v>0</v>
      </c>
      <c r="X481" s="13">
        <v>0</v>
      </c>
      <c r="Y481" s="30"/>
      <c r="Z481" s="14">
        <v>0</v>
      </c>
      <c r="AA481" s="12">
        <v>0</v>
      </c>
      <c r="AB481" s="12">
        <v>0</v>
      </c>
      <c r="AC481" s="13">
        <v>0</v>
      </c>
      <c r="AD481" s="30"/>
      <c r="AE481" s="34">
        <f t="shared" si="168"/>
        <v>0</v>
      </c>
      <c r="AF481" s="15">
        <f t="shared" si="169"/>
        <v>0</v>
      </c>
      <c r="AG481" s="16">
        <f t="shared" si="170"/>
        <v>0</v>
      </c>
      <c r="AH481" s="48">
        <f t="shared" si="171"/>
        <v>0</v>
      </c>
      <c r="AI481" s="30"/>
      <c r="AJ481" s="14">
        <f t="shared" si="172"/>
        <v>0</v>
      </c>
      <c r="AK481" s="12">
        <f t="shared" si="173"/>
        <v>0</v>
      </c>
      <c r="AL481" s="12">
        <f t="shared" si="174"/>
        <v>0</v>
      </c>
      <c r="AM481" s="12">
        <f t="shared" si="175"/>
        <v>0</v>
      </c>
      <c r="AN481" s="17">
        <f t="shared" si="176"/>
        <v>0</v>
      </c>
      <c r="AO481" s="14">
        <f t="shared" si="177"/>
        <v>0</v>
      </c>
      <c r="AP481" s="12">
        <f t="shared" si="178"/>
        <v>0</v>
      </c>
      <c r="AQ481" s="12">
        <f t="shared" si="179"/>
        <v>0</v>
      </c>
      <c r="AR481" s="12">
        <f t="shared" si="180"/>
        <v>0</v>
      </c>
      <c r="AS481" s="17">
        <f t="shared" si="181"/>
        <v>0</v>
      </c>
      <c r="AT481" s="14">
        <f t="shared" si="182"/>
        <v>0</v>
      </c>
      <c r="AU481" s="12">
        <f t="shared" si="183"/>
        <v>0</v>
      </c>
      <c r="AV481" s="12">
        <f t="shared" si="184"/>
        <v>0</v>
      </c>
      <c r="AW481" s="12">
        <f t="shared" si="185"/>
        <v>0</v>
      </c>
      <c r="AX481" s="17">
        <f t="shared" si="186"/>
        <v>0</v>
      </c>
      <c r="AY481" s="14">
        <f t="shared" si="187"/>
        <v>0</v>
      </c>
      <c r="AZ481" s="12">
        <f t="shared" si="188"/>
        <v>0</v>
      </c>
      <c r="BA481" s="12">
        <f t="shared" si="189"/>
        <v>0</v>
      </c>
      <c r="BB481" s="12">
        <f t="shared" si="190"/>
        <v>0</v>
      </c>
      <c r="BC481" s="13">
        <f t="shared" si="191"/>
        <v>0</v>
      </c>
    </row>
    <row r="482" spans="1:55" ht="13">
      <c r="A482" s="19" t="s">
        <v>691</v>
      </c>
      <c r="B482" s="12" t="s">
        <v>1209</v>
      </c>
      <c r="C482" s="12" t="s">
        <v>62</v>
      </c>
      <c r="D482" s="12" t="s">
        <v>87</v>
      </c>
      <c r="E482" s="13" t="s">
        <v>1740</v>
      </c>
      <c r="F482" s="11">
        <v>0</v>
      </c>
      <c r="G482" s="12">
        <v>0</v>
      </c>
      <c r="H482" s="12">
        <v>0</v>
      </c>
      <c r="I482" s="13">
        <v>0</v>
      </c>
      <c r="J482" s="30"/>
      <c r="K482" s="14">
        <v>0</v>
      </c>
      <c r="L482" s="12">
        <v>0</v>
      </c>
      <c r="M482" s="12">
        <v>0</v>
      </c>
      <c r="N482" s="13">
        <v>0</v>
      </c>
      <c r="O482" s="30"/>
      <c r="P482" s="14">
        <v>0</v>
      </c>
      <c r="Q482" s="12">
        <v>0</v>
      </c>
      <c r="R482" s="12">
        <v>0</v>
      </c>
      <c r="S482" s="13">
        <v>0</v>
      </c>
      <c r="T482" s="30"/>
      <c r="U482" s="14">
        <v>0</v>
      </c>
      <c r="V482" s="12">
        <v>0</v>
      </c>
      <c r="W482" s="12">
        <v>0</v>
      </c>
      <c r="X482" s="13">
        <v>0</v>
      </c>
      <c r="Y482" s="30"/>
      <c r="Z482" s="14">
        <v>0</v>
      </c>
      <c r="AA482" s="12">
        <v>0</v>
      </c>
      <c r="AB482" s="12">
        <v>0</v>
      </c>
      <c r="AC482" s="13">
        <v>0</v>
      </c>
      <c r="AD482" s="30"/>
      <c r="AE482" s="34">
        <f t="shared" si="168"/>
        <v>0</v>
      </c>
      <c r="AF482" s="15">
        <f t="shared" si="169"/>
        <v>0</v>
      </c>
      <c r="AG482" s="16">
        <f t="shared" si="170"/>
        <v>0</v>
      </c>
      <c r="AH482" s="48">
        <f t="shared" si="171"/>
        <v>0</v>
      </c>
      <c r="AI482" s="30"/>
      <c r="AJ482" s="14">
        <f t="shared" si="172"/>
        <v>0</v>
      </c>
      <c r="AK482" s="12">
        <f t="shared" si="173"/>
        <v>0</v>
      </c>
      <c r="AL482" s="12">
        <f t="shared" si="174"/>
        <v>0</v>
      </c>
      <c r="AM482" s="12">
        <f t="shared" si="175"/>
        <v>0</v>
      </c>
      <c r="AN482" s="17">
        <f t="shared" si="176"/>
        <v>0</v>
      </c>
      <c r="AO482" s="14">
        <f t="shared" si="177"/>
        <v>0</v>
      </c>
      <c r="AP482" s="12">
        <f t="shared" si="178"/>
        <v>0</v>
      </c>
      <c r="AQ482" s="12">
        <f t="shared" si="179"/>
        <v>0</v>
      </c>
      <c r="AR482" s="12">
        <f t="shared" si="180"/>
        <v>0</v>
      </c>
      <c r="AS482" s="17">
        <f t="shared" si="181"/>
        <v>0</v>
      </c>
      <c r="AT482" s="14">
        <f t="shared" si="182"/>
        <v>0</v>
      </c>
      <c r="AU482" s="12">
        <f t="shared" si="183"/>
        <v>0</v>
      </c>
      <c r="AV482" s="12">
        <f t="shared" si="184"/>
        <v>0</v>
      </c>
      <c r="AW482" s="12">
        <f t="shared" si="185"/>
        <v>0</v>
      </c>
      <c r="AX482" s="17">
        <f t="shared" si="186"/>
        <v>0</v>
      </c>
      <c r="AY482" s="14">
        <f t="shared" si="187"/>
        <v>0</v>
      </c>
      <c r="AZ482" s="12">
        <f t="shared" si="188"/>
        <v>0</v>
      </c>
      <c r="BA482" s="12">
        <f t="shared" si="189"/>
        <v>0</v>
      </c>
      <c r="BB482" s="12">
        <f t="shared" si="190"/>
        <v>0</v>
      </c>
      <c r="BC482" s="13">
        <f t="shared" si="191"/>
        <v>0</v>
      </c>
    </row>
    <row r="483" spans="1:55" ht="13">
      <c r="A483" s="19" t="s">
        <v>693</v>
      </c>
      <c r="B483" s="12" t="s">
        <v>938</v>
      </c>
      <c r="C483" s="12" t="s">
        <v>282</v>
      </c>
      <c r="D483" s="12" t="s">
        <v>80</v>
      </c>
      <c r="E483" s="13" t="s">
        <v>1741</v>
      </c>
      <c r="F483" s="11">
        <v>0</v>
      </c>
      <c r="G483" s="12">
        <v>0</v>
      </c>
      <c r="H483" s="12">
        <v>0</v>
      </c>
      <c r="I483" s="13">
        <v>0</v>
      </c>
      <c r="J483" s="30"/>
      <c r="K483" s="14">
        <v>0</v>
      </c>
      <c r="L483" s="12">
        <v>0</v>
      </c>
      <c r="M483" s="12">
        <v>0</v>
      </c>
      <c r="N483" s="13">
        <v>0</v>
      </c>
      <c r="O483" s="30"/>
      <c r="P483" s="14">
        <v>0</v>
      </c>
      <c r="Q483" s="12">
        <v>0</v>
      </c>
      <c r="R483" s="12">
        <v>0</v>
      </c>
      <c r="S483" s="13">
        <v>0</v>
      </c>
      <c r="T483" s="30"/>
      <c r="U483" s="14">
        <v>0</v>
      </c>
      <c r="V483" s="12">
        <v>0</v>
      </c>
      <c r="W483" s="12">
        <v>0</v>
      </c>
      <c r="X483" s="13">
        <v>0</v>
      </c>
      <c r="Y483" s="30"/>
      <c r="Z483" s="14">
        <v>0</v>
      </c>
      <c r="AA483" s="12">
        <v>0</v>
      </c>
      <c r="AB483" s="12">
        <v>0</v>
      </c>
      <c r="AC483" s="13">
        <v>0</v>
      </c>
      <c r="AD483" s="30"/>
      <c r="AE483" s="34">
        <f t="shared" si="168"/>
        <v>0</v>
      </c>
      <c r="AF483" s="15">
        <f t="shared" si="169"/>
        <v>0</v>
      </c>
      <c r="AG483" s="16">
        <f t="shared" si="170"/>
        <v>0</v>
      </c>
      <c r="AH483" s="48">
        <f t="shared" si="171"/>
        <v>0</v>
      </c>
      <c r="AI483" s="30"/>
      <c r="AJ483" s="14">
        <f t="shared" si="172"/>
        <v>0</v>
      </c>
      <c r="AK483" s="12">
        <f t="shared" si="173"/>
        <v>0</v>
      </c>
      <c r="AL483" s="12">
        <f t="shared" si="174"/>
        <v>0</v>
      </c>
      <c r="AM483" s="12">
        <f t="shared" si="175"/>
        <v>0</v>
      </c>
      <c r="AN483" s="17">
        <f t="shared" si="176"/>
        <v>0</v>
      </c>
      <c r="AO483" s="14">
        <f t="shared" si="177"/>
        <v>0</v>
      </c>
      <c r="AP483" s="12">
        <f t="shared" si="178"/>
        <v>0</v>
      </c>
      <c r="AQ483" s="12">
        <f t="shared" si="179"/>
        <v>0</v>
      </c>
      <c r="AR483" s="12">
        <f t="shared" si="180"/>
        <v>0</v>
      </c>
      <c r="AS483" s="17">
        <f t="shared" si="181"/>
        <v>0</v>
      </c>
      <c r="AT483" s="14">
        <f t="shared" si="182"/>
        <v>0</v>
      </c>
      <c r="AU483" s="12">
        <f t="shared" si="183"/>
        <v>0</v>
      </c>
      <c r="AV483" s="12">
        <f t="shared" si="184"/>
        <v>0</v>
      </c>
      <c r="AW483" s="12">
        <f t="shared" si="185"/>
        <v>0</v>
      </c>
      <c r="AX483" s="17">
        <f t="shared" si="186"/>
        <v>0</v>
      </c>
      <c r="AY483" s="14">
        <f t="shared" si="187"/>
        <v>0</v>
      </c>
      <c r="AZ483" s="12">
        <f t="shared" si="188"/>
        <v>0</v>
      </c>
      <c r="BA483" s="12">
        <f t="shared" si="189"/>
        <v>0</v>
      </c>
      <c r="BB483" s="12">
        <f t="shared" si="190"/>
        <v>0</v>
      </c>
      <c r="BC483" s="13">
        <f t="shared" si="191"/>
        <v>0</v>
      </c>
    </row>
    <row r="484" spans="1:55" ht="13">
      <c r="A484" s="19" t="s">
        <v>694</v>
      </c>
      <c r="B484" s="12" t="s">
        <v>1191</v>
      </c>
      <c r="C484" s="12" t="s">
        <v>1748</v>
      </c>
      <c r="D484" s="12" t="s">
        <v>1749</v>
      </c>
      <c r="E484" s="13" t="s">
        <v>1741</v>
      </c>
      <c r="F484" s="11">
        <v>0</v>
      </c>
      <c r="G484" s="12">
        <v>0</v>
      </c>
      <c r="H484" s="12">
        <v>0</v>
      </c>
      <c r="I484" s="13">
        <v>0</v>
      </c>
      <c r="J484" s="30"/>
      <c r="K484" s="14">
        <v>0</v>
      </c>
      <c r="L484" s="12">
        <v>0</v>
      </c>
      <c r="M484" s="12">
        <v>0</v>
      </c>
      <c r="N484" s="13">
        <v>0</v>
      </c>
      <c r="O484" s="30"/>
      <c r="P484" s="14">
        <v>0</v>
      </c>
      <c r="Q484" s="12">
        <v>0</v>
      </c>
      <c r="R484" s="12">
        <v>0</v>
      </c>
      <c r="S484" s="13">
        <v>0</v>
      </c>
      <c r="T484" s="30"/>
      <c r="U484" s="14">
        <v>0</v>
      </c>
      <c r="V484" s="12">
        <v>0</v>
      </c>
      <c r="W484" s="12">
        <v>0</v>
      </c>
      <c r="X484" s="13">
        <v>0</v>
      </c>
      <c r="Y484" s="30"/>
      <c r="Z484" s="14">
        <v>0</v>
      </c>
      <c r="AA484" s="12">
        <v>0</v>
      </c>
      <c r="AB484" s="12">
        <v>0</v>
      </c>
      <c r="AC484" s="13">
        <v>0</v>
      </c>
      <c r="AD484" s="30"/>
      <c r="AE484" s="34">
        <f t="shared" si="168"/>
        <v>0</v>
      </c>
      <c r="AF484" s="15">
        <f t="shared" si="169"/>
        <v>0</v>
      </c>
      <c r="AG484" s="16">
        <f t="shared" si="170"/>
        <v>0</v>
      </c>
      <c r="AH484" s="48">
        <f t="shared" si="171"/>
        <v>0</v>
      </c>
      <c r="AI484" s="30"/>
      <c r="AJ484" s="14">
        <f t="shared" si="172"/>
        <v>0</v>
      </c>
      <c r="AK484" s="12">
        <f t="shared" si="173"/>
        <v>0</v>
      </c>
      <c r="AL484" s="12">
        <f t="shared" si="174"/>
        <v>0</v>
      </c>
      <c r="AM484" s="12">
        <f t="shared" si="175"/>
        <v>0</v>
      </c>
      <c r="AN484" s="17">
        <f t="shared" si="176"/>
        <v>0</v>
      </c>
      <c r="AO484" s="14">
        <f t="shared" si="177"/>
        <v>0</v>
      </c>
      <c r="AP484" s="12">
        <f t="shared" si="178"/>
        <v>0</v>
      </c>
      <c r="AQ484" s="12">
        <f t="shared" si="179"/>
        <v>0</v>
      </c>
      <c r="AR484" s="12">
        <f t="shared" si="180"/>
        <v>0</v>
      </c>
      <c r="AS484" s="17">
        <f t="shared" si="181"/>
        <v>0</v>
      </c>
      <c r="AT484" s="14">
        <f t="shared" si="182"/>
        <v>0</v>
      </c>
      <c r="AU484" s="12">
        <f t="shared" si="183"/>
        <v>0</v>
      </c>
      <c r="AV484" s="12">
        <f t="shared" si="184"/>
        <v>0</v>
      </c>
      <c r="AW484" s="12">
        <f t="shared" si="185"/>
        <v>0</v>
      </c>
      <c r="AX484" s="17">
        <f t="shared" si="186"/>
        <v>0</v>
      </c>
      <c r="AY484" s="14">
        <f t="shared" si="187"/>
        <v>0</v>
      </c>
      <c r="AZ484" s="12">
        <f t="shared" si="188"/>
        <v>0</v>
      </c>
      <c r="BA484" s="12">
        <f t="shared" si="189"/>
        <v>0</v>
      </c>
      <c r="BB484" s="12">
        <f t="shared" si="190"/>
        <v>0</v>
      </c>
      <c r="BC484" s="13">
        <f t="shared" si="191"/>
        <v>0</v>
      </c>
    </row>
    <row r="485" spans="1:55" ht="13">
      <c r="A485" s="19" t="s">
        <v>695</v>
      </c>
      <c r="B485" s="12" t="s">
        <v>938</v>
      </c>
      <c r="C485" s="12" t="s">
        <v>79</v>
      </c>
      <c r="D485" s="12" t="s">
        <v>80</v>
      </c>
      <c r="E485" s="13" t="s">
        <v>1741</v>
      </c>
      <c r="F485" s="11">
        <v>0</v>
      </c>
      <c r="G485" s="12">
        <v>0</v>
      </c>
      <c r="H485" s="12">
        <v>0</v>
      </c>
      <c r="I485" s="13">
        <v>0</v>
      </c>
      <c r="J485" s="30"/>
      <c r="K485" s="14">
        <v>0</v>
      </c>
      <c r="L485" s="12">
        <v>0</v>
      </c>
      <c r="M485" s="12">
        <v>0</v>
      </c>
      <c r="N485" s="13">
        <v>0</v>
      </c>
      <c r="O485" s="30"/>
      <c r="P485" s="14">
        <v>0</v>
      </c>
      <c r="Q485" s="12">
        <v>0</v>
      </c>
      <c r="R485" s="12">
        <v>0</v>
      </c>
      <c r="S485" s="13">
        <v>0</v>
      </c>
      <c r="T485" s="30"/>
      <c r="U485" s="14">
        <v>0</v>
      </c>
      <c r="V485" s="12">
        <v>0</v>
      </c>
      <c r="W485" s="12">
        <v>0</v>
      </c>
      <c r="X485" s="13">
        <v>0</v>
      </c>
      <c r="Y485" s="30"/>
      <c r="Z485" s="14">
        <v>0</v>
      </c>
      <c r="AA485" s="12">
        <v>0</v>
      </c>
      <c r="AB485" s="12">
        <v>0</v>
      </c>
      <c r="AC485" s="13">
        <v>0</v>
      </c>
      <c r="AD485" s="30"/>
      <c r="AE485" s="34">
        <f t="shared" si="168"/>
        <v>0</v>
      </c>
      <c r="AF485" s="15">
        <f t="shared" si="169"/>
        <v>0</v>
      </c>
      <c r="AG485" s="16">
        <f t="shared" si="170"/>
        <v>0</v>
      </c>
      <c r="AH485" s="48">
        <f t="shared" si="171"/>
        <v>0</v>
      </c>
      <c r="AI485" s="30"/>
      <c r="AJ485" s="14">
        <f t="shared" si="172"/>
        <v>0</v>
      </c>
      <c r="AK485" s="12">
        <f t="shared" si="173"/>
        <v>0</v>
      </c>
      <c r="AL485" s="12">
        <f t="shared" si="174"/>
        <v>0</v>
      </c>
      <c r="AM485" s="12">
        <f t="shared" si="175"/>
        <v>0</v>
      </c>
      <c r="AN485" s="17">
        <f t="shared" si="176"/>
        <v>0</v>
      </c>
      <c r="AO485" s="14">
        <f t="shared" si="177"/>
        <v>0</v>
      </c>
      <c r="AP485" s="12">
        <f t="shared" si="178"/>
        <v>0</v>
      </c>
      <c r="AQ485" s="12">
        <f t="shared" si="179"/>
        <v>0</v>
      </c>
      <c r="AR485" s="12">
        <f t="shared" si="180"/>
        <v>0</v>
      </c>
      <c r="AS485" s="17">
        <f t="shared" si="181"/>
        <v>0</v>
      </c>
      <c r="AT485" s="14">
        <f t="shared" si="182"/>
        <v>0</v>
      </c>
      <c r="AU485" s="12">
        <f t="shared" si="183"/>
        <v>0</v>
      </c>
      <c r="AV485" s="12">
        <f t="shared" si="184"/>
        <v>0</v>
      </c>
      <c r="AW485" s="12">
        <f t="shared" si="185"/>
        <v>0</v>
      </c>
      <c r="AX485" s="17">
        <f t="shared" si="186"/>
        <v>0</v>
      </c>
      <c r="AY485" s="14">
        <f t="shared" si="187"/>
        <v>0</v>
      </c>
      <c r="AZ485" s="12">
        <f t="shared" si="188"/>
        <v>0</v>
      </c>
      <c r="BA485" s="12">
        <f t="shared" si="189"/>
        <v>0</v>
      </c>
      <c r="BB485" s="12">
        <f t="shared" si="190"/>
        <v>0</v>
      </c>
      <c r="BC485" s="13">
        <f t="shared" si="191"/>
        <v>0</v>
      </c>
    </row>
    <row r="486" spans="1:55" ht="13">
      <c r="A486" s="19" t="s">
        <v>696</v>
      </c>
      <c r="B486" s="12" t="s">
        <v>1344</v>
      </c>
      <c r="C486" s="12" t="s">
        <v>254</v>
      </c>
      <c r="D486" s="12" t="s">
        <v>255</v>
      </c>
      <c r="E486" s="13" t="s">
        <v>1205</v>
      </c>
      <c r="F486" s="11">
        <v>0</v>
      </c>
      <c r="G486" s="12">
        <v>0</v>
      </c>
      <c r="H486" s="12">
        <v>0</v>
      </c>
      <c r="I486" s="13">
        <v>0</v>
      </c>
      <c r="J486" s="30"/>
      <c r="K486" s="14">
        <v>0</v>
      </c>
      <c r="L486" s="12">
        <v>0</v>
      </c>
      <c r="M486" s="12">
        <v>0</v>
      </c>
      <c r="N486" s="13">
        <v>0</v>
      </c>
      <c r="O486" s="30"/>
      <c r="P486" s="14">
        <v>0</v>
      </c>
      <c r="Q486" s="12">
        <v>0</v>
      </c>
      <c r="R486" s="12">
        <v>0</v>
      </c>
      <c r="S486" s="13">
        <v>0</v>
      </c>
      <c r="T486" s="30"/>
      <c r="U486" s="14">
        <v>0</v>
      </c>
      <c r="V486" s="12">
        <v>0</v>
      </c>
      <c r="W486" s="12">
        <v>0</v>
      </c>
      <c r="X486" s="13">
        <v>0</v>
      </c>
      <c r="Y486" s="30"/>
      <c r="Z486" s="14">
        <v>0</v>
      </c>
      <c r="AA486" s="12">
        <v>0</v>
      </c>
      <c r="AB486" s="12">
        <v>0</v>
      </c>
      <c r="AC486" s="13">
        <v>0</v>
      </c>
      <c r="AD486" s="30"/>
      <c r="AE486" s="34">
        <f t="shared" si="168"/>
        <v>0</v>
      </c>
      <c r="AF486" s="15">
        <f t="shared" si="169"/>
        <v>0</v>
      </c>
      <c r="AG486" s="16">
        <f t="shared" si="170"/>
        <v>0</v>
      </c>
      <c r="AH486" s="48">
        <f t="shared" si="171"/>
        <v>0</v>
      </c>
      <c r="AI486" s="30"/>
      <c r="AJ486" s="14">
        <f t="shared" si="172"/>
        <v>0</v>
      </c>
      <c r="AK486" s="12">
        <f t="shared" si="173"/>
        <v>0</v>
      </c>
      <c r="AL486" s="12">
        <f t="shared" si="174"/>
        <v>0</v>
      </c>
      <c r="AM486" s="12">
        <f t="shared" si="175"/>
        <v>0</v>
      </c>
      <c r="AN486" s="17">
        <f t="shared" si="176"/>
        <v>0</v>
      </c>
      <c r="AO486" s="14">
        <f t="shared" si="177"/>
        <v>0</v>
      </c>
      <c r="AP486" s="12">
        <f t="shared" si="178"/>
        <v>0</v>
      </c>
      <c r="AQ486" s="12">
        <f t="shared" si="179"/>
        <v>0</v>
      </c>
      <c r="AR486" s="12">
        <f t="shared" si="180"/>
        <v>0</v>
      </c>
      <c r="AS486" s="17">
        <f t="shared" si="181"/>
        <v>0</v>
      </c>
      <c r="AT486" s="14">
        <f t="shared" si="182"/>
        <v>0</v>
      </c>
      <c r="AU486" s="12">
        <f t="shared" si="183"/>
        <v>0</v>
      </c>
      <c r="AV486" s="12">
        <f t="shared" si="184"/>
        <v>0</v>
      </c>
      <c r="AW486" s="12">
        <f t="shared" si="185"/>
        <v>0</v>
      </c>
      <c r="AX486" s="17">
        <f t="shared" si="186"/>
        <v>0</v>
      </c>
      <c r="AY486" s="14">
        <f t="shared" si="187"/>
        <v>0</v>
      </c>
      <c r="AZ486" s="12">
        <f t="shared" si="188"/>
        <v>0</v>
      </c>
      <c r="BA486" s="12">
        <f t="shared" si="189"/>
        <v>0</v>
      </c>
      <c r="BB486" s="12">
        <f t="shared" si="190"/>
        <v>0</v>
      </c>
      <c r="BC486" s="13">
        <f t="shared" si="191"/>
        <v>0</v>
      </c>
    </row>
    <row r="487" spans="1:55" ht="13">
      <c r="A487" s="19" t="s">
        <v>697</v>
      </c>
      <c r="B487" s="12" t="s">
        <v>1192</v>
      </c>
      <c r="C487" s="12" t="s">
        <v>100</v>
      </c>
      <c r="D487" s="12" t="s">
        <v>98</v>
      </c>
      <c r="E487" s="13" t="s">
        <v>1202</v>
      </c>
      <c r="F487" s="11">
        <v>0</v>
      </c>
      <c r="G487" s="12">
        <v>0</v>
      </c>
      <c r="H487" s="12">
        <v>0</v>
      </c>
      <c r="I487" s="13">
        <v>0</v>
      </c>
      <c r="J487" s="30"/>
      <c r="K487" s="14">
        <v>0</v>
      </c>
      <c r="L487" s="12">
        <v>0</v>
      </c>
      <c r="M487" s="12">
        <v>0</v>
      </c>
      <c r="N487" s="13">
        <v>0</v>
      </c>
      <c r="O487" s="30"/>
      <c r="P487" s="14">
        <v>0</v>
      </c>
      <c r="Q487" s="12">
        <v>0</v>
      </c>
      <c r="R487" s="12">
        <v>0</v>
      </c>
      <c r="S487" s="13">
        <v>0</v>
      </c>
      <c r="T487" s="30"/>
      <c r="U487" s="14">
        <v>0</v>
      </c>
      <c r="V487" s="12">
        <v>0</v>
      </c>
      <c r="W487" s="12">
        <v>0</v>
      </c>
      <c r="X487" s="13">
        <v>0</v>
      </c>
      <c r="Y487" s="30"/>
      <c r="Z487" s="14">
        <v>0</v>
      </c>
      <c r="AA487" s="12">
        <v>0</v>
      </c>
      <c r="AB487" s="12">
        <v>0</v>
      </c>
      <c r="AC487" s="13">
        <v>0</v>
      </c>
      <c r="AD487" s="30"/>
      <c r="AE487" s="34">
        <f t="shared" si="168"/>
        <v>0</v>
      </c>
      <c r="AF487" s="15">
        <f t="shared" si="169"/>
        <v>0</v>
      </c>
      <c r="AG487" s="16">
        <f t="shared" si="170"/>
        <v>0</v>
      </c>
      <c r="AH487" s="48">
        <f t="shared" si="171"/>
        <v>0</v>
      </c>
      <c r="AI487" s="30"/>
      <c r="AJ487" s="14">
        <f t="shared" si="172"/>
        <v>0</v>
      </c>
      <c r="AK487" s="12">
        <f t="shared" si="173"/>
        <v>0</v>
      </c>
      <c r="AL487" s="12">
        <f t="shared" si="174"/>
        <v>0</v>
      </c>
      <c r="AM487" s="12">
        <f t="shared" si="175"/>
        <v>0</v>
      </c>
      <c r="AN487" s="17">
        <f t="shared" si="176"/>
        <v>0</v>
      </c>
      <c r="AO487" s="14">
        <f t="shared" si="177"/>
        <v>0</v>
      </c>
      <c r="AP487" s="12">
        <f t="shared" si="178"/>
        <v>0</v>
      </c>
      <c r="AQ487" s="12">
        <f t="shared" si="179"/>
        <v>0</v>
      </c>
      <c r="AR487" s="12">
        <f t="shared" si="180"/>
        <v>0</v>
      </c>
      <c r="AS487" s="17">
        <f t="shared" si="181"/>
        <v>0</v>
      </c>
      <c r="AT487" s="14">
        <f t="shared" si="182"/>
        <v>0</v>
      </c>
      <c r="AU487" s="12">
        <f t="shared" si="183"/>
        <v>0</v>
      </c>
      <c r="AV487" s="12">
        <f t="shared" si="184"/>
        <v>0</v>
      </c>
      <c r="AW487" s="12">
        <f t="shared" si="185"/>
        <v>0</v>
      </c>
      <c r="AX487" s="17">
        <f t="shared" si="186"/>
        <v>0</v>
      </c>
      <c r="AY487" s="14">
        <f t="shared" si="187"/>
        <v>0</v>
      </c>
      <c r="AZ487" s="12">
        <f t="shared" si="188"/>
        <v>0</v>
      </c>
      <c r="BA487" s="12">
        <f t="shared" si="189"/>
        <v>0</v>
      </c>
      <c r="BB487" s="12">
        <f t="shared" si="190"/>
        <v>0</v>
      </c>
      <c r="BC487" s="13">
        <f t="shared" si="191"/>
        <v>0</v>
      </c>
    </row>
    <row r="488" spans="1:55" ht="13">
      <c r="A488" s="19" t="s">
        <v>700</v>
      </c>
      <c r="B488" s="12" t="s">
        <v>1193</v>
      </c>
      <c r="C488" s="12" t="s">
        <v>103</v>
      </c>
      <c r="D488" s="12" t="s">
        <v>206</v>
      </c>
      <c r="E488" s="13" t="s">
        <v>1741</v>
      </c>
      <c r="F488" s="11">
        <v>0</v>
      </c>
      <c r="G488" s="12">
        <v>0</v>
      </c>
      <c r="H488" s="12">
        <v>0</v>
      </c>
      <c r="I488" s="13">
        <v>0</v>
      </c>
      <c r="J488" s="30"/>
      <c r="K488" s="14">
        <v>0</v>
      </c>
      <c r="L488" s="12">
        <v>0</v>
      </c>
      <c r="M488" s="12">
        <v>0</v>
      </c>
      <c r="N488" s="13">
        <v>0</v>
      </c>
      <c r="O488" s="30"/>
      <c r="P488" s="14">
        <v>0</v>
      </c>
      <c r="Q488" s="12">
        <v>0</v>
      </c>
      <c r="R488" s="12">
        <v>0</v>
      </c>
      <c r="S488" s="13">
        <v>0</v>
      </c>
      <c r="T488" s="30"/>
      <c r="U488" s="14">
        <v>0</v>
      </c>
      <c r="V488" s="12">
        <v>0</v>
      </c>
      <c r="W488" s="12">
        <v>0</v>
      </c>
      <c r="X488" s="13">
        <v>0</v>
      </c>
      <c r="Y488" s="30"/>
      <c r="Z488" s="14">
        <v>0</v>
      </c>
      <c r="AA488" s="12">
        <v>0</v>
      </c>
      <c r="AB488" s="12">
        <v>0</v>
      </c>
      <c r="AC488" s="13">
        <v>0</v>
      </c>
      <c r="AD488" s="30"/>
      <c r="AE488" s="34">
        <f t="shared" si="168"/>
        <v>0</v>
      </c>
      <c r="AF488" s="15">
        <f t="shared" si="169"/>
        <v>0</v>
      </c>
      <c r="AG488" s="16">
        <f t="shared" si="170"/>
        <v>0</v>
      </c>
      <c r="AH488" s="48">
        <f t="shared" si="171"/>
        <v>0</v>
      </c>
      <c r="AI488" s="30"/>
      <c r="AJ488" s="14">
        <f t="shared" si="172"/>
        <v>0</v>
      </c>
      <c r="AK488" s="12">
        <f t="shared" si="173"/>
        <v>0</v>
      </c>
      <c r="AL488" s="12">
        <f t="shared" si="174"/>
        <v>0</v>
      </c>
      <c r="AM488" s="12">
        <f t="shared" si="175"/>
        <v>0</v>
      </c>
      <c r="AN488" s="17">
        <f t="shared" si="176"/>
        <v>0</v>
      </c>
      <c r="AO488" s="14">
        <f t="shared" si="177"/>
        <v>0</v>
      </c>
      <c r="AP488" s="12">
        <f t="shared" si="178"/>
        <v>0</v>
      </c>
      <c r="AQ488" s="12">
        <f t="shared" si="179"/>
        <v>0</v>
      </c>
      <c r="AR488" s="12">
        <f t="shared" si="180"/>
        <v>0</v>
      </c>
      <c r="AS488" s="17">
        <f t="shared" si="181"/>
        <v>0</v>
      </c>
      <c r="AT488" s="14">
        <f t="shared" si="182"/>
        <v>0</v>
      </c>
      <c r="AU488" s="12">
        <f t="shared" si="183"/>
        <v>0</v>
      </c>
      <c r="AV488" s="12">
        <f t="shared" si="184"/>
        <v>0</v>
      </c>
      <c r="AW488" s="12">
        <f t="shared" si="185"/>
        <v>0</v>
      </c>
      <c r="AX488" s="17">
        <f t="shared" si="186"/>
        <v>0</v>
      </c>
      <c r="AY488" s="14">
        <f t="shared" si="187"/>
        <v>0</v>
      </c>
      <c r="AZ488" s="12">
        <f t="shared" si="188"/>
        <v>0</v>
      </c>
      <c r="BA488" s="12">
        <f t="shared" si="189"/>
        <v>0</v>
      </c>
      <c r="BB488" s="12">
        <f t="shared" si="190"/>
        <v>0</v>
      </c>
      <c r="BC488" s="13">
        <f t="shared" si="191"/>
        <v>0</v>
      </c>
    </row>
    <row r="489" spans="1:55" ht="13">
      <c r="A489" s="19" t="s">
        <v>701</v>
      </c>
      <c r="B489" s="12" t="s">
        <v>1235</v>
      </c>
      <c r="C489" s="12" t="s">
        <v>370</v>
      </c>
      <c r="D489" s="12" t="s">
        <v>131</v>
      </c>
      <c r="E489" s="13" t="s">
        <v>1740</v>
      </c>
      <c r="F489" s="11">
        <v>0</v>
      </c>
      <c r="G489" s="12">
        <v>0</v>
      </c>
      <c r="H489" s="12">
        <v>0</v>
      </c>
      <c r="I489" s="13">
        <v>0</v>
      </c>
      <c r="J489" s="30"/>
      <c r="K489" s="14">
        <v>0</v>
      </c>
      <c r="L489" s="12">
        <v>0</v>
      </c>
      <c r="M489" s="12">
        <v>0</v>
      </c>
      <c r="N489" s="13">
        <v>0</v>
      </c>
      <c r="O489" s="30"/>
      <c r="P489" s="14">
        <v>0</v>
      </c>
      <c r="Q489" s="12">
        <v>0</v>
      </c>
      <c r="R489" s="12">
        <v>0</v>
      </c>
      <c r="S489" s="13">
        <v>0</v>
      </c>
      <c r="T489" s="30"/>
      <c r="U489" s="14">
        <v>0</v>
      </c>
      <c r="V489" s="12">
        <v>0</v>
      </c>
      <c r="W489" s="12">
        <v>0</v>
      </c>
      <c r="X489" s="13">
        <v>0</v>
      </c>
      <c r="Y489" s="30"/>
      <c r="Z489" s="14">
        <v>0</v>
      </c>
      <c r="AA489" s="12">
        <v>0</v>
      </c>
      <c r="AB489" s="12">
        <v>0</v>
      </c>
      <c r="AC489" s="13">
        <v>0</v>
      </c>
      <c r="AD489" s="30"/>
      <c r="AE489" s="34">
        <f t="shared" si="168"/>
        <v>0</v>
      </c>
      <c r="AF489" s="15">
        <f t="shared" si="169"/>
        <v>0</v>
      </c>
      <c r="AG489" s="16">
        <f t="shared" si="170"/>
        <v>0</v>
      </c>
      <c r="AH489" s="48">
        <f t="shared" si="171"/>
        <v>0</v>
      </c>
      <c r="AI489" s="30"/>
      <c r="AJ489" s="14">
        <f t="shared" si="172"/>
        <v>0</v>
      </c>
      <c r="AK489" s="12">
        <f t="shared" si="173"/>
        <v>0</v>
      </c>
      <c r="AL489" s="12">
        <f t="shared" si="174"/>
        <v>0</v>
      </c>
      <c r="AM489" s="12">
        <f t="shared" si="175"/>
        <v>0</v>
      </c>
      <c r="AN489" s="17">
        <f t="shared" si="176"/>
        <v>0</v>
      </c>
      <c r="AO489" s="14">
        <f t="shared" si="177"/>
        <v>0</v>
      </c>
      <c r="AP489" s="12">
        <f t="shared" si="178"/>
        <v>0</v>
      </c>
      <c r="AQ489" s="12">
        <f t="shared" si="179"/>
        <v>0</v>
      </c>
      <c r="AR489" s="12">
        <f t="shared" si="180"/>
        <v>0</v>
      </c>
      <c r="AS489" s="17">
        <f t="shared" si="181"/>
        <v>0</v>
      </c>
      <c r="AT489" s="14">
        <f t="shared" si="182"/>
        <v>0</v>
      </c>
      <c r="AU489" s="12">
        <f t="shared" si="183"/>
        <v>0</v>
      </c>
      <c r="AV489" s="12">
        <f t="shared" si="184"/>
        <v>0</v>
      </c>
      <c r="AW489" s="12">
        <f t="shared" si="185"/>
        <v>0</v>
      </c>
      <c r="AX489" s="17">
        <f t="shared" si="186"/>
        <v>0</v>
      </c>
      <c r="AY489" s="14">
        <f t="shared" si="187"/>
        <v>0</v>
      </c>
      <c r="AZ489" s="12">
        <f t="shared" si="188"/>
        <v>0</v>
      </c>
      <c r="BA489" s="12">
        <f t="shared" si="189"/>
        <v>0</v>
      </c>
      <c r="BB489" s="12">
        <f t="shared" si="190"/>
        <v>0</v>
      </c>
      <c r="BC489" s="13">
        <f t="shared" si="191"/>
        <v>0</v>
      </c>
    </row>
    <row r="490" spans="1:55" ht="13">
      <c r="A490" s="19" t="s">
        <v>702</v>
      </c>
      <c r="B490" s="12" t="s">
        <v>1193</v>
      </c>
      <c r="C490" s="12" t="s">
        <v>184</v>
      </c>
      <c r="D490" s="12" t="s">
        <v>123</v>
      </c>
      <c r="E490" s="13" t="s">
        <v>1205</v>
      </c>
      <c r="F490" s="11">
        <v>0</v>
      </c>
      <c r="G490" s="12">
        <v>0</v>
      </c>
      <c r="H490" s="12">
        <v>0</v>
      </c>
      <c r="I490" s="13">
        <v>0</v>
      </c>
      <c r="J490" s="30"/>
      <c r="K490" s="14">
        <v>0</v>
      </c>
      <c r="L490" s="12">
        <v>0</v>
      </c>
      <c r="M490" s="12">
        <v>0</v>
      </c>
      <c r="N490" s="13">
        <v>0</v>
      </c>
      <c r="O490" s="30"/>
      <c r="P490" s="14">
        <v>0</v>
      </c>
      <c r="Q490" s="12">
        <v>0</v>
      </c>
      <c r="R490" s="12">
        <v>0</v>
      </c>
      <c r="S490" s="13">
        <v>0</v>
      </c>
      <c r="T490" s="30"/>
      <c r="U490" s="14">
        <v>0</v>
      </c>
      <c r="V490" s="12">
        <v>0</v>
      </c>
      <c r="W490" s="12">
        <v>0</v>
      </c>
      <c r="X490" s="13">
        <v>0</v>
      </c>
      <c r="Y490" s="30"/>
      <c r="Z490" s="14">
        <v>0</v>
      </c>
      <c r="AA490" s="12">
        <v>0</v>
      </c>
      <c r="AB490" s="12">
        <v>0</v>
      </c>
      <c r="AC490" s="13">
        <v>0</v>
      </c>
      <c r="AD490" s="30"/>
      <c r="AE490" s="34">
        <f t="shared" si="168"/>
        <v>0</v>
      </c>
      <c r="AF490" s="15">
        <f t="shared" si="169"/>
        <v>0</v>
      </c>
      <c r="AG490" s="16">
        <f t="shared" si="170"/>
        <v>0</v>
      </c>
      <c r="AH490" s="48">
        <f t="shared" si="171"/>
        <v>0</v>
      </c>
      <c r="AI490" s="30"/>
      <c r="AJ490" s="14">
        <f t="shared" si="172"/>
        <v>0</v>
      </c>
      <c r="AK490" s="12">
        <f t="shared" si="173"/>
        <v>0</v>
      </c>
      <c r="AL490" s="12">
        <f t="shared" si="174"/>
        <v>0</v>
      </c>
      <c r="AM490" s="12">
        <f t="shared" si="175"/>
        <v>0</v>
      </c>
      <c r="AN490" s="17">
        <f t="shared" si="176"/>
        <v>0</v>
      </c>
      <c r="AO490" s="14">
        <f t="shared" si="177"/>
        <v>0</v>
      </c>
      <c r="AP490" s="12">
        <f t="shared" si="178"/>
        <v>0</v>
      </c>
      <c r="AQ490" s="12">
        <f t="shared" si="179"/>
        <v>0</v>
      </c>
      <c r="AR490" s="12">
        <f t="shared" si="180"/>
        <v>0</v>
      </c>
      <c r="AS490" s="17">
        <f t="shared" si="181"/>
        <v>0</v>
      </c>
      <c r="AT490" s="14">
        <f t="shared" si="182"/>
        <v>0</v>
      </c>
      <c r="AU490" s="12">
        <f t="shared" si="183"/>
        <v>0</v>
      </c>
      <c r="AV490" s="12">
        <f t="shared" si="184"/>
        <v>0</v>
      </c>
      <c r="AW490" s="12">
        <f t="shared" si="185"/>
        <v>0</v>
      </c>
      <c r="AX490" s="17">
        <f t="shared" si="186"/>
        <v>0</v>
      </c>
      <c r="AY490" s="14">
        <f t="shared" si="187"/>
        <v>0</v>
      </c>
      <c r="AZ490" s="12">
        <f t="shared" si="188"/>
        <v>0</v>
      </c>
      <c r="BA490" s="12">
        <f t="shared" si="189"/>
        <v>0</v>
      </c>
      <c r="BB490" s="12">
        <f t="shared" si="190"/>
        <v>0</v>
      </c>
      <c r="BC490" s="13">
        <f t="shared" si="191"/>
        <v>0</v>
      </c>
    </row>
    <row r="491" spans="1:55" ht="13">
      <c r="A491" s="19" t="s">
        <v>704</v>
      </c>
      <c r="B491" s="12" t="s">
        <v>7</v>
      </c>
      <c r="C491" s="12" t="s">
        <v>38</v>
      </c>
      <c r="D491" s="12" t="s">
        <v>155</v>
      </c>
      <c r="E491" s="13" t="s">
        <v>1202</v>
      </c>
      <c r="F491" s="11">
        <v>0</v>
      </c>
      <c r="G491" s="12">
        <v>0</v>
      </c>
      <c r="H491" s="12">
        <v>0</v>
      </c>
      <c r="I491" s="13">
        <v>0</v>
      </c>
      <c r="J491" s="30"/>
      <c r="K491" s="14">
        <v>0</v>
      </c>
      <c r="L491" s="12">
        <v>0</v>
      </c>
      <c r="M491" s="12">
        <v>0</v>
      </c>
      <c r="N491" s="13">
        <v>0</v>
      </c>
      <c r="O491" s="30"/>
      <c r="P491" s="14">
        <v>0</v>
      </c>
      <c r="Q491" s="12">
        <v>0</v>
      </c>
      <c r="R491" s="12">
        <v>0</v>
      </c>
      <c r="S491" s="13">
        <v>0</v>
      </c>
      <c r="T491" s="30"/>
      <c r="U491" s="14">
        <v>0</v>
      </c>
      <c r="V491" s="12">
        <v>0</v>
      </c>
      <c r="W491" s="12">
        <v>0</v>
      </c>
      <c r="X491" s="13">
        <v>0</v>
      </c>
      <c r="Y491" s="30"/>
      <c r="Z491" s="14">
        <v>0</v>
      </c>
      <c r="AA491" s="12">
        <v>0</v>
      </c>
      <c r="AB491" s="12">
        <v>0</v>
      </c>
      <c r="AC491" s="13">
        <v>0</v>
      </c>
      <c r="AD491" s="30"/>
      <c r="AE491" s="34">
        <f t="shared" si="168"/>
        <v>0</v>
      </c>
      <c r="AF491" s="15">
        <f t="shared" si="169"/>
        <v>0</v>
      </c>
      <c r="AG491" s="16">
        <f t="shared" si="170"/>
        <v>0</v>
      </c>
      <c r="AH491" s="48">
        <f t="shared" si="171"/>
        <v>0</v>
      </c>
      <c r="AI491" s="30"/>
      <c r="AJ491" s="14">
        <f t="shared" si="172"/>
        <v>0</v>
      </c>
      <c r="AK491" s="12">
        <f t="shared" si="173"/>
        <v>0</v>
      </c>
      <c r="AL491" s="12">
        <f t="shared" si="174"/>
        <v>0</v>
      </c>
      <c r="AM491" s="12">
        <f t="shared" si="175"/>
        <v>0</v>
      </c>
      <c r="AN491" s="17">
        <f t="shared" si="176"/>
        <v>0</v>
      </c>
      <c r="AO491" s="14">
        <f t="shared" si="177"/>
        <v>0</v>
      </c>
      <c r="AP491" s="12">
        <f t="shared" si="178"/>
        <v>0</v>
      </c>
      <c r="AQ491" s="12">
        <f t="shared" si="179"/>
        <v>0</v>
      </c>
      <c r="AR491" s="12">
        <f t="shared" si="180"/>
        <v>0</v>
      </c>
      <c r="AS491" s="17">
        <f t="shared" si="181"/>
        <v>0</v>
      </c>
      <c r="AT491" s="14">
        <f t="shared" si="182"/>
        <v>0</v>
      </c>
      <c r="AU491" s="12">
        <f t="shared" si="183"/>
        <v>0</v>
      </c>
      <c r="AV491" s="12">
        <f t="shared" si="184"/>
        <v>0</v>
      </c>
      <c r="AW491" s="12">
        <f t="shared" si="185"/>
        <v>0</v>
      </c>
      <c r="AX491" s="17">
        <f t="shared" si="186"/>
        <v>0</v>
      </c>
      <c r="AY491" s="14">
        <f t="shared" si="187"/>
        <v>0</v>
      </c>
      <c r="AZ491" s="12">
        <f t="shared" si="188"/>
        <v>0</v>
      </c>
      <c r="BA491" s="12">
        <f t="shared" si="189"/>
        <v>0</v>
      </c>
      <c r="BB491" s="12">
        <f t="shared" si="190"/>
        <v>0</v>
      </c>
      <c r="BC491" s="13">
        <f t="shared" si="191"/>
        <v>0</v>
      </c>
    </row>
    <row r="492" spans="1:55" ht="13">
      <c r="A492" s="19" t="s">
        <v>709</v>
      </c>
      <c r="B492" s="12" t="s">
        <v>6</v>
      </c>
      <c r="C492" s="12" t="s">
        <v>252</v>
      </c>
      <c r="D492" s="12" t="s">
        <v>260</v>
      </c>
      <c r="E492" s="13" t="s">
        <v>1202</v>
      </c>
      <c r="F492" s="11">
        <v>0</v>
      </c>
      <c r="G492" s="12">
        <v>0</v>
      </c>
      <c r="H492" s="12">
        <v>0</v>
      </c>
      <c r="I492" s="13">
        <v>0</v>
      </c>
      <c r="J492" s="30"/>
      <c r="K492" s="14">
        <v>0</v>
      </c>
      <c r="L492" s="12">
        <v>0</v>
      </c>
      <c r="M492" s="12">
        <v>0</v>
      </c>
      <c r="N492" s="13">
        <v>0</v>
      </c>
      <c r="O492" s="30"/>
      <c r="P492" s="14">
        <v>0</v>
      </c>
      <c r="Q492" s="12">
        <v>0</v>
      </c>
      <c r="R492" s="12">
        <v>0</v>
      </c>
      <c r="S492" s="13">
        <v>0</v>
      </c>
      <c r="T492" s="30"/>
      <c r="U492" s="14">
        <v>0</v>
      </c>
      <c r="V492" s="12">
        <v>0</v>
      </c>
      <c r="W492" s="12">
        <v>0</v>
      </c>
      <c r="X492" s="13">
        <v>0</v>
      </c>
      <c r="Y492" s="30"/>
      <c r="Z492" s="14">
        <v>0</v>
      </c>
      <c r="AA492" s="12">
        <v>0</v>
      </c>
      <c r="AB492" s="12">
        <v>0</v>
      </c>
      <c r="AC492" s="13">
        <v>0</v>
      </c>
      <c r="AD492" s="30"/>
      <c r="AE492" s="34">
        <f t="shared" si="168"/>
        <v>0</v>
      </c>
      <c r="AF492" s="15">
        <f t="shared" si="169"/>
        <v>0</v>
      </c>
      <c r="AG492" s="16">
        <f t="shared" si="170"/>
        <v>0</v>
      </c>
      <c r="AH492" s="48">
        <f t="shared" si="171"/>
        <v>0</v>
      </c>
      <c r="AI492" s="30"/>
      <c r="AJ492" s="14">
        <f t="shared" si="172"/>
        <v>0</v>
      </c>
      <c r="AK492" s="12">
        <f t="shared" si="173"/>
        <v>0</v>
      </c>
      <c r="AL492" s="12">
        <f t="shared" si="174"/>
        <v>0</v>
      </c>
      <c r="AM492" s="12">
        <f t="shared" si="175"/>
        <v>0</v>
      </c>
      <c r="AN492" s="17">
        <f t="shared" si="176"/>
        <v>0</v>
      </c>
      <c r="AO492" s="14">
        <f t="shared" si="177"/>
        <v>0</v>
      </c>
      <c r="AP492" s="12">
        <f t="shared" si="178"/>
        <v>0</v>
      </c>
      <c r="AQ492" s="12">
        <f t="shared" si="179"/>
        <v>0</v>
      </c>
      <c r="AR492" s="12">
        <f t="shared" si="180"/>
        <v>0</v>
      </c>
      <c r="AS492" s="17">
        <f t="shared" si="181"/>
        <v>0</v>
      </c>
      <c r="AT492" s="14">
        <f t="shared" si="182"/>
        <v>0</v>
      </c>
      <c r="AU492" s="12">
        <f t="shared" si="183"/>
        <v>0</v>
      </c>
      <c r="AV492" s="12">
        <f t="shared" si="184"/>
        <v>0</v>
      </c>
      <c r="AW492" s="12">
        <f t="shared" si="185"/>
        <v>0</v>
      </c>
      <c r="AX492" s="17">
        <f t="shared" si="186"/>
        <v>0</v>
      </c>
      <c r="AY492" s="14">
        <f t="shared" si="187"/>
        <v>0</v>
      </c>
      <c r="AZ492" s="12">
        <f t="shared" si="188"/>
        <v>0</v>
      </c>
      <c r="BA492" s="12">
        <f t="shared" si="189"/>
        <v>0</v>
      </c>
      <c r="BB492" s="12">
        <f t="shared" si="190"/>
        <v>0</v>
      </c>
      <c r="BC492" s="13">
        <f t="shared" si="191"/>
        <v>0</v>
      </c>
    </row>
    <row r="493" spans="1:55" ht="13">
      <c r="A493" s="19" t="s">
        <v>710</v>
      </c>
      <c r="B493" s="12" t="s">
        <v>1537</v>
      </c>
      <c r="C493" s="12" t="s">
        <v>393</v>
      </c>
      <c r="D493" s="12" t="s">
        <v>322</v>
      </c>
      <c r="E493" s="13" t="s">
        <v>1201</v>
      </c>
      <c r="F493" s="11">
        <v>0</v>
      </c>
      <c r="G493" s="12">
        <v>0</v>
      </c>
      <c r="H493" s="12">
        <v>0</v>
      </c>
      <c r="I493" s="13">
        <v>0</v>
      </c>
      <c r="J493" s="30"/>
      <c r="K493" s="14">
        <v>0</v>
      </c>
      <c r="L493" s="12">
        <v>0</v>
      </c>
      <c r="M493" s="12">
        <v>0</v>
      </c>
      <c r="N493" s="13">
        <v>0</v>
      </c>
      <c r="O493" s="30"/>
      <c r="P493" s="14">
        <v>0</v>
      </c>
      <c r="Q493" s="12">
        <v>0</v>
      </c>
      <c r="R493" s="12">
        <v>0</v>
      </c>
      <c r="S493" s="13">
        <v>0</v>
      </c>
      <c r="T493" s="30"/>
      <c r="U493" s="14">
        <v>0</v>
      </c>
      <c r="V493" s="12">
        <v>0</v>
      </c>
      <c r="W493" s="12">
        <v>0</v>
      </c>
      <c r="X493" s="13">
        <v>0</v>
      </c>
      <c r="Y493" s="30"/>
      <c r="Z493" s="14">
        <v>0</v>
      </c>
      <c r="AA493" s="12">
        <v>0</v>
      </c>
      <c r="AB493" s="12">
        <v>0</v>
      </c>
      <c r="AC493" s="13">
        <v>0</v>
      </c>
      <c r="AD493" s="30"/>
      <c r="AE493" s="34">
        <f t="shared" si="168"/>
        <v>0</v>
      </c>
      <c r="AF493" s="15">
        <f t="shared" si="169"/>
        <v>0</v>
      </c>
      <c r="AG493" s="16">
        <f t="shared" si="170"/>
        <v>0</v>
      </c>
      <c r="AH493" s="48">
        <f t="shared" si="171"/>
        <v>0</v>
      </c>
      <c r="AI493" s="30"/>
      <c r="AJ493" s="14">
        <f t="shared" si="172"/>
        <v>0</v>
      </c>
      <c r="AK493" s="12">
        <f t="shared" si="173"/>
        <v>0</v>
      </c>
      <c r="AL493" s="12">
        <f t="shared" si="174"/>
        <v>0</v>
      </c>
      <c r="AM493" s="12">
        <f t="shared" si="175"/>
        <v>0</v>
      </c>
      <c r="AN493" s="17">
        <f t="shared" si="176"/>
        <v>0</v>
      </c>
      <c r="AO493" s="14">
        <f t="shared" si="177"/>
        <v>0</v>
      </c>
      <c r="AP493" s="12">
        <f t="shared" si="178"/>
        <v>0</v>
      </c>
      <c r="AQ493" s="12">
        <f t="shared" si="179"/>
        <v>0</v>
      </c>
      <c r="AR493" s="12">
        <f t="shared" si="180"/>
        <v>0</v>
      </c>
      <c r="AS493" s="17">
        <f t="shared" si="181"/>
        <v>0</v>
      </c>
      <c r="AT493" s="14">
        <f t="shared" si="182"/>
        <v>0</v>
      </c>
      <c r="AU493" s="12">
        <f t="shared" si="183"/>
        <v>0</v>
      </c>
      <c r="AV493" s="12">
        <f t="shared" si="184"/>
        <v>0</v>
      </c>
      <c r="AW493" s="12">
        <f t="shared" si="185"/>
        <v>0</v>
      </c>
      <c r="AX493" s="17">
        <f t="shared" si="186"/>
        <v>0</v>
      </c>
      <c r="AY493" s="14">
        <f t="shared" si="187"/>
        <v>0</v>
      </c>
      <c r="AZ493" s="12">
        <f t="shared" si="188"/>
        <v>0</v>
      </c>
      <c r="BA493" s="12">
        <f t="shared" si="189"/>
        <v>0</v>
      </c>
      <c r="BB493" s="12">
        <f t="shared" si="190"/>
        <v>0</v>
      </c>
      <c r="BC493" s="13">
        <f t="shared" si="191"/>
        <v>0</v>
      </c>
    </row>
    <row r="494" spans="1:55" ht="13">
      <c r="A494" s="19" t="s">
        <v>711</v>
      </c>
      <c r="B494" s="12" t="s">
        <v>14</v>
      </c>
      <c r="C494" s="12" t="s">
        <v>1752</v>
      </c>
      <c r="D494" s="12" t="s">
        <v>1707</v>
      </c>
      <c r="E494" s="13" t="s">
        <v>1201</v>
      </c>
      <c r="F494" s="11">
        <v>0</v>
      </c>
      <c r="G494" s="12">
        <v>0</v>
      </c>
      <c r="H494" s="12">
        <v>0</v>
      </c>
      <c r="I494" s="13">
        <v>0</v>
      </c>
      <c r="J494" s="30"/>
      <c r="K494" s="14">
        <v>0</v>
      </c>
      <c r="L494" s="12">
        <v>0</v>
      </c>
      <c r="M494" s="12">
        <v>0</v>
      </c>
      <c r="N494" s="13">
        <v>0</v>
      </c>
      <c r="O494" s="30"/>
      <c r="P494" s="14">
        <v>0</v>
      </c>
      <c r="Q494" s="12">
        <v>0</v>
      </c>
      <c r="R494" s="12">
        <v>0</v>
      </c>
      <c r="S494" s="13">
        <v>0</v>
      </c>
      <c r="T494" s="30"/>
      <c r="U494" s="14">
        <v>0</v>
      </c>
      <c r="V494" s="12">
        <v>0</v>
      </c>
      <c r="W494" s="12">
        <v>0</v>
      </c>
      <c r="X494" s="13">
        <v>0</v>
      </c>
      <c r="Y494" s="30"/>
      <c r="Z494" s="14">
        <v>0</v>
      </c>
      <c r="AA494" s="12">
        <v>0</v>
      </c>
      <c r="AB494" s="12">
        <v>0</v>
      </c>
      <c r="AC494" s="13">
        <v>0</v>
      </c>
      <c r="AD494" s="30"/>
      <c r="AE494" s="34">
        <f t="shared" si="168"/>
        <v>0</v>
      </c>
      <c r="AF494" s="15">
        <f t="shared" si="169"/>
        <v>0</v>
      </c>
      <c r="AG494" s="16">
        <f t="shared" si="170"/>
        <v>0</v>
      </c>
      <c r="AH494" s="48">
        <f t="shared" si="171"/>
        <v>0</v>
      </c>
      <c r="AI494" s="30"/>
      <c r="AJ494" s="14">
        <f t="shared" si="172"/>
        <v>0</v>
      </c>
      <c r="AK494" s="12">
        <f t="shared" si="173"/>
        <v>0</v>
      </c>
      <c r="AL494" s="12">
        <f t="shared" si="174"/>
        <v>0</v>
      </c>
      <c r="AM494" s="12">
        <f t="shared" si="175"/>
        <v>0</v>
      </c>
      <c r="AN494" s="17">
        <f t="shared" si="176"/>
        <v>0</v>
      </c>
      <c r="AO494" s="14">
        <f t="shared" si="177"/>
        <v>0</v>
      </c>
      <c r="AP494" s="12">
        <f t="shared" si="178"/>
        <v>0</v>
      </c>
      <c r="AQ494" s="12">
        <f t="shared" si="179"/>
        <v>0</v>
      </c>
      <c r="AR494" s="12">
        <f t="shared" si="180"/>
        <v>0</v>
      </c>
      <c r="AS494" s="17">
        <f t="shared" si="181"/>
        <v>0</v>
      </c>
      <c r="AT494" s="14">
        <f t="shared" si="182"/>
        <v>0</v>
      </c>
      <c r="AU494" s="12">
        <f t="shared" si="183"/>
        <v>0</v>
      </c>
      <c r="AV494" s="12">
        <f t="shared" si="184"/>
        <v>0</v>
      </c>
      <c r="AW494" s="12">
        <f t="shared" si="185"/>
        <v>0</v>
      </c>
      <c r="AX494" s="17">
        <f t="shared" si="186"/>
        <v>0</v>
      </c>
      <c r="AY494" s="14">
        <f t="shared" si="187"/>
        <v>0</v>
      </c>
      <c r="AZ494" s="12">
        <f t="shared" si="188"/>
        <v>0</v>
      </c>
      <c r="BA494" s="12">
        <f t="shared" si="189"/>
        <v>0</v>
      </c>
      <c r="BB494" s="12">
        <f t="shared" si="190"/>
        <v>0</v>
      </c>
      <c r="BC494" s="13">
        <f t="shared" si="191"/>
        <v>0</v>
      </c>
    </row>
    <row r="495" spans="1:55" ht="13">
      <c r="A495" s="19" t="s">
        <v>1774</v>
      </c>
      <c r="B495" s="12" t="s">
        <v>11</v>
      </c>
      <c r="C495" s="12" t="s">
        <v>50</v>
      </c>
      <c r="D495" s="12" t="s">
        <v>220</v>
      </c>
      <c r="E495" s="13" t="s">
        <v>1741</v>
      </c>
      <c r="F495" s="11">
        <v>0</v>
      </c>
      <c r="G495" s="12">
        <v>0</v>
      </c>
      <c r="H495" s="12">
        <v>0</v>
      </c>
      <c r="I495" s="13">
        <v>0</v>
      </c>
      <c r="J495" s="30"/>
      <c r="K495" s="14">
        <v>0</v>
      </c>
      <c r="L495" s="12">
        <v>0</v>
      </c>
      <c r="M495" s="12">
        <v>0</v>
      </c>
      <c r="N495" s="13">
        <v>0</v>
      </c>
      <c r="O495" s="30"/>
      <c r="P495" s="14">
        <v>0</v>
      </c>
      <c r="Q495" s="12">
        <v>0</v>
      </c>
      <c r="R495" s="12">
        <v>0</v>
      </c>
      <c r="S495" s="13">
        <v>0</v>
      </c>
      <c r="T495" s="30"/>
      <c r="U495" s="14">
        <v>0</v>
      </c>
      <c r="V495" s="12">
        <v>0</v>
      </c>
      <c r="W495" s="12">
        <v>0</v>
      </c>
      <c r="X495" s="13">
        <v>0</v>
      </c>
      <c r="Y495" s="30"/>
      <c r="Z495" s="14">
        <v>0</v>
      </c>
      <c r="AA495" s="12">
        <v>0</v>
      </c>
      <c r="AB495" s="12">
        <v>0</v>
      </c>
      <c r="AC495" s="13">
        <v>0</v>
      </c>
      <c r="AD495" s="30"/>
      <c r="AE495" s="34">
        <f t="shared" si="168"/>
        <v>0</v>
      </c>
      <c r="AF495" s="15">
        <f t="shared" si="169"/>
        <v>0</v>
      </c>
      <c r="AG495" s="16">
        <f t="shared" si="170"/>
        <v>0</v>
      </c>
      <c r="AH495" s="48">
        <f t="shared" si="171"/>
        <v>0</v>
      </c>
      <c r="AI495" s="30"/>
      <c r="AJ495" s="14">
        <f t="shared" si="172"/>
        <v>0</v>
      </c>
      <c r="AK495" s="12">
        <f t="shared" si="173"/>
        <v>0</v>
      </c>
      <c r="AL495" s="12">
        <f t="shared" si="174"/>
        <v>0</v>
      </c>
      <c r="AM495" s="12">
        <f t="shared" si="175"/>
        <v>0</v>
      </c>
      <c r="AN495" s="17">
        <f t="shared" si="176"/>
        <v>0</v>
      </c>
      <c r="AO495" s="14">
        <f t="shared" si="177"/>
        <v>0</v>
      </c>
      <c r="AP495" s="12">
        <f t="shared" si="178"/>
        <v>0</v>
      </c>
      <c r="AQ495" s="12">
        <f t="shared" si="179"/>
        <v>0</v>
      </c>
      <c r="AR495" s="12">
        <f t="shared" si="180"/>
        <v>0</v>
      </c>
      <c r="AS495" s="17">
        <f t="shared" si="181"/>
        <v>0</v>
      </c>
      <c r="AT495" s="14">
        <f t="shared" si="182"/>
        <v>0</v>
      </c>
      <c r="AU495" s="12">
        <f t="shared" si="183"/>
        <v>0</v>
      </c>
      <c r="AV495" s="12">
        <f t="shared" si="184"/>
        <v>0</v>
      </c>
      <c r="AW495" s="12">
        <f t="shared" si="185"/>
        <v>0</v>
      </c>
      <c r="AX495" s="17">
        <f t="shared" si="186"/>
        <v>0</v>
      </c>
      <c r="AY495" s="14">
        <f t="shared" si="187"/>
        <v>0</v>
      </c>
      <c r="AZ495" s="12">
        <f t="shared" si="188"/>
        <v>0</v>
      </c>
      <c r="BA495" s="12">
        <f t="shared" si="189"/>
        <v>0</v>
      </c>
      <c r="BB495" s="12">
        <f t="shared" si="190"/>
        <v>0</v>
      </c>
      <c r="BC495" s="13">
        <f t="shared" si="191"/>
        <v>0</v>
      </c>
    </row>
    <row r="496" spans="1:55" ht="13">
      <c r="A496" s="19" t="s">
        <v>712</v>
      </c>
      <c r="B496" s="12" t="s">
        <v>1191</v>
      </c>
      <c r="C496" s="12" t="s">
        <v>150</v>
      </c>
      <c r="D496" s="12" t="s">
        <v>78</v>
      </c>
      <c r="E496" s="13" t="s">
        <v>1205</v>
      </c>
      <c r="F496" s="11">
        <v>0</v>
      </c>
      <c r="G496" s="12">
        <v>0</v>
      </c>
      <c r="H496" s="12">
        <v>0</v>
      </c>
      <c r="I496" s="13">
        <v>0</v>
      </c>
      <c r="J496" s="30"/>
      <c r="K496" s="14">
        <v>0</v>
      </c>
      <c r="L496" s="12">
        <v>0</v>
      </c>
      <c r="M496" s="12">
        <v>0</v>
      </c>
      <c r="N496" s="13">
        <v>0</v>
      </c>
      <c r="O496" s="30"/>
      <c r="P496" s="14">
        <v>0</v>
      </c>
      <c r="Q496" s="12">
        <v>0</v>
      </c>
      <c r="R496" s="12">
        <v>0</v>
      </c>
      <c r="S496" s="13">
        <v>0</v>
      </c>
      <c r="T496" s="30"/>
      <c r="U496" s="14">
        <v>0</v>
      </c>
      <c r="V496" s="12">
        <v>0</v>
      </c>
      <c r="W496" s="12">
        <v>0</v>
      </c>
      <c r="X496" s="13">
        <v>0</v>
      </c>
      <c r="Y496" s="30"/>
      <c r="Z496" s="14">
        <v>0</v>
      </c>
      <c r="AA496" s="12">
        <v>0</v>
      </c>
      <c r="AB496" s="12">
        <v>0</v>
      </c>
      <c r="AC496" s="13">
        <v>0</v>
      </c>
      <c r="AD496" s="30"/>
      <c r="AE496" s="34">
        <f t="shared" si="168"/>
        <v>0</v>
      </c>
      <c r="AF496" s="15">
        <f t="shared" si="169"/>
        <v>0</v>
      </c>
      <c r="AG496" s="16">
        <f t="shared" si="170"/>
        <v>0</v>
      </c>
      <c r="AH496" s="48">
        <f t="shared" si="171"/>
        <v>0</v>
      </c>
      <c r="AI496" s="30"/>
      <c r="AJ496" s="14">
        <f t="shared" si="172"/>
        <v>0</v>
      </c>
      <c r="AK496" s="12">
        <f t="shared" si="173"/>
        <v>0</v>
      </c>
      <c r="AL496" s="12">
        <f t="shared" si="174"/>
        <v>0</v>
      </c>
      <c r="AM496" s="12">
        <f t="shared" si="175"/>
        <v>0</v>
      </c>
      <c r="AN496" s="17">
        <f t="shared" si="176"/>
        <v>0</v>
      </c>
      <c r="AO496" s="14">
        <f t="shared" si="177"/>
        <v>0</v>
      </c>
      <c r="AP496" s="12">
        <f t="shared" si="178"/>
        <v>0</v>
      </c>
      <c r="AQ496" s="12">
        <f t="shared" si="179"/>
        <v>0</v>
      </c>
      <c r="AR496" s="12">
        <f t="shared" si="180"/>
        <v>0</v>
      </c>
      <c r="AS496" s="17">
        <f t="shared" si="181"/>
        <v>0</v>
      </c>
      <c r="AT496" s="14">
        <f t="shared" si="182"/>
        <v>0</v>
      </c>
      <c r="AU496" s="12">
        <f t="shared" si="183"/>
        <v>0</v>
      </c>
      <c r="AV496" s="12">
        <f t="shared" si="184"/>
        <v>0</v>
      </c>
      <c r="AW496" s="12">
        <f t="shared" si="185"/>
        <v>0</v>
      </c>
      <c r="AX496" s="17">
        <f t="shared" si="186"/>
        <v>0</v>
      </c>
      <c r="AY496" s="14">
        <f t="shared" si="187"/>
        <v>0</v>
      </c>
      <c r="AZ496" s="12">
        <f t="shared" si="188"/>
        <v>0</v>
      </c>
      <c r="BA496" s="12">
        <f t="shared" si="189"/>
        <v>0</v>
      </c>
      <c r="BB496" s="12">
        <f t="shared" si="190"/>
        <v>0</v>
      </c>
      <c r="BC496" s="13">
        <f t="shared" si="191"/>
        <v>0</v>
      </c>
    </row>
    <row r="497" spans="1:55" ht="13">
      <c r="A497" s="19" t="s">
        <v>713</v>
      </c>
      <c r="B497" s="12" t="s">
        <v>1269</v>
      </c>
      <c r="C497" s="12" t="s">
        <v>115</v>
      </c>
      <c r="D497" s="12" t="s">
        <v>251</v>
      </c>
      <c r="E497" s="13" t="s">
        <v>1202</v>
      </c>
      <c r="F497" s="11">
        <v>0</v>
      </c>
      <c r="G497" s="12">
        <v>0</v>
      </c>
      <c r="H497" s="12">
        <v>0</v>
      </c>
      <c r="I497" s="13">
        <v>0</v>
      </c>
      <c r="J497" s="30"/>
      <c r="K497" s="14">
        <v>0</v>
      </c>
      <c r="L497" s="12">
        <v>0</v>
      </c>
      <c r="M497" s="12">
        <v>0</v>
      </c>
      <c r="N497" s="13">
        <v>0</v>
      </c>
      <c r="O497" s="30"/>
      <c r="P497" s="14">
        <v>0</v>
      </c>
      <c r="Q497" s="12">
        <v>0</v>
      </c>
      <c r="R497" s="12">
        <v>0</v>
      </c>
      <c r="S497" s="13">
        <v>0</v>
      </c>
      <c r="T497" s="30"/>
      <c r="U497" s="14">
        <v>0</v>
      </c>
      <c r="V497" s="12">
        <v>0</v>
      </c>
      <c r="W497" s="12">
        <v>0</v>
      </c>
      <c r="X497" s="13">
        <v>0</v>
      </c>
      <c r="Y497" s="30"/>
      <c r="Z497" s="14">
        <v>0</v>
      </c>
      <c r="AA497" s="12">
        <v>0</v>
      </c>
      <c r="AB497" s="12">
        <v>0</v>
      </c>
      <c r="AC497" s="13">
        <v>0</v>
      </c>
      <c r="AD497" s="30"/>
      <c r="AE497" s="34">
        <f t="shared" si="168"/>
        <v>0</v>
      </c>
      <c r="AF497" s="15">
        <f t="shared" si="169"/>
        <v>0</v>
      </c>
      <c r="AG497" s="16">
        <f t="shared" si="170"/>
        <v>0</v>
      </c>
      <c r="AH497" s="48">
        <f t="shared" si="171"/>
        <v>0</v>
      </c>
      <c r="AI497" s="30"/>
      <c r="AJ497" s="14">
        <f t="shared" si="172"/>
        <v>0</v>
      </c>
      <c r="AK497" s="12">
        <f t="shared" si="173"/>
        <v>0</v>
      </c>
      <c r="AL497" s="12">
        <f t="shared" si="174"/>
        <v>0</v>
      </c>
      <c r="AM497" s="12">
        <f t="shared" si="175"/>
        <v>0</v>
      </c>
      <c r="AN497" s="17">
        <f t="shared" si="176"/>
        <v>0</v>
      </c>
      <c r="AO497" s="14">
        <f t="shared" si="177"/>
        <v>0</v>
      </c>
      <c r="AP497" s="12">
        <f t="shared" si="178"/>
        <v>0</v>
      </c>
      <c r="AQ497" s="12">
        <f t="shared" si="179"/>
        <v>0</v>
      </c>
      <c r="AR497" s="12">
        <f t="shared" si="180"/>
        <v>0</v>
      </c>
      <c r="AS497" s="17">
        <f t="shared" si="181"/>
        <v>0</v>
      </c>
      <c r="AT497" s="14">
        <f t="shared" si="182"/>
        <v>0</v>
      </c>
      <c r="AU497" s="12">
        <f t="shared" si="183"/>
        <v>0</v>
      </c>
      <c r="AV497" s="12">
        <f t="shared" si="184"/>
        <v>0</v>
      </c>
      <c r="AW497" s="12">
        <f t="shared" si="185"/>
        <v>0</v>
      </c>
      <c r="AX497" s="17">
        <f t="shared" si="186"/>
        <v>0</v>
      </c>
      <c r="AY497" s="14">
        <f t="shared" si="187"/>
        <v>0</v>
      </c>
      <c r="AZ497" s="12">
        <f t="shared" si="188"/>
        <v>0</v>
      </c>
      <c r="BA497" s="12">
        <f t="shared" si="189"/>
        <v>0</v>
      </c>
      <c r="BB497" s="12">
        <f t="shared" si="190"/>
        <v>0</v>
      </c>
      <c r="BC497" s="13">
        <f t="shared" si="191"/>
        <v>0</v>
      </c>
    </row>
    <row r="498" spans="1:55" ht="13">
      <c r="A498" s="19" t="s">
        <v>715</v>
      </c>
      <c r="B498" s="12" t="s">
        <v>1176</v>
      </c>
      <c r="C498" s="12" t="s">
        <v>355</v>
      </c>
      <c r="D498" s="12" t="s">
        <v>19</v>
      </c>
      <c r="E498" s="13" t="s">
        <v>1767</v>
      </c>
      <c r="F498" s="11">
        <v>0</v>
      </c>
      <c r="G498" s="12">
        <v>0</v>
      </c>
      <c r="H498" s="12">
        <v>0</v>
      </c>
      <c r="I498" s="13">
        <v>0</v>
      </c>
      <c r="J498" s="30"/>
      <c r="K498" s="14">
        <v>0</v>
      </c>
      <c r="L498" s="12">
        <v>0</v>
      </c>
      <c r="M498" s="12">
        <v>0</v>
      </c>
      <c r="N498" s="13">
        <v>0</v>
      </c>
      <c r="O498" s="30"/>
      <c r="P498" s="14">
        <v>0</v>
      </c>
      <c r="Q498" s="12">
        <v>0</v>
      </c>
      <c r="R498" s="12">
        <v>0</v>
      </c>
      <c r="S498" s="13">
        <v>0</v>
      </c>
      <c r="T498" s="30"/>
      <c r="U498" s="14">
        <v>0</v>
      </c>
      <c r="V498" s="12">
        <v>0</v>
      </c>
      <c r="W498" s="12">
        <v>0</v>
      </c>
      <c r="X498" s="13">
        <v>0</v>
      </c>
      <c r="Y498" s="30"/>
      <c r="Z498" s="14">
        <v>0</v>
      </c>
      <c r="AA498" s="12">
        <v>0</v>
      </c>
      <c r="AB498" s="12">
        <v>0</v>
      </c>
      <c r="AC498" s="13">
        <v>0</v>
      </c>
      <c r="AD498" s="30"/>
      <c r="AE498" s="34">
        <f t="shared" si="168"/>
        <v>0</v>
      </c>
      <c r="AF498" s="15">
        <f t="shared" si="169"/>
        <v>0</v>
      </c>
      <c r="AG498" s="16">
        <f t="shared" si="170"/>
        <v>0</v>
      </c>
      <c r="AH498" s="48">
        <f t="shared" si="171"/>
        <v>0</v>
      </c>
      <c r="AI498" s="30"/>
      <c r="AJ498" s="14">
        <f t="shared" si="172"/>
        <v>0</v>
      </c>
      <c r="AK498" s="12">
        <f t="shared" si="173"/>
        <v>0</v>
      </c>
      <c r="AL498" s="12">
        <f t="shared" si="174"/>
        <v>0</v>
      </c>
      <c r="AM498" s="12">
        <f t="shared" si="175"/>
        <v>0</v>
      </c>
      <c r="AN498" s="17">
        <f t="shared" si="176"/>
        <v>0</v>
      </c>
      <c r="AO498" s="14">
        <f t="shared" si="177"/>
        <v>0</v>
      </c>
      <c r="AP498" s="12">
        <f t="shared" si="178"/>
        <v>0</v>
      </c>
      <c r="AQ498" s="12">
        <f t="shared" si="179"/>
        <v>0</v>
      </c>
      <c r="AR498" s="12">
        <f t="shared" si="180"/>
        <v>0</v>
      </c>
      <c r="AS498" s="17">
        <f t="shared" si="181"/>
        <v>0</v>
      </c>
      <c r="AT498" s="14">
        <f t="shared" si="182"/>
        <v>0</v>
      </c>
      <c r="AU498" s="12">
        <f t="shared" si="183"/>
        <v>0</v>
      </c>
      <c r="AV498" s="12">
        <f t="shared" si="184"/>
        <v>0</v>
      </c>
      <c r="AW498" s="12">
        <f t="shared" si="185"/>
        <v>0</v>
      </c>
      <c r="AX498" s="17">
        <f t="shared" si="186"/>
        <v>0</v>
      </c>
      <c r="AY498" s="14">
        <f t="shared" si="187"/>
        <v>0</v>
      </c>
      <c r="AZ498" s="12">
        <f t="shared" si="188"/>
        <v>0</v>
      </c>
      <c r="BA498" s="12">
        <f t="shared" si="189"/>
        <v>0</v>
      </c>
      <c r="BB498" s="12">
        <f t="shared" si="190"/>
        <v>0</v>
      </c>
      <c r="BC498" s="13">
        <f t="shared" si="191"/>
        <v>0</v>
      </c>
    </row>
    <row r="499" spans="1:55" ht="13">
      <c r="A499" s="19" t="s">
        <v>717</v>
      </c>
      <c r="B499" s="12" t="s">
        <v>12</v>
      </c>
      <c r="C499" s="12" t="s">
        <v>211</v>
      </c>
      <c r="D499" s="12" t="s">
        <v>212</v>
      </c>
      <c r="E499" s="13" t="s">
        <v>1205</v>
      </c>
      <c r="F499" s="11">
        <v>0</v>
      </c>
      <c r="G499" s="12">
        <v>0</v>
      </c>
      <c r="H499" s="12">
        <v>0</v>
      </c>
      <c r="I499" s="13">
        <v>0</v>
      </c>
      <c r="J499" s="30"/>
      <c r="K499" s="14">
        <v>0</v>
      </c>
      <c r="L499" s="12">
        <v>0</v>
      </c>
      <c r="M499" s="12">
        <v>0</v>
      </c>
      <c r="N499" s="13">
        <v>0</v>
      </c>
      <c r="O499" s="30"/>
      <c r="P499" s="14">
        <v>0</v>
      </c>
      <c r="Q499" s="12">
        <v>0</v>
      </c>
      <c r="R499" s="12">
        <v>0</v>
      </c>
      <c r="S499" s="13">
        <v>0</v>
      </c>
      <c r="T499" s="30"/>
      <c r="U499" s="14">
        <v>0</v>
      </c>
      <c r="V499" s="12">
        <v>0</v>
      </c>
      <c r="W499" s="12">
        <v>0</v>
      </c>
      <c r="X499" s="13">
        <v>0</v>
      </c>
      <c r="Y499" s="30"/>
      <c r="Z499" s="14">
        <v>0</v>
      </c>
      <c r="AA499" s="12">
        <v>0</v>
      </c>
      <c r="AB499" s="12">
        <v>0</v>
      </c>
      <c r="AC499" s="13">
        <v>0</v>
      </c>
      <c r="AD499" s="30"/>
      <c r="AE499" s="34">
        <f t="shared" si="168"/>
        <v>0</v>
      </c>
      <c r="AF499" s="15">
        <f t="shared" si="169"/>
        <v>0</v>
      </c>
      <c r="AG499" s="16">
        <f t="shared" si="170"/>
        <v>0</v>
      </c>
      <c r="AH499" s="48">
        <f t="shared" si="171"/>
        <v>0</v>
      </c>
      <c r="AI499" s="30"/>
      <c r="AJ499" s="14">
        <f t="shared" si="172"/>
        <v>0</v>
      </c>
      <c r="AK499" s="12">
        <f t="shared" si="173"/>
        <v>0</v>
      </c>
      <c r="AL499" s="12">
        <f t="shared" si="174"/>
        <v>0</v>
      </c>
      <c r="AM499" s="12">
        <f t="shared" si="175"/>
        <v>0</v>
      </c>
      <c r="AN499" s="17">
        <f t="shared" si="176"/>
        <v>0</v>
      </c>
      <c r="AO499" s="14">
        <f t="shared" si="177"/>
        <v>0</v>
      </c>
      <c r="AP499" s="12">
        <f t="shared" si="178"/>
        <v>0</v>
      </c>
      <c r="AQ499" s="12">
        <f t="shared" si="179"/>
        <v>0</v>
      </c>
      <c r="AR499" s="12">
        <f t="shared" si="180"/>
        <v>0</v>
      </c>
      <c r="AS499" s="17">
        <f t="shared" si="181"/>
        <v>0</v>
      </c>
      <c r="AT499" s="14">
        <f t="shared" si="182"/>
        <v>0</v>
      </c>
      <c r="AU499" s="12">
        <f t="shared" si="183"/>
        <v>0</v>
      </c>
      <c r="AV499" s="12">
        <f t="shared" si="184"/>
        <v>0</v>
      </c>
      <c r="AW499" s="12">
        <f t="shared" si="185"/>
        <v>0</v>
      </c>
      <c r="AX499" s="17">
        <f t="shared" si="186"/>
        <v>0</v>
      </c>
      <c r="AY499" s="14">
        <f t="shared" si="187"/>
        <v>0</v>
      </c>
      <c r="AZ499" s="12">
        <f t="shared" si="188"/>
        <v>0</v>
      </c>
      <c r="BA499" s="12">
        <f t="shared" si="189"/>
        <v>0</v>
      </c>
      <c r="BB499" s="12">
        <f t="shared" si="190"/>
        <v>0</v>
      </c>
      <c r="BC499" s="13">
        <f t="shared" si="191"/>
        <v>0</v>
      </c>
    </row>
    <row r="500" spans="1:55" ht="13">
      <c r="A500" s="19" t="s">
        <v>718</v>
      </c>
      <c r="B500" s="12" t="s">
        <v>1235</v>
      </c>
      <c r="C500" s="12" t="s">
        <v>166</v>
      </c>
      <c r="D500" s="12" t="s">
        <v>167</v>
      </c>
      <c r="E500" s="13" t="s">
        <v>1202</v>
      </c>
      <c r="F500" s="11">
        <v>0</v>
      </c>
      <c r="G500" s="12">
        <v>0</v>
      </c>
      <c r="H500" s="12">
        <v>0</v>
      </c>
      <c r="I500" s="13">
        <v>0</v>
      </c>
      <c r="J500" s="30"/>
      <c r="K500" s="14">
        <v>0</v>
      </c>
      <c r="L500" s="12">
        <v>0</v>
      </c>
      <c r="M500" s="12">
        <v>0</v>
      </c>
      <c r="N500" s="13">
        <v>0</v>
      </c>
      <c r="O500" s="30"/>
      <c r="P500" s="14">
        <v>0</v>
      </c>
      <c r="Q500" s="12">
        <v>0</v>
      </c>
      <c r="R500" s="12">
        <v>0</v>
      </c>
      <c r="S500" s="13">
        <v>0</v>
      </c>
      <c r="T500" s="30"/>
      <c r="U500" s="14">
        <v>0</v>
      </c>
      <c r="V500" s="12">
        <v>0</v>
      </c>
      <c r="W500" s="12">
        <v>0</v>
      </c>
      <c r="X500" s="13">
        <v>0</v>
      </c>
      <c r="Y500" s="30"/>
      <c r="Z500" s="14">
        <v>0</v>
      </c>
      <c r="AA500" s="12">
        <v>0</v>
      </c>
      <c r="AB500" s="12">
        <v>0</v>
      </c>
      <c r="AC500" s="13">
        <v>0</v>
      </c>
      <c r="AD500" s="30"/>
      <c r="AE500" s="34">
        <f t="shared" si="168"/>
        <v>0</v>
      </c>
      <c r="AF500" s="15">
        <f t="shared" si="169"/>
        <v>0</v>
      </c>
      <c r="AG500" s="16">
        <f t="shared" si="170"/>
        <v>0</v>
      </c>
      <c r="AH500" s="48">
        <f t="shared" si="171"/>
        <v>0</v>
      </c>
      <c r="AI500" s="30"/>
      <c r="AJ500" s="14">
        <f t="shared" si="172"/>
        <v>0</v>
      </c>
      <c r="AK500" s="12">
        <f t="shared" si="173"/>
        <v>0</v>
      </c>
      <c r="AL500" s="12">
        <f t="shared" si="174"/>
        <v>0</v>
      </c>
      <c r="AM500" s="12">
        <f t="shared" si="175"/>
        <v>0</v>
      </c>
      <c r="AN500" s="17">
        <f t="shared" si="176"/>
        <v>0</v>
      </c>
      <c r="AO500" s="14">
        <f t="shared" si="177"/>
        <v>0</v>
      </c>
      <c r="AP500" s="12">
        <f t="shared" si="178"/>
        <v>0</v>
      </c>
      <c r="AQ500" s="12">
        <f t="shared" si="179"/>
        <v>0</v>
      </c>
      <c r="AR500" s="12">
        <f t="shared" si="180"/>
        <v>0</v>
      </c>
      <c r="AS500" s="17">
        <f t="shared" si="181"/>
        <v>0</v>
      </c>
      <c r="AT500" s="14">
        <f t="shared" si="182"/>
        <v>0</v>
      </c>
      <c r="AU500" s="12">
        <f t="shared" si="183"/>
        <v>0</v>
      </c>
      <c r="AV500" s="12">
        <f t="shared" si="184"/>
        <v>0</v>
      </c>
      <c r="AW500" s="12">
        <f t="shared" si="185"/>
        <v>0</v>
      </c>
      <c r="AX500" s="17">
        <f t="shared" si="186"/>
        <v>0</v>
      </c>
      <c r="AY500" s="14">
        <f t="shared" si="187"/>
        <v>0</v>
      </c>
      <c r="AZ500" s="12">
        <f t="shared" si="188"/>
        <v>0</v>
      </c>
      <c r="BA500" s="12">
        <f t="shared" si="189"/>
        <v>0</v>
      </c>
      <c r="BB500" s="12">
        <f t="shared" si="190"/>
        <v>0</v>
      </c>
      <c r="BC500" s="13">
        <f t="shared" si="191"/>
        <v>0</v>
      </c>
    </row>
    <row r="501" spans="1:55" ht="13">
      <c r="A501" s="19" t="s">
        <v>719</v>
      </c>
      <c r="B501" s="12" t="s">
        <v>1193</v>
      </c>
      <c r="C501" s="12" t="s">
        <v>236</v>
      </c>
      <c r="D501" s="12" t="s">
        <v>99</v>
      </c>
      <c r="E501" s="13" t="s">
        <v>1741</v>
      </c>
      <c r="F501" s="11">
        <v>0</v>
      </c>
      <c r="G501" s="12">
        <v>0</v>
      </c>
      <c r="H501" s="12">
        <v>0</v>
      </c>
      <c r="I501" s="13">
        <v>0</v>
      </c>
      <c r="J501" s="30"/>
      <c r="K501" s="14">
        <v>0</v>
      </c>
      <c r="L501" s="12">
        <v>0</v>
      </c>
      <c r="M501" s="12">
        <v>0</v>
      </c>
      <c r="N501" s="13">
        <v>0</v>
      </c>
      <c r="O501" s="30"/>
      <c r="P501" s="14">
        <v>0</v>
      </c>
      <c r="Q501" s="12">
        <v>0</v>
      </c>
      <c r="R501" s="12">
        <v>0</v>
      </c>
      <c r="S501" s="13">
        <v>0</v>
      </c>
      <c r="T501" s="30"/>
      <c r="U501" s="14">
        <v>0</v>
      </c>
      <c r="V501" s="12">
        <v>0</v>
      </c>
      <c r="W501" s="12">
        <v>0</v>
      </c>
      <c r="X501" s="13">
        <v>0</v>
      </c>
      <c r="Y501" s="30"/>
      <c r="Z501" s="14">
        <v>0</v>
      </c>
      <c r="AA501" s="12">
        <v>0</v>
      </c>
      <c r="AB501" s="12">
        <v>0</v>
      </c>
      <c r="AC501" s="13">
        <v>0</v>
      </c>
      <c r="AD501" s="30"/>
      <c r="AE501" s="34">
        <f t="shared" si="168"/>
        <v>0</v>
      </c>
      <c r="AF501" s="15">
        <f t="shared" si="169"/>
        <v>0</v>
      </c>
      <c r="AG501" s="16">
        <f t="shared" si="170"/>
        <v>0</v>
      </c>
      <c r="AH501" s="48">
        <f t="shared" si="171"/>
        <v>0</v>
      </c>
      <c r="AI501" s="30"/>
      <c r="AJ501" s="14">
        <f t="shared" si="172"/>
        <v>0</v>
      </c>
      <c r="AK501" s="12">
        <f t="shared" si="173"/>
        <v>0</v>
      </c>
      <c r="AL501" s="12">
        <f t="shared" si="174"/>
        <v>0</v>
      </c>
      <c r="AM501" s="12">
        <f t="shared" si="175"/>
        <v>0</v>
      </c>
      <c r="AN501" s="17">
        <f t="shared" si="176"/>
        <v>0</v>
      </c>
      <c r="AO501" s="14">
        <f t="shared" si="177"/>
        <v>0</v>
      </c>
      <c r="AP501" s="12">
        <f t="shared" si="178"/>
        <v>0</v>
      </c>
      <c r="AQ501" s="12">
        <f t="shared" si="179"/>
        <v>0</v>
      </c>
      <c r="AR501" s="12">
        <f t="shared" si="180"/>
        <v>0</v>
      </c>
      <c r="AS501" s="17">
        <f t="shared" si="181"/>
        <v>0</v>
      </c>
      <c r="AT501" s="14">
        <f t="shared" si="182"/>
        <v>0</v>
      </c>
      <c r="AU501" s="12">
        <f t="shared" si="183"/>
        <v>0</v>
      </c>
      <c r="AV501" s="12">
        <f t="shared" si="184"/>
        <v>0</v>
      </c>
      <c r="AW501" s="12">
        <f t="shared" si="185"/>
        <v>0</v>
      </c>
      <c r="AX501" s="17">
        <f t="shared" si="186"/>
        <v>0</v>
      </c>
      <c r="AY501" s="14">
        <f t="shared" si="187"/>
        <v>0</v>
      </c>
      <c r="AZ501" s="12">
        <f t="shared" si="188"/>
        <v>0</v>
      </c>
      <c r="BA501" s="12">
        <f t="shared" si="189"/>
        <v>0</v>
      </c>
      <c r="BB501" s="12">
        <f t="shared" si="190"/>
        <v>0</v>
      </c>
      <c r="BC501" s="13">
        <f t="shared" si="191"/>
        <v>0</v>
      </c>
    </row>
    <row r="502" spans="1:55" ht="13">
      <c r="A502" s="19" t="s">
        <v>720</v>
      </c>
      <c r="B502" s="12" t="s">
        <v>8</v>
      </c>
      <c r="C502" s="12" t="s">
        <v>204</v>
      </c>
      <c r="D502" s="12" t="s">
        <v>335</v>
      </c>
      <c r="E502" s="13" t="s">
        <v>1202</v>
      </c>
      <c r="F502" s="11">
        <v>0</v>
      </c>
      <c r="G502" s="12">
        <v>0</v>
      </c>
      <c r="H502" s="12">
        <v>0</v>
      </c>
      <c r="I502" s="13">
        <v>0</v>
      </c>
      <c r="J502" s="30"/>
      <c r="K502" s="14">
        <v>0</v>
      </c>
      <c r="L502" s="12">
        <v>0</v>
      </c>
      <c r="M502" s="12">
        <v>0</v>
      </c>
      <c r="N502" s="13">
        <v>0</v>
      </c>
      <c r="O502" s="30"/>
      <c r="P502" s="14">
        <v>0</v>
      </c>
      <c r="Q502" s="12">
        <v>0</v>
      </c>
      <c r="R502" s="12">
        <v>0</v>
      </c>
      <c r="S502" s="13">
        <v>0</v>
      </c>
      <c r="T502" s="30"/>
      <c r="U502" s="14">
        <v>0</v>
      </c>
      <c r="V502" s="12">
        <v>0</v>
      </c>
      <c r="W502" s="12">
        <v>0</v>
      </c>
      <c r="X502" s="13">
        <v>0</v>
      </c>
      <c r="Y502" s="30"/>
      <c r="Z502" s="14">
        <v>0</v>
      </c>
      <c r="AA502" s="12">
        <v>0</v>
      </c>
      <c r="AB502" s="12">
        <v>0</v>
      </c>
      <c r="AC502" s="13">
        <v>0</v>
      </c>
      <c r="AD502" s="30"/>
      <c r="AE502" s="34">
        <f t="shared" si="168"/>
        <v>0</v>
      </c>
      <c r="AF502" s="15">
        <f t="shared" si="169"/>
        <v>0</v>
      </c>
      <c r="AG502" s="16">
        <f t="shared" si="170"/>
        <v>0</v>
      </c>
      <c r="AH502" s="48">
        <f t="shared" si="171"/>
        <v>0</v>
      </c>
      <c r="AI502" s="30"/>
      <c r="AJ502" s="14">
        <f t="shared" si="172"/>
        <v>0</v>
      </c>
      <c r="AK502" s="12">
        <f t="shared" si="173"/>
        <v>0</v>
      </c>
      <c r="AL502" s="12">
        <f t="shared" si="174"/>
        <v>0</v>
      </c>
      <c r="AM502" s="12">
        <f t="shared" si="175"/>
        <v>0</v>
      </c>
      <c r="AN502" s="17">
        <f t="shared" si="176"/>
        <v>0</v>
      </c>
      <c r="AO502" s="14">
        <f t="shared" si="177"/>
        <v>0</v>
      </c>
      <c r="AP502" s="12">
        <f t="shared" si="178"/>
        <v>0</v>
      </c>
      <c r="AQ502" s="12">
        <f t="shared" si="179"/>
        <v>0</v>
      </c>
      <c r="AR502" s="12">
        <f t="shared" si="180"/>
        <v>0</v>
      </c>
      <c r="AS502" s="17">
        <f t="shared" si="181"/>
        <v>0</v>
      </c>
      <c r="AT502" s="14">
        <f t="shared" si="182"/>
        <v>0</v>
      </c>
      <c r="AU502" s="12">
        <f t="shared" si="183"/>
        <v>0</v>
      </c>
      <c r="AV502" s="12">
        <f t="shared" si="184"/>
        <v>0</v>
      </c>
      <c r="AW502" s="12">
        <f t="shared" si="185"/>
        <v>0</v>
      </c>
      <c r="AX502" s="17">
        <f t="shared" si="186"/>
        <v>0</v>
      </c>
      <c r="AY502" s="14">
        <f t="shared" si="187"/>
        <v>0</v>
      </c>
      <c r="AZ502" s="12">
        <f t="shared" si="188"/>
        <v>0</v>
      </c>
      <c r="BA502" s="12">
        <f t="shared" si="189"/>
        <v>0</v>
      </c>
      <c r="BB502" s="12">
        <f t="shared" si="190"/>
        <v>0</v>
      </c>
      <c r="BC502" s="13">
        <f t="shared" si="191"/>
        <v>0</v>
      </c>
    </row>
    <row r="503" spans="1:55" ht="13">
      <c r="A503" s="19" t="s">
        <v>723</v>
      </c>
      <c r="B503" s="12" t="s">
        <v>1193</v>
      </c>
      <c r="C503" s="12" t="s">
        <v>226</v>
      </c>
      <c r="D503" s="12" t="s">
        <v>78</v>
      </c>
      <c r="E503" s="13" t="s">
        <v>1205</v>
      </c>
      <c r="F503" s="11">
        <v>0</v>
      </c>
      <c r="G503" s="12">
        <v>0</v>
      </c>
      <c r="H503" s="12">
        <v>0</v>
      </c>
      <c r="I503" s="13">
        <v>0</v>
      </c>
      <c r="J503" s="30"/>
      <c r="K503" s="14">
        <v>0</v>
      </c>
      <c r="L503" s="12">
        <v>0</v>
      </c>
      <c r="M503" s="12">
        <v>0</v>
      </c>
      <c r="N503" s="13">
        <v>0</v>
      </c>
      <c r="O503" s="30"/>
      <c r="P503" s="14">
        <v>0</v>
      </c>
      <c r="Q503" s="12">
        <v>0</v>
      </c>
      <c r="R503" s="12">
        <v>0</v>
      </c>
      <c r="S503" s="13">
        <v>0</v>
      </c>
      <c r="T503" s="30"/>
      <c r="U503" s="14">
        <v>0</v>
      </c>
      <c r="V503" s="12">
        <v>0</v>
      </c>
      <c r="W503" s="12">
        <v>0</v>
      </c>
      <c r="X503" s="13">
        <v>0</v>
      </c>
      <c r="Y503" s="30"/>
      <c r="Z503" s="14">
        <v>0</v>
      </c>
      <c r="AA503" s="12">
        <v>0</v>
      </c>
      <c r="AB503" s="12">
        <v>0</v>
      </c>
      <c r="AC503" s="13">
        <v>0</v>
      </c>
      <c r="AD503" s="30"/>
      <c r="AE503" s="34">
        <f t="shared" si="168"/>
        <v>0</v>
      </c>
      <c r="AF503" s="15">
        <f t="shared" si="169"/>
        <v>0</v>
      </c>
      <c r="AG503" s="16">
        <f t="shared" si="170"/>
        <v>0</v>
      </c>
      <c r="AH503" s="48">
        <f t="shared" si="171"/>
        <v>0</v>
      </c>
      <c r="AI503" s="30"/>
      <c r="AJ503" s="14">
        <f t="shared" si="172"/>
        <v>0</v>
      </c>
      <c r="AK503" s="12">
        <f t="shared" si="173"/>
        <v>0</v>
      </c>
      <c r="AL503" s="12">
        <f t="shared" si="174"/>
        <v>0</v>
      </c>
      <c r="AM503" s="12">
        <f t="shared" si="175"/>
        <v>0</v>
      </c>
      <c r="AN503" s="17">
        <f t="shared" si="176"/>
        <v>0</v>
      </c>
      <c r="AO503" s="14">
        <f t="shared" si="177"/>
        <v>0</v>
      </c>
      <c r="AP503" s="12">
        <f t="shared" si="178"/>
        <v>0</v>
      </c>
      <c r="AQ503" s="12">
        <f t="shared" si="179"/>
        <v>0</v>
      </c>
      <c r="AR503" s="12">
        <f t="shared" si="180"/>
        <v>0</v>
      </c>
      <c r="AS503" s="17">
        <f t="shared" si="181"/>
        <v>0</v>
      </c>
      <c r="AT503" s="14">
        <f t="shared" si="182"/>
        <v>0</v>
      </c>
      <c r="AU503" s="12">
        <f t="shared" si="183"/>
        <v>0</v>
      </c>
      <c r="AV503" s="12">
        <f t="shared" si="184"/>
        <v>0</v>
      </c>
      <c r="AW503" s="12">
        <f t="shared" si="185"/>
        <v>0</v>
      </c>
      <c r="AX503" s="17">
        <f t="shared" si="186"/>
        <v>0</v>
      </c>
      <c r="AY503" s="14">
        <f t="shared" si="187"/>
        <v>0</v>
      </c>
      <c r="AZ503" s="12">
        <f t="shared" si="188"/>
        <v>0</v>
      </c>
      <c r="BA503" s="12">
        <f t="shared" si="189"/>
        <v>0</v>
      </c>
      <c r="BB503" s="12">
        <f t="shared" si="190"/>
        <v>0</v>
      </c>
      <c r="BC503" s="13">
        <f t="shared" si="191"/>
        <v>0</v>
      </c>
    </row>
    <row r="504" spans="1:55" ht="13">
      <c r="A504" s="19" t="s">
        <v>727</v>
      </c>
      <c r="B504" s="12" t="s">
        <v>13</v>
      </c>
      <c r="C504" s="12" t="s">
        <v>1844</v>
      </c>
      <c r="D504" s="12" t="s">
        <v>82</v>
      </c>
      <c r="E504" s="13" t="s">
        <v>1205</v>
      </c>
      <c r="F504" s="11">
        <v>0</v>
      </c>
      <c r="G504" s="12">
        <v>0</v>
      </c>
      <c r="H504" s="12">
        <v>0</v>
      </c>
      <c r="I504" s="13">
        <v>0</v>
      </c>
      <c r="J504" s="30"/>
      <c r="K504" s="14">
        <v>0</v>
      </c>
      <c r="L504" s="12">
        <v>0</v>
      </c>
      <c r="M504" s="12">
        <v>0</v>
      </c>
      <c r="N504" s="13">
        <v>0</v>
      </c>
      <c r="O504" s="30"/>
      <c r="P504" s="14">
        <v>0</v>
      </c>
      <c r="Q504" s="12">
        <v>0</v>
      </c>
      <c r="R504" s="12">
        <v>0</v>
      </c>
      <c r="S504" s="13">
        <v>0</v>
      </c>
      <c r="T504" s="30"/>
      <c r="U504" s="14">
        <v>0</v>
      </c>
      <c r="V504" s="12">
        <v>0</v>
      </c>
      <c r="W504" s="12">
        <v>0</v>
      </c>
      <c r="X504" s="13">
        <v>0</v>
      </c>
      <c r="Y504" s="30"/>
      <c r="Z504" s="14">
        <v>0</v>
      </c>
      <c r="AA504" s="12">
        <v>0</v>
      </c>
      <c r="AB504" s="12">
        <v>0</v>
      </c>
      <c r="AC504" s="13">
        <v>0</v>
      </c>
      <c r="AD504" s="30"/>
      <c r="AE504" s="34">
        <f t="shared" si="168"/>
        <v>0</v>
      </c>
      <c r="AF504" s="15">
        <f t="shared" si="169"/>
        <v>0</v>
      </c>
      <c r="AG504" s="16">
        <f t="shared" si="170"/>
        <v>0</v>
      </c>
      <c r="AH504" s="48">
        <f t="shared" si="171"/>
        <v>0</v>
      </c>
      <c r="AI504" s="30"/>
      <c r="AJ504" s="14">
        <f t="shared" si="172"/>
        <v>0</v>
      </c>
      <c r="AK504" s="12">
        <f t="shared" si="173"/>
        <v>0</v>
      </c>
      <c r="AL504" s="12">
        <f t="shared" si="174"/>
        <v>0</v>
      </c>
      <c r="AM504" s="12">
        <f t="shared" si="175"/>
        <v>0</v>
      </c>
      <c r="AN504" s="17">
        <f t="shared" si="176"/>
        <v>0</v>
      </c>
      <c r="AO504" s="14">
        <f t="shared" si="177"/>
        <v>0</v>
      </c>
      <c r="AP504" s="12">
        <f t="shared" si="178"/>
        <v>0</v>
      </c>
      <c r="AQ504" s="12">
        <f t="shared" si="179"/>
        <v>0</v>
      </c>
      <c r="AR504" s="12">
        <f t="shared" si="180"/>
        <v>0</v>
      </c>
      <c r="AS504" s="17">
        <f t="shared" si="181"/>
        <v>0</v>
      </c>
      <c r="AT504" s="14">
        <f t="shared" si="182"/>
        <v>0</v>
      </c>
      <c r="AU504" s="12">
        <f t="shared" si="183"/>
        <v>0</v>
      </c>
      <c r="AV504" s="12">
        <f t="shared" si="184"/>
        <v>0</v>
      </c>
      <c r="AW504" s="12">
        <f t="shared" si="185"/>
        <v>0</v>
      </c>
      <c r="AX504" s="17">
        <f t="shared" si="186"/>
        <v>0</v>
      </c>
      <c r="AY504" s="14">
        <f t="shared" si="187"/>
        <v>0</v>
      </c>
      <c r="AZ504" s="12">
        <f t="shared" si="188"/>
        <v>0</v>
      </c>
      <c r="BA504" s="12">
        <f t="shared" si="189"/>
        <v>0</v>
      </c>
      <c r="BB504" s="12">
        <f t="shared" si="190"/>
        <v>0</v>
      </c>
      <c r="BC504" s="13">
        <f t="shared" si="191"/>
        <v>0</v>
      </c>
    </row>
    <row r="505" spans="1:55" ht="13">
      <c r="A505" s="19" t="s">
        <v>730</v>
      </c>
      <c r="B505" s="12" t="s">
        <v>1223</v>
      </c>
      <c r="C505" s="12" t="s">
        <v>120</v>
      </c>
      <c r="D505" s="12" t="s">
        <v>135</v>
      </c>
      <c r="E505" s="13" t="s">
        <v>1202</v>
      </c>
      <c r="F505" s="11">
        <v>0</v>
      </c>
      <c r="G505" s="12">
        <v>0</v>
      </c>
      <c r="H505" s="12">
        <v>0</v>
      </c>
      <c r="I505" s="13">
        <v>0</v>
      </c>
      <c r="J505" s="30"/>
      <c r="K505" s="14">
        <v>0</v>
      </c>
      <c r="L505" s="12">
        <v>0</v>
      </c>
      <c r="M505" s="12">
        <v>0</v>
      </c>
      <c r="N505" s="13">
        <v>0</v>
      </c>
      <c r="O505" s="30"/>
      <c r="P505" s="14">
        <v>0</v>
      </c>
      <c r="Q505" s="12">
        <v>0</v>
      </c>
      <c r="R505" s="12">
        <v>0</v>
      </c>
      <c r="S505" s="13">
        <v>0</v>
      </c>
      <c r="T505" s="30"/>
      <c r="U505" s="14">
        <v>0</v>
      </c>
      <c r="V505" s="12">
        <v>0</v>
      </c>
      <c r="W505" s="12">
        <v>0</v>
      </c>
      <c r="X505" s="13">
        <v>0</v>
      </c>
      <c r="Y505" s="30"/>
      <c r="Z505" s="14">
        <v>0</v>
      </c>
      <c r="AA505" s="12">
        <v>0</v>
      </c>
      <c r="AB505" s="12">
        <v>0</v>
      </c>
      <c r="AC505" s="13">
        <v>0</v>
      </c>
      <c r="AD505" s="30"/>
      <c r="AE505" s="34">
        <f t="shared" si="168"/>
        <v>0</v>
      </c>
      <c r="AF505" s="15">
        <f t="shared" si="169"/>
        <v>0</v>
      </c>
      <c r="AG505" s="16">
        <f t="shared" si="170"/>
        <v>0</v>
      </c>
      <c r="AH505" s="48">
        <f t="shared" si="171"/>
        <v>0</v>
      </c>
      <c r="AI505" s="30"/>
      <c r="AJ505" s="14">
        <f t="shared" si="172"/>
        <v>0</v>
      </c>
      <c r="AK505" s="12">
        <f t="shared" si="173"/>
        <v>0</v>
      </c>
      <c r="AL505" s="12">
        <f t="shared" si="174"/>
        <v>0</v>
      </c>
      <c r="AM505" s="12">
        <f t="shared" si="175"/>
        <v>0</v>
      </c>
      <c r="AN505" s="17">
        <f t="shared" si="176"/>
        <v>0</v>
      </c>
      <c r="AO505" s="14">
        <f t="shared" si="177"/>
        <v>0</v>
      </c>
      <c r="AP505" s="12">
        <f t="shared" si="178"/>
        <v>0</v>
      </c>
      <c r="AQ505" s="12">
        <f t="shared" si="179"/>
        <v>0</v>
      </c>
      <c r="AR505" s="12">
        <f t="shared" si="180"/>
        <v>0</v>
      </c>
      <c r="AS505" s="17">
        <f t="shared" si="181"/>
        <v>0</v>
      </c>
      <c r="AT505" s="14">
        <f t="shared" si="182"/>
        <v>0</v>
      </c>
      <c r="AU505" s="12">
        <f t="shared" si="183"/>
        <v>0</v>
      </c>
      <c r="AV505" s="12">
        <f t="shared" si="184"/>
        <v>0</v>
      </c>
      <c r="AW505" s="12">
        <f t="shared" si="185"/>
        <v>0</v>
      </c>
      <c r="AX505" s="17">
        <f t="shared" si="186"/>
        <v>0</v>
      </c>
      <c r="AY505" s="14">
        <f t="shared" si="187"/>
        <v>0</v>
      </c>
      <c r="AZ505" s="12">
        <f t="shared" si="188"/>
        <v>0</v>
      </c>
      <c r="BA505" s="12">
        <f t="shared" si="189"/>
        <v>0</v>
      </c>
      <c r="BB505" s="12">
        <f t="shared" si="190"/>
        <v>0</v>
      </c>
      <c r="BC505" s="13">
        <f t="shared" si="191"/>
        <v>0</v>
      </c>
    </row>
    <row r="506" spans="1:55" ht="13">
      <c r="A506" s="19" t="s">
        <v>731</v>
      </c>
      <c r="B506" s="12" t="s">
        <v>12</v>
      </c>
      <c r="C506" s="12" t="s">
        <v>183</v>
      </c>
      <c r="D506" s="12" t="s">
        <v>1693</v>
      </c>
      <c r="E506" s="13" t="s">
        <v>1205</v>
      </c>
      <c r="F506" s="11">
        <v>0</v>
      </c>
      <c r="G506" s="12">
        <v>0</v>
      </c>
      <c r="H506" s="12">
        <v>0</v>
      </c>
      <c r="I506" s="13">
        <v>0</v>
      </c>
      <c r="J506" s="30"/>
      <c r="K506" s="14">
        <v>0</v>
      </c>
      <c r="L506" s="12">
        <v>0</v>
      </c>
      <c r="M506" s="12">
        <v>0</v>
      </c>
      <c r="N506" s="13">
        <v>0</v>
      </c>
      <c r="O506" s="30"/>
      <c r="P506" s="14">
        <v>0</v>
      </c>
      <c r="Q506" s="12">
        <v>0</v>
      </c>
      <c r="R506" s="12">
        <v>0</v>
      </c>
      <c r="S506" s="13">
        <v>0</v>
      </c>
      <c r="T506" s="30"/>
      <c r="U506" s="14">
        <v>0</v>
      </c>
      <c r="V506" s="12">
        <v>0</v>
      </c>
      <c r="W506" s="12">
        <v>0</v>
      </c>
      <c r="X506" s="13">
        <v>0</v>
      </c>
      <c r="Y506" s="30"/>
      <c r="Z506" s="14">
        <v>0</v>
      </c>
      <c r="AA506" s="12">
        <v>0</v>
      </c>
      <c r="AB506" s="12">
        <v>0</v>
      </c>
      <c r="AC506" s="13">
        <v>0</v>
      </c>
      <c r="AD506" s="30"/>
      <c r="AE506" s="34">
        <f t="shared" si="168"/>
        <v>0</v>
      </c>
      <c r="AF506" s="15">
        <f t="shared" si="169"/>
        <v>0</v>
      </c>
      <c r="AG506" s="16">
        <f t="shared" si="170"/>
        <v>0</v>
      </c>
      <c r="AH506" s="48">
        <f t="shared" si="171"/>
        <v>0</v>
      </c>
      <c r="AI506" s="30"/>
      <c r="AJ506" s="14">
        <f t="shared" si="172"/>
        <v>0</v>
      </c>
      <c r="AK506" s="12">
        <f t="shared" si="173"/>
        <v>0</v>
      </c>
      <c r="AL506" s="12">
        <f t="shared" si="174"/>
        <v>0</v>
      </c>
      <c r="AM506" s="12">
        <f t="shared" si="175"/>
        <v>0</v>
      </c>
      <c r="AN506" s="17">
        <f t="shared" si="176"/>
        <v>0</v>
      </c>
      <c r="AO506" s="14">
        <f t="shared" si="177"/>
        <v>0</v>
      </c>
      <c r="AP506" s="12">
        <f t="shared" si="178"/>
        <v>0</v>
      </c>
      <c r="AQ506" s="12">
        <f t="shared" si="179"/>
        <v>0</v>
      </c>
      <c r="AR506" s="12">
        <f t="shared" si="180"/>
        <v>0</v>
      </c>
      <c r="AS506" s="17">
        <f t="shared" si="181"/>
        <v>0</v>
      </c>
      <c r="AT506" s="14">
        <f t="shared" si="182"/>
        <v>0</v>
      </c>
      <c r="AU506" s="12">
        <f t="shared" si="183"/>
        <v>0</v>
      </c>
      <c r="AV506" s="12">
        <f t="shared" si="184"/>
        <v>0</v>
      </c>
      <c r="AW506" s="12">
        <f t="shared" si="185"/>
        <v>0</v>
      </c>
      <c r="AX506" s="17">
        <f t="shared" si="186"/>
        <v>0</v>
      </c>
      <c r="AY506" s="14">
        <f t="shared" si="187"/>
        <v>0</v>
      </c>
      <c r="AZ506" s="12">
        <f t="shared" si="188"/>
        <v>0</v>
      </c>
      <c r="BA506" s="12">
        <f t="shared" si="189"/>
        <v>0</v>
      </c>
      <c r="BB506" s="12">
        <f t="shared" si="190"/>
        <v>0</v>
      </c>
      <c r="BC506" s="13">
        <f t="shared" si="191"/>
        <v>0</v>
      </c>
    </row>
    <row r="507" spans="1:55" ht="13">
      <c r="A507" s="19" t="s">
        <v>732</v>
      </c>
      <c r="B507" s="12" t="s">
        <v>1193</v>
      </c>
      <c r="C507" s="12" t="s">
        <v>386</v>
      </c>
      <c r="D507" s="12" t="s">
        <v>30</v>
      </c>
      <c r="E507" s="13" t="s">
        <v>1768</v>
      </c>
      <c r="F507" s="11">
        <v>0</v>
      </c>
      <c r="G507" s="12">
        <v>0</v>
      </c>
      <c r="H507" s="12">
        <v>0</v>
      </c>
      <c r="I507" s="13">
        <v>0</v>
      </c>
      <c r="J507" s="30"/>
      <c r="K507" s="14">
        <v>0</v>
      </c>
      <c r="L507" s="12">
        <v>0</v>
      </c>
      <c r="M507" s="12">
        <v>0</v>
      </c>
      <c r="N507" s="13">
        <v>0</v>
      </c>
      <c r="O507" s="30"/>
      <c r="P507" s="14">
        <v>0</v>
      </c>
      <c r="Q507" s="12">
        <v>0</v>
      </c>
      <c r="R507" s="12">
        <v>0</v>
      </c>
      <c r="S507" s="13">
        <v>0</v>
      </c>
      <c r="T507" s="30"/>
      <c r="U507" s="14">
        <v>0</v>
      </c>
      <c r="V507" s="12">
        <v>0</v>
      </c>
      <c r="W507" s="12">
        <v>0</v>
      </c>
      <c r="X507" s="13">
        <v>0</v>
      </c>
      <c r="Y507" s="30"/>
      <c r="Z507" s="14">
        <v>0</v>
      </c>
      <c r="AA507" s="12">
        <v>0</v>
      </c>
      <c r="AB507" s="12">
        <v>0</v>
      </c>
      <c r="AC507" s="13">
        <v>0</v>
      </c>
      <c r="AD507" s="30"/>
      <c r="AE507" s="34">
        <f t="shared" si="168"/>
        <v>0</v>
      </c>
      <c r="AF507" s="15">
        <f t="shared" si="169"/>
        <v>0</v>
      </c>
      <c r="AG507" s="16">
        <f t="shared" si="170"/>
        <v>0</v>
      </c>
      <c r="AH507" s="48">
        <f t="shared" si="171"/>
        <v>0</v>
      </c>
      <c r="AI507" s="30"/>
      <c r="AJ507" s="14">
        <f t="shared" si="172"/>
        <v>0</v>
      </c>
      <c r="AK507" s="12">
        <f t="shared" si="173"/>
        <v>0</v>
      </c>
      <c r="AL507" s="12">
        <f t="shared" si="174"/>
        <v>0</v>
      </c>
      <c r="AM507" s="12">
        <f t="shared" si="175"/>
        <v>0</v>
      </c>
      <c r="AN507" s="17">
        <f t="shared" si="176"/>
        <v>0</v>
      </c>
      <c r="AO507" s="14">
        <f t="shared" si="177"/>
        <v>0</v>
      </c>
      <c r="AP507" s="12">
        <f t="shared" si="178"/>
        <v>0</v>
      </c>
      <c r="AQ507" s="12">
        <f t="shared" si="179"/>
        <v>0</v>
      </c>
      <c r="AR507" s="12">
        <f t="shared" si="180"/>
        <v>0</v>
      </c>
      <c r="AS507" s="17">
        <f t="shared" si="181"/>
        <v>0</v>
      </c>
      <c r="AT507" s="14">
        <f t="shared" si="182"/>
        <v>0</v>
      </c>
      <c r="AU507" s="12">
        <f t="shared" si="183"/>
        <v>0</v>
      </c>
      <c r="AV507" s="12">
        <f t="shared" si="184"/>
        <v>0</v>
      </c>
      <c r="AW507" s="12">
        <f t="shared" si="185"/>
        <v>0</v>
      </c>
      <c r="AX507" s="17">
        <f t="shared" si="186"/>
        <v>0</v>
      </c>
      <c r="AY507" s="14">
        <f t="shared" si="187"/>
        <v>0</v>
      </c>
      <c r="AZ507" s="12">
        <f t="shared" si="188"/>
        <v>0</v>
      </c>
      <c r="BA507" s="12">
        <f t="shared" si="189"/>
        <v>0</v>
      </c>
      <c r="BB507" s="12">
        <f t="shared" si="190"/>
        <v>0</v>
      </c>
      <c r="BC507" s="13">
        <f t="shared" si="191"/>
        <v>0</v>
      </c>
    </row>
    <row r="508" spans="1:55" ht="13">
      <c r="A508" s="19" t="s">
        <v>733</v>
      </c>
      <c r="B508" s="12" t="s">
        <v>1193</v>
      </c>
      <c r="C508" s="12" t="s">
        <v>237</v>
      </c>
      <c r="D508" s="12" t="s">
        <v>61</v>
      </c>
      <c r="E508" s="13" t="s">
        <v>1740</v>
      </c>
      <c r="F508" s="11">
        <v>0</v>
      </c>
      <c r="G508" s="12">
        <v>0</v>
      </c>
      <c r="H508" s="12">
        <v>0</v>
      </c>
      <c r="I508" s="13">
        <v>0</v>
      </c>
      <c r="J508" s="30"/>
      <c r="K508" s="14">
        <v>0</v>
      </c>
      <c r="L508" s="12">
        <v>0</v>
      </c>
      <c r="M508" s="12">
        <v>0</v>
      </c>
      <c r="N508" s="13">
        <v>0</v>
      </c>
      <c r="O508" s="30"/>
      <c r="P508" s="14">
        <v>0</v>
      </c>
      <c r="Q508" s="12">
        <v>0</v>
      </c>
      <c r="R508" s="12">
        <v>0</v>
      </c>
      <c r="S508" s="13">
        <v>0</v>
      </c>
      <c r="T508" s="30"/>
      <c r="U508" s="14">
        <v>0</v>
      </c>
      <c r="V508" s="12">
        <v>0</v>
      </c>
      <c r="W508" s="12">
        <v>0</v>
      </c>
      <c r="X508" s="13">
        <v>0</v>
      </c>
      <c r="Y508" s="30"/>
      <c r="Z508" s="14">
        <v>0</v>
      </c>
      <c r="AA508" s="12">
        <v>0</v>
      </c>
      <c r="AB508" s="12">
        <v>0</v>
      </c>
      <c r="AC508" s="13">
        <v>0</v>
      </c>
      <c r="AD508" s="30"/>
      <c r="AE508" s="34">
        <f t="shared" si="168"/>
        <v>0</v>
      </c>
      <c r="AF508" s="15">
        <f t="shared" si="169"/>
        <v>0</v>
      </c>
      <c r="AG508" s="16">
        <f t="shared" si="170"/>
        <v>0</v>
      </c>
      <c r="AH508" s="48">
        <f t="shared" si="171"/>
        <v>0</v>
      </c>
      <c r="AI508" s="30"/>
      <c r="AJ508" s="14">
        <f t="shared" si="172"/>
        <v>0</v>
      </c>
      <c r="AK508" s="12">
        <f t="shared" si="173"/>
        <v>0</v>
      </c>
      <c r="AL508" s="12">
        <f t="shared" si="174"/>
        <v>0</v>
      </c>
      <c r="AM508" s="12">
        <f t="shared" si="175"/>
        <v>0</v>
      </c>
      <c r="AN508" s="17">
        <f t="shared" si="176"/>
        <v>0</v>
      </c>
      <c r="AO508" s="14">
        <f t="shared" si="177"/>
        <v>0</v>
      </c>
      <c r="AP508" s="12">
        <f t="shared" si="178"/>
        <v>0</v>
      </c>
      <c r="AQ508" s="12">
        <f t="shared" si="179"/>
        <v>0</v>
      </c>
      <c r="AR508" s="12">
        <f t="shared" si="180"/>
        <v>0</v>
      </c>
      <c r="AS508" s="17">
        <f t="shared" si="181"/>
        <v>0</v>
      </c>
      <c r="AT508" s="14">
        <f t="shared" si="182"/>
        <v>0</v>
      </c>
      <c r="AU508" s="12">
        <f t="shared" si="183"/>
        <v>0</v>
      </c>
      <c r="AV508" s="12">
        <f t="shared" si="184"/>
        <v>0</v>
      </c>
      <c r="AW508" s="12">
        <f t="shared" si="185"/>
        <v>0</v>
      </c>
      <c r="AX508" s="17">
        <f t="shared" si="186"/>
        <v>0</v>
      </c>
      <c r="AY508" s="14">
        <f t="shared" si="187"/>
        <v>0</v>
      </c>
      <c r="AZ508" s="12">
        <f t="shared" si="188"/>
        <v>0</v>
      </c>
      <c r="BA508" s="12">
        <f t="shared" si="189"/>
        <v>0</v>
      </c>
      <c r="BB508" s="12">
        <f t="shared" si="190"/>
        <v>0</v>
      </c>
      <c r="BC508" s="13">
        <f t="shared" si="191"/>
        <v>0</v>
      </c>
    </row>
    <row r="509" spans="1:55" ht="13">
      <c r="A509" s="19" t="s">
        <v>734</v>
      </c>
      <c r="B509" s="12" t="s">
        <v>1209</v>
      </c>
      <c r="C509" s="12" t="s">
        <v>344</v>
      </c>
      <c r="D509" s="12" t="s">
        <v>169</v>
      </c>
      <c r="E509" s="13" t="s">
        <v>1205</v>
      </c>
      <c r="F509" s="11">
        <v>0</v>
      </c>
      <c r="G509" s="12">
        <v>0</v>
      </c>
      <c r="H509" s="12">
        <v>0</v>
      </c>
      <c r="I509" s="13">
        <v>0</v>
      </c>
      <c r="J509" s="30"/>
      <c r="K509" s="14">
        <v>0</v>
      </c>
      <c r="L509" s="12">
        <v>0</v>
      </c>
      <c r="M509" s="12">
        <v>0</v>
      </c>
      <c r="N509" s="13">
        <v>0</v>
      </c>
      <c r="O509" s="30"/>
      <c r="P509" s="14">
        <v>0</v>
      </c>
      <c r="Q509" s="12">
        <v>0</v>
      </c>
      <c r="R509" s="12">
        <v>0</v>
      </c>
      <c r="S509" s="13">
        <v>0</v>
      </c>
      <c r="T509" s="30"/>
      <c r="U509" s="14">
        <v>0</v>
      </c>
      <c r="V509" s="12">
        <v>0</v>
      </c>
      <c r="W509" s="12">
        <v>0</v>
      </c>
      <c r="X509" s="13">
        <v>0</v>
      </c>
      <c r="Y509" s="30"/>
      <c r="Z509" s="14">
        <v>0</v>
      </c>
      <c r="AA509" s="12">
        <v>0</v>
      </c>
      <c r="AB509" s="12">
        <v>0</v>
      </c>
      <c r="AC509" s="13">
        <v>0</v>
      </c>
      <c r="AD509" s="30"/>
      <c r="AE509" s="34">
        <f t="shared" si="168"/>
        <v>0</v>
      </c>
      <c r="AF509" s="15">
        <f t="shared" si="169"/>
        <v>0</v>
      </c>
      <c r="AG509" s="16">
        <f t="shared" si="170"/>
        <v>0</v>
      </c>
      <c r="AH509" s="48">
        <f t="shared" si="171"/>
        <v>0</v>
      </c>
      <c r="AI509" s="30"/>
      <c r="AJ509" s="14">
        <f t="shared" si="172"/>
        <v>0</v>
      </c>
      <c r="AK509" s="12">
        <f t="shared" si="173"/>
        <v>0</v>
      </c>
      <c r="AL509" s="12">
        <f t="shared" si="174"/>
        <v>0</v>
      </c>
      <c r="AM509" s="12">
        <f t="shared" si="175"/>
        <v>0</v>
      </c>
      <c r="AN509" s="17">
        <f t="shared" si="176"/>
        <v>0</v>
      </c>
      <c r="AO509" s="14">
        <f t="shared" si="177"/>
        <v>0</v>
      </c>
      <c r="AP509" s="12">
        <f t="shared" si="178"/>
        <v>0</v>
      </c>
      <c r="AQ509" s="12">
        <f t="shared" si="179"/>
        <v>0</v>
      </c>
      <c r="AR509" s="12">
        <f t="shared" si="180"/>
        <v>0</v>
      </c>
      <c r="AS509" s="17">
        <f t="shared" si="181"/>
        <v>0</v>
      </c>
      <c r="AT509" s="14">
        <f t="shared" si="182"/>
        <v>0</v>
      </c>
      <c r="AU509" s="12">
        <f t="shared" si="183"/>
        <v>0</v>
      </c>
      <c r="AV509" s="12">
        <f t="shared" si="184"/>
        <v>0</v>
      </c>
      <c r="AW509" s="12">
        <f t="shared" si="185"/>
        <v>0</v>
      </c>
      <c r="AX509" s="17">
        <f t="shared" si="186"/>
        <v>0</v>
      </c>
      <c r="AY509" s="14">
        <f t="shared" si="187"/>
        <v>0</v>
      </c>
      <c r="AZ509" s="12">
        <f t="shared" si="188"/>
        <v>0</v>
      </c>
      <c r="BA509" s="12">
        <f t="shared" si="189"/>
        <v>0</v>
      </c>
      <c r="BB509" s="12">
        <f t="shared" si="190"/>
        <v>0</v>
      </c>
      <c r="BC509" s="13">
        <f t="shared" si="191"/>
        <v>0</v>
      </c>
    </row>
    <row r="510" spans="1:55" ht="13">
      <c r="A510" s="19" t="s">
        <v>735</v>
      </c>
      <c r="B510" s="12" t="s">
        <v>1190</v>
      </c>
      <c r="C510" s="12" t="s">
        <v>1734</v>
      </c>
      <c r="D510" s="12" t="s">
        <v>1798</v>
      </c>
      <c r="E510" s="13" t="s">
        <v>1201</v>
      </c>
      <c r="F510" s="11">
        <v>0</v>
      </c>
      <c r="G510" s="12">
        <v>0</v>
      </c>
      <c r="H510" s="12">
        <v>0</v>
      </c>
      <c r="I510" s="13">
        <v>0</v>
      </c>
      <c r="J510" s="30"/>
      <c r="K510" s="14">
        <v>0</v>
      </c>
      <c r="L510" s="12">
        <v>0</v>
      </c>
      <c r="M510" s="12">
        <v>0</v>
      </c>
      <c r="N510" s="13">
        <v>0</v>
      </c>
      <c r="O510" s="30"/>
      <c r="P510" s="14">
        <v>0</v>
      </c>
      <c r="Q510" s="12">
        <v>0</v>
      </c>
      <c r="R510" s="12">
        <v>0</v>
      </c>
      <c r="S510" s="13">
        <v>0</v>
      </c>
      <c r="T510" s="30"/>
      <c r="U510" s="14">
        <v>0</v>
      </c>
      <c r="V510" s="12">
        <v>0</v>
      </c>
      <c r="W510" s="12">
        <v>0</v>
      </c>
      <c r="X510" s="13">
        <v>0</v>
      </c>
      <c r="Y510" s="30"/>
      <c r="Z510" s="14">
        <v>0</v>
      </c>
      <c r="AA510" s="12">
        <v>0</v>
      </c>
      <c r="AB510" s="12">
        <v>0</v>
      </c>
      <c r="AC510" s="13">
        <v>0</v>
      </c>
      <c r="AD510" s="30"/>
      <c r="AE510" s="34">
        <f t="shared" si="168"/>
        <v>0</v>
      </c>
      <c r="AF510" s="15">
        <f t="shared" si="169"/>
        <v>0</v>
      </c>
      <c r="AG510" s="16">
        <f t="shared" si="170"/>
        <v>0</v>
      </c>
      <c r="AH510" s="48">
        <f t="shared" si="171"/>
        <v>0</v>
      </c>
      <c r="AI510" s="30"/>
      <c r="AJ510" s="14">
        <f t="shared" si="172"/>
        <v>0</v>
      </c>
      <c r="AK510" s="12">
        <f t="shared" si="173"/>
        <v>0</v>
      </c>
      <c r="AL510" s="12">
        <f t="shared" si="174"/>
        <v>0</v>
      </c>
      <c r="AM510" s="12">
        <f t="shared" si="175"/>
        <v>0</v>
      </c>
      <c r="AN510" s="17">
        <f t="shared" si="176"/>
        <v>0</v>
      </c>
      <c r="AO510" s="14">
        <f t="shared" si="177"/>
        <v>0</v>
      </c>
      <c r="AP510" s="12">
        <f t="shared" si="178"/>
        <v>0</v>
      </c>
      <c r="AQ510" s="12">
        <f t="shared" si="179"/>
        <v>0</v>
      </c>
      <c r="AR510" s="12">
        <f t="shared" si="180"/>
        <v>0</v>
      </c>
      <c r="AS510" s="17">
        <f t="shared" si="181"/>
        <v>0</v>
      </c>
      <c r="AT510" s="14">
        <f t="shared" si="182"/>
        <v>0</v>
      </c>
      <c r="AU510" s="12">
        <f t="shared" si="183"/>
        <v>0</v>
      </c>
      <c r="AV510" s="12">
        <f t="shared" si="184"/>
        <v>0</v>
      </c>
      <c r="AW510" s="12">
        <f t="shared" si="185"/>
        <v>0</v>
      </c>
      <c r="AX510" s="17">
        <f t="shared" si="186"/>
        <v>0</v>
      </c>
      <c r="AY510" s="14">
        <f t="shared" si="187"/>
        <v>0</v>
      </c>
      <c r="AZ510" s="12">
        <f t="shared" si="188"/>
        <v>0</v>
      </c>
      <c r="BA510" s="12">
        <f t="shared" si="189"/>
        <v>0</v>
      </c>
      <c r="BB510" s="12">
        <f t="shared" si="190"/>
        <v>0</v>
      </c>
      <c r="BC510" s="13">
        <f t="shared" si="191"/>
        <v>0</v>
      </c>
    </row>
    <row r="511" spans="1:55" ht="13">
      <c r="A511" s="19" t="s">
        <v>736</v>
      </c>
      <c r="B511" s="12" t="s">
        <v>1209</v>
      </c>
      <c r="C511" s="12" t="s">
        <v>100</v>
      </c>
      <c r="D511" s="12" t="s">
        <v>30</v>
      </c>
      <c r="E511" s="13" t="s">
        <v>1741</v>
      </c>
      <c r="F511" s="11">
        <v>0</v>
      </c>
      <c r="G511" s="12">
        <v>0</v>
      </c>
      <c r="H511" s="12">
        <v>0</v>
      </c>
      <c r="I511" s="13">
        <v>0</v>
      </c>
      <c r="J511" s="30"/>
      <c r="K511" s="14">
        <v>0</v>
      </c>
      <c r="L511" s="12">
        <v>0</v>
      </c>
      <c r="M511" s="12">
        <v>0</v>
      </c>
      <c r="N511" s="13">
        <v>0</v>
      </c>
      <c r="O511" s="30"/>
      <c r="P511" s="14">
        <v>0</v>
      </c>
      <c r="Q511" s="12">
        <v>0</v>
      </c>
      <c r="R511" s="12">
        <v>0</v>
      </c>
      <c r="S511" s="13">
        <v>0</v>
      </c>
      <c r="T511" s="30"/>
      <c r="U511" s="14">
        <v>0</v>
      </c>
      <c r="V511" s="12">
        <v>0</v>
      </c>
      <c r="W511" s="12">
        <v>0</v>
      </c>
      <c r="X511" s="13">
        <v>0</v>
      </c>
      <c r="Y511" s="30"/>
      <c r="Z511" s="14">
        <v>0</v>
      </c>
      <c r="AA511" s="12">
        <v>0</v>
      </c>
      <c r="AB511" s="12">
        <v>0</v>
      </c>
      <c r="AC511" s="13">
        <v>0</v>
      </c>
      <c r="AD511" s="30"/>
      <c r="AE511" s="34">
        <f t="shared" si="168"/>
        <v>0</v>
      </c>
      <c r="AF511" s="15">
        <f t="shared" si="169"/>
        <v>0</v>
      </c>
      <c r="AG511" s="16">
        <f t="shared" si="170"/>
        <v>0</v>
      </c>
      <c r="AH511" s="48">
        <f t="shared" si="171"/>
        <v>0</v>
      </c>
      <c r="AI511" s="30"/>
      <c r="AJ511" s="14">
        <f t="shared" si="172"/>
        <v>0</v>
      </c>
      <c r="AK511" s="12">
        <f t="shared" si="173"/>
        <v>0</v>
      </c>
      <c r="AL511" s="12">
        <f t="shared" si="174"/>
        <v>0</v>
      </c>
      <c r="AM511" s="12">
        <f t="shared" si="175"/>
        <v>0</v>
      </c>
      <c r="AN511" s="17">
        <f t="shared" si="176"/>
        <v>0</v>
      </c>
      <c r="AO511" s="14">
        <f t="shared" si="177"/>
        <v>0</v>
      </c>
      <c r="AP511" s="12">
        <f t="shared" si="178"/>
        <v>0</v>
      </c>
      <c r="AQ511" s="12">
        <f t="shared" si="179"/>
        <v>0</v>
      </c>
      <c r="AR511" s="12">
        <f t="shared" si="180"/>
        <v>0</v>
      </c>
      <c r="AS511" s="17">
        <f t="shared" si="181"/>
        <v>0</v>
      </c>
      <c r="AT511" s="14">
        <f t="shared" si="182"/>
        <v>0</v>
      </c>
      <c r="AU511" s="12">
        <f t="shared" si="183"/>
        <v>0</v>
      </c>
      <c r="AV511" s="12">
        <f t="shared" si="184"/>
        <v>0</v>
      </c>
      <c r="AW511" s="12">
        <f t="shared" si="185"/>
        <v>0</v>
      </c>
      <c r="AX511" s="17">
        <f t="shared" si="186"/>
        <v>0</v>
      </c>
      <c r="AY511" s="14">
        <f t="shared" si="187"/>
        <v>0</v>
      </c>
      <c r="AZ511" s="12">
        <f t="shared" si="188"/>
        <v>0</v>
      </c>
      <c r="BA511" s="12">
        <f t="shared" si="189"/>
        <v>0</v>
      </c>
      <c r="BB511" s="12">
        <f t="shared" si="190"/>
        <v>0</v>
      </c>
      <c r="BC511" s="13">
        <f t="shared" si="191"/>
        <v>0</v>
      </c>
    </row>
    <row r="512" spans="1:55" ht="13">
      <c r="A512" s="19" t="s">
        <v>739</v>
      </c>
      <c r="B512" s="12" t="s">
        <v>1176</v>
      </c>
      <c r="C512" s="12" t="s">
        <v>40</v>
      </c>
      <c r="D512" s="12" t="s">
        <v>106</v>
      </c>
      <c r="E512" s="13" t="s">
        <v>1741</v>
      </c>
      <c r="F512" s="11">
        <v>0</v>
      </c>
      <c r="G512" s="12">
        <v>0</v>
      </c>
      <c r="H512" s="12">
        <v>0</v>
      </c>
      <c r="I512" s="13">
        <v>0</v>
      </c>
      <c r="J512" s="30"/>
      <c r="K512" s="14">
        <v>0</v>
      </c>
      <c r="L512" s="12">
        <v>0</v>
      </c>
      <c r="M512" s="12">
        <v>0</v>
      </c>
      <c r="N512" s="13">
        <v>0</v>
      </c>
      <c r="O512" s="30"/>
      <c r="P512" s="14">
        <v>0</v>
      </c>
      <c r="Q512" s="12">
        <v>0</v>
      </c>
      <c r="R512" s="12">
        <v>0</v>
      </c>
      <c r="S512" s="13">
        <v>0</v>
      </c>
      <c r="T512" s="30"/>
      <c r="U512" s="14">
        <v>0</v>
      </c>
      <c r="V512" s="12">
        <v>0</v>
      </c>
      <c r="W512" s="12">
        <v>0</v>
      </c>
      <c r="X512" s="13">
        <v>0</v>
      </c>
      <c r="Y512" s="30"/>
      <c r="Z512" s="14">
        <v>0</v>
      </c>
      <c r="AA512" s="12">
        <v>0</v>
      </c>
      <c r="AB512" s="12">
        <v>0</v>
      </c>
      <c r="AC512" s="13">
        <v>0</v>
      </c>
      <c r="AD512" s="30"/>
      <c r="AE512" s="34">
        <f t="shared" si="168"/>
        <v>0</v>
      </c>
      <c r="AF512" s="15">
        <f t="shared" si="169"/>
        <v>0</v>
      </c>
      <c r="AG512" s="16">
        <f t="shared" si="170"/>
        <v>0</v>
      </c>
      <c r="AH512" s="48">
        <f t="shared" si="171"/>
        <v>0</v>
      </c>
      <c r="AI512" s="30"/>
      <c r="AJ512" s="14">
        <f t="shared" si="172"/>
        <v>0</v>
      </c>
      <c r="AK512" s="12">
        <f t="shared" si="173"/>
        <v>0</v>
      </c>
      <c r="AL512" s="12">
        <f t="shared" si="174"/>
        <v>0</v>
      </c>
      <c r="AM512" s="12">
        <f t="shared" si="175"/>
        <v>0</v>
      </c>
      <c r="AN512" s="17">
        <f t="shared" si="176"/>
        <v>0</v>
      </c>
      <c r="AO512" s="14">
        <f t="shared" si="177"/>
        <v>0</v>
      </c>
      <c r="AP512" s="12">
        <f t="shared" si="178"/>
        <v>0</v>
      </c>
      <c r="AQ512" s="12">
        <f t="shared" si="179"/>
        <v>0</v>
      </c>
      <c r="AR512" s="12">
        <f t="shared" si="180"/>
        <v>0</v>
      </c>
      <c r="AS512" s="17">
        <f t="shared" si="181"/>
        <v>0</v>
      </c>
      <c r="AT512" s="14">
        <f t="shared" si="182"/>
        <v>0</v>
      </c>
      <c r="AU512" s="12">
        <f t="shared" si="183"/>
        <v>0</v>
      </c>
      <c r="AV512" s="12">
        <f t="shared" si="184"/>
        <v>0</v>
      </c>
      <c r="AW512" s="12">
        <f t="shared" si="185"/>
        <v>0</v>
      </c>
      <c r="AX512" s="17">
        <f t="shared" si="186"/>
        <v>0</v>
      </c>
      <c r="AY512" s="14">
        <f t="shared" si="187"/>
        <v>0</v>
      </c>
      <c r="AZ512" s="12">
        <f t="shared" si="188"/>
        <v>0</v>
      </c>
      <c r="BA512" s="12">
        <f t="shared" si="189"/>
        <v>0</v>
      </c>
      <c r="BB512" s="12">
        <f t="shared" si="190"/>
        <v>0</v>
      </c>
      <c r="BC512" s="13">
        <f t="shared" si="191"/>
        <v>0</v>
      </c>
    </row>
    <row r="513" spans="1:55" ht="13">
      <c r="A513" s="19" t="s">
        <v>740</v>
      </c>
      <c r="B513" s="12" t="s">
        <v>1176</v>
      </c>
      <c r="C513" s="12" t="s">
        <v>107</v>
      </c>
      <c r="D513" s="12" t="s">
        <v>88</v>
      </c>
      <c r="E513" s="13" t="s">
        <v>1741</v>
      </c>
      <c r="F513" s="11">
        <v>0</v>
      </c>
      <c r="G513" s="12">
        <v>0</v>
      </c>
      <c r="H513" s="12">
        <v>0</v>
      </c>
      <c r="I513" s="13">
        <v>0</v>
      </c>
      <c r="J513" s="30"/>
      <c r="K513" s="14">
        <v>0</v>
      </c>
      <c r="L513" s="12">
        <v>0</v>
      </c>
      <c r="M513" s="12">
        <v>0</v>
      </c>
      <c r="N513" s="13">
        <v>0</v>
      </c>
      <c r="O513" s="30"/>
      <c r="P513" s="14">
        <v>0</v>
      </c>
      <c r="Q513" s="12">
        <v>0</v>
      </c>
      <c r="R513" s="12">
        <v>0</v>
      </c>
      <c r="S513" s="13">
        <v>0</v>
      </c>
      <c r="T513" s="30"/>
      <c r="U513" s="14">
        <v>0</v>
      </c>
      <c r="V513" s="12">
        <v>0</v>
      </c>
      <c r="W513" s="12">
        <v>0</v>
      </c>
      <c r="X513" s="13">
        <v>0</v>
      </c>
      <c r="Y513" s="30"/>
      <c r="Z513" s="14">
        <v>0</v>
      </c>
      <c r="AA513" s="12">
        <v>0</v>
      </c>
      <c r="AB513" s="12">
        <v>0</v>
      </c>
      <c r="AC513" s="13">
        <v>0</v>
      </c>
      <c r="AD513" s="30"/>
      <c r="AE513" s="34">
        <f t="shared" si="168"/>
        <v>0</v>
      </c>
      <c r="AF513" s="15">
        <f t="shared" si="169"/>
        <v>0</v>
      </c>
      <c r="AG513" s="16">
        <f t="shared" si="170"/>
        <v>0</v>
      </c>
      <c r="AH513" s="48">
        <f t="shared" si="171"/>
        <v>0</v>
      </c>
      <c r="AI513" s="30"/>
      <c r="AJ513" s="14">
        <f t="shared" si="172"/>
        <v>0</v>
      </c>
      <c r="AK513" s="12">
        <f t="shared" si="173"/>
        <v>0</v>
      </c>
      <c r="AL513" s="12">
        <f t="shared" si="174"/>
        <v>0</v>
      </c>
      <c r="AM513" s="12">
        <f t="shared" si="175"/>
        <v>0</v>
      </c>
      <c r="AN513" s="17">
        <f t="shared" si="176"/>
        <v>0</v>
      </c>
      <c r="AO513" s="14">
        <f t="shared" si="177"/>
        <v>0</v>
      </c>
      <c r="AP513" s="12">
        <f t="shared" si="178"/>
        <v>0</v>
      </c>
      <c r="AQ513" s="12">
        <f t="shared" si="179"/>
        <v>0</v>
      </c>
      <c r="AR513" s="12">
        <f t="shared" si="180"/>
        <v>0</v>
      </c>
      <c r="AS513" s="17">
        <f t="shared" si="181"/>
        <v>0</v>
      </c>
      <c r="AT513" s="14">
        <f t="shared" si="182"/>
        <v>0</v>
      </c>
      <c r="AU513" s="12">
        <f t="shared" si="183"/>
        <v>0</v>
      </c>
      <c r="AV513" s="12">
        <f t="shared" si="184"/>
        <v>0</v>
      </c>
      <c r="AW513" s="12">
        <f t="shared" si="185"/>
        <v>0</v>
      </c>
      <c r="AX513" s="17">
        <f t="shared" si="186"/>
        <v>0</v>
      </c>
      <c r="AY513" s="14">
        <f t="shared" si="187"/>
        <v>0</v>
      </c>
      <c r="AZ513" s="12">
        <f t="shared" si="188"/>
        <v>0</v>
      </c>
      <c r="BA513" s="12">
        <f t="shared" si="189"/>
        <v>0</v>
      </c>
      <c r="BB513" s="12">
        <f t="shared" si="190"/>
        <v>0</v>
      </c>
      <c r="BC513" s="13">
        <f t="shared" si="191"/>
        <v>0</v>
      </c>
    </row>
    <row r="514" spans="1:55" ht="13">
      <c r="A514" s="19" t="s">
        <v>742</v>
      </c>
      <c r="B514" s="12" t="s">
        <v>1191</v>
      </c>
      <c r="C514" s="12" t="s">
        <v>100</v>
      </c>
      <c r="D514" s="12" t="s">
        <v>30</v>
      </c>
      <c r="E514" s="13" t="s">
        <v>1741</v>
      </c>
      <c r="F514" s="11">
        <v>0</v>
      </c>
      <c r="G514" s="12">
        <v>0</v>
      </c>
      <c r="H514" s="12">
        <v>0</v>
      </c>
      <c r="I514" s="13">
        <v>0</v>
      </c>
      <c r="J514" s="30"/>
      <c r="K514" s="14">
        <v>0</v>
      </c>
      <c r="L514" s="12">
        <v>0</v>
      </c>
      <c r="M514" s="12">
        <v>0</v>
      </c>
      <c r="N514" s="13">
        <v>0</v>
      </c>
      <c r="O514" s="30"/>
      <c r="P514" s="14">
        <v>0</v>
      </c>
      <c r="Q514" s="12">
        <v>0</v>
      </c>
      <c r="R514" s="12">
        <v>0</v>
      </c>
      <c r="S514" s="13">
        <v>0</v>
      </c>
      <c r="T514" s="30"/>
      <c r="U514" s="14">
        <v>0</v>
      </c>
      <c r="V514" s="12">
        <v>0</v>
      </c>
      <c r="W514" s="12">
        <v>0</v>
      </c>
      <c r="X514" s="13">
        <v>0</v>
      </c>
      <c r="Y514" s="30"/>
      <c r="Z514" s="14">
        <v>0</v>
      </c>
      <c r="AA514" s="12">
        <v>0</v>
      </c>
      <c r="AB514" s="12">
        <v>0</v>
      </c>
      <c r="AC514" s="13">
        <v>0</v>
      </c>
      <c r="AD514" s="30"/>
      <c r="AE514" s="34">
        <f t="shared" si="168"/>
        <v>0</v>
      </c>
      <c r="AF514" s="15">
        <f t="shared" si="169"/>
        <v>0</v>
      </c>
      <c r="AG514" s="16">
        <f t="shared" si="170"/>
        <v>0</v>
      </c>
      <c r="AH514" s="48">
        <f t="shared" si="171"/>
        <v>0</v>
      </c>
      <c r="AI514" s="30"/>
      <c r="AJ514" s="14">
        <f t="shared" si="172"/>
        <v>0</v>
      </c>
      <c r="AK514" s="12">
        <f t="shared" si="173"/>
        <v>0</v>
      </c>
      <c r="AL514" s="12">
        <f t="shared" si="174"/>
        <v>0</v>
      </c>
      <c r="AM514" s="12">
        <f t="shared" si="175"/>
        <v>0</v>
      </c>
      <c r="AN514" s="17">
        <f t="shared" si="176"/>
        <v>0</v>
      </c>
      <c r="AO514" s="14">
        <f t="shared" si="177"/>
        <v>0</v>
      </c>
      <c r="AP514" s="12">
        <f t="shared" si="178"/>
        <v>0</v>
      </c>
      <c r="AQ514" s="12">
        <f t="shared" si="179"/>
        <v>0</v>
      </c>
      <c r="AR514" s="12">
        <f t="shared" si="180"/>
        <v>0</v>
      </c>
      <c r="AS514" s="17">
        <f t="shared" si="181"/>
        <v>0</v>
      </c>
      <c r="AT514" s="14">
        <f t="shared" si="182"/>
        <v>0</v>
      </c>
      <c r="AU514" s="12">
        <f t="shared" si="183"/>
        <v>0</v>
      </c>
      <c r="AV514" s="12">
        <f t="shared" si="184"/>
        <v>0</v>
      </c>
      <c r="AW514" s="12">
        <f t="shared" si="185"/>
        <v>0</v>
      </c>
      <c r="AX514" s="17">
        <f t="shared" si="186"/>
        <v>0</v>
      </c>
      <c r="AY514" s="14">
        <f t="shared" si="187"/>
        <v>0</v>
      </c>
      <c r="AZ514" s="12">
        <f t="shared" si="188"/>
        <v>0</v>
      </c>
      <c r="BA514" s="12">
        <f t="shared" si="189"/>
        <v>0</v>
      </c>
      <c r="BB514" s="12">
        <f t="shared" si="190"/>
        <v>0</v>
      </c>
      <c r="BC514" s="13">
        <f t="shared" si="191"/>
        <v>0</v>
      </c>
    </row>
    <row r="515" spans="1:55" ht="13">
      <c r="A515" s="19" t="s">
        <v>743</v>
      </c>
      <c r="B515" s="12" t="s">
        <v>1193</v>
      </c>
      <c r="C515" s="12" t="s">
        <v>201</v>
      </c>
      <c r="D515" s="12" t="s">
        <v>202</v>
      </c>
      <c r="E515" s="13" t="s">
        <v>1741</v>
      </c>
      <c r="F515" s="11">
        <v>0</v>
      </c>
      <c r="G515" s="12">
        <v>0</v>
      </c>
      <c r="H515" s="12">
        <v>0</v>
      </c>
      <c r="I515" s="13">
        <v>0</v>
      </c>
      <c r="J515" s="30"/>
      <c r="K515" s="14">
        <v>0</v>
      </c>
      <c r="L515" s="12">
        <v>0</v>
      </c>
      <c r="M515" s="12">
        <v>0</v>
      </c>
      <c r="N515" s="13">
        <v>0</v>
      </c>
      <c r="O515" s="30"/>
      <c r="P515" s="14">
        <v>0</v>
      </c>
      <c r="Q515" s="12">
        <v>0</v>
      </c>
      <c r="R515" s="12">
        <v>0</v>
      </c>
      <c r="S515" s="13">
        <v>0</v>
      </c>
      <c r="T515" s="30"/>
      <c r="U515" s="14">
        <v>0</v>
      </c>
      <c r="V515" s="12">
        <v>0</v>
      </c>
      <c r="W515" s="12">
        <v>0</v>
      </c>
      <c r="X515" s="13">
        <v>0</v>
      </c>
      <c r="Y515" s="30"/>
      <c r="Z515" s="14">
        <v>0</v>
      </c>
      <c r="AA515" s="12">
        <v>0</v>
      </c>
      <c r="AB515" s="12">
        <v>0</v>
      </c>
      <c r="AC515" s="13">
        <v>0</v>
      </c>
      <c r="AD515" s="30"/>
      <c r="AE515" s="34">
        <f t="shared" ref="AE515:AE578" si="192">LARGE(AO515:AS515,1)+LARGE(AO515:AS515,2)+LARGE(AO515:AS515,3)+LARGE(AO515:AS515,4)</f>
        <v>0</v>
      </c>
      <c r="AF515" s="15">
        <f t="shared" ref="AF515:AF578" si="193">LARGE(AT515:AX515,1)+LARGE(AT515:AX515,2)+LARGE(AT515:AX515,3)+LARGE(AT515:AX515,4)</f>
        <v>0</v>
      </c>
      <c r="AG515" s="16">
        <f t="shared" ref="AG515:AG578" si="194">LARGE(AY515:BC515,1)+LARGE(AY515:BC515,2)+LARGE(AY515:BC515,3)+LARGE(AY515:BC515,4)</f>
        <v>0</v>
      </c>
      <c r="AH515" s="48">
        <f t="shared" ref="AH515:AH578" si="195">LARGE(AJ515:AN515,1)+LARGE(AJ515:AN515,2)+LARGE(AJ515:AN515,3)+LARGE(AJ515:AN515,4)</f>
        <v>0</v>
      </c>
      <c r="AI515" s="30"/>
      <c r="AJ515" s="14">
        <f t="shared" ref="AJ515:AJ578" si="196">I515</f>
        <v>0</v>
      </c>
      <c r="AK515" s="12">
        <f t="shared" ref="AK515:AK578" si="197">N515</f>
        <v>0</v>
      </c>
      <c r="AL515" s="12">
        <f t="shared" ref="AL515:AL578" si="198">S515</f>
        <v>0</v>
      </c>
      <c r="AM515" s="12">
        <f t="shared" ref="AM515:AM578" si="199">X515</f>
        <v>0</v>
      </c>
      <c r="AN515" s="17">
        <f t="shared" ref="AN515:AN578" si="200">AC515</f>
        <v>0</v>
      </c>
      <c r="AO515" s="14">
        <f t="shared" ref="AO515:AO578" si="201">F515</f>
        <v>0</v>
      </c>
      <c r="AP515" s="12">
        <f t="shared" ref="AP515:AP578" si="202">K515</f>
        <v>0</v>
      </c>
      <c r="AQ515" s="12">
        <f t="shared" ref="AQ515:AQ578" si="203">P515</f>
        <v>0</v>
      </c>
      <c r="AR515" s="12">
        <f t="shared" ref="AR515:AR578" si="204">U515</f>
        <v>0</v>
      </c>
      <c r="AS515" s="17">
        <f t="shared" ref="AS515:AS578" si="205">U515</f>
        <v>0</v>
      </c>
      <c r="AT515" s="14">
        <f t="shared" ref="AT515:AT578" si="206">G515</f>
        <v>0</v>
      </c>
      <c r="AU515" s="12">
        <f t="shared" ref="AU515:AU578" si="207">L515</f>
        <v>0</v>
      </c>
      <c r="AV515" s="12">
        <f t="shared" ref="AV515:AV578" si="208">Q515</f>
        <v>0</v>
      </c>
      <c r="AW515" s="12">
        <f t="shared" ref="AW515:AW578" si="209">V515</f>
        <v>0</v>
      </c>
      <c r="AX515" s="17">
        <f t="shared" ref="AX515:AX578" si="210">AA515</f>
        <v>0</v>
      </c>
      <c r="AY515" s="14">
        <f t="shared" ref="AY515:AY578" si="211">H515</f>
        <v>0</v>
      </c>
      <c r="AZ515" s="12">
        <f t="shared" ref="AZ515:AZ578" si="212">M515</f>
        <v>0</v>
      </c>
      <c r="BA515" s="12">
        <f t="shared" ref="BA515:BA578" si="213">R515</f>
        <v>0</v>
      </c>
      <c r="BB515" s="12">
        <f t="shared" ref="BB515:BB578" si="214">W515</f>
        <v>0</v>
      </c>
      <c r="BC515" s="13">
        <f t="shared" ref="BC515:BC578" si="215">AB515</f>
        <v>0</v>
      </c>
    </row>
    <row r="516" spans="1:55" ht="13">
      <c r="A516" s="19" t="s">
        <v>746</v>
      </c>
      <c r="B516" s="12" t="s">
        <v>1235</v>
      </c>
      <c r="C516" s="12" t="s">
        <v>294</v>
      </c>
      <c r="D516" s="12" t="s">
        <v>131</v>
      </c>
      <c r="E516" s="13" t="s">
        <v>1202</v>
      </c>
      <c r="F516" s="11">
        <v>0</v>
      </c>
      <c r="G516" s="12">
        <v>0</v>
      </c>
      <c r="H516" s="12">
        <v>0</v>
      </c>
      <c r="I516" s="13">
        <v>0</v>
      </c>
      <c r="J516" s="30"/>
      <c r="K516" s="14">
        <v>0</v>
      </c>
      <c r="L516" s="12">
        <v>0</v>
      </c>
      <c r="M516" s="12">
        <v>0</v>
      </c>
      <c r="N516" s="13">
        <v>0</v>
      </c>
      <c r="O516" s="30"/>
      <c r="P516" s="14">
        <v>0</v>
      </c>
      <c r="Q516" s="12">
        <v>0</v>
      </c>
      <c r="R516" s="12">
        <v>0</v>
      </c>
      <c r="S516" s="13">
        <v>0</v>
      </c>
      <c r="T516" s="30"/>
      <c r="U516" s="14">
        <v>0</v>
      </c>
      <c r="V516" s="12">
        <v>0</v>
      </c>
      <c r="W516" s="12">
        <v>0</v>
      </c>
      <c r="X516" s="13">
        <v>0</v>
      </c>
      <c r="Y516" s="30"/>
      <c r="Z516" s="14">
        <v>0</v>
      </c>
      <c r="AA516" s="12">
        <v>0</v>
      </c>
      <c r="AB516" s="12">
        <v>0</v>
      </c>
      <c r="AC516" s="13">
        <v>0</v>
      </c>
      <c r="AD516" s="30"/>
      <c r="AE516" s="34">
        <f t="shared" si="192"/>
        <v>0</v>
      </c>
      <c r="AF516" s="15">
        <f t="shared" si="193"/>
        <v>0</v>
      </c>
      <c r="AG516" s="16">
        <f t="shared" si="194"/>
        <v>0</v>
      </c>
      <c r="AH516" s="48">
        <f t="shared" si="195"/>
        <v>0</v>
      </c>
      <c r="AI516" s="30"/>
      <c r="AJ516" s="14">
        <f t="shared" si="196"/>
        <v>0</v>
      </c>
      <c r="AK516" s="12">
        <f t="shared" si="197"/>
        <v>0</v>
      </c>
      <c r="AL516" s="12">
        <f t="shared" si="198"/>
        <v>0</v>
      </c>
      <c r="AM516" s="12">
        <f t="shared" si="199"/>
        <v>0</v>
      </c>
      <c r="AN516" s="17">
        <f t="shared" si="200"/>
        <v>0</v>
      </c>
      <c r="AO516" s="14">
        <f t="shared" si="201"/>
        <v>0</v>
      </c>
      <c r="AP516" s="12">
        <f t="shared" si="202"/>
        <v>0</v>
      </c>
      <c r="AQ516" s="12">
        <f t="shared" si="203"/>
        <v>0</v>
      </c>
      <c r="AR516" s="12">
        <f t="shared" si="204"/>
        <v>0</v>
      </c>
      <c r="AS516" s="17">
        <f t="shared" si="205"/>
        <v>0</v>
      </c>
      <c r="AT516" s="14">
        <f t="shared" si="206"/>
        <v>0</v>
      </c>
      <c r="AU516" s="12">
        <f t="shared" si="207"/>
        <v>0</v>
      </c>
      <c r="AV516" s="12">
        <f t="shared" si="208"/>
        <v>0</v>
      </c>
      <c r="AW516" s="12">
        <f t="shared" si="209"/>
        <v>0</v>
      </c>
      <c r="AX516" s="17">
        <f t="shared" si="210"/>
        <v>0</v>
      </c>
      <c r="AY516" s="14">
        <f t="shared" si="211"/>
        <v>0</v>
      </c>
      <c r="AZ516" s="12">
        <f t="shared" si="212"/>
        <v>0</v>
      </c>
      <c r="BA516" s="12">
        <f t="shared" si="213"/>
        <v>0</v>
      </c>
      <c r="BB516" s="12">
        <f t="shared" si="214"/>
        <v>0</v>
      </c>
      <c r="BC516" s="13">
        <f t="shared" si="215"/>
        <v>0</v>
      </c>
    </row>
    <row r="517" spans="1:55" ht="13">
      <c r="A517" s="19" t="s">
        <v>747</v>
      </c>
      <c r="B517" s="12" t="s">
        <v>1192</v>
      </c>
      <c r="C517" s="12" t="s">
        <v>388</v>
      </c>
      <c r="D517" s="12" t="s">
        <v>1750</v>
      </c>
      <c r="E517" s="13" t="s">
        <v>1199</v>
      </c>
      <c r="F517" s="11">
        <v>0</v>
      </c>
      <c r="G517" s="12">
        <v>0</v>
      </c>
      <c r="H517" s="12">
        <v>0</v>
      </c>
      <c r="I517" s="13">
        <v>0</v>
      </c>
      <c r="J517" s="30"/>
      <c r="K517" s="14">
        <v>0</v>
      </c>
      <c r="L517" s="12">
        <v>0</v>
      </c>
      <c r="M517" s="12">
        <v>0</v>
      </c>
      <c r="N517" s="13">
        <v>0</v>
      </c>
      <c r="O517" s="30"/>
      <c r="P517" s="14">
        <v>0</v>
      </c>
      <c r="Q517" s="12">
        <v>0</v>
      </c>
      <c r="R517" s="12">
        <v>0</v>
      </c>
      <c r="S517" s="13">
        <v>0</v>
      </c>
      <c r="T517" s="30"/>
      <c r="U517" s="14">
        <v>0</v>
      </c>
      <c r="V517" s="12">
        <v>0</v>
      </c>
      <c r="W517" s="12">
        <v>0</v>
      </c>
      <c r="X517" s="13">
        <v>0</v>
      </c>
      <c r="Y517" s="30"/>
      <c r="Z517" s="14">
        <v>0</v>
      </c>
      <c r="AA517" s="12">
        <v>0</v>
      </c>
      <c r="AB517" s="12">
        <v>0</v>
      </c>
      <c r="AC517" s="13">
        <v>0</v>
      </c>
      <c r="AD517" s="30"/>
      <c r="AE517" s="34">
        <f t="shared" si="192"/>
        <v>0</v>
      </c>
      <c r="AF517" s="15">
        <f t="shared" si="193"/>
        <v>0</v>
      </c>
      <c r="AG517" s="16">
        <f t="shared" si="194"/>
        <v>0</v>
      </c>
      <c r="AH517" s="48">
        <f t="shared" si="195"/>
        <v>0</v>
      </c>
      <c r="AI517" s="30"/>
      <c r="AJ517" s="14">
        <f t="shared" si="196"/>
        <v>0</v>
      </c>
      <c r="AK517" s="12">
        <f t="shared" si="197"/>
        <v>0</v>
      </c>
      <c r="AL517" s="12">
        <f t="shared" si="198"/>
        <v>0</v>
      </c>
      <c r="AM517" s="12">
        <f t="shared" si="199"/>
        <v>0</v>
      </c>
      <c r="AN517" s="17">
        <f t="shared" si="200"/>
        <v>0</v>
      </c>
      <c r="AO517" s="14">
        <f t="shared" si="201"/>
        <v>0</v>
      </c>
      <c r="AP517" s="12">
        <f t="shared" si="202"/>
        <v>0</v>
      </c>
      <c r="AQ517" s="12">
        <f t="shared" si="203"/>
        <v>0</v>
      </c>
      <c r="AR517" s="12">
        <f t="shared" si="204"/>
        <v>0</v>
      </c>
      <c r="AS517" s="17">
        <f t="shared" si="205"/>
        <v>0</v>
      </c>
      <c r="AT517" s="14">
        <f t="shared" si="206"/>
        <v>0</v>
      </c>
      <c r="AU517" s="12">
        <f t="shared" si="207"/>
        <v>0</v>
      </c>
      <c r="AV517" s="12">
        <f t="shared" si="208"/>
        <v>0</v>
      </c>
      <c r="AW517" s="12">
        <f t="shared" si="209"/>
        <v>0</v>
      </c>
      <c r="AX517" s="17">
        <f t="shared" si="210"/>
        <v>0</v>
      </c>
      <c r="AY517" s="14">
        <f t="shared" si="211"/>
        <v>0</v>
      </c>
      <c r="AZ517" s="12">
        <f t="shared" si="212"/>
        <v>0</v>
      </c>
      <c r="BA517" s="12">
        <f t="shared" si="213"/>
        <v>0</v>
      </c>
      <c r="BB517" s="12">
        <f t="shared" si="214"/>
        <v>0</v>
      </c>
      <c r="BC517" s="13">
        <f t="shared" si="215"/>
        <v>0</v>
      </c>
    </row>
    <row r="518" spans="1:55" ht="13">
      <c r="A518" s="19" t="s">
        <v>750</v>
      </c>
      <c r="B518" s="12" t="s">
        <v>1176</v>
      </c>
      <c r="C518" s="12" t="s">
        <v>406</v>
      </c>
      <c r="D518" s="12" t="s">
        <v>108</v>
      </c>
      <c r="E518" s="13" t="s">
        <v>1740</v>
      </c>
      <c r="F518" s="11">
        <v>0</v>
      </c>
      <c r="G518" s="12">
        <v>0</v>
      </c>
      <c r="H518" s="12">
        <v>0</v>
      </c>
      <c r="I518" s="13">
        <v>0</v>
      </c>
      <c r="J518" s="30"/>
      <c r="K518" s="14">
        <v>0</v>
      </c>
      <c r="L518" s="12">
        <v>0</v>
      </c>
      <c r="M518" s="12">
        <v>0</v>
      </c>
      <c r="N518" s="13">
        <v>0</v>
      </c>
      <c r="O518" s="30"/>
      <c r="P518" s="14">
        <v>0</v>
      </c>
      <c r="Q518" s="12">
        <v>0</v>
      </c>
      <c r="R518" s="12">
        <v>0</v>
      </c>
      <c r="S518" s="13">
        <v>0</v>
      </c>
      <c r="T518" s="30"/>
      <c r="U518" s="14">
        <v>0</v>
      </c>
      <c r="V518" s="12">
        <v>0</v>
      </c>
      <c r="W518" s="12">
        <v>0</v>
      </c>
      <c r="X518" s="13">
        <v>0</v>
      </c>
      <c r="Y518" s="30"/>
      <c r="Z518" s="14">
        <v>0</v>
      </c>
      <c r="AA518" s="12">
        <v>0</v>
      </c>
      <c r="AB518" s="12">
        <v>0</v>
      </c>
      <c r="AC518" s="13">
        <v>0</v>
      </c>
      <c r="AD518" s="30"/>
      <c r="AE518" s="34">
        <f t="shared" si="192"/>
        <v>0</v>
      </c>
      <c r="AF518" s="15">
        <f t="shared" si="193"/>
        <v>0</v>
      </c>
      <c r="AG518" s="16">
        <f t="shared" si="194"/>
        <v>0</v>
      </c>
      <c r="AH518" s="48">
        <f t="shared" si="195"/>
        <v>0</v>
      </c>
      <c r="AI518" s="30"/>
      <c r="AJ518" s="14">
        <f t="shared" si="196"/>
        <v>0</v>
      </c>
      <c r="AK518" s="12">
        <f t="shared" si="197"/>
        <v>0</v>
      </c>
      <c r="AL518" s="12">
        <f t="shared" si="198"/>
        <v>0</v>
      </c>
      <c r="AM518" s="12">
        <f t="shared" si="199"/>
        <v>0</v>
      </c>
      <c r="AN518" s="17">
        <f t="shared" si="200"/>
        <v>0</v>
      </c>
      <c r="AO518" s="14">
        <f t="shared" si="201"/>
        <v>0</v>
      </c>
      <c r="AP518" s="12">
        <f t="shared" si="202"/>
        <v>0</v>
      </c>
      <c r="AQ518" s="12">
        <f t="shared" si="203"/>
        <v>0</v>
      </c>
      <c r="AR518" s="12">
        <f t="shared" si="204"/>
        <v>0</v>
      </c>
      <c r="AS518" s="17">
        <f t="shared" si="205"/>
        <v>0</v>
      </c>
      <c r="AT518" s="14">
        <f t="shared" si="206"/>
        <v>0</v>
      </c>
      <c r="AU518" s="12">
        <f t="shared" si="207"/>
        <v>0</v>
      </c>
      <c r="AV518" s="12">
        <f t="shared" si="208"/>
        <v>0</v>
      </c>
      <c r="AW518" s="12">
        <f t="shared" si="209"/>
        <v>0</v>
      </c>
      <c r="AX518" s="17">
        <f t="shared" si="210"/>
        <v>0</v>
      </c>
      <c r="AY518" s="14">
        <f t="shared" si="211"/>
        <v>0</v>
      </c>
      <c r="AZ518" s="12">
        <f t="shared" si="212"/>
        <v>0</v>
      </c>
      <c r="BA518" s="12">
        <f t="shared" si="213"/>
        <v>0</v>
      </c>
      <c r="BB518" s="12">
        <f t="shared" si="214"/>
        <v>0</v>
      </c>
      <c r="BC518" s="13">
        <f t="shared" si="215"/>
        <v>0</v>
      </c>
    </row>
    <row r="519" spans="1:55" ht="13">
      <c r="A519" s="19" t="s">
        <v>751</v>
      </c>
      <c r="B519" s="12" t="s">
        <v>1235</v>
      </c>
      <c r="C519" s="12" t="s">
        <v>271</v>
      </c>
      <c r="D519" s="12" t="s">
        <v>151</v>
      </c>
      <c r="E519" s="13" t="s">
        <v>1740</v>
      </c>
      <c r="F519" s="11">
        <v>0</v>
      </c>
      <c r="G519" s="12">
        <v>0</v>
      </c>
      <c r="H519" s="12">
        <v>0</v>
      </c>
      <c r="I519" s="13">
        <v>0</v>
      </c>
      <c r="J519" s="30"/>
      <c r="K519" s="14">
        <v>0</v>
      </c>
      <c r="L519" s="12">
        <v>0</v>
      </c>
      <c r="M519" s="12">
        <v>0</v>
      </c>
      <c r="N519" s="13">
        <v>0</v>
      </c>
      <c r="O519" s="30"/>
      <c r="P519" s="14">
        <v>0</v>
      </c>
      <c r="Q519" s="12">
        <v>0</v>
      </c>
      <c r="R519" s="12">
        <v>0</v>
      </c>
      <c r="S519" s="13">
        <v>0</v>
      </c>
      <c r="T519" s="30"/>
      <c r="U519" s="14">
        <v>0</v>
      </c>
      <c r="V519" s="12">
        <v>0</v>
      </c>
      <c r="W519" s="12">
        <v>0</v>
      </c>
      <c r="X519" s="13">
        <v>0</v>
      </c>
      <c r="Y519" s="30"/>
      <c r="Z519" s="14">
        <v>0</v>
      </c>
      <c r="AA519" s="12">
        <v>0</v>
      </c>
      <c r="AB519" s="12">
        <v>0</v>
      </c>
      <c r="AC519" s="13">
        <v>0</v>
      </c>
      <c r="AD519" s="30"/>
      <c r="AE519" s="34">
        <f t="shared" si="192"/>
        <v>0</v>
      </c>
      <c r="AF519" s="15">
        <f t="shared" si="193"/>
        <v>0</v>
      </c>
      <c r="AG519" s="16">
        <f t="shared" si="194"/>
        <v>0</v>
      </c>
      <c r="AH519" s="48">
        <f t="shared" si="195"/>
        <v>0</v>
      </c>
      <c r="AI519" s="30"/>
      <c r="AJ519" s="14">
        <f t="shared" si="196"/>
        <v>0</v>
      </c>
      <c r="AK519" s="12">
        <f t="shared" si="197"/>
        <v>0</v>
      </c>
      <c r="AL519" s="12">
        <f t="shared" si="198"/>
        <v>0</v>
      </c>
      <c r="AM519" s="12">
        <f t="shared" si="199"/>
        <v>0</v>
      </c>
      <c r="AN519" s="17">
        <f t="shared" si="200"/>
        <v>0</v>
      </c>
      <c r="AO519" s="14">
        <f t="shared" si="201"/>
        <v>0</v>
      </c>
      <c r="AP519" s="12">
        <f t="shared" si="202"/>
        <v>0</v>
      </c>
      <c r="AQ519" s="12">
        <f t="shared" si="203"/>
        <v>0</v>
      </c>
      <c r="AR519" s="12">
        <f t="shared" si="204"/>
        <v>0</v>
      </c>
      <c r="AS519" s="17">
        <f t="shared" si="205"/>
        <v>0</v>
      </c>
      <c r="AT519" s="14">
        <f t="shared" si="206"/>
        <v>0</v>
      </c>
      <c r="AU519" s="12">
        <f t="shared" si="207"/>
        <v>0</v>
      </c>
      <c r="AV519" s="12">
        <f t="shared" si="208"/>
        <v>0</v>
      </c>
      <c r="AW519" s="12">
        <f t="shared" si="209"/>
        <v>0</v>
      </c>
      <c r="AX519" s="17">
        <f t="shared" si="210"/>
        <v>0</v>
      </c>
      <c r="AY519" s="14">
        <f t="shared" si="211"/>
        <v>0</v>
      </c>
      <c r="AZ519" s="12">
        <f t="shared" si="212"/>
        <v>0</v>
      </c>
      <c r="BA519" s="12">
        <f t="shared" si="213"/>
        <v>0</v>
      </c>
      <c r="BB519" s="12">
        <f t="shared" si="214"/>
        <v>0</v>
      </c>
      <c r="BC519" s="13">
        <f t="shared" si="215"/>
        <v>0</v>
      </c>
    </row>
    <row r="520" spans="1:55" ht="13">
      <c r="A520" s="19" t="s">
        <v>753</v>
      </c>
      <c r="B520" s="12" t="s">
        <v>17</v>
      </c>
      <c r="C520" s="12" t="s">
        <v>1800</v>
      </c>
      <c r="D520" s="12" t="s">
        <v>1210</v>
      </c>
      <c r="E520" s="13" t="s">
        <v>1741</v>
      </c>
      <c r="F520" s="11">
        <v>0</v>
      </c>
      <c r="G520" s="12">
        <v>0</v>
      </c>
      <c r="H520" s="12">
        <v>0</v>
      </c>
      <c r="I520" s="13">
        <v>0</v>
      </c>
      <c r="J520" s="30"/>
      <c r="K520" s="14">
        <v>0</v>
      </c>
      <c r="L520" s="12">
        <v>0</v>
      </c>
      <c r="M520" s="12">
        <v>0</v>
      </c>
      <c r="N520" s="13">
        <v>0</v>
      </c>
      <c r="O520" s="30"/>
      <c r="P520" s="14">
        <v>0</v>
      </c>
      <c r="Q520" s="12">
        <v>0</v>
      </c>
      <c r="R520" s="12">
        <v>0</v>
      </c>
      <c r="S520" s="13">
        <v>0</v>
      </c>
      <c r="T520" s="30"/>
      <c r="U520" s="14">
        <v>0</v>
      </c>
      <c r="V520" s="12">
        <v>0</v>
      </c>
      <c r="W520" s="12">
        <v>0</v>
      </c>
      <c r="X520" s="13">
        <v>0</v>
      </c>
      <c r="Y520" s="30"/>
      <c r="Z520" s="14">
        <v>0</v>
      </c>
      <c r="AA520" s="12">
        <v>0</v>
      </c>
      <c r="AB520" s="12">
        <v>0</v>
      </c>
      <c r="AC520" s="13">
        <v>0</v>
      </c>
      <c r="AD520" s="30"/>
      <c r="AE520" s="34">
        <f t="shared" si="192"/>
        <v>0</v>
      </c>
      <c r="AF520" s="15">
        <f t="shared" si="193"/>
        <v>0</v>
      </c>
      <c r="AG520" s="16">
        <f t="shared" si="194"/>
        <v>0</v>
      </c>
      <c r="AH520" s="48">
        <f t="shared" si="195"/>
        <v>0</v>
      </c>
      <c r="AI520" s="30"/>
      <c r="AJ520" s="14">
        <f t="shared" si="196"/>
        <v>0</v>
      </c>
      <c r="AK520" s="12">
        <f t="shared" si="197"/>
        <v>0</v>
      </c>
      <c r="AL520" s="12">
        <f t="shared" si="198"/>
        <v>0</v>
      </c>
      <c r="AM520" s="12">
        <f t="shared" si="199"/>
        <v>0</v>
      </c>
      <c r="AN520" s="17">
        <f t="shared" si="200"/>
        <v>0</v>
      </c>
      <c r="AO520" s="14">
        <f t="shared" si="201"/>
        <v>0</v>
      </c>
      <c r="AP520" s="12">
        <f t="shared" si="202"/>
        <v>0</v>
      </c>
      <c r="AQ520" s="12">
        <f t="shared" si="203"/>
        <v>0</v>
      </c>
      <c r="AR520" s="12">
        <f t="shared" si="204"/>
        <v>0</v>
      </c>
      <c r="AS520" s="17">
        <f t="shared" si="205"/>
        <v>0</v>
      </c>
      <c r="AT520" s="14">
        <f t="shared" si="206"/>
        <v>0</v>
      </c>
      <c r="AU520" s="12">
        <f t="shared" si="207"/>
        <v>0</v>
      </c>
      <c r="AV520" s="12">
        <f t="shared" si="208"/>
        <v>0</v>
      </c>
      <c r="AW520" s="12">
        <f t="shared" si="209"/>
        <v>0</v>
      </c>
      <c r="AX520" s="17">
        <f t="shared" si="210"/>
        <v>0</v>
      </c>
      <c r="AY520" s="14">
        <f t="shared" si="211"/>
        <v>0</v>
      </c>
      <c r="AZ520" s="12">
        <f t="shared" si="212"/>
        <v>0</v>
      </c>
      <c r="BA520" s="12">
        <f t="shared" si="213"/>
        <v>0</v>
      </c>
      <c r="BB520" s="12">
        <f t="shared" si="214"/>
        <v>0</v>
      </c>
      <c r="BC520" s="13">
        <f t="shared" si="215"/>
        <v>0</v>
      </c>
    </row>
    <row r="521" spans="1:55" ht="13">
      <c r="A521" s="19" t="s">
        <v>754</v>
      </c>
      <c r="B521" s="12" t="s">
        <v>1192</v>
      </c>
      <c r="C521" s="12" t="s">
        <v>222</v>
      </c>
      <c r="D521" s="12" t="s">
        <v>1750</v>
      </c>
      <c r="E521" s="13" t="s">
        <v>1740</v>
      </c>
      <c r="F521" s="11">
        <v>0</v>
      </c>
      <c r="G521" s="12">
        <v>0</v>
      </c>
      <c r="H521" s="12">
        <v>0</v>
      </c>
      <c r="I521" s="13">
        <v>0</v>
      </c>
      <c r="J521" s="30"/>
      <c r="K521" s="14">
        <v>0</v>
      </c>
      <c r="L521" s="12">
        <v>0</v>
      </c>
      <c r="M521" s="12">
        <v>0</v>
      </c>
      <c r="N521" s="13">
        <v>0</v>
      </c>
      <c r="O521" s="30"/>
      <c r="P521" s="14">
        <v>0</v>
      </c>
      <c r="Q521" s="12">
        <v>0</v>
      </c>
      <c r="R521" s="12">
        <v>0</v>
      </c>
      <c r="S521" s="13">
        <v>0</v>
      </c>
      <c r="T521" s="30"/>
      <c r="U521" s="14">
        <v>0</v>
      </c>
      <c r="V521" s="12">
        <v>0</v>
      </c>
      <c r="W521" s="12">
        <v>0</v>
      </c>
      <c r="X521" s="13">
        <v>0</v>
      </c>
      <c r="Y521" s="30"/>
      <c r="Z521" s="14">
        <v>0</v>
      </c>
      <c r="AA521" s="12">
        <v>0</v>
      </c>
      <c r="AB521" s="12">
        <v>0</v>
      </c>
      <c r="AC521" s="13">
        <v>0</v>
      </c>
      <c r="AD521" s="30"/>
      <c r="AE521" s="34">
        <f t="shared" si="192"/>
        <v>0</v>
      </c>
      <c r="AF521" s="15">
        <f t="shared" si="193"/>
        <v>0</v>
      </c>
      <c r="AG521" s="16">
        <f t="shared" si="194"/>
        <v>0</v>
      </c>
      <c r="AH521" s="48">
        <f t="shared" si="195"/>
        <v>0</v>
      </c>
      <c r="AI521" s="30"/>
      <c r="AJ521" s="14">
        <f t="shared" si="196"/>
        <v>0</v>
      </c>
      <c r="AK521" s="12">
        <f t="shared" si="197"/>
        <v>0</v>
      </c>
      <c r="AL521" s="12">
        <f t="shared" si="198"/>
        <v>0</v>
      </c>
      <c r="AM521" s="12">
        <f t="shared" si="199"/>
        <v>0</v>
      </c>
      <c r="AN521" s="17">
        <f t="shared" si="200"/>
        <v>0</v>
      </c>
      <c r="AO521" s="14">
        <f t="shared" si="201"/>
        <v>0</v>
      </c>
      <c r="AP521" s="12">
        <f t="shared" si="202"/>
        <v>0</v>
      </c>
      <c r="AQ521" s="12">
        <f t="shared" si="203"/>
        <v>0</v>
      </c>
      <c r="AR521" s="12">
        <f t="shared" si="204"/>
        <v>0</v>
      </c>
      <c r="AS521" s="17">
        <f t="shared" si="205"/>
        <v>0</v>
      </c>
      <c r="AT521" s="14">
        <f t="shared" si="206"/>
        <v>0</v>
      </c>
      <c r="AU521" s="12">
        <f t="shared" si="207"/>
        <v>0</v>
      </c>
      <c r="AV521" s="12">
        <f t="shared" si="208"/>
        <v>0</v>
      </c>
      <c r="AW521" s="12">
        <f t="shared" si="209"/>
        <v>0</v>
      </c>
      <c r="AX521" s="17">
        <f t="shared" si="210"/>
        <v>0</v>
      </c>
      <c r="AY521" s="14">
        <f t="shared" si="211"/>
        <v>0</v>
      </c>
      <c r="AZ521" s="12">
        <f t="shared" si="212"/>
        <v>0</v>
      </c>
      <c r="BA521" s="12">
        <f t="shared" si="213"/>
        <v>0</v>
      </c>
      <c r="BB521" s="12">
        <f t="shared" si="214"/>
        <v>0</v>
      </c>
      <c r="BC521" s="13">
        <f t="shared" si="215"/>
        <v>0</v>
      </c>
    </row>
    <row r="522" spans="1:55" ht="13">
      <c r="A522" s="19" t="s">
        <v>755</v>
      </c>
      <c r="B522" s="12" t="s">
        <v>1386</v>
      </c>
      <c r="C522" s="12" t="s">
        <v>38</v>
      </c>
      <c r="D522" s="12" t="s">
        <v>242</v>
      </c>
      <c r="E522" s="13" t="s">
        <v>1741</v>
      </c>
      <c r="F522" s="11">
        <v>0</v>
      </c>
      <c r="G522" s="12">
        <v>0</v>
      </c>
      <c r="H522" s="12">
        <v>0</v>
      </c>
      <c r="I522" s="13">
        <v>0</v>
      </c>
      <c r="J522" s="30"/>
      <c r="K522" s="14">
        <v>0</v>
      </c>
      <c r="L522" s="12">
        <v>0</v>
      </c>
      <c r="M522" s="12">
        <v>0</v>
      </c>
      <c r="N522" s="13">
        <v>0</v>
      </c>
      <c r="O522" s="30"/>
      <c r="P522" s="14">
        <v>0</v>
      </c>
      <c r="Q522" s="12">
        <v>0</v>
      </c>
      <c r="R522" s="12">
        <v>0</v>
      </c>
      <c r="S522" s="13">
        <v>0</v>
      </c>
      <c r="T522" s="30"/>
      <c r="U522" s="14">
        <v>0</v>
      </c>
      <c r="V522" s="12">
        <v>0</v>
      </c>
      <c r="W522" s="12">
        <v>0</v>
      </c>
      <c r="X522" s="13">
        <v>0</v>
      </c>
      <c r="Y522" s="30"/>
      <c r="Z522" s="14">
        <v>0</v>
      </c>
      <c r="AA522" s="12">
        <v>0</v>
      </c>
      <c r="AB522" s="12">
        <v>0</v>
      </c>
      <c r="AC522" s="13">
        <v>0</v>
      </c>
      <c r="AD522" s="30"/>
      <c r="AE522" s="34">
        <f t="shared" si="192"/>
        <v>0</v>
      </c>
      <c r="AF522" s="15">
        <f t="shared" si="193"/>
        <v>0</v>
      </c>
      <c r="AG522" s="16">
        <f t="shared" si="194"/>
        <v>0</v>
      </c>
      <c r="AH522" s="48">
        <f t="shared" si="195"/>
        <v>0</v>
      </c>
      <c r="AI522" s="30"/>
      <c r="AJ522" s="14">
        <f t="shared" si="196"/>
        <v>0</v>
      </c>
      <c r="AK522" s="12">
        <f t="shared" si="197"/>
        <v>0</v>
      </c>
      <c r="AL522" s="12">
        <f t="shared" si="198"/>
        <v>0</v>
      </c>
      <c r="AM522" s="12">
        <f t="shared" si="199"/>
        <v>0</v>
      </c>
      <c r="AN522" s="17">
        <f t="shared" si="200"/>
        <v>0</v>
      </c>
      <c r="AO522" s="14">
        <f t="shared" si="201"/>
        <v>0</v>
      </c>
      <c r="AP522" s="12">
        <f t="shared" si="202"/>
        <v>0</v>
      </c>
      <c r="AQ522" s="12">
        <f t="shared" si="203"/>
        <v>0</v>
      </c>
      <c r="AR522" s="12">
        <f t="shared" si="204"/>
        <v>0</v>
      </c>
      <c r="AS522" s="17">
        <f t="shared" si="205"/>
        <v>0</v>
      </c>
      <c r="AT522" s="14">
        <f t="shared" si="206"/>
        <v>0</v>
      </c>
      <c r="AU522" s="12">
        <f t="shared" si="207"/>
        <v>0</v>
      </c>
      <c r="AV522" s="12">
        <f t="shared" si="208"/>
        <v>0</v>
      </c>
      <c r="AW522" s="12">
        <f t="shared" si="209"/>
        <v>0</v>
      </c>
      <c r="AX522" s="17">
        <f t="shared" si="210"/>
        <v>0</v>
      </c>
      <c r="AY522" s="14">
        <f t="shared" si="211"/>
        <v>0</v>
      </c>
      <c r="AZ522" s="12">
        <f t="shared" si="212"/>
        <v>0</v>
      </c>
      <c r="BA522" s="12">
        <f t="shared" si="213"/>
        <v>0</v>
      </c>
      <c r="BB522" s="12">
        <f t="shared" si="214"/>
        <v>0</v>
      </c>
      <c r="BC522" s="13">
        <f t="shared" si="215"/>
        <v>0</v>
      </c>
    </row>
    <row r="523" spans="1:55" ht="13">
      <c r="A523" s="19" t="s">
        <v>756</v>
      </c>
      <c r="B523" s="12" t="s">
        <v>1193</v>
      </c>
      <c r="C523" s="12" t="s">
        <v>204</v>
      </c>
      <c r="D523" s="12" t="s">
        <v>30</v>
      </c>
      <c r="E523" s="13" t="s">
        <v>1205</v>
      </c>
      <c r="F523" s="11">
        <v>0</v>
      </c>
      <c r="G523" s="12">
        <v>0</v>
      </c>
      <c r="H523" s="12">
        <v>0</v>
      </c>
      <c r="I523" s="13">
        <v>0</v>
      </c>
      <c r="J523" s="30"/>
      <c r="K523" s="14">
        <v>0</v>
      </c>
      <c r="L523" s="12">
        <v>0</v>
      </c>
      <c r="M523" s="12">
        <v>0</v>
      </c>
      <c r="N523" s="13">
        <v>0</v>
      </c>
      <c r="O523" s="30"/>
      <c r="P523" s="14">
        <v>0</v>
      </c>
      <c r="Q523" s="12">
        <v>0</v>
      </c>
      <c r="R523" s="12">
        <v>0</v>
      </c>
      <c r="S523" s="13">
        <v>0</v>
      </c>
      <c r="T523" s="30"/>
      <c r="U523" s="14">
        <v>0</v>
      </c>
      <c r="V523" s="12">
        <v>0</v>
      </c>
      <c r="W523" s="12">
        <v>0</v>
      </c>
      <c r="X523" s="13">
        <v>0</v>
      </c>
      <c r="Y523" s="30"/>
      <c r="Z523" s="14">
        <v>0</v>
      </c>
      <c r="AA523" s="12">
        <v>0</v>
      </c>
      <c r="AB523" s="12">
        <v>0</v>
      </c>
      <c r="AC523" s="13">
        <v>0</v>
      </c>
      <c r="AD523" s="30"/>
      <c r="AE523" s="34">
        <f t="shared" si="192"/>
        <v>0</v>
      </c>
      <c r="AF523" s="15">
        <f t="shared" si="193"/>
        <v>0</v>
      </c>
      <c r="AG523" s="16">
        <f t="shared" si="194"/>
        <v>0</v>
      </c>
      <c r="AH523" s="48">
        <f t="shared" si="195"/>
        <v>0</v>
      </c>
      <c r="AI523" s="30"/>
      <c r="AJ523" s="14">
        <f t="shared" si="196"/>
        <v>0</v>
      </c>
      <c r="AK523" s="12">
        <f t="shared" si="197"/>
        <v>0</v>
      </c>
      <c r="AL523" s="12">
        <f t="shared" si="198"/>
        <v>0</v>
      </c>
      <c r="AM523" s="12">
        <f t="shared" si="199"/>
        <v>0</v>
      </c>
      <c r="AN523" s="17">
        <f t="shared" si="200"/>
        <v>0</v>
      </c>
      <c r="AO523" s="14">
        <f t="shared" si="201"/>
        <v>0</v>
      </c>
      <c r="AP523" s="12">
        <f t="shared" si="202"/>
        <v>0</v>
      </c>
      <c r="AQ523" s="12">
        <f t="shared" si="203"/>
        <v>0</v>
      </c>
      <c r="AR523" s="12">
        <f t="shared" si="204"/>
        <v>0</v>
      </c>
      <c r="AS523" s="17">
        <f t="shared" si="205"/>
        <v>0</v>
      </c>
      <c r="AT523" s="14">
        <f t="shared" si="206"/>
        <v>0</v>
      </c>
      <c r="AU523" s="12">
        <f t="shared" si="207"/>
        <v>0</v>
      </c>
      <c r="AV523" s="12">
        <f t="shared" si="208"/>
        <v>0</v>
      </c>
      <c r="AW523" s="12">
        <f t="shared" si="209"/>
        <v>0</v>
      </c>
      <c r="AX523" s="17">
        <f t="shared" si="210"/>
        <v>0</v>
      </c>
      <c r="AY523" s="14">
        <f t="shared" si="211"/>
        <v>0</v>
      </c>
      <c r="AZ523" s="12">
        <f t="shared" si="212"/>
        <v>0</v>
      </c>
      <c r="BA523" s="12">
        <f t="shared" si="213"/>
        <v>0</v>
      </c>
      <c r="BB523" s="12">
        <f t="shared" si="214"/>
        <v>0</v>
      </c>
      <c r="BC523" s="13">
        <f t="shared" si="215"/>
        <v>0</v>
      </c>
    </row>
    <row r="524" spans="1:55" ht="13">
      <c r="A524" s="19" t="s">
        <v>758</v>
      </c>
      <c r="B524" s="12" t="s">
        <v>1191</v>
      </c>
      <c r="C524" s="12" t="s">
        <v>115</v>
      </c>
      <c r="D524" s="12" t="s">
        <v>131</v>
      </c>
      <c r="E524" s="13" t="s">
        <v>1741</v>
      </c>
      <c r="F524" s="11">
        <v>0</v>
      </c>
      <c r="G524" s="12">
        <v>0</v>
      </c>
      <c r="H524" s="12">
        <v>0</v>
      </c>
      <c r="I524" s="13">
        <v>0</v>
      </c>
      <c r="J524" s="30"/>
      <c r="K524" s="14">
        <v>0</v>
      </c>
      <c r="L524" s="12">
        <v>0</v>
      </c>
      <c r="M524" s="12">
        <v>0</v>
      </c>
      <c r="N524" s="13">
        <v>0</v>
      </c>
      <c r="O524" s="30"/>
      <c r="P524" s="14">
        <v>0</v>
      </c>
      <c r="Q524" s="12">
        <v>0</v>
      </c>
      <c r="R524" s="12">
        <v>0</v>
      </c>
      <c r="S524" s="13">
        <v>0</v>
      </c>
      <c r="T524" s="30"/>
      <c r="U524" s="14">
        <v>0</v>
      </c>
      <c r="V524" s="12">
        <v>0</v>
      </c>
      <c r="W524" s="12">
        <v>0</v>
      </c>
      <c r="X524" s="13">
        <v>0</v>
      </c>
      <c r="Y524" s="30"/>
      <c r="Z524" s="14">
        <v>0</v>
      </c>
      <c r="AA524" s="12">
        <v>0</v>
      </c>
      <c r="AB524" s="12">
        <v>0</v>
      </c>
      <c r="AC524" s="13">
        <v>0</v>
      </c>
      <c r="AD524" s="30"/>
      <c r="AE524" s="34">
        <f t="shared" si="192"/>
        <v>0</v>
      </c>
      <c r="AF524" s="15">
        <f t="shared" si="193"/>
        <v>0</v>
      </c>
      <c r="AG524" s="16">
        <f t="shared" si="194"/>
        <v>0</v>
      </c>
      <c r="AH524" s="48">
        <f t="shared" si="195"/>
        <v>0</v>
      </c>
      <c r="AI524" s="30"/>
      <c r="AJ524" s="14">
        <f t="shared" si="196"/>
        <v>0</v>
      </c>
      <c r="AK524" s="12">
        <f t="shared" si="197"/>
        <v>0</v>
      </c>
      <c r="AL524" s="12">
        <f t="shared" si="198"/>
        <v>0</v>
      </c>
      <c r="AM524" s="12">
        <f t="shared" si="199"/>
        <v>0</v>
      </c>
      <c r="AN524" s="17">
        <f t="shared" si="200"/>
        <v>0</v>
      </c>
      <c r="AO524" s="14">
        <f t="shared" si="201"/>
        <v>0</v>
      </c>
      <c r="AP524" s="12">
        <f t="shared" si="202"/>
        <v>0</v>
      </c>
      <c r="AQ524" s="12">
        <f t="shared" si="203"/>
        <v>0</v>
      </c>
      <c r="AR524" s="12">
        <f t="shared" si="204"/>
        <v>0</v>
      </c>
      <c r="AS524" s="17">
        <f t="shared" si="205"/>
        <v>0</v>
      </c>
      <c r="AT524" s="14">
        <f t="shared" si="206"/>
        <v>0</v>
      </c>
      <c r="AU524" s="12">
        <f t="shared" si="207"/>
        <v>0</v>
      </c>
      <c r="AV524" s="12">
        <f t="shared" si="208"/>
        <v>0</v>
      </c>
      <c r="AW524" s="12">
        <f t="shared" si="209"/>
        <v>0</v>
      </c>
      <c r="AX524" s="17">
        <f t="shared" si="210"/>
        <v>0</v>
      </c>
      <c r="AY524" s="14">
        <f t="shared" si="211"/>
        <v>0</v>
      </c>
      <c r="AZ524" s="12">
        <f t="shared" si="212"/>
        <v>0</v>
      </c>
      <c r="BA524" s="12">
        <f t="shared" si="213"/>
        <v>0</v>
      </c>
      <c r="BB524" s="12">
        <f t="shared" si="214"/>
        <v>0</v>
      </c>
      <c r="BC524" s="13">
        <f t="shared" si="215"/>
        <v>0</v>
      </c>
    </row>
    <row r="525" spans="1:55" ht="13">
      <c r="A525" s="19" t="s">
        <v>1666</v>
      </c>
      <c r="B525" s="12" t="s">
        <v>1783</v>
      </c>
      <c r="C525" s="12" t="s">
        <v>40</v>
      </c>
      <c r="D525" s="12" t="s">
        <v>1710</v>
      </c>
      <c r="E525" s="13" t="s">
        <v>1205</v>
      </c>
      <c r="F525" s="11">
        <v>0</v>
      </c>
      <c r="G525" s="12">
        <v>0</v>
      </c>
      <c r="H525" s="12">
        <v>0</v>
      </c>
      <c r="I525" s="13">
        <v>0</v>
      </c>
      <c r="J525" s="30"/>
      <c r="K525" s="14">
        <v>0</v>
      </c>
      <c r="L525" s="12">
        <v>0</v>
      </c>
      <c r="M525" s="12">
        <v>0</v>
      </c>
      <c r="N525" s="13">
        <v>0</v>
      </c>
      <c r="O525" s="30"/>
      <c r="P525" s="14">
        <v>0</v>
      </c>
      <c r="Q525" s="12">
        <v>0</v>
      </c>
      <c r="R525" s="12">
        <v>0</v>
      </c>
      <c r="S525" s="13">
        <v>0</v>
      </c>
      <c r="T525" s="30"/>
      <c r="U525" s="14">
        <v>0</v>
      </c>
      <c r="V525" s="12">
        <v>0</v>
      </c>
      <c r="W525" s="12">
        <v>0</v>
      </c>
      <c r="X525" s="13">
        <v>0</v>
      </c>
      <c r="Y525" s="30"/>
      <c r="Z525" s="14">
        <v>0</v>
      </c>
      <c r="AA525" s="12">
        <v>0</v>
      </c>
      <c r="AB525" s="12">
        <v>0</v>
      </c>
      <c r="AC525" s="13">
        <v>0</v>
      </c>
      <c r="AD525" s="30"/>
      <c r="AE525" s="34">
        <f t="shared" si="192"/>
        <v>0</v>
      </c>
      <c r="AF525" s="15">
        <f t="shared" si="193"/>
        <v>0</v>
      </c>
      <c r="AG525" s="16">
        <f t="shared" si="194"/>
        <v>0</v>
      </c>
      <c r="AH525" s="48">
        <f t="shared" si="195"/>
        <v>0</v>
      </c>
      <c r="AI525" s="30"/>
      <c r="AJ525" s="14">
        <f t="shared" si="196"/>
        <v>0</v>
      </c>
      <c r="AK525" s="12">
        <f t="shared" si="197"/>
        <v>0</v>
      </c>
      <c r="AL525" s="12">
        <f t="shared" si="198"/>
        <v>0</v>
      </c>
      <c r="AM525" s="12">
        <f t="shared" si="199"/>
        <v>0</v>
      </c>
      <c r="AN525" s="17">
        <f t="shared" si="200"/>
        <v>0</v>
      </c>
      <c r="AO525" s="14">
        <f t="shared" si="201"/>
        <v>0</v>
      </c>
      <c r="AP525" s="12">
        <f t="shared" si="202"/>
        <v>0</v>
      </c>
      <c r="AQ525" s="12">
        <f t="shared" si="203"/>
        <v>0</v>
      </c>
      <c r="AR525" s="12">
        <f t="shared" si="204"/>
        <v>0</v>
      </c>
      <c r="AS525" s="17">
        <f t="shared" si="205"/>
        <v>0</v>
      </c>
      <c r="AT525" s="14">
        <f t="shared" si="206"/>
        <v>0</v>
      </c>
      <c r="AU525" s="12">
        <f t="shared" si="207"/>
        <v>0</v>
      </c>
      <c r="AV525" s="12">
        <f t="shared" si="208"/>
        <v>0</v>
      </c>
      <c r="AW525" s="12">
        <f t="shared" si="209"/>
        <v>0</v>
      </c>
      <c r="AX525" s="17">
        <f t="shared" si="210"/>
        <v>0</v>
      </c>
      <c r="AY525" s="14">
        <f t="shared" si="211"/>
        <v>0</v>
      </c>
      <c r="AZ525" s="12">
        <f t="shared" si="212"/>
        <v>0</v>
      </c>
      <c r="BA525" s="12">
        <f t="shared" si="213"/>
        <v>0</v>
      </c>
      <c r="BB525" s="12">
        <f t="shared" si="214"/>
        <v>0</v>
      </c>
      <c r="BC525" s="13">
        <f t="shared" si="215"/>
        <v>0</v>
      </c>
    </row>
    <row r="526" spans="1:55" ht="13">
      <c r="A526" s="19" t="s">
        <v>759</v>
      </c>
      <c r="B526" s="12" t="s">
        <v>1269</v>
      </c>
      <c r="C526" s="12" t="s">
        <v>371</v>
      </c>
      <c r="D526" s="12" t="s">
        <v>288</v>
      </c>
      <c r="E526" s="13" t="s">
        <v>1202</v>
      </c>
      <c r="F526" s="11">
        <v>0</v>
      </c>
      <c r="G526" s="12">
        <v>0</v>
      </c>
      <c r="H526" s="12">
        <v>0</v>
      </c>
      <c r="I526" s="13">
        <v>0</v>
      </c>
      <c r="J526" s="30"/>
      <c r="K526" s="14">
        <v>0</v>
      </c>
      <c r="L526" s="12">
        <v>0</v>
      </c>
      <c r="M526" s="12">
        <v>0</v>
      </c>
      <c r="N526" s="13">
        <v>0</v>
      </c>
      <c r="O526" s="30"/>
      <c r="P526" s="14">
        <v>0</v>
      </c>
      <c r="Q526" s="12">
        <v>0</v>
      </c>
      <c r="R526" s="12">
        <v>0</v>
      </c>
      <c r="S526" s="13">
        <v>0</v>
      </c>
      <c r="T526" s="30"/>
      <c r="U526" s="14">
        <v>0</v>
      </c>
      <c r="V526" s="12">
        <v>0</v>
      </c>
      <c r="W526" s="12">
        <v>0</v>
      </c>
      <c r="X526" s="13">
        <v>0</v>
      </c>
      <c r="Y526" s="30"/>
      <c r="Z526" s="14">
        <v>0</v>
      </c>
      <c r="AA526" s="12">
        <v>0</v>
      </c>
      <c r="AB526" s="12">
        <v>0</v>
      </c>
      <c r="AC526" s="13">
        <v>0</v>
      </c>
      <c r="AD526" s="30"/>
      <c r="AE526" s="34">
        <f t="shared" si="192"/>
        <v>0</v>
      </c>
      <c r="AF526" s="15">
        <f t="shared" si="193"/>
        <v>0</v>
      </c>
      <c r="AG526" s="16">
        <f t="shared" si="194"/>
        <v>0</v>
      </c>
      <c r="AH526" s="48">
        <f t="shared" si="195"/>
        <v>0</v>
      </c>
      <c r="AI526" s="30"/>
      <c r="AJ526" s="14">
        <f t="shared" si="196"/>
        <v>0</v>
      </c>
      <c r="AK526" s="12">
        <f t="shared" si="197"/>
        <v>0</v>
      </c>
      <c r="AL526" s="12">
        <f t="shared" si="198"/>
        <v>0</v>
      </c>
      <c r="AM526" s="12">
        <f t="shared" si="199"/>
        <v>0</v>
      </c>
      <c r="AN526" s="17">
        <f t="shared" si="200"/>
        <v>0</v>
      </c>
      <c r="AO526" s="14">
        <f t="shared" si="201"/>
        <v>0</v>
      </c>
      <c r="AP526" s="12">
        <f t="shared" si="202"/>
        <v>0</v>
      </c>
      <c r="AQ526" s="12">
        <f t="shared" si="203"/>
        <v>0</v>
      </c>
      <c r="AR526" s="12">
        <f t="shared" si="204"/>
        <v>0</v>
      </c>
      <c r="AS526" s="17">
        <f t="shared" si="205"/>
        <v>0</v>
      </c>
      <c r="AT526" s="14">
        <f t="shared" si="206"/>
        <v>0</v>
      </c>
      <c r="AU526" s="12">
        <f t="shared" si="207"/>
        <v>0</v>
      </c>
      <c r="AV526" s="12">
        <f t="shared" si="208"/>
        <v>0</v>
      </c>
      <c r="AW526" s="12">
        <f t="shared" si="209"/>
        <v>0</v>
      </c>
      <c r="AX526" s="17">
        <f t="shared" si="210"/>
        <v>0</v>
      </c>
      <c r="AY526" s="14">
        <f t="shared" si="211"/>
        <v>0</v>
      </c>
      <c r="AZ526" s="12">
        <f t="shared" si="212"/>
        <v>0</v>
      </c>
      <c r="BA526" s="12">
        <f t="shared" si="213"/>
        <v>0</v>
      </c>
      <c r="BB526" s="12">
        <f t="shared" si="214"/>
        <v>0</v>
      </c>
      <c r="BC526" s="13">
        <f t="shared" si="215"/>
        <v>0</v>
      </c>
    </row>
    <row r="527" spans="1:55" ht="13">
      <c r="A527" s="19" t="s">
        <v>760</v>
      </c>
      <c r="B527" s="12" t="s">
        <v>938</v>
      </c>
      <c r="C527" s="12" t="s">
        <v>103</v>
      </c>
      <c r="D527" s="12" t="s">
        <v>104</v>
      </c>
      <c r="E527" s="13" t="s">
        <v>1741</v>
      </c>
      <c r="F527" s="11">
        <v>0</v>
      </c>
      <c r="G527" s="12">
        <v>0</v>
      </c>
      <c r="H527" s="12">
        <v>0</v>
      </c>
      <c r="I527" s="13">
        <v>0</v>
      </c>
      <c r="J527" s="30"/>
      <c r="K527" s="14">
        <v>0</v>
      </c>
      <c r="L527" s="12">
        <v>0</v>
      </c>
      <c r="M527" s="12">
        <v>0</v>
      </c>
      <c r="N527" s="13">
        <v>0</v>
      </c>
      <c r="O527" s="30"/>
      <c r="P527" s="14">
        <v>0</v>
      </c>
      <c r="Q527" s="12">
        <v>0</v>
      </c>
      <c r="R527" s="12">
        <v>0</v>
      </c>
      <c r="S527" s="13">
        <v>0</v>
      </c>
      <c r="T527" s="30"/>
      <c r="U527" s="14">
        <v>0</v>
      </c>
      <c r="V527" s="12">
        <v>0</v>
      </c>
      <c r="W527" s="12">
        <v>0</v>
      </c>
      <c r="X527" s="13">
        <v>0</v>
      </c>
      <c r="Y527" s="30"/>
      <c r="Z527" s="14">
        <v>0</v>
      </c>
      <c r="AA527" s="12">
        <v>0</v>
      </c>
      <c r="AB527" s="12">
        <v>0</v>
      </c>
      <c r="AC527" s="13">
        <v>0</v>
      </c>
      <c r="AD527" s="30"/>
      <c r="AE527" s="34">
        <f t="shared" si="192"/>
        <v>0</v>
      </c>
      <c r="AF527" s="15">
        <f t="shared" si="193"/>
        <v>0</v>
      </c>
      <c r="AG527" s="16">
        <f t="shared" si="194"/>
        <v>0</v>
      </c>
      <c r="AH527" s="48">
        <f t="shared" si="195"/>
        <v>0</v>
      </c>
      <c r="AI527" s="30"/>
      <c r="AJ527" s="14">
        <f t="shared" si="196"/>
        <v>0</v>
      </c>
      <c r="AK527" s="12">
        <f t="shared" si="197"/>
        <v>0</v>
      </c>
      <c r="AL527" s="12">
        <f t="shared" si="198"/>
        <v>0</v>
      </c>
      <c r="AM527" s="12">
        <f t="shared" si="199"/>
        <v>0</v>
      </c>
      <c r="AN527" s="17">
        <f t="shared" si="200"/>
        <v>0</v>
      </c>
      <c r="AO527" s="14">
        <f t="shared" si="201"/>
        <v>0</v>
      </c>
      <c r="AP527" s="12">
        <f t="shared" si="202"/>
        <v>0</v>
      </c>
      <c r="AQ527" s="12">
        <f t="shared" si="203"/>
        <v>0</v>
      </c>
      <c r="AR527" s="12">
        <f t="shared" si="204"/>
        <v>0</v>
      </c>
      <c r="AS527" s="17">
        <f t="shared" si="205"/>
        <v>0</v>
      </c>
      <c r="AT527" s="14">
        <f t="shared" si="206"/>
        <v>0</v>
      </c>
      <c r="AU527" s="12">
        <f t="shared" si="207"/>
        <v>0</v>
      </c>
      <c r="AV527" s="12">
        <f t="shared" si="208"/>
        <v>0</v>
      </c>
      <c r="AW527" s="12">
        <f t="shared" si="209"/>
        <v>0</v>
      </c>
      <c r="AX527" s="17">
        <f t="shared" si="210"/>
        <v>0</v>
      </c>
      <c r="AY527" s="14">
        <f t="shared" si="211"/>
        <v>0</v>
      </c>
      <c r="AZ527" s="12">
        <f t="shared" si="212"/>
        <v>0</v>
      </c>
      <c r="BA527" s="12">
        <f t="shared" si="213"/>
        <v>0</v>
      </c>
      <c r="BB527" s="12">
        <f t="shared" si="214"/>
        <v>0</v>
      </c>
      <c r="BC527" s="13">
        <f t="shared" si="215"/>
        <v>0</v>
      </c>
    </row>
    <row r="528" spans="1:55" ht="13">
      <c r="A528" s="19" t="s">
        <v>761</v>
      </c>
      <c r="B528" s="12" t="s">
        <v>1220</v>
      </c>
      <c r="C528" s="12" t="s">
        <v>50</v>
      </c>
      <c r="D528" s="12" t="s">
        <v>116</v>
      </c>
      <c r="E528" s="13" t="s">
        <v>1202</v>
      </c>
      <c r="F528" s="11">
        <v>0</v>
      </c>
      <c r="G528" s="12">
        <v>0</v>
      </c>
      <c r="H528" s="12">
        <v>0</v>
      </c>
      <c r="I528" s="13">
        <v>0</v>
      </c>
      <c r="J528" s="30"/>
      <c r="K528" s="14">
        <v>0</v>
      </c>
      <c r="L528" s="12">
        <v>0</v>
      </c>
      <c r="M528" s="12">
        <v>0</v>
      </c>
      <c r="N528" s="13">
        <v>0</v>
      </c>
      <c r="O528" s="30"/>
      <c r="P528" s="14">
        <v>0</v>
      </c>
      <c r="Q528" s="12">
        <v>0</v>
      </c>
      <c r="R528" s="12">
        <v>0</v>
      </c>
      <c r="S528" s="13">
        <v>0</v>
      </c>
      <c r="T528" s="30"/>
      <c r="U528" s="14">
        <v>0</v>
      </c>
      <c r="V528" s="12">
        <v>0</v>
      </c>
      <c r="W528" s="12">
        <v>0</v>
      </c>
      <c r="X528" s="13">
        <v>0</v>
      </c>
      <c r="Y528" s="30"/>
      <c r="Z528" s="14">
        <v>0</v>
      </c>
      <c r="AA528" s="12">
        <v>0</v>
      </c>
      <c r="AB528" s="12">
        <v>0</v>
      </c>
      <c r="AC528" s="13">
        <v>0</v>
      </c>
      <c r="AD528" s="30"/>
      <c r="AE528" s="34">
        <f t="shared" si="192"/>
        <v>0</v>
      </c>
      <c r="AF528" s="15">
        <f t="shared" si="193"/>
        <v>0</v>
      </c>
      <c r="AG528" s="16">
        <f t="shared" si="194"/>
        <v>0</v>
      </c>
      <c r="AH528" s="48">
        <f t="shared" si="195"/>
        <v>0</v>
      </c>
      <c r="AI528" s="30"/>
      <c r="AJ528" s="14">
        <f t="shared" si="196"/>
        <v>0</v>
      </c>
      <c r="AK528" s="12">
        <f t="shared" si="197"/>
        <v>0</v>
      </c>
      <c r="AL528" s="12">
        <f t="shared" si="198"/>
        <v>0</v>
      </c>
      <c r="AM528" s="12">
        <f t="shared" si="199"/>
        <v>0</v>
      </c>
      <c r="AN528" s="17">
        <f t="shared" si="200"/>
        <v>0</v>
      </c>
      <c r="AO528" s="14">
        <f t="shared" si="201"/>
        <v>0</v>
      </c>
      <c r="AP528" s="12">
        <f t="shared" si="202"/>
        <v>0</v>
      </c>
      <c r="AQ528" s="12">
        <f t="shared" si="203"/>
        <v>0</v>
      </c>
      <c r="AR528" s="12">
        <f t="shared" si="204"/>
        <v>0</v>
      </c>
      <c r="AS528" s="17">
        <f t="shared" si="205"/>
        <v>0</v>
      </c>
      <c r="AT528" s="14">
        <f t="shared" si="206"/>
        <v>0</v>
      </c>
      <c r="AU528" s="12">
        <f t="shared" si="207"/>
        <v>0</v>
      </c>
      <c r="AV528" s="12">
        <f t="shared" si="208"/>
        <v>0</v>
      </c>
      <c r="AW528" s="12">
        <f t="shared" si="209"/>
        <v>0</v>
      </c>
      <c r="AX528" s="17">
        <f t="shared" si="210"/>
        <v>0</v>
      </c>
      <c r="AY528" s="14">
        <f t="shared" si="211"/>
        <v>0</v>
      </c>
      <c r="AZ528" s="12">
        <f t="shared" si="212"/>
        <v>0</v>
      </c>
      <c r="BA528" s="12">
        <f t="shared" si="213"/>
        <v>0</v>
      </c>
      <c r="BB528" s="12">
        <f t="shared" si="214"/>
        <v>0</v>
      </c>
      <c r="BC528" s="13">
        <f t="shared" si="215"/>
        <v>0</v>
      </c>
    </row>
    <row r="529" spans="1:55" ht="13">
      <c r="A529" s="19" t="s">
        <v>762</v>
      </c>
      <c r="B529" s="12" t="s">
        <v>14</v>
      </c>
      <c r="C529" s="12" t="s">
        <v>332</v>
      </c>
      <c r="D529" s="12" t="s">
        <v>1707</v>
      </c>
      <c r="E529" s="13" t="s">
        <v>1205</v>
      </c>
      <c r="F529" s="11">
        <v>0</v>
      </c>
      <c r="G529" s="12">
        <v>0</v>
      </c>
      <c r="H529" s="12">
        <v>0</v>
      </c>
      <c r="I529" s="13">
        <v>0</v>
      </c>
      <c r="J529" s="30"/>
      <c r="K529" s="14">
        <v>0</v>
      </c>
      <c r="L529" s="12">
        <v>0</v>
      </c>
      <c r="M529" s="12">
        <v>0</v>
      </c>
      <c r="N529" s="13">
        <v>0</v>
      </c>
      <c r="O529" s="30"/>
      <c r="P529" s="14">
        <v>0</v>
      </c>
      <c r="Q529" s="12">
        <v>0</v>
      </c>
      <c r="R529" s="12">
        <v>0</v>
      </c>
      <c r="S529" s="13">
        <v>0</v>
      </c>
      <c r="T529" s="30"/>
      <c r="U529" s="14">
        <v>0</v>
      </c>
      <c r="V529" s="12">
        <v>0</v>
      </c>
      <c r="W529" s="12">
        <v>0</v>
      </c>
      <c r="X529" s="13">
        <v>0</v>
      </c>
      <c r="Y529" s="30"/>
      <c r="Z529" s="14">
        <v>0</v>
      </c>
      <c r="AA529" s="12">
        <v>0</v>
      </c>
      <c r="AB529" s="12">
        <v>0</v>
      </c>
      <c r="AC529" s="13">
        <v>0</v>
      </c>
      <c r="AD529" s="30"/>
      <c r="AE529" s="34">
        <f t="shared" si="192"/>
        <v>0</v>
      </c>
      <c r="AF529" s="15">
        <f t="shared" si="193"/>
        <v>0</v>
      </c>
      <c r="AG529" s="16">
        <f t="shared" si="194"/>
        <v>0</v>
      </c>
      <c r="AH529" s="48">
        <f t="shared" si="195"/>
        <v>0</v>
      </c>
      <c r="AI529" s="30"/>
      <c r="AJ529" s="14">
        <f t="shared" si="196"/>
        <v>0</v>
      </c>
      <c r="AK529" s="12">
        <f t="shared" si="197"/>
        <v>0</v>
      </c>
      <c r="AL529" s="12">
        <f t="shared" si="198"/>
        <v>0</v>
      </c>
      <c r="AM529" s="12">
        <f t="shared" si="199"/>
        <v>0</v>
      </c>
      <c r="AN529" s="17">
        <f t="shared" si="200"/>
        <v>0</v>
      </c>
      <c r="AO529" s="14">
        <f t="shared" si="201"/>
        <v>0</v>
      </c>
      <c r="AP529" s="12">
        <f t="shared" si="202"/>
        <v>0</v>
      </c>
      <c r="AQ529" s="12">
        <f t="shared" si="203"/>
        <v>0</v>
      </c>
      <c r="AR529" s="12">
        <f t="shared" si="204"/>
        <v>0</v>
      </c>
      <c r="AS529" s="17">
        <f t="shared" si="205"/>
        <v>0</v>
      </c>
      <c r="AT529" s="14">
        <f t="shared" si="206"/>
        <v>0</v>
      </c>
      <c r="AU529" s="12">
        <f t="shared" si="207"/>
        <v>0</v>
      </c>
      <c r="AV529" s="12">
        <f t="shared" si="208"/>
        <v>0</v>
      </c>
      <c r="AW529" s="12">
        <f t="shared" si="209"/>
        <v>0</v>
      </c>
      <c r="AX529" s="17">
        <f t="shared" si="210"/>
        <v>0</v>
      </c>
      <c r="AY529" s="14">
        <f t="shared" si="211"/>
        <v>0</v>
      </c>
      <c r="AZ529" s="12">
        <f t="shared" si="212"/>
        <v>0</v>
      </c>
      <c r="BA529" s="12">
        <f t="shared" si="213"/>
        <v>0</v>
      </c>
      <c r="BB529" s="12">
        <f t="shared" si="214"/>
        <v>0</v>
      </c>
      <c r="BC529" s="13">
        <f t="shared" si="215"/>
        <v>0</v>
      </c>
    </row>
    <row r="530" spans="1:55" ht="13">
      <c r="A530" s="19" t="s">
        <v>763</v>
      </c>
      <c r="B530" s="12" t="s">
        <v>1193</v>
      </c>
      <c r="C530" s="12" t="s">
        <v>367</v>
      </c>
      <c r="D530" s="12" t="s">
        <v>123</v>
      </c>
      <c r="E530" s="13" t="s">
        <v>1202</v>
      </c>
      <c r="F530" s="11">
        <v>0</v>
      </c>
      <c r="G530" s="12">
        <v>0</v>
      </c>
      <c r="H530" s="12">
        <v>0</v>
      </c>
      <c r="I530" s="13">
        <v>0</v>
      </c>
      <c r="J530" s="30"/>
      <c r="K530" s="14">
        <v>0</v>
      </c>
      <c r="L530" s="12">
        <v>0</v>
      </c>
      <c r="M530" s="12">
        <v>0</v>
      </c>
      <c r="N530" s="13">
        <v>0</v>
      </c>
      <c r="O530" s="30"/>
      <c r="P530" s="14">
        <v>0</v>
      </c>
      <c r="Q530" s="12">
        <v>0</v>
      </c>
      <c r="R530" s="12">
        <v>0</v>
      </c>
      <c r="S530" s="13">
        <v>0</v>
      </c>
      <c r="T530" s="30"/>
      <c r="U530" s="14">
        <v>0</v>
      </c>
      <c r="V530" s="12">
        <v>0</v>
      </c>
      <c r="W530" s="12">
        <v>0</v>
      </c>
      <c r="X530" s="13">
        <v>0</v>
      </c>
      <c r="Y530" s="30"/>
      <c r="Z530" s="14">
        <v>0</v>
      </c>
      <c r="AA530" s="12">
        <v>0</v>
      </c>
      <c r="AB530" s="12">
        <v>0</v>
      </c>
      <c r="AC530" s="13">
        <v>0</v>
      </c>
      <c r="AD530" s="30"/>
      <c r="AE530" s="34">
        <f t="shared" si="192"/>
        <v>0</v>
      </c>
      <c r="AF530" s="15">
        <f t="shared" si="193"/>
        <v>0</v>
      </c>
      <c r="AG530" s="16">
        <f t="shared" si="194"/>
        <v>0</v>
      </c>
      <c r="AH530" s="48">
        <f t="shared" si="195"/>
        <v>0</v>
      </c>
      <c r="AI530" s="30"/>
      <c r="AJ530" s="14">
        <f t="shared" si="196"/>
        <v>0</v>
      </c>
      <c r="AK530" s="12">
        <f t="shared" si="197"/>
        <v>0</v>
      </c>
      <c r="AL530" s="12">
        <f t="shared" si="198"/>
        <v>0</v>
      </c>
      <c r="AM530" s="12">
        <f t="shared" si="199"/>
        <v>0</v>
      </c>
      <c r="AN530" s="17">
        <f t="shared" si="200"/>
        <v>0</v>
      </c>
      <c r="AO530" s="14">
        <f t="shared" si="201"/>
        <v>0</v>
      </c>
      <c r="AP530" s="12">
        <f t="shared" si="202"/>
        <v>0</v>
      </c>
      <c r="AQ530" s="12">
        <f t="shared" si="203"/>
        <v>0</v>
      </c>
      <c r="AR530" s="12">
        <f t="shared" si="204"/>
        <v>0</v>
      </c>
      <c r="AS530" s="17">
        <f t="shared" si="205"/>
        <v>0</v>
      </c>
      <c r="AT530" s="14">
        <f t="shared" si="206"/>
        <v>0</v>
      </c>
      <c r="AU530" s="12">
        <f t="shared" si="207"/>
        <v>0</v>
      </c>
      <c r="AV530" s="12">
        <f t="shared" si="208"/>
        <v>0</v>
      </c>
      <c r="AW530" s="12">
        <f t="shared" si="209"/>
        <v>0</v>
      </c>
      <c r="AX530" s="17">
        <f t="shared" si="210"/>
        <v>0</v>
      </c>
      <c r="AY530" s="14">
        <f t="shared" si="211"/>
        <v>0</v>
      </c>
      <c r="AZ530" s="12">
        <f t="shared" si="212"/>
        <v>0</v>
      </c>
      <c r="BA530" s="12">
        <f t="shared" si="213"/>
        <v>0</v>
      </c>
      <c r="BB530" s="12">
        <f t="shared" si="214"/>
        <v>0</v>
      </c>
      <c r="BC530" s="13">
        <f t="shared" si="215"/>
        <v>0</v>
      </c>
    </row>
    <row r="531" spans="1:55" ht="13">
      <c r="A531" s="19" t="s">
        <v>764</v>
      </c>
      <c r="B531" s="12" t="s">
        <v>1193</v>
      </c>
      <c r="C531" s="12" t="s">
        <v>368</v>
      </c>
      <c r="D531" s="12" t="s">
        <v>123</v>
      </c>
      <c r="E531" s="13" t="s">
        <v>1203</v>
      </c>
      <c r="F531" s="11">
        <v>0</v>
      </c>
      <c r="G531" s="12">
        <v>0</v>
      </c>
      <c r="H531" s="12">
        <v>0</v>
      </c>
      <c r="I531" s="13">
        <v>0</v>
      </c>
      <c r="J531" s="30"/>
      <c r="K531" s="14">
        <v>0</v>
      </c>
      <c r="L531" s="12">
        <v>0</v>
      </c>
      <c r="M531" s="12">
        <v>0</v>
      </c>
      <c r="N531" s="13">
        <v>0</v>
      </c>
      <c r="O531" s="30"/>
      <c r="P531" s="14">
        <v>0</v>
      </c>
      <c r="Q531" s="12">
        <v>0</v>
      </c>
      <c r="R531" s="12">
        <v>0</v>
      </c>
      <c r="S531" s="13">
        <v>0</v>
      </c>
      <c r="T531" s="30"/>
      <c r="U531" s="14">
        <v>0</v>
      </c>
      <c r="V531" s="12">
        <v>0</v>
      </c>
      <c r="W531" s="12">
        <v>0</v>
      </c>
      <c r="X531" s="13">
        <v>0</v>
      </c>
      <c r="Y531" s="30"/>
      <c r="Z531" s="14">
        <v>0</v>
      </c>
      <c r="AA531" s="12">
        <v>0</v>
      </c>
      <c r="AB531" s="12">
        <v>0</v>
      </c>
      <c r="AC531" s="13">
        <v>0</v>
      </c>
      <c r="AD531" s="30"/>
      <c r="AE531" s="34">
        <f t="shared" si="192"/>
        <v>0</v>
      </c>
      <c r="AF531" s="15">
        <f t="shared" si="193"/>
        <v>0</v>
      </c>
      <c r="AG531" s="16">
        <f t="shared" si="194"/>
        <v>0</v>
      </c>
      <c r="AH531" s="48">
        <f t="shared" si="195"/>
        <v>0</v>
      </c>
      <c r="AI531" s="30"/>
      <c r="AJ531" s="14">
        <f t="shared" si="196"/>
        <v>0</v>
      </c>
      <c r="AK531" s="12">
        <f t="shared" si="197"/>
        <v>0</v>
      </c>
      <c r="AL531" s="12">
        <f t="shared" si="198"/>
        <v>0</v>
      </c>
      <c r="AM531" s="12">
        <f t="shared" si="199"/>
        <v>0</v>
      </c>
      <c r="AN531" s="17">
        <f t="shared" si="200"/>
        <v>0</v>
      </c>
      <c r="AO531" s="14">
        <f t="shared" si="201"/>
        <v>0</v>
      </c>
      <c r="AP531" s="12">
        <f t="shared" si="202"/>
        <v>0</v>
      </c>
      <c r="AQ531" s="12">
        <f t="shared" si="203"/>
        <v>0</v>
      </c>
      <c r="AR531" s="12">
        <f t="shared" si="204"/>
        <v>0</v>
      </c>
      <c r="AS531" s="17">
        <f t="shared" si="205"/>
        <v>0</v>
      </c>
      <c r="AT531" s="14">
        <f t="shared" si="206"/>
        <v>0</v>
      </c>
      <c r="AU531" s="12">
        <f t="shared" si="207"/>
        <v>0</v>
      </c>
      <c r="AV531" s="12">
        <f t="shared" si="208"/>
        <v>0</v>
      </c>
      <c r="AW531" s="12">
        <f t="shared" si="209"/>
        <v>0</v>
      </c>
      <c r="AX531" s="17">
        <f t="shared" si="210"/>
        <v>0</v>
      </c>
      <c r="AY531" s="14">
        <f t="shared" si="211"/>
        <v>0</v>
      </c>
      <c r="AZ531" s="12">
        <f t="shared" si="212"/>
        <v>0</v>
      </c>
      <c r="BA531" s="12">
        <f t="shared" si="213"/>
        <v>0</v>
      </c>
      <c r="BB531" s="12">
        <f t="shared" si="214"/>
        <v>0</v>
      </c>
      <c r="BC531" s="13">
        <f t="shared" si="215"/>
        <v>0</v>
      </c>
    </row>
    <row r="532" spans="1:55" ht="13">
      <c r="A532" s="19" t="s">
        <v>765</v>
      </c>
      <c r="B532" s="12" t="s">
        <v>1193</v>
      </c>
      <c r="C532" s="12" t="s">
        <v>250</v>
      </c>
      <c r="D532" s="12" t="s">
        <v>248</v>
      </c>
      <c r="E532" s="13" t="s">
        <v>1205</v>
      </c>
      <c r="F532" s="11">
        <v>0</v>
      </c>
      <c r="G532" s="12">
        <v>0</v>
      </c>
      <c r="H532" s="12">
        <v>0</v>
      </c>
      <c r="I532" s="13">
        <v>0</v>
      </c>
      <c r="J532" s="30"/>
      <c r="K532" s="14">
        <v>0</v>
      </c>
      <c r="L532" s="12">
        <v>0</v>
      </c>
      <c r="M532" s="12">
        <v>0</v>
      </c>
      <c r="N532" s="13">
        <v>0</v>
      </c>
      <c r="O532" s="30"/>
      <c r="P532" s="14">
        <v>0</v>
      </c>
      <c r="Q532" s="12">
        <v>0</v>
      </c>
      <c r="R532" s="12">
        <v>0</v>
      </c>
      <c r="S532" s="13">
        <v>0</v>
      </c>
      <c r="T532" s="30"/>
      <c r="U532" s="14">
        <v>0</v>
      </c>
      <c r="V532" s="12">
        <v>0</v>
      </c>
      <c r="W532" s="12">
        <v>0</v>
      </c>
      <c r="X532" s="13">
        <v>0</v>
      </c>
      <c r="Y532" s="30"/>
      <c r="Z532" s="14">
        <v>0</v>
      </c>
      <c r="AA532" s="12">
        <v>0</v>
      </c>
      <c r="AB532" s="12">
        <v>0</v>
      </c>
      <c r="AC532" s="13">
        <v>0</v>
      </c>
      <c r="AD532" s="30"/>
      <c r="AE532" s="34">
        <f t="shared" si="192"/>
        <v>0</v>
      </c>
      <c r="AF532" s="15">
        <f t="shared" si="193"/>
        <v>0</v>
      </c>
      <c r="AG532" s="16">
        <f t="shared" si="194"/>
        <v>0</v>
      </c>
      <c r="AH532" s="48">
        <f t="shared" si="195"/>
        <v>0</v>
      </c>
      <c r="AI532" s="30"/>
      <c r="AJ532" s="14">
        <f t="shared" si="196"/>
        <v>0</v>
      </c>
      <c r="AK532" s="12">
        <f t="shared" si="197"/>
        <v>0</v>
      </c>
      <c r="AL532" s="12">
        <f t="shared" si="198"/>
        <v>0</v>
      </c>
      <c r="AM532" s="12">
        <f t="shared" si="199"/>
        <v>0</v>
      </c>
      <c r="AN532" s="17">
        <f t="shared" si="200"/>
        <v>0</v>
      </c>
      <c r="AO532" s="14">
        <f t="shared" si="201"/>
        <v>0</v>
      </c>
      <c r="AP532" s="12">
        <f t="shared" si="202"/>
        <v>0</v>
      </c>
      <c r="AQ532" s="12">
        <f t="shared" si="203"/>
        <v>0</v>
      </c>
      <c r="AR532" s="12">
        <f t="shared" si="204"/>
        <v>0</v>
      </c>
      <c r="AS532" s="17">
        <f t="shared" si="205"/>
        <v>0</v>
      </c>
      <c r="AT532" s="14">
        <f t="shared" si="206"/>
        <v>0</v>
      </c>
      <c r="AU532" s="12">
        <f t="shared" si="207"/>
        <v>0</v>
      </c>
      <c r="AV532" s="12">
        <f t="shared" si="208"/>
        <v>0</v>
      </c>
      <c r="AW532" s="12">
        <f t="shared" si="209"/>
        <v>0</v>
      </c>
      <c r="AX532" s="17">
        <f t="shared" si="210"/>
        <v>0</v>
      </c>
      <c r="AY532" s="14">
        <f t="shared" si="211"/>
        <v>0</v>
      </c>
      <c r="AZ532" s="12">
        <f t="shared" si="212"/>
        <v>0</v>
      </c>
      <c r="BA532" s="12">
        <f t="shared" si="213"/>
        <v>0</v>
      </c>
      <c r="BB532" s="12">
        <f t="shared" si="214"/>
        <v>0</v>
      </c>
      <c r="BC532" s="13">
        <f t="shared" si="215"/>
        <v>0</v>
      </c>
    </row>
    <row r="533" spans="1:55" ht="13">
      <c r="A533" s="19" t="s">
        <v>766</v>
      </c>
      <c r="B533" s="12" t="s">
        <v>1193</v>
      </c>
      <c r="C533" s="12" t="s">
        <v>1728</v>
      </c>
      <c r="D533" s="12" t="s">
        <v>28</v>
      </c>
      <c r="E533" s="13" t="s">
        <v>1204</v>
      </c>
      <c r="F533" s="11">
        <v>0</v>
      </c>
      <c r="G533" s="12">
        <v>0</v>
      </c>
      <c r="H533" s="12">
        <v>0</v>
      </c>
      <c r="I533" s="13">
        <v>0</v>
      </c>
      <c r="J533" s="30"/>
      <c r="K533" s="14">
        <v>0</v>
      </c>
      <c r="L533" s="12">
        <v>0</v>
      </c>
      <c r="M533" s="12">
        <v>0</v>
      </c>
      <c r="N533" s="13">
        <v>0</v>
      </c>
      <c r="O533" s="30"/>
      <c r="P533" s="14">
        <v>0</v>
      </c>
      <c r="Q533" s="12">
        <v>0</v>
      </c>
      <c r="R533" s="12">
        <v>0</v>
      </c>
      <c r="S533" s="13">
        <v>0</v>
      </c>
      <c r="T533" s="30"/>
      <c r="U533" s="14">
        <v>0</v>
      </c>
      <c r="V533" s="12">
        <v>0</v>
      </c>
      <c r="W533" s="12">
        <v>0</v>
      </c>
      <c r="X533" s="13">
        <v>0</v>
      </c>
      <c r="Y533" s="30"/>
      <c r="Z533" s="14">
        <v>0</v>
      </c>
      <c r="AA533" s="12">
        <v>0</v>
      </c>
      <c r="AB533" s="12">
        <v>0</v>
      </c>
      <c r="AC533" s="13">
        <v>0</v>
      </c>
      <c r="AD533" s="30"/>
      <c r="AE533" s="34">
        <f t="shared" si="192"/>
        <v>0</v>
      </c>
      <c r="AF533" s="15">
        <f t="shared" si="193"/>
        <v>0</v>
      </c>
      <c r="AG533" s="16">
        <f t="shared" si="194"/>
        <v>0</v>
      </c>
      <c r="AH533" s="48">
        <f t="shared" si="195"/>
        <v>0</v>
      </c>
      <c r="AI533" s="30"/>
      <c r="AJ533" s="14">
        <f t="shared" si="196"/>
        <v>0</v>
      </c>
      <c r="AK533" s="12">
        <f t="shared" si="197"/>
        <v>0</v>
      </c>
      <c r="AL533" s="12">
        <f t="shared" si="198"/>
        <v>0</v>
      </c>
      <c r="AM533" s="12">
        <f t="shared" si="199"/>
        <v>0</v>
      </c>
      <c r="AN533" s="17">
        <f t="shared" si="200"/>
        <v>0</v>
      </c>
      <c r="AO533" s="14">
        <f t="shared" si="201"/>
        <v>0</v>
      </c>
      <c r="AP533" s="12">
        <f t="shared" si="202"/>
        <v>0</v>
      </c>
      <c r="AQ533" s="12">
        <f t="shared" si="203"/>
        <v>0</v>
      </c>
      <c r="AR533" s="12">
        <f t="shared" si="204"/>
        <v>0</v>
      </c>
      <c r="AS533" s="17">
        <f t="shared" si="205"/>
        <v>0</v>
      </c>
      <c r="AT533" s="14">
        <f t="shared" si="206"/>
        <v>0</v>
      </c>
      <c r="AU533" s="12">
        <f t="shared" si="207"/>
        <v>0</v>
      </c>
      <c r="AV533" s="12">
        <f t="shared" si="208"/>
        <v>0</v>
      </c>
      <c r="AW533" s="12">
        <f t="shared" si="209"/>
        <v>0</v>
      </c>
      <c r="AX533" s="17">
        <f t="shared" si="210"/>
        <v>0</v>
      </c>
      <c r="AY533" s="14">
        <f t="shared" si="211"/>
        <v>0</v>
      </c>
      <c r="AZ533" s="12">
        <f t="shared" si="212"/>
        <v>0</v>
      </c>
      <c r="BA533" s="12">
        <f t="shared" si="213"/>
        <v>0</v>
      </c>
      <c r="BB533" s="12">
        <f t="shared" si="214"/>
        <v>0</v>
      </c>
      <c r="BC533" s="13">
        <f t="shared" si="215"/>
        <v>0</v>
      </c>
    </row>
    <row r="534" spans="1:55" ht="13">
      <c r="A534" s="19" t="s">
        <v>968</v>
      </c>
      <c r="B534" s="12" t="s">
        <v>1344</v>
      </c>
      <c r="C534" s="12" t="s">
        <v>1265</v>
      </c>
      <c r="D534" s="12" t="s">
        <v>969</v>
      </c>
      <c r="E534" s="13" t="s">
        <v>1768</v>
      </c>
      <c r="F534" s="11">
        <v>0</v>
      </c>
      <c r="G534" s="12">
        <v>0</v>
      </c>
      <c r="H534" s="12">
        <v>0</v>
      </c>
      <c r="I534" s="13">
        <v>0</v>
      </c>
      <c r="J534" s="30"/>
      <c r="K534" s="14">
        <v>0</v>
      </c>
      <c r="L534" s="12">
        <v>0</v>
      </c>
      <c r="M534" s="12">
        <v>0</v>
      </c>
      <c r="N534" s="13">
        <v>0</v>
      </c>
      <c r="O534" s="30"/>
      <c r="P534" s="14">
        <v>0</v>
      </c>
      <c r="Q534" s="12">
        <v>0</v>
      </c>
      <c r="R534" s="12">
        <v>0</v>
      </c>
      <c r="S534" s="13">
        <v>0</v>
      </c>
      <c r="T534" s="30"/>
      <c r="U534" s="14">
        <v>0</v>
      </c>
      <c r="V534" s="12">
        <v>0</v>
      </c>
      <c r="W534" s="12">
        <v>0</v>
      </c>
      <c r="X534" s="13">
        <v>0</v>
      </c>
      <c r="Y534" s="30"/>
      <c r="Z534" s="14">
        <v>0</v>
      </c>
      <c r="AA534" s="12">
        <v>0</v>
      </c>
      <c r="AB534" s="12">
        <v>0</v>
      </c>
      <c r="AC534" s="13">
        <v>0</v>
      </c>
      <c r="AD534" s="30"/>
      <c r="AE534" s="34">
        <f t="shared" si="192"/>
        <v>0</v>
      </c>
      <c r="AF534" s="15">
        <f t="shared" si="193"/>
        <v>0</v>
      </c>
      <c r="AG534" s="16">
        <f t="shared" si="194"/>
        <v>0</v>
      </c>
      <c r="AH534" s="48">
        <f t="shared" si="195"/>
        <v>0</v>
      </c>
      <c r="AI534" s="30"/>
      <c r="AJ534" s="14">
        <f t="shared" si="196"/>
        <v>0</v>
      </c>
      <c r="AK534" s="12">
        <f t="shared" si="197"/>
        <v>0</v>
      </c>
      <c r="AL534" s="12">
        <f t="shared" si="198"/>
        <v>0</v>
      </c>
      <c r="AM534" s="12">
        <f t="shared" si="199"/>
        <v>0</v>
      </c>
      <c r="AN534" s="17">
        <f t="shared" si="200"/>
        <v>0</v>
      </c>
      <c r="AO534" s="14">
        <f t="shared" si="201"/>
        <v>0</v>
      </c>
      <c r="AP534" s="12">
        <f t="shared" si="202"/>
        <v>0</v>
      </c>
      <c r="AQ534" s="12">
        <f t="shared" si="203"/>
        <v>0</v>
      </c>
      <c r="AR534" s="12">
        <f t="shared" si="204"/>
        <v>0</v>
      </c>
      <c r="AS534" s="17">
        <f t="shared" si="205"/>
        <v>0</v>
      </c>
      <c r="AT534" s="14">
        <f t="shared" si="206"/>
        <v>0</v>
      </c>
      <c r="AU534" s="12">
        <f t="shared" si="207"/>
        <v>0</v>
      </c>
      <c r="AV534" s="12">
        <f t="shared" si="208"/>
        <v>0</v>
      </c>
      <c r="AW534" s="12">
        <f t="shared" si="209"/>
        <v>0</v>
      </c>
      <c r="AX534" s="17">
        <f t="shared" si="210"/>
        <v>0</v>
      </c>
      <c r="AY534" s="14">
        <f t="shared" si="211"/>
        <v>0</v>
      </c>
      <c r="AZ534" s="12">
        <f t="shared" si="212"/>
        <v>0</v>
      </c>
      <c r="BA534" s="12">
        <f t="shared" si="213"/>
        <v>0</v>
      </c>
      <c r="BB534" s="12">
        <f t="shared" si="214"/>
        <v>0</v>
      </c>
      <c r="BC534" s="13">
        <f t="shared" si="215"/>
        <v>0</v>
      </c>
    </row>
    <row r="535" spans="1:55" ht="13">
      <c r="A535" s="19" t="s">
        <v>768</v>
      </c>
      <c r="B535" s="12" t="s">
        <v>1269</v>
      </c>
      <c r="C535" s="12" t="s">
        <v>60</v>
      </c>
      <c r="D535" s="12" t="s">
        <v>61</v>
      </c>
      <c r="E535" s="13" t="s">
        <v>1202</v>
      </c>
      <c r="F535" s="11">
        <v>0</v>
      </c>
      <c r="G535" s="12">
        <v>0</v>
      </c>
      <c r="H535" s="12">
        <v>0</v>
      </c>
      <c r="I535" s="13">
        <v>0</v>
      </c>
      <c r="J535" s="30"/>
      <c r="K535" s="14">
        <v>0</v>
      </c>
      <c r="L535" s="12">
        <v>0</v>
      </c>
      <c r="M535" s="12">
        <v>0</v>
      </c>
      <c r="N535" s="13">
        <v>0</v>
      </c>
      <c r="O535" s="30"/>
      <c r="P535" s="14">
        <v>0</v>
      </c>
      <c r="Q535" s="12">
        <v>0</v>
      </c>
      <c r="R535" s="12">
        <v>0</v>
      </c>
      <c r="S535" s="13">
        <v>0</v>
      </c>
      <c r="T535" s="30"/>
      <c r="U535" s="14">
        <v>0</v>
      </c>
      <c r="V535" s="12">
        <v>0</v>
      </c>
      <c r="W535" s="12">
        <v>0</v>
      </c>
      <c r="X535" s="13">
        <v>0</v>
      </c>
      <c r="Y535" s="30"/>
      <c r="Z535" s="14">
        <v>0</v>
      </c>
      <c r="AA535" s="12">
        <v>0</v>
      </c>
      <c r="AB535" s="12">
        <v>0</v>
      </c>
      <c r="AC535" s="13">
        <v>0</v>
      </c>
      <c r="AD535" s="30"/>
      <c r="AE535" s="34">
        <f t="shared" si="192"/>
        <v>0</v>
      </c>
      <c r="AF535" s="15">
        <f t="shared" si="193"/>
        <v>0</v>
      </c>
      <c r="AG535" s="16">
        <f t="shared" si="194"/>
        <v>0</v>
      </c>
      <c r="AH535" s="48">
        <f t="shared" si="195"/>
        <v>0</v>
      </c>
      <c r="AI535" s="30"/>
      <c r="AJ535" s="14">
        <f t="shared" si="196"/>
        <v>0</v>
      </c>
      <c r="AK535" s="12">
        <f t="shared" si="197"/>
        <v>0</v>
      </c>
      <c r="AL535" s="12">
        <f t="shared" si="198"/>
        <v>0</v>
      </c>
      <c r="AM535" s="12">
        <f t="shared" si="199"/>
        <v>0</v>
      </c>
      <c r="AN535" s="17">
        <f t="shared" si="200"/>
        <v>0</v>
      </c>
      <c r="AO535" s="14">
        <f t="shared" si="201"/>
        <v>0</v>
      </c>
      <c r="AP535" s="12">
        <f t="shared" si="202"/>
        <v>0</v>
      </c>
      <c r="AQ535" s="12">
        <f t="shared" si="203"/>
        <v>0</v>
      </c>
      <c r="AR535" s="12">
        <f t="shared" si="204"/>
        <v>0</v>
      </c>
      <c r="AS535" s="17">
        <f t="shared" si="205"/>
        <v>0</v>
      </c>
      <c r="AT535" s="14">
        <f t="shared" si="206"/>
        <v>0</v>
      </c>
      <c r="AU535" s="12">
        <f t="shared" si="207"/>
        <v>0</v>
      </c>
      <c r="AV535" s="12">
        <f t="shared" si="208"/>
        <v>0</v>
      </c>
      <c r="AW535" s="12">
        <f t="shared" si="209"/>
        <v>0</v>
      </c>
      <c r="AX535" s="17">
        <f t="shared" si="210"/>
        <v>0</v>
      </c>
      <c r="AY535" s="14">
        <f t="shared" si="211"/>
        <v>0</v>
      </c>
      <c r="AZ535" s="12">
        <f t="shared" si="212"/>
        <v>0</v>
      </c>
      <c r="BA535" s="12">
        <f t="shared" si="213"/>
        <v>0</v>
      </c>
      <c r="BB535" s="12">
        <f t="shared" si="214"/>
        <v>0</v>
      </c>
      <c r="BC535" s="13">
        <f t="shared" si="215"/>
        <v>0</v>
      </c>
    </row>
    <row r="536" spans="1:55" ht="13">
      <c r="A536" s="19" t="s">
        <v>769</v>
      </c>
      <c r="B536" s="12" t="s">
        <v>1193</v>
      </c>
      <c r="C536" s="12" t="s">
        <v>231</v>
      </c>
      <c r="D536" s="12" t="s">
        <v>232</v>
      </c>
      <c r="E536" s="13" t="s">
        <v>1741</v>
      </c>
      <c r="F536" s="11">
        <v>0</v>
      </c>
      <c r="G536" s="12">
        <v>0</v>
      </c>
      <c r="H536" s="12">
        <v>0</v>
      </c>
      <c r="I536" s="13">
        <v>0</v>
      </c>
      <c r="J536" s="30"/>
      <c r="K536" s="14">
        <v>0</v>
      </c>
      <c r="L536" s="12">
        <v>0</v>
      </c>
      <c r="M536" s="12">
        <v>0</v>
      </c>
      <c r="N536" s="13">
        <v>0</v>
      </c>
      <c r="O536" s="30"/>
      <c r="P536" s="14">
        <v>0</v>
      </c>
      <c r="Q536" s="12">
        <v>0</v>
      </c>
      <c r="R536" s="12">
        <v>0</v>
      </c>
      <c r="S536" s="13">
        <v>0</v>
      </c>
      <c r="T536" s="30"/>
      <c r="U536" s="14">
        <v>0</v>
      </c>
      <c r="V536" s="12">
        <v>0</v>
      </c>
      <c r="W536" s="12">
        <v>0</v>
      </c>
      <c r="X536" s="13">
        <v>0</v>
      </c>
      <c r="Y536" s="30"/>
      <c r="Z536" s="14">
        <v>0</v>
      </c>
      <c r="AA536" s="12">
        <v>0</v>
      </c>
      <c r="AB536" s="12">
        <v>0</v>
      </c>
      <c r="AC536" s="13">
        <v>0</v>
      </c>
      <c r="AD536" s="30"/>
      <c r="AE536" s="34">
        <f t="shared" si="192"/>
        <v>0</v>
      </c>
      <c r="AF536" s="15">
        <f t="shared" si="193"/>
        <v>0</v>
      </c>
      <c r="AG536" s="16">
        <f t="shared" si="194"/>
        <v>0</v>
      </c>
      <c r="AH536" s="48">
        <f t="shared" si="195"/>
        <v>0</v>
      </c>
      <c r="AI536" s="30"/>
      <c r="AJ536" s="14">
        <f t="shared" si="196"/>
        <v>0</v>
      </c>
      <c r="AK536" s="12">
        <f t="shared" si="197"/>
        <v>0</v>
      </c>
      <c r="AL536" s="12">
        <f t="shared" si="198"/>
        <v>0</v>
      </c>
      <c r="AM536" s="12">
        <f t="shared" si="199"/>
        <v>0</v>
      </c>
      <c r="AN536" s="17">
        <f t="shared" si="200"/>
        <v>0</v>
      </c>
      <c r="AO536" s="14">
        <f t="shared" si="201"/>
        <v>0</v>
      </c>
      <c r="AP536" s="12">
        <f t="shared" si="202"/>
        <v>0</v>
      </c>
      <c r="AQ536" s="12">
        <f t="shared" si="203"/>
        <v>0</v>
      </c>
      <c r="AR536" s="12">
        <f t="shared" si="204"/>
        <v>0</v>
      </c>
      <c r="AS536" s="17">
        <f t="shared" si="205"/>
        <v>0</v>
      </c>
      <c r="AT536" s="14">
        <f t="shared" si="206"/>
        <v>0</v>
      </c>
      <c r="AU536" s="12">
        <f t="shared" si="207"/>
        <v>0</v>
      </c>
      <c r="AV536" s="12">
        <f t="shared" si="208"/>
        <v>0</v>
      </c>
      <c r="AW536" s="12">
        <f t="shared" si="209"/>
        <v>0</v>
      </c>
      <c r="AX536" s="17">
        <f t="shared" si="210"/>
        <v>0</v>
      </c>
      <c r="AY536" s="14">
        <f t="shared" si="211"/>
        <v>0</v>
      </c>
      <c r="AZ536" s="12">
        <f t="shared" si="212"/>
        <v>0</v>
      </c>
      <c r="BA536" s="12">
        <f t="shared" si="213"/>
        <v>0</v>
      </c>
      <c r="BB536" s="12">
        <f t="shared" si="214"/>
        <v>0</v>
      </c>
      <c r="BC536" s="13">
        <f t="shared" si="215"/>
        <v>0</v>
      </c>
    </row>
    <row r="537" spans="1:55" ht="13">
      <c r="A537" s="19" t="s">
        <v>772</v>
      </c>
      <c r="B537" s="12" t="s">
        <v>1177</v>
      </c>
      <c r="C537" s="12" t="s">
        <v>252</v>
      </c>
      <c r="D537" s="12" t="s">
        <v>253</v>
      </c>
      <c r="E537" s="13" t="s">
        <v>1740</v>
      </c>
      <c r="F537" s="11">
        <v>0</v>
      </c>
      <c r="G537" s="12">
        <v>0</v>
      </c>
      <c r="H537" s="12">
        <v>0</v>
      </c>
      <c r="I537" s="13">
        <v>0</v>
      </c>
      <c r="J537" s="30"/>
      <c r="K537" s="14">
        <v>0</v>
      </c>
      <c r="L537" s="12">
        <v>0</v>
      </c>
      <c r="M537" s="12">
        <v>0</v>
      </c>
      <c r="N537" s="13">
        <v>0</v>
      </c>
      <c r="O537" s="30"/>
      <c r="P537" s="14">
        <v>0</v>
      </c>
      <c r="Q537" s="12">
        <v>0</v>
      </c>
      <c r="R537" s="12">
        <v>0</v>
      </c>
      <c r="S537" s="13">
        <v>0</v>
      </c>
      <c r="T537" s="30"/>
      <c r="U537" s="14">
        <v>0</v>
      </c>
      <c r="V537" s="12">
        <v>0</v>
      </c>
      <c r="W537" s="12">
        <v>0</v>
      </c>
      <c r="X537" s="13">
        <v>0</v>
      </c>
      <c r="Y537" s="30"/>
      <c r="Z537" s="14">
        <v>0</v>
      </c>
      <c r="AA537" s="12">
        <v>0</v>
      </c>
      <c r="AB537" s="12">
        <v>0</v>
      </c>
      <c r="AC537" s="13">
        <v>0</v>
      </c>
      <c r="AD537" s="30"/>
      <c r="AE537" s="34">
        <f t="shared" si="192"/>
        <v>0</v>
      </c>
      <c r="AF537" s="15">
        <f t="shared" si="193"/>
        <v>0</v>
      </c>
      <c r="AG537" s="16">
        <f t="shared" si="194"/>
        <v>0</v>
      </c>
      <c r="AH537" s="48">
        <f t="shared" si="195"/>
        <v>0</v>
      </c>
      <c r="AI537" s="30"/>
      <c r="AJ537" s="14">
        <f t="shared" si="196"/>
        <v>0</v>
      </c>
      <c r="AK537" s="12">
        <f t="shared" si="197"/>
        <v>0</v>
      </c>
      <c r="AL537" s="12">
        <f t="shared" si="198"/>
        <v>0</v>
      </c>
      <c r="AM537" s="12">
        <f t="shared" si="199"/>
        <v>0</v>
      </c>
      <c r="AN537" s="17">
        <f t="shared" si="200"/>
        <v>0</v>
      </c>
      <c r="AO537" s="14">
        <f t="shared" si="201"/>
        <v>0</v>
      </c>
      <c r="AP537" s="12">
        <f t="shared" si="202"/>
        <v>0</v>
      </c>
      <c r="AQ537" s="12">
        <f t="shared" si="203"/>
        <v>0</v>
      </c>
      <c r="AR537" s="12">
        <f t="shared" si="204"/>
        <v>0</v>
      </c>
      <c r="AS537" s="17">
        <f t="shared" si="205"/>
        <v>0</v>
      </c>
      <c r="AT537" s="14">
        <f t="shared" si="206"/>
        <v>0</v>
      </c>
      <c r="AU537" s="12">
        <f t="shared" si="207"/>
        <v>0</v>
      </c>
      <c r="AV537" s="12">
        <f t="shared" si="208"/>
        <v>0</v>
      </c>
      <c r="AW537" s="12">
        <f t="shared" si="209"/>
        <v>0</v>
      </c>
      <c r="AX537" s="17">
        <f t="shared" si="210"/>
        <v>0</v>
      </c>
      <c r="AY537" s="14">
        <f t="shared" si="211"/>
        <v>0</v>
      </c>
      <c r="AZ537" s="12">
        <f t="shared" si="212"/>
        <v>0</v>
      </c>
      <c r="BA537" s="12">
        <f t="shared" si="213"/>
        <v>0</v>
      </c>
      <c r="BB537" s="12">
        <f t="shared" si="214"/>
        <v>0</v>
      </c>
      <c r="BC537" s="13">
        <f t="shared" si="215"/>
        <v>0</v>
      </c>
    </row>
    <row r="538" spans="1:55" ht="13">
      <c r="A538" s="19" t="s">
        <v>773</v>
      </c>
      <c r="B538" s="12" t="s">
        <v>1269</v>
      </c>
      <c r="C538" s="12" t="s">
        <v>299</v>
      </c>
      <c r="D538" s="12" t="s">
        <v>300</v>
      </c>
      <c r="E538" s="13" t="s">
        <v>1202</v>
      </c>
      <c r="F538" s="11">
        <v>0</v>
      </c>
      <c r="G538" s="12">
        <v>0</v>
      </c>
      <c r="H538" s="12">
        <v>0</v>
      </c>
      <c r="I538" s="13">
        <v>0</v>
      </c>
      <c r="J538" s="30"/>
      <c r="K538" s="14">
        <v>0</v>
      </c>
      <c r="L538" s="12">
        <v>0</v>
      </c>
      <c r="M538" s="12">
        <v>0</v>
      </c>
      <c r="N538" s="13">
        <v>0</v>
      </c>
      <c r="O538" s="30"/>
      <c r="P538" s="14">
        <v>0</v>
      </c>
      <c r="Q538" s="12">
        <v>0</v>
      </c>
      <c r="R538" s="12">
        <v>0</v>
      </c>
      <c r="S538" s="13">
        <v>0</v>
      </c>
      <c r="T538" s="30"/>
      <c r="U538" s="14">
        <v>0</v>
      </c>
      <c r="V538" s="12">
        <v>0</v>
      </c>
      <c r="W538" s="12">
        <v>0</v>
      </c>
      <c r="X538" s="13">
        <v>0</v>
      </c>
      <c r="Y538" s="30"/>
      <c r="Z538" s="14">
        <v>0</v>
      </c>
      <c r="AA538" s="12">
        <v>0</v>
      </c>
      <c r="AB538" s="12">
        <v>0</v>
      </c>
      <c r="AC538" s="13">
        <v>0</v>
      </c>
      <c r="AD538" s="30"/>
      <c r="AE538" s="34">
        <f t="shared" si="192"/>
        <v>0</v>
      </c>
      <c r="AF538" s="15">
        <f t="shared" si="193"/>
        <v>0</v>
      </c>
      <c r="AG538" s="16">
        <f t="shared" si="194"/>
        <v>0</v>
      </c>
      <c r="AH538" s="48">
        <f t="shared" si="195"/>
        <v>0</v>
      </c>
      <c r="AI538" s="30"/>
      <c r="AJ538" s="14">
        <f t="shared" si="196"/>
        <v>0</v>
      </c>
      <c r="AK538" s="12">
        <f t="shared" si="197"/>
        <v>0</v>
      </c>
      <c r="AL538" s="12">
        <f t="shared" si="198"/>
        <v>0</v>
      </c>
      <c r="AM538" s="12">
        <f t="shared" si="199"/>
        <v>0</v>
      </c>
      <c r="AN538" s="17">
        <f t="shared" si="200"/>
        <v>0</v>
      </c>
      <c r="AO538" s="14">
        <f t="shared" si="201"/>
        <v>0</v>
      </c>
      <c r="AP538" s="12">
        <f t="shared" si="202"/>
        <v>0</v>
      </c>
      <c r="AQ538" s="12">
        <f t="shared" si="203"/>
        <v>0</v>
      </c>
      <c r="AR538" s="12">
        <f t="shared" si="204"/>
        <v>0</v>
      </c>
      <c r="AS538" s="17">
        <f t="shared" si="205"/>
        <v>0</v>
      </c>
      <c r="AT538" s="14">
        <f t="shared" si="206"/>
        <v>0</v>
      </c>
      <c r="AU538" s="12">
        <f t="shared" si="207"/>
        <v>0</v>
      </c>
      <c r="AV538" s="12">
        <f t="shared" si="208"/>
        <v>0</v>
      </c>
      <c r="AW538" s="12">
        <f t="shared" si="209"/>
        <v>0</v>
      </c>
      <c r="AX538" s="17">
        <f t="shared" si="210"/>
        <v>0</v>
      </c>
      <c r="AY538" s="14">
        <f t="shared" si="211"/>
        <v>0</v>
      </c>
      <c r="AZ538" s="12">
        <f t="shared" si="212"/>
        <v>0</v>
      </c>
      <c r="BA538" s="12">
        <f t="shared" si="213"/>
        <v>0</v>
      </c>
      <c r="BB538" s="12">
        <f t="shared" si="214"/>
        <v>0</v>
      </c>
      <c r="BC538" s="13">
        <f t="shared" si="215"/>
        <v>0</v>
      </c>
    </row>
    <row r="539" spans="1:55" ht="13">
      <c r="A539" s="19" t="s">
        <v>776</v>
      </c>
      <c r="B539" s="12" t="s">
        <v>1229</v>
      </c>
      <c r="C539" s="12" t="s">
        <v>188</v>
      </c>
      <c r="D539" s="12" t="s">
        <v>189</v>
      </c>
      <c r="E539" s="13" t="s">
        <v>1740</v>
      </c>
      <c r="F539" s="11">
        <v>0</v>
      </c>
      <c r="G539" s="12">
        <v>0</v>
      </c>
      <c r="H539" s="12">
        <v>0</v>
      </c>
      <c r="I539" s="13">
        <v>0</v>
      </c>
      <c r="J539" s="30"/>
      <c r="K539" s="14">
        <v>0</v>
      </c>
      <c r="L539" s="12">
        <v>0</v>
      </c>
      <c r="M539" s="12">
        <v>0</v>
      </c>
      <c r="N539" s="13">
        <v>0</v>
      </c>
      <c r="O539" s="30"/>
      <c r="P539" s="14">
        <v>0</v>
      </c>
      <c r="Q539" s="12">
        <v>0</v>
      </c>
      <c r="R539" s="12">
        <v>0</v>
      </c>
      <c r="S539" s="13">
        <v>0</v>
      </c>
      <c r="T539" s="30"/>
      <c r="U539" s="14">
        <v>0</v>
      </c>
      <c r="V539" s="12">
        <v>0</v>
      </c>
      <c r="W539" s="12">
        <v>0</v>
      </c>
      <c r="X539" s="13">
        <v>0</v>
      </c>
      <c r="Y539" s="30"/>
      <c r="Z539" s="14">
        <v>0</v>
      </c>
      <c r="AA539" s="12">
        <v>0</v>
      </c>
      <c r="AB539" s="12">
        <v>0</v>
      </c>
      <c r="AC539" s="13">
        <v>0</v>
      </c>
      <c r="AD539" s="30"/>
      <c r="AE539" s="34">
        <f t="shared" si="192"/>
        <v>0</v>
      </c>
      <c r="AF539" s="15">
        <f t="shared" si="193"/>
        <v>0</v>
      </c>
      <c r="AG539" s="16">
        <f t="shared" si="194"/>
        <v>0</v>
      </c>
      <c r="AH539" s="48">
        <f t="shared" si="195"/>
        <v>0</v>
      </c>
      <c r="AI539" s="30"/>
      <c r="AJ539" s="14">
        <f t="shared" si="196"/>
        <v>0</v>
      </c>
      <c r="AK539" s="12">
        <f t="shared" si="197"/>
        <v>0</v>
      </c>
      <c r="AL539" s="12">
        <f t="shared" si="198"/>
        <v>0</v>
      </c>
      <c r="AM539" s="12">
        <f t="shared" si="199"/>
        <v>0</v>
      </c>
      <c r="AN539" s="17">
        <f t="shared" si="200"/>
        <v>0</v>
      </c>
      <c r="AO539" s="14">
        <f t="shared" si="201"/>
        <v>0</v>
      </c>
      <c r="AP539" s="12">
        <f t="shared" si="202"/>
        <v>0</v>
      </c>
      <c r="AQ539" s="12">
        <f t="shared" si="203"/>
        <v>0</v>
      </c>
      <c r="AR539" s="12">
        <f t="shared" si="204"/>
        <v>0</v>
      </c>
      <c r="AS539" s="17">
        <f t="shared" si="205"/>
        <v>0</v>
      </c>
      <c r="AT539" s="14">
        <f t="shared" si="206"/>
        <v>0</v>
      </c>
      <c r="AU539" s="12">
        <f t="shared" si="207"/>
        <v>0</v>
      </c>
      <c r="AV539" s="12">
        <f t="shared" si="208"/>
        <v>0</v>
      </c>
      <c r="AW539" s="12">
        <f t="shared" si="209"/>
        <v>0</v>
      </c>
      <c r="AX539" s="17">
        <f t="shared" si="210"/>
        <v>0</v>
      </c>
      <c r="AY539" s="14">
        <f t="shared" si="211"/>
        <v>0</v>
      </c>
      <c r="AZ539" s="12">
        <f t="shared" si="212"/>
        <v>0</v>
      </c>
      <c r="BA539" s="12">
        <f t="shared" si="213"/>
        <v>0</v>
      </c>
      <c r="BB539" s="12">
        <f t="shared" si="214"/>
        <v>0</v>
      </c>
      <c r="BC539" s="13">
        <f t="shared" si="215"/>
        <v>0</v>
      </c>
    </row>
    <row r="540" spans="1:55" ht="13">
      <c r="A540" s="19" t="s">
        <v>777</v>
      </c>
      <c r="B540" s="12" t="s">
        <v>1193</v>
      </c>
      <c r="C540" s="12" t="s">
        <v>222</v>
      </c>
      <c r="D540" s="12" t="s">
        <v>241</v>
      </c>
      <c r="E540" s="13" t="s">
        <v>1741</v>
      </c>
      <c r="F540" s="11">
        <v>0</v>
      </c>
      <c r="G540" s="12">
        <v>0</v>
      </c>
      <c r="H540" s="12">
        <v>0</v>
      </c>
      <c r="I540" s="13">
        <v>0</v>
      </c>
      <c r="J540" s="30"/>
      <c r="K540" s="14">
        <v>0</v>
      </c>
      <c r="L540" s="12">
        <v>0</v>
      </c>
      <c r="M540" s="12">
        <v>0</v>
      </c>
      <c r="N540" s="13">
        <v>0</v>
      </c>
      <c r="O540" s="30"/>
      <c r="P540" s="14">
        <v>0</v>
      </c>
      <c r="Q540" s="12">
        <v>0</v>
      </c>
      <c r="R540" s="12">
        <v>0</v>
      </c>
      <c r="S540" s="13">
        <v>0</v>
      </c>
      <c r="T540" s="30"/>
      <c r="U540" s="14">
        <v>0</v>
      </c>
      <c r="V540" s="12">
        <v>0</v>
      </c>
      <c r="W540" s="12">
        <v>0</v>
      </c>
      <c r="X540" s="13">
        <v>0</v>
      </c>
      <c r="Y540" s="30"/>
      <c r="Z540" s="14">
        <v>0</v>
      </c>
      <c r="AA540" s="12">
        <v>0</v>
      </c>
      <c r="AB540" s="12">
        <v>0</v>
      </c>
      <c r="AC540" s="13">
        <v>0</v>
      </c>
      <c r="AD540" s="30"/>
      <c r="AE540" s="34">
        <f t="shared" si="192"/>
        <v>0</v>
      </c>
      <c r="AF540" s="15">
        <f t="shared" si="193"/>
        <v>0</v>
      </c>
      <c r="AG540" s="16">
        <f t="shared" si="194"/>
        <v>0</v>
      </c>
      <c r="AH540" s="48">
        <f t="shared" si="195"/>
        <v>0</v>
      </c>
      <c r="AI540" s="30"/>
      <c r="AJ540" s="14">
        <f t="shared" si="196"/>
        <v>0</v>
      </c>
      <c r="AK540" s="12">
        <f t="shared" si="197"/>
        <v>0</v>
      </c>
      <c r="AL540" s="12">
        <f t="shared" si="198"/>
        <v>0</v>
      </c>
      <c r="AM540" s="12">
        <f t="shared" si="199"/>
        <v>0</v>
      </c>
      <c r="AN540" s="17">
        <f t="shared" si="200"/>
        <v>0</v>
      </c>
      <c r="AO540" s="14">
        <f t="shared" si="201"/>
        <v>0</v>
      </c>
      <c r="AP540" s="12">
        <f t="shared" si="202"/>
        <v>0</v>
      </c>
      <c r="AQ540" s="12">
        <f t="shared" si="203"/>
        <v>0</v>
      </c>
      <c r="AR540" s="12">
        <f t="shared" si="204"/>
        <v>0</v>
      </c>
      <c r="AS540" s="17">
        <f t="shared" si="205"/>
        <v>0</v>
      </c>
      <c r="AT540" s="14">
        <f t="shared" si="206"/>
        <v>0</v>
      </c>
      <c r="AU540" s="12">
        <f t="shared" si="207"/>
        <v>0</v>
      </c>
      <c r="AV540" s="12">
        <f t="shared" si="208"/>
        <v>0</v>
      </c>
      <c r="AW540" s="12">
        <f t="shared" si="209"/>
        <v>0</v>
      </c>
      <c r="AX540" s="17">
        <f t="shared" si="210"/>
        <v>0</v>
      </c>
      <c r="AY540" s="14">
        <f t="shared" si="211"/>
        <v>0</v>
      </c>
      <c r="AZ540" s="12">
        <f t="shared" si="212"/>
        <v>0</v>
      </c>
      <c r="BA540" s="12">
        <f t="shared" si="213"/>
        <v>0</v>
      </c>
      <c r="BB540" s="12">
        <f t="shared" si="214"/>
        <v>0</v>
      </c>
      <c r="BC540" s="13">
        <f t="shared" si="215"/>
        <v>0</v>
      </c>
    </row>
    <row r="541" spans="1:55" ht="13">
      <c r="A541" s="19" t="s">
        <v>778</v>
      </c>
      <c r="B541" s="12" t="s">
        <v>1177</v>
      </c>
      <c r="C541" s="12" t="s">
        <v>358</v>
      </c>
      <c r="D541" s="12" t="s">
        <v>969</v>
      </c>
      <c r="E541" s="13" t="s">
        <v>1202</v>
      </c>
      <c r="F541" s="11">
        <v>0</v>
      </c>
      <c r="G541" s="12">
        <v>0</v>
      </c>
      <c r="H541" s="12">
        <v>0</v>
      </c>
      <c r="I541" s="13">
        <v>0</v>
      </c>
      <c r="J541" s="30"/>
      <c r="K541" s="14">
        <v>0</v>
      </c>
      <c r="L541" s="12">
        <v>0</v>
      </c>
      <c r="M541" s="12">
        <v>0</v>
      </c>
      <c r="N541" s="13">
        <v>0</v>
      </c>
      <c r="O541" s="30"/>
      <c r="P541" s="14">
        <v>0</v>
      </c>
      <c r="Q541" s="12">
        <v>0</v>
      </c>
      <c r="R541" s="12">
        <v>0</v>
      </c>
      <c r="S541" s="13">
        <v>0</v>
      </c>
      <c r="T541" s="30"/>
      <c r="U541" s="14">
        <v>0</v>
      </c>
      <c r="V541" s="12">
        <v>0</v>
      </c>
      <c r="W541" s="12">
        <v>0</v>
      </c>
      <c r="X541" s="13">
        <v>0</v>
      </c>
      <c r="Y541" s="30"/>
      <c r="Z541" s="14">
        <v>0</v>
      </c>
      <c r="AA541" s="12">
        <v>0</v>
      </c>
      <c r="AB541" s="12">
        <v>0</v>
      </c>
      <c r="AC541" s="13">
        <v>0</v>
      </c>
      <c r="AD541" s="30"/>
      <c r="AE541" s="34">
        <f t="shared" si="192"/>
        <v>0</v>
      </c>
      <c r="AF541" s="15">
        <f t="shared" si="193"/>
        <v>0</v>
      </c>
      <c r="AG541" s="16">
        <f t="shared" si="194"/>
        <v>0</v>
      </c>
      <c r="AH541" s="48">
        <f t="shared" si="195"/>
        <v>0</v>
      </c>
      <c r="AI541" s="30"/>
      <c r="AJ541" s="14">
        <f t="shared" si="196"/>
        <v>0</v>
      </c>
      <c r="AK541" s="12">
        <f t="shared" si="197"/>
        <v>0</v>
      </c>
      <c r="AL541" s="12">
        <f t="shared" si="198"/>
        <v>0</v>
      </c>
      <c r="AM541" s="12">
        <f t="shared" si="199"/>
        <v>0</v>
      </c>
      <c r="AN541" s="17">
        <f t="shared" si="200"/>
        <v>0</v>
      </c>
      <c r="AO541" s="14">
        <f t="shared" si="201"/>
        <v>0</v>
      </c>
      <c r="AP541" s="12">
        <f t="shared" si="202"/>
        <v>0</v>
      </c>
      <c r="AQ541" s="12">
        <f t="shared" si="203"/>
        <v>0</v>
      </c>
      <c r="AR541" s="12">
        <f t="shared" si="204"/>
        <v>0</v>
      </c>
      <c r="AS541" s="17">
        <f t="shared" si="205"/>
        <v>0</v>
      </c>
      <c r="AT541" s="14">
        <f t="shared" si="206"/>
        <v>0</v>
      </c>
      <c r="AU541" s="12">
        <f t="shared" si="207"/>
        <v>0</v>
      </c>
      <c r="AV541" s="12">
        <f t="shared" si="208"/>
        <v>0</v>
      </c>
      <c r="AW541" s="12">
        <f t="shared" si="209"/>
        <v>0</v>
      </c>
      <c r="AX541" s="17">
        <f t="shared" si="210"/>
        <v>0</v>
      </c>
      <c r="AY541" s="14">
        <f t="shared" si="211"/>
        <v>0</v>
      </c>
      <c r="AZ541" s="12">
        <f t="shared" si="212"/>
        <v>0</v>
      </c>
      <c r="BA541" s="12">
        <f t="shared" si="213"/>
        <v>0</v>
      </c>
      <c r="BB541" s="12">
        <f t="shared" si="214"/>
        <v>0</v>
      </c>
      <c r="BC541" s="13">
        <f t="shared" si="215"/>
        <v>0</v>
      </c>
    </row>
    <row r="542" spans="1:55" ht="13">
      <c r="A542" s="19" t="s">
        <v>779</v>
      </c>
      <c r="B542" s="12" t="s">
        <v>1220</v>
      </c>
      <c r="C542" s="12" t="s">
        <v>398</v>
      </c>
      <c r="D542" s="12" t="s">
        <v>52</v>
      </c>
      <c r="E542" s="13" t="s">
        <v>1741</v>
      </c>
      <c r="F542" s="11">
        <v>0</v>
      </c>
      <c r="G542" s="12">
        <v>0</v>
      </c>
      <c r="H542" s="12">
        <v>0</v>
      </c>
      <c r="I542" s="13">
        <v>0</v>
      </c>
      <c r="J542" s="30"/>
      <c r="K542" s="14">
        <v>0</v>
      </c>
      <c r="L542" s="12">
        <v>0</v>
      </c>
      <c r="M542" s="12">
        <v>0</v>
      </c>
      <c r="N542" s="13">
        <v>0</v>
      </c>
      <c r="O542" s="30"/>
      <c r="P542" s="14">
        <v>0</v>
      </c>
      <c r="Q542" s="12">
        <v>0</v>
      </c>
      <c r="R542" s="12">
        <v>0</v>
      </c>
      <c r="S542" s="13">
        <v>0</v>
      </c>
      <c r="T542" s="30"/>
      <c r="U542" s="14">
        <v>0</v>
      </c>
      <c r="V542" s="12">
        <v>0</v>
      </c>
      <c r="W542" s="12">
        <v>0</v>
      </c>
      <c r="X542" s="13">
        <v>0</v>
      </c>
      <c r="Y542" s="30"/>
      <c r="Z542" s="14">
        <v>0</v>
      </c>
      <c r="AA542" s="12">
        <v>0</v>
      </c>
      <c r="AB542" s="12">
        <v>0</v>
      </c>
      <c r="AC542" s="13">
        <v>0</v>
      </c>
      <c r="AD542" s="30"/>
      <c r="AE542" s="34">
        <f t="shared" si="192"/>
        <v>0</v>
      </c>
      <c r="AF542" s="15">
        <f t="shared" si="193"/>
        <v>0</v>
      </c>
      <c r="AG542" s="16">
        <f t="shared" si="194"/>
        <v>0</v>
      </c>
      <c r="AH542" s="48">
        <f t="shared" si="195"/>
        <v>0</v>
      </c>
      <c r="AI542" s="30"/>
      <c r="AJ542" s="14">
        <f t="shared" si="196"/>
        <v>0</v>
      </c>
      <c r="AK542" s="12">
        <f t="shared" si="197"/>
        <v>0</v>
      </c>
      <c r="AL542" s="12">
        <f t="shared" si="198"/>
        <v>0</v>
      </c>
      <c r="AM542" s="12">
        <f t="shared" si="199"/>
        <v>0</v>
      </c>
      <c r="AN542" s="17">
        <f t="shared" si="200"/>
        <v>0</v>
      </c>
      <c r="AO542" s="14">
        <f t="shared" si="201"/>
        <v>0</v>
      </c>
      <c r="AP542" s="12">
        <f t="shared" si="202"/>
        <v>0</v>
      </c>
      <c r="AQ542" s="12">
        <f t="shared" si="203"/>
        <v>0</v>
      </c>
      <c r="AR542" s="12">
        <f t="shared" si="204"/>
        <v>0</v>
      </c>
      <c r="AS542" s="17">
        <f t="shared" si="205"/>
        <v>0</v>
      </c>
      <c r="AT542" s="14">
        <f t="shared" si="206"/>
        <v>0</v>
      </c>
      <c r="AU542" s="12">
        <f t="shared" si="207"/>
        <v>0</v>
      </c>
      <c r="AV542" s="12">
        <f t="shared" si="208"/>
        <v>0</v>
      </c>
      <c r="AW542" s="12">
        <f t="shared" si="209"/>
        <v>0</v>
      </c>
      <c r="AX542" s="17">
        <f t="shared" si="210"/>
        <v>0</v>
      </c>
      <c r="AY542" s="14">
        <f t="shared" si="211"/>
        <v>0</v>
      </c>
      <c r="AZ542" s="12">
        <f t="shared" si="212"/>
        <v>0</v>
      </c>
      <c r="BA542" s="12">
        <f t="shared" si="213"/>
        <v>0</v>
      </c>
      <c r="BB542" s="12">
        <f t="shared" si="214"/>
        <v>0</v>
      </c>
      <c r="BC542" s="13">
        <f t="shared" si="215"/>
        <v>0</v>
      </c>
    </row>
    <row r="543" spans="1:55" ht="13">
      <c r="A543" s="19" t="s">
        <v>780</v>
      </c>
      <c r="B543" s="12" t="s">
        <v>1783</v>
      </c>
      <c r="C543" s="12" t="s">
        <v>1906</v>
      </c>
      <c r="D543" s="12" t="s">
        <v>284</v>
      </c>
      <c r="E543" s="13" t="s">
        <v>1199</v>
      </c>
      <c r="F543" s="11">
        <v>0</v>
      </c>
      <c r="G543" s="12">
        <v>0</v>
      </c>
      <c r="H543" s="12">
        <v>0</v>
      </c>
      <c r="I543" s="13">
        <v>0</v>
      </c>
      <c r="J543" s="30"/>
      <c r="K543" s="14">
        <v>0</v>
      </c>
      <c r="L543" s="12">
        <v>0</v>
      </c>
      <c r="M543" s="12">
        <v>0</v>
      </c>
      <c r="N543" s="13">
        <v>0</v>
      </c>
      <c r="O543" s="30"/>
      <c r="P543" s="14">
        <v>0</v>
      </c>
      <c r="Q543" s="12">
        <v>0</v>
      </c>
      <c r="R543" s="12">
        <v>0</v>
      </c>
      <c r="S543" s="13">
        <v>0</v>
      </c>
      <c r="T543" s="30"/>
      <c r="U543" s="14">
        <v>0</v>
      </c>
      <c r="V543" s="12">
        <v>0</v>
      </c>
      <c r="W543" s="12">
        <v>0</v>
      </c>
      <c r="X543" s="13">
        <v>0</v>
      </c>
      <c r="Y543" s="30"/>
      <c r="Z543" s="14">
        <v>0</v>
      </c>
      <c r="AA543" s="12">
        <v>0</v>
      </c>
      <c r="AB543" s="12">
        <v>0</v>
      </c>
      <c r="AC543" s="13">
        <v>0</v>
      </c>
      <c r="AD543" s="30"/>
      <c r="AE543" s="34">
        <f t="shared" si="192"/>
        <v>0</v>
      </c>
      <c r="AF543" s="15">
        <f t="shared" si="193"/>
        <v>0</v>
      </c>
      <c r="AG543" s="16">
        <f t="shared" si="194"/>
        <v>0</v>
      </c>
      <c r="AH543" s="48">
        <f t="shared" si="195"/>
        <v>0</v>
      </c>
      <c r="AI543" s="30"/>
      <c r="AJ543" s="14">
        <f t="shared" si="196"/>
        <v>0</v>
      </c>
      <c r="AK543" s="12">
        <f t="shared" si="197"/>
        <v>0</v>
      </c>
      <c r="AL543" s="12">
        <f t="shared" si="198"/>
        <v>0</v>
      </c>
      <c r="AM543" s="12">
        <f t="shared" si="199"/>
        <v>0</v>
      </c>
      <c r="AN543" s="17">
        <f t="shared" si="200"/>
        <v>0</v>
      </c>
      <c r="AO543" s="14">
        <f t="shared" si="201"/>
        <v>0</v>
      </c>
      <c r="AP543" s="12">
        <f t="shared" si="202"/>
        <v>0</v>
      </c>
      <c r="AQ543" s="12">
        <f t="shared" si="203"/>
        <v>0</v>
      </c>
      <c r="AR543" s="12">
        <f t="shared" si="204"/>
        <v>0</v>
      </c>
      <c r="AS543" s="17">
        <f t="shared" si="205"/>
        <v>0</v>
      </c>
      <c r="AT543" s="14">
        <f t="shared" si="206"/>
        <v>0</v>
      </c>
      <c r="AU543" s="12">
        <f t="shared" si="207"/>
        <v>0</v>
      </c>
      <c r="AV543" s="12">
        <f t="shared" si="208"/>
        <v>0</v>
      </c>
      <c r="AW543" s="12">
        <f t="shared" si="209"/>
        <v>0</v>
      </c>
      <c r="AX543" s="17">
        <f t="shared" si="210"/>
        <v>0</v>
      </c>
      <c r="AY543" s="14">
        <f t="shared" si="211"/>
        <v>0</v>
      </c>
      <c r="AZ543" s="12">
        <f t="shared" si="212"/>
        <v>0</v>
      </c>
      <c r="BA543" s="12">
        <f t="shared" si="213"/>
        <v>0</v>
      </c>
      <c r="BB543" s="12">
        <f t="shared" si="214"/>
        <v>0</v>
      </c>
      <c r="BC543" s="13">
        <f t="shared" si="215"/>
        <v>0</v>
      </c>
    </row>
    <row r="544" spans="1:55" ht="13">
      <c r="A544" s="19" t="s">
        <v>782</v>
      </c>
      <c r="B544" s="12" t="s">
        <v>1209</v>
      </c>
      <c r="C544" s="12" t="s">
        <v>70</v>
      </c>
      <c r="D544" s="12" t="s">
        <v>71</v>
      </c>
      <c r="E544" s="13" t="s">
        <v>1740</v>
      </c>
      <c r="F544" s="11">
        <v>0</v>
      </c>
      <c r="G544" s="12">
        <v>0</v>
      </c>
      <c r="H544" s="12">
        <v>0</v>
      </c>
      <c r="I544" s="13">
        <v>0</v>
      </c>
      <c r="J544" s="30"/>
      <c r="K544" s="14">
        <v>0</v>
      </c>
      <c r="L544" s="12">
        <v>0</v>
      </c>
      <c r="M544" s="12">
        <v>0</v>
      </c>
      <c r="N544" s="13">
        <v>0</v>
      </c>
      <c r="O544" s="30"/>
      <c r="P544" s="14">
        <v>0</v>
      </c>
      <c r="Q544" s="12">
        <v>0</v>
      </c>
      <c r="R544" s="12">
        <v>0</v>
      </c>
      <c r="S544" s="13">
        <v>0</v>
      </c>
      <c r="T544" s="30"/>
      <c r="U544" s="14">
        <v>0</v>
      </c>
      <c r="V544" s="12">
        <v>0</v>
      </c>
      <c r="W544" s="12">
        <v>0</v>
      </c>
      <c r="X544" s="13">
        <v>0</v>
      </c>
      <c r="Y544" s="30"/>
      <c r="Z544" s="14">
        <v>0</v>
      </c>
      <c r="AA544" s="12">
        <v>0</v>
      </c>
      <c r="AB544" s="12">
        <v>0</v>
      </c>
      <c r="AC544" s="13">
        <v>0</v>
      </c>
      <c r="AD544" s="30"/>
      <c r="AE544" s="34">
        <f t="shared" si="192"/>
        <v>0</v>
      </c>
      <c r="AF544" s="15">
        <f t="shared" si="193"/>
        <v>0</v>
      </c>
      <c r="AG544" s="16">
        <f t="shared" si="194"/>
        <v>0</v>
      </c>
      <c r="AH544" s="48">
        <f t="shared" si="195"/>
        <v>0</v>
      </c>
      <c r="AI544" s="30"/>
      <c r="AJ544" s="14">
        <f t="shared" si="196"/>
        <v>0</v>
      </c>
      <c r="AK544" s="12">
        <f t="shared" si="197"/>
        <v>0</v>
      </c>
      <c r="AL544" s="12">
        <f t="shared" si="198"/>
        <v>0</v>
      </c>
      <c r="AM544" s="12">
        <f t="shared" si="199"/>
        <v>0</v>
      </c>
      <c r="AN544" s="17">
        <f t="shared" si="200"/>
        <v>0</v>
      </c>
      <c r="AO544" s="14">
        <f t="shared" si="201"/>
        <v>0</v>
      </c>
      <c r="AP544" s="12">
        <f t="shared" si="202"/>
        <v>0</v>
      </c>
      <c r="AQ544" s="12">
        <f t="shared" si="203"/>
        <v>0</v>
      </c>
      <c r="AR544" s="12">
        <f t="shared" si="204"/>
        <v>0</v>
      </c>
      <c r="AS544" s="17">
        <f t="shared" si="205"/>
        <v>0</v>
      </c>
      <c r="AT544" s="14">
        <f t="shared" si="206"/>
        <v>0</v>
      </c>
      <c r="AU544" s="12">
        <f t="shared" si="207"/>
        <v>0</v>
      </c>
      <c r="AV544" s="12">
        <f t="shared" si="208"/>
        <v>0</v>
      </c>
      <c r="AW544" s="12">
        <f t="shared" si="209"/>
        <v>0</v>
      </c>
      <c r="AX544" s="17">
        <f t="shared" si="210"/>
        <v>0</v>
      </c>
      <c r="AY544" s="14">
        <f t="shared" si="211"/>
        <v>0</v>
      </c>
      <c r="AZ544" s="12">
        <f t="shared" si="212"/>
        <v>0</v>
      </c>
      <c r="BA544" s="12">
        <f t="shared" si="213"/>
        <v>0</v>
      </c>
      <c r="BB544" s="12">
        <f t="shared" si="214"/>
        <v>0</v>
      </c>
      <c r="BC544" s="13">
        <f t="shared" si="215"/>
        <v>0</v>
      </c>
    </row>
    <row r="545" spans="1:55" ht="13">
      <c r="A545" s="19" t="s">
        <v>783</v>
      </c>
      <c r="B545" s="12" t="s">
        <v>1176</v>
      </c>
      <c r="C545" s="12" t="s">
        <v>383</v>
      </c>
      <c r="D545" s="12" t="s">
        <v>88</v>
      </c>
      <c r="E545" s="13" t="s">
        <v>1741</v>
      </c>
      <c r="F545" s="11">
        <v>0</v>
      </c>
      <c r="G545" s="12">
        <v>0</v>
      </c>
      <c r="H545" s="12">
        <v>0</v>
      </c>
      <c r="I545" s="13">
        <v>0</v>
      </c>
      <c r="J545" s="30"/>
      <c r="K545" s="14">
        <v>0</v>
      </c>
      <c r="L545" s="12">
        <v>0</v>
      </c>
      <c r="M545" s="12">
        <v>0</v>
      </c>
      <c r="N545" s="13">
        <v>0</v>
      </c>
      <c r="O545" s="30"/>
      <c r="P545" s="14">
        <v>0</v>
      </c>
      <c r="Q545" s="12">
        <v>0</v>
      </c>
      <c r="R545" s="12">
        <v>0</v>
      </c>
      <c r="S545" s="13">
        <v>0</v>
      </c>
      <c r="T545" s="30"/>
      <c r="U545" s="14">
        <v>0</v>
      </c>
      <c r="V545" s="12">
        <v>0</v>
      </c>
      <c r="W545" s="12">
        <v>0</v>
      </c>
      <c r="X545" s="13">
        <v>0</v>
      </c>
      <c r="Y545" s="30"/>
      <c r="Z545" s="14">
        <v>0</v>
      </c>
      <c r="AA545" s="12">
        <v>0</v>
      </c>
      <c r="AB545" s="12">
        <v>0</v>
      </c>
      <c r="AC545" s="13">
        <v>0</v>
      </c>
      <c r="AD545" s="30"/>
      <c r="AE545" s="34">
        <f t="shared" si="192"/>
        <v>0</v>
      </c>
      <c r="AF545" s="15">
        <f t="shared" si="193"/>
        <v>0</v>
      </c>
      <c r="AG545" s="16">
        <f t="shared" si="194"/>
        <v>0</v>
      </c>
      <c r="AH545" s="48">
        <f t="shared" si="195"/>
        <v>0</v>
      </c>
      <c r="AI545" s="30"/>
      <c r="AJ545" s="14">
        <f t="shared" si="196"/>
        <v>0</v>
      </c>
      <c r="AK545" s="12">
        <f t="shared" si="197"/>
        <v>0</v>
      </c>
      <c r="AL545" s="12">
        <f t="shared" si="198"/>
        <v>0</v>
      </c>
      <c r="AM545" s="12">
        <f t="shared" si="199"/>
        <v>0</v>
      </c>
      <c r="AN545" s="17">
        <f t="shared" si="200"/>
        <v>0</v>
      </c>
      <c r="AO545" s="14">
        <f t="shared" si="201"/>
        <v>0</v>
      </c>
      <c r="AP545" s="12">
        <f t="shared" si="202"/>
        <v>0</v>
      </c>
      <c r="AQ545" s="12">
        <f t="shared" si="203"/>
        <v>0</v>
      </c>
      <c r="AR545" s="12">
        <f t="shared" si="204"/>
        <v>0</v>
      </c>
      <c r="AS545" s="17">
        <f t="shared" si="205"/>
        <v>0</v>
      </c>
      <c r="AT545" s="14">
        <f t="shared" si="206"/>
        <v>0</v>
      </c>
      <c r="AU545" s="12">
        <f t="shared" si="207"/>
        <v>0</v>
      </c>
      <c r="AV545" s="12">
        <f t="shared" si="208"/>
        <v>0</v>
      </c>
      <c r="AW545" s="12">
        <f t="shared" si="209"/>
        <v>0</v>
      </c>
      <c r="AX545" s="17">
        <f t="shared" si="210"/>
        <v>0</v>
      </c>
      <c r="AY545" s="14">
        <f t="shared" si="211"/>
        <v>0</v>
      </c>
      <c r="AZ545" s="12">
        <f t="shared" si="212"/>
        <v>0</v>
      </c>
      <c r="BA545" s="12">
        <f t="shared" si="213"/>
        <v>0</v>
      </c>
      <c r="BB545" s="12">
        <f t="shared" si="214"/>
        <v>0</v>
      </c>
      <c r="BC545" s="13">
        <f t="shared" si="215"/>
        <v>0</v>
      </c>
    </row>
    <row r="546" spans="1:55" ht="13">
      <c r="A546" s="19" t="s">
        <v>785</v>
      </c>
      <c r="B546" s="12" t="s">
        <v>1177</v>
      </c>
      <c r="C546" s="12" t="s">
        <v>42</v>
      </c>
      <c r="D546" s="12" t="s">
        <v>261</v>
      </c>
      <c r="E546" s="13" t="s">
        <v>1741</v>
      </c>
      <c r="F546" s="11">
        <v>0</v>
      </c>
      <c r="G546" s="12">
        <v>0</v>
      </c>
      <c r="H546" s="12">
        <v>0</v>
      </c>
      <c r="I546" s="13">
        <v>0</v>
      </c>
      <c r="J546" s="30"/>
      <c r="K546" s="14">
        <v>0</v>
      </c>
      <c r="L546" s="12">
        <v>0</v>
      </c>
      <c r="M546" s="12">
        <v>0</v>
      </c>
      <c r="N546" s="13">
        <v>0</v>
      </c>
      <c r="O546" s="30"/>
      <c r="P546" s="14">
        <v>0</v>
      </c>
      <c r="Q546" s="12">
        <v>0</v>
      </c>
      <c r="R546" s="12">
        <v>0</v>
      </c>
      <c r="S546" s="13">
        <v>0</v>
      </c>
      <c r="T546" s="30"/>
      <c r="U546" s="14">
        <v>0</v>
      </c>
      <c r="V546" s="12">
        <v>0</v>
      </c>
      <c r="W546" s="12">
        <v>0</v>
      </c>
      <c r="X546" s="13">
        <v>0</v>
      </c>
      <c r="Y546" s="30"/>
      <c r="Z546" s="14">
        <v>0</v>
      </c>
      <c r="AA546" s="12">
        <v>0</v>
      </c>
      <c r="AB546" s="12">
        <v>0</v>
      </c>
      <c r="AC546" s="13">
        <v>0</v>
      </c>
      <c r="AD546" s="30"/>
      <c r="AE546" s="34">
        <f t="shared" si="192"/>
        <v>0</v>
      </c>
      <c r="AF546" s="15">
        <f t="shared" si="193"/>
        <v>0</v>
      </c>
      <c r="AG546" s="16">
        <f t="shared" si="194"/>
        <v>0</v>
      </c>
      <c r="AH546" s="48">
        <f t="shared" si="195"/>
        <v>0</v>
      </c>
      <c r="AI546" s="30"/>
      <c r="AJ546" s="14">
        <f t="shared" si="196"/>
        <v>0</v>
      </c>
      <c r="AK546" s="12">
        <f t="shared" si="197"/>
        <v>0</v>
      </c>
      <c r="AL546" s="12">
        <f t="shared" si="198"/>
        <v>0</v>
      </c>
      <c r="AM546" s="12">
        <f t="shared" si="199"/>
        <v>0</v>
      </c>
      <c r="AN546" s="17">
        <f t="shared" si="200"/>
        <v>0</v>
      </c>
      <c r="AO546" s="14">
        <f t="shared" si="201"/>
        <v>0</v>
      </c>
      <c r="AP546" s="12">
        <f t="shared" si="202"/>
        <v>0</v>
      </c>
      <c r="AQ546" s="12">
        <f t="shared" si="203"/>
        <v>0</v>
      </c>
      <c r="AR546" s="12">
        <f t="shared" si="204"/>
        <v>0</v>
      </c>
      <c r="AS546" s="17">
        <f t="shared" si="205"/>
        <v>0</v>
      </c>
      <c r="AT546" s="14">
        <f t="shared" si="206"/>
        <v>0</v>
      </c>
      <c r="AU546" s="12">
        <f t="shared" si="207"/>
        <v>0</v>
      </c>
      <c r="AV546" s="12">
        <f t="shared" si="208"/>
        <v>0</v>
      </c>
      <c r="AW546" s="12">
        <f t="shared" si="209"/>
        <v>0</v>
      </c>
      <c r="AX546" s="17">
        <f t="shared" si="210"/>
        <v>0</v>
      </c>
      <c r="AY546" s="14">
        <f t="shared" si="211"/>
        <v>0</v>
      </c>
      <c r="AZ546" s="12">
        <f t="shared" si="212"/>
        <v>0</v>
      </c>
      <c r="BA546" s="12">
        <f t="shared" si="213"/>
        <v>0</v>
      </c>
      <c r="BB546" s="12">
        <f t="shared" si="214"/>
        <v>0</v>
      </c>
      <c r="BC546" s="13">
        <f t="shared" si="215"/>
        <v>0</v>
      </c>
    </row>
    <row r="547" spans="1:55" ht="13">
      <c r="A547" s="19" t="s">
        <v>791</v>
      </c>
      <c r="B547" s="12" t="s">
        <v>11</v>
      </c>
      <c r="C547" s="12" t="s">
        <v>1811</v>
      </c>
      <c r="D547" s="12" t="s">
        <v>1812</v>
      </c>
      <c r="E547" s="13" t="s">
        <v>1198</v>
      </c>
      <c r="F547" s="11">
        <v>0</v>
      </c>
      <c r="G547" s="12">
        <v>0</v>
      </c>
      <c r="H547" s="12">
        <v>0</v>
      </c>
      <c r="I547" s="13">
        <v>0</v>
      </c>
      <c r="J547" s="30"/>
      <c r="K547" s="14">
        <v>0</v>
      </c>
      <c r="L547" s="12">
        <v>0</v>
      </c>
      <c r="M547" s="12">
        <v>0</v>
      </c>
      <c r="N547" s="13">
        <v>0</v>
      </c>
      <c r="O547" s="30"/>
      <c r="P547" s="14">
        <v>0</v>
      </c>
      <c r="Q547" s="12">
        <v>0</v>
      </c>
      <c r="R547" s="12">
        <v>0</v>
      </c>
      <c r="S547" s="13">
        <v>0</v>
      </c>
      <c r="T547" s="30"/>
      <c r="U547" s="14">
        <v>0</v>
      </c>
      <c r="V547" s="12">
        <v>0</v>
      </c>
      <c r="W547" s="12">
        <v>0</v>
      </c>
      <c r="X547" s="13">
        <v>0</v>
      </c>
      <c r="Y547" s="30"/>
      <c r="Z547" s="14">
        <v>0</v>
      </c>
      <c r="AA547" s="12">
        <v>0</v>
      </c>
      <c r="AB547" s="12">
        <v>0</v>
      </c>
      <c r="AC547" s="13">
        <v>0</v>
      </c>
      <c r="AD547" s="30"/>
      <c r="AE547" s="34">
        <f t="shared" si="192"/>
        <v>0</v>
      </c>
      <c r="AF547" s="15">
        <f t="shared" si="193"/>
        <v>0</v>
      </c>
      <c r="AG547" s="16">
        <f t="shared" si="194"/>
        <v>0</v>
      </c>
      <c r="AH547" s="48">
        <f t="shared" si="195"/>
        <v>0</v>
      </c>
      <c r="AI547" s="30"/>
      <c r="AJ547" s="14">
        <f t="shared" si="196"/>
        <v>0</v>
      </c>
      <c r="AK547" s="12">
        <f t="shared" si="197"/>
        <v>0</v>
      </c>
      <c r="AL547" s="12">
        <f t="shared" si="198"/>
        <v>0</v>
      </c>
      <c r="AM547" s="12">
        <f t="shared" si="199"/>
        <v>0</v>
      </c>
      <c r="AN547" s="17">
        <f t="shared" si="200"/>
        <v>0</v>
      </c>
      <c r="AO547" s="14">
        <f t="shared" si="201"/>
        <v>0</v>
      </c>
      <c r="AP547" s="12">
        <f t="shared" si="202"/>
        <v>0</v>
      </c>
      <c r="AQ547" s="12">
        <f t="shared" si="203"/>
        <v>0</v>
      </c>
      <c r="AR547" s="12">
        <f t="shared" si="204"/>
        <v>0</v>
      </c>
      <c r="AS547" s="17">
        <f t="shared" si="205"/>
        <v>0</v>
      </c>
      <c r="AT547" s="14">
        <f t="shared" si="206"/>
        <v>0</v>
      </c>
      <c r="AU547" s="12">
        <f t="shared" si="207"/>
        <v>0</v>
      </c>
      <c r="AV547" s="12">
        <f t="shared" si="208"/>
        <v>0</v>
      </c>
      <c r="AW547" s="12">
        <f t="shared" si="209"/>
        <v>0</v>
      </c>
      <c r="AX547" s="17">
        <f t="shared" si="210"/>
        <v>0</v>
      </c>
      <c r="AY547" s="14">
        <f t="shared" si="211"/>
        <v>0</v>
      </c>
      <c r="AZ547" s="12">
        <f t="shared" si="212"/>
        <v>0</v>
      </c>
      <c r="BA547" s="12">
        <f t="shared" si="213"/>
        <v>0</v>
      </c>
      <c r="BB547" s="12">
        <f t="shared" si="214"/>
        <v>0</v>
      </c>
      <c r="BC547" s="13">
        <f t="shared" si="215"/>
        <v>0</v>
      </c>
    </row>
    <row r="548" spans="1:55" ht="13">
      <c r="A548" s="19" t="s">
        <v>794</v>
      </c>
      <c r="B548" s="12" t="s">
        <v>12</v>
      </c>
      <c r="C548" s="12" t="s">
        <v>336</v>
      </c>
      <c r="D548" s="12" t="s">
        <v>335</v>
      </c>
      <c r="E548" s="13" t="s">
        <v>1741</v>
      </c>
      <c r="F548" s="11">
        <v>0</v>
      </c>
      <c r="G548" s="12">
        <v>0</v>
      </c>
      <c r="H548" s="12">
        <v>0</v>
      </c>
      <c r="I548" s="13">
        <v>0</v>
      </c>
      <c r="J548" s="30"/>
      <c r="K548" s="14">
        <v>0</v>
      </c>
      <c r="L548" s="12">
        <v>0</v>
      </c>
      <c r="M548" s="12">
        <v>0</v>
      </c>
      <c r="N548" s="13">
        <v>0</v>
      </c>
      <c r="O548" s="30"/>
      <c r="P548" s="14">
        <v>0</v>
      </c>
      <c r="Q548" s="12">
        <v>0</v>
      </c>
      <c r="R548" s="12">
        <v>0</v>
      </c>
      <c r="S548" s="13">
        <v>0</v>
      </c>
      <c r="T548" s="30"/>
      <c r="U548" s="14">
        <v>0</v>
      </c>
      <c r="V548" s="12">
        <v>0</v>
      </c>
      <c r="W548" s="12">
        <v>0</v>
      </c>
      <c r="X548" s="13">
        <v>0</v>
      </c>
      <c r="Y548" s="30"/>
      <c r="Z548" s="14">
        <v>0</v>
      </c>
      <c r="AA548" s="12">
        <v>0</v>
      </c>
      <c r="AB548" s="12">
        <v>0</v>
      </c>
      <c r="AC548" s="13">
        <v>0</v>
      </c>
      <c r="AD548" s="30"/>
      <c r="AE548" s="34">
        <f t="shared" si="192"/>
        <v>0</v>
      </c>
      <c r="AF548" s="15">
        <f t="shared" si="193"/>
        <v>0</v>
      </c>
      <c r="AG548" s="16">
        <f t="shared" si="194"/>
        <v>0</v>
      </c>
      <c r="AH548" s="48">
        <f t="shared" si="195"/>
        <v>0</v>
      </c>
      <c r="AI548" s="30"/>
      <c r="AJ548" s="14">
        <f t="shared" si="196"/>
        <v>0</v>
      </c>
      <c r="AK548" s="12">
        <f t="shared" si="197"/>
        <v>0</v>
      </c>
      <c r="AL548" s="12">
        <f t="shared" si="198"/>
        <v>0</v>
      </c>
      <c r="AM548" s="12">
        <f t="shared" si="199"/>
        <v>0</v>
      </c>
      <c r="AN548" s="17">
        <f t="shared" si="200"/>
        <v>0</v>
      </c>
      <c r="AO548" s="14">
        <f t="shared" si="201"/>
        <v>0</v>
      </c>
      <c r="AP548" s="12">
        <f t="shared" si="202"/>
        <v>0</v>
      </c>
      <c r="AQ548" s="12">
        <f t="shared" si="203"/>
        <v>0</v>
      </c>
      <c r="AR548" s="12">
        <f t="shared" si="204"/>
        <v>0</v>
      </c>
      <c r="AS548" s="17">
        <f t="shared" si="205"/>
        <v>0</v>
      </c>
      <c r="AT548" s="14">
        <f t="shared" si="206"/>
        <v>0</v>
      </c>
      <c r="AU548" s="12">
        <f t="shared" si="207"/>
        <v>0</v>
      </c>
      <c r="AV548" s="12">
        <f t="shared" si="208"/>
        <v>0</v>
      </c>
      <c r="AW548" s="12">
        <f t="shared" si="209"/>
        <v>0</v>
      </c>
      <c r="AX548" s="17">
        <f t="shared" si="210"/>
        <v>0</v>
      </c>
      <c r="AY548" s="14">
        <f t="shared" si="211"/>
        <v>0</v>
      </c>
      <c r="AZ548" s="12">
        <f t="shared" si="212"/>
        <v>0</v>
      </c>
      <c r="BA548" s="12">
        <f t="shared" si="213"/>
        <v>0</v>
      </c>
      <c r="BB548" s="12">
        <f t="shared" si="214"/>
        <v>0</v>
      </c>
      <c r="BC548" s="13">
        <f t="shared" si="215"/>
        <v>0</v>
      </c>
    </row>
    <row r="549" spans="1:55" ht="13">
      <c r="A549" s="19" t="s">
        <v>795</v>
      </c>
      <c r="B549" s="12" t="s">
        <v>1348</v>
      </c>
      <c r="C549" s="12" t="s">
        <v>1745</v>
      </c>
      <c r="D549" s="12" t="s">
        <v>1746</v>
      </c>
      <c r="E549" s="13" t="s">
        <v>1205</v>
      </c>
      <c r="F549" s="11">
        <v>0</v>
      </c>
      <c r="G549" s="12">
        <v>0</v>
      </c>
      <c r="H549" s="12">
        <v>0</v>
      </c>
      <c r="I549" s="13">
        <v>0</v>
      </c>
      <c r="J549" s="30"/>
      <c r="K549" s="14">
        <v>0</v>
      </c>
      <c r="L549" s="12">
        <v>0</v>
      </c>
      <c r="M549" s="12">
        <v>0</v>
      </c>
      <c r="N549" s="13">
        <v>0</v>
      </c>
      <c r="O549" s="30"/>
      <c r="P549" s="14">
        <v>0</v>
      </c>
      <c r="Q549" s="12">
        <v>0</v>
      </c>
      <c r="R549" s="12">
        <v>0</v>
      </c>
      <c r="S549" s="13">
        <v>0</v>
      </c>
      <c r="T549" s="30"/>
      <c r="U549" s="14">
        <v>0</v>
      </c>
      <c r="V549" s="12">
        <v>0</v>
      </c>
      <c r="W549" s="12">
        <v>0</v>
      </c>
      <c r="X549" s="13">
        <v>0</v>
      </c>
      <c r="Y549" s="30"/>
      <c r="Z549" s="14">
        <v>0</v>
      </c>
      <c r="AA549" s="12">
        <v>0</v>
      </c>
      <c r="AB549" s="12">
        <v>0</v>
      </c>
      <c r="AC549" s="13">
        <v>0</v>
      </c>
      <c r="AD549" s="30"/>
      <c r="AE549" s="34">
        <f t="shared" si="192"/>
        <v>0</v>
      </c>
      <c r="AF549" s="15">
        <f t="shared" si="193"/>
        <v>0</v>
      </c>
      <c r="AG549" s="16">
        <f t="shared" si="194"/>
        <v>0</v>
      </c>
      <c r="AH549" s="48">
        <f t="shared" si="195"/>
        <v>0</v>
      </c>
      <c r="AI549" s="30"/>
      <c r="AJ549" s="14">
        <f t="shared" si="196"/>
        <v>0</v>
      </c>
      <c r="AK549" s="12">
        <f t="shared" si="197"/>
        <v>0</v>
      </c>
      <c r="AL549" s="12">
        <f t="shared" si="198"/>
        <v>0</v>
      </c>
      <c r="AM549" s="12">
        <f t="shared" si="199"/>
        <v>0</v>
      </c>
      <c r="AN549" s="17">
        <f t="shared" si="200"/>
        <v>0</v>
      </c>
      <c r="AO549" s="14">
        <f t="shared" si="201"/>
        <v>0</v>
      </c>
      <c r="AP549" s="12">
        <f t="shared" si="202"/>
        <v>0</v>
      </c>
      <c r="AQ549" s="12">
        <f t="shared" si="203"/>
        <v>0</v>
      </c>
      <c r="AR549" s="12">
        <f t="shared" si="204"/>
        <v>0</v>
      </c>
      <c r="AS549" s="17">
        <f t="shared" si="205"/>
        <v>0</v>
      </c>
      <c r="AT549" s="14">
        <f t="shared" si="206"/>
        <v>0</v>
      </c>
      <c r="AU549" s="12">
        <f t="shared" si="207"/>
        <v>0</v>
      </c>
      <c r="AV549" s="12">
        <f t="shared" si="208"/>
        <v>0</v>
      </c>
      <c r="AW549" s="12">
        <f t="shared" si="209"/>
        <v>0</v>
      </c>
      <c r="AX549" s="17">
        <f t="shared" si="210"/>
        <v>0</v>
      </c>
      <c r="AY549" s="14">
        <f t="shared" si="211"/>
        <v>0</v>
      </c>
      <c r="AZ549" s="12">
        <f t="shared" si="212"/>
        <v>0</v>
      </c>
      <c r="BA549" s="12">
        <f t="shared" si="213"/>
        <v>0</v>
      </c>
      <c r="BB549" s="12">
        <f t="shared" si="214"/>
        <v>0</v>
      </c>
      <c r="BC549" s="13">
        <f t="shared" si="215"/>
        <v>0</v>
      </c>
    </row>
    <row r="550" spans="1:55" ht="13">
      <c r="A550" s="19" t="s">
        <v>797</v>
      </c>
      <c r="B550" s="12" t="s">
        <v>938</v>
      </c>
      <c r="C550" s="12" t="s">
        <v>359</v>
      </c>
      <c r="D550" s="12" t="s">
        <v>30</v>
      </c>
      <c r="E550" s="13" t="s">
        <v>1741</v>
      </c>
      <c r="F550" s="11">
        <v>0</v>
      </c>
      <c r="G550" s="12">
        <v>0</v>
      </c>
      <c r="H550" s="12">
        <v>0</v>
      </c>
      <c r="I550" s="13">
        <v>0</v>
      </c>
      <c r="J550" s="30"/>
      <c r="K550" s="14">
        <v>0</v>
      </c>
      <c r="L550" s="12">
        <v>0</v>
      </c>
      <c r="M550" s="12">
        <v>0</v>
      </c>
      <c r="N550" s="13">
        <v>0</v>
      </c>
      <c r="O550" s="30"/>
      <c r="P550" s="14">
        <v>0</v>
      </c>
      <c r="Q550" s="12">
        <v>0</v>
      </c>
      <c r="R550" s="12">
        <v>0</v>
      </c>
      <c r="S550" s="13">
        <v>0</v>
      </c>
      <c r="T550" s="30"/>
      <c r="U550" s="14">
        <v>0</v>
      </c>
      <c r="V550" s="12">
        <v>0</v>
      </c>
      <c r="W550" s="12">
        <v>0</v>
      </c>
      <c r="X550" s="13">
        <v>0</v>
      </c>
      <c r="Y550" s="30"/>
      <c r="Z550" s="14">
        <v>0</v>
      </c>
      <c r="AA550" s="12">
        <v>0</v>
      </c>
      <c r="AB550" s="12">
        <v>0</v>
      </c>
      <c r="AC550" s="13">
        <v>0</v>
      </c>
      <c r="AD550" s="30"/>
      <c r="AE550" s="34">
        <f t="shared" si="192"/>
        <v>0</v>
      </c>
      <c r="AF550" s="15">
        <f t="shared" si="193"/>
        <v>0</v>
      </c>
      <c r="AG550" s="16">
        <f t="shared" si="194"/>
        <v>0</v>
      </c>
      <c r="AH550" s="48">
        <f t="shared" si="195"/>
        <v>0</v>
      </c>
      <c r="AI550" s="30"/>
      <c r="AJ550" s="14">
        <f t="shared" si="196"/>
        <v>0</v>
      </c>
      <c r="AK550" s="12">
        <f t="shared" si="197"/>
        <v>0</v>
      </c>
      <c r="AL550" s="12">
        <f t="shared" si="198"/>
        <v>0</v>
      </c>
      <c r="AM550" s="12">
        <f t="shared" si="199"/>
        <v>0</v>
      </c>
      <c r="AN550" s="17">
        <f t="shared" si="200"/>
        <v>0</v>
      </c>
      <c r="AO550" s="14">
        <f t="shared" si="201"/>
        <v>0</v>
      </c>
      <c r="AP550" s="12">
        <f t="shared" si="202"/>
        <v>0</v>
      </c>
      <c r="AQ550" s="12">
        <f t="shared" si="203"/>
        <v>0</v>
      </c>
      <c r="AR550" s="12">
        <f t="shared" si="204"/>
        <v>0</v>
      </c>
      <c r="AS550" s="17">
        <f t="shared" si="205"/>
        <v>0</v>
      </c>
      <c r="AT550" s="14">
        <f t="shared" si="206"/>
        <v>0</v>
      </c>
      <c r="AU550" s="12">
        <f t="shared" si="207"/>
        <v>0</v>
      </c>
      <c r="AV550" s="12">
        <f t="shared" si="208"/>
        <v>0</v>
      </c>
      <c r="AW550" s="12">
        <f t="shared" si="209"/>
        <v>0</v>
      </c>
      <c r="AX550" s="17">
        <f t="shared" si="210"/>
        <v>0</v>
      </c>
      <c r="AY550" s="14">
        <f t="shared" si="211"/>
        <v>0</v>
      </c>
      <c r="AZ550" s="12">
        <f t="shared" si="212"/>
        <v>0</v>
      </c>
      <c r="BA550" s="12">
        <f t="shared" si="213"/>
        <v>0</v>
      </c>
      <c r="BB550" s="12">
        <f t="shared" si="214"/>
        <v>0</v>
      </c>
      <c r="BC550" s="13">
        <f t="shared" si="215"/>
        <v>0</v>
      </c>
    </row>
    <row r="551" spans="1:55" ht="13">
      <c r="A551" s="19" t="s">
        <v>971</v>
      </c>
      <c r="B551" s="12" t="s">
        <v>13</v>
      </c>
      <c r="C551" s="12" t="s">
        <v>1743</v>
      </c>
      <c r="D551" s="12" t="s">
        <v>320</v>
      </c>
      <c r="E551" s="13" t="s">
        <v>1204</v>
      </c>
      <c r="F551" s="11">
        <v>0</v>
      </c>
      <c r="G551" s="12">
        <v>0</v>
      </c>
      <c r="H551" s="12">
        <v>0</v>
      </c>
      <c r="I551" s="13">
        <v>0</v>
      </c>
      <c r="J551" s="30"/>
      <c r="K551" s="14">
        <v>0</v>
      </c>
      <c r="L551" s="12">
        <v>0</v>
      </c>
      <c r="M551" s="12">
        <v>0</v>
      </c>
      <c r="N551" s="13">
        <v>0</v>
      </c>
      <c r="O551" s="30"/>
      <c r="P551" s="14">
        <v>0</v>
      </c>
      <c r="Q551" s="12">
        <v>0</v>
      </c>
      <c r="R551" s="12">
        <v>0</v>
      </c>
      <c r="S551" s="13">
        <v>0</v>
      </c>
      <c r="T551" s="30"/>
      <c r="U551" s="14">
        <v>0</v>
      </c>
      <c r="V551" s="12">
        <v>0</v>
      </c>
      <c r="W551" s="12">
        <v>0</v>
      </c>
      <c r="X551" s="13">
        <v>0</v>
      </c>
      <c r="Y551" s="30"/>
      <c r="Z551" s="14">
        <v>0</v>
      </c>
      <c r="AA551" s="12">
        <v>0</v>
      </c>
      <c r="AB551" s="12">
        <v>0</v>
      </c>
      <c r="AC551" s="13">
        <v>0</v>
      </c>
      <c r="AD551" s="30"/>
      <c r="AE551" s="34">
        <f t="shared" si="192"/>
        <v>0</v>
      </c>
      <c r="AF551" s="15">
        <f t="shared" si="193"/>
        <v>0</v>
      </c>
      <c r="AG551" s="16">
        <f t="shared" si="194"/>
        <v>0</v>
      </c>
      <c r="AH551" s="48">
        <f t="shared" si="195"/>
        <v>0</v>
      </c>
      <c r="AI551" s="30"/>
      <c r="AJ551" s="14">
        <f t="shared" si="196"/>
        <v>0</v>
      </c>
      <c r="AK551" s="12">
        <f t="shared" si="197"/>
        <v>0</v>
      </c>
      <c r="AL551" s="12">
        <f t="shared" si="198"/>
        <v>0</v>
      </c>
      <c r="AM551" s="12">
        <f t="shared" si="199"/>
        <v>0</v>
      </c>
      <c r="AN551" s="17">
        <f t="shared" si="200"/>
        <v>0</v>
      </c>
      <c r="AO551" s="14">
        <f t="shared" si="201"/>
        <v>0</v>
      </c>
      <c r="AP551" s="12">
        <f t="shared" si="202"/>
        <v>0</v>
      </c>
      <c r="AQ551" s="12">
        <f t="shared" si="203"/>
        <v>0</v>
      </c>
      <c r="AR551" s="12">
        <f t="shared" si="204"/>
        <v>0</v>
      </c>
      <c r="AS551" s="17">
        <f t="shared" si="205"/>
        <v>0</v>
      </c>
      <c r="AT551" s="14">
        <f t="shared" si="206"/>
        <v>0</v>
      </c>
      <c r="AU551" s="12">
        <f t="shared" si="207"/>
        <v>0</v>
      </c>
      <c r="AV551" s="12">
        <f t="shared" si="208"/>
        <v>0</v>
      </c>
      <c r="AW551" s="12">
        <f t="shared" si="209"/>
        <v>0</v>
      </c>
      <c r="AX551" s="17">
        <f t="shared" si="210"/>
        <v>0</v>
      </c>
      <c r="AY551" s="14">
        <f t="shared" si="211"/>
        <v>0</v>
      </c>
      <c r="AZ551" s="12">
        <f t="shared" si="212"/>
        <v>0</v>
      </c>
      <c r="BA551" s="12">
        <f t="shared" si="213"/>
        <v>0</v>
      </c>
      <c r="BB551" s="12">
        <f t="shared" si="214"/>
        <v>0</v>
      </c>
      <c r="BC551" s="13">
        <f t="shared" si="215"/>
        <v>0</v>
      </c>
    </row>
    <row r="552" spans="1:55" ht="13">
      <c r="A552" s="19" t="s">
        <v>799</v>
      </c>
      <c r="B552" s="12" t="s">
        <v>16</v>
      </c>
      <c r="C552" s="12" t="s">
        <v>1914</v>
      </c>
      <c r="D552" s="12" t="s">
        <v>1915</v>
      </c>
      <c r="E552" s="13" t="s">
        <v>1741</v>
      </c>
      <c r="F552" s="11">
        <v>0</v>
      </c>
      <c r="G552" s="12">
        <v>0</v>
      </c>
      <c r="H552" s="12">
        <v>0</v>
      </c>
      <c r="I552" s="13">
        <v>0</v>
      </c>
      <c r="J552" s="30"/>
      <c r="K552" s="14">
        <v>0</v>
      </c>
      <c r="L552" s="12">
        <v>0</v>
      </c>
      <c r="M552" s="12">
        <v>0</v>
      </c>
      <c r="N552" s="13">
        <v>0</v>
      </c>
      <c r="O552" s="30"/>
      <c r="P552" s="14">
        <v>0</v>
      </c>
      <c r="Q552" s="12">
        <v>0</v>
      </c>
      <c r="R552" s="12">
        <v>0</v>
      </c>
      <c r="S552" s="13">
        <v>0</v>
      </c>
      <c r="T552" s="30"/>
      <c r="U552" s="14">
        <v>0</v>
      </c>
      <c r="V552" s="12">
        <v>0</v>
      </c>
      <c r="W552" s="12">
        <v>0</v>
      </c>
      <c r="X552" s="13">
        <v>0</v>
      </c>
      <c r="Y552" s="30"/>
      <c r="Z552" s="14">
        <v>0</v>
      </c>
      <c r="AA552" s="12">
        <v>0</v>
      </c>
      <c r="AB552" s="12">
        <v>0</v>
      </c>
      <c r="AC552" s="13">
        <v>0</v>
      </c>
      <c r="AD552" s="30"/>
      <c r="AE552" s="34">
        <f t="shared" si="192"/>
        <v>0</v>
      </c>
      <c r="AF552" s="15">
        <f t="shared" si="193"/>
        <v>0</v>
      </c>
      <c r="AG552" s="16">
        <f t="shared" si="194"/>
        <v>0</v>
      </c>
      <c r="AH552" s="48">
        <f t="shared" si="195"/>
        <v>0</v>
      </c>
      <c r="AI552" s="30"/>
      <c r="AJ552" s="14">
        <f t="shared" si="196"/>
        <v>0</v>
      </c>
      <c r="AK552" s="12">
        <f t="shared" si="197"/>
        <v>0</v>
      </c>
      <c r="AL552" s="12">
        <f t="shared" si="198"/>
        <v>0</v>
      </c>
      <c r="AM552" s="12">
        <f t="shared" si="199"/>
        <v>0</v>
      </c>
      <c r="AN552" s="17">
        <f t="shared" si="200"/>
        <v>0</v>
      </c>
      <c r="AO552" s="14">
        <f t="shared" si="201"/>
        <v>0</v>
      </c>
      <c r="AP552" s="12">
        <f t="shared" si="202"/>
        <v>0</v>
      </c>
      <c r="AQ552" s="12">
        <f t="shared" si="203"/>
        <v>0</v>
      </c>
      <c r="AR552" s="12">
        <f t="shared" si="204"/>
        <v>0</v>
      </c>
      <c r="AS552" s="17">
        <f t="shared" si="205"/>
        <v>0</v>
      </c>
      <c r="AT552" s="14">
        <f t="shared" si="206"/>
        <v>0</v>
      </c>
      <c r="AU552" s="12">
        <f t="shared" si="207"/>
        <v>0</v>
      </c>
      <c r="AV552" s="12">
        <f t="shared" si="208"/>
        <v>0</v>
      </c>
      <c r="AW552" s="12">
        <f t="shared" si="209"/>
        <v>0</v>
      </c>
      <c r="AX552" s="17">
        <f t="shared" si="210"/>
        <v>0</v>
      </c>
      <c r="AY552" s="14">
        <f t="shared" si="211"/>
        <v>0</v>
      </c>
      <c r="AZ552" s="12">
        <f t="shared" si="212"/>
        <v>0</v>
      </c>
      <c r="BA552" s="12">
        <f t="shared" si="213"/>
        <v>0</v>
      </c>
      <c r="BB552" s="12">
        <f t="shared" si="214"/>
        <v>0</v>
      </c>
      <c r="BC552" s="13">
        <f t="shared" si="215"/>
        <v>0</v>
      </c>
    </row>
    <row r="553" spans="1:55" ht="13">
      <c r="A553" s="19" t="s">
        <v>804</v>
      </c>
      <c r="B553" s="12" t="s">
        <v>1193</v>
      </c>
      <c r="C553" s="12" t="s">
        <v>240</v>
      </c>
      <c r="D553" s="12" t="s">
        <v>52</v>
      </c>
      <c r="E553" s="13" t="s">
        <v>1741</v>
      </c>
      <c r="F553" s="11">
        <v>0</v>
      </c>
      <c r="G553" s="12">
        <v>0</v>
      </c>
      <c r="H553" s="12">
        <v>0</v>
      </c>
      <c r="I553" s="13">
        <v>0</v>
      </c>
      <c r="J553" s="30"/>
      <c r="K553" s="14">
        <v>0</v>
      </c>
      <c r="L553" s="12">
        <v>0</v>
      </c>
      <c r="M553" s="12">
        <v>0</v>
      </c>
      <c r="N553" s="13">
        <v>0</v>
      </c>
      <c r="O553" s="30"/>
      <c r="P553" s="14">
        <v>0</v>
      </c>
      <c r="Q553" s="12">
        <v>0</v>
      </c>
      <c r="R553" s="12">
        <v>0</v>
      </c>
      <c r="S553" s="13">
        <v>0</v>
      </c>
      <c r="T553" s="30"/>
      <c r="U553" s="14">
        <v>0</v>
      </c>
      <c r="V553" s="12">
        <v>0</v>
      </c>
      <c r="W553" s="12">
        <v>0</v>
      </c>
      <c r="X553" s="13">
        <v>0</v>
      </c>
      <c r="Y553" s="30"/>
      <c r="Z553" s="14">
        <v>0</v>
      </c>
      <c r="AA553" s="12">
        <v>0</v>
      </c>
      <c r="AB553" s="12">
        <v>0</v>
      </c>
      <c r="AC553" s="13">
        <v>0</v>
      </c>
      <c r="AD553" s="30"/>
      <c r="AE553" s="34">
        <f t="shared" si="192"/>
        <v>0</v>
      </c>
      <c r="AF553" s="15">
        <f t="shared" si="193"/>
        <v>0</v>
      </c>
      <c r="AG553" s="16">
        <f t="shared" si="194"/>
        <v>0</v>
      </c>
      <c r="AH553" s="48">
        <f t="shared" si="195"/>
        <v>0</v>
      </c>
      <c r="AI553" s="30"/>
      <c r="AJ553" s="14">
        <f t="shared" si="196"/>
        <v>0</v>
      </c>
      <c r="AK553" s="12">
        <f t="shared" si="197"/>
        <v>0</v>
      </c>
      <c r="AL553" s="12">
        <f t="shared" si="198"/>
        <v>0</v>
      </c>
      <c r="AM553" s="12">
        <f t="shared" si="199"/>
        <v>0</v>
      </c>
      <c r="AN553" s="17">
        <f t="shared" si="200"/>
        <v>0</v>
      </c>
      <c r="AO553" s="14">
        <f t="shared" si="201"/>
        <v>0</v>
      </c>
      <c r="AP553" s="12">
        <f t="shared" si="202"/>
        <v>0</v>
      </c>
      <c r="AQ553" s="12">
        <f t="shared" si="203"/>
        <v>0</v>
      </c>
      <c r="AR553" s="12">
        <f t="shared" si="204"/>
        <v>0</v>
      </c>
      <c r="AS553" s="17">
        <f t="shared" si="205"/>
        <v>0</v>
      </c>
      <c r="AT553" s="14">
        <f t="shared" si="206"/>
        <v>0</v>
      </c>
      <c r="AU553" s="12">
        <f t="shared" si="207"/>
        <v>0</v>
      </c>
      <c r="AV553" s="12">
        <f t="shared" si="208"/>
        <v>0</v>
      </c>
      <c r="AW553" s="12">
        <f t="shared" si="209"/>
        <v>0</v>
      </c>
      <c r="AX553" s="17">
        <f t="shared" si="210"/>
        <v>0</v>
      </c>
      <c r="AY553" s="14">
        <f t="shared" si="211"/>
        <v>0</v>
      </c>
      <c r="AZ553" s="12">
        <f t="shared" si="212"/>
        <v>0</v>
      </c>
      <c r="BA553" s="12">
        <f t="shared" si="213"/>
        <v>0</v>
      </c>
      <c r="BB553" s="12">
        <f t="shared" si="214"/>
        <v>0</v>
      </c>
      <c r="BC553" s="13">
        <f t="shared" si="215"/>
        <v>0</v>
      </c>
    </row>
    <row r="554" spans="1:55" ht="13">
      <c r="A554" s="19" t="s">
        <v>808</v>
      </c>
      <c r="B554" s="12" t="s">
        <v>17</v>
      </c>
      <c r="C554" s="12" t="s">
        <v>351</v>
      </c>
      <c r="D554" s="12" t="s">
        <v>63</v>
      </c>
      <c r="E554" s="13" t="s">
        <v>1202</v>
      </c>
      <c r="F554" s="11">
        <v>0</v>
      </c>
      <c r="G554" s="12">
        <v>0</v>
      </c>
      <c r="H554" s="12">
        <v>0</v>
      </c>
      <c r="I554" s="13">
        <v>0</v>
      </c>
      <c r="J554" s="30"/>
      <c r="K554" s="14">
        <v>0</v>
      </c>
      <c r="L554" s="12">
        <v>0</v>
      </c>
      <c r="M554" s="12">
        <v>0</v>
      </c>
      <c r="N554" s="13">
        <v>0</v>
      </c>
      <c r="O554" s="30"/>
      <c r="P554" s="14">
        <v>0</v>
      </c>
      <c r="Q554" s="12">
        <v>0</v>
      </c>
      <c r="R554" s="12">
        <v>0</v>
      </c>
      <c r="S554" s="13">
        <v>0</v>
      </c>
      <c r="T554" s="30"/>
      <c r="U554" s="14">
        <v>0</v>
      </c>
      <c r="V554" s="12">
        <v>0</v>
      </c>
      <c r="W554" s="12">
        <v>0</v>
      </c>
      <c r="X554" s="13">
        <v>0</v>
      </c>
      <c r="Y554" s="30"/>
      <c r="Z554" s="14">
        <v>0</v>
      </c>
      <c r="AA554" s="12">
        <v>0</v>
      </c>
      <c r="AB554" s="12">
        <v>0</v>
      </c>
      <c r="AC554" s="13">
        <v>0</v>
      </c>
      <c r="AD554" s="30"/>
      <c r="AE554" s="34">
        <f t="shared" si="192"/>
        <v>0</v>
      </c>
      <c r="AF554" s="15">
        <f t="shared" si="193"/>
        <v>0</v>
      </c>
      <c r="AG554" s="16">
        <f t="shared" si="194"/>
        <v>0</v>
      </c>
      <c r="AH554" s="48">
        <f t="shared" si="195"/>
        <v>0</v>
      </c>
      <c r="AI554" s="30"/>
      <c r="AJ554" s="14">
        <f t="shared" si="196"/>
        <v>0</v>
      </c>
      <c r="AK554" s="12">
        <f t="shared" si="197"/>
        <v>0</v>
      </c>
      <c r="AL554" s="12">
        <f t="shared" si="198"/>
        <v>0</v>
      </c>
      <c r="AM554" s="12">
        <f t="shared" si="199"/>
        <v>0</v>
      </c>
      <c r="AN554" s="17">
        <f t="shared" si="200"/>
        <v>0</v>
      </c>
      <c r="AO554" s="14">
        <f t="shared" si="201"/>
        <v>0</v>
      </c>
      <c r="AP554" s="12">
        <f t="shared" si="202"/>
        <v>0</v>
      </c>
      <c r="AQ554" s="12">
        <f t="shared" si="203"/>
        <v>0</v>
      </c>
      <c r="AR554" s="12">
        <f t="shared" si="204"/>
        <v>0</v>
      </c>
      <c r="AS554" s="17">
        <f t="shared" si="205"/>
        <v>0</v>
      </c>
      <c r="AT554" s="14">
        <f t="shared" si="206"/>
        <v>0</v>
      </c>
      <c r="AU554" s="12">
        <f t="shared" si="207"/>
        <v>0</v>
      </c>
      <c r="AV554" s="12">
        <f t="shared" si="208"/>
        <v>0</v>
      </c>
      <c r="AW554" s="12">
        <f t="shared" si="209"/>
        <v>0</v>
      </c>
      <c r="AX554" s="17">
        <f t="shared" si="210"/>
        <v>0</v>
      </c>
      <c r="AY554" s="14">
        <f t="shared" si="211"/>
        <v>0</v>
      </c>
      <c r="AZ554" s="12">
        <f t="shared" si="212"/>
        <v>0</v>
      </c>
      <c r="BA554" s="12">
        <f t="shared" si="213"/>
        <v>0</v>
      </c>
      <c r="BB554" s="12">
        <f t="shared" si="214"/>
        <v>0</v>
      </c>
      <c r="BC554" s="13">
        <f t="shared" si="215"/>
        <v>0</v>
      </c>
    </row>
    <row r="555" spans="1:55" ht="13">
      <c r="A555" s="19" t="s">
        <v>809</v>
      </c>
      <c r="B555" s="12" t="s">
        <v>1190</v>
      </c>
      <c r="C555" s="12" t="s">
        <v>45</v>
      </c>
      <c r="D555" s="12" t="s">
        <v>1798</v>
      </c>
      <c r="E555" s="13" t="s">
        <v>1740</v>
      </c>
      <c r="F555" s="11">
        <v>0</v>
      </c>
      <c r="G555" s="12">
        <v>0</v>
      </c>
      <c r="H555" s="12">
        <v>0</v>
      </c>
      <c r="I555" s="13">
        <v>0</v>
      </c>
      <c r="J555" s="30"/>
      <c r="K555" s="14">
        <v>0</v>
      </c>
      <c r="L555" s="12">
        <v>0</v>
      </c>
      <c r="M555" s="12">
        <v>0</v>
      </c>
      <c r="N555" s="13">
        <v>0</v>
      </c>
      <c r="O555" s="30"/>
      <c r="P555" s="14">
        <v>0</v>
      </c>
      <c r="Q555" s="12">
        <v>0</v>
      </c>
      <c r="R555" s="12">
        <v>0</v>
      </c>
      <c r="S555" s="13">
        <v>0</v>
      </c>
      <c r="T555" s="30"/>
      <c r="U555" s="14">
        <v>0</v>
      </c>
      <c r="V555" s="12">
        <v>0</v>
      </c>
      <c r="W555" s="12">
        <v>0</v>
      </c>
      <c r="X555" s="13">
        <v>0</v>
      </c>
      <c r="Y555" s="30"/>
      <c r="Z555" s="14">
        <v>0</v>
      </c>
      <c r="AA555" s="12">
        <v>0</v>
      </c>
      <c r="AB555" s="12">
        <v>0</v>
      </c>
      <c r="AC555" s="13">
        <v>0</v>
      </c>
      <c r="AD555" s="30"/>
      <c r="AE555" s="34">
        <f t="shared" si="192"/>
        <v>0</v>
      </c>
      <c r="AF555" s="15">
        <f t="shared" si="193"/>
        <v>0</v>
      </c>
      <c r="AG555" s="16">
        <f t="shared" si="194"/>
        <v>0</v>
      </c>
      <c r="AH555" s="48">
        <f t="shared" si="195"/>
        <v>0</v>
      </c>
      <c r="AI555" s="30"/>
      <c r="AJ555" s="14">
        <f t="shared" si="196"/>
        <v>0</v>
      </c>
      <c r="AK555" s="12">
        <f t="shared" si="197"/>
        <v>0</v>
      </c>
      <c r="AL555" s="12">
        <f t="shared" si="198"/>
        <v>0</v>
      </c>
      <c r="AM555" s="12">
        <f t="shared" si="199"/>
        <v>0</v>
      </c>
      <c r="AN555" s="17">
        <f t="shared" si="200"/>
        <v>0</v>
      </c>
      <c r="AO555" s="14">
        <f t="shared" si="201"/>
        <v>0</v>
      </c>
      <c r="AP555" s="12">
        <f t="shared" si="202"/>
        <v>0</v>
      </c>
      <c r="AQ555" s="12">
        <f t="shared" si="203"/>
        <v>0</v>
      </c>
      <c r="AR555" s="12">
        <f t="shared" si="204"/>
        <v>0</v>
      </c>
      <c r="AS555" s="17">
        <f t="shared" si="205"/>
        <v>0</v>
      </c>
      <c r="AT555" s="14">
        <f t="shared" si="206"/>
        <v>0</v>
      </c>
      <c r="AU555" s="12">
        <f t="shared" si="207"/>
        <v>0</v>
      </c>
      <c r="AV555" s="12">
        <f t="shared" si="208"/>
        <v>0</v>
      </c>
      <c r="AW555" s="12">
        <f t="shared" si="209"/>
        <v>0</v>
      </c>
      <c r="AX555" s="17">
        <f t="shared" si="210"/>
        <v>0</v>
      </c>
      <c r="AY555" s="14">
        <f t="shared" si="211"/>
        <v>0</v>
      </c>
      <c r="AZ555" s="12">
        <f t="shared" si="212"/>
        <v>0</v>
      </c>
      <c r="BA555" s="12">
        <f t="shared" si="213"/>
        <v>0</v>
      </c>
      <c r="BB555" s="12">
        <f t="shared" si="214"/>
        <v>0</v>
      </c>
      <c r="BC555" s="13">
        <f t="shared" si="215"/>
        <v>0</v>
      </c>
    </row>
    <row r="556" spans="1:55" ht="13">
      <c r="A556" s="19" t="s">
        <v>810</v>
      </c>
      <c r="B556" s="12" t="s">
        <v>1229</v>
      </c>
      <c r="C556" s="12" t="s">
        <v>67</v>
      </c>
      <c r="D556" s="12" t="s">
        <v>184</v>
      </c>
      <c r="E556" s="13" t="s">
        <v>1205</v>
      </c>
      <c r="F556" s="11">
        <v>0</v>
      </c>
      <c r="G556" s="12">
        <v>0</v>
      </c>
      <c r="H556" s="12">
        <v>0</v>
      </c>
      <c r="I556" s="13">
        <v>0</v>
      </c>
      <c r="J556" s="30"/>
      <c r="K556" s="14">
        <v>0</v>
      </c>
      <c r="L556" s="12">
        <v>0</v>
      </c>
      <c r="M556" s="12">
        <v>0</v>
      </c>
      <c r="N556" s="13">
        <v>0</v>
      </c>
      <c r="O556" s="30"/>
      <c r="P556" s="14">
        <v>0</v>
      </c>
      <c r="Q556" s="12">
        <v>0</v>
      </c>
      <c r="R556" s="12">
        <v>0</v>
      </c>
      <c r="S556" s="13">
        <v>0</v>
      </c>
      <c r="T556" s="30"/>
      <c r="U556" s="14">
        <v>0</v>
      </c>
      <c r="V556" s="12">
        <v>0</v>
      </c>
      <c r="W556" s="12">
        <v>0</v>
      </c>
      <c r="X556" s="13">
        <v>0</v>
      </c>
      <c r="Y556" s="30"/>
      <c r="Z556" s="14">
        <v>0</v>
      </c>
      <c r="AA556" s="12">
        <v>0</v>
      </c>
      <c r="AB556" s="12">
        <v>0</v>
      </c>
      <c r="AC556" s="13">
        <v>0</v>
      </c>
      <c r="AD556" s="30"/>
      <c r="AE556" s="34">
        <f t="shared" si="192"/>
        <v>0</v>
      </c>
      <c r="AF556" s="15">
        <f t="shared" si="193"/>
        <v>0</v>
      </c>
      <c r="AG556" s="16">
        <f t="shared" si="194"/>
        <v>0</v>
      </c>
      <c r="AH556" s="48">
        <f t="shared" si="195"/>
        <v>0</v>
      </c>
      <c r="AI556" s="30"/>
      <c r="AJ556" s="14">
        <f t="shared" si="196"/>
        <v>0</v>
      </c>
      <c r="AK556" s="12">
        <f t="shared" si="197"/>
        <v>0</v>
      </c>
      <c r="AL556" s="12">
        <f t="shared" si="198"/>
        <v>0</v>
      </c>
      <c r="AM556" s="12">
        <f t="shared" si="199"/>
        <v>0</v>
      </c>
      <c r="AN556" s="17">
        <f t="shared" si="200"/>
        <v>0</v>
      </c>
      <c r="AO556" s="14">
        <f t="shared" si="201"/>
        <v>0</v>
      </c>
      <c r="AP556" s="12">
        <f t="shared" si="202"/>
        <v>0</v>
      </c>
      <c r="AQ556" s="12">
        <f t="shared" si="203"/>
        <v>0</v>
      </c>
      <c r="AR556" s="12">
        <f t="shared" si="204"/>
        <v>0</v>
      </c>
      <c r="AS556" s="17">
        <f t="shared" si="205"/>
        <v>0</v>
      </c>
      <c r="AT556" s="14">
        <f t="shared" si="206"/>
        <v>0</v>
      </c>
      <c r="AU556" s="12">
        <f t="shared" si="207"/>
        <v>0</v>
      </c>
      <c r="AV556" s="12">
        <f t="shared" si="208"/>
        <v>0</v>
      </c>
      <c r="AW556" s="12">
        <f t="shared" si="209"/>
        <v>0</v>
      </c>
      <c r="AX556" s="17">
        <f t="shared" si="210"/>
        <v>0</v>
      </c>
      <c r="AY556" s="14">
        <f t="shared" si="211"/>
        <v>0</v>
      </c>
      <c r="AZ556" s="12">
        <f t="shared" si="212"/>
        <v>0</v>
      </c>
      <c r="BA556" s="12">
        <f t="shared" si="213"/>
        <v>0</v>
      </c>
      <c r="BB556" s="12">
        <f t="shared" si="214"/>
        <v>0</v>
      </c>
      <c r="BC556" s="13">
        <f t="shared" si="215"/>
        <v>0</v>
      </c>
    </row>
    <row r="557" spans="1:55" ht="13">
      <c r="A557" s="19" t="s">
        <v>811</v>
      </c>
      <c r="B557" s="12" t="s">
        <v>1229</v>
      </c>
      <c r="C557" s="12" t="s">
        <v>385</v>
      </c>
      <c r="D557" s="12" t="s">
        <v>184</v>
      </c>
      <c r="E557" s="13" t="s">
        <v>1199</v>
      </c>
      <c r="F557" s="11">
        <v>0</v>
      </c>
      <c r="G557" s="12">
        <v>0</v>
      </c>
      <c r="H557" s="12">
        <v>0</v>
      </c>
      <c r="I557" s="13">
        <v>0</v>
      </c>
      <c r="J557" s="30"/>
      <c r="K557" s="14">
        <v>0</v>
      </c>
      <c r="L557" s="12">
        <v>0</v>
      </c>
      <c r="M557" s="12">
        <v>0</v>
      </c>
      <c r="N557" s="13">
        <v>0</v>
      </c>
      <c r="O557" s="30"/>
      <c r="P557" s="14">
        <v>0</v>
      </c>
      <c r="Q557" s="12">
        <v>0</v>
      </c>
      <c r="R557" s="12">
        <v>0</v>
      </c>
      <c r="S557" s="13">
        <v>0</v>
      </c>
      <c r="T557" s="30"/>
      <c r="U557" s="14">
        <v>0</v>
      </c>
      <c r="V557" s="12">
        <v>0</v>
      </c>
      <c r="W557" s="12">
        <v>0</v>
      </c>
      <c r="X557" s="13">
        <v>0</v>
      </c>
      <c r="Y557" s="30"/>
      <c r="Z557" s="14">
        <v>0</v>
      </c>
      <c r="AA557" s="12">
        <v>0</v>
      </c>
      <c r="AB557" s="12">
        <v>0</v>
      </c>
      <c r="AC557" s="13">
        <v>0</v>
      </c>
      <c r="AD557" s="30"/>
      <c r="AE557" s="34">
        <f t="shared" si="192"/>
        <v>0</v>
      </c>
      <c r="AF557" s="15">
        <f t="shared" si="193"/>
        <v>0</v>
      </c>
      <c r="AG557" s="16">
        <f t="shared" si="194"/>
        <v>0</v>
      </c>
      <c r="AH557" s="48">
        <f t="shared" si="195"/>
        <v>0</v>
      </c>
      <c r="AI557" s="30"/>
      <c r="AJ557" s="14">
        <f t="shared" si="196"/>
        <v>0</v>
      </c>
      <c r="AK557" s="12">
        <f t="shared" si="197"/>
        <v>0</v>
      </c>
      <c r="AL557" s="12">
        <f t="shared" si="198"/>
        <v>0</v>
      </c>
      <c r="AM557" s="12">
        <f t="shared" si="199"/>
        <v>0</v>
      </c>
      <c r="AN557" s="17">
        <f t="shared" si="200"/>
        <v>0</v>
      </c>
      <c r="AO557" s="14">
        <f t="shared" si="201"/>
        <v>0</v>
      </c>
      <c r="AP557" s="12">
        <f t="shared" si="202"/>
        <v>0</v>
      </c>
      <c r="AQ557" s="12">
        <f t="shared" si="203"/>
        <v>0</v>
      </c>
      <c r="AR557" s="12">
        <f t="shared" si="204"/>
        <v>0</v>
      </c>
      <c r="AS557" s="17">
        <f t="shared" si="205"/>
        <v>0</v>
      </c>
      <c r="AT557" s="14">
        <f t="shared" si="206"/>
        <v>0</v>
      </c>
      <c r="AU557" s="12">
        <f t="shared" si="207"/>
        <v>0</v>
      </c>
      <c r="AV557" s="12">
        <f t="shared" si="208"/>
        <v>0</v>
      </c>
      <c r="AW557" s="12">
        <f t="shared" si="209"/>
        <v>0</v>
      </c>
      <c r="AX557" s="17">
        <f t="shared" si="210"/>
        <v>0</v>
      </c>
      <c r="AY557" s="14">
        <f t="shared" si="211"/>
        <v>0</v>
      </c>
      <c r="AZ557" s="12">
        <f t="shared" si="212"/>
        <v>0</v>
      </c>
      <c r="BA557" s="12">
        <f t="shared" si="213"/>
        <v>0</v>
      </c>
      <c r="BB557" s="12">
        <f t="shared" si="214"/>
        <v>0</v>
      </c>
      <c r="BC557" s="13">
        <f t="shared" si="215"/>
        <v>0</v>
      </c>
    </row>
    <row r="558" spans="1:55" ht="13">
      <c r="A558" s="19" t="s">
        <v>812</v>
      </c>
      <c r="B558" s="12" t="s">
        <v>1193</v>
      </c>
      <c r="C558" s="12" t="s">
        <v>209</v>
      </c>
      <c r="D558" s="12" t="s">
        <v>210</v>
      </c>
      <c r="E558" s="13" t="s">
        <v>1741</v>
      </c>
      <c r="F558" s="11">
        <v>0</v>
      </c>
      <c r="G558" s="12">
        <v>0</v>
      </c>
      <c r="H558" s="12">
        <v>0</v>
      </c>
      <c r="I558" s="13">
        <v>0</v>
      </c>
      <c r="J558" s="30"/>
      <c r="K558" s="14">
        <v>0</v>
      </c>
      <c r="L558" s="12">
        <v>0</v>
      </c>
      <c r="M558" s="12">
        <v>0</v>
      </c>
      <c r="N558" s="13">
        <v>0</v>
      </c>
      <c r="O558" s="30"/>
      <c r="P558" s="14">
        <v>0</v>
      </c>
      <c r="Q558" s="12">
        <v>0</v>
      </c>
      <c r="R558" s="12">
        <v>0</v>
      </c>
      <c r="S558" s="13">
        <v>0</v>
      </c>
      <c r="T558" s="30"/>
      <c r="U558" s="14">
        <v>0</v>
      </c>
      <c r="V558" s="12">
        <v>0</v>
      </c>
      <c r="W558" s="12">
        <v>0</v>
      </c>
      <c r="X558" s="13">
        <v>0</v>
      </c>
      <c r="Y558" s="30"/>
      <c r="Z558" s="14">
        <v>0</v>
      </c>
      <c r="AA558" s="12">
        <v>0</v>
      </c>
      <c r="AB558" s="12">
        <v>0</v>
      </c>
      <c r="AC558" s="13">
        <v>0</v>
      </c>
      <c r="AD558" s="30"/>
      <c r="AE558" s="34">
        <f t="shared" si="192"/>
        <v>0</v>
      </c>
      <c r="AF558" s="15">
        <f t="shared" si="193"/>
        <v>0</v>
      </c>
      <c r="AG558" s="16">
        <f t="shared" si="194"/>
        <v>0</v>
      </c>
      <c r="AH558" s="48">
        <f t="shared" si="195"/>
        <v>0</v>
      </c>
      <c r="AI558" s="30"/>
      <c r="AJ558" s="14">
        <f t="shared" si="196"/>
        <v>0</v>
      </c>
      <c r="AK558" s="12">
        <f t="shared" si="197"/>
        <v>0</v>
      </c>
      <c r="AL558" s="12">
        <f t="shared" si="198"/>
        <v>0</v>
      </c>
      <c r="AM558" s="12">
        <f t="shared" si="199"/>
        <v>0</v>
      </c>
      <c r="AN558" s="17">
        <f t="shared" si="200"/>
        <v>0</v>
      </c>
      <c r="AO558" s="14">
        <f t="shared" si="201"/>
        <v>0</v>
      </c>
      <c r="AP558" s="12">
        <f t="shared" si="202"/>
        <v>0</v>
      </c>
      <c r="AQ558" s="12">
        <f t="shared" si="203"/>
        <v>0</v>
      </c>
      <c r="AR558" s="12">
        <f t="shared" si="204"/>
        <v>0</v>
      </c>
      <c r="AS558" s="17">
        <f t="shared" si="205"/>
        <v>0</v>
      </c>
      <c r="AT558" s="14">
        <f t="shared" si="206"/>
        <v>0</v>
      </c>
      <c r="AU558" s="12">
        <f t="shared" si="207"/>
        <v>0</v>
      </c>
      <c r="AV558" s="12">
        <f t="shared" si="208"/>
        <v>0</v>
      </c>
      <c r="AW558" s="12">
        <f t="shared" si="209"/>
        <v>0</v>
      </c>
      <c r="AX558" s="17">
        <f t="shared" si="210"/>
        <v>0</v>
      </c>
      <c r="AY558" s="14">
        <f t="shared" si="211"/>
        <v>0</v>
      </c>
      <c r="AZ558" s="12">
        <f t="shared" si="212"/>
        <v>0</v>
      </c>
      <c r="BA558" s="12">
        <f t="shared" si="213"/>
        <v>0</v>
      </c>
      <c r="BB558" s="12">
        <f t="shared" si="214"/>
        <v>0</v>
      </c>
      <c r="BC558" s="13">
        <f t="shared" si="215"/>
        <v>0</v>
      </c>
    </row>
    <row r="559" spans="1:55" ht="13">
      <c r="A559" s="19" t="s">
        <v>813</v>
      </c>
      <c r="B559" s="12" t="s">
        <v>1193</v>
      </c>
      <c r="C559" s="12" t="s">
        <v>366</v>
      </c>
      <c r="D559" s="12" t="s">
        <v>232</v>
      </c>
      <c r="E559" s="13" t="s">
        <v>1741</v>
      </c>
      <c r="F559" s="11">
        <v>0</v>
      </c>
      <c r="G559" s="12">
        <v>0</v>
      </c>
      <c r="H559" s="12">
        <v>0</v>
      </c>
      <c r="I559" s="13">
        <v>0</v>
      </c>
      <c r="J559" s="30"/>
      <c r="K559" s="14">
        <v>0</v>
      </c>
      <c r="L559" s="12">
        <v>0</v>
      </c>
      <c r="M559" s="12">
        <v>0</v>
      </c>
      <c r="N559" s="13">
        <v>0</v>
      </c>
      <c r="O559" s="30"/>
      <c r="P559" s="14">
        <v>0</v>
      </c>
      <c r="Q559" s="12">
        <v>0</v>
      </c>
      <c r="R559" s="12">
        <v>0</v>
      </c>
      <c r="S559" s="13">
        <v>0</v>
      </c>
      <c r="T559" s="30"/>
      <c r="U559" s="14">
        <v>0</v>
      </c>
      <c r="V559" s="12">
        <v>0</v>
      </c>
      <c r="W559" s="12">
        <v>0</v>
      </c>
      <c r="X559" s="13">
        <v>0</v>
      </c>
      <c r="Y559" s="30"/>
      <c r="Z559" s="14">
        <v>0</v>
      </c>
      <c r="AA559" s="12">
        <v>0</v>
      </c>
      <c r="AB559" s="12">
        <v>0</v>
      </c>
      <c r="AC559" s="13">
        <v>0</v>
      </c>
      <c r="AD559" s="30"/>
      <c r="AE559" s="34">
        <f t="shared" si="192"/>
        <v>0</v>
      </c>
      <c r="AF559" s="15">
        <f t="shared" si="193"/>
        <v>0</v>
      </c>
      <c r="AG559" s="16">
        <f t="shared" si="194"/>
        <v>0</v>
      </c>
      <c r="AH559" s="48">
        <f t="shared" si="195"/>
        <v>0</v>
      </c>
      <c r="AI559" s="30"/>
      <c r="AJ559" s="14">
        <f t="shared" si="196"/>
        <v>0</v>
      </c>
      <c r="AK559" s="12">
        <f t="shared" si="197"/>
        <v>0</v>
      </c>
      <c r="AL559" s="12">
        <f t="shared" si="198"/>
        <v>0</v>
      </c>
      <c r="AM559" s="12">
        <f t="shared" si="199"/>
        <v>0</v>
      </c>
      <c r="AN559" s="17">
        <f t="shared" si="200"/>
        <v>0</v>
      </c>
      <c r="AO559" s="14">
        <f t="shared" si="201"/>
        <v>0</v>
      </c>
      <c r="AP559" s="12">
        <f t="shared" si="202"/>
        <v>0</v>
      </c>
      <c r="AQ559" s="12">
        <f t="shared" si="203"/>
        <v>0</v>
      </c>
      <c r="AR559" s="12">
        <f t="shared" si="204"/>
        <v>0</v>
      </c>
      <c r="AS559" s="17">
        <f t="shared" si="205"/>
        <v>0</v>
      </c>
      <c r="AT559" s="14">
        <f t="shared" si="206"/>
        <v>0</v>
      </c>
      <c r="AU559" s="12">
        <f t="shared" si="207"/>
        <v>0</v>
      </c>
      <c r="AV559" s="12">
        <f t="shared" si="208"/>
        <v>0</v>
      </c>
      <c r="AW559" s="12">
        <f t="shared" si="209"/>
        <v>0</v>
      </c>
      <c r="AX559" s="17">
        <f t="shared" si="210"/>
        <v>0</v>
      </c>
      <c r="AY559" s="14">
        <f t="shared" si="211"/>
        <v>0</v>
      </c>
      <c r="AZ559" s="12">
        <f t="shared" si="212"/>
        <v>0</v>
      </c>
      <c r="BA559" s="12">
        <f t="shared" si="213"/>
        <v>0</v>
      </c>
      <c r="BB559" s="12">
        <f t="shared" si="214"/>
        <v>0</v>
      </c>
      <c r="BC559" s="13">
        <f t="shared" si="215"/>
        <v>0</v>
      </c>
    </row>
    <row r="560" spans="1:55" ht="13">
      <c r="A560" s="19" t="s">
        <v>816</v>
      </c>
      <c r="B560" s="12" t="s">
        <v>17</v>
      </c>
      <c r="C560" s="12" t="s">
        <v>38</v>
      </c>
      <c r="D560" s="12" t="s">
        <v>99</v>
      </c>
      <c r="E560" s="13" t="s">
        <v>1202</v>
      </c>
      <c r="F560" s="11">
        <v>0</v>
      </c>
      <c r="G560" s="12">
        <v>0</v>
      </c>
      <c r="H560" s="12">
        <v>0</v>
      </c>
      <c r="I560" s="13">
        <v>0</v>
      </c>
      <c r="J560" s="30"/>
      <c r="K560" s="14">
        <v>0</v>
      </c>
      <c r="L560" s="12">
        <v>0</v>
      </c>
      <c r="M560" s="12">
        <v>0</v>
      </c>
      <c r="N560" s="13">
        <v>0</v>
      </c>
      <c r="O560" s="30"/>
      <c r="P560" s="14">
        <v>0</v>
      </c>
      <c r="Q560" s="12">
        <v>0</v>
      </c>
      <c r="R560" s="12">
        <v>0</v>
      </c>
      <c r="S560" s="13">
        <v>0</v>
      </c>
      <c r="T560" s="30"/>
      <c r="U560" s="14">
        <v>0</v>
      </c>
      <c r="V560" s="12">
        <v>0</v>
      </c>
      <c r="W560" s="12">
        <v>0</v>
      </c>
      <c r="X560" s="13">
        <v>0</v>
      </c>
      <c r="Y560" s="30"/>
      <c r="Z560" s="14">
        <v>0</v>
      </c>
      <c r="AA560" s="12">
        <v>0</v>
      </c>
      <c r="AB560" s="12">
        <v>0</v>
      </c>
      <c r="AC560" s="13">
        <v>0</v>
      </c>
      <c r="AD560" s="30"/>
      <c r="AE560" s="34">
        <f t="shared" si="192"/>
        <v>0</v>
      </c>
      <c r="AF560" s="15">
        <f t="shared" si="193"/>
        <v>0</v>
      </c>
      <c r="AG560" s="16">
        <f t="shared" si="194"/>
        <v>0</v>
      </c>
      <c r="AH560" s="48">
        <f t="shared" si="195"/>
        <v>0</v>
      </c>
      <c r="AI560" s="30"/>
      <c r="AJ560" s="14">
        <f t="shared" si="196"/>
        <v>0</v>
      </c>
      <c r="AK560" s="12">
        <f t="shared" si="197"/>
        <v>0</v>
      </c>
      <c r="AL560" s="12">
        <f t="shared" si="198"/>
        <v>0</v>
      </c>
      <c r="AM560" s="12">
        <f t="shared" si="199"/>
        <v>0</v>
      </c>
      <c r="AN560" s="17">
        <f t="shared" si="200"/>
        <v>0</v>
      </c>
      <c r="AO560" s="14">
        <f t="shared" si="201"/>
        <v>0</v>
      </c>
      <c r="AP560" s="12">
        <f t="shared" si="202"/>
        <v>0</v>
      </c>
      <c r="AQ560" s="12">
        <f t="shared" si="203"/>
        <v>0</v>
      </c>
      <c r="AR560" s="12">
        <f t="shared" si="204"/>
        <v>0</v>
      </c>
      <c r="AS560" s="17">
        <f t="shared" si="205"/>
        <v>0</v>
      </c>
      <c r="AT560" s="14">
        <f t="shared" si="206"/>
        <v>0</v>
      </c>
      <c r="AU560" s="12">
        <f t="shared" si="207"/>
        <v>0</v>
      </c>
      <c r="AV560" s="12">
        <f t="shared" si="208"/>
        <v>0</v>
      </c>
      <c r="AW560" s="12">
        <f t="shared" si="209"/>
        <v>0</v>
      </c>
      <c r="AX560" s="17">
        <f t="shared" si="210"/>
        <v>0</v>
      </c>
      <c r="AY560" s="14">
        <f t="shared" si="211"/>
        <v>0</v>
      </c>
      <c r="AZ560" s="12">
        <f t="shared" si="212"/>
        <v>0</v>
      </c>
      <c r="BA560" s="12">
        <f t="shared" si="213"/>
        <v>0</v>
      </c>
      <c r="BB560" s="12">
        <f t="shared" si="214"/>
        <v>0</v>
      </c>
      <c r="BC560" s="13">
        <f t="shared" si="215"/>
        <v>0</v>
      </c>
    </row>
    <row r="561" spans="1:55" ht="13">
      <c r="A561" s="19" t="s">
        <v>817</v>
      </c>
      <c r="B561" s="12" t="s">
        <v>1176</v>
      </c>
      <c r="C561" s="12" t="s">
        <v>81</v>
      </c>
      <c r="D561" s="12" t="s">
        <v>82</v>
      </c>
      <c r="E561" s="13" t="s">
        <v>1740</v>
      </c>
      <c r="F561" s="11">
        <v>0</v>
      </c>
      <c r="G561" s="12">
        <v>0</v>
      </c>
      <c r="H561" s="12">
        <v>0</v>
      </c>
      <c r="I561" s="13">
        <v>0</v>
      </c>
      <c r="J561" s="30"/>
      <c r="K561" s="14">
        <v>0</v>
      </c>
      <c r="L561" s="12">
        <v>0</v>
      </c>
      <c r="M561" s="12">
        <v>0</v>
      </c>
      <c r="N561" s="13">
        <v>0</v>
      </c>
      <c r="O561" s="30"/>
      <c r="P561" s="14">
        <v>0</v>
      </c>
      <c r="Q561" s="12">
        <v>0</v>
      </c>
      <c r="R561" s="12">
        <v>0</v>
      </c>
      <c r="S561" s="13">
        <v>0</v>
      </c>
      <c r="T561" s="30"/>
      <c r="U561" s="14">
        <v>0</v>
      </c>
      <c r="V561" s="12">
        <v>0</v>
      </c>
      <c r="W561" s="12">
        <v>0</v>
      </c>
      <c r="X561" s="13">
        <v>0</v>
      </c>
      <c r="Y561" s="30"/>
      <c r="Z561" s="14">
        <v>0</v>
      </c>
      <c r="AA561" s="12">
        <v>0</v>
      </c>
      <c r="AB561" s="12">
        <v>0</v>
      </c>
      <c r="AC561" s="13">
        <v>0</v>
      </c>
      <c r="AD561" s="30"/>
      <c r="AE561" s="34">
        <f t="shared" si="192"/>
        <v>0</v>
      </c>
      <c r="AF561" s="15">
        <f t="shared" si="193"/>
        <v>0</v>
      </c>
      <c r="AG561" s="16">
        <f t="shared" si="194"/>
        <v>0</v>
      </c>
      <c r="AH561" s="48">
        <f t="shared" si="195"/>
        <v>0</v>
      </c>
      <c r="AI561" s="30"/>
      <c r="AJ561" s="14">
        <f t="shared" si="196"/>
        <v>0</v>
      </c>
      <c r="AK561" s="12">
        <f t="shared" si="197"/>
        <v>0</v>
      </c>
      <c r="AL561" s="12">
        <f t="shared" si="198"/>
        <v>0</v>
      </c>
      <c r="AM561" s="12">
        <f t="shared" si="199"/>
        <v>0</v>
      </c>
      <c r="AN561" s="17">
        <f t="shared" si="200"/>
        <v>0</v>
      </c>
      <c r="AO561" s="14">
        <f t="shared" si="201"/>
        <v>0</v>
      </c>
      <c r="AP561" s="12">
        <f t="shared" si="202"/>
        <v>0</v>
      </c>
      <c r="AQ561" s="12">
        <f t="shared" si="203"/>
        <v>0</v>
      </c>
      <c r="AR561" s="12">
        <f t="shared" si="204"/>
        <v>0</v>
      </c>
      <c r="AS561" s="17">
        <f t="shared" si="205"/>
        <v>0</v>
      </c>
      <c r="AT561" s="14">
        <f t="shared" si="206"/>
        <v>0</v>
      </c>
      <c r="AU561" s="12">
        <f t="shared" si="207"/>
        <v>0</v>
      </c>
      <c r="AV561" s="12">
        <f t="shared" si="208"/>
        <v>0</v>
      </c>
      <c r="AW561" s="12">
        <f t="shared" si="209"/>
        <v>0</v>
      </c>
      <c r="AX561" s="17">
        <f t="shared" si="210"/>
        <v>0</v>
      </c>
      <c r="AY561" s="14">
        <f t="shared" si="211"/>
        <v>0</v>
      </c>
      <c r="AZ561" s="12">
        <f t="shared" si="212"/>
        <v>0</v>
      </c>
      <c r="BA561" s="12">
        <f t="shared" si="213"/>
        <v>0</v>
      </c>
      <c r="BB561" s="12">
        <f t="shared" si="214"/>
        <v>0</v>
      </c>
      <c r="BC561" s="13">
        <f t="shared" si="215"/>
        <v>0</v>
      </c>
    </row>
    <row r="562" spans="1:55" ht="13">
      <c r="A562" s="19" t="s">
        <v>818</v>
      </c>
      <c r="B562" s="12" t="s">
        <v>938</v>
      </c>
      <c r="C562" s="12" t="s">
        <v>83</v>
      </c>
      <c r="D562" s="12" t="s">
        <v>84</v>
      </c>
      <c r="E562" s="13" t="s">
        <v>1741</v>
      </c>
      <c r="F562" s="11">
        <v>0</v>
      </c>
      <c r="G562" s="12">
        <v>0</v>
      </c>
      <c r="H562" s="12">
        <v>0</v>
      </c>
      <c r="I562" s="13">
        <v>0</v>
      </c>
      <c r="J562" s="30"/>
      <c r="K562" s="14">
        <v>0</v>
      </c>
      <c r="L562" s="12">
        <v>0</v>
      </c>
      <c r="M562" s="12">
        <v>0</v>
      </c>
      <c r="N562" s="13">
        <v>0</v>
      </c>
      <c r="O562" s="30"/>
      <c r="P562" s="14">
        <v>0</v>
      </c>
      <c r="Q562" s="12">
        <v>0</v>
      </c>
      <c r="R562" s="12">
        <v>0</v>
      </c>
      <c r="S562" s="13">
        <v>0</v>
      </c>
      <c r="T562" s="30"/>
      <c r="U562" s="14">
        <v>0</v>
      </c>
      <c r="V562" s="12">
        <v>0</v>
      </c>
      <c r="W562" s="12">
        <v>0</v>
      </c>
      <c r="X562" s="13">
        <v>0</v>
      </c>
      <c r="Y562" s="30"/>
      <c r="Z562" s="14">
        <v>0</v>
      </c>
      <c r="AA562" s="12">
        <v>0</v>
      </c>
      <c r="AB562" s="12">
        <v>0</v>
      </c>
      <c r="AC562" s="13">
        <v>0</v>
      </c>
      <c r="AD562" s="30"/>
      <c r="AE562" s="34">
        <f t="shared" si="192"/>
        <v>0</v>
      </c>
      <c r="AF562" s="15">
        <f t="shared" si="193"/>
        <v>0</v>
      </c>
      <c r="AG562" s="16">
        <f t="shared" si="194"/>
        <v>0</v>
      </c>
      <c r="AH562" s="48">
        <f t="shared" si="195"/>
        <v>0</v>
      </c>
      <c r="AI562" s="30"/>
      <c r="AJ562" s="14">
        <f t="shared" si="196"/>
        <v>0</v>
      </c>
      <c r="AK562" s="12">
        <f t="shared" si="197"/>
        <v>0</v>
      </c>
      <c r="AL562" s="12">
        <f t="shared" si="198"/>
        <v>0</v>
      </c>
      <c r="AM562" s="12">
        <f t="shared" si="199"/>
        <v>0</v>
      </c>
      <c r="AN562" s="17">
        <f t="shared" si="200"/>
        <v>0</v>
      </c>
      <c r="AO562" s="14">
        <f t="shared" si="201"/>
        <v>0</v>
      </c>
      <c r="AP562" s="12">
        <f t="shared" si="202"/>
        <v>0</v>
      </c>
      <c r="AQ562" s="12">
        <f t="shared" si="203"/>
        <v>0</v>
      </c>
      <c r="AR562" s="12">
        <f t="shared" si="204"/>
        <v>0</v>
      </c>
      <c r="AS562" s="17">
        <f t="shared" si="205"/>
        <v>0</v>
      </c>
      <c r="AT562" s="14">
        <f t="shared" si="206"/>
        <v>0</v>
      </c>
      <c r="AU562" s="12">
        <f t="shared" si="207"/>
        <v>0</v>
      </c>
      <c r="AV562" s="12">
        <f t="shared" si="208"/>
        <v>0</v>
      </c>
      <c r="AW562" s="12">
        <f t="shared" si="209"/>
        <v>0</v>
      </c>
      <c r="AX562" s="17">
        <f t="shared" si="210"/>
        <v>0</v>
      </c>
      <c r="AY562" s="14">
        <f t="shared" si="211"/>
        <v>0</v>
      </c>
      <c r="AZ562" s="12">
        <f t="shared" si="212"/>
        <v>0</v>
      </c>
      <c r="BA562" s="12">
        <f t="shared" si="213"/>
        <v>0</v>
      </c>
      <c r="BB562" s="12">
        <f t="shared" si="214"/>
        <v>0</v>
      </c>
      <c r="BC562" s="13">
        <f t="shared" si="215"/>
        <v>0</v>
      </c>
    </row>
    <row r="563" spans="1:55" ht="13">
      <c r="A563" s="19" t="s">
        <v>819</v>
      </c>
      <c r="B563" s="12" t="s">
        <v>1176</v>
      </c>
      <c r="C563" s="12" t="s">
        <v>90</v>
      </c>
      <c r="D563" s="12" t="s">
        <v>91</v>
      </c>
      <c r="E563" s="13" t="s">
        <v>1741</v>
      </c>
      <c r="F563" s="11">
        <v>0</v>
      </c>
      <c r="G563" s="12">
        <v>0</v>
      </c>
      <c r="H563" s="12">
        <v>0</v>
      </c>
      <c r="I563" s="13">
        <v>0</v>
      </c>
      <c r="J563" s="30"/>
      <c r="K563" s="14">
        <v>0</v>
      </c>
      <c r="L563" s="12">
        <v>0</v>
      </c>
      <c r="M563" s="12">
        <v>0</v>
      </c>
      <c r="N563" s="13">
        <v>0</v>
      </c>
      <c r="O563" s="30"/>
      <c r="P563" s="14">
        <v>0</v>
      </c>
      <c r="Q563" s="12">
        <v>0</v>
      </c>
      <c r="R563" s="12">
        <v>0</v>
      </c>
      <c r="S563" s="13">
        <v>0</v>
      </c>
      <c r="T563" s="30"/>
      <c r="U563" s="14">
        <v>0</v>
      </c>
      <c r="V563" s="12">
        <v>0</v>
      </c>
      <c r="W563" s="12">
        <v>0</v>
      </c>
      <c r="X563" s="13">
        <v>0</v>
      </c>
      <c r="Y563" s="30"/>
      <c r="Z563" s="14">
        <v>0</v>
      </c>
      <c r="AA563" s="12">
        <v>0</v>
      </c>
      <c r="AB563" s="12">
        <v>0</v>
      </c>
      <c r="AC563" s="13">
        <v>0</v>
      </c>
      <c r="AD563" s="30"/>
      <c r="AE563" s="34">
        <f t="shared" si="192"/>
        <v>0</v>
      </c>
      <c r="AF563" s="15">
        <f t="shared" si="193"/>
        <v>0</v>
      </c>
      <c r="AG563" s="16">
        <f t="shared" si="194"/>
        <v>0</v>
      </c>
      <c r="AH563" s="48">
        <f t="shared" si="195"/>
        <v>0</v>
      </c>
      <c r="AI563" s="30"/>
      <c r="AJ563" s="14">
        <f t="shared" si="196"/>
        <v>0</v>
      </c>
      <c r="AK563" s="12">
        <f t="shared" si="197"/>
        <v>0</v>
      </c>
      <c r="AL563" s="12">
        <f t="shared" si="198"/>
        <v>0</v>
      </c>
      <c r="AM563" s="12">
        <f t="shared" si="199"/>
        <v>0</v>
      </c>
      <c r="AN563" s="17">
        <f t="shared" si="200"/>
        <v>0</v>
      </c>
      <c r="AO563" s="14">
        <f t="shared" si="201"/>
        <v>0</v>
      </c>
      <c r="AP563" s="12">
        <f t="shared" si="202"/>
        <v>0</v>
      </c>
      <c r="AQ563" s="12">
        <f t="shared" si="203"/>
        <v>0</v>
      </c>
      <c r="AR563" s="12">
        <f t="shared" si="204"/>
        <v>0</v>
      </c>
      <c r="AS563" s="17">
        <f t="shared" si="205"/>
        <v>0</v>
      </c>
      <c r="AT563" s="14">
        <f t="shared" si="206"/>
        <v>0</v>
      </c>
      <c r="AU563" s="12">
        <f t="shared" si="207"/>
        <v>0</v>
      </c>
      <c r="AV563" s="12">
        <f t="shared" si="208"/>
        <v>0</v>
      </c>
      <c r="AW563" s="12">
        <f t="shared" si="209"/>
        <v>0</v>
      </c>
      <c r="AX563" s="17">
        <f t="shared" si="210"/>
        <v>0</v>
      </c>
      <c r="AY563" s="14">
        <f t="shared" si="211"/>
        <v>0</v>
      </c>
      <c r="AZ563" s="12">
        <f t="shared" si="212"/>
        <v>0</v>
      </c>
      <c r="BA563" s="12">
        <f t="shared" si="213"/>
        <v>0</v>
      </c>
      <c r="BB563" s="12">
        <f t="shared" si="214"/>
        <v>0</v>
      </c>
      <c r="BC563" s="13">
        <f t="shared" si="215"/>
        <v>0</v>
      </c>
    </row>
    <row r="564" spans="1:55" ht="13">
      <c r="A564" s="19" t="s">
        <v>820</v>
      </c>
      <c r="B564" s="12" t="s">
        <v>938</v>
      </c>
      <c r="C564" s="12" t="s">
        <v>47</v>
      </c>
      <c r="D564" s="12" t="s">
        <v>93</v>
      </c>
      <c r="E564" s="13" t="s">
        <v>1741</v>
      </c>
      <c r="F564" s="11">
        <v>0</v>
      </c>
      <c r="G564" s="12">
        <v>0</v>
      </c>
      <c r="H564" s="12">
        <v>0</v>
      </c>
      <c r="I564" s="13">
        <v>0</v>
      </c>
      <c r="J564" s="30"/>
      <c r="K564" s="14">
        <v>0</v>
      </c>
      <c r="L564" s="12">
        <v>0</v>
      </c>
      <c r="M564" s="12">
        <v>0</v>
      </c>
      <c r="N564" s="13">
        <v>0</v>
      </c>
      <c r="O564" s="30"/>
      <c r="P564" s="14">
        <v>0</v>
      </c>
      <c r="Q564" s="12">
        <v>0</v>
      </c>
      <c r="R564" s="12">
        <v>0</v>
      </c>
      <c r="S564" s="13">
        <v>0</v>
      </c>
      <c r="T564" s="30"/>
      <c r="U564" s="14">
        <v>0</v>
      </c>
      <c r="V564" s="12">
        <v>0</v>
      </c>
      <c r="W564" s="12">
        <v>0</v>
      </c>
      <c r="X564" s="13">
        <v>0</v>
      </c>
      <c r="Y564" s="30"/>
      <c r="Z564" s="14">
        <v>0</v>
      </c>
      <c r="AA564" s="12">
        <v>0</v>
      </c>
      <c r="AB564" s="12">
        <v>0</v>
      </c>
      <c r="AC564" s="13">
        <v>0</v>
      </c>
      <c r="AD564" s="30"/>
      <c r="AE564" s="34">
        <f t="shared" si="192"/>
        <v>0</v>
      </c>
      <c r="AF564" s="15">
        <f t="shared" si="193"/>
        <v>0</v>
      </c>
      <c r="AG564" s="16">
        <f t="shared" si="194"/>
        <v>0</v>
      </c>
      <c r="AH564" s="48">
        <f t="shared" si="195"/>
        <v>0</v>
      </c>
      <c r="AI564" s="30"/>
      <c r="AJ564" s="14">
        <f t="shared" si="196"/>
        <v>0</v>
      </c>
      <c r="AK564" s="12">
        <f t="shared" si="197"/>
        <v>0</v>
      </c>
      <c r="AL564" s="12">
        <f t="shared" si="198"/>
        <v>0</v>
      </c>
      <c r="AM564" s="12">
        <f t="shared" si="199"/>
        <v>0</v>
      </c>
      <c r="AN564" s="17">
        <f t="shared" si="200"/>
        <v>0</v>
      </c>
      <c r="AO564" s="14">
        <f t="shared" si="201"/>
        <v>0</v>
      </c>
      <c r="AP564" s="12">
        <f t="shared" si="202"/>
        <v>0</v>
      </c>
      <c r="AQ564" s="12">
        <f t="shared" si="203"/>
        <v>0</v>
      </c>
      <c r="AR564" s="12">
        <f t="shared" si="204"/>
        <v>0</v>
      </c>
      <c r="AS564" s="17">
        <f t="shared" si="205"/>
        <v>0</v>
      </c>
      <c r="AT564" s="14">
        <f t="shared" si="206"/>
        <v>0</v>
      </c>
      <c r="AU564" s="12">
        <f t="shared" si="207"/>
        <v>0</v>
      </c>
      <c r="AV564" s="12">
        <f t="shared" si="208"/>
        <v>0</v>
      </c>
      <c r="AW564" s="12">
        <f t="shared" si="209"/>
        <v>0</v>
      </c>
      <c r="AX564" s="17">
        <f t="shared" si="210"/>
        <v>0</v>
      </c>
      <c r="AY564" s="14">
        <f t="shared" si="211"/>
        <v>0</v>
      </c>
      <c r="AZ564" s="12">
        <f t="shared" si="212"/>
        <v>0</v>
      </c>
      <c r="BA564" s="12">
        <f t="shared" si="213"/>
        <v>0</v>
      </c>
      <c r="BB564" s="12">
        <f t="shared" si="214"/>
        <v>0</v>
      </c>
      <c r="BC564" s="13">
        <f t="shared" si="215"/>
        <v>0</v>
      </c>
    </row>
    <row r="565" spans="1:55" ht="13">
      <c r="A565" s="19" t="s">
        <v>821</v>
      </c>
      <c r="B565" s="12" t="s">
        <v>1176</v>
      </c>
      <c r="C565" s="12" t="s">
        <v>42</v>
      </c>
      <c r="D565" s="12" t="s">
        <v>98</v>
      </c>
      <c r="E565" s="13" t="s">
        <v>1741</v>
      </c>
      <c r="F565" s="11">
        <v>0</v>
      </c>
      <c r="G565" s="12">
        <v>0</v>
      </c>
      <c r="H565" s="12">
        <v>0</v>
      </c>
      <c r="I565" s="13">
        <v>0</v>
      </c>
      <c r="J565" s="30"/>
      <c r="K565" s="14">
        <v>0</v>
      </c>
      <c r="L565" s="12">
        <v>0</v>
      </c>
      <c r="M565" s="12">
        <v>0</v>
      </c>
      <c r="N565" s="13">
        <v>0</v>
      </c>
      <c r="O565" s="30"/>
      <c r="P565" s="14">
        <v>0</v>
      </c>
      <c r="Q565" s="12">
        <v>0</v>
      </c>
      <c r="R565" s="12">
        <v>0</v>
      </c>
      <c r="S565" s="13">
        <v>0</v>
      </c>
      <c r="T565" s="30"/>
      <c r="U565" s="14">
        <v>0</v>
      </c>
      <c r="V565" s="12">
        <v>0</v>
      </c>
      <c r="W565" s="12">
        <v>0</v>
      </c>
      <c r="X565" s="13">
        <v>0</v>
      </c>
      <c r="Y565" s="30"/>
      <c r="Z565" s="14">
        <v>0</v>
      </c>
      <c r="AA565" s="12">
        <v>0</v>
      </c>
      <c r="AB565" s="12">
        <v>0</v>
      </c>
      <c r="AC565" s="13">
        <v>0</v>
      </c>
      <c r="AD565" s="30"/>
      <c r="AE565" s="34">
        <f t="shared" si="192"/>
        <v>0</v>
      </c>
      <c r="AF565" s="15">
        <f t="shared" si="193"/>
        <v>0</v>
      </c>
      <c r="AG565" s="16">
        <f t="shared" si="194"/>
        <v>0</v>
      </c>
      <c r="AH565" s="48">
        <f t="shared" si="195"/>
        <v>0</v>
      </c>
      <c r="AI565" s="30"/>
      <c r="AJ565" s="14">
        <f t="shared" si="196"/>
        <v>0</v>
      </c>
      <c r="AK565" s="12">
        <f t="shared" si="197"/>
        <v>0</v>
      </c>
      <c r="AL565" s="12">
        <f t="shared" si="198"/>
        <v>0</v>
      </c>
      <c r="AM565" s="12">
        <f t="shared" si="199"/>
        <v>0</v>
      </c>
      <c r="AN565" s="17">
        <f t="shared" si="200"/>
        <v>0</v>
      </c>
      <c r="AO565" s="14">
        <f t="shared" si="201"/>
        <v>0</v>
      </c>
      <c r="AP565" s="12">
        <f t="shared" si="202"/>
        <v>0</v>
      </c>
      <c r="AQ565" s="12">
        <f t="shared" si="203"/>
        <v>0</v>
      </c>
      <c r="AR565" s="12">
        <f t="shared" si="204"/>
        <v>0</v>
      </c>
      <c r="AS565" s="17">
        <f t="shared" si="205"/>
        <v>0</v>
      </c>
      <c r="AT565" s="14">
        <f t="shared" si="206"/>
        <v>0</v>
      </c>
      <c r="AU565" s="12">
        <f t="shared" si="207"/>
        <v>0</v>
      </c>
      <c r="AV565" s="12">
        <f t="shared" si="208"/>
        <v>0</v>
      </c>
      <c r="AW565" s="12">
        <f t="shared" si="209"/>
        <v>0</v>
      </c>
      <c r="AX565" s="17">
        <f t="shared" si="210"/>
        <v>0</v>
      </c>
      <c r="AY565" s="14">
        <f t="shared" si="211"/>
        <v>0</v>
      </c>
      <c r="AZ565" s="12">
        <f t="shared" si="212"/>
        <v>0</v>
      </c>
      <c r="BA565" s="12">
        <f t="shared" si="213"/>
        <v>0</v>
      </c>
      <c r="BB565" s="12">
        <f t="shared" si="214"/>
        <v>0</v>
      </c>
      <c r="BC565" s="13">
        <f t="shared" si="215"/>
        <v>0</v>
      </c>
    </row>
    <row r="566" spans="1:55" ht="13">
      <c r="A566" s="19" t="s">
        <v>823</v>
      </c>
      <c r="B566" s="12" t="s">
        <v>13</v>
      </c>
      <c r="C566" s="12" t="s">
        <v>201</v>
      </c>
      <c r="D566" s="12" t="s">
        <v>1855</v>
      </c>
      <c r="E566" s="13" t="s">
        <v>1202</v>
      </c>
      <c r="F566" s="11">
        <v>0</v>
      </c>
      <c r="G566" s="12">
        <v>0</v>
      </c>
      <c r="H566" s="12">
        <v>0</v>
      </c>
      <c r="I566" s="13">
        <v>0</v>
      </c>
      <c r="J566" s="30"/>
      <c r="K566" s="14">
        <v>0</v>
      </c>
      <c r="L566" s="12">
        <v>0</v>
      </c>
      <c r="M566" s="12">
        <v>0</v>
      </c>
      <c r="N566" s="13">
        <v>0</v>
      </c>
      <c r="O566" s="30"/>
      <c r="P566" s="14">
        <v>0</v>
      </c>
      <c r="Q566" s="12">
        <v>0</v>
      </c>
      <c r="R566" s="12">
        <v>0</v>
      </c>
      <c r="S566" s="13">
        <v>0</v>
      </c>
      <c r="T566" s="30"/>
      <c r="U566" s="14">
        <v>0</v>
      </c>
      <c r="V566" s="12">
        <v>0</v>
      </c>
      <c r="W566" s="12">
        <v>0</v>
      </c>
      <c r="X566" s="13">
        <v>0</v>
      </c>
      <c r="Y566" s="30"/>
      <c r="Z566" s="14">
        <v>0</v>
      </c>
      <c r="AA566" s="12">
        <v>0</v>
      </c>
      <c r="AB566" s="12">
        <v>0</v>
      </c>
      <c r="AC566" s="13">
        <v>0</v>
      </c>
      <c r="AD566" s="30"/>
      <c r="AE566" s="34">
        <f t="shared" si="192"/>
        <v>0</v>
      </c>
      <c r="AF566" s="15">
        <f t="shared" si="193"/>
        <v>0</v>
      </c>
      <c r="AG566" s="16">
        <f t="shared" si="194"/>
        <v>0</v>
      </c>
      <c r="AH566" s="48">
        <f t="shared" si="195"/>
        <v>0</v>
      </c>
      <c r="AI566" s="30"/>
      <c r="AJ566" s="14">
        <f t="shared" si="196"/>
        <v>0</v>
      </c>
      <c r="AK566" s="12">
        <f t="shared" si="197"/>
        <v>0</v>
      </c>
      <c r="AL566" s="12">
        <f t="shared" si="198"/>
        <v>0</v>
      </c>
      <c r="AM566" s="12">
        <f t="shared" si="199"/>
        <v>0</v>
      </c>
      <c r="AN566" s="17">
        <f t="shared" si="200"/>
        <v>0</v>
      </c>
      <c r="AO566" s="14">
        <f t="shared" si="201"/>
        <v>0</v>
      </c>
      <c r="AP566" s="12">
        <f t="shared" si="202"/>
        <v>0</v>
      </c>
      <c r="AQ566" s="12">
        <f t="shared" si="203"/>
        <v>0</v>
      </c>
      <c r="AR566" s="12">
        <f t="shared" si="204"/>
        <v>0</v>
      </c>
      <c r="AS566" s="17">
        <f t="shared" si="205"/>
        <v>0</v>
      </c>
      <c r="AT566" s="14">
        <f t="shared" si="206"/>
        <v>0</v>
      </c>
      <c r="AU566" s="12">
        <f t="shared" si="207"/>
        <v>0</v>
      </c>
      <c r="AV566" s="12">
        <f t="shared" si="208"/>
        <v>0</v>
      </c>
      <c r="AW566" s="12">
        <f t="shared" si="209"/>
        <v>0</v>
      </c>
      <c r="AX566" s="17">
        <f t="shared" si="210"/>
        <v>0</v>
      </c>
      <c r="AY566" s="14">
        <f t="shared" si="211"/>
        <v>0</v>
      </c>
      <c r="AZ566" s="12">
        <f t="shared" si="212"/>
        <v>0</v>
      </c>
      <c r="BA566" s="12">
        <f t="shared" si="213"/>
        <v>0</v>
      </c>
      <c r="BB566" s="12">
        <f t="shared" si="214"/>
        <v>0</v>
      </c>
      <c r="BC566" s="13">
        <f t="shared" si="215"/>
        <v>0</v>
      </c>
    </row>
    <row r="567" spans="1:55" ht="13">
      <c r="A567" s="19" t="s">
        <v>824</v>
      </c>
      <c r="B567" s="12" t="s">
        <v>1223</v>
      </c>
      <c r="C567" s="12" t="s">
        <v>1818</v>
      </c>
      <c r="D567" s="12" t="s">
        <v>897</v>
      </c>
      <c r="E567" s="13" t="s">
        <v>1199</v>
      </c>
      <c r="F567" s="11">
        <v>0</v>
      </c>
      <c r="G567" s="12">
        <v>0</v>
      </c>
      <c r="H567" s="12">
        <v>0</v>
      </c>
      <c r="I567" s="13">
        <v>0</v>
      </c>
      <c r="J567" s="30"/>
      <c r="K567" s="14">
        <v>0</v>
      </c>
      <c r="L567" s="12">
        <v>0</v>
      </c>
      <c r="M567" s="12">
        <v>0</v>
      </c>
      <c r="N567" s="13">
        <v>0</v>
      </c>
      <c r="O567" s="30"/>
      <c r="P567" s="14">
        <v>0</v>
      </c>
      <c r="Q567" s="12">
        <v>0</v>
      </c>
      <c r="R567" s="12">
        <v>0</v>
      </c>
      <c r="S567" s="13">
        <v>0</v>
      </c>
      <c r="T567" s="30"/>
      <c r="U567" s="14">
        <v>0</v>
      </c>
      <c r="V567" s="12">
        <v>0</v>
      </c>
      <c r="W567" s="12">
        <v>0</v>
      </c>
      <c r="X567" s="13">
        <v>0</v>
      </c>
      <c r="Y567" s="30"/>
      <c r="Z567" s="14">
        <v>0</v>
      </c>
      <c r="AA567" s="12">
        <v>0</v>
      </c>
      <c r="AB567" s="12">
        <v>0</v>
      </c>
      <c r="AC567" s="13">
        <v>0</v>
      </c>
      <c r="AD567" s="30"/>
      <c r="AE567" s="34">
        <f t="shared" si="192"/>
        <v>0</v>
      </c>
      <c r="AF567" s="15">
        <f t="shared" si="193"/>
        <v>0</v>
      </c>
      <c r="AG567" s="16">
        <f t="shared" si="194"/>
        <v>0</v>
      </c>
      <c r="AH567" s="48">
        <f t="shared" si="195"/>
        <v>0</v>
      </c>
      <c r="AI567" s="30"/>
      <c r="AJ567" s="14">
        <f t="shared" si="196"/>
        <v>0</v>
      </c>
      <c r="AK567" s="12">
        <f t="shared" si="197"/>
        <v>0</v>
      </c>
      <c r="AL567" s="12">
        <f t="shared" si="198"/>
        <v>0</v>
      </c>
      <c r="AM567" s="12">
        <f t="shared" si="199"/>
        <v>0</v>
      </c>
      <c r="AN567" s="17">
        <f t="shared" si="200"/>
        <v>0</v>
      </c>
      <c r="AO567" s="14">
        <f t="shared" si="201"/>
        <v>0</v>
      </c>
      <c r="AP567" s="12">
        <f t="shared" si="202"/>
        <v>0</v>
      </c>
      <c r="AQ567" s="12">
        <f t="shared" si="203"/>
        <v>0</v>
      </c>
      <c r="AR567" s="12">
        <f t="shared" si="204"/>
        <v>0</v>
      </c>
      <c r="AS567" s="17">
        <f t="shared" si="205"/>
        <v>0</v>
      </c>
      <c r="AT567" s="14">
        <f t="shared" si="206"/>
        <v>0</v>
      </c>
      <c r="AU567" s="12">
        <f t="shared" si="207"/>
        <v>0</v>
      </c>
      <c r="AV567" s="12">
        <f t="shared" si="208"/>
        <v>0</v>
      </c>
      <c r="AW567" s="12">
        <f t="shared" si="209"/>
        <v>0</v>
      </c>
      <c r="AX567" s="17">
        <f t="shared" si="210"/>
        <v>0</v>
      </c>
      <c r="AY567" s="14">
        <f t="shared" si="211"/>
        <v>0</v>
      </c>
      <c r="AZ567" s="12">
        <f t="shared" si="212"/>
        <v>0</v>
      </c>
      <c r="BA567" s="12">
        <f t="shared" si="213"/>
        <v>0</v>
      </c>
      <c r="BB567" s="12">
        <f t="shared" si="214"/>
        <v>0</v>
      </c>
      <c r="BC567" s="13">
        <f t="shared" si="215"/>
        <v>0</v>
      </c>
    </row>
    <row r="568" spans="1:55" ht="13">
      <c r="A568" s="19" t="s">
        <v>825</v>
      </c>
      <c r="B568" s="12" t="s">
        <v>941</v>
      </c>
      <c r="C568" s="12" t="s">
        <v>159</v>
      </c>
      <c r="D568" s="12" t="s">
        <v>160</v>
      </c>
      <c r="E568" s="13" t="s">
        <v>1741</v>
      </c>
      <c r="F568" s="11">
        <v>0</v>
      </c>
      <c r="G568" s="12">
        <v>0</v>
      </c>
      <c r="H568" s="12">
        <v>0</v>
      </c>
      <c r="I568" s="13">
        <v>0</v>
      </c>
      <c r="J568" s="30"/>
      <c r="K568" s="14">
        <v>0</v>
      </c>
      <c r="L568" s="12">
        <v>0</v>
      </c>
      <c r="M568" s="12">
        <v>0</v>
      </c>
      <c r="N568" s="13">
        <v>0</v>
      </c>
      <c r="O568" s="30"/>
      <c r="P568" s="14">
        <v>0</v>
      </c>
      <c r="Q568" s="12">
        <v>0</v>
      </c>
      <c r="R568" s="12">
        <v>0</v>
      </c>
      <c r="S568" s="13">
        <v>0</v>
      </c>
      <c r="T568" s="30"/>
      <c r="U568" s="14">
        <v>0</v>
      </c>
      <c r="V568" s="12">
        <v>0</v>
      </c>
      <c r="W568" s="12">
        <v>0</v>
      </c>
      <c r="X568" s="13">
        <v>0</v>
      </c>
      <c r="Y568" s="30"/>
      <c r="Z568" s="14">
        <v>0</v>
      </c>
      <c r="AA568" s="12">
        <v>0</v>
      </c>
      <c r="AB568" s="12">
        <v>0</v>
      </c>
      <c r="AC568" s="13">
        <v>0</v>
      </c>
      <c r="AD568" s="30"/>
      <c r="AE568" s="34">
        <f t="shared" si="192"/>
        <v>0</v>
      </c>
      <c r="AF568" s="15">
        <f t="shared" si="193"/>
        <v>0</v>
      </c>
      <c r="AG568" s="16">
        <f t="shared" si="194"/>
        <v>0</v>
      </c>
      <c r="AH568" s="48">
        <f t="shared" si="195"/>
        <v>0</v>
      </c>
      <c r="AI568" s="30"/>
      <c r="AJ568" s="14">
        <f t="shared" si="196"/>
        <v>0</v>
      </c>
      <c r="AK568" s="12">
        <f t="shared" si="197"/>
        <v>0</v>
      </c>
      <c r="AL568" s="12">
        <f t="shared" si="198"/>
        <v>0</v>
      </c>
      <c r="AM568" s="12">
        <f t="shared" si="199"/>
        <v>0</v>
      </c>
      <c r="AN568" s="17">
        <f t="shared" si="200"/>
        <v>0</v>
      </c>
      <c r="AO568" s="14">
        <f t="shared" si="201"/>
        <v>0</v>
      </c>
      <c r="AP568" s="12">
        <f t="shared" si="202"/>
        <v>0</v>
      </c>
      <c r="AQ568" s="12">
        <f t="shared" si="203"/>
        <v>0</v>
      </c>
      <c r="AR568" s="12">
        <f t="shared" si="204"/>
        <v>0</v>
      </c>
      <c r="AS568" s="17">
        <f t="shared" si="205"/>
        <v>0</v>
      </c>
      <c r="AT568" s="14">
        <f t="shared" si="206"/>
        <v>0</v>
      </c>
      <c r="AU568" s="12">
        <f t="shared" si="207"/>
        <v>0</v>
      </c>
      <c r="AV568" s="12">
        <f t="shared" si="208"/>
        <v>0</v>
      </c>
      <c r="AW568" s="12">
        <f t="shared" si="209"/>
        <v>0</v>
      </c>
      <c r="AX568" s="17">
        <f t="shared" si="210"/>
        <v>0</v>
      </c>
      <c r="AY568" s="14">
        <f t="shared" si="211"/>
        <v>0</v>
      </c>
      <c r="AZ568" s="12">
        <f t="shared" si="212"/>
        <v>0</v>
      </c>
      <c r="BA568" s="12">
        <f t="shared" si="213"/>
        <v>0</v>
      </c>
      <c r="BB568" s="12">
        <f t="shared" si="214"/>
        <v>0</v>
      </c>
      <c r="BC568" s="13">
        <f t="shared" si="215"/>
        <v>0</v>
      </c>
    </row>
    <row r="569" spans="1:55" ht="13">
      <c r="A569" s="19" t="s">
        <v>828</v>
      </c>
      <c r="B569" s="12" t="s">
        <v>941</v>
      </c>
      <c r="C569" s="12" t="s">
        <v>399</v>
      </c>
      <c r="D569" s="12" t="s">
        <v>163</v>
      </c>
      <c r="E569" s="13" t="s">
        <v>1741</v>
      </c>
      <c r="F569" s="11">
        <v>0</v>
      </c>
      <c r="G569" s="12">
        <v>0</v>
      </c>
      <c r="H569" s="12">
        <v>0</v>
      </c>
      <c r="I569" s="13">
        <v>0</v>
      </c>
      <c r="J569" s="30"/>
      <c r="K569" s="14">
        <v>0</v>
      </c>
      <c r="L569" s="12">
        <v>0</v>
      </c>
      <c r="M569" s="12">
        <v>0</v>
      </c>
      <c r="N569" s="13">
        <v>0</v>
      </c>
      <c r="O569" s="30"/>
      <c r="P569" s="14">
        <v>0</v>
      </c>
      <c r="Q569" s="12">
        <v>0</v>
      </c>
      <c r="R569" s="12">
        <v>0</v>
      </c>
      <c r="S569" s="13">
        <v>0</v>
      </c>
      <c r="T569" s="30"/>
      <c r="U569" s="14">
        <v>0</v>
      </c>
      <c r="V569" s="12">
        <v>0</v>
      </c>
      <c r="W569" s="12">
        <v>0</v>
      </c>
      <c r="X569" s="13">
        <v>0</v>
      </c>
      <c r="Y569" s="30"/>
      <c r="Z569" s="14">
        <v>0</v>
      </c>
      <c r="AA569" s="12">
        <v>0</v>
      </c>
      <c r="AB569" s="12">
        <v>0</v>
      </c>
      <c r="AC569" s="13">
        <v>0</v>
      </c>
      <c r="AD569" s="30"/>
      <c r="AE569" s="34">
        <f t="shared" si="192"/>
        <v>0</v>
      </c>
      <c r="AF569" s="15">
        <f t="shared" si="193"/>
        <v>0</v>
      </c>
      <c r="AG569" s="16">
        <f t="shared" si="194"/>
        <v>0</v>
      </c>
      <c r="AH569" s="48">
        <f t="shared" si="195"/>
        <v>0</v>
      </c>
      <c r="AI569" s="30"/>
      <c r="AJ569" s="14">
        <f t="shared" si="196"/>
        <v>0</v>
      </c>
      <c r="AK569" s="12">
        <f t="shared" si="197"/>
        <v>0</v>
      </c>
      <c r="AL569" s="12">
        <f t="shared" si="198"/>
        <v>0</v>
      </c>
      <c r="AM569" s="12">
        <f t="shared" si="199"/>
        <v>0</v>
      </c>
      <c r="AN569" s="17">
        <f t="shared" si="200"/>
        <v>0</v>
      </c>
      <c r="AO569" s="14">
        <f t="shared" si="201"/>
        <v>0</v>
      </c>
      <c r="AP569" s="12">
        <f t="shared" si="202"/>
        <v>0</v>
      </c>
      <c r="AQ569" s="12">
        <f t="shared" si="203"/>
        <v>0</v>
      </c>
      <c r="AR569" s="12">
        <f t="shared" si="204"/>
        <v>0</v>
      </c>
      <c r="AS569" s="17">
        <f t="shared" si="205"/>
        <v>0</v>
      </c>
      <c r="AT569" s="14">
        <f t="shared" si="206"/>
        <v>0</v>
      </c>
      <c r="AU569" s="12">
        <f t="shared" si="207"/>
        <v>0</v>
      </c>
      <c r="AV569" s="12">
        <f t="shared" si="208"/>
        <v>0</v>
      </c>
      <c r="AW569" s="12">
        <f t="shared" si="209"/>
        <v>0</v>
      </c>
      <c r="AX569" s="17">
        <f t="shared" si="210"/>
        <v>0</v>
      </c>
      <c r="AY569" s="14">
        <f t="shared" si="211"/>
        <v>0</v>
      </c>
      <c r="AZ569" s="12">
        <f t="shared" si="212"/>
        <v>0</v>
      </c>
      <c r="BA569" s="12">
        <f t="shared" si="213"/>
        <v>0</v>
      </c>
      <c r="BB569" s="12">
        <f t="shared" si="214"/>
        <v>0</v>
      </c>
      <c r="BC569" s="13">
        <f t="shared" si="215"/>
        <v>0</v>
      </c>
    </row>
    <row r="570" spans="1:55" ht="13">
      <c r="A570" s="19" t="s">
        <v>829</v>
      </c>
      <c r="B570" s="12" t="s">
        <v>941</v>
      </c>
      <c r="C570" s="12" t="s">
        <v>176</v>
      </c>
      <c r="D570" s="12" t="s">
        <v>164</v>
      </c>
      <c r="E570" s="13" t="s">
        <v>1741</v>
      </c>
      <c r="F570" s="11">
        <v>0</v>
      </c>
      <c r="G570" s="12">
        <v>0</v>
      </c>
      <c r="H570" s="12">
        <v>0</v>
      </c>
      <c r="I570" s="13">
        <v>0</v>
      </c>
      <c r="J570" s="30"/>
      <c r="K570" s="14">
        <v>0</v>
      </c>
      <c r="L570" s="12">
        <v>0</v>
      </c>
      <c r="M570" s="12">
        <v>0</v>
      </c>
      <c r="N570" s="13">
        <v>0</v>
      </c>
      <c r="O570" s="30"/>
      <c r="P570" s="14">
        <v>0</v>
      </c>
      <c r="Q570" s="12">
        <v>0</v>
      </c>
      <c r="R570" s="12">
        <v>0</v>
      </c>
      <c r="S570" s="13">
        <v>0</v>
      </c>
      <c r="T570" s="30"/>
      <c r="U570" s="14">
        <v>0</v>
      </c>
      <c r="V570" s="12">
        <v>0</v>
      </c>
      <c r="W570" s="12">
        <v>0</v>
      </c>
      <c r="X570" s="13">
        <v>0</v>
      </c>
      <c r="Y570" s="30"/>
      <c r="Z570" s="14">
        <v>0</v>
      </c>
      <c r="AA570" s="12">
        <v>0</v>
      </c>
      <c r="AB570" s="12">
        <v>0</v>
      </c>
      <c r="AC570" s="13">
        <v>0</v>
      </c>
      <c r="AD570" s="30"/>
      <c r="AE570" s="34">
        <f t="shared" si="192"/>
        <v>0</v>
      </c>
      <c r="AF570" s="15">
        <f t="shared" si="193"/>
        <v>0</v>
      </c>
      <c r="AG570" s="16">
        <f t="shared" si="194"/>
        <v>0</v>
      </c>
      <c r="AH570" s="48">
        <f t="shared" si="195"/>
        <v>0</v>
      </c>
      <c r="AI570" s="30"/>
      <c r="AJ570" s="14">
        <f t="shared" si="196"/>
        <v>0</v>
      </c>
      <c r="AK570" s="12">
        <f t="shared" si="197"/>
        <v>0</v>
      </c>
      <c r="AL570" s="12">
        <f t="shared" si="198"/>
        <v>0</v>
      </c>
      <c r="AM570" s="12">
        <f t="shared" si="199"/>
        <v>0</v>
      </c>
      <c r="AN570" s="17">
        <f t="shared" si="200"/>
        <v>0</v>
      </c>
      <c r="AO570" s="14">
        <f t="shared" si="201"/>
        <v>0</v>
      </c>
      <c r="AP570" s="12">
        <f t="shared" si="202"/>
        <v>0</v>
      </c>
      <c r="AQ570" s="12">
        <f t="shared" si="203"/>
        <v>0</v>
      </c>
      <c r="AR570" s="12">
        <f t="shared" si="204"/>
        <v>0</v>
      </c>
      <c r="AS570" s="17">
        <f t="shared" si="205"/>
        <v>0</v>
      </c>
      <c r="AT570" s="14">
        <f t="shared" si="206"/>
        <v>0</v>
      </c>
      <c r="AU570" s="12">
        <f t="shared" si="207"/>
        <v>0</v>
      </c>
      <c r="AV570" s="12">
        <f t="shared" si="208"/>
        <v>0</v>
      </c>
      <c r="AW570" s="12">
        <f t="shared" si="209"/>
        <v>0</v>
      </c>
      <c r="AX570" s="17">
        <f t="shared" si="210"/>
        <v>0</v>
      </c>
      <c r="AY570" s="14">
        <f t="shared" si="211"/>
        <v>0</v>
      </c>
      <c r="AZ570" s="12">
        <f t="shared" si="212"/>
        <v>0</v>
      </c>
      <c r="BA570" s="12">
        <f t="shared" si="213"/>
        <v>0</v>
      </c>
      <c r="BB570" s="12">
        <f t="shared" si="214"/>
        <v>0</v>
      </c>
      <c r="BC570" s="13">
        <f t="shared" si="215"/>
        <v>0</v>
      </c>
    </row>
    <row r="571" spans="1:55" ht="13">
      <c r="A571" s="19" t="s">
        <v>830</v>
      </c>
      <c r="B571" s="12" t="s">
        <v>941</v>
      </c>
      <c r="C571" s="12" t="s">
        <v>100</v>
      </c>
      <c r="D571" s="12" t="s">
        <v>165</v>
      </c>
      <c r="E571" s="13" t="s">
        <v>1741</v>
      </c>
      <c r="F571" s="11">
        <v>0</v>
      </c>
      <c r="G571" s="12">
        <v>0</v>
      </c>
      <c r="H571" s="12">
        <v>0</v>
      </c>
      <c r="I571" s="13">
        <v>0</v>
      </c>
      <c r="J571" s="30"/>
      <c r="K571" s="14">
        <v>0</v>
      </c>
      <c r="L571" s="12">
        <v>0</v>
      </c>
      <c r="M571" s="12">
        <v>0</v>
      </c>
      <c r="N571" s="13">
        <v>0</v>
      </c>
      <c r="O571" s="30"/>
      <c r="P571" s="14">
        <v>0</v>
      </c>
      <c r="Q571" s="12">
        <v>0</v>
      </c>
      <c r="R571" s="12">
        <v>0</v>
      </c>
      <c r="S571" s="13">
        <v>0</v>
      </c>
      <c r="T571" s="30"/>
      <c r="U571" s="14">
        <v>0</v>
      </c>
      <c r="V571" s="12">
        <v>0</v>
      </c>
      <c r="W571" s="12">
        <v>0</v>
      </c>
      <c r="X571" s="13">
        <v>0</v>
      </c>
      <c r="Y571" s="30"/>
      <c r="Z571" s="14">
        <v>0</v>
      </c>
      <c r="AA571" s="12">
        <v>0</v>
      </c>
      <c r="AB571" s="12">
        <v>0</v>
      </c>
      <c r="AC571" s="13">
        <v>0</v>
      </c>
      <c r="AD571" s="30"/>
      <c r="AE571" s="34">
        <f t="shared" si="192"/>
        <v>0</v>
      </c>
      <c r="AF571" s="15">
        <f t="shared" si="193"/>
        <v>0</v>
      </c>
      <c r="AG571" s="16">
        <f t="shared" si="194"/>
        <v>0</v>
      </c>
      <c r="AH571" s="48">
        <f t="shared" si="195"/>
        <v>0</v>
      </c>
      <c r="AI571" s="30"/>
      <c r="AJ571" s="14">
        <f t="shared" si="196"/>
        <v>0</v>
      </c>
      <c r="AK571" s="12">
        <f t="shared" si="197"/>
        <v>0</v>
      </c>
      <c r="AL571" s="12">
        <f t="shared" si="198"/>
        <v>0</v>
      </c>
      <c r="AM571" s="12">
        <f t="shared" si="199"/>
        <v>0</v>
      </c>
      <c r="AN571" s="17">
        <f t="shared" si="200"/>
        <v>0</v>
      </c>
      <c r="AO571" s="14">
        <f t="shared" si="201"/>
        <v>0</v>
      </c>
      <c r="AP571" s="12">
        <f t="shared" si="202"/>
        <v>0</v>
      </c>
      <c r="AQ571" s="12">
        <f t="shared" si="203"/>
        <v>0</v>
      </c>
      <c r="AR571" s="12">
        <f t="shared" si="204"/>
        <v>0</v>
      </c>
      <c r="AS571" s="17">
        <f t="shared" si="205"/>
        <v>0</v>
      </c>
      <c r="AT571" s="14">
        <f t="shared" si="206"/>
        <v>0</v>
      </c>
      <c r="AU571" s="12">
        <f t="shared" si="207"/>
        <v>0</v>
      </c>
      <c r="AV571" s="12">
        <f t="shared" si="208"/>
        <v>0</v>
      </c>
      <c r="AW571" s="12">
        <f t="shared" si="209"/>
        <v>0</v>
      </c>
      <c r="AX571" s="17">
        <f t="shared" si="210"/>
        <v>0</v>
      </c>
      <c r="AY571" s="14">
        <f t="shared" si="211"/>
        <v>0</v>
      </c>
      <c r="AZ571" s="12">
        <f t="shared" si="212"/>
        <v>0</v>
      </c>
      <c r="BA571" s="12">
        <f t="shared" si="213"/>
        <v>0</v>
      </c>
      <c r="BB571" s="12">
        <f t="shared" si="214"/>
        <v>0</v>
      </c>
      <c r="BC571" s="13">
        <f t="shared" si="215"/>
        <v>0</v>
      </c>
    </row>
    <row r="572" spans="1:55" ht="13">
      <c r="A572" s="19" t="s">
        <v>972</v>
      </c>
      <c r="B572" s="12" t="s">
        <v>14</v>
      </c>
      <c r="C572" s="12" t="s">
        <v>1755</v>
      </c>
      <c r="D572" s="12" t="s">
        <v>75</v>
      </c>
      <c r="E572" s="13" t="s">
        <v>1741</v>
      </c>
      <c r="F572" s="11">
        <v>0</v>
      </c>
      <c r="G572" s="12">
        <v>0</v>
      </c>
      <c r="H572" s="12">
        <v>0</v>
      </c>
      <c r="I572" s="13">
        <v>0</v>
      </c>
      <c r="J572" s="30"/>
      <c r="K572" s="14">
        <v>0</v>
      </c>
      <c r="L572" s="12">
        <v>0</v>
      </c>
      <c r="M572" s="12">
        <v>0</v>
      </c>
      <c r="N572" s="13">
        <v>0</v>
      </c>
      <c r="O572" s="30"/>
      <c r="P572" s="14">
        <v>0</v>
      </c>
      <c r="Q572" s="12">
        <v>0</v>
      </c>
      <c r="R572" s="12">
        <v>0</v>
      </c>
      <c r="S572" s="13">
        <v>0</v>
      </c>
      <c r="T572" s="30"/>
      <c r="U572" s="14">
        <v>0</v>
      </c>
      <c r="V572" s="12">
        <v>0</v>
      </c>
      <c r="W572" s="12">
        <v>0</v>
      </c>
      <c r="X572" s="13">
        <v>0</v>
      </c>
      <c r="Y572" s="30"/>
      <c r="Z572" s="14">
        <v>0</v>
      </c>
      <c r="AA572" s="12">
        <v>0</v>
      </c>
      <c r="AB572" s="12">
        <v>0</v>
      </c>
      <c r="AC572" s="13">
        <v>0</v>
      </c>
      <c r="AD572" s="30"/>
      <c r="AE572" s="34">
        <f t="shared" si="192"/>
        <v>0</v>
      </c>
      <c r="AF572" s="15">
        <f t="shared" si="193"/>
        <v>0</v>
      </c>
      <c r="AG572" s="16">
        <f t="shared" si="194"/>
        <v>0</v>
      </c>
      <c r="AH572" s="48">
        <f t="shared" si="195"/>
        <v>0</v>
      </c>
      <c r="AI572" s="30"/>
      <c r="AJ572" s="14">
        <f t="shared" si="196"/>
        <v>0</v>
      </c>
      <c r="AK572" s="12">
        <f t="shared" si="197"/>
        <v>0</v>
      </c>
      <c r="AL572" s="12">
        <f t="shared" si="198"/>
        <v>0</v>
      </c>
      <c r="AM572" s="12">
        <f t="shared" si="199"/>
        <v>0</v>
      </c>
      <c r="AN572" s="17">
        <f t="shared" si="200"/>
        <v>0</v>
      </c>
      <c r="AO572" s="14">
        <f t="shared" si="201"/>
        <v>0</v>
      </c>
      <c r="AP572" s="12">
        <f t="shared" si="202"/>
        <v>0</v>
      </c>
      <c r="AQ572" s="12">
        <f t="shared" si="203"/>
        <v>0</v>
      </c>
      <c r="AR572" s="12">
        <f t="shared" si="204"/>
        <v>0</v>
      </c>
      <c r="AS572" s="17">
        <f t="shared" si="205"/>
        <v>0</v>
      </c>
      <c r="AT572" s="14">
        <f t="shared" si="206"/>
        <v>0</v>
      </c>
      <c r="AU572" s="12">
        <f t="shared" si="207"/>
        <v>0</v>
      </c>
      <c r="AV572" s="12">
        <f t="shared" si="208"/>
        <v>0</v>
      </c>
      <c r="AW572" s="12">
        <f t="shared" si="209"/>
        <v>0</v>
      </c>
      <c r="AX572" s="17">
        <f t="shared" si="210"/>
        <v>0</v>
      </c>
      <c r="AY572" s="14">
        <f t="shared" si="211"/>
        <v>0</v>
      </c>
      <c r="AZ572" s="12">
        <f t="shared" si="212"/>
        <v>0</v>
      </c>
      <c r="BA572" s="12">
        <f t="shared" si="213"/>
        <v>0</v>
      </c>
      <c r="BB572" s="12">
        <f t="shared" si="214"/>
        <v>0</v>
      </c>
      <c r="BC572" s="13">
        <f t="shared" si="215"/>
        <v>0</v>
      </c>
    </row>
    <row r="573" spans="1:55" ht="13">
      <c r="A573" s="19" t="s">
        <v>831</v>
      </c>
      <c r="B573" s="12" t="s">
        <v>1193</v>
      </c>
      <c r="C573" s="12" t="s">
        <v>214</v>
      </c>
      <c r="D573" s="12" t="s">
        <v>215</v>
      </c>
      <c r="E573" s="13" t="s">
        <v>1741</v>
      </c>
      <c r="F573" s="11">
        <v>0</v>
      </c>
      <c r="G573" s="12">
        <v>0</v>
      </c>
      <c r="H573" s="12">
        <v>0</v>
      </c>
      <c r="I573" s="13">
        <v>0</v>
      </c>
      <c r="J573" s="30"/>
      <c r="K573" s="14">
        <v>0</v>
      </c>
      <c r="L573" s="12">
        <v>0</v>
      </c>
      <c r="M573" s="12">
        <v>0</v>
      </c>
      <c r="N573" s="13">
        <v>0</v>
      </c>
      <c r="O573" s="30"/>
      <c r="P573" s="14">
        <v>0</v>
      </c>
      <c r="Q573" s="12">
        <v>0</v>
      </c>
      <c r="R573" s="12">
        <v>0</v>
      </c>
      <c r="S573" s="13">
        <v>0</v>
      </c>
      <c r="T573" s="30"/>
      <c r="U573" s="14">
        <v>0</v>
      </c>
      <c r="V573" s="12">
        <v>0</v>
      </c>
      <c r="W573" s="12">
        <v>0</v>
      </c>
      <c r="X573" s="13">
        <v>0</v>
      </c>
      <c r="Y573" s="30"/>
      <c r="Z573" s="14">
        <v>0</v>
      </c>
      <c r="AA573" s="12">
        <v>0</v>
      </c>
      <c r="AB573" s="12">
        <v>0</v>
      </c>
      <c r="AC573" s="13">
        <v>0</v>
      </c>
      <c r="AD573" s="30"/>
      <c r="AE573" s="34">
        <f t="shared" si="192"/>
        <v>0</v>
      </c>
      <c r="AF573" s="15">
        <f t="shared" si="193"/>
        <v>0</v>
      </c>
      <c r="AG573" s="16">
        <f t="shared" si="194"/>
        <v>0</v>
      </c>
      <c r="AH573" s="48">
        <f t="shared" si="195"/>
        <v>0</v>
      </c>
      <c r="AI573" s="30"/>
      <c r="AJ573" s="14">
        <f t="shared" si="196"/>
        <v>0</v>
      </c>
      <c r="AK573" s="12">
        <f t="shared" si="197"/>
        <v>0</v>
      </c>
      <c r="AL573" s="12">
        <f t="shared" si="198"/>
        <v>0</v>
      </c>
      <c r="AM573" s="12">
        <f t="shared" si="199"/>
        <v>0</v>
      </c>
      <c r="AN573" s="17">
        <f t="shared" si="200"/>
        <v>0</v>
      </c>
      <c r="AO573" s="14">
        <f t="shared" si="201"/>
        <v>0</v>
      </c>
      <c r="AP573" s="12">
        <f t="shared" si="202"/>
        <v>0</v>
      </c>
      <c r="AQ573" s="12">
        <f t="shared" si="203"/>
        <v>0</v>
      </c>
      <c r="AR573" s="12">
        <f t="shared" si="204"/>
        <v>0</v>
      </c>
      <c r="AS573" s="17">
        <f t="shared" si="205"/>
        <v>0</v>
      </c>
      <c r="AT573" s="14">
        <f t="shared" si="206"/>
        <v>0</v>
      </c>
      <c r="AU573" s="12">
        <f t="shared" si="207"/>
        <v>0</v>
      </c>
      <c r="AV573" s="12">
        <f t="shared" si="208"/>
        <v>0</v>
      </c>
      <c r="AW573" s="12">
        <f t="shared" si="209"/>
        <v>0</v>
      </c>
      <c r="AX573" s="17">
        <f t="shared" si="210"/>
        <v>0</v>
      </c>
      <c r="AY573" s="14">
        <f t="shared" si="211"/>
        <v>0</v>
      </c>
      <c r="AZ573" s="12">
        <f t="shared" si="212"/>
        <v>0</v>
      </c>
      <c r="BA573" s="12">
        <f t="shared" si="213"/>
        <v>0</v>
      </c>
      <c r="BB573" s="12">
        <f t="shared" si="214"/>
        <v>0</v>
      </c>
      <c r="BC573" s="13">
        <f t="shared" si="215"/>
        <v>0</v>
      </c>
    </row>
    <row r="574" spans="1:55" ht="13">
      <c r="A574" s="19" t="s">
        <v>833</v>
      </c>
      <c r="B574" s="12" t="s">
        <v>1269</v>
      </c>
      <c r="C574" s="12" t="s">
        <v>391</v>
      </c>
      <c r="D574" s="12" t="s">
        <v>298</v>
      </c>
      <c r="E574" s="13" t="s">
        <v>1767</v>
      </c>
      <c r="F574" s="11">
        <v>0</v>
      </c>
      <c r="G574" s="12">
        <v>0</v>
      </c>
      <c r="H574" s="12">
        <v>0</v>
      </c>
      <c r="I574" s="13">
        <v>0</v>
      </c>
      <c r="J574" s="30"/>
      <c r="K574" s="14">
        <v>0</v>
      </c>
      <c r="L574" s="12">
        <v>0</v>
      </c>
      <c r="M574" s="12">
        <v>0</v>
      </c>
      <c r="N574" s="13">
        <v>0</v>
      </c>
      <c r="O574" s="30"/>
      <c r="P574" s="14">
        <v>0</v>
      </c>
      <c r="Q574" s="12">
        <v>0</v>
      </c>
      <c r="R574" s="12">
        <v>0</v>
      </c>
      <c r="S574" s="13">
        <v>0</v>
      </c>
      <c r="T574" s="30"/>
      <c r="U574" s="14">
        <v>0</v>
      </c>
      <c r="V574" s="12">
        <v>0</v>
      </c>
      <c r="W574" s="12">
        <v>0</v>
      </c>
      <c r="X574" s="13">
        <v>0</v>
      </c>
      <c r="Y574" s="30"/>
      <c r="Z574" s="14">
        <v>0</v>
      </c>
      <c r="AA574" s="12">
        <v>0</v>
      </c>
      <c r="AB574" s="12">
        <v>0</v>
      </c>
      <c r="AC574" s="13">
        <v>0</v>
      </c>
      <c r="AD574" s="30"/>
      <c r="AE574" s="34">
        <f t="shared" si="192"/>
        <v>0</v>
      </c>
      <c r="AF574" s="15">
        <f t="shared" si="193"/>
        <v>0</v>
      </c>
      <c r="AG574" s="16">
        <f t="shared" si="194"/>
        <v>0</v>
      </c>
      <c r="AH574" s="48">
        <f t="shared" si="195"/>
        <v>0</v>
      </c>
      <c r="AI574" s="30"/>
      <c r="AJ574" s="14">
        <f t="shared" si="196"/>
        <v>0</v>
      </c>
      <c r="AK574" s="12">
        <f t="shared" si="197"/>
        <v>0</v>
      </c>
      <c r="AL574" s="12">
        <f t="shared" si="198"/>
        <v>0</v>
      </c>
      <c r="AM574" s="12">
        <f t="shared" si="199"/>
        <v>0</v>
      </c>
      <c r="AN574" s="17">
        <f t="shared" si="200"/>
        <v>0</v>
      </c>
      <c r="AO574" s="14">
        <f t="shared" si="201"/>
        <v>0</v>
      </c>
      <c r="AP574" s="12">
        <f t="shared" si="202"/>
        <v>0</v>
      </c>
      <c r="AQ574" s="12">
        <f t="shared" si="203"/>
        <v>0</v>
      </c>
      <c r="AR574" s="12">
        <f t="shared" si="204"/>
        <v>0</v>
      </c>
      <c r="AS574" s="17">
        <f t="shared" si="205"/>
        <v>0</v>
      </c>
      <c r="AT574" s="14">
        <f t="shared" si="206"/>
        <v>0</v>
      </c>
      <c r="AU574" s="12">
        <f t="shared" si="207"/>
        <v>0</v>
      </c>
      <c r="AV574" s="12">
        <f t="shared" si="208"/>
        <v>0</v>
      </c>
      <c r="AW574" s="12">
        <f t="shared" si="209"/>
        <v>0</v>
      </c>
      <c r="AX574" s="17">
        <f t="shared" si="210"/>
        <v>0</v>
      </c>
      <c r="AY574" s="14">
        <f t="shared" si="211"/>
        <v>0</v>
      </c>
      <c r="AZ574" s="12">
        <f t="shared" si="212"/>
        <v>0</v>
      </c>
      <c r="BA574" s="12">
        <f t="shared" si="213"/>
        <v>0</v>
      </c>
      <c r="BB574" s="12">
        <f t="shared" si="214"/>
        <v>0</v>
      </c>
      <c r="BC574" s="13">
        <f t="shared" si="215"/>
        <v>0</v>
      </c>
    </row>
    <row r="575" spans="1:55" ht="13">
      <c r="A575" s="19" t="s">
        <v>834</v>
      </c>
      <c r="B575" s="12" t="s">
        <v>1269</v>
      </c>
      <c r="C575" s="12" t="s">
        <v>45</v>
      </c>
      <c r="D575" s="12" t="s">
        <v>301</v>
      </c>
      <c r="E575" s="13" t="s">
        <v>1205</v>
      </c>
      <c r="F575" s="11">
        <v>0</v>
      </c>
      <c r="G575" s="12">
        <v>0</v>
      </c>
      <c r="H575" s="12">
        <v>0</v>
      </c>
      <c r="I575" s="13">
        <v>0</v>
      </c>
      <c r="J575" s="30"/>
      <c r="K575" s="14">
        <v>0</v>
      </c>
      <c r="L575" s="12">
        <v>0</v>
      </c>
      <c r="M575" s="12">
        <v>0</v>
      </c>
      <c r="N575" s="13">
        <v>0</v>
      </c>
      <c r="O575" s="30"/>
      <c r="P575" s="14">
        <v>0</v>
      </c>
      <c r="Q575" s="12">
        <v>0</v>
      </c>
      <c r="R575" s="12">
        <v>0</v>
      </c>
      <c r="S575" s="13">
        <v>0</v>
      </c>
      <c r="T575" s="30"/>
      <c r="U575" s="14">
        <v>0</v>
      </c>
      <c r="V575" s="12">
        <v>0</v>
      </c>
      <c r="W575" s="12">
        <v>0</v>
      </c>
      <c r="X575" s="13">
        <v>0</v>
      </c>
      <c r="Y575" s="30"/>
      <c r="Z575" s="14">
        <v>0</v>
      </c>
      <c r="AA575" s="12">
        <v>0</v>
      </c>
      <c r="AB575" s="12">
        <v>0</v>
      </c>
      <c r="AC575" s="13">
        <v>0</v>
      </c>
      <c r="AD575" s="30"/>
      <c r="AE575" s="34">
        <f t="shared" si="192"/>
        <v>0</v>
      </c>
      <c r="AF575" s="15">
        <f t="shared" si="193"/>
        <v>0</v>
      </c>
      <c r="AG575" s="16">
        <f t="shared" si="194"/>
        <v>0</v>
      </c>
      <c r="AH575" s="48">
        <f t="shared" si="195"/>
        <v>0</v>
      </c>
      <c r="AI575" s="30"/>
      <c r="AJ575" s="14">
        <f t="shared" si="196"/>
        <v>0</v>
      </c>
      <c r="AK575" s="12">
        <f t="shared" si="197"/>
        <v>0</v>
      </c>
      <c r="AL575" s="12">
        <f t="shared" si="198"/>
        <v>0</v>
      </c>
      <c r="AM575" s="12">
        <f t="shared" si="199"/>
        <v>0</v>
      </c>
      <c r="AN575" s="17">
        <f t="shared" si="200"/>
        <v>0</v>
      </c>
      <c r="AO575" s="14">
        <f t="shared" si="201"/>
        <v>0</v>
      </c>
      <c r="AP575" s="12">
        <f t="shared" si="202"/>
        <v>0</v>
      </c>
      <c r="AQ575" s="12">
        <f t="shared" si="203"/>
        <v>0</v>
      </c>
      <c r="AR575" s="12">
        <f t="shared" si="204"/>
        <v>0</v>
      </c>
      <c r="AS575" s="17">
        <f t="shared" si="205"/>
        <v>0</v>
      </c>
      <c r="AT575" s="14">
        <f t="shared" si="206"/>
        <v>0</v>
      </c>
      <c r="AU575" s="12">
        <f t="shared" si="207"/>
        <v>0</v>
      </c>
      <c r="AV575" s="12">
        <f t="shared" si="208"/>
        <v>0</v>
      </c>
      <c r="AW575" s="12">
        <f t="shared" si="209"/>
        <v>0</v>
      </c>
      <c r="AX575" s="17">
        <f t="shared" si="210"/>
        <v>0</v>
      </c>
      <c r="AY575" s="14">
        <f t="shared" si="211"/>
        <v>0</v>
      </c>
      <c r="AZ575" s="12">
        <f t="shared" si="212"/>
        <v>0</v>
      </c>
      <c r="BA575" s="12">
        <f t="shared" si="213"/>
        <v>0</v>
      </c>
      <c r="BB575" s="12">
        <f t="shared" si="214"/>
        <v>0</v>
      </c>
      <c r="BC575" s="13">
        <f t="shared" si="215"/>
        <v>0</v>
      </c>
    </row>
    <row r="576" spans="1:55" ht="13">
      <c r="A576" s="19" t="s">
        <v>835</v>
      </c>
      <c r="B576" s="12" t="s">
        <v>1270</v>
      </c>
      <c r="C576" s="12" t="s">
        <v>302</v>
      </c>
      <c r="D576" s="12" t="s">
        <v>303</v>
      </c>
      <c r="E576" s="13" t="s">
        <v>1205</v>
      </c>
      <c r="F576" s="11">
        <v>0</v>
      </c>
      <c r="G576" s="12">
        <v>0</v>
      </c>
      <c r="H576" s="12">
        <v>0</v>
      </c>
      <c r="I576" s="13">
        <v>0</v>
      </c>
      <c r="J576" s="30"/>
      <c r="K576" s="14">
        <v>0</v>
      </c>
      <c r="L576" s="12">
        <v>0</v>
      </c>
      <c r="M576" s="12">
        <v>0</v>
      </c>
      <c r="N576" s="13">
        <v>0</v>
      </c>
      <c r="O576" s="30"/>
      <c r="P576" s="14">
        <v>0</v>
      </c>
      <c r="Q576" s="12">
        <v>0</v>
      </c>
      <c r="R576" s="12">
        <v>0</v>
      </c>
      <c r="S576" s="13">
        <v>0</v>
      </c>
      <c r="T576" s="30"/>
      <c r="U576" s="14">
        <v>0</v>
      </c>
      <c r="V576" s="12">
        <v>0</v>
      </c>
      <c r="W576" s="12">
        <v>0</v>
      </c>
      <c r="X576" s="13">
        <v>0</v>
      </c>
      <c r="Y576" s="30"/>
      <c r="Z576" s="14">
        <v>0</v>
      </c>
      <c r="AA576" s="12">
        <v>0</v>
      </c>
      <c r="AB576" s="12">
        <v>0</v>
      </c>
      <c r="AC576" s="13">
        <v>0</v>
      </c>
      <c r="AD576" s="30"/>
      <c r="AE576" s="34">
        <f t="shared" si="192"/>
        <v>0</v>
      </c>
      <c r="AF576" s="15">
        <f t="shared" si="193"/>
        <v>0</v>
      </c>
      <c r="AG576" s="16">
        <f t="shared" si="194"/>
        <v>0</v>
      </c>
      <c r="AH576" s="48">
        <f t="shared" si="195"/>
        <v>0</v>
      </c>
      <c r="AI576" s="30"/>
      <c r="AJ576" s="14">
        <f t="shared" si="196"/>
        <v>0</v>
      </c>
      <c r="AK576" s="12">
        <f t="shared" si="197"/>
        <v>0</v>
      </c>
      <c r="AL576" s="12">
        <f t="shared" si="198"/>
        <v>0</v>
      </c>
      <c r="AM576" s="12">
        <f t="shared" si="199"/>
        <v>0</v>
      </c>
      <c r="AN576" s="17">
        <f t="shared" si="200"/>
        <v>0</v>
      </c>
      <c r="AO576" s="14">
        <f t="shared" si="201"/>
        <v>0</v>
      </c>
      <c r="AP576" s="12">
        <f t="shared" si="202"/>
        <v>0</v>
      </c>
      <c r="AQ576" s="12">
        <f t="shared" si="203"/>
        <v>0</v>
      </c>
      <c r="AR576" s="12">
        <f t="shared" si="204"/>
        <v>0</v>
      </c>
      <c r="AS576" s="17">
        <f t="shared" si="205"/>
        <v>0</v>
      </c>
      <c r="AT576" s="14">
        <f t="shared" si="206"/>
        <v>0</v>
      </c>
      <c r="AU576" s="12">
        <f t="shared" si="207"/>
        <v>0</v>
      </c>
      <c r="AV576" s="12">
        <f t="shared" si="208"/>
        <v>0</v>
      </c>
      <c r="AW576" s="12">
        <f t="shared" si="209"/>
        <v>0</v>
      </c>
      <c r="AX576" s="17">
        <f t="shared" si="210"/>
        <v>0</v>
      </c>
      <c r="AY576" s="14">
        <f t="shared" si="211"/>
        <v>0</v>
      </c>
      <c r="AZ576" s="12">
        <f t="shared" si="212"/>
        <v>0</v>
      </c>
      <c r="BA576" s="12">
        <f t="shared" si="213"/>
        <v>0</v>
      </c>
      <c r="BB576" s="12">
        <f t="shared" si="214"/>
        <v>0</v>
      </c>
      <c r="BC576" s="13">
        <f t="shared" si="215"/>
        <v>0</v>
      </c>
    </row>
    <row r="577" spans="1:55" ht="13">
      <c r="A577" s="19" t="s">
        <v>838</v>
      </c>
      <c r="B577" s="12" t="s">
        <v>939</v>
      </c>
      <c r="C577" s="12" t="s">
        <v>258</v>
      </c>
      <c r="D577" s="12" t="s">
        <v>312</v>
      </c>
      <c r="E577" s="13" t="s">
        <v>1741</v>
      </c>
      <c r="F577" s="11">
        <v>0</v>
      </c>
      <c r="G577" s="12">
        <v>0</v>
      </c>
      <c r="H577" s="12">
        <v>0</v>
      </c>
      <c r="I577" s="13">
        <v>0</v>
      </c>
      <c r="J577" s="30"/>
      <c r="K577" s="14">
        <v>0</v>
      </c>
      <c r="L577" s="12">
        <v>0</v>
      </c>
      <c r="M577" s="12">
        <v>0</v>
      </c>
      <c r="N577" s="13">
        <v>0</v>
      </c>
      <c r="O577" s="30"/>
      <c r="P577" s="14">
        <v>0</v>
      </c>
      <c r="Q577" s="12">
        <v>0</v>
      </c>
      <c r="R577" s="12">
        <v>0</v>
      </c>
      <c r="S577" s="13">
        <v>0</v>
      </c>
      <c r="T577" s="30"/>
      <c r="U577" s="14">
        <v>0</v>
      </c>
      <c r="V577" s="12">
        <v>0</v>
      </c>
      <c r="W577" s="12">
        <v>0</v>
      </c>
      <c r="X577" s="13">
        <v>0</v>
      </c>
      <c r="Y577" s="30"/>
      <c r="Z577" s="14">
        <v>0</v>
      </c>
      <c r="AA577" s="12">
        <v>0</v>
      </c>
      <c r="AB577" s="12">
        <v>0</v>
      </c>
      <c r="AC577" s="13">
        <v>0</v>
      </c>
      <c r="AD577" s="30"/>
      <c r="AE577" s="34">
        <f t="shared" si="192"/>
        <v>0</v>
      </c>
      <c r="AF577" s="15">
        <f t="shared" si="193"/>
        <v>0</v>
      </c>
      <c r="AG577" s="16">
        <f t="shared" si="194"/>
        <v>0</v>
      </c>
      <c r="AH577" s="48">
        <f t="shared" si="195"/>
        <v>0</v>
      </c>
      <c r="AI577" s="30"/>
      <c r="AJ577" s="14">
        <f t="shared" si="196"/>
        <v>0</v>
      </c>
      <c r="AK577" s="12">
        <f t="shared" si="197"/>
        <v>0</v>
      </c>
      <c r="AL577" s="12">
        <f t="shared" si="198"/>
        <v>0</v>
      </c>
      <c r="AM577" s="12">
        <f t="shared" si="199"/>
        <v>0</v>
      </c>
      <c r="AN577" s="17">
        <f t="shared" si="200"/>
        <v>0</v>
      </c>
      <c r="AO577" s="14">
        <f t="shared" si="201"/>
        <v>0</v>
      </c>
      <c r="AP577" s="12">
        <f t="shared" si="202"/>
        <v>0</v>
      </c>
      <c r="AQ577" s="12">
        <f t="shared" si="203"/>
        <v>0</v>
      </c>
      <c r="AR577" s="12">
        <f t="shared" si="204"/>
        <v>0</v>
      </c>
      <c r="AS577" s="17">
        <f t="shared" si="205"/>
        <v>0</v>
      </c>
      <c r="AT577" s="14">
        <f t="shared" si="206"/>
        <v>0</v>
      </c>
      <c r="AU577" s="12">
        <f t="shared" si="207"/>
        <v>0</v>
      </c>
      <c r="AV577" s="12">
        <f t="shared" si="208"/>
        <v>0</v>
      </c>
      <c r="AW577" s="12">
        <f t="shared" si="209"/>
        <v>0</v>
      </c>
      <c r="AX577" s="17">
        <f t="shared" si="210"/>
        <v>0</v>
      </c>
      <c r="AY577" s="14">
        <f t="shared" si="211"/>
        <v>0</v>
      </c>
      <c r="AZ577" s="12">
        <f t="shared" si="212"/>
        <v>0</v>
      </c>
      <c r="BA577" s="12">
        <f t="shared" si="213"/>
        <v>0</v>
      </c>
      <c r="BB577" s="12">
        <f t="shared" si="214"/>
        <v>0</v>
      </c>
      <c r="BC577" s="13">
        <f t="shared" si="215"/>
        <v>0</v>
      </c>
    </row>
    <row r="578" spans="1:55" ht="13">
      <c r="A578" s="19" t="s">
        <v>839</v>
      </c>
      <c r="B578" s="12" t="s">
        <v>939</v>
      </c>
      <c r="C578" s="12" t="s">
        <v>129</v>
      </c>
      <c r="D578" s="12" t="s">
        <v>315</v>
      </c>
      <c r="E578" s="13" t="s">
        <v>1741</v>
      </c>
      <c r="F578" s="11">
        <v>0</v>
      </c>
      <c r="G578" s="12">
        <v>0</v>
      </c>
      <c r="H578" s="12">
        <v>0</v>
      </c>
      <c r="I578" s="13">
        <v>0</v>
      </c>
      <c r="J578" s="30"/>
      <c r="K578" s="14">
        <v>0</v>
      </c>
      <c r="L578" s="12">
        <v>0</v>
      </c>
      <c r="M578" s="12">
        <v>0</v>
      </c>
      <c r="N578" s="13">
        <v>0</v>
      </c>
      <c r="O578" s="30"/>
      <c r="P578" s="14">
        <v>0</v>
      </c>
      <c r="Q578" s="12">
        <v>0</v>
      </c>
      <c r="R578" s="12">
        <v>0</v>
      </c>
      <c r="S578" s="13">
        <v>0</v>
      </c>
      <c r="T578" s="30"/>
      <c r="U578" s="14">
        <v>0</v>
      </c>
      <c r="V578" s="12">
        <v>0</v>
      </c>
      <c r="W578" s="12">
        <v>0</v>
      </c>
      <c r="X578" s="13">
        <v>0</v>
      </c>
      <c r="Y578" s="30"/>
      <c r="Z578" s="14">
        <v>0</v>
      </c>
      <c r="AA578" s="12">
        <v>0</v>
      </c>
      <c r="AB578" s="12">
        <v>0</v>
      </c>
      <c r="AC578" s="13">
        <v>0</v>
      </c>
      <c r="AD578" s="30"/>
      <c r="AE578" s="34">
        <f t="shared" si="192"/>
        <v>0</v>
      </c>
      <c r="AF578" s="15">
        <f t="shared" si="193"/>
        <v>0</v>
      </c>
      <c r="AG578" s="16">
        <f t="shared" si="194"/>
        <v>0</v>
      </c>
      <c r="AH578" s="48">
        <f t="shared" si="195"/>
        <v>0</v>
      </c>
      <c r="AI578" s="30"/>
      <c r="AJ578" s="14">
        <f t="shared" si="196"/>
        <v>0</v>
      </c>
      <c r="AK578" s="12">
        <f t="shared" si="197"/>
        <v>0</v>
      </c>
      <c r="AL578" s="12">
        <f t="shared" si="198"/>
        <v>0</v>
      </c>
      <c r="AM578" s="12">
        <f t="shared" si="199"/>
        <v>0</v>
      </c>
      <c r="AN578" s="17">
        <f t="shared" si="200"/>
        <v>0</v>
      </c>
      <c r="AO578" s="14">
        <f t="shared" si="201"/>
        <v>0</v>
      </c>
      <c r="AP578" s="12">
        <f t="shared" si="202"/>
        <v>0</v>
      </c>
      <c r="AQ578" s="12">
        <f t="shared" si="203"/>
        <v>0</v>
      </c>
      <c r="AR578" s="12">
        <f t="shared" si="204"/>
        <v>0</v>
      </c>
      <c r="AS578" s="17">
        <f t="shared" si="205"/>
        <v>0</v>
      </c>
      <c r="AT578" s="14">
        <f t="shared" si="206"/>
        <v>0</v>
      </c>
      <c r="AU578" s="12">
        <f t="shared" si="207"/>
        <v>0</v>
      </c>
      <c r="AV578" s="12">
        <f t="shared" si="208"/>
        <v>0</v>
      </c>
      <c r="AW578" s="12">
        <f t="shared" si="209"/>
        <v>0</v>
      </c>
      <c r="AX578" s="17">
        <f t="shared" si="210"/>
        <v>0</v>
      </c>
      <c r="AY578" s="14">
        <f t="shared" si="211"/>
        <v>0</v>
      </c>
      <c r="AZ578" s="12">
        <f t="shared" si="212"/>
        <v>0</v>
      </c>
      <c r="BA578" s="12">
        <f t="shared" si="213"/>
        <v>0</v>
      </c>
      <c r="BB578" s="12">
        <f t="shared" si="214"/>
        <v>0</v>
      </c>
      <c r="BC578" s="13">
        <f t="shared" si="215"/>
        <v>0</v>
      </c>
    </row>
    <row r="579" spans="1:55" ht="13">
      <c r="A579" s="19" t="s">
        <v>840</v>
      </c>
      <c r="B579" s="12" t="s">
        <v>1348</v>
      </c>
      <c r="C579" s="12" t="s">
        <v>50</v>
      </c>
      <c r="D579" s="12" t="s">
        <v>137</v>
      </c>
      <c r="E579" s="13" t="s">
        <v>1205</v>
      </c>
      <c r="F579" s="11">
        <v>0</v>
      </c>
      <c r="G579" s="12">
        <v>0</v>
      </c>
      <c r="H579" s="12">
        <v>0</v>
      </c>
      <c r="I579" s="13">
        <v>0</v>
      </c>
      <c r="J579" s="30"/>
      <c r="K579" s="14">
        <v>0</v>
      </c>
      <c r="L579" s="12">
        <v>0</v>
      </c>
      <c r="M579" s="12">
        <v>0</v>
      </c>
      <c r="N579" s="13">
        <v>0</v>
      </c>
      <c r="O579" s="30"/>
      <c r="P579" s="14">
        <v>0</v>
      </c>
      <c r="Q579" s="12">
        <v>0</v>
      </c>
      <c r="R579" s="12">
        <v>0</v>
      </c>
      <c r="S579" s="13">
        <v>0</v>
      </c>
      <c r="T579" s="30"/>
      <c r="U579" s="14">
        <v>0</v>
      </c>
      <c r="V579" s="12">
        <v>0</v>
      </c>
      <c r="W579" s="12">
        <v>0</v>
      </c>
      <c r="X579" s="13">
        <v>0</v>
      </c>
      <c r="Y579" s="30"/>
      <c r="Z579" s="14">
        <v>0</v>
      </c>
      <c r="AA579" s="12">
        <v>0</v>
      </c>
      <c r="AB579" s="12">
        <v>0</v>
      </c>
      <c r="AC579" s="13">
        <v>0</v>
      </c>
      <c r="AD579" s="30"/>
      <c r="AE579" s="34">
        <f t="shared" ref="AE579:AE642" si="216">LARGE(AO579:AS579,1)+LARGE(AO579:AS579,2)+LARGE(AO579:AS579,3)+LARGE(AO579:AS579,4)</f>
        <v>0</v>
      </c>
      <c r="AF579" s="15">
        <f t="shared" ref="AF579:AF642" si="217">LARGE(AT579:AX579,1)+LARGE(AT579:AX579,2)+LARGE(AT579:AX579,3)+LARGE(AT579:AX579,4)</f>
        <v>0</v>
      </c>
      <c r="AG579" s="16">
        <f t="shared" ref="AG579:AG642" si="218">LARGE(AY579:BC579,1)+LARGE(AY579:BC579,2)+LARGE(AY579:BC579,3)+LARGE(AY579:BC579,4)</f>
        <v>0</v>
      </c>
      <c r="AH579" s="48">
        <f t="shared" ref="AH579:AH642" si="219">LARGE(AJ579:AN579,1)+LARGE(AJ579:AN579,2)+LARGE(AJ579:AN579,3)+LARGE(AJ579:AN579,4)</f>
        <v>0</v>
      </c>
      <c r="AI579" s="30"/>
      <c r="AJ579" s="14">
        <f t="shared" ref="AJ579:AJ642" si="220">I579</f>
        <v>0</v>
      </c>
      <c r="AK579" s="12">
        <f t="shared" ref="AK579:AK642" si="221">N579</f>
        <v>0</v>
      </c>
      <c r="AL579" s="12">
        <f t="shared" ref="AL579:AL642" si="222">S579</f>
        <v>0</v>
      </c>
      <c r="AM579" s="12">
        <f t="shared" ref="AM579:AM642" si="223">X579</f>
        <v>0</v>
      </c>
      <c r="AN579" s="17">
        <f t="shared" ref="AN579:AN642" si="224">AC579</f>
        <v>0</v>
      </c>
      <c r="AO579" s="14">
        <f t="shared" ref="AO579:AO642" si="225">F579</f>
        <v>0</v>
      </c>
      <c r="AP579" s="12">
        <f t="shared" ref="AP579:AP642" si="226">K579</f>
        <v>0</v>
      </c>
      <c r="AQ579" s="12">
        <f t="shared" ref="AQ579:AQ642" si="227">P579</f>
        <v>0</v>
      </c>
      <c r="AR579" s="12">
        <f t="shared" ref="AR579:AR642" si="228">U579</f>
        <v>0</v>
      </c>
      <c r="AS579" s="17">
        <f t="shared" ref="AS579:AS642" si="229">U579</f>
        <v>0</v>
      </c>
      <c r="AT579" s="14">
        <f t="shared" ref="AT579:AT642" si="230">G579</f>
        <v>0</v>
      </c>
      <c r="AU579" s="12">
        <f t="shared" ref="AU579:AU642" si="231">L579</f>
        <v>0</v>
      </c>
      <c r="AV579" s="12">
        <f t="shared" ref="AV579:AV642" si="232">Q579</f>
        <v>0</v>
      </c>
      <c r="AW579" s="12">
        <f t="shared" ref="AW579:AW642" si="233">V579</f>
        <v>0</v>
      </c>
      <c r="AX579" s="17">
        <f t="shared" ref="AX579:AX642" si="234">AA579</f>
        <v>0</v>
      </c>
      <c r="AY579" s="14">
        <f t="shared" ref="AY579:AY642" si="235">H579</f>
        <v>0</v>
      </c>
      <c r="AZ579" s="12">
        <f t="shared" ref="AZ579:AZ642" si="236">M579</f>
        <v>0</v>
      </c>
      <c r="BA579" s="12">
        <f t="shared" ref="BA579:BA642" si="237">R579</f>
        <v>0</v>
      </c>
      <c r="BB579" s="12">
        <f t="shared" ref="BB579:BB642" si="238">W579</f>
        <v>0</v>
      </c>
      <c r="BC579" s="13">
        <f t="shared" ref="BC579:BC642" si="239">AB579</f>
        <v>0</v>
      </c>
    </row>
    <row r="580" spans="1:55" ht="13">
      <c r="A580" s="19" t="s">
        <v>841</v>
      </c>
      <c r="B580" s="12" t="s">
        <v>1348</v>
      </c>
      <c r="C580" s="12" t="s">
        <v>38</v>
      </c>
      <c r="D580" s="12" t="s">
        <v>99</v>
      </c>
      <c r="E580" s="13" t="s">
        <v>1202</v>
      </c>
      <c r="F580" s="11">
        <v>0</v>
      </c>
      <c r="G580" s="12">
        <v>0</v>
      </c>
      <c r="H580" s="12">
        <v>0</v>
      </c>
      <c r="I580" s="13">
        <v>0</v>
      </c>
      <c r="J580" s="30"/>
      <c r="K580" s="14">
        <v>0</v>
      </c>
      <c r="L580" s="12">
        <v>0</v>
      </c>
      <c r="M580" s="12">
        <v>0</v>
      </c>
      <c r="N580" s="13">
        <v>0</v>
      </c>
      <c r="O580" s="30"/>
      <c r="P580" s="14">
        <v>0</v>
      </c>
      <c r="Q580" s="12">
        <v>0</v>
      </c>
      <c r="R580" s="12">
        <v>0</v>
      </c>
      <c r="S580" s="13">
        <v>0</v>
      </c>
      <c r="T580" s="30"/>
      <c r="U580" s="14">
        <v>0</v>
      </c>
      <c r="V580" s="12">
        <v>0</v>
      </c>
      <c r="W580" s="12">
        <v>0</v>
      </c>
      <c r="X580" s="13">
        <v>0</v>
      </c>
      <c r="Y580" s="30"/>
      <c r="Z580" s="14">
        <v>0</v>
      </c>
      <c r="AA580" s="12">
        <v>0</v>
      </c>
      <c r="AB580" s="12">
        <v>0</v>
      </c>
      <c r="AC580" s="13">
        <v>0</v>
      </c>
      <c r="AD580" s="30"/>
      <c r="AE580" s="34">
        <f t="shared" si="216"/>
        <v>0</v>
      </c>
      <c r="AF580" s="15">
        <f t="shared" si="217"/>
        <v>0</v>
      </c>
      <c r="AG580" s="16">
        <f t="shared" si="218"/>
        <v>0</v>
      </c>
      <c r="AH580" s="48">
        <f t="shared" si="219"/>
        <v>0</v>
      </c>
      <c r="AI580" s="30"/>
      <c r="AJ580" s="14">
        <f t="shared" si="220"/>
        <v>0</v>
      </c>
      <c r="AK580" s="12">
        <f t="shared" si="221"/>
        <v>0</v>
      </c>
      <c r="AL580" s="12">
        <f t="shared" si="222"/>
        <v>0</v>
      </c>
      <c r="AM580" s="12">
        <f t="shared" si="223"/>
        <v>0</v>
      </c>
      <c r="AN580" s="17">
        <f t="shared" si="224"/>
        <v>0</v>
      </c>
      <c r="AO580" s="14">
        <f t="shared" si="225"/>
        <v>0</v>
      </c>
      <c r="AP580" s="12">
        <f t="shared" si="226"/>
        <v>0</v>
      </c>
      <c r="AQ580" s="12">
        <f t="shared" si="227"/>
        <v>0</v>
      </c>
      <c r="AR580" s="12">
        <f t="shared" si="228"/>
        <v>0</v>
      </c>
      <c r="AS580" s="17">
        <f t="shared" si="229"/>
        <v>0</v>
      </c>
      <c r="AT580" s="14">
        <f t="shared" si="230"/>
        <v>0</v>
      </c>
      <c r="AU580" s="12">
        <f t="shared" si="231"/>
        <v>0</v>
      </c>
      <c r="AV580" s="12">
        <f t="shared" si="232"/>
        <v>0</v>
      </c>
      <c r="AW580" s="12">
        <f t="shared" si="233"/>
        <v>0</v>
      </c>
      <c r="AX580" s="17">
        <f t="shared" si="234"/>
        <v>0</v>
      </c>
      <c r="AY580" s="14">
        <f t="shared" si="235"/>
        <v>0</v>
      </c>
      <c r="AZ580" s="12">
        <f t="shared" si="236"/>
        <v>0</v>
      </c>
      <c r="BA580" s="12">
        <f t="shared" si="237"/>
        <v>0</v>
      </c>
      <c r="BB580" s="12">
        <f t="shared" si="238"/>
        <v>0</v>
      </c>
      <c r="BC580" s="13">
        <f t="shared" si="239"/>
        <v>0</v>
      </c>
    </row>
    <row r="581" spans="1:55" ht="13">
      <c r="A581" s="19" t="s">
        <v>843</v>
      </c>
      <c r="B581" s="12" t="s">
        <v>1269</v>
      </c>
      <c r="C581" s="12" t="s">
        <v>179</v>
      </c>
      <c r="D581" s="12" t="s">
        <v>295</v>
      </c>
      <c r="E581" s="13" t="s">
        <v>1740</v>
      </c>
      <c r="F581" s="11">
        <v>0</v>
      </c>
      <c r="G581" s="12">
        <v>0</v>
      </c>
      <c r="H581" s="12">
        <v>0</v>
      </c>
      <c r="I581" s="13">
        <v>0</v>
      </c>
      <c r="J581" s="30"/>
      <c r="K581" s="14">
        <v>0</v>
      </c>
      <c r="L581" s="12">
        <v>0</v>
      </c>
      <c r="M581" s="12">
        <v>0</v>
      </c>
      <c r="N581" s="13">
        <v>0</v>
      </c>
      <c r="O581" s="30"/>
      <c r="P581" s="14">
        <v>0</v>
      </c>
      <c r="Q581" s="12">
        <v>0</v>
      </c>
      <c r="R581" s="12">
        <v>0</v>
      </c>
      <c r="S581" s="13">
        <v>0</v>
      </c>
      <c r="T581" s="30"/>
      <c r="U581" s="14">
        <v>0</v>
      </c>
      <c r="V581" s="12">
        <v>0</v>
      </c>
      <c r="W581" s="12">
        <v>0</v>
      </c>
      <c r="X581" s="13">
        <v>0</v>
      </c>
      <c r="Y581" s="30"/>
      <c r="Z581" s="14">
        <v>0</v>
      </c>
      <c r="AA581" s="12">
        <v>0</v>
      </c>
      <c r="AB581" s="12">
        <v>0</v>
      </c>
      <c r="AC581" s="13">
        <v>0</v>
      </c>
      <c r="AD581" s="30"/>
      <c r="AE581" s="34">
        <f t="shared" si="216"/>
        <v>0</v>
      </c>
      <c r="AF581" s="15">
        <f t="shared" si="217"/>
        <v>0</v>
      </c>
      <c r="AG581" s="16">
        <f t="shared" si="218"/>
        <v>0</v>
      </c>
      <c r="AH581" s="48">
        <f t="shared" si="219"/>
        <v>0</v>
      </c>
      <c r="AI581" s="30"/>
      <c r="AJ581" s="14">
        <f t="shared" si="220"/>
        <v>0</v>
      </c>
      <c r="AK581" s="12">
        <f t="shared" si="221"/>
        <v>0</v>
      </c>
      <c r="AL581" s="12">
        <f t="shared" si="222"/>
        <v>0</v>
      </c>
      <c r="AM581" s="12">
        <f t="shared" si="223"/>
        <v>0</v>
      </c>
      <c r="AN581" s="17">
        <f t="shared" si="224"/>
        <v>0</v>
      </c>
      <c r="AO581" s="14">
        <f t="shared" si="225"/>
        <v>0</v>
      </c>
      <c r="AP581" s="12">
        <f t="shared" si="226"/>
        <v>0</v>
      </c>
      <c r="AQ581" s="12">
        <f t="shared" si="227"/>
        <v>0</v>
      </c>
      <c r="AR581" s="12">
        <f t="shared" si="228"/>
        <v>0</v>
      </c>
      <c r="AS581" s="17">
        <f t="shared" si="229"/>
        <v>0</v>
      </c>
      <c r="AT581" s="14">
        <f t="shared" si="230"/>
        <v>0</v>
      </c>
      <c r="AU581" s="12">
        <f t="shared" si="231"/>
        <v>0</v>
      </c>
      <c r="AV581" s="12">
        <f t="shared" si="232"/>
        <v>0</v>
      </c>
      <c r="AW581" s="12">
        <f t="shared" si="233"/>
        <v>0</v>
      </c>
      <c r="AX581" s="17">
        <f t="shared" si="234"/>
        <v>0</v>
      </c>
      <c r="AY581" s="14">
        <f t="shared" si="235"/>
        <v>0</v>
      </c>
      <c r="AZ581" s="12">
        <f t="shared" si="236"/>
        <v>0</v>
      </c>
      <c r="BA581" s="12">
        <f t="shared" si="237"/>
        <v>0</v>
      </c>
      <c r="BB581" s="12">
        <f t="shared" si="238"/>
        <v>0</v>
      </c>
      <c r="BC581" s="13">
        <f t="shared" si="239"/>
        <v>0</v>
      </c>
    </row>
    <row r="582" spans="1:55" ht="13">
      <c r="A582" s="19" t="s">
        <v>847</v>
      </c>
      <c r="B582" s="12" t="s">
        <v>9</v>
      </c>
      <c r="C582" s="12" t="s">
        <v>251</v>
      </c>
      <c r="D582" s="12" t="s">
        <v>897</v>
      </c>
      <c r="E582" s="13" t="s">
        <v>1205</v>
      </c>
      <c r="F582" s="11">
        <v>0</v>
      </c>
      <c r="G582" s="12">
        <v>0</v>
      </c>
      <c r="H582" s="12">
        <v>0</v>
      </c>
      <c r="I582" s="13">
        <v>0</v>
      </c>
      <c r="J582" s="30"/>
      <c r="K582" s="14">
        <v>0</v>
      </c>
      <c r="L582" s="12">
        <v>0</v>
      </c>
      <c r="M582" s="12">
        <v>0</v>
      </c>
      <c r="N582" s="13">
        <v>0</v>
      </c>
      <c r="O582" s="30"/>
      <c r="P582" s="14">
        <v>0</v>
      </c>
      <c r="Q582" s="12">
        <v>0</v>
      </c>
      <c r="R582" s="12">
        <v>0</v>
      </c>
      <c r="S582" s="13">
        <v>0</v>
      </c>
      <c r="T582" s="30"/>
      <c r="U582" s="14">
        <v>0</v>
      </c>
      <c r="V582" s="12">
        <v>0</v>
      </c>
      <c r="W582" s="12">
        <v>0</v>
      </c>
      <c r="X582" s="13">
        <v>0</v>
      </c>
      <c r="Y582" s="30"/>
      <c r="Z582" s="14">
        <v>0</v>
      </c>
      <c r="AA582" s="12">
        <v>0</v>
      </c>
      <c r="AB582" s="12">
        <v>0</v>
      </c>
      <c r="AC582" s="13">
        <v>0</v>
      </c>
      <c r="AD582" s="30"/>
      <c r="AE582" s="34">
        <f t="shared" si="216"/>
        <v>0</v>
      </c>
      <c r="AF582" s="15">
        <f t="shared" si="217"/>
        <v>0</v>
      </c>
      <c r="AG582" s="16">
        <f t="shared" si="218"/>
        <v>0</v>
      </c>
      <c r="AH582" s="48">
        <f t="shared" si="219"/>
        <v>0</v>
      </c>
      <c r="AI582" s="30"/>
      <c r="AJ582" s="14">
        <f t="shared" si="220"/>
        <v>0</v>
      </c>
      <c r="AK582" s="12">
        <f t="shared" si="221"/>
        <v>0</v>
      </c>
      <c r="AL582" s="12">
        <f t="shared" si="222"/>
        <v>0</v>
      </c>
      <c r="AM582" s="12">
        <f t="shared" si="223"/>
        <v>0</v>
      </c>
      <c r="AN582" s="17">
        <f t="shared" si="224"/>
        <v>0</v>
      </c>
      <c r="AO582" s="14">
        <f t="shared" si="225"/>
        <v>0</v>
      </c>
      <c r="AP582" s="12">
        <f t="shared" si="226"/>
        <v>0</v>
      </c>
      <c r="AQ582" s="12">
        <f t="shared" si="227"/>
        <v>0</v>
      </c>
      <c r="AR582" s="12">
        <f t="shared" si="228"/>
        <v>0</v>
      </c>
      <c r="AS582" s="17">
        <f t="shared" si="229"/>
        <v>0</v>
      </c>
      <c r="AT582" s="14">
        <f t="shared" si="230"/>
        <v>0</v>
      </c>
      <c r="AU582" s="12">
        <f t="shared" si="231"/>
        <v>0</v>
      </c>
      <c r="AV582" s="12">
        <f t="shared" si="232"/>
        <v>0</v>
      </c>
      <c r="AW582" s="12">
        <f t="shared" si="233"/>
        <v>0</v>
      </c>
      <c r="AX582" s="17">
        <f t="shared" si="234"/>
        <v>0</v>
      </c>
      <c r="AY582" s="14">
        <f t="shared" si="235"/>
        <v>0</v>
      </c>
      <c r="AZ582" s="12">
        <f t="shared" si="236"/>
        <v>0</v>
      </c>
      <c r="BA582" s="12">
        <f t="shared" si="237"/>
        <v>0</v>
      </c>
      <c r="BB582" s="12">
        <f t="shared" si="238"/>
        <v>0</v>
      </c>
      <c r="BC582" s="13">
        <f t="shared" si="239"/>
        <v>0</v>
      </c>
    </row>
    <row r="583" spans="1:55" ht="13">
      <c r="A583" s="19" t="s">
        <v>849</v>
      </c>
      <c r="B583" s="12" t="s">
        <v>9</v>
      </c>
      <c r="C583" s="12" t="s">
        <v>928</v>
      </c>
      <c r="D583" s="12" t="s">
        <v>276</v>
      </c>
      <c r="E583" s="13" t="s">
        <v>1202</v>
      </c>
      <c r="F583" s="11">
        <v>0</v>
      </c>
      <c r="G583" s="12">
        <v>0</v>
      </c>
      <c r="H583" s="12">
        <v>0</v>
      </c>
      <c r="I583" s="13">
        <v>0</v>
      </c>
      <c r="J583" s="30"/>
      <c r="K583" s="14">
        <v>0</v>
      </c>
      <c r="L583" s="12">
        <v>0</v>
      </c>
      <c r="M583" s="12">
        <v>0</v>
      </c>
      <c r="N583" s="13">
        <v>0</v>
      </c>
      <c r="O583" s="30"/>
      <c r="P583" s="14">
        <v>0</v>
      </c>
      <c r="Q583" s="12">
        <v>0</v>
      </c>
      <c r="R583" s="12">
        <v>0</v>
      </c>
      <c r="S583" s="13">
        <v>0</v>
      </c>
      <c r="T583" s="30"/>
      <c r="U583" s="14">
        <v>0</v>
      </c>
      <c r="V583" s="12">
        <v>0</v>
      </c>
      <c r="W583" s="12">
        <v>0</v>
      </c>
      <c r="X583" s="13">
        <v>0</v>
      </c>
      <c r="Y583" s="30"/>
      <c r="Z583" s="14">
        <v>0</v>
      </c>
      <c r="AA583" s="12">
        <v>0</v>
      </c>
      <c r="AB583" s="12">
        <v>0</v>
      </c>
      <c r="AC583" s="13">
        <v>0</v>
      </c>
      <c r="AD583" s="30"/>
      <c r="AE583" s="34">
        <f t="shared" si="216"/>
        <v>0</v>
      </c>
      <c r="AF583" s="15">
        <f t="shared" si="217"/>
        <v>0</v>
      </c>
      <c r="AG583" s="16">
        <f t="shared" si="218"/>
        <v>0</v>
      </c>
      <c r="AH583" s="48">
        <f t="shared" si="219"/>
        <v>0</v>
      </c>
      <c r="AI583" s="30"/>
      <c r="AJ583" s="14">
        <f t="shared" si="220"/>
        <v>0</v>
      </c>
      <c r="AK583" s="12">
        <f t="shared" si="221"/>
        <v>0</v>
      </c>
      <c r="AL583" s="12">
        <f t="shared" si="222"/>
        <v>0</v>
      </c>
      <c r="AM583" s="12">
        <f t="shared" si="223"/>
        <v>0</v>
      </c>
      <c r="AN583" s="17">
        <f t="shared" si="224"/>
        <v>0</v>
      </c>
      <c r="AO583" s="14">
        <f t="shared" si="225"/>
        <v>0</v>
      </c>
      <c r="AP583" s="12">
        <f t="shared" si="226"/>
        <v>0</v>
      </c>
      <c r="AQ583" s="12">
        <f t="shared" si="227"/>
        <v>0</v>
      </c>
      <c r="AR583" s="12">
        <f t="shared" si="228"/>
        <v>0</v>
      </c>
      <c r="AS583" s="17">
        <f t="shared" si="229"/>
        <v>0</v>
      </c>
      <c r="AT583" s="14">
        <f t="shared" si="230"/>
        <v>0</v>
      </c>
      <c r="AU583" s="12">
        <f t="shared" si="231"/>
        <v>0</v>
      </c>
      <c r="AV583" s="12">
        <f t="shared" si="232"/>
        <v>0</v>
      </c>
      <c r="AW583" s="12">
        <f t="shared" si="233"/>
        <v>0</v>
      </c>
      <c r="AX583" s="17">
        <f t="shared" si="234"/>
        <v>0</v>
      </c>
      <c r="AY583" s="14">
        <f t="shared" si="235"/>
        <v>0</v>
      </c>
      <c r="AZ583" s="12">
        <f t="shared" si="236"/>
        <v>0</v>
      </c>
      <c r="BA583" s="12">
        <f t="shared" si="237"/>
        <v>0</v>
      </c>
      <c r="BB583" s="12">
        <f t="shared" si="238"/>
        <v>0</v>
      </c>
      <c r="BC583" s="13">
        <f t="shared" si="239"/>
        <v>0</v>
      </c>
    </row>
    <row r="584" spans="1:55" ht="13">
      <c r="A584" s="19" t="s">
        <v>850</v>
      </c>
      <c r="B584" s="12" t="s">
        <v>1176</v>
      </c>
      <c r="C584" s="12" t="s">
        <v>66</v>
      </c>
      <c r="D584" s="12" t="s">
        <v>851</v>
      </c>
      <c r="E584" s="13" t="s">
        <v>1740</v>
      </c>
      <c r="F584" s="11">
        <v>0</v>
      </c>
      <c r="G584" s="12">
        <v>0</v>
      </c>
      <c r="H584" s="12">
        <v>0</v>
      </c>
      <c r="I584" s="13">
        <v>0</v>
      </c>
      <c r="J584" s="30"/>
      <c r="K584" s="14">
        <v>0</v>
      </c>
      <c r="L584" s="12">
        <v>0</v>
      </c>
      <c r="M584" s="12">
        <v>0</v>
      </c>
      <c r="N584" s="13">
        <v>0</v>
      </c>
      <c r="O584" s="30"/>
      <c r="P584" s="14">
        <v>0</v>
      </c>
      <c r="Q584" s="12">
        <v>0</v>
      </c>
      <c r="R584" s="12">
        <v>0</v>
      </c>
      <c r="S584" s="13">
        <v>0</v>
      </c>
      <c r="T584" s="30"/>
      <c r="U584" s="14">
        <v>0</v>
      </c>
      <c r="V584" s="12">
        <v>0</v>
      </c>
      <c r="W584" s="12">
        <v>0</v>
      </c>
      <c r="X584" s="13">
        <v>0</v>
      </c>
      <c r="Y584" s="30"/>
      <c r="Z584" s="14">
        <v>0</v>
      </c>
      <c r="AA584" s="12">
        <v>0</v>
      </c>
      <c r="AB584" s="12">
        <v>0</v>
      </c>
      <c r="AC584" s="13">
        <v>0</v>
      </c>
      <c r="AD584" s="30"/>
      <c r="AE584" s="34">
        <f t="shared" si="216"/>
        <v>0</v>
      </c>
      <c r="AF584" s="15">
        <f t="shared" si="217"/>
        <v>0</v>
      </c>
      <c r="AG584" s="16">
        <f t="shared" si="218"/>
        <v>0</v>
      </c>
      <c r="AH584" s="48">
        <f t="shared" si="219"/>
        <v>0</v>
      </c>
      <c r="AI584" s="30"/>
      <c r="AJ584" s="14">
        <f t="shared" si="220"/>
        <v>0</v>
      </c>
      <c r="AK584" s="12">
        <f t="shared" si="221"/>
        <v>0</v>
      </c>
      <c r="AL584" s="12">
        <f t="shared" si="222"/>
        <v>0</v>
      </c>
      <c r="AM584" s="12">
        <f t="shared" si="223"/>
        <v>0</v>
      </c>
      <c r="AN584" s="17">
        <f t="shared" si="224"/>
        <v>0</v>
      </c>
      <c r="AO584" s="14">
        <f t="shared" si="225"/>
        <v>0</v>
      </c>
      <c r="AP584" s="12">
        <f t="shared" si="226"/>
        <v>0</v>
      </c>
      <c r="AQ584" s="12">
        <f t="shared" si="227"/>
        <v>0</v>
      </c>
      <c r="AR584" s="12">
        <f t="shared" si="228"/>
        <v>0</v>
      </c>
      <c r="AS584" s="17">
        <f t="shared" si="229"/>
        <v>0</v>
      </c>
      <c r="AT584" s="14">
        <f t="shared" si="230"/>
        <v>0</v>
      </c>
      <c r="AU584" s="12">
        <f t="shared" si="231"/>
        <v>0</v>
      </c>
      <c r="AV584" s="12">
        <f t="shared" si="232"/>
        <v>0</v>
      </c>
      <c r="AW584" s="12">
        <f t="shared" si="233"/>
        <v>0</v>
      </c>
      <c r="AX584" s="17">
        <f t="shared" si="234"/>
        <v>0</v>
      </c>
      <c r="AY584" s="14">
        <f t="shared" si="235"/>
        <v>0</v>
      </c>
      <c r="AZ584" s="12">
        <f t="shared" si="236"/>
        <v>0</v>
      </c>
      <c r="BA584" s="12">
        <f t="shared" si="237"/>
        <v>0</v>
      </c>
      <c r="BB584" s="12">
        <f t="shared" si="238"/>
        <v>0</v>
      </c>
      <c r="BC584" s="13">
        <f t="shared" si="239"/>
        <v>0</v>
      </c>
    </row>
    <row r="585" spans="1:55" ht="13">
      <c r="A585" s="19" t="s">
        <v>852</v>
      </c>
      <c r="B585" s="12" t="s">
        <v>1176</v>
      </c>
      <c r="C585" s="12" t="s">
        <v>853</v>
      </c>
      <c r="D585" s="12" t="s">
        <v>854</v>
      </c>
      <c r="E585" s="13" t="s">
        <v>1741</v>
      </c>
      <c r="F585" s="11">
        <v>0</v>
      </c>
      <c r="G585" s="12">
        <v>0</v>
      </c>
      <c r="H585" s="12">
        <v>0</v>
      </c>
      <c r="I585" s="13">
        <v>0</v>
      </c>
      <c r="J585" s="30"/>
      <c r="K585" s="14">
        <v>0</v>
      </c>
      <c r="L585" s="12">
        <v>0</v>
      </c>
      <c r="M585" s="12">
        <v>0</v>
      </c>
      <c r="N585" s="13">
        <v>0</v>
      </c>
      <c r="O585" s="30"/>
      <c r="P585" s="14">
        <v>0</v>
      </c>
      <c r="Q585" s="12">
        <v>0</v>
      </c>
      <c r="R585" s="12">
        <v>0</v>
      </c>
      <c r="S585" s="13">
        <v>0</v>
      </c>
      <c r="T585" s="30"/>
      <c r="U585" s="14">
        <v>0</v>
      </c>
      <c r="V585" s="12">
        <v>0</v>
      </c>
      <c r="W585" s="12">
        <v>0</v>
      </c>
      <c r="X585" s="13">
        <v>0</v>
      </c>
      <c r="Y585" s="30"/>
      <c r="Z585" s="14">
        <v>0</v>
      </c>
      <c r="AA585" s="12">
        <v>0</v>
      </c>
      <c r="AB585" s="12">
        <v>0</v>
      </c>
      <c r="AC585" s="13">
        <v>0</v>
      </c>
      <c r="AD585" s="30"/>
      <c r="AE585" s="34">
        <f t="shared" si="216"/>
        <v>0</v>
      </c>
      <c r="AF585" s="15">
        <f t="shared" si="217"/>
        <v>0</v>
      </c>
      <c r="AG585" s="16">
        <f t="shared" si="218"/>
        <v>0</v>
      </c>
      <c r="AH585" s="48">
        <f t="shared" si="219"/>
        <v>0</v>
      </c>
      <c r="AI585" s="30"/>
      <c r="AJ585" s="14">
        <f t="shared" si="220"/>
        <v>0</v>
      </c>
      <c r="AK585" s="12">
        <f t="shared" si="221"/>
        <v>0</v>
      </c>
      <c r="AL585" s="12">
        <f t="shared" si="222"/>
        <v>0</v>
      </c>
      <c r="AM585" s="12">
        <f t="shared" si="223"/>
        <v>0</v>
      </c>
      <c r="AN585" s="17">
        <f t="shared" si="224"/>
        <v>0</v>
      </c>
      <c r="AO585" s="14">
        <f t="shared" si="225"/>
        <v>0</v>
      </c>
      <c r="AP585" s="12">
        <f t="shared" si="226"/>
        <v>0</v>
      </c>
      <c r="AQ585" s="12">
        <f t="shared" si="227"/>
        <v>0</v>
      </c>
      <c r="AR585" s="12">
        <f t="shared" si="228"/>
        <v>0</v>
      </c>
      <c r="AS585" s="17">
        <f t="shared" si="229"/>
        <v>0</v>
      </c>
      <c r="AT585" s="14">
        <f t="shared" si="230"/>
        <v>0</v>
      </c>
      <c r="AU585" s="12">
        <f t="shared" si="231"/>
        <v>0</v>
      </c>
      <c r="AV585" s="12">
        <f t="shared" si="232"/>
        <v>0</v>
      </c>
      <c r="AW585" s="12">
        <f t="shared" si="233"/>
        <v>0</v>
      </c>
      <c r="AX585" s="17">
        <f t="shared" si="234"/>
        <v>0</v>
      </c>
      <c r="AY585" s="14">
        <f t="shared" si="235"/>
        <v>0</v>
      </c>
      <c r="AZ585" s="12">
        <f t="shared" si="236"/>
        <v>0</v>
      </c>
      <c r="BA585" s="12">
        <f t="shared" si="237"/>
        <v>0</v>
      </c>
      <c r="BB585" s="12">
        <f t="shared" si="238"/>
        <v>0</v>
      </c>
      <c r="BC585" s="13">
        <f t="shared" si="239"/>
        <v>0</v>
      </c>
    </row>
    <row r="586" spans="1:55" ht="13">
      <c r="A586" s="19" t="s">
        <v>855</v>
      </c>
      <c r="B586" s="12" t="s">
        <v>1176</v>
      </c>
      <c r="C586" s="12" t="s">
        <v>389</v>
      </c>
      <c r="D586" s="12" t="s">
        <v>854</v>
      </c>
      <c r="E586" s="13" t="s">
        <v>1768</v>
      </c>
      <c r="F586" s="11">
        <v>0</v>
      </c>
      <c r="G586" s="12">
        <v>0</v>
      </c>
      <c r="H586" s="12">
        <v>0</v>
      </c>
      <c r="I586" s="13">
        <v>0</v>
      </c>
      <c r="J586" s="30"/>
      <c r="K586" s="14">
        <v>0</v>
      </c>
      <c r="L586" s="12">
        <v>0</v>
      </c>
      <c r="M586" s="12">
        <v>0</v>
      </c>
      <c r="N586" s="13">
        <v>0</v>
      </c>
      <c r="O586" s="30"/>
      <c r="P586" s="14">
        <v>0</v>
      </c>
      <c r="Q586" s="12">
        <v>0</v>
      </c>
      <c r="R586" s="12">
        <v>0</v>
      </c>
      <c r="S586" s="13">
        <v>0</v>
      </c>
      <c r="T586" s="30"/>
      <c r="U586" s="14">
        <v>0</v>
      </c>
      <c r="V586" s="12">
        <v>0</v>
      </c>
      <c r="W586" s="12">
        <v>0</v>
      </c>
      <c r="X586" s="13">
        <v>0</v>
      </c>
      <c r="Y586" s="30"/>
      <c r="Z586" s="14">
        <v>0</v>
      </c>
      <c r="AA586" s="12">
        <v>0</v>
      </c>
      <c r="AB586" s="12">
        <v>0</v>
      </c>
      <c r="AC586" s="13">
        <v>0</v>
      </c>
      <c r="AD586" s="30"/>
      <c r="AE586" s="34">
        <f t="shared" si="216"/>
        <v>0</v>
      </c>
      <c r="AF586" s="15">
        <f t="shared" si="217"/>
        <v>0</v>
      </c>
      <c r="AG586" s="16">
        <f t="shared" si="218"/>
        <v>0</v>
      </c>
      <c r="AH586" s="48">
        <f t="shared" si="219"/>
        <v>0</v>
      </c>
      <c r="AI586" s="30"/>
      <c r="AJ586" s="14">
        <f t="shared" si="220"/>
        <v>0</v>
      </c>
      <c r="AK586" s="12">
        <f t="shared" si="221"/>
        <v>0</v>
      </c>
      <c r="AL586" s="12">
        <f t="shared" si="222"/>
        <v>0</v>
      </c>
      <c r="AM586" s="12">
        <f t="shared" si="223"/>
        <v>0</v>
      </c>
      <c r="AN586" s="17">
        <f t="shared" si="224"/>
        <v>0</v>
      </c>
      <c r="AO586" s="14">
        <f t="shared" si="225"/>
        <v>0</v>
      </c>
      <c r="AP586" s="12">
        <f t="shared" si="226"/>
        <v>0</v>
      </c>
      <c r="AQ586" s="12">
        <f t="shared" si="227"/>
        <v>0</v>
      </c>
      <c r="AR586" s="12">
        <f t="shared" si="228"/>
        <v>0</v>
      </c>
      <c r="AS586" s="17">
        <f t="shared" si="229"/>
        <v>0</v>
      </c>
      <c r="AT586" s="14">
        <f t="shared" si="230"/>
        <v>0</v>
      </c>
      <c r="AU586" s="12">
        <f t="shared" si="231"/>
        <v>0</v>
      </c>
      <c r="AV586" s="12">
        <f t="shared" si="232"/>
        <v>0</v>
      </c>
      <c r="AW586" s="12">
        <f t="shared" si="233"/>
        <v>0</v>
      </c>
      <c r="AX586" s="17">
        <f t="shared" si="234"/>
        <v>0</v>
      </c>
      <c r="AY586" s="14">
        <f t="shared" si="235"/>
        <v>0</v>
      </c>
      <c r="AZ586" s="12">
        <f t="shared" si="236"/>
        <v>0</v>
      </c>
      <c r="BA586" s="12">
        <f t="shared" si="237"/>
        <v>0</v>
      </c>
      <c r="BB586" s="12">
        <f t="shared" si="238"/>
        <v>0</v>
      </c>
      <c r="BC586" s="13">
        <f t="shared" si="239"/>
        <v>0</v>
      </c>
    </row>
    <row r="587" spans="1:55" ht="13">
      <c r="A587" s="19" t="s">
        <v>857</v>
      </c>
      <c r="B587" s="12" t="s">
        <v>1176</v>
      </c>
      <c r="C587" s="12" t="s">
        <v>858</v>
      </c>
      <c r="D587" s="12" t="s">
        <v>859</v>
      </c>
      <c r="E587" s="13" t="s">
        <v>1205</v>
      </c>
      <c r="F587" s="11">
        <v>0</v>
      </c>
      <c r="G587" s="12">
        <v>0</v>
      </c>
      <c r="H587" s="12">
        <v>0</v>
      </c>
      <c r="I587" s="13">
        <v>0</v>
      </c>
      <c r="J587" s="30"/>
      <c r="K587" s="14">
        <v>0</v>
      </c>
      <c r="L587" s="12">
        <v>0</v>
      </c>
      <c r="M587" s="12">
        <v>0</v>
      </c>
      <c r="N587" s="13">
        <v>0</v>
      </c>
      <c r="O587" s="30"/>
      <c r="P587" s="14">
        <v>0</v>
      </c>
      <c r="Q587" s="12">
        <v>0</v>
      </c>
      <c r="R587" s="12">
        <v>0</v>
      </c>
      <c r="S587" s="13">
        <v>0</v>
      </c>
      <c r="T587" s="30"/>
      <c r="U587" s="14">
        <v>0</v>
      </c>
      <c r="V587" s="12">
        <v>0</v>
      </c>
      <c r="W587" s="12">
        <v>0</v>
      </c>
      <c r="X587" s="13">
        <v>0</v>
      </c>
      <c r="Y587" s="30"/>
      <c r="Z587" s="14">
        <v>0</v>
      </c>
      <c r="AA587" s="12">
        <v>0</v>
      </c>
      <c r="AB587" s="12">
        <v>0</v>
      </c>
      <c r="AC587" s="13">
        <v>0</v>
      </c>
      <c r="AD587" s="30"/>
      <c r="AE587" s="34">
        <f t="shared" si="216"/>
        <v>0</v>
      </c>
      <c r="AF587" s="15">
        <f t="shared" si="217"/>
        <v>0</v>
      </c>
      <c r="AG587" s="16">
        <f t="shared" si="218"/>
        <v>0</v>
      </c>
      <c r="AH587" s="48">
        <f t="shared" si="219"/>
        <v>0</v>
      </c>
      <c r="AI587" s="30"/>
      <c r="AJ587" s="14">
        <f t="shared" si="220"/>
        <v>0</v>
      </c>
      <c r="AK587" s="12">
        <f t="shared" si="221"/>
        <v>0</v>
      </c>
      <c r="AL587" s="12">
        <f t="shared" si="222"/>
        <v>0</v>
      </c>
      <c r="AM587" s="12">
        <f t="shared" si="223"/>
        <v>0</v>
      </c>
      <c r="AN587" s="17">
        <f t="shared" si="224"/>
        <v>0</v>
      </c>
      <c r="AO587" s="14">
        <f t="shared" si="225"/>
        <v>0</v>
      </c>
      <c r="AP587" s="12">
        <f t="shared" si="226"/>
        <v>0</v>
      </c>
      <c r="AQ587" s="12">
        <f t="shared" si="227"/>
        <v>0</v>
      </c>
      <c r="AR587" s="12">
        <f t="shared" si="228"/>
        <v>0</v>
      </c>
      <c r="AS587" s="17">
        <f t="shared" si="229"/>
        <v>0</v>
      </c>
      <c r="AT587" s="14">
        <f t="shared" si="230"/>
        <v>0</v>
      </c>
      <c r="AU587" s="12">
        <f t="shared" si="231"/>
        <v>0</v>
      </c>
      <c r="AV587" s="12">
        <f t="shared" si="232"/>
        <v>0</v>
      </c>
      <c r="AW587" s="12">
        <f t="shared" si="233"/>
        <v>0</v>
      </c>
      <c r="AX587" s="17">
        <f t="shared" si="234"/>
        <v>0</v>
      </c>
      <c r="AY587" s="14">
        <f t="shared" si="235"/>
        <v>0</v>
      </c>
      <c r="AZ587" s="12">
        <f t="shared" si="236"/>
        <v>0</v>
      </c>
      <c r="BA587" s="12">
        <f t="shared" si="237"/>
        <v>0</v>
      </c>
      <c r="BB587" s="12">
        <f t="shared" si="238"/>
        <v>0</v>
      </c>
      <c r="BC587" s="13">
        <f t="shared" si="239"/>
        <v>0</v>
      </c>
    </row>
    <row r="588" spans="1:55" ht="13">
      <c r="A588" s="19" t="s">
        <v>860</v>
      </c>
      <c r="B588" s="12" t="s">
        <v>1176</v>
      </c>
      <c r="C588" s="12" t="s">
        <v>861</v>
      </c>
      <c r="D588" s="12" t="s">
        <v>255</v>
      </c>
      <c r="E588" s="13" t="s">
        <v>1741</v>
      </c>
      <c r="F588" s="11">
        <v>0</v>
      </c>
      <c r="G588" s="12">
        <v>0</v>
      </c>
      <c r="H588" s="12">
        <v>0</v>
      </c>
      <c r="I588" s="13">
        <v>0</v>
      </c>
      <c r="J588" s="30"/>
      <c r="K588" s="14">
        <v>0</v>
      </c>
      <c r="L588" s="12">
        <v>0</v>
      </c>
      <c r="M588" s="12">
        <v>0</v>
      </c>
      <c r="N588" s="13">
        <v>0</v>
      </c>
      <c r="O588" s="30"/>
      <c r="P588" s="14">
        <v>0</v>
      </c>
      <c r="Q588" s="12">
        <v>0</v>
      </c>
      <c r="R588" s="12">
        <v>0</v>
      </c>
      <c r="S588" s="13">
        <v>0</v>
      </c>
      <c r="T588" s="30"/>
      <c r="U588" s="14">
        <v>0</v>
      </c>
      <c r="V588" s="12">
        <v>0</v>
      </c>
      <c r="W588" s="12">
        <v>0</v>
      </c>
      <c r="X588" s="13">
        <v>0</v>
      </c>
      <c r="Y588" s="30"/>
      <c r="Z588" s="14">
        <v>0</v>
      </c>
      <c r="AA588" s="12">
        <v>0</v>
      </c>
      <c r="AB588" s="12">
        <v>0</v>
      </c>
      <c r="AC588" s="13">
        <v>0</v>
      </c>
      <c r="AD588" s="30"/>
      <c r="AE588" s="34">
        <f t="shared" si="216"/>
        <v>0</v>
      </c>
      <c r="AF588" s="15">
        <f t="shared" si="217"/>
        <v>0</v>
      </c>
      <c r="AG588" s="16">
        <f t="shared" si="218"/>
        <v>0</v>
      </c>
      <c r="AH588" s="48">
        <f t="shared" si="219"/>
        <v>0</v>
      </c>
      <c r="AI588" s="30"/>
      <c r="AJ588" s="14">
        <f t="shared" si="220"/>
        <v>0</v>
      </c>
      <c r="AK588" s="12">
        <f t="shared" si="221"/>
        <v>0</v>
      </c>
      <c r="AL588" s="12">
        <f t="shared" si="222"/>
        <v>0</v>
      </c>
      <c r="AM588" s="12">
        <f t="shared" si="223"/>
        <v>0</v>
      </c>
      <c r="AN588" s="17">
        <f t="shared" si="224"/>
        <v>0</v>
      </c>
      <c r="AO588" s="14">
        <f t="shared" si="225"/>
        <v>0</v>
      </c>
      <c r="AP588" s="12">
        <f t="shared" si="226"/>
        <v>0</v>
      </c>
      <c r="AQ588" s="12">
        <f t="shared" si="227"/>
        <v>0</v>
      </c>
      <c r="AR588" s="12">
        <f t="shared" si="228"/>
        <v>0</v>
      </c>
      <c r="AS588" s="17">
        <f t="shared" si="229"/>
        <v>0</v>
      </c>
      <c r="AT588" s="14">
        <f t="shared" si="230"/>
        <v>0</v>
      </c>
      <c r="AU588" s="12">
        <f t="shared" si="231"/>
        <v>0</v>
      </c>
      <c r="AV588" s="12">
        <f t="shared" si="232"/>
        <v>0</v>
      </c>
      <c r="AW588" s="12">
        <f t="shared" si="233"/>
        <v>0</v>
      </c>
      <c r="AX588" s="17">
        <f t="shared" si="234"/>
        <v>0</v>
      </c>
      <c r="AY588" s="14">
        <f t="shared" si="235"/>
        <v>0</v>
      </c>
      <c r="AZ588" s="12">
        <f t="shared" si="236"/>
        <v>0</v>
      </c>
      <c r="BA588" s="12">
        <f t="shared" si="237"/>
        <v>0</v>
      </c>
      <c r="BB588" s="12">
        <f t="shared" si="238"/>
        <v>0</v>
      </c>
      <c r="BC588" s="13">
        <f t="shared" si="239"/>
        <v>0</v>
      </c>
    </row>
    <row r="589" spans="1:55" ht="13">
      <c r="A589" s="19" t="s">
        <v>862</v>
      </c>
      <c r="B589" s="12" t="s">
        <v>1176</v>
      </c>
      <c r="C589" s="12" t="s">
        <v>877</v>
      </c>
      <c r="D589" s="12" t="s">
        <v>255</v>
      </c>
      <c r="E589" s="13" t="s">
        <v>1741</v>
      </c>
      <c r="F589" s="11">
        <v>0</v>
      </c>
      <c r="G589" s="12">
        <v>0</v>
      </c>
      <c r="H589" s="12">
        <v>0</v>
      </c>
      <c r="I589" s="13">
        <v>0</v>
      </c>
      <c r="J589" s="30"/>
      <c r="K589" s="14">
        <v>0</v>
      </c>
      <c r="L589" s="12">
        <v>0</v>
      </c>
      <c r="M589" s="12">
        <v>0</v>
      </c>
      <c r="N589" s="13">
        <v>0</v>
      </c>
      <c r="O589" s="30"/>
      <c r="P589" s="14">
        <v>0</v>
      </c>
      <c r="Q589" s="12">
        <v>0</v>
      </c>
      <c r="R589" s="12">
        <v>0</v>
      </c>
      <c r="S589" s="13">
        <v>0</v>
      </c>
      <c r="T589" s="30"/>
      <c r="U589" s="14">
        <v>0</v>
      </c>
      <c r="V589" s="12">
        <v>0</v>
      </c>
      <c r="W589" s="12">
        <v>0</v>
      </c>
      <c r="X589" s="13">
        <v>0</v>
      </c>
      <c r="Y589" s="30"/>
      <c r="Z589" s="14">
        <v>0</v>
      </c>
      <c r="AA589" s="12">
        <v>0</v>
      </c>
      <c r="AB589" s="12">
        <v>0</v>
      </c>
      <c r="AC589" s="13">
        <v>0</v>
      </c>
      <c r="AD589" s="30"/>
      <c r="AE589" s="34">
        <f t="shared" si="216"/>
        <v>0</v>
      </c>
      <c r="AF589" s="15">
        <f t="shared" si="217"/>
        <v>0</v>
      </c>
      <c r="AG589" s="16">
        <f t="shared" si="218"/>
        <v>0</v>
      </c>
      <c r="AH589" s="48">
        <f t="shared" si="219"/>
        <v>0</v>
      </c>
      <c r="AI589" s="30"/>
      <c r="AJ589" s="14">
        <f t="shared" si="220"/>
        <v>0</v>
      </c>
      <c r="AK589" s="12">
        <f t="shared" si="221"/>
        <v>0</v>
      </c>
      <c r="AL589" s="12">
        <f t="shared" si="222"/>
        <v>0</v>
      </c>
      <c r="AM589" s="12">
        <f t="shared" si="223"/>
        <v>0</v>
      </c>
      <c r="AN589" s="17">
        <f t="shared" si="224"/>
        <v>0</v>
      </c>
      <c r="AO589" s="14">
        <f t="shared" si="225"/>
        <v>0</v>
      </c>
      <c r="AP589" s="12">
        <f t="shared" si="226"/>
        <v>0</v>
      </c>
      <c r="AQ589" s="12">
        <f t="shared" si="227"/>
        <v>0</v>
      </c>
      <c r="AR589" s="12">
        <f t="shared" si="228"/>
        <v>0</v>
      </c>
      <c r="AS589" s="17">
        <f t="shared" si="229"/>
        <v>0</v>
      </c>
      <c r="AT589" s="14">
        <f t="shared" si="230"/>
        <v>0</v>
      </c>
      <c r="AU589" s="12">
        <f t="shared" si="231"/>
        <v>0</v>
      </c>
      <c r="AV589" s="12">
        <f t="shared" si="232"/>
        <v>0</v>
      </c>
      <c r="AW589" s="12">
        <f t="shared" si="233"/>
        <v>0</v>
      </c>
      <c r="AX589" s="17">
        <f t="shared" si="234"/>
        <v>0</v>
      </c>
      <c r="AY589" s="14">
        <f t="shared" si="235"/>
        <v>0</v>
      </c>
      <c r="AZ589" s="12">
        <f t="shared" si="236"/>
        <v>0</v>
      </c>
      <c r="BA589" s="12">
        <f t="shared" si="237"/>
        <v>0</v>
      </c>
      <c r="BB589" s="12">
        <f t="shared" si="238"/>
        <v>0</v>
      </c>
      <c r="BC589" s="13">
        <f t="shared" si="239"/>
        <v>0</v>
      </c>
    </row>
    <row r="590" spans="1:55" ht="13">
      <c r="A590" s="19" t="s">
        <v>863</v>
      </c>
      <c r="B590" s="12" t="s">
        <v>1176</v>
      </c>
      <c r="C590" s="12" t="s">
        <v>327</v>
      </c>
      <c r="D590" s="12" t="s">
        <v>164</v>
      </c>
      <c r="E590" s="13" t="s">
        <v>1741</v>
      </c>
      <c r="F590" s="11">
        <v>0</v>
      </c>
      <c r="G590" s="12">
        <v>0</v>
      </c>
      <c r="H590" s="12">
        <v>0</v>
      </c>
      <c r="I590" s="13">
        <v>0</v>
      </c>
      <c r="J590" s="30"/>
      <c r="K590" s="14">
        <v>0</v>
      </c>
      <c r="L590" s="12">
        <v>0</v>
      </c>
      <c r="M590" s="12">
        <v>0</v>
      </c>
      <c r="N590" s="13">
        <v>0</v>
      </c>
      <c r="O590" s="30"/>
      <c r="P590" s="14">
        <v>0</v>
      </c>
      <c r="Q590" s="12">
        <v>0</v>
      </c>
      <c r="R590" s="12">
        <v>0</v>
      </c>
      <c r="S590" s="13">
        <v>0</v>
      </c>
      <c r="T590" s="30"/>
      <c r="U590" s="14">
        <v>0</v>
      </c>
      <c r="V590" s="12">
        <v>0</v>
      </c>
      <c r="W590" s="12">
        <v>0</v>
      </c>
      <c r="X590" s="13">
        <v>0</v>
      </c>
      <c r="Y590" s="30"/>
      <c r="Z590" s="14">
        <v>0</v>
      </c>
      <c r="AA590" s="12">
        <v>0</v>
      </c>
      <c r="AB590" s="12">
        <v>0</v>
      </c>
      <c r="AC590" s="13">
        <v>0</v>
      </c>
      <c r="AD590" s="30"/>
      <c r="AE590" s="34">
        <f t="shared" si="216"/>
        <v>0</v>
      </c>
      <c r="AF590" s="15">
        <f t="shared" si="217"/>
        <v>0</v>
      </c>
      <c r="AG590" s="16">
        <f t="shared" si="218"/>
        <v>0</v>
      </c>
      <c r="AH590" s="48">
        <f t="shared" si="219"/>
        <v>0</v>
      </c>
      <c r="AI590" s="30"/>
      <c r="AJ590" s="14">
        <f t="shared" si="220"/>
        <v>0</v>
      </c>
      <c r="AK590" s="12">
        <f t="shared" si="221"/>
        <v>0</v>
      </c>
      <c r="AL590" s="12">
        <f t="shared" si="222"/>
        <v>0</v>
      </c>
      <c r="AM590" s="12">
        <f t="shared" si="223"/>
        <v>0</v>
      </c>
      <c r="AN590" s="17">
        <f t="shared" si="224"/>
        <v>0</v>
      </c>
      <c r="AO590" s="14">
        <f t="shared" si="225"/>
        <v>0</v>
      </c>
      <c r="AP590" s="12">
        <f t="shared" si="226"/>
        <v>0</v>
      </c>
      <c r="AQ590" s="12">
        <f t="shared" si="227"/>
        <v>0</v>
      </c>
      <c r="AR590" s="12">
        <f t="shared" si="228"/>
        <v>0</v>
      </c>
      <c r="AS590" s="17">
        <f t="shared" si="229"/>
        <v>0</v>
      </c>
      <c r="AT590" s="14">
        <f t="shared" si="230"/>
        <v>0</v>
      </c>
      <c r="AU590" s="12">
        <f t="shared" si="231"/>
        <v>0</v>
      </c>
      <c r="AV590" s="12">
        <f t="shared" si="232"/>
        <v>0</v>
      </c>
      <c r="AW590" s="12">
        <f t="shared" si="233"/>
        <v>0</v>
      </c>
      <c r="AX590" s="17">
        <f t="shared" si="234"/>
        <v>0</v>
      </c>
      <c r="AY590" s="14">
        <f t="shared" si="235"/>
        <v>0</v>
      </c>
      <c r="AZ590" s="12">
        <f t="shared" si="236"/>
        <v>0</v>
      </c>
      <c r="BA590" s="12">
        <f t="shared" si="237"/>
        <v>0</v>
      </c>
      <c r="BB590" s="12">
        <f t="shared" si="238"/>
        <v>0</v>
      </c>
      <c r="BC590" s="13">
        <f t="shared" si="239"/>
        <v>0</v>
      </c>
    </row>
    <row r="591" spans="1:55" ht="13">
      <c r="A591" s="19" t="s">
        <v>864</v>
      </c>
      <c r="B591" s="12" t="s">
        <v>1176</v>
      </c>
      <c r="C591" s="12" t="s">
        <v>865</v>
      </c>
      <c r="D591" s="12" t="s">
        <v>164</v>
      </c>
      <c r="E591" s="13" t="s">
        <v>1741</v>
      </c>
      <c r="F591" s="11">
        <v>0</v>
      </c>
      <c r="G591" s="12">
        <v>0</v>
      </c>
      <c r="H591" s="12">
        <v>0</v>
      </c>
      <c r="I591" s="13">
        <v>0</v>
      </c>
      <c r="J591" s="30"/>
      <c r="K591" s="14">
        <v>0</v>
      </c>
      <c r="L591" s="12">
        <v>0</v>
      </c>
      <c r="M591" s="12">
        <v>0</v>
      </c>
      <c r="N591" s="13">
        <v>0</v>
      </c>
      <c r="O591" s="30"/>
      <c r="P591" s="14">
        <v>0</v>
      </c>
      <c r="Q591" s="12">
        <v>0</v>
      </c>
      <c r="R591" s="12">
        <v>0</v>
      </c>
      <c r="S591" s="13">
        <v>0</v>
      </c>
      <c r="T591" s="30"/>
      <c r="U591" s="14">
        <v>0</v>
      </c>
      <c r="V591" s="12">
        <v>0</v>
      </c>
      <c r="W591" s="12">
        <v>0</v>
      </c>
      <c r="X591" s="13">
        <v>0</v>
      </c>
      <c r="Y591" s="30"/>
      <c r="Z591" s="14">
        <v>0</v>
      </c>
      <c r="AA591" s="12">
        <v>0</v>
      </c>
      <c r="AB591" s="12">
        <v>0</v>
      </c>
      <c r="AC591" s="13">
        <v>0</v>
      </c>
      <c r="AD591" s="30"/>
      <c r="AE591" s="34">
        <f t="shared" si="216"/>
        <v>0</v>
      </c>
      <c r="AF591" s="15">
        <f t="shared" si="217"/>
        <v>0</v>
      </c>
      <c r="AG591" s="16">
        <f t="shared" si="218"/>
        <v>0</v>
      </c>
      <c r="AH591" s="48">
        <f t="shared" si="219"/>
        <v>0</v>
      </c>
      <c r="AI591" s="30"/>
      <c r="AJ591" s="14">
        <f t="shared" si="220"/>
        <v>0</v>
      </c>
      <c r="AK591" s="12">
        <f t="shared" si="221"/>
        <v>0</v>
      </c>
      <c r="AL591" s="12">
        <f t="shared" si="222"/>
        <v>0</v>
      </c>
      <c r="AM591" s="12">
        <f t="shared" si="223"/>
        <v>0</v>
      </c>
      <c r="AN591" s="17">
        <f t="shared" si="224"/>
        <v>0</v>
      </c>
      <c r="AO591" s="14">
        <f t="shared" si="225"/>
        <v>0</v>
      </c>
      <c r="AP591" s="12">
        <f t="shared" si="226"/>
        <v>0</v>
      </c>
      <c r="AQ591" s="12">
        <f t="shared" si="227"/>
        <v>0</v>
      </c>
      <c r="AR591" s="12">
        <f t="shared" si="228"/>
        <v>0</v>
      </c>
      <c r="AS591" s="17">
        <f t="shared" si="229"/>
        <v>0</v>
      </c>
      <c r="AT591" s="14">
        <f t="shared" si="230"/>
        <v>0</v>
      </c>
      <c r="AU591" s="12">
        <f t="shared" si="231"/>
        <v>0</v>
      </c>
      <c r="AV591" s="12">
        <f t="shared" si="232"/>
        <v>0</v>
      </c>
      <c r="AW591" s="12">
        <f t="shared" si="233"/>
        <v>0</v>
      </c>
      <c r="AX591" s="17">
        <f t="shared" si="234"/>
        <v>0</v>
      </c>
      <c r="AY591" s="14">
        <f t="shared" si="235"/>
        <v>0</v>
      </c>
      <c r="AZ591" s="12">
        <f t="shared" si="236"/>
        <v>0</v>
      </c>
      <c r="BA591" s="12">
        <f t="shared" si="237"/>
        <v>0</v>
      </c>
      <c r="BB591" s="12">
        <f t="shared" si="238"/>
        <v>0</v>
      </c>
      <c r="BC591" s="13">
        <f t="shared" si="239"/>
        <v>0</v>
      </c>
    </row>
    <row r="592" spans="1:55" ht="13">
      <c r="A592" s="19" t="s">
        <v>866</v>
      </c>
      <c r="B592" s="12" t="s">
        <v>1176</v>
      </c>
      <c r="C592" s="12" t="s">
        <v>159</v>
      </c>
      <c r="D592" s="12" t="s">
        <v>1706</v>
      </c>
      <c r="E592" s="13" t="s">
        <v>1741</v>
      </c>
      <c r="F592" s="11">
        <v>0</v>
      </c>
      <c r="G592" s="12">
        <v>0</v>
      </c>
      <c r="H592" s="12">
        <v>0</v>
      </c>
      <c r="I592" s="13">
        <v>0</v>
      </c>
      <c r="J592" s="30"/>
      <c r="K592" s="14">
        <v>0</v>
      </c>
      <c r="L592" s="12">
        <v>0</v>
      </c>
      <c r="M592" s="12">
        <v>0</v>
      </c>
      <c r="N592" s="13">
        <v>0</v>
      </c>
      <c r="O592" s="30"/>
      <c r="P592" s="14">
        <v>0</v>
      </c>
      <c r="Q592" s="12">
        <v>0</v>
      </c>
      <c r="R592" s="12">
        <v>0</v>
      </c>
      <c r="S592" s="13">
        <v>0</v>
      </c>
      <c r="T592" s="30"/>
      <c r="U592" s="14">
        <v>0</v>
      </c>
      <c r="V592" s="12">
        <v>0</v>
      </c>
      <c r="W592" s="12">
        <v>0</v>
      </c>
      <c r="X592" s="13">
        <v>0</v>
      </c>
      <c r="Y592" s="30"/>
      <c r="Z592" s="14">
        <v>0</v>
      </c>
      <c r="AA592" s="12">
        <v>0</v>
      </c>
      <c r="AB592" s="12">
        <v>0</v>
      </c>
      <c r="AC592" s="13">
        <v>0</v>
      </c>
      <c r="AD592" s="30"/>
      <c r="AE592" s="34">
        <f t="shared" si="216"/>
        <v>0</v>
      </c>
      <c r="AF592" s="15">
        <f t="shared" si="217"/>
        <v>0</v>
      </c>
      <c r="AG592" s="16">
        <f t="shared" si="218"/>
        <v>0</v>
      </c>
      <c r="AH592" s="48">
        <f t="shared" si="219"/>
        <v>0</v>
      </c>
      <c r="AI592" s="30"/>
      <c r="AJ592" s="14">
        <f t="shared" si="220"/>
        <v>0</v>
      </c>
      <c r="AK592" s="12">
        <f t="shared" si="221"/>
        <v>0</v>
      </c>
      <c r="AL592" s="12">
        <f t="shared" si="222"/>
        <v>0</v>
      </c>
      <c r="AM592" s="12">
        <f t="shared" si="223"/>
        <v>0</v>
      </c>
      <c r="AN592" s="17">
        <f t="shared" si="224"/>
        <v>0</v>
      </c>
      <c r="AO592" s="14">
        <f t="shared" si="225"/>
        <v>0</v>
      </c>
      <c r="AP592" s="12">
        <f t="shared" si="226"/>
        <v>0</v>
      </c>
      <c r="AQ592" s="12">
        <f t="shared" si="227"/>
        <v>0</v>
      </c>
      <c r="AR592" s="12">
        <f t="shared" si="228"/>
        <v>0</v>
      </c>
      <c r="AS592" s="17">
        <f t="shared" si="229"/>
        <v>0</v>
      </c>
      <c r="AT592" s="14">
        <f t="shared" si="230"/>
        <v>0</v>
      </c>
      <c r="AU592" s="12">
        <f t="shared" si="231"/>
        <v>0</v>
      </c>
      <c r="AV592" s="12">
        <f t="shared" si="232"/>
        <v>0</v>
      </c>
      <c r="AW592" s="12">
        <f t="shared" si="233"/>
        <v>0</v>
      </c>
      <c r="AX592" s="17">
        <f t="shared" si="234"/>
        <v>0</v>
      </c>
      <c r="AY592" s="14">
        <f t="shared" si="235"/>
        <v>0</v>
      </c>
      <c r="AZ592" s="12">
        <f t="shared" si="236"/>
        <v>0</v>
      </c>
      <c r="BA592" s="12">
        <f t="shared" si="237"/>
        <v>0</v>
      </c>
      <c r="BB592" s="12">
        <f t="shared" si="238"/>
        <v>0</v>
      </c>
      <c r="BC592" s="13">
        <f t="shared" si="239"/>
        <v>0</v>
      </c>
    </row>
    <row r="593" spans="1:55" ht="13">
      <c r="A593" s="19" t="s">
        <v>881</v>
      </c>
      <c r="B593" s="12" t="s">
        <v>1220</v>
      </c>
      <c r="C593" s="12" t="s">
        <v>185</v>
      </c>
      <c r="D593" s="12" t="s">
        <v>148</v>
      </c>
      <c r="E593" s="13" t="s">
        <v>1202</v>
      </c>
      <c r="F593" s="11">
        <v>0</v>
      </c>
      <c r="G593" s="12">
        <v>0</v>
      </c>
      <c r="H593" s="12">
        <v>0</v>
      </c>
      <c r="I593" s="13">
        <v>0</v>
      </c>
      <c r="J593" s="30"/>
      <c r="K593" s="14">
        <v>0</v>
      </c>
      <c r="L593" s="12">
        <v>0</v>
      </c>
      <c r="M593" s="12">
        <v>0</v>
      </c>
      <c r="N593" s="13">
        <v>0</v>
      </c>
      <c r="O593" s="30"/>
      <c r="P593" s="14">
        <v>0</v>
      </c>
      <c r="Q593" s="12">
        <v>0</v>
      </c>
      <c r="R593" s="12">
        <v>0</v>
      </c>
      <c r="S593" s="13">
        <v>0</v>
      </c>
      <c r="T593" s="30"/>
      <c r="U593" s="14">
        <v>0</v>
      </c>
      <c r="V593" s="12">
        <v>0</v>
      </c>
      <c r="W593" s="12">
        <v>0</v>
      </c>
      <c r="X593" s="13">
        <v>0</v>
      </c>
      <c r="Y593" s="30"/>
      <c r="Z593" s="14">
        <v>0</v>
      </c>
      <c r="AA593" s="12">
        <v>0</v>
      </c>
      <c r="AB593" s="12">
        <v>0</v>
      </c>
      <c r="AC593" s="13">
        <v>0</v>
      </c>
      <c r="AD593" s="30"/>
      <c r="AE593" s="34">
        <f t="shared" si="216"/>
        <v>0</v>
      </c>
      <c r="AF593" s="15">
        <f t="shared" si="217"/>
        <v>0</v>
      </c>
      <c r="AG593" s="16">
        <f t="shared" si="218"/>
        <v>0</v>
      </c>
      <c r="AH593" s="48">
        <f t="shared" si="219"/>
        <v>0</v>
      </c>
      <c r="AI593" s="30"/>
      <c r="AJ593" s="14">
        <f t="shared" si="220"/>
        <v>0</v>
      </c>
      <c r="AK593" s="12">
        <f t="shared" si="221"/>
        <v>0</v>
      </c>
      <c r="AL593" s="12">
        <f t="shared" si="222"/>
        <v>0</v>
      </c>
      <c r="AM593" s="12">
        <f t="shared" si="223"/>
        <v>0</v>
      </c>
      <c r="AN593" s="17">
        <f t="shared" si="224"/>
        <v>0</v>
      </c>
      <c r="AO593" s="14">
        <f t="shared" si="225"/>
        <v>0</v>
      </c>
      <c r="AP593" s="12">
        <f t="shared" si="226"/>
        <v>0</v>
      </c>
      <c r="AQ593" s="12">
        <f t="shared" si="227"/>
        <v>0</v>
      </c>
      <c r="AR593" s="12">
        <f t="shared" si="228"/>
        <v>0</v>
      </c>
      <c r="AS593" s="17">
        <f t="shared" si="229"/>
        <v>0</v>
      </c>
      <c r="AT593" s="14">
        <f t="shared" si="230"/>
        <v>0</v>
      </c>
      <c r="AU593" s="12">
        <f t="shared" si="231"/>
        <v>0</v>
      </c>
      <c r="AV593" s="12">
        <f t="shared" si="232"/>
        <v>0</v>
      </c>
      <c r="AW593" s="12">
        <f t="shared" si="233"/>
        <v>0</v>
      </c>
      <c r="AX593" s="17">
        <f t="shared" si="234"/>
        <v>0</v>
      </c>
      <c r="AY593" s="14">
        <f t="shared" si="235"/>
        <v>0</v>
      </c>
      <c r="AZ593" s="12">
        <f t="shared" si="236"/>
        <v>0</v>
      </c>
      <c r="BA593" s="12">
        <f t="shared" si="237"/>
        <v>0</v>
      </c>
      <c r="BB593" s="12">
        <f t="shared" si="238"/>
        <v>0</v>
      </c>
      <c r="BC593" s="13">
        <f t="shared" si="239"/>
        <v>0</v>
      </c>
    </row>
    <row r="594" spans="1:55" ht="13">
      <c r="A594" s="19" t="s">
        <v>883</v>
      </c>
      <c r="B594" s="12" t="s">
        <v>1270</v>
      </c>
      <c r="C594" s="12" t="s">
        <v>38</v>
      </c>
      <c r="D594" s="12" t="s">
        <v>288</v>
      </c>
      <c r="E594" s="13" t="s">
        <v>1202</v>
      </c>
      <c r="F594" s="11">
        <v>0</v>
      </c>
      <c r="G594" s="12">
        <v>0</v>
      </c>
      <c r="H594" s="12">
        <v>0</v>
      </c>
      <c r="I594" s="13">
        <v>0</v>
      </c>
      <c r="J594" s="30"/>
      <c r="K594" s="14">
        <v>0</v>
      </c>
      <c r="L594" s="12">
        <v>0</v>
      </c>
      <c r="M594" s="12">
        <v>0</v>
      </c>
      <c r="N594" s="13">
        <v>0</v>
      </c>
      <c r="O594" s="30"/>
      <c r="P594" s="14">
        <v>0</v>
      </c>
      <c r="Q594" s="12">
        <v>0</v>
      </c>
      <c r="R594" s="12">
        <v>0</v>
      </c>
      <c r="S594" s="13">
        <v>0</v>
      </c>
      <c r="T594" s="30"/>
      <c r="U594" s="14">
        <v>0</v>
      </c>
      <c r="V594" s="12">
        <v>0</v>
      </c>
      <c r="W594" s="12">
        <v>0</v>
      </c>
      <c r="X594" s="13">
        <v>0</v>
      </c>
      <c r="Y594" s="30"/>
      <c r="Z594" s="14">
        <v>0</v>
      </c>
      <c r="AA594" s="12">
        <v>0</v>
      </c>
      <c r="AB594" s="12">
        <v>0</v>
      </c>
      <c r="AC594" s="13">
        <v>0</v>
      </c>
      <c r="AD594" s="30"/>
      <c r="AE594" s="34">
        <f t="shared" si="216"/>
        <v>0</v>
      </c>
      <c r="AF594" s="15">
        <f t="shared" si="217"/>
        <v>0</v>
      </c>
      <c r="AG594" s="16">
        <f t="shared" si="218"/>
        <v>0</v>
      </c>
      <c r="AH594" s="48">
        <f t="shared" si="219"/>
        <v>0</v>
      </c>
      <c r="AI594" s="30"/>
      <c r="AJ594" s="14">
        <f t="shared" si="220"/>
        <v>0</v>
      </c>
      <c r="AK594" s="12">
        <f t="shared" si="221"/>
        <v>0</v>
      </c>
      <c r="AL594" s="12">
        <f t="shared" si="222"/>
        <v>0</v>
      </c>
      <c r="AM594" s="12">
        <f t="shared" si="223"/>
        <v>0</v>
      </c>
      <c r="AN594" s="17">
        <f t="shared" si="224"/>
        <v>0</v>
      </c>
      <c r="AO594" s="14">
        <f t="shared" si="225"/>
        <v>0</v>
      </c>
      <c r="AP594" s="12">
        <f t="shared" si="226"/>
        <v>0</v>
      </c>
      <c r="AQ594" s="12">
        <f t="shared" si="227"/>
        <v>0</v>
      </c>
      <c r="AR594" s="12">
        <f t="shared" si="228"/>
        <v>0</v>
      </c>
      <c r="AS594" s="17">
        <f t="shared" si="229"/>
        <v>0</v>
      </c>
      <c r="AT594" s="14">
        <f t="shared" si="230"/>
        <v>0</v>
      </c>
      <c r="AU594" s="12">
        <f t="shared" si="231"/>
        <v>0</v>
      </c>
      <c r="AV594" s="12">
        <f t="shared" si="232"/>
        <v>0</v>
      </c>
      <c r="AW594" s="12">
        <f t="shared" si="233"/>
        <v>0</v>
      </c>
      <c r="AX594" s="17">
        <f t="shared" si="234"/>
        <v>0</v>
      </c>
      <c r="AY594" s="14">
        <f t="shared" si="235"/>
        <v>0</v>
      </c>
      <c r="AZ594" s="12">
        <f t="shared" si="236"/>
        <v>0</v>
      </c>
      <c r="BA594" s="12">
        <f t="shared" si="237"/>
        <v>0</v>
      </c>
      <c r="BB594" s="12">
        <f t="shared" si="238"/>
        <v>0</v>
      </c>
      <c r="BC594" s="13">
        <f t="shared" si="239"/>
        <v>0</v>
      </c>
    </row>
    <row r="595" spans="1:55" ht="13">
      <c r="A595" s="19" t="s">
        <v>884</v>
      </c>
      <c r="B595" s="12" t="s">
        <v>1270</v>
      </c>
      <c r="C595" s="12" t="s">
        <v>892</v>
      </c>
      <c r="D595" s="12" t="s">
        <v>51</v>
      </c>
      <c r="E595" s="13" t="s">
        <v>1205</v>
      </c>
      <c r="F595" s="11">
        <v>0</v>
      </c>
      <c r="G595" s="12">
        <v>0</v>
      </c>
      <c r="H595" s="12">
        <v>0</v>
      </c>
      <c r="I595" s="13">
        <v>0</v>
      </c>
      <c r="J595" s="30"/>
      <c r="K595" s="14">
        <v>0</v>
      </c>
      <c r="L595" s="12">
        <v>0</v>
      </c>
      <c r="M595" s="12">
        <v>0</v>
      </c>
      <c r="N595" s="13">
        <v>0</v>
      </c>
      <c r="O595" s="30"/>
      <c r="P595" s="14">
        <v>0</v>
      </c>
      <c r="Q595" s="12">
        <v>0</v>
      </c>
      <c r="R595" s="12">
        <v>0</v>
      </c>
      <c r="S595" s="13">
        <v>0</v>
      </c>
      <c r="T595" s="30"/>
      <c r="U595" s="14">
        <v>0</v>
      </c>
      <c r="V595" s="12">
        <v>0</v>
      </c>
      <c r="W595" s="12">
        <v>0</v>
      </c>
      <c r="X595" s="13">
        <v>0</v>
      </c>
      <c r="Y595" s="30"/>
      <c r="Z595" s="14">
        <v>0</v>
      </c>
      <c r="AA595" s="12">
        <v>0</v>
      </c>
      <c r="AB595" s="12">
        <v>0</v>
      </c>
      <c r="AC595" s="13">
        <v>0</v>
      </c>
      <c r="AD595" s="30"/>
      <c r="AE595" s="34">
        <f t="shared" si="216"/>
        <v>0</v>
      </c>
      <c r="AF595" s="15">
        <f t="shared" si="217"/>
        <v>0</v>
      </c>
      <c r="AG595" s="16">
        <f t="shared" si="218"/>
        <v>0</v>
      </c>
      <c r="AH595" s="48">
        <f t="shared" si="219"/>
        <v>0</v>
      </c>
      <c r="AI595" s="30"/>
      <c r="AJ595" s="14">
        <f t="shared" si="220"/>
        <v>0</v>
      </c>
      <c r="AK595" s="12">
        <f t="shared" si="221"/>
        <v>0</v>
      </c>
      <c r="AL595" s="12">
        <f t="shared" si="222"/>
        <v>0</v>
      </c>
      <c r="AM595" s="12">
        <f t="shared" si="223"/>
        <v>0</v>
      </c>
      <c r="AN595" s="17">
        <f t="shared" si="224"/>
        <v>0</v>
      </c>
      <c r="AO595" s="14">
        <f t="shared" si="225"/>
        <v>0</v>
      </c>
      <c r="AP595" s="12">
        <f t="shared" si="226"/>
        <v>0</v>
      </c>
      <c r="AQ595" s="12">
        <f t="shared" si="227"/>
        <v>0</v>
      </c>
      <c r="AR595" s="12">
        <f t="shared" si="228"/>
        <v>0</v>
      </c>
      <c r="AS595" s="17">
        <f t="shared" si="229"/>
        <v>0</v>
      </c>
      <c r="AT595" s="14">
        <f t="shared" si="230"/>
        <v>0</v>
      </c>
      <c r="AU595" s="12">
        <f t="shared" si="231"/>
        <v>0</v>
      </c>
      <c r="AV595" s="12">
        <f t="shared" si="232"/>
        <v>0</v>
      </c>
      <c r="AW595" s="12">
        <f t="shared" si="233"/>
        <v>0</v>
      </c>
      <c r="AX595" s="17">
        <f t="shared" si="234"/>
        <v>0</v>
      </c>
      <c r="AY595" s="14">
        <f t="shared" si="235"/>
        <v>0</v>
      </c>
      <c r="AZ595" s="12">
        <f t="shared" si="236"/>
        <v>0</v>
      </c>
      <c r="BA595" s="12">
        <f t="shared" si="237"/>
        <v>0</v>
      </c>
      <c r="BB595" s="12">
        <f t="shared" si="238"/>
        <v>0</v>
      </c>
      <c r="BC595" s="13">
        <f t="shared" si="239"/>
        <v>0</v>
      </c>
    </row>
    <row r="596" spans="1:55" ht="13">
      <c r="A596" s="19" t="s">
        <v>885</v>
      </c>
      <c r="B596" s="12" t="s">
        <v>1270</v>
      </c>
      <c r="C596" s="12" t="s">
        <v>893</v>
      </c>
      <c r="D596" s="12" t="s">
        <v>191</v>
      </c>
      <c r="E596" s="13" t="s">
        <v>1205</v>
      </c>
      <c r="F596" s="11">
        <v>0</v>
      </c>
      <c r="G596" s="12">
        <v>0</v>
      </c>
      <c r="H596" s="12">
        <v>0</v>
      </c>
      <c r="I596" s="13">
        <v>0</v>
      </c>
      <c r="J596" s="30"/>
      <c r="K596" s="14">
        <v>0</v>
      </c>
      <c r="L596" s="12">
        <v>0</v>
      </c>
      <c r="M596" s="12">
        <v>0</v>
      </c>
      <c r="N596" s="13">
        <v>0</v>
      </c>
      <c r="O596" s="30"/>
      <c r="P596" s="14">
        <v>0</v>
      </c>
      <c r="Q596" s="12">
        <v>0</v>
      </c>
      <c r="R596" s="12">
        <v>0</v>
      </c>
      <c r="S596" s="13">
        <v>0</v>
      </c>
      <c r="T596" s="30"/>
      <c r="U596" s="14">
        <v>0</v>
      </c>
      <c r="V596" s="12">
        <v>0</v>
      </c>
      <c r="W596" s="12">
        <v>0</v>
      </c>
      <c r="X596" s="13">
        <v>0</v>
      </c>
      <c r="Y596" s="30"/>
      <c r="Z596" s="14">
        <v>0</v>
      </c>
      <c r="AA596" s="12">
        <v>0</v>
      </c>
      <c r="AB596" s="12">
        <v>0</v>
      </c>
      <c r="AC596" s="13">
        <v>0</v>
      </c>
      <c r="AD596" s="30"/>
      <c r="AE596" s="34">
        <f t="shared" si="216"/>
        <v>0</v>
      </c>
      <c r="AF596" s="15">
        <f t="shared" si="217"/>
        <v>0</v>
      </c>
      <c r="AG596" s="16">
        <f t="shared" si="218"/>
        <v>0</v>
      </c>
      <c r="AH596" s="48">
        <f t="shared" si="219"/>
        <v>0</v>
      </c>
      <c r="AI596" s="30"/>
      <c r="AJ596" s="14">
        <f t="shared" si="220"/>
        <v>0</v>
      </c>
      <c r="AK596" s="12">
        <f t="shared" si="221"/>
        <v>0</v>
      </c>
      <c r="AL596" s="12">
        <f t="shared" si="222"/>
        <v>0</v>
      </c>
      <c r="AM596" s="12">
        <f t="shared" si="223"/>
        <v>0</v>
      </c>
      <c r="AN596" s="17">
        <f t="shared" si="224"/>
        <v>0</v>
      </c>
      <c r="AO596" s="14">
        <f t="shared" si="225"/>
        <v>0</v>
      </c>
      <c r="AP596" s="12">
        <f t="shared" si="226"/>
        <v>0</v>
      </c>
      <c r="AQ596" s="12">
        <f t="shared" si="227"/>
        <v>0</v>
      </c>
      <c r="AR596" s="12">
        <f t="shared" si="228"/>
        <v>0</v>
      </c>
      <c r="AS596" s="17">
        <f t="shared" si="229"/>
        <v>0</v>
      </c>
      <c r="AT596" s="14">
        <f t="shared" si="230"/>
        <v>0</v>
      </c>
      <c r="AU596" s="12">
        <f t="shared" si="231"/>
        <v>0</v>
      </c>
      <c r="AV596" s="12">
        <f t="shared" si="232"/>
        <v>0</v>
      </c>
      <c r="AW596" s="12">
        <f t="shared" si="233"/>
        <v>0</v>
      </c>
      <c r="AX596" s="17">
        <f t="shared" si="234"/>
        <v>0</v>
      </c>
      <c r="AY596" s="14">
        <f t="shared" si="235"/>
        <v>0</v>
      </c>
      <c r="AZ596" s="12">
        <f t="shared" si="236"/>
        <v>0</v>
      </c>
      <c r="BA596" s="12">
        <f t="shared" si="237"/>
        <v>0</v>
      </c>
      <c r="BB596" s="12">
        <f t="shared" si="238"/>
        <v>0</v>
      </c>
      <c r="BC596" s="13">
        <f t="shared" si="239"/>
        <v>0</v>
      </c>
    </row>
    <row r="597" spans="1:55" ht="13">
      <c r="A597" s="19" t="s">
        <v>886</v>
      </c>
      <c r="B597" s="12" t="s">
        <v>1269</v>
      </c>
      <c r="C597" s="12" t="s">
        <v>403</v>
      </c>
      <c r="D597" s="12" t="s">
        <v>291</v>
      </c>
      <c r="E597" s="13" t="s">
        <v>1202</v>
      </c>
      <c r="F597" s="11">
        <v>0</v>
      </c>
      <c r="G597" s="12">
        <v>0</v>
      </c>
      <c r="H597" s="12">
        <v>0</v>
      </c>
      <c r="I597" s="13">
        <v>0</v>
      </c>
      <c r="J597" s="30"/>
      <c r="K597" s="14">
        <v>0</v>
      </c>
      <c r="L597" s="12">
        <v>0</v>
      </c>
      <c r="M597" s="12">
        <v>0</v>
      </c>
      <c r="N597" s="13">
        <v>0</v>
      </c>
      <c r="O597" s="30"/>
      <c r="P597" s="14">
        <v>0</v>
      </c>
      <c r="Q597" s="12">
        <v>0</v>
      </c>
      <c r="R597" s="12">
        <v>0</v>
      </c>
      <c r="S597" s="13">
        <v>0</v>
      </c>
      <c r="T597" s="30"/>
      <c r="U597" s="14">
        <v>0</v>
      </c>
      <c r="V597" s="12">
        <v>0</v>
      </c>
      <c r="W597" s="12">
        <v>0</v>
      </c>
      <c r="X597" s="13">
        <v>0</v>
      </c>
      <c r="Y597" s="30"/>
      <c r="Z597" s="14">
        <v>0</v>
      </c>
      <c r="AA597" s="12">
        <v>0</v>
      </c>
      <c r="AB597" s="12">
        <v>0</v>
      </c>
      <c r="AC597" s="13">
        <v>0</v>
      </c>
      <c r="AD597" s="30"/>
      <c r="AE597" s="34">
        <f t="shared" si="216"/>
        <v>0</v>
      </c>
      <c r="AF597" s="15">
        <f t="shared" si="217"/>
        <v>0</v>
      </c>
      <c r="AG597" s="16">
        <f t="shared" si="218"/>
        <v>0</v>
      </c>
      <c r="AH597" s="48">
        <f t="shared" si="219"/>
        <v>0</v>
      </c>
      <c r="AI597" s="30"/>
      <c r="AJ597" s="14">
        <f t="shared" si="220"/>
        <v>0</v>
      </c>
      <c r="AK597" s="12">
        <f t="shared" si="221"/>
        <v>0</v>
      </c>
      <c r="AL597" s="12">
        <f t="shared" si="222"/>
        <v>0</v>
      </c>
      <c r="AM597" s="12">
        <f t="shared" si="223"/>
        <v>0</v>
      </c>
      <c r="AN597" s="17">
        <f t="shared" si="224"/>
        <v>0</v>
      </c>
      <c r="AO597" s="14">
        <f t="shared" si="225"/>
        <v>0</v>
      </c>
      <c r="AP597" s="12">
        <f t="shared" si="226"/>
        <v>0</v>
      </c>
      <c r="AQ597" s="12">
        <f t="shared" si="227"/>
        <v>0</v>
      </c>
      <c r="AR597" s="12">
        <f t="shared" si="228"/>
        <v>0</v>
      </c>
      <c r="AS597" s="17">
        <f t="shared" si="229"/>
        <v>0</v>
      </c>
      <c r="AT597" s="14">
        <f t="shared" si="230"/>
        <v>0</v>
      </c>
      <c r="AU597" s="12">
        <f t="shared" si="231"/>
        <v>0</v>
      </c>
      <c r="AV597" s="12">
        <f t="shared" si="232"/>
        <v>0</v>
      </c>
      <c r="AW597" s="12">
        <f t="shared" si="233"/>
        <v>0</v>
      </c>
      <c r="AX597" s="17">
        <f t="shared" si="234"/>
        <v>0</v>
      </c>
      <c r="AY597" s="14">
        <f t="shared" si="235"/>
        <v>0</v>
      </c>
      <c r="AZ597" s="12">
        <f t="shared" si="236"/>
        <v>0</v>
      </c>
      <c r="BA597" s="12">
        <f t="shared" si="237"/>
        <v>0</v>
      </c>
      <c r="BB597" s="12">
        <f t="shared" si="238"/>
        <v>0</v>
      </c>
      <c r="BC597" s="13">
        <f t="shared" si="239"/>
        <v>0</v>
      </c>
    </row>
    <row r="598" spans="1:55" ht="13">
      <c r="A598" s="19" t="s">
        <v>887</v>
      </c>
      <c r="B598" s="12" t="s">
        <v>1785</v>
      </c>
      <c r="C598" s="12" t="s">
        <v>896</v>
      </c>
      <c r="D598" s="12" t="s">
        <v>276</v>
      </c>
      <c r="E598" s="13" t="s">
        <v>1740</v>
      </c>
      <c r="F598" s="11">
        <v>0</v>
      </c>
      <c r="G598" s="12">
        <v>0</v>
      </c>
      <c r="H598" s="12">
        <v>0</v>
      </c>
      <c r="I598" s="13">
        <v>0</v>
      </c>
      <c r="J598" s="30"/>
      <c r="K598" s="14">
        <v>0</v>
      </c>
      <c r="L598" s="12">
        <v>0</v>
      </c>
      <c r="M598" s="12">
        <v>0</v>
      </c>
      <c r="N598" s="13">
        <v>0</v>
      </c>
      <c r="O598" s="30"/>
      <c r="P598" s="14">
        <v>0</v>
      </c>
      <c r="Q598" s="12">
        <v>0</v>
      </c>
      <c r="R598" s="12">
        <v>0</v>
      </c>
      <c r="S598" s="13">
        <v>0</v>
      </c>
      <c r="T598" s="30"/>
      <c r="U598" s="14">
        <v>0</v>
      </c>
      <c r="V598" s="12">
        <v>0</v>
      </c>
      <c r="W598" s="12">
        <v>0</v>
      </c>
      <c r="X598" s="13">
        <v>0</v>
      </c>
      <c r="Y598" s="30"/>
      <c r="Z598" s="14">
        <v>0</v>
      </c>
      <c r="AA598" s="12">
        <v>0</v>
      </c>
      <c r="AB598" s="12">
        <v>0</v>
      </c>
      <c r="AC598" s="13">
        <v>0</v>
      </c>
      <c r="AD598" s="30"/>
      <c r="AE598" s="34">
        <f t="shared" si="216"/>
        <v>0</v>
      </c>
      <c r="AF598" s="15">
        <f t="shared" si="217"/>
        <v>0</v>
      </c>
      <c r="AG598" s="16">
        <f t="shared" si="218"/>
        <v>0</v>
      </c>
      <c r="AH598" s="48">
        <f t="shared" si="219"/>
        <v>0</v>
      </c>
      <c r="AI598" s="30"/>
      <c r="AJ598" s="14">
        <f t="shared" si="220"/>
        <v>0</v>
      </c>
      <c r="AK598" s="12">
        <f t="shared" si="221"/>
        <v>0</v>
      </c>
      <c r="AL598" s="12">
        <f t="shared" si="222"/>
        <v>0</v>
      </c>
      <c r="AM598" s="12">
        <f t="shared" si="223"/>
        <v>0</v>
      </c>
      <c r="AN598" s="17">
        <f t="shared" si="224"/>
        <v>0</v>
      </c>
      <c r="AO598" s="14">
        <f t="shared" si="225"/>
        <v>0</v>
      </c>
      <c r="AP598" s="12">
        <f t="shared" si="226"/>
        <v>0</v>
      </c>
      <c r="AQ598" s="12">
        <f t="shared" si="227"/>
        <v>0</v>
      </c>
      <c r="AR598" s="12">
        <f t="shared" si="228"/>
        <v>0</v>
      </c>
      <c r="AS598" s="17">
        <f t="shared" si="229"/>
        <v>0</v>
      </c>
      <c r="AT598" s="14">
        <f t="shared" si="230"/>
        <v>0</v>
      </c>
      <c r="AU598" s="12">
        <f t="shared" si="231"/>
        <v>0</v>
      </c>
      <c r="AV598" s="12">
        <f t="shared" si="232"/>
        <v>0</v>
      </c>
      <c r="AW598" s="12">
        <f t="shared" si="233"/>
        <v>0</v>
      </c>
      <c r="AX598" s="17">
        <f t="shared" si="234"/>
        <v>0</v>
      </c>
      <c r="AY598" s="14">
        <f t="shared" si="235"/>
        <v>0</v>
      </c>
      <c r="AZ598" s="12">
        <f t="shared" si="236"/>
        <v>0</v>
      </c>
      <c r="BA598" s="12">
        <f t="shared" si="237"/>
        <v>0</v>
      </c>
      <c r="BB598" s="12">
        <f t="shared" si="238"/>
        <v>0</v>
      </c>
      <c r="BC598" s="13">
        <f t="shared" si="239"/>
        <v>0</v>
      </c>
    </row>
    <row r="599" spans="1:55" ht="13">
      <c r="A599" s="19" t="s">
        <v>888</v>
      </c>
      <c r="B599" s="12" t="s">
        <v>1269</v>
      </c>
      <c r="C599" s="12" t="s">
        <v>133</v>
      </c>
      <c r="D599" s="12" t="s">
        <v>276</v>
      </c>
      <c r="E599" s="13" t="s">
        <v>1202</v>
      </c>
      <c r="F599" s="11">
        <v>0</v>
      </c>
      <c r="G599" s="12">
        <v>0</v>
      </c>
      <c r="H599" s="12">
        <v>0</v>
      </c>
      <c r="I599" s="13">
        <v>0</v>
      </c>
      <c r="J599" s="30"/>
      <c r="K599" s="14">
        <v>0</v>
      </c>
      <c r="L599" s="12">
        <v>0</v>
      </c>
      <c r="M599" s="12">
        <v>0</v>
      </c>
      <c r="N599" s="13">
        <v>0</v>
      </c>
      <c r="O599" s="30"/>
      <c r="P599" s="14">
        <v>0</v>
      </c>
      <c r="Q599" s="12">
        <v>0</v>
      </c>
      <c r="R599" s="12">
        <v>0</v>
      </c>
      <c r="S599" s="13">
        <v>0</v>
      </c>
      <c r="T599" s="30"/>
      <c r="U599" s="14">
        <v>0</v>
      </c>
      <c r="V599" s="12">
        <v>0</v>
      </c>
      <c r="W599" s="12">
        <v>0</v>
      </c>
      <c r="X599" s="13">
        <v>0</v>
      </c>
      <c r="Y599" s="30"/>
      <c r="Z599" s="14">
        <v>0</v>
      </c>
      <c r="AA599" s="12">
        <v>0</v>
      </c>
      <c r="AB599" s="12">
        <v>0</v>
      </c>
      <c r="AC599" s="13">
        <v>0</v>
      </c>
      <c r="AD599" s="30"/>
      <c r="AE599" s="34">
        <f t="shared" si="216"/>
        <v>0</v>
      </c>
      <c r="AF599" s="15">
        <f t="shared" si="217"/>
        <v>0</v>
      </c>
      <c r="AG599" s="16">
        <f t="shared" si="218"/>
        <v>0</v>
      </c>
      <c r="AH599" s="48">
        <f t="shared" si="219"/>
        <v>0</v>
      </c>
      <c r="AI599" s="30"/>
      <c r="AJ599" s="14">
        <f t="shared" si="220"/>
        <v>0</v>
      </c>
      <c r="AK599" s="12">
        <f t="shared" si="221"/>
        <v>0</v>
      </c>
      <c r="AL599" s="12">
        <f t="shared" si="222"/>
        <v>0</v>
      </c>
      <c r="AM599" s="12">
        <f t="shared" si="223"/>
        <v>0</v>
      </c>
      <c r="AN599" s="17">
        <f t="shared" si="224"/>
        <v>0</v>
      </c>
      <c r="AO599" s="14">
        <f t="shared" si="225"/>
        <v>0</v>
      </c>
      <c r="AP599" s="12">
        <f t="shared" si="226"/>
        <v>0</v>
      </c>
      <c r="AQ599" s="12">
        <f t="shared" si="227"/>
        <v>0</v>
      </c>
      <c r="AR599" s="12">
        <f t="shared" si="228"/>
        <v>0</v>
      </c>
      <c r="AS599" s="17">
        <f t="shared" si="229"/>
        <v>0</v>
      </c>
      <c r="AT599" s="14">
        <f t="shared" si="230"/>
        <v>0</v>
      </c>
      <c r="AU599" s="12">
        <f t="shared" si="231"/>
        <v>0</v>
      </c>
      <c r="AV599" s="12">
        <f t="shared" si="232"/>
        <v>0</v>
      </c>
      <c r="AW599" s="12">
        <f t="shared" si="233"/>
        <v>0</v>
      </c>
      <c r="AX599" s="17">
        <f t="shared" si="234"/>
        <v>0</v>
      </c>
      <c r="AY599" s="14">
        <f t="shared" si="235"/>
        <v>0</v>
      </c>
      <c r="AZ599" s="12">
        <f t="shared" si="236"/>
        <v>0</v>
      </c>
      <c r="BA599" s="12">
        <f t="shared" si="237"/>
        <v>0</v>
      </c>
      <c r="BB599" s="12">
        <f t="shared" si="238"/>
        <v>0</v>
      </c>
      <c r="BC599" s="13">
        <f t="shared" si="239"/>
        <v>0</v>
      </c>
    </row>
    <row r="600" spans="1:55" ht="13">
      <c r="A600" s="19" t="s">
        <v>889</v>
      </c>
      <c r="B600" s="12" t="s">
        <v>1269</v>
      </c>
      <c r="C600" s="12" t="s">
        <v>50</v>
      </c>
      <c r="D600" s="12" t="s">
        <v>897</v>
      </c>
      <c r="E600" s="13" t="s">
        <v>1202</v>
      </c>
      <c r="F600" s="11">
        <v>0</v>
      </c>
      <c r="G600" s="12">
        <v>0</v>
      </c>
      <c r="H600" s="12">
        <v>0</v>
      </c>
      <c r="I600" s="13">
        <v>0</v>
      </c>
      <c r="J600" s="30"/>
      <c r="K600" s="14">
        <v>0</v>
      </c>
      <c r="L600" s="12">
        <v>0</v>
      </c>
      <c r="M600" s="12">
        <v>0</v>
      </c>
      <c r="N600" s="13">
        <v>0</v>
      </c>
      <c r="O600" s="30"/>
      <c r="P600" s="14">
        <v>0</v>
      </c>
      <c r="Q600" s="12">
        <v>0</v>
      </c>
      <c r="R600" s="12">
        <v>0</v>
      </c>
      <c r="S600" s="13">
        <v>0</v>
      </c>
      <c r="T600" s="30"/>
      <c r="U600" s="14">
        <v>0</v>
      </c>
      <c r="V600" s="12">
        <v>0</v>
      </c>
      <c r="W600" s="12">
        <v>0</v>
      </c>
      <c r="X600" s="13">
        <v>0</v>
      </c>
      <c r="Y600" s="30"/>
      <c r="Z600" s="14">
        <v>0</v>
      </c>
      <c r="AA600" s="12">
        <v>0</v>
      </c>
      <c r="AB600" s="12">
        <v>0</v>
      </c>
      <c r="AC600" s="13">
        <v>0</v>
      </c>
      <c r="AD600" s="30"/>
      <c r="AE600" s="34">
        <f t="shared" si="216"/>
        <v>0</v>
      </c>
      <c r="AF600" s="15">
        <f t="shared" si="217"/>
        <v>0</v>
      </c>
      <c r="AG600" s="16">
        <f t="shared" si="218"/>
        <v>0</v>
      </c>
      <c r="AH600" s="48">
        <f t="shared" si="219"/>
        <v>0</v>
      </c>
      <c r="AI600" s="30"/>
      <c r="AJ600" s="14">
        <f t="shared" si="220"/>
        <v>0</v>
      </c>
      <c r="AK600" s="12">
        <f t="shared" si="221"/>
        <v>0</v>
      </c>
      <c r="AL600" s="12">
        <f t="shared" si="222"/>
        <v>0</v>
      </c>
      <c r="AM600" s="12">
        <f t="shared" si="223"/>
        <v>0</v>
      </c>
      <c r="AN600" s="17">
        <f t="shared" si="224"/>
        <v>0</v>
      </c>
      <c r="AO600" s="14">
        <f t="shared" si="225"/>
        <v>0</v>
      </c>
      <c r="AP600" s="12">
        <f t="shared" si="226"/>
        <v>0</v>
      </c>
      <c r="AQ600" s="12">
        <f t="shared" si="227"/>
        <v>0</v>
      </c>
      <c r="AR600" s="12">
        <f t="shared" si="228"/>
        <v>0</v>
      </c>
      <c r="AS600" s="17">
        <f t="shared" si="229"/>
        <v>0</v>
      </c>
      <c r="AT600" s="14">
        <f t="shared" si="230"/>
        <v>0</v>
      </c>
      <c r="AU600" s="12">
        <f t="shared" si="231"/>
        <v>0</v>
      </c>
      <c r="AV600" s="12">
        <f t="shared" si="232"/>
        <v>0</v>
      </c>
      <c r="AW600" s="12">
        <f t="shared" si="233"/>
        <v>0</v>
      </c>
      <c r="AX600" s="17">
        <f t="shared" si="234"/>
        <v>0</v>
      </c>
      <c r="AY600" s="14">
        <f t="shared" si="235"/>
        <v>0</v>
      </c>
      <c r="AZ600" s="12">
        <f t="shared" si="236"/>
        <v>0</v>
      </c>
      <c r="BA600" s="12">
        <f t="shared" si="237"/>
        <v>0</v>
      </c>
      <c r="BB600" s="12">
        <f t="shared" si="238"/>
        <v>0</v>
      </c>
      <c r="BC600" s="13">
        <f t="shared" si="239"/>
        <v>0</v>
      </c>
    </row>
    <row r="601" spans="1:55" ht="13">
      <c r="A601" s="19" t="s">
        <v>890</v>
      </c>
      <c r="B601" s="12" t="s">
        <v>1785</v>
      </c>
      <c r="C601" s="12" t="s">
        <v>898</v>
      </c>
      <c r="D601" s="12" t="s">
        <v>899</v>
      </c>
      <c r="E601" s="13" t="s">
        <v>1205</v>
      </c>
      <c r="F601" s="11">
        <v>0</v>
      </c>
      <c r="G601" s="12">
        <v>0</v>
      </c>
      <c r="H601" s="12">
        <v>0</v>
      </c>
      <c r="I601" s="13">
        <v>0</v>
      </c>
      <c r="J601" s="30"/>
      <c r="K601" s="14">
        <v>0</v>
      </c>
      <c r="L601" s="12">
        <v>0</v>
      </c>
      <c r="M601" s="12">
        <v>0</v>
      </c>
      <c r="N601" s="13">
        <v>0</v>
      </c>
      <c r="O601" s="30"/>
      <c r="P601" s="14">
        <v>0</v>
      </c>
      <c r="Q601" s="12">
        <v>0</v>
      </c>
      <c r="R601" s="12">
        <v>0</v>
      </c>
      <c r="S601" s="13">
        <v>0</v>
      </c>
      <c r="T601" s="30"/>
      <c r="U601" s="14">
        <v>0</v>
      </c>
      <c r="V601" s="12">
        <v>0</v>
      </c>
      <c r="W601" s="12">
        <v>0</v>
      </c>
      <c r="X601" s="13">
        <v>0</v>
      </c>
      <c r="Y601" s="30"/>
      <c r="Z601" s="14">
        <v>0</v>
      </c>
      <c r="AA601" s="12">
        <v>0</v>
      </c>
      <c r="AB601" s="12">
        <v>0</v>
      </c>
      <c r="AC601" s="13">
        <v>0</v>
      </c>
      <c r="AD601" s="30"/>
      <c r="AE601" s="34">
        <f t="shared" si="216"/>
        <v>0</v>
      </c>
      <c r="AF601" s="15">
        <f t="shared" si="217"/>
        <v>0</v>
      </c>
      <c r="AG601" s="16">
        <f t="shared" si="218"/>
        <v>0</v>
      </c>
      <c r="AH601" s="48">
        <f t="shared" si="219"/>
        <v>0</v>
      </c>
      <c r="AI601" s="30"/>
      <c r="AJ601" s="14">
        <f t="shared" si="220"/>
        <v>0</v>
      </c>
      <c r="AK601" s="12">
        <f t="shared" si="221"/>
        <v>0</v>
      </c>
      <c r="AL601" s="12">
        <f t="shared" si="222"/>
        <v>0</v>
      </c>
      <c r="AM601" s="12">
        <f t="shared" si="223"/>
        <v>0</v>
      </c>
      <c r="AN601" s="17">
        <f t="shared" si="224"/>
        <v>0</v>
      </c>
      <c r="AO601" s="14">
        <f t="shared" si="225"/>
        <v>0</v>
      </c>
      <c r="AP601" s="12">
        <f t="shared" si="226"/>
        <v>0</v>
      </c>
      <c r="AQ601" s="12">
        <f t="shared" si="227"/>
        <v>0</v>
      </c>
      <c r="AR601" s="12">
        <f t="shared" si="228"/>
        <v>0</v>
      </c>
      <c r="AS601" s="17">
        <f t="shared" si="229"/>
        <v>0</v>
      </c>
      <c r="AT601" s="14">
        <f t="shared" si="230"/>
        <v>0</v>
      </c>
      <c r="AU601" s="12">
        <f t="shared" si="231"/>
        <v>0</v>
      </c>
      <c r="AV601" s="12">
        <f t="shared" si="232"/>
        <v>0</v>
      </c>
      <c r="AW601" s="12">
        <f t="shared" si="233"/>
        <v>0</v>
      </c>
      <c r="AX601" s="17">
        <f t="shared" si="234"/>
        <v>0</v>
      </c>
      <c r="AY601" s="14">
        <f t="shared" si="235"/>
        <v>0</v>
      </c>
      <c r="AZ601" s="12">
        <f t="shared" si="236"/>
        <v>0</v>
      </c>
      <c r="BA601" s="12">
        <f t="shared" si="237"/>
        <v>0</v>
      </c>
      <c r="BB601" s="12">
        <f t="shared" si="238"/>
        <v>0</v>
      </c>
      <c r="BC601" s="13">
        <f t="shared" si="239"/>
        <v>0</v>
      </c>
    </row>
    <row r="602" spans="1:55" ht="13">
      <c r="A602" s="19" t="s">
        <v>895</v>
      </c>
      <c r="B602" s="12" t="s">
        <v>1229</v>
      </c>
      <c r="C602" s="12" t="s">
        <v>1819</v>
      </c>
      <c r="D602" s="12" t="s">
        <v>95</v>
      </c>
      <c r="E602" s="13" t="s">
        <v>1205</v>
      </c>
      <c r="F602" s="11">
        <v>0</v>
      </c>
      <c r="G602" s="12">
        <v>0</v>
      </c>
      <c r="H602" s="12">
        <v>0</v>
      </c>
      <c r="I602" s="13">
        <v>0</v>
      </c>
      <c r="J602" s="30"/>
      <c r="K602" s="14">
        <v>0</v>
      </c>
      <c r="L602" s="12">
        <v>0</v>
      </c>
      <c r="M602" s="12">
        <v>0</v>
      </c>
      <c r="N602" s="13">
        <v>0</v>
      </c>
      <c r="O602" s="30"/>
      <c r="P602" s="14">
        <v>0</v>
      </c>
      <c r="Q602" s="12">
        <v>0</v>
      </c>
      <c r="R602" s="12">
        <v>0</v>
      </c>
      <c r="S602" s="13">
        <v>0</v>
      </c>
      <c r="T602" s="30"/>
      <c r="U602" s="14">
        <v>0</v>
      </c>
      <c r="V602" s="12">
        <v>0</v>
      </c>
      <c r="W602" s="12">
        <v>0</v>
      </c>
      <c r="X602" s="13">
        <v>0</v>
      </c>
      <c r="Y602" s="30"/>
      <c r="Z602" s="14">
        <v>0</v>
      </c>
      <c r="AA602" s="12">
        <v>0</v>
      </c>
      <c r="AB602" s="12">
        <v>0</v>
      </c>
      <c r="AC602" s="13">
        <v>0</v>
      </c>
      <c r="AD602" s="30"/>
      <c r="AE602" s="34">
        <f t="shared" si="216"/>
        <v>0</v>
      </c>
      <c r="AF602" s="15">
        <f t="shared" si="217"/>
        <v>0</v>
      </c>
      <c r="AG602" s="16">
        <f t="shared" si="218"/>
        <v>0</v>
      </c>
      <c r="AH602" s="48">
        <f t="shared" si="219"/>
        <v>0</v>
      </c>
      <c r="AI602" s="30"/>
      <c r="AJ602" s="14">
        <f t="shared" si="220"/>
        <v>0</v>
      </c>
      <c r="AK602" s="12">
        <f t="shared" si="221"/>
        <v>0</v>
      </c>
      <c r="AL602" s="12">
        <f t="shared" si="222"/>
        <v>0</v>
      </c>
      <c r="AM602" s="12">
        <f t="shared" si="223"/>
        <v>0</v>
      </c>
      <c r="AN602" s="17">
        <f t="shared" si="224"/>
        <v>0</v>
      </c>
      <c r="AO602" s="14">
        <f t="shared" si="225"/>
        <v>0</v>
      </c>
      <c r="AP602" s="12">
        <f t="shared" si="226"/>
        <v>0</v>
      </c>
      <c r="AQ602" s="12">
        <f t="shared" si="227"/>
        <v>0</v>
      </c>
      <c r="AR602" s="12">
        <f t="shared" si="228"/>
        <v>0</v>
      </c>
      <c r="AS602" s="17">
        <f t="shared" si="229"/>
        <v>0</v>
      </c>
      <c r="AT602" s="14">
        <f t="shared" si="230"/>
        <v>0</v>
      </c>
      <c r="AU602" s="12">
        <f t="shared" si="231"/>
        <v>0</v>
      </c>
      <c r="AV602" s="12">
        <f t="shared" si="232"/>
        <v>0</v>
      </c>
      <c r="AW602" s="12">
        <f t="shared" si="233"/>
        <v>0</v>
      </c>
      <c r="AX602" s="17">
        <f t="shared" si="234"/>
        <v>0</v>
      </c>
      <c r="AY602" s="14">
        <f t="shared" si="235"/>
        <v>0</v>
      </c>
      <c r="AZ602" s="12">
        <f t="shared" si="236"/>
        <v>0</v>
      </c>
      <c r="BA602" s="12">
        <f t="shared" si="237"/>
        <v>0</v>
      </c>
      <c r="BB602" s="12">
        <f t="shared" si="238"/>
        <v>0</v>
      </c>
      <c r="BC602" s="13">
        <f t="shared" si="239"/>
        <v>0</v>
      </c>
    </row>
    <row r="603" spans="1:55" ht="13">
      <c r="A603" s="19" t="s">
        <v>901</v>
      </c>
      <c r="B603" s="12" t="s">
        <v>1229</v>
      </c>
      <c r="C603" s="12" t="s">
        <v>45</v>
      </c>
      <c r="D603" s="12" t="s">
        <v>910</v>
      </c>
      <c r="E603" s="13" t="s">
        <v>1205</v>
      </c>
      <c r="F603" s="11">
        <v>0</v>
      </c>
      <c r="G603" s="12">
        <v>0</v>
      </c>
      <c r="H603" s="12">
        <v>0</v>
      </c>
      <c r="I603" s="13">
        <v>0</v>
      </c>
      <c r="J603" s="30"/>
      <c r="K603" s="14">
        <v>0</v>
      </c>
      <c r="L603" s="12">
        <v>0</v>
      </c>
      <c r="M603" s="12">
        <v>0</v>
      </c>
      <c r="N603" s="13">
        <v>0</v>
      </c>
      <c r="O603" s="30"/>
      <c r="P603" s="14">
        <v>0</v>
      </c>
      <c r="Q603" s="12">
        <v>0</v>
      </c>
      <c r="R603" s="12">
        <v>0</v>
      </c>
      <c r="S603" s="13">
        <v>0</v>
      </c>
      <c r="T603" s="30"/>
      <c r="U603" s="14">
        <v>0</v>
      </c>
      <c r="V603" s="12">
        <v>0</v>
      </c>
      <c r="W603" s="12">
        <v>0</v>
      </c>
      <c r="X603" s="13">
        <v>0</v>
      </c>
      <c r="Y603" s="30"/>
      <c r="Z603" s="14">
        <v>0</v>
      </c>
      <c r="AA603" s="12">
        <v>0</v>
      </c>
      <c r="AB603" s="12">
        <v>0</v>
      </c>
      <c r="AC603" s="13">
        <v>0</v>
      </c>
      <c r="AD603" s="30"/>
      <c r="AE603" s="34">
        <f t="shared" si="216"/>
        <v>0</v>
      </c>
      <c r="AF603" s="15">
        <f t="shared" si="217"/>
        <v>0</v>
      </c>
      <c r="AG603" s="16">
        <f t="shared" si="218"/>
        <v>0</v>
      </c>
      <c r="AH603" s="48">
        <f t="shared" si="219"/>
        <v>0</v>
      </c>
      <c r="AI603" s="30"/>
      <c r="AJ603" s="14">
        <f t="shared" si="220"/>
        <v>0</v>
      </c>
      <c r="AK603" s="12">
        <f t="shared" si="221"/>
        <v>0</v>
      </c>
      <c r="AL603" s="12">
        <f t="shared" si="222"/>
        <v>0</v>
      </c>
      <c r="AM603" s="12">
        <f t="shared" si="223"/>
        <v>0</v>
      </c>
      <c r="AN603" s="17">
        <f t="shared" si="224"/>
        <v>0</v>
      </c>
      <c r="AO603" s="14">
        <f t="shared" si="225"/>
        <v>0</v>
      </c>
      <c r="AP603" s="12">
        <f t="shared" si="226"/>
        <v>0</v>
      </c>
      <c r="AQ603" s="12">
        <f t="shared" si="227"/>
        <v>0</v>
      </c>
      <c r="AR603" s="12">
        <f t="shared" si="228"/>
        <v>0</v>
      </c>
      <c r="AS603" s="17">
        <f t="shared" si="229"/>
        <v>0</v>
      </c>
      <c r="AT603" s="14">
        <f t="shared" si="230"/>
        <v>0</v>
      </c>
      <c r="AU603" s="12">
        <f t="shared" si="231"/>
        <v>0</v>
      </c>
      <c r="AV603" s="12">
        <f t="shared" si="232"/>
        <v>0</v>
      </c>
      <c r="AW603" s="12">
        <f t="shared" si="233"/>
        <v>0</v>
      </c>
      <c r="AX603" s="17">
        <f t="shared" si="234"/>
        <v>0</v>
      </c>
      <c r="AY603" s="14">
        <f t="shared" si="235"/>
        <v>0</v>
      </c>
      <c r="AZ603" s="12">
        <f t="shared" si="236"/>
        <v>0</v>
      </c>
      <c r="BA603" s="12">
        <f t="shared" si="237"/>
        <v>0</v>
      </c>
      <c r="BB603" s="12">
        <f t="shared" si="238"/>
        <v>0</v>
      </c>
      <c r="BC603" s="13">
        <f t="shared" si="239"/>
        <v>0</v>
      </c>
    </row>
    <row r="604" spans="1:55" ht="13">
      <c r="A604" s="19" t="s">
        <v>902</v>
      </c>
      <c r="B604" s="12" t="s">
        <v>1229</v>
      </c>
      <c r="C604" s="12" t="s">
        <v>911</v>
      </c>
      <c r="D604" s="12" t="s">
        <v>912</v>
      </c>
      <c r="E604" s="13" t="s">
        <v>1740</v>
      </c>
      <c r="F604" s="11">
        <v>0</v>
      </c>
      <c r="G604" s="12">
        <v>0</v>
      </c>
      <c r="H604" s="12">
        <v>0</v>
      </c>
      <c r="I604" s="13">
        <v>0</v>
      </c>
      <c r="J604" s="30"/>
      <c r="K604" s="14">
        <v>0</v>
      </c>
      <c r="L604" s="12">
        <v>0</v>
      </c>
      <c r="M604" s="12">
        <v>0</v>
      </c>
      <c r="N604" s="13">
        <v>0</v>
      </c>
      <c r="O604" s="30"/>
      <c r="P604" s="14">
        <v>0</v>
      </c>
      <c r="Q604" s="12">
        <v>0</v>
      </c>
      <c r="R604" s="12">
        <v>0</v>
      </c>
      <c r="S604" s="13">
        <v>0</v>
      </c>
      <c r="T604" s="30"/>
      <c r="U604" s="14">
        <v>0</v>
      </c>
      <c r="V604" s="12">
        <v>0</v>
      </c>
      <c r="W604" s="12">
        <v>0</v>
      </c>
      <c r="X604" s="13">
        <v>0</v>
      </c>
      <c r="Y604" s="30"/>
      <c r="Z604" s="14">
        <v>0</v>
      </c>
      <c r="AA604" s="12">
        <v>0</v>
      </c>
      <c r="AB604" s="12">
        <v>0</v>
      </c>
      <c r="AC604" s="13">
        <v>0</v>
      </c>
      <c r="AD604" s="30"/>
      <c r="AE604" s="34">
        <f t="shared" si="216"/>
        <v>0</v>
      </c>
      <c r="AF604" s="15">
        <f t="shared" si="217"/>
        <v>0</v>
      </c>
      <c r="AG604" s="16">
        <f t="shared" si="218"/>
        <v>0</v>
      </c>
      <c r="AH604" s="48">
        <f t="shared" si="219"/>
        <v>0</v>
      </c>
      <c r="AI604" s="30"/>
      <c r="AJ604" s="14">
        <f t="shared" si="220"/>
        <v>0</v>
      </c>
      <c r="AK604" s="12">
        <f t="shared" si="221"/>
        <v>0</v>
      </c>
      <c r="AL604" s="12">
        <f t="shared" si="222"/>
        <v>0</v>
      </c>
      <c r="AM604" s="12">
        <f t="shared" si="223"/>
        <v>0</v>
      </c>
      <c r="AN604" s="17">
        <f t="shared" si="224"/>
        <v>0</v>
      </c>
      <c r="AO604" s="14">
        <f t="shared" si="225"/>
        <v>0</v>
      </c>
      <c r="AP604" s="12">
        <f t="shared" si="226"/>
        <v>0</v>
      </c>
      <c r="AQ604" s="12">
        <f t="shared" si="227"/>
        <v>0</v>
      </c>
      <c r="AR604" s="12">
        <f t="shared" si="228"/>
        <v>0</v>
      </c>
      <c r="AS604" s="17">
        <f t="shared" si="229"/>
        <v>0</v>
      </c>
      <c r="AT604" s="14">
        <f t="shared" si="230"/>
        <v>0</v>
      </c>
      <c r="AU604" s="12">
        <f t="shared" si="231"/>
        <v>0</v>
      </c>
      <c r="AV604" s="12">
        <f t="shared" si="232"/>
        <v>0</v>
      </c>
      <c r="AW604" s="12">
        <f t="shared" si="233"/>
        <v>0</v>
      </c>
      <c r="AX604" s="17">
        <f t="shared" si="234"/>
        <v>0</v>
      </c>
      <c r="AY604" s="14">
        <f t="shared" si="235"/>
        <v>0</v>
      </c>
      <c r="AZ604" s="12">
        <f t="shared" si="236"/>
        <v>0</v>
      </c>
      <c r="BA604" s="12">
        <f t="shared" si="237"/>
        <v>0</v>
      </c>
      <c r="BB604" s="12">
        <f t="shared" si="238"/>
        <v>0</v>
      </c>
      <c r="BC604" s="13">
        <f t="shared" si="239"/>
        <v>0</v>
      </c>
    </row>
    <row r="605" spans="1:55" ht="13">
      <c r="A605" s="19" t="s">
        <v>903</v>
      </c>
      <c r="B605" s="12" t="s">
        <v>1229</v>
      </c>
      <c r="C605" s="12" t="s">
        <v>20</v>
      </c>
      <c r="D605" s="12" t="s">
        <v>324</v>
      </c>
      <c r="E605" s="13" t="s">
        <v>1205</v>
      </c>
      <c r="F605" s="11">
        <v>0</v>
      </c>
      <c r="G605" s="12">
        <v>0</v>
      </c>
      <c r="H605" s="12">
        <v>0</v>
      </c>
      <c r="I605" s="13">
        <v>0</v>
      </c>
      <c r="J605" s="30"/>
      <c r="K605" s="14">
        <v>0</v>
      </c>
      <c r="L605" s="12">
        <v>0</v>
      </c>
      <c r="M605" s="12">
        <v>0</v>
      </c>
      <c r="N605" s="13">
        <v>0</v>
      </c>
      <c r="O605" s="30"/>
      <c r="P605" s="14">
        <v>0</v>
      </c>
      <c r="Q605" s="12">
        <v>0</v>
      </c>
      <c r="R605" s="12">
        <v>0</v>
      </c>
      <c r="S605" s="13">
        <v>0</v>
      </c>
      <c r="T605" s="30"/>
      <c r="U605" s="14">
        <v>0</v>
      </c>
      <c r="V605" s="12">
        <v>0</v>
      </c>
      <c r="W605" s="12">
        <v>0</v>
      </c>
      <c r="X605" s="13">
        <v>0</v>
      </c>
      <c r="Y605" s="30"/>
      <c r="Z605" s="14">
        <v>0</v>
      </c>
      <c r="AA605" s="12">
        <v>0</v>
      </c>
      <c r="AB605" s="12">
        <v>0</v>
      </c>
      <c r="AC605" s="13">
        <v>0</v>
      </c>
      <c r="AD605" s="30"/>
      <c r="AE605" s="34">
        <f t="shared" si="216"/>
        <v>0</v>
      </c>
      <c r="AF605" s="15">
        <f t="shared" si="217"/>
        <v>0</v>
      </c>
      <c r="AG605" s="16">
        <f t="shared" si="218"/>
        <v>0</v>
      </c>
      <c r="AH605" s="48">
        <f t="shared" si="219"/>
        <v>0</v>
      </c>
      <c r="AI605" s="30"/>
      <c r="AJ605" s="14">
        <f t="shared" si="220"/>
        <v>0</v>
      </c>
      <c r="AK605" s="12">
        <f t="shared" si="221"/>
        <v>0</v>
      </c>
      <c r="AL605" s="12">
        <f t="shared" si="222"/>
        <v>0</v>
      </c>
      <c r="AM605" s="12">
        <f t="shared" si="223"/>
        <v>0</v>
      </c>
      <c r="AN605" s="17">
        <f t="shared" si="224"/>
        <v>0</v>
      </c>
      <c r="AO605" s="14">
        <f t="shared" si="225"/>
        <v>0</v>
      </c>
      <c r="AP605" s="12">
        <f t="shared" si="226"/>
        <v>0</v>
      </c>
      <c r="AQ605" s="12">
        <f t="shared" si="227"/>
        <v>0</v>
      </c>
      <c r="AR605" s="12">
        <f t="shared" si="228"/>
        <v>0</v>
      </c>
      <c r="AS605" s="17">
        <f t="shared" si="229"/>
        <v>0</v>
      </c>
      <c r="AT605" s="14">
        <f t="shared" si="230"/>
        <v>0</v>
      </c>
      <c r="AU605" s="12">
        <f t="shared" si="231"/>
        <v>0</v>
      </c>
      <c r="AV605" s="12">
        <f t="shared" si="232"/>
        <v>0</v>
      </c>
      <c r="AW605" s="12">
        <f t="shared" si="233"/>
        <v>0</v>
      </c>
      <c r="AX605" s="17">
        <f t="shared" si="234"/>
        <v>0</v>
      </c>
      <c r="AY605" s="14">
        <f t="shared" si="235"/>
        <v>0</v>
      </c>
      <c r="AZ605" s="12">
        <f t="shared" si="236"/>
        <v>0</v>
      </c>
      <c r="BA605" s="12">
        <f t="shared" si="237"/>
        <v>0</v>
      </c>
      <c r="BB605" s="12">
        <f t="shared" si="238"/>
        <v>0</v>
      </c>
      <c r="BC605" s="13">
        <f t="shared" si="239"/>
        <v>0</v>
      </c>
    </row>
    <row r="606" spans="1:55" ht="13">
      <c r="A606" s="19" t="s">
        <v>904</v>
      </c>
      <c r="B606" s="12" t="s">
        <v>1229</v>
      </c>
      <c r="C606" s="12" t="s">
        <v>181</v>
      </c>
      <c r="D606" s="12" t="s">
        <v>913</v>
      </c>
      <c r="E606" s="13" t="s">
        <v>1740</v>
      </c>
      <c r="F606" s="11">
        <v>0</v>
      </c>
      <c r="G606" s="12">
        <v>0</v>
      </c>
      <c r="H606" s="12">
        <v>0</v>
      </c>
      <c r="I606" s="13">
        <v>0</v>
      </c>
      <c r="J606" s="30"/>
      <c r="K606" s="14">
        <v>0</v>
      </c>
      <c r="L606" s="12">
        <v>0</v>
      </c>
      <c r="M606" s="12">
        <v>0</v>
      </c>
      <c r="N606" s="13">
        <v>0</v>
      </c>
      <c r="O606" s="30"/>
      <c r="P606" s="14">
        <v>0</v>
      </c>
      <c r="Q606" s="12">
        <v>0</v>
      </c>
      <c r="R606" s="12">
        <v>0</v>
      </c>
      <c r="S606" s="13">
        <v>0</v>
      </c>
      <c r="T606" s="30"/>
      <c r="U606" s="14">
        <v>0</v>
      </c>
      <c r="V606" s="12">
        <v>0</v>
      </c>
      <c r="W606" s="12">
        <v>0</v>
      </c>
      <c r="X606" s="13">
        <v>0</v>
      </c>
      <c r="Y606" s="30"/>
      <c r="Z606" s="14">
        <v>0</v>
      </c>
      <c r="AA606" s="12">
        <v>0</v>
      </c>
      <c r="AB606" s="12">
        <v>0</v>
      </c>
      <c r="AC606" s="13">
        <v>0</v>
      </c>
      <c r="AD606" s="30"/>
      <c r="AE606" s="34">
        <f t="shared" si="216"/>
        <v>0</v>
      </c>
      <c r="AF606" s="15">
        <f t="shared" si="217"/>
        <v>0</v>
      </c>
      <c r="AG606" s="16">
        <f t="shared" si="218"/>
        <v>0</v>
      </c>
      <c r="AH606" s="48">
        <f t="shared" si="219"/>
        <v>0</v>
      </c>
      <c r="AI606" s="30"/>
      <c r="AJ606" s="14">
        <f t="shared" si="220"/>
        <v>0</v>
      </c>
      <c r="AK606" s="12">
        <f t="shared" si="221"/>
        <v>0</v>
      </c>
      <c r="AL606" s="12">
        <f t="shared" si="222"/>
        <v>0</v>
      </c>
      <c r="AM606" s="12">
        <f t="shared" si="223"/>
        <v>0</v>
      </c>
      <c r="AN606" s="17">
        <f t="shared" si="224"/>
        <v>0</v>
      </c>
      <c r="AO606" s="14">
        <f t="shared" si="225"/>
        <v>0</v>
      </c>
      <c r="AP606" s="12">
        <f t="shared" si="226"/>
        <v>0</v>
      </c>
      <c r="AQ606" s="12">
        <f t="shared" si="227"/>
        <v>0</v>
      </c>
      <c r="AR606" s="12">
        <f t="shared" si="228"/>
        <v>0</v>
      </c>
      <c r="AS606" s="17">
        <f t="shared" si="229"/>
        <v>0</v>
      </c>
      <c r="AT606" s="14">
        <f t="shared" si="230"/>
        <v>0</v>
      </c>
      <c r="AU606" s="12">
        <f t="shared" si="231"/>
        <v>0</v>
      </c>
      <c r="AV606" s="12">
        <f t="shared" si="232"/>
        <v>0</v>
      </c>
      <c r="AW606" s="12">
        <f t="shared" si="233"/>
        <v>0</v>
      </c>
      <c r="AX606" s="17">
        <f t="shared" si="234"/>
        <v>0</v>
      </c>
      <c r="AY606" s="14">
        <f t="shared" si="235"/>
        <v>0</v>
      </c>
      <c r="AZ606" s="12">
        <f t="shared" si="236"/>
        <v>0</v>
      </c>
      <c r="BA606" s="12">
        <f t="shared" si="237"/>
        <v>0</v>
      </c>
      <c r="BB606" s="12">
        <f t="shared" si="238"/>
        <v>0</v>
      </c>
      <c r="BC606" s="13">
        <f t="shared" si="239"/>
        <v>0</v>
      </c>
    </row>
    <row r="607" spans="1:55" ht="13">
      <c r="A607" s="19" t="s">
        <v>905</v>
      </c>
      <c r="B607" s="12" t="s">
        <v>1229</v>
      </c>
      <c r="C607" s="12" t="s">
        <v>47</v>
      </c>
      <c r="D607" s="12" t="s">
        <v>99</v>
      </c>
      <c r="E607" s="13" t="s">
        <v>1741</v>
      </c>
      <c r="F607" s="11">
        <v>0</v>
      </c>
      <c r="G607" s="12">
        <v>0</v>
      </c>
      <c r="H607" s="12">
        <v>0</v>
      </c>
      <c r="I607" s="13">
        <v>0</v>
      </c>
      <c r="J607" s="30"/>
      <c r="K607" s="14">
        <v>0</v>
      </c>
      <c r="L607" s="12">
        <v>0</v>
      </c>
      <c r="M607" s="12">
        <v>0</v>
      </c>
      <c r="N607" s="13">
        <v>0</v>
      </c>
      <c r="O607" s="30"/>
      <c r="P607" s="14">
        <v>0</v>
      </c>
      <c r="Q607" s="12">
        <v>0</v>
      </c>
      <c r="R607" s="12">
        <v>0</v>
      </c>
      <c r="S607" s="13">
        <v>0</v>
      </c>
      <c r="T607" s="30"/>
      <c r="U607" s="14">
        <v>0</v>
      </c>
      <c r="V607" s="12">
        <v>0</v>
      </c>
      <c r="W607" s="12">
        <v>0</v>
      </c>
      <c r="X607" s="13">
        <v>0</v>
      </c>
      <c r="Y607" s="30"/>
      <c r="Z607" s="14">
        <v>0</v>
      </c>
      <c r="AA607" s="12">
        <v>0</v>
      </c>
      <c r="AB607" s="12">
        <v>0</v>
      </c>
      <c r="AC607" s="13">
        <v>0</v>
      </c>
      <c r="AD607" s="30"/>
      <c r="AE607" s="34">
        <f t="shared" si="216"/>
        <v>0</v>
      </c>
      <c r="AF607" s="15">
        <f t="shared" si="217"/>
        <v>0</v>
      </c>
      <c r="AG607" s="16">
        <f t="shared" si="218"/>
        <v>0</v>
      </c>
      <c r="AH607" s="48">
        <f t="shared" si="219"/>
        <v>0</v>
      </c>
      <c r="AI607" s="30"/>
      <c r="AJ607" s="14">
        <f t="shared" si="220"/>
        <v>0</v>
      </c>
      <c r="AK607" s="12">
        <f t="shared" si="221"/>
        <v>0</v>
      </c>
      <c r="AL607" s="12">
        <f t="shared" si="222"/>
        <v>0</v>
      </c>
      <c r="AM607" s="12">
        <f t="shared" si="223"/>
        <v>0</v>
      </c>
      <c r="AN607" s="17">
        <f t="shared" si="224"/>
        <v>0</v>
      </c>
      <c r="AO607" s="14">
        <f t="shared" si="225"/>
        <v>0</v>
      </c>
      <c r="AP607" s="12">
        <f t="shared" si="226"/>
        <v>0</v>
      </c>
      <c r="AQ607" s="12">
        <f t="shared" si="227"/>
        <v>0</v>
      </c>
      <c r="AR607" s="12">
        <f t="shared" si="228"/>
        <v>0</v>
      </c>
      <c r="AS607" s="17">
        <f t="shared" si="229"/>
        <v>0</v>
      </c>
      <c r="AT607" s="14">
        <f t="shared" si="230"/>
        <v>0</v>
      </c>
      <c r="AU607" s="12">
        <f t="shared" si="231"/>
        <v>0</v>
      </c>
      <c r="AV607" s="12">
        <f t="shared" si="232"/>
        <v>0</v>
      </c>
      <c r="AW607" s="12">
        <f t="shared" si="233"/>
        <v>0</v>
      </c>
      <c r="AX607" s="17">
        <f t="shared" si="234"/>
        <v>0</v>
      </c>
      <c r="AY607" s="14">
        <f t="shared" si="235"/>
        <v>0</v>
      </c>
      <c r="AZ607" s="12">
        <f t="shared" si="236"/>
        <v>0</v>
      </c>
      <c r="BA607" s="12">
        <f t="shared" si="237"/>
        <v>0</v>
      </c>
      <c r="BB607" s="12">
        <f t="shared" si="238"/>
        <v>0</v>
      </c>
      <c r="BC607" s="13">
        <f t="shared" si="239"/>
        <v>0</v>
      </c>
    </row>
    <row r="608" spans="1:55" ht="13">
      <c r="A608" s="19" t="s">
        <v>906</v>
      </c>
      <c r="B608" s="12" t="s">
        <v>1229</v>
      </c>
      <c r="C608" s="12" t="s">
        <v>35</v>
      </c>
      <c r="D608" s="12" t="s">
        <v>99</v>
      </c>
      <c r="E608" s="13" t="s">
        <v>1202</v>
      </c>
      <c r="F608" s="11">
        <v>0</v>
      </c>
      <c r="G608" s="12">
        <v>0</v>
      </c>
      <c r="H608" s="12">
        <v>0</v>
      </c>
      <c r="I608" s="13">
        <v>0</v>
      </c>
      <c r="J608" s="30"/>
      <c r="K608" s="14">
        <v>0</v>
      </c>
      <c r="L608" s="12">
        <v>0</v>
      </c>
      <c r="M608" s="12">
        <v>0</v>
      </c>
      <c r="N608" s="13">
        <v>0</v>
      </c>
      <c r="O608" s="30"/>
      <c r="P608" s="14">
        <v>0</v>
      </c>
      <c r="Q608" s="12">
        <v>0</v>
      </c>
      <c r="R608" s="12">
        <v>0</v>
      </c>
      <c r="S608" s="13">
        <v>0</v>
      </c>
      <c r="T608" s="30"/>
      <c r="U608" s="14">
        <v>0</v>
      </c>
      <c r="V608" s="12">
        <v>0</v>
      </c>
      <c r="W608" s="12">
        <v>0</v>
      </c>
      <c r="X608" s="13">
        <v>0</v>
      </c>
      <c r="Y608" s="30"/>
      <c r="Z608" s="14">
        <v>0</v>
      </c>
      <c r="AA608" s="12">
        <v>0</v>
      </c>
      <c r="AB608" s="12">
        <v>0</v>
      </c>
      <c r="AC608" s="13">
        <v>0</v>
      </c>
      <c r="AD608" s="30"/>
      <c r="AE608" s="34">
        <f t="shared" si="216"/>
        <v>0</v>
      </c>
      <c r="AF608" s="15">
        <f t="shared" si="217"/>
        <v>0</v>
      </c>
      <c r="AG608" s="16">
        <f t="shared" si="218"/>
        <v>0</v>
      </c>
      <c r="AH608" s="48">
        <f t="shared" si="219"/>
        <v>0</v>
      </c>
      <c r="AI608" s="30"/>
      <c r="AJ608" s="14">
        <f t="shared" si="220"/>
        <v>0</v>
      </c>
      <c r="AK608" s="12">
        <f t="shared" si="221"/>
        <v>0</v>
      </c>
      <c r="AL608" s="12">
        <f t="shared" si="222"/>
        <v>0</v>
      </c>
      <c r="AM608" s="12">
        <f t="shared" si="223"/>
        <v>0</v>
      </c>
      <c r="AN608" s="17">
        <f t="shared" si="224"/>
        <v>0</v>
      </c>
      <c r="AO608" s="14">
        <f t="shared" si="225"/>
        <v>0</v>
      </c>
      <c r="AP608" s="12">
        <f t="shared" si="226"/>
        <v>0</v>
      </c>
      <c r="AQ608" s="12">
        <f t="shared" si="227"/>
        <v>0</v>
      </c>
      <c r="AR608" s="12">
        <f t="shared" si="228"/>
        <v>0</v>
      </c>
      <c r="AS608" s="17">
        <f t="shared" si="229"/>
        <v>0</v>
      </c>
      <c r="AT608" s="14">
        <f t="shared" si="230"/>
        <v>0</v>
      </c>
      <c r="AU608" s="12">
        <f t="shared" si="231"/>
        <v>0</v>
      </c>
      <c r="AV608" s="12">
        <f t="shared" si="232"/>
        <v>0</v>
      </c>
      <c r="AW608" s="12">
        <f t="shared" si="233"/>
        <v>0</v>
      </c>
      <c r="AX608" s="17">
        <f t="shared" si="234"/>
        <v>0</v>
      </c>
      <c r="AY608" s="14">
        <f t="shared" si="235"/>
        <v>0</v>
      </c>
      <c r="AZ608" s="12">
        <f t="shared" si="236"/>
        <v>0</v>
      </c>
      <c r="BA608" s="12">
        <f t="shared" si="237"/>
        <v>0</v>
      </c>
      <c r="BB608" s="12">
        <f t="shared" si="238"/>
        <v>0</v>
      </c>
      <c r="BC608" s="13">
        <f t="shared" si="239"/>
        <v>0</v>
      </c>
    </row>
    <row r="609" spans="1:55" ht="13">
      <c r="A609" s="19" t="s">
        <v>907</v>
      </c>
      <c r="B609" s="12" t="s">
        <v>13</v>
      </c>
      <c r="C609" s="12" t="s">
        <v>1848</v>
      </c>
      <c r="D609" s="12" t="s">
        <v>82</v>
      </c>
      <c r="E609" s="13" t="s">
        <v>1204</v>
      </c>
      <c r="F609" s="11">
        <v>0</v>
      </c>
      <c r="G609" s="12">
        <v>0</v>
      </c>
      <c r="H609" s="12">
        <v>0</v>
      </c>
      <c r="I609" s="13">
        <v>0</v>
      </c>
      <c r="J609" s="30"/>
      <c r="K609" s="14">
        <v>0</v>
      </c>
      <c r="L609" s="12">
        <v>0</v>
      </c>
      <c r="M609" s="12">
        <v>0</v>
      </c>
      <c r="N609" s="13">
        <v>0</v>
      </c>
      <c r="O609" s="30"/>
      <c r="P609" s="14">
        <v>0</v>
      </c>
      <c r="Q609" s="12">
        <v>0</v>
      </c>
      <c r="R609" s="12">
        <v>0</v>
      </c>
      <c r="S609" s="13">
        <v>0</v>
      </c>
      <c r="T609" s="30"/>
      <c r="U609" s="14">
        <v>0</v>
      </c>
      <c r="V609" s="12">
        <v>0</v>
      </c>
      <c r="W609" s="12">
        <v>0</v>
      </c>
      <c r="X609" s="13">
        <v>0</v>
      </c>
      <c r="Y609" s="30"/>
      <c r="Z609" s="14">
        <v>0</v>
      </c>
      <c r="AA609" s="12">
        <v>0</v>
      </c>
      <c r="AB609" s="12">
        <v>0</v>
      </c>
      <c r="AC609" s="13">
        <v>0</v>
      </c>
      <c r="AD609" s="30"/>
      <c r="AE609" s="34">
        <f t="shared" si="216"/>
        <v>0</v>
      </c>
      <c r="AF609" s="15">
        <f t="shared" si="217"/>
        <v>0</v>
      </c>
      <c r="AG609" s="16">
        <f t="shared" si="218"/>
        <v>0</v>
      </c>
      <c r="AH609" s="48">
        <f t="shared" si="219"/>
        <v>0</v>
      </c>
      <c r="AI609" s="30"/>
      <c r="AJ609" s="14">
        <f t="shared" si="220"/>
        <v>0</v>
      </c>
      <c r="AK609" s="12">
        <f t="shared" si="221"/>
        <v>0</v>
      </c>
      <c r="AL609" s="12">
        <f t="shared" si="222"/>
        <v>0</v>
      </c>
      <c r="AM609" s="12">
        <f t="shared" si="223"/>
        <v>0</v>
      </c>
      <c r="AN609" s="17">
        <f t="shared" si="224"/>
        <v>0</v>
      </c>
      <c r="AO609" s="14">
        <f t="shared" si="225"/>
        <v>0</v>
      </c>
      <c r="AP609" s="12">
        <f t="shared" si="226"/>
        <v>0</v>
      </c>
      <c r="AQ609" s="12">
        <f t="shared" si="227"/>
        <v>0</v>
      </c>
      <c r="AR609" s="12">
        <f t="shared" si="228"/>
        <v>0</v>
      </c>
      <c r="AS609" s="17">
        <f t="shared" si="229"/>
        <v>0</v>
      </c>
      <c r="AT609" s="14">
        <f t="shared" si="230"/>
        <v>0</v>
      </c>
      <c r="AU609" s="12">
        <f t="shared" si="231"/>
        <v>0</v>
      </c>
      <c r="AV609" s="12">
        <f t="shared" si="232"/>
        <v>0</v>
      </c>
      <c r="AW609" s="12">
        <f t="shared" si="233"/>
        <v>0</v>
      </c>
      <c r="AX609" s="17">
        <f t="shared" si="234"/>
        <v>0</v>
      </c>
      <c r="AY609" s="14">
        <f t="shared" si="235"/>
        <v>0</v>
      </c>
      <c r="AZ609" s="12">
        <f t="shared" si="236"/>
        <v>0</v>
      </c>
      <c r="BA609" s="12">
        <f t="shared" si="237"/>
        <v>0</v>
      </c>
      <c r="BB609" s="12">
        <f t="shared" si="238"/>
        <v>0</v>
      </c>
      <c r="BC609" s="13">
        <f t="shared" si="239"/>
        <v>0</v>
      </c>
    </row>
    <row r="610" spans="1:55" ht="13">
      <c r="A610" s="19" t="s">
        <v>909</v>
      </c>
      <c r="B610" s="12" t="s">
        <v>1223</v>
      </c>
      <c r="C610" s="12" t="s">
        <v>176</v>
      </c>
      <c r="D610" s="12" t="s">
        <v>177</v>
      </c>
      <c r="E610" s="13" t="s">
        <v>1205</v>
      </c>
      <c r="F610" s="11">
        <v>0</v>
      </c>
      <c r="G610" s="12">
        <v>0</v>
      </c>
      <c r="H610" s="12">
        <v>0</v>
      </c>
      <c r="I610" s="13">
        <v>0</v>
      </c>
      <c r="J610" s="30"/>
      <c r="K610" s="14">
        <v>0</v>
      </c>
      <c r="L610" s="12">
        <v>0</v>
      </c>
      <c r="M610" s="12">
        <v>0</v>
      </c>
      <c r="N610" s="13">
        <v>0</v>
      </c>
      <c r="O610" s="30"/>
      <c r="P610" s="14">
        <v>0</v>
      </c>
      <c r="Q610" s="12">
        <v>0</v>
      </c>
      <c r="R610" s="12">
        <v>0</v>
      </c>
      <c r="S610" s="13">
        <v>0</v>
      </c>
      <c r="T610" s="30"/>
      <c r="U610" s="14">
        <v>0</v>
      </c>
      <c r="V610" s="12">
        <v>0</v>
      </c>
      <c r="W610" s="12">
        <v>0</v>
      </c>
      <c r="X610" s="13">
        <v>0</v>
      </c>
      <c r="Y610" s="30"/>
      <c r="Z610" s="14">
        <v>0</v>
      </c>
      <c r="AA610" s="12">
        <v>0</v>
      </c>
      <c r="AB610" s="12">
        <v>0</v>
      </c>
      <c r="AC610" s="13">
        <v>0</v>
      </c>
      <c r="AD610" s="30"/>
      <c r="AE610" s="34">
        <f t="shared" si="216"/>
        <v>0</v>
      </c>
      <c r="AF610" s="15">
        <f t="shared" si="217"/>
        <v>0</v>
      </c>
      <c r="AG610" s="16">
        <f t="shared" si="218"/>
        <v>0</v>
      </c>
      <c r="AH610" s="48">
        <f t="shared" si="219"/>
        <v>0</v>
      </c>
      <c r="AI610" s="30"/>
      <c r="AJ610" s="14">
        <f t="shared" si="220"/>
        <v>0</v>
      </c>
      <c r="AK610" s="12">
        <f t="shared" si="221"/>
        <v>0</v>
      </c>
      <c r="AL610" s="12">
        <f t="shared" si="222"/>
        <v>0</v>
      </c>
      <c r="AM610" s="12">
        <f t="shared" si="223"/>
        <v>0</v>
      </c>
      <c r="AN610" s="17">
        <f t="shared" si="224"/>
        <v>0</v>
      </c>
      <c r="AO610" s="14">
        <f t="shared" si="225"/>
        <v>0</v>
      </c>
      <c r="AP610" s="12">
        <f t="shared" si="226"/>
        <v>0</v>
      </c>
      <c r="AQ610" s="12">
        <f t="shared" si="227"/>
        <v>0</v>
      </c>
      <c r="AR610" s="12">
        <f t="shared" si="228"/>
        <v>0</v>
      </c>
      <c r="AS610" s="17">
        <f t="shared" si="229"/>
        <v>0</v>
      </c>
      <c r="AT610" s="14">
        <f t="shared" si="230"/>
        <v>0</v>
      </c>
      <c r="AU610" s="12">
        <f t="shared" si="231"/>
        <v>0</v>
      </c>
      <c r="AV610" s="12">
        <f t="shared" si="232"/>
        <v>0</v>
      </c>
      <c r="AW610" s="12">
        <f t="shared" si="233"/>
        <v>0</v>
      </c>
      <c r="AX610" s="17">
        <f t="shared" si="234"/>
        <v>0</v>
      </c>
      <c r="AY610" s="14">
        <f t="shared" si="235"/>
        <v>0</v>
      </c>
      <c r="AZ610" s="12">
        <f t="shared" si="236"/>
        <v>0</v>
      </c>
      <c r="BA610" s="12">
        <f t="shared" si="237"/>
        <v>0</v>
      </c>
      <c r="BB610" s="12">
        <f t="shared" si="238"/>
        <v>0</v>
      </c>
      <c r="BC610" s="13">
        <f t="shared" si="239"/>
        <v>0</v>
      </c>
    </row>
    <row r="611" spans="1:55" ht="13">
      <c r="A611" s="19" t="s">
        <v>914</v>
      </c>
      <c r="B611" s="12" t="s">
        <v>1223</v>
      </c>
      <c r="C611" s="12" t="s">
        <v>918</v>
      </c>
      <c r="D611" s="12" t="s">
        <v>177</v>
      </c>
      <c r="E611" s="13" t="s">
        <v>1203</v>
      </c>
      <c r="F611" s="11">
        <v>0</v>
      </c>
      <c r="G611" s="12">
        <v>0</v>
      </c>
      <c r="H611" s="12">
        <v>0</v>
      </c>
      <c r="I611" s="13">
        <v>0</v>
      </c>
      <c r="J611" s="30"/>
      <c r="K611" s="14">
        <v>0</v>
      </c>
      <c r="L611" s="12">
        <v>0</v>
      </c>
      <c r="M611" s="12">
        <v>0</v>
      </c>
      <c r="N611" s="13">
        <v>0</v>
      </c>
      <c r="O611" s="30"/>
      <c r="P611" s="14">
        <v>0</v>
      </c>
      <c r="Q611" s="12">
        <v>0</v>
      </c>
      <c r="R611" s="12">
        <v>0</v>
      </c>
      <c r="S611" s="13">
        <v>0</v>
      </c>
      <c r="T611" s="30"/>
      <c r="U611" s="14">
        <v>0</v>
      </c>
      <c r="V611" s="12">
        <v>0</v>
      </c>
      <c r="W611" s="12">
        <v>0</v>
      </c>
      <c r="X611" s="13">
        <v>0</v>
      </c>
      <c r="Y611" s="30"/>
      <c r="Z611" s="14">
        <v>0</v>
      </c>
      <c r="AA611" s="12">
        <v>0</v>
      </c>
      <c r="AB611" s="12">
        <v>0</v>
      </c>
      <c r="AC611" s="13">
        <v>0</v>
      </c>
      <c r="AD611" s="30"/>
      <c r="AE611" s="34">
        <f t="shared" si="216"/>
        <v>0</v>
      </c>
      <c r="AF611" s="15">
        <f t="shared" si="217"/>
        <v>0</v>
      </c>
      <c r="AG611" s="16">
        <f t="shared" si="218"/>
        <v>0</v>
      </c>
      <c r="AH611" s="48">
        <f t="shared" si="219"/>
        <v>0</v>
      </c>
      <c r="AI611" s="30"/>
      <c r="AJ611" s="14">
        <f t="shared" si="220"/>
        <v>0</v>
      </c>
      <c r="AK611" s="12">
        <f t="shared" si="221"/>
        <v>0</v>
      </c>
      <c r="AL611" s="12">
        <f t="shared" si="222"/>
        <v>0</v>
      </c>
      <c r="AM611" s="12">
        <f t="shared" si="223"/>
        <v>0</v>
      </c>
      <c r="AN611" s="17">
        <f t="shared" si="224"/>
        <v>0</v>
      </c>
      <c r="AO611" s="14">
        <f t="shared" si="225"/>
        <v>0</v>
      </c>
      <c r="AP611" s="12">
        <f t="shared" si="226"/>
        <v>0</v>
      </c>
      <c r="AQ611" s="12">
        <f t="shared" si="227"/>
        <v>0</v>
      </c>
      <c r="AR611" s="12">
        <f t="shared" si="228"/>
        <v>0</v>
      </c>
      <c r="AS611" s="17">
        <f t="shared" si="229"/>
        <v>0</v>
      </c>
      <c r="AT611" s="14">
        <f t="shared" si="230"/>
        <v>0</v>
      </c>
      <c r="AU611" s="12">
        <f t="shared" si="231"/>
        <v>0</v>
      </c>
      <c r="AV611" s="12">
        <f t="shared" si="232"/>
        <v>0</v>
      </c>
      <c r="AW611" s="12">
        <f t="shared" si="233"/>
        <v>0</v>
      </c>
      <c r="AX611" s="17">
        <f t="shared" si="234"/>
        <v>0</v>
      </c>
      <c r="AY611" s="14">
        <f t="shared" si="235"/>
        <v>0</v>
      </c>
      <c r="AZ611" s="12">
        <f t="shared" si="236"/>
        <v>0</v>
      </c>
      <c r="BA611" s="12">
        <f t="shared" si="237"/>
        <v>0</v>
      </c>
      <c r="BB611" s="12">
        <f t="shared" si="238"/>
        <v>0</v>
      </c>
      <c r="BC611" s="13">
        <f t="shared" si="239"/>
        <v>0</v>
      </c>
    </row>
    <row r="612" spans="1:55" ht="13">
      <c r="A612" s="19" t="s">
        <v>915</v>
      </c>
      <c r="B612" s="12" t="s">
        <v>1270</v>
      </c>
      <c r="C612" s="12" t="s">
        <v>919</v>
      </c>
      <c r="D612" s="12" t="s">
        <v>920</v>
      </c>
      <c r="E612" s="13" t="s">
        <v>1205</v>
      </c>
      <c r="F612" s="11">
        <v>0</v>
      </c>
      <c r="G612" s="12">
        <v>0</v>
      </c>
      <c r="H612" s="12">
        <v>0</v>
      </c>
      <c r="I612" s="13">
        <v>0</v>
      </c>
      <c r="J612" s="30"/>
      <c r="K612" s="14">
        <v>0</v>
      </c>
      <c r="L612" s="12">
        <v>0</v>
      </c>
      <c r="M612" s="12">
        <v>0</v>
      </c>
      <c r="N612" s="13">
        <v>0</v>
      </c>
      <c r="O612" s="30"/>
      <c r="P612" s="14">
        <v>0</v>
      </c>
      <c r="Q612" s="12">
        <v>0</v>
      </c>
      <c r="R612" s="12">
        <v>0</v>
      </c>
      <c r="S612" s="13">
        <v>0</v>
      </c>
      <c r="T612" s="30"/>
      <c r="U612" s="14">
        <v>0</v>
      </c>
      <c r="V612" s="12">
        <v>0</v>
      </c>
      <c r="W612" s="12">
        <v>0</v>
      </c>
      <c r="X612" s="13">
        <v>0</v>
      </c>
      <c r="Y612" s="30"/>
      <c r="Z612" s="14">
        <v>0</v>
      </c>
      <c r="AA612" s="12">
        <v>0</v>
      </c>
      <c r="AB612" s="12">
        <v>0</v>
      </c>
      <c r="AC612" s="13">
        <v>0</v>
      </c>
      <c r="AD612" s="30"/>
      <c r="AE612" s="34">
        <f t="shared" si="216"/>
        <v>0</v>
      </c>
      <c r="AF612" s="15">
        <f t="shared" si="217"/>
        <v>0</v>
      </c>
      <c r="AG612" s="16">
        <f t="shared" si="218"/>
        <v>0</v>
      </c>
      <c r="AH612" s="48">
        <f t="shared" si="219"/>
        <v>0</v>
      </c>
      <c r="AI612" s="30"/>
      <c r="AJ612" s="14">
        <f t="shared" si="220"/>
        <v>0</v>
      </c>
      <c r="AK612" s="12">
        <f t="shared" si="221"/>
        <v>0</v>
      </c>
      <c r="AL612" s="12">
        <f t="shared" si="222"/>
        <v>0</v>
      </c>
      <c r="AM612" s="12">
        <f t="shared" si="223"/>
        <v>0</v>
      </c>
      <c r="AN612" s="17">
        <f t="shared" si="224"/>
        <v>0</v>
      </c>
      <c r="AO612" s="14">
        <f t="shared" si="225"/>
        <v>0</v>
      </c>
      <c r="AP612" s="12">
        <f t="shared" si="226"/>
        <v>0</v>
      </c>
      <c r="AQ612" s="12">
        <f t="shared" si="227"/>
        <v>0</v>
      </c>
      <c r="AR612" s="12">
        <f t="shared" si="228"/>
        <v>0</v>
      </c>
      <c r="AS612" s="17">
        <f t="shared" si="229"/>
        <v>0</v>
      </c>
      <c r="AT612" s="14">
        <f t="shared" si="230"/>
        <v>0</v>
      </c>
      <c r="AU612" s="12">
        <f t="shared" si="231"/>
        <v>0</v>
      </c>
      <c r="AV612" s="12">
        <f t="shared" si="232"/>
        <v>0</v>
      </c>
      <c r="AW612" s="12">
        <f t="shared" si="233"/>
        <v>0</v>
      </c>
      <c r="AX612" s="17">
        <f t="shared" si="234"/>
        <v>0</v>
      </c>
      <c r="AY612" s="14">
        <f t="shared" si="235"/>
        <v>0</v>
      </c>
      <c r="AZ612" s="12">
        <f t="shared" si="236"/>
        <v>0</v>
      </c>
      <c r="BA612" s="12">
        <f t="shared" si="237"/>
        <v>0</v>
      </c>
      <c r="BB612" s="12">
        <f t="shared" si="238"/>
        <v>0</v>
      </c>
      <c r="BC612" s="13">
        <f t="shared" si="239"/>
        <v>0</v>
      </c>
    </row>
    <row r="613" spans="1:55" ht="13">
      <c r="A613" s="19" t="s">
        <v>916</v>
      </c>
      <c r="B613" s="12" t="s">
        <v>1270</v>
      </c>
      <c r="C613" s="12" t="s">
        <v>921</v>
      </c>
      <c r="D613" s="12" t="s">
        <v>1121</v>
      </c>
      <c r="E613" s="13" t="s">
        <v>1198</v>
      </c>
      <c r="F613" s="11">
        <v>0</v>
      </c>
      <c r="G613" s="12">
        <v>0</v>
      </c>
      <c r="H613" s="12">
        <v>0</v>
      </c>
      <c r="I613" s="13">
        <v>0</v>
      </c>
      <c r="J613" s="30"/>
      <c r="K613" s="14">
        <v>0</v>
      </c>
      <c r="L613" s="12">
        <v>0</v>
      </c>
      <c r="M613" s="12">
        <v>0</v>
      </c>
      <c r="N613" s="13">
        <v>0</v>
      </c>
      <c r="O613" s="30"/>
      <c r="P613" s="14">
        <v>0</v>
      </c>
      <c r="Q613" s="12">
        <v>0</v>
      </c>
      <c r="R613" s="12">
        <v>0</v>
      </c>
      <c r="S613" s="13">
        <v>0</v>
      </c>
      <c r="T613" s="30"/>
      <c r="U613" s="14">
        <v>0</v>
      </c>
      <c r="V613" s="12">
        <v>0</v>
      </c>
      <c r="W613" s="12">
        <v>0</v>
      </c>
      <c r="X613" s="13">
        <v>0</v>
      </c>
      <c r="Y613" s="30"/>
      <c r="Z613" s="14">
        <v>0</v>
      </c>
      <c r="AA613" s="12">
        <v>0</v>
      </c>
      <c r="AB613" s="12">
        <v>0</v>
      </c>
      <c r="AC613" s="13">
        <v>0</v>
      </c>
      <c r="AD613" s="30"/>
      <c r="AE613" s="34">
        <f t="shared" si="216"/>
        <v>0</v>
      </c>
      <c r="AF613" s="15">
        <f t="shared" si="217"/>
        <v>0</v>
      </c>
      <c r="AG613" s="16">
        <f t="shared" si="218"/>
        <v>0</v>
      </c>
      <c r="AH613" s="48">
        <f t="shared" si="219"/>
        <v>0</v>
      </c>
      <c r="AI613" s="30"/>
      <c r="AJ613" s="14">
        <f t="shared" si="220"/>
        <v>0</v>
      </c>
      <c r="AK613" s="12">
        <f t="shared" si="221"/>
        <v>0</v>
      </c>
      <c r="AL613" s="12">
        <f t="shared" si="222"/>
        <v>0</v>
      </c>
      <c r="AM613" s="12">
        <f t="shared" si="223"/>
        <v>0</v>
      </c>
      <c r="AN613" s="17">
        <f t="shared" si="224"/>
        <v>0</v>
      </c>
      <c r="AO613" s="14">
        <f t="shared" si="225"/>
        <v>0</v>
      </c>
      <c r="AP613" s="12">
        <f t="shared" si="226"/>
        <v>0</v>
      </c>
      <c r="AQ613" s="12">
        <f t="shared" si="227"/>
        <v>0</v>
      </c>
      <c r="AR613" s="12">
        <f t="shared" si="228"/>
        <v>0</v>
      </c>
      <c r="AS613" s="17">
        <f t="shared" si="229"/>
        <v>0</v>
      </c>
      <c r="AT613" s="14">
        <f t="shared" si="230"/>
        <v>0</v>
      </c>
      <c r="AU613" s="12">
        <f t="shared" si="231"/>
        <v>0</v>
      </c>
      <c r="AV613" s="12">
        <f t="shared" si="232"/>
        <v>0</v>
      </c>
      <c r="AW613" s="12">
        <f t="shared" si="233"/>
        <v>0</v>
      </c>
      <c r="AX613" s="17">
        <f t="shared" si="234"/>
        <v>0</v>
      </c>
      <c r="AY613" s="14">
        <f t="shared" si="235"/>
        <v>0</v>
      </c>
      <c r="AZ613" s="12">
        <f t="shared" si="236"/>
        <v>0</v>
      </c>
      <c r="BA613" s="12">
        <f t="shared" si="237"/>
        <v>0</v>
      </c>
      <c r="BB613" s="12">
        <f t="shared" si="238"/>
        <v>0</v>
      </c>
      <c r="BC613" s="13">
        <f t="shared" si="239"/>
        <v>0</v>
      </c>
    </row>
    <row r="614" spans="1:55" ht="13">
      <c r="A614" s="19" t="s">
        <v>922</v>
      </c>
      <c r="B614" s="12" t="s">
        <v>1192</v>
      </c>
      <c r="C614" s="12" t="s">
        <v>926</v>
      </c>
      <c r="D614" s="12" t="s">
        <v>927</v>
      </c>
      <c r="E614" s="13" t="s">
        <v>1205</v>
      </c>
      <c r="F614" s="11">
        <v>0</v>
      </c>
      <c r="G614" s="12">
        <v>0</v>
      </c>
      <c r="H614" s="12">
        <v>0</v>
      </c>
      <c r="I614" s="13">
        <v>0</v>
      </c>
      <c r="J614" s="30"/>
      <c r="K614" s="14">
        <v>0</v>
      </c>
      <c r="L614" s="12">
        <v>0</v>
      </c>
      <c r="M614" s="12">
        <v>0</v>
      </c>
      <c r="N614" s="13">
        <v>0</v>
      </c>
      <c r="O614" s="30"/>
      <c r="P614" s="14">
        <v>0</v>
      </c>
      <c r="Q614" s="12">
        <v>0</v>
      </c>
      <c r="R614" s="12">
        <v>0</v>
      </c>
      <c r="S614" s="13">
        <v>0</v>
      </c>
      <c r="T614" s="30"/>
      <c r="U614" s="14">
        <v>0</v>
      </c>
      <c r="V614" s="12">
        <v>0</v>
      </c>
      <c r="W614" s="12">
        <v>0</v>
      </c>
      <c r="X614" s="13">
        <v>0</v>
      </c>
      <c r="Y614" s="30"/>
      <c r="Z614" s="14">
        <v>0</v>
      </c>
      <c r="AA614" s="12">
        <v>0</v>
      </c>
      <c r="AB614" s="12">
        <v>0</v>
      </c>
      <c r="AC614" s="13">
        <v>0</v>
      </c>
      <c r="AD614" s="30"/>
      <c r="AE614" s="34">
        <f t="shared" si="216"/>
        <v>0</v>
      </c>
      <c r="AF614" s="15">
        <f t="shared" si="217"/>
        <v>0</v>
      </c>
      <c r="AG614" s="16">
        <f t="shared" si="218"/>
        <v>0</v>
      </c>
      <c r="AH614" s="48">
        <f t="shared" si="219"/>
        <v>0</v>
      </c>
      <c r="AI614" s="30"/>
      <c r="AJ614" s="14">
        <f t="shared" si="220"/>
        <v>0</v>
      </c>
      <c r="AK614" s="12">
        <f t="shared" si="221"/>
        <v>0</v>
      </c>
      <c r="AL614" s="12">
        <f t="shared" si="222"/>
        <v>0</v>
      </c>
      <c r="AM614" s="12">
        <f t="shared" si="223"/>
        <v>0</v>
      </c>
      <c r="AN614" s="17">
        <f t="shared" si="224"/>
        <v>0</v>
      </c>
      <c r="AO614" s="14">
        <f t="shared" si="225"/>
        <v>0</v>
      </c>
      <c r="AP614" s="12">
        <f t="shared" si="226"/>
        <v>0</v>
      </c>
      <c r="AQ614" s="12">
        <f t="shared" si="227"/>
        <v>0</v>
      </c>
      <c r="AR614" s="12">
        <f t="shared" si="228"/>
        <v>0</v>
      </c>
      <c r="AS614" s="17">
        <f t="shared" si="229"/>
        <v>0</v>
      </c>
      <c r="AT614" s="14">
        <f t="shared" si="230"/>
        <v>0</v>
      </c>
      <c r="AU614" s="12">
        <f t="shared" si="231"/>
        <v>0</v>
      </c>
      <c r="AV614" s="12">
        <f t="shared" si="232"/>
        <v>0</v>
      </c>
      <c r="AW614" s="12">
        <f t="shared" si="233"/>
        <v>0</v>
      </c>
      <c r="AX614" s="17">
        <f t="shared" si="234"/>
        <v>0</v>
      </c>
      <c r="AY614" s="14">
        <f t="shared" si="235"/>
        <v>0</v>
      </c>
      <c r="AZ614" s="12">
        <f t="shared" si="236"/>
        <v>0</v>
      </c>
      <c r="BA614" s="12">
        <f t="shared" si="237"/>
        <v>0</v>
      </c>
      <c r="BB614" s="12">
        <f t="shared" si="238"/>
        <v>0</v>
      </c>
      <c r="BC614" s="13">
        <f t="shared" si="239"/>
        <v>0</v>
      </c>
    </row>
    <row r="615" spans="1:55" ht="13">
      <c r="A615" s="19" t="s">
        <v>923</v>
      </c>
      <c r="B615" s="12" t="s">
        <v>1192</v>
      </c>
      <c r="C615" s="12" t="s">
        <v>928</v>
      </c>
      <c r="D615" s="12" t="s">
        <v>266</v>
      </c>
      <c r="E615" s="13" t="s">
        <v>1202</v>
      </c>
      <c r="F615" s="11">
        <v>0</v>
      </c>
      <c r="G615" s="12">
        <v>0</v>
      </c>
      <c r="H615" s="12">
        <v>0</v>
      </c>
      <c r="I615" s="13">
        <v>0</v>
      </c>
      <c r="J615" s="30"/>
      <c r="K615" s="14">
        <v>0</v>
      </c>
      <c r="L615" s="12">
        <v>0</v>
      </c>
      <c r="M615" s="12">
        <v>0</v>
      </c>
      <c r="N615" s="13">
        <v>0</v>
      </c>
      <c r="O615" s="30"/>
      <c r="P615" s="14">
        <v>0</v>
      </c>
      <c r="Q615" s="12">
        <v>0</v>
      </c>
      <c r="R615" s="12">
        <v>0</v>
      </c>
      <c r="S615" s="13">
        <v>0</v>
      </c>
      <c r="T615" s="30"/>
      <c r="U615" s="14">
        <v>0</v>
      </c>
      <c r="V615" s="12">
        <v>0</v>
      </c>
      <c r="W615" s="12">
        <v>0</v>
      </c>
      <c r="X615" s="13">
        <v>0</v>
      </c>
      <c r="Y615" s="30"/>
      <c r="Z615" s="14">
        <v>0</v>
      </c>
      <c r="AA615" s="12">
        <v>0</v>
      </c>
      <c r="AB615" s="12">
        <v>0</v>
      </c>
      <c r="AC615" s="13">
        <v>0</v>
      </c>
      <c r="AD615" s="30"/>
      <c r="AE615" s="34">
        <f t="shared" si="216"/>
        <v>0</v>
      </c>
      <c r="AF615" s="15">
        <f t="shared" si="217"/>
        <v>0</v>
      </c>
      <c r="AG615" s="16">
        <f t="shared" si="218"/>
        <v>0</v>
      </c>
      <c r="AH615" s="48">
        <f t="shared" si="219"/>
        <v>0</v>
      </c>
      <c r="AI615" s="30"/>
      <c r="AJ615" s="14">
        <f t="shared" si="220"/>
        <v>0</v>
      </c>
      <c r="AK615" s="12">
        <f t="shared" si="221"/>
        <v>0</v>
      </c>
      <c r="AL615" s="12">
        <f t="shared" si="222"/>
        <v>0</v>
      </c>
      <c r="AM615" s="12">
        <f t="shared" si="223"/>
        <v>0</v>
      </c>
      <c r="AN615" s="17">
        <f t="shared" si="224"/>
        <v>0</v>
      </c>
      <c r="AO615" s="14">
        <f t="shared" si="225"/>
        <v>0</v>
      </c>
      <c r="AP615" s="12">
        <f t="shared" si="226"/>
        <v>0</v>
      </c>
      <c r="AQ615" s="12">
        <f t="shared" si="227"/>
        <v>0</v>
      </c>
      <c r="AR615" s="12">
        <f t="shared" si="228"/>
        <v>0</v>
      </c>
      <c r="AS615" s="17">
        <f t="shared" si="229"/>
        <v>0</v>
      </c>
      <c r="AT615" s="14">
        <f t="shared" si="230"/>
        <v>0</v>
      </c>
      <c r="AU615" s="12">
        <f t="shared" si="231"/>
        <v>0</v>
      </c>
      <c r="AV615" s="12">
        <f t="shared" si="232"/>
        <v>0</v>
      </c>
      <c r="AW615" s="12">
        <f t="shared" si="233"/>
        <v>0</v>
      </c>
      <c r="AX615" s="17">
        <f t="shared" si="234"/>
        <v>0</v>
      </c>
      <c r="AY615" s="14">
        <f t="shared" si="235"/>
        <v>0</v>
      </c>
      <c r="AZ615" s="12">
        <f t="shared" si="236"/>
        <v>0</v>
      </c>
      <c r="BA615" s="12">
        <f t="shared" si="237"/>
        <v>0</v>
      </c>
      <c r="BB615" s="12">
        <f t="shared" si="238"/>
        <v>0</v>
      </c>
      <c r="BC615" s="13">
        <f t="shared" si="239"/>
        <v>0</v>
      </c>
    </row>
    <row r="616" spans="1:55" ht="13">
      <c r="A616" s="19" t="s">
        <v>924</v>
      </c>
      <c r="B616" s="12" t="s">
        <v>1192</v>
      </c>
      <c r="C616" s="12" t="s">
        <v>47</v>
      </c>
      <c r="D616" s="12" t="s">
        <v>88</v>
      </c>
      <c r="E616" s="13" t="s">
        <v>1202</v>
      </c>
      <c r="F616" s="11">
        <v>0</v>
      </c>
      <c r="G616" s="12">
        <v>0</v>
      </c>
      <c r="H616" s="12">
        <v>0</v>
      </c>
      <c r="I616" s="13">
        <v>0</v>
      </c>
      <c r="J616" s="30"/>
      <c r="K616" s="14">
        <v>0</v>
      </c>
      <c r="L616" s="12">
        <v>0</v>
      </c>
      <c r="M616" s="12">
        <v>0</v>
      </c>
      <c r="N616" s="13">
        <v>0</v>
      </c>
      <c r="O616" s="30"/>
      <c r="P616" s="14">
        <v>0</v>
      </c>
      <c r="Q616" s="12">
        <v>0</v>
      </c>
      <c r="R616" s="12">
        <v>0</v>
      </c>
      <c r="S616" s="13">
        <v>0</v>
      </c>
      <c r="T616" s="30"/>
      <c r="U616" s="14">
        <v>0</v>
      </c>
      <c r="V616" s="12">
        <v>0</v>
      </c>
      <c r="W616" s="12">
        <v>0</v>
      </c>
      <c r="X616" s="13">
        <v>0</v>
      </c>
      <c r="Y616" s="30"/>
      <c r="Z616" s="14">
        <v>0</v>
      </c>
      <c r="AA616" s="12">
        <v>0</v>
      </c>
      <c r="AB616" s="12">
        <v>0</v>
      </c>
      <c r="AC616" s="13">
        <v>0</v>
      </c>
      <c r="AD616" s="30"/>
      <c r="AE616" s="34">
        <f t="shared" si="216"/>
        <v>0</v>
      </c>
      <c r="AF616" s="15">
        <f t="shared" si="217"/>
        <v>0</v>
      </c>
      <c r="AG616" s="16">
        <f t="shared" si="218"/>
        <v>0</v>
      </c>
      <c r="AH616" s="48">
        <f t="shared" si="219"/>
        <v>0</v>
      </c>
      <c r="AI616" s="30"/>
      <c r="AJ616" s="14">
        <f t="shared" si="220"/>
        <v>0</v>
      </c>
      <c r="AK616" s="12">
        <f t="shared" si="221"/>
        <v>0</v>
      </c>
      <c r="AL616" s="12">
        <f t="shared" si="222"/>
        <v>0</v>
      </c>
      <c r="AM616" s="12">
        <f t="shared" si="223"/>
        <v>0</v>
      </c>
      <c r="AN616" s="17">
        <f t="shared" si="224"/>
        <v>0</v>
      </c>
      <c r="AO616" s="14">
        <f t="shared" si="225"/>
        <v>0</v>
      </c>
      <c r="AP616" s="12">
        <f t="shared" si="226"/>
        <v>0</v>
      </c>
      <c r="AQ616" s="12">
        <f t="shared" si="227"/>
        <v>0</v>
      </c>
      <c r="AR616" s="12">
        <f t="shared" si="228"/>
        <v>0</v>
      </c>
      <c r="AS616" s="17">
        <f t="shared" si="229"/>
        <v>0</v>
      </c>
      <c r="AT616" s="14">
        <f t="shared" si="230"/>
        <v>0</v>
      </c>
      <c r="AU616" s="12">
        <f t="shared" si="231"/>
        <v>0</v>
      </c>
      <c r="AV616" s="12">
        <f t="shared" si="232"/>
        <v>0</v>
      </c>
      <c r="AW616" s="12">
        <f t="shared" si="233"/>
        <v>0</v>
      </c>
      <c r="AX616" s="17">
        <f t="shared" si="234"/>
        <v>0</v>
      </c>
      <c r="AY616" s="14">
        <f t="shared" si="235"/>
        <v>0</v>
      </c>
      <c r="AZ616" s="12">
        <f t="shared" si="236"/>
        <v>0</v>
      </c>
      <c r="BA616" s="12">
        <f t="shared" si="237"/>
        <v>0</v>
      </c>
      <c r="BB616" s="12">
        <f t="shared" si="238"/>
        <v>0</v>
      </c>
      <c r="BC616" s="13">
        <f t="shared" si="239"/>
        <v>0</v>
      </c>
    </row>
    <row r="617" spans="1:55" ht="13">
      <c r="A617" s="19" t="s">
        <v>929</v>
      </c>
      <c r="B617" s="12" t="s">
        <v>12</v>
      </c>
      <c r="C617" s="12" t="s">
        <v>50</v>
      </c>
      <c r="D617" s="12" t="s">
        <v>1717</v>
      </c>
      <c r="E617" s="13" t="s">
        <v>1205</v>
      </c>
      <c r="F617" s="11">
        <v>0</v>
      </c>
      <c r="G617" s="12">
        <v>0</v>
      </c>
      <c r="H617" s="12">
        <v>0</v>
      </c>
      <c r="I617" s="13">
        <v>0</v>
      </c>
      <c r="J617" s="30"/>
      <c r="K617" s="14">
        <v>0</v>
      </c>
      <c r="L617" s="12">
        <v>0</v>
      </c>
      <c r="M617" s="12">
        <v>0</v>
      </c>
      <c r="N617" s="13">
        <v>0</v>
      </c>
      <c r="O617" s="30"/>
      <c r="P617" s="14">
        <v>0</v>
      </c>
      <c r="Q617" s="12">
        <v>0</v>
      </c>
      <c r="R617" s="12">
        <v>0</v>
      </c>
      <c r="S617" s="13">
        <v>0</v>
      </c>
      <c r="T617" s="30"/>
      <c r="U617" s="14">
        <v>0</v>
      </c>
      <c r="V617" s="12">
        <v>0</v>
      </c>
      <c r="W617" s="12">
        <v>0</v>
      </c>
      <c r="X617" s="13">
        <v>0</v>
      </c>
      <c r="Y617" s="30"/>
      <c r="Z617" s="14">
        <v>0</v>
      </c>
      <c r="AA617" s="12">
        <v>0</v>
      </c>
      <c r="AB617" s="12">
        <v>0</v>
      </c>
      <c r="AC617" s="13">
        <v>0</v>
      </c>
      <c r="AD617" s="30"/>
      <c r="AE617" s="34">
        <f t="shared" si="216"/>
        <v>0</v>
      </c>
      <c r="AF617" s="15">
        <f t="shared" si="217"/>
        <v>0</v>
      </c>
      <c r="AG617" s="16">
        <f t="shared" si="218"/>
        <v>0</v>
      </c>
      <c r="AH617" s="48">
        <f t="shared" si="219"/>
        <v>0</v>
      </c>
      <c r="AI617" s="30"/>
      <c r="AJ617" s="14">
        <f t="shared" si="220"/>
        <v>0</v>
      </c>
      <c r="AK617" s="12">
        <f t="shared" si="221"/>
        <v>0</v>
      </c>
      <c r="AL617" s="12">
        <f t="shared" si="222"/>
        <v>0</v>
      </c>
      <c r="AM617" s="12">
        <f t="shared" si="223"/>
        <v>0</v>
      </c>
      <c r="AN617" s="17">
        <f t="shared" si="224"/>
        <v>0</v>
      </c>
      <c r="AO617" s="14">
        <f t="shared" si="225"/>
        <v>0</v>
      </c>
      <c r="AP617" s="12">
        <f t="shared" si="226"/>
        <v>0</v>
      </c>
      <c r="AQ617" s="12">
        <f t="shared" si="227"/>
        <v>0</v>
      </c>
      <c r="AR617" s="12">
        <f t="shared" si="228"/>
        <v>0</v>
      </c>
      <c r="AS617" s="17">
        <f t="shared" si="229"/>
        <v>0</v>
      </c>
      <c r="AT617" s="14">
        <f t="shared" si="230"/>
        <v>0</v>
      </c>
      <c r="AU617" s="12">
        <f t="shared" si="231"/>
        <v>0</v>
      </c>
      <c r="AV617" s="12">
        <f t="shared" si="232"/>
        <v>0</v>
      </c>
      <c r="AW617" s="12">
        <f t="shared" si="233"/>
        <v>0</v>
      </c>
      <c r="AX617" s="17">
        <f t="shared" si="234"/>
        <v>0</v>
      </c>
      <c r="AY617" s="14">
        <f t="shared" si="235"/>
        <v>0</v>
      </c>
      <c r="AZ617" s="12">
        <f t="shared" si="236"/>
        <v>0</v>
      </c>
      <c r="BA617" s="12">
        <f t="shared" si="237"/>
        <v>0</v>
      </c>
      <c r="BB617" s="12">
        <f t="shared" si="238"/>
        <v>0</v>
      </c>
      <c r="BC617" s="13">
        <f t="shared" si="239"/>
        <v>0</v>
      </c>
    </row>
    <row r="618" spans="1:55" ht="13">
      <c r="A618" s="19" t="s">
        <v>930</v>
      </c>
      <c r="B618" s="12" t="s">
        <v>12</v>
      </c>
      <c r="C618" s="12" t="s">
        <v>937</v>
      </c>
      <c r="D618" s="12" t="s">
        <v>213</v>
      </c>
      <c r="E618" s="13" t="s">
        <v>1203</v>
      </c>
      <c r="F618" s="11">
        <v>0</v>
      </c>
      <c r="G618" s="12">
        <v>0</v>
      </c>
      <c r="H618" s="12">
        <v>0</v>
      </c>
      <c r="I618" s="13">
        <v>0</v>
      </c>
      <c r="J618" s="30"/>
      <c r="K618" s="14">
        <v>0</v>
      </c>
      <c r="L618" s="12">
        <v>0</v>
      </c>
      <c r="M618" s="12">
        <v>0</v>
      </c>
      <c r="N618" s="13">
        <v>0</v>
      </c>
      <c r="O618" s="30"/>
      <c r="P618" s="14">
        <v>0</v>
      </c>
      <c r="Q618" s="12">
        <v>0</v>
      </c>
      <c r="R618" s="12">
        <v>0</v>
      </c>
      <c r="S618" s="13">
        <v>0</v>
      </c>
      <c r="T618" s="30"/>
      <c r="U618" s="14">
        <v>0</v>
      </c>
      <c r="V618" s="12">
        <v>0</v>
      </c>
      <c r="W618" s="12">
        <v>0</v>
      </c>
      <c r="X618" s="13">
        <v>0</v>
      </c>
      <c r="Y618" s="30"/>
      <c r="Z618" s="14">
        <v>0</v>
      </c>
      <c r="AA618" s="12">
        <v>0</v>
      </c>
      <c r="AB618" s="12">
        <v>0</v>
      </c>
      <c r="AC618" s="13">
        <v>0</v>
      </c>
      <c r="AD618" s="30"/>
      <c r="AE618" s="34">
        <f t="shared" si="216"/>
        <v>0</v>
      </c>
      <c r="AF618" s="15">
        <f t="shared" si="217"/>
        <v>0</v>
      </c>
      <c r="AG618" s="16">
        <f t="shared" si="218"/>
        <v>0</v>
      </c>
      <c r="AH618" s="48">
        <f t="shared" si="219"/>
        <v>0</v>
      </c>
      <c r="AI618" s="30"/>
      <c r="AJ618" s="14">
        <f t="shared" si="220"/>
        <v>0</v>
      </c>
      <c r="AK618" s="12">
        <f t="shared" si="221"/>
        <v>0</v>
      </c>
      <c r="AL618" s="12">
        <f t="shared" si="222"/>
        <v>0</v>
      </c>
      <c r="AM618" s="12">
        <f t="shared" si="223"/>
        <v>0</v>
      </c>
      <c r="AN618" s="17">
        <f t="shared" si="224"/>
        <v>0</v>
      </c>
      <c r="AO618" s="14">
        <f t="shared" si="225"/>
        <v>0</v>
      </c>
      <c r="AP618" s="12">
        <f t="shared" si="226"/>
        <v>0</v>
      </c>
      <c r="AQ618" s="12">
        <f t="shared" si="227"/>
        <v>0</v>
      </c>
      <c r="AR618" s="12">
        <f t="shared" si="228"/>
        <v>0</v>
      </c>
      <c r="AS618" s="17">
        <f t="shared" si="229"/>
        <v>0</v>
      </c>
      <c r="AT618" s="14">
        <f t="shared" si="230"/>
        <v>0</v>
      </c>
      <c r="AU618" s="12">
        <f t="shared" si="231"/>
        <v>0</v>
      </c>
      <c r="AV618" s="12">
        <f t="shared" si="232"/>
        <v>0</v>
      </c>
      <c r="AW618" s="12">
        <f t="shared" si="233"/>
        <v>0</v>
      </c>
      <c r="AX618" s="17">
        <f t="shared" si="234"/>
        <v>0</v>
      </c>
      <c r="AY618" s="14">
        <f t="shared" si="235"/>
        <v>0</v>
      </c>
      <c r="AZ618" s="12">
        <f t="shared" si="236"/>
        <v>0</v>
      </c>
      <c r="BA618" s="12">
        <f t="shared" si="237"/>
        <v>0</v>
      </c>
      <c r="BB618" s="12">
        <f t="shared" si="238"/>
        <v>0</v>
      </c>
      <c r="BC618" s="13">
        <f t="shared" si="239"/>
        <v>0</v>
      </c>
    </row>
    <row r="619" spans="1:55" ht="13">
      <c r="A619" s="19" t="s">
        <v>932</v>
      </c>
      <c r="B619" s="12" t="s">
        <v>973</v>
      </c>
      <c r="C619" s="12" t="s">
        <v>942</v>
      </c>
      <c r="D619" s="12" t="s">
        <v>87</v>
      </c>
      <c r="E619" s="13" t="s">
        <v>1740</v>
      </c>
      <c r="F619" s="11">
        <v>0</v>
      </c>
      <c r="G619" s="12">
        <v>0</v>
      </c>
      <c r="H619" s="12">
        <v>0</v>
      </c>
      <c r="I619" s="13">
        <v>0</v>
      </c>
      <c r="J619" s="30"/>
      <c r="K619" s="14">
        <v>0</v>
      </c>
      <c r="L619" s="12">
        <v>0</v>
      </c>
      <c r="M619" s="12">
        <v>0</v>
      </c>
      <c r="N619" s="13">
        <v>0</v>
      </c>
      <c r="O619" s="30"/>
      <c r="P619" s="14">
        <v>0</v>
      </c>
      <c r="Q619" s="12">
        <v>0</v>
      </c>
      <c r="R619" s="12">
        <v>0</v>
      </c>
      <c r="S619" s="13">
        <v>0</v>
      </c>
      <c r="T619" s="30"/>
      <c r="U619" s="14">
        <v>0</v>
      </c>
      <c r="V619" s="12">
        <v>0</v>
      </c>
      <c r="W619" s="12">
        <v>0</v>
      </c>
      <c r="X619" s="13">
        <v>0</v>
      </c>
      <c r="Y619" s="30"/>
      <c r="Z619" s="14">
        <v>0</v>
      </c>
      <c r="AA619" s="12">
        <v>0</v>
      </c>
      <c r="AB619" s="12">
        <v>0</v>
      </c>
      <c r="AC619" s="13">
        <v>0</v>
      </c>
      <c r="AD619" s="30"/>
      <c r="AE619" s="34">
        <f t="shared" si="216"/>
        <v>0</v>
      </c>
      <c r="AF619" s="15">
        <f t="shared" si="217"/>
        <v>0</v>
      </c>
      <c r="AG619" s="16">
        <f t="shared" si="218"/>
        <v>0</v>
      </c>
      <c r="AH619" s="48">
        <f t="shared" si="219"/>
        <v>0</v>
      </c>
      <c r="AI619" s="30"/>
      <c r="AJ619" s="14">
        <f t="shared" si="220"/>
        <v>0</v>
      </c>
      <c r="AK619" s="12">
        <f t="shared" si="221"/>
        <v>0</v>
      </c>
      <c r="AL619" s="12">
        <f t="shared" si="222"/>
        <v>0</v>
      </c>
      <c r="AM619" s="12">
        <f t="shared" si="223"/>
        <v>0</v>
      </c>
      <c r="AN619" s="17">
        <f t="shared" si="224"/>
        <v>0</v>
      </c>
      <c r="AO619" s="14">
        <f t="shared" si="225"/>
        <v>0</v>
      </c>
      <c r="AP619" s="12">
        <f t="shared" si="226"/>
        <v>0</v>
      </c>
      <c r="AQ619" s="12">
        <f t="shared" si="227"/>
        <v>0</v>
      </c>
      <c r="AR619" s="12">
        <f t="shared" si="228"/>
        <v>0</v>
      </c>
      <c r="AS619" s="17">
        <f t="shared" si="229"/>
        <v>0</v>
      </c>
      <c r="AT619" s="14">
        <f t="shared" si="230"/>
        <v>0</v>
      </c>
      <c r="AU619" s="12">
        <f t="shared" si="231"/>
        <v>0</v>
      </c>
      <c r="AV619" s="12">
        <f t="shared" si="232"/>
        <v>0</v>
      </c>
      <c r="AW619" s="12">
        <f t="shared" si="233"/>
        <v>0</v>
      </c>
      <c r="AX619" s="17">
        <f t="shared" si="234"/>
        <v>0</v>
      </c>
      <c r="AY619" s="14">
        <f t="shared" si="235"/>
        <v>0</v>
      </c>
      <c r="AZ619" s="12">
        <f t="shared" si="236"/>
        <v>0</v>
      </c>
      <c r="BA619" s="12">
        <f t="shared" si="237"/>
        <v>0</v>
      </c>
      <c r="BB619" s="12">
        <f t="shared" si="238"/>
        <v>0</v>
      </c>
      <c r="BC619" s="13">
        <f t="shared" si="239"/>
        <v>0</v>
      </c>
    </row>
    <row r="620" spans="1:55" ht="13">
      <c r="A620" s="19" t="s">
        <v>933</v>
      </c>
      <c r="B620" s="12" t="s">
        <v>1191</v>
      </c>
      <c r="C620" s="12" t="s">
        <v>129</v>
      </c>
      <c r="D620" s="12" t="s">
        <v>943</v>
      </c>
      <c r="E620" s="13" t="s">
        <v>1741</v>
      </c>
      <c r="F620" s="11">
        <v>0</v>
      </c>
      <c r="G620" s="12">
        <v>0</v>
      </c>
      <c r="H620" s="12">
        <v>0</v>
      </c>
      <c r="I620" s="13">
        <v>0</v>
      </c>
      <c r="J620" s="30"/>
      <c r="K620" s="14">
        <v>0</v>
      </c>
      <c r="L620" s="12">
        <v>0</v>
      </c>
      <c r="M620" s="12">
        <v>0</v>
      </c>
      <c r="N620" s="13">
        <v>0</v>
      </c>
      <c r="O620" s="30"/>
      <c r="P620" s="14">
        <v>0</v>
      </c>
      <c r="Q620" s="12">
        <v>0</v>
      </c>
      <c r="R620" s="12">
        <v>0</v>
      </c>
      <c r="S620" s="13">
        <v>0</v>
      </c>
      <c r="T620" s="30"/>
      <c r="U620" s="14">
        <v>0</v>
      </c>
      <c r="V620" s="12">
        <v>0</v>
      </c>
      <c r="W620" s="12">
        <v>0</v>
      </c>
      <c r="X620" s="13">
        <v>0</v>
      </c>
      <c r="Y620" s="30"/>
      <c r="Z620" s="14">
        <v>0</v>
      </c>
      <c r="AA620" s="12">
        <v>0</v>
      </c>
      <c r="AB620" s="12">
        <v>0</v>
      </c>
      <c r="AC620" s="13">
        <v>0</v>
      </c>
      <c r="AD620" s="30"/>
      <c r="AE620" s="34">
        <f t="shared" si="216"/>
        <v>0</v>
      </c>
      <c r="AF620" s="15">
        <f t="shared" si="217"/>
        <v>0</v>
      </c>
      <c r="AG620" s="16">
        <f t="shared" si="218"/>
        <v>0</v>
      </c>
      <c r="AH620" s="48">
        <f t="shared" si="219"/>
        <v>0</v>
      </c>
      <c r="AI620" s="30"/>
      <c r="AJ620" s="14">
        <f t="shared" si="220"/>
        <v>0</v>
      </c>
      <c r="AK620" s="12">
        <f t="shared" si="221"/>
        <v>0</v>
      </c>
      <c r="AL620" s="12">
        <f t="shared" si="222"/>
        <v>0</v>
      </c>
      <c r="AM620" s="12">
        <f t="shared" si="223"/>
        <v>0</v>
      </c>
      <c r="AN620" s="17">
        <f t="shared" si="224"/>
        <v>0</v>
      </c>
      <c r="AO620" s="14">
        <f t="shared" si="225"/>
        <v>0</v>
      </c>
      <c r="AP620" s="12">
        <f t="shared" si="226"/>
        <v>0</v>
      </c>
      <c r="AQ620" s="12">
        <f t="shared" si="227"/>
        <v>0</v>
      </c>
      <c r="AR620" s="12">
        <f t="shared" si="228"/>
        <v>0</v>
      </c>
      <c r="AS620" s="17">
        <f t="shared" si="229"/>
        <v>0</v>
      </c>
      <c r="AT620" s="14">
        <f t="shared" si="230"/>
        <v>0</v>
      </c>
      <c r="AU620" s="12">
        <f t="shared" si="231"/>
        <v>0</v>
      </c>
      <c r="AV620" s="12">
        <f t="shared" si="232"/>
        <v>0</v>
      </c>
      <c r="AW620" s="12">
        <f t="shared" si="233"/>
        <v>0</v>
      </c>
      <c r="AX620" s="17">
        <f t="shared" si="234"/>
        <v>0</v>
      </c>
      <c r="AY620" s="14">
        <f t="shared" si="235"/>
        <v>0</v>
      </c>
      <c r="AZ620" s="12">
        <f t="shared" si="236"/>
        <v>0</v>
      </c>
      <c r="BA620" s="12">
        <f t="shared" si="237"/>
        <v>0</v>
      </c>
      <c r="BB620" s="12">
        <f t="shared" si="238"/>
        <v>0</v>
      </c>
      <c r="BC620" s="13">
        <f t="shared" si="239"/>
        <v>0</v>
      </c>
    </row>
    <row r="621" spans="1:55" ht="13">
      <c r="A621" s="19" t="s">
        <v>934</v>
      </c>
      <c r="B621" s="12" t="s">
        <v>1191</v>
      </c>
      <c r="C621" s="12" t="s">
        <v>944</v>
      </c>
      <c r="D621" s="12" t="s">
        <v>266</v>
      </c>
      <c r="E621" s="13" t="s">
        <v>1205</v>
      </c>
      <c r="F621" s="11">
        <v>0</v>
      </c>
      <c r="G621" s="12">
        <v>0</v>
      </c>
      <c r="H621" s="12">
        <v>0</v>
      </c>
      <c r="I621" s="13">
        <v>0</v>
      </c>
      <c r="J621" s="30"/>
      <c r="K621" s="14">
        <v>0</v>
      </c>
      <c r="L621" s="12">
        <v>0</v>
      </c>
      <c r="M621" s="12">
        <v>0</v>
      </c>
      <c r="N621" s="13">
        <v>0</v>
      </c>
      <c r="O621" s="30"/>
      <c r="P621" s="14">
        <v>0</v>
      </c>
      <c r="Q621" s="12">
        <v>0</v>
      </c>
      <c r="R621" s="12">
        <v>0</v>
      </c>
      <c r="S621" s="13">
        <v>0</v>
      </c>
      <c r="T621" s="30"/>
      <c r="U621" s="14">
        <v>0</v>
      </c>
      <c r="V621" s="12">
        <v>0</v>
      </c>
      <c r="W621" s="12">
        <v>0</v>
      </c>
      <c r="X621" s="13">
        <v>0</v>
      </c>
      <c r="Y621" s="30"/>
      <c r="Z621" s="14">
        <v>0</v>
      </c>
      <c r="AA621" s="12">
        <v>0</v>
      </c>
      <c r="AB621" s="12">
        <v>0</v>
      </c>
      <c r="AC621" s="13">
        <v>0</v>
      </c>
      <c r="AD621" s="30"/>
      <c r="AE621" s="34">
        <f t="shared" si="216"/>
        <v>0</v>
      </c>
      <c r="AF621" s="15">
        <f t="shared" si="217"/>
        <v>0</v>
      </c>
      <c r="AG621" s="16">
        <f t="shared" si="218"/>
        <v>0</v>
      </c>
      <c r="AH621" s="48">
        <f t="shared" si="219"/>
        <v>0</v>
      </c>
      <c r="AI621" s="30"/>
      <c r="AJ621" s="14">
        <f t="shared" si="220"/>
        <v>0</v>
      </c>
      <c r="AK621" s="12">
        <f t="shared" si="221"/>
        <v>0</v>
      </c>
      <c r="AL621" s="12">
        <f t="shared" si="222"/>
        <v>0</v>
      </c>
      <c r="AM621" s="12">
        <f t="shared" si="223"/>
        <v>0</v>
      </c>
      <c r="AN621" s="17">
        <f t="shared" si="224"/>
        <v>0</v>
      </c>
      <c r="AO621" s="14">
        <f t="shared" si="225"/>
        <v>0</v>
      </c>
      <c r="AP621" s="12">
        <f t="shared" si="226"/>
        <v>0</v>
      </c>
      <c r="AQ621" s="12">
        <f t="shared" si="227"/>
        <v>0</v>
      </c>
      <c r="AR621" s="12">
        <f t="shared" si="228"/>
        <v>0</v>
      </c>
      <c r="AS621" s="17">
        <f t="shared" si="229"/>
        <v>0</v>
      </c>
      <c r="AT621" s="14">
        <f t="shared" si="230"/>
        <v>0</v>
      </c>
      <c r="AU621" s="12">
        <f t="shared" si="231"/>
        <v>0</v>
      </c>
      <c r="AV621" s="12">
        <f t="shared" si="232"/>
        <v>0</v>
      </c>
      <c r="AW621" s="12">
        <f t="shared" si="233"/>
        <v>0</v>
      </c>
      <c r="AX621" s="17">
        <f t="shared" si="234"/>
        <v>0</v>
      </c>
      <c r="AY621" s="14">
        <f t="shared" si="235"/>
        <v>0</v>
      </c>
      <c r="AZ621" s="12">
        <f t="shared" si="236"/>
        <v>0</v>
      </c>
      <c r="BA621" s="12">
        <f t="shared" si="237"/>
        <v>0</v>
      </c>
      <c r="BB621" s="12">
        <f t="shared" si="238"/>
        <v>0</v>
      </c>
      <c r="BC621" s="13">
        <f t="shared" si="239"/>
        <v>0</v>
      </c>
    </row>
    <row r="622" spans="1:55" ht="13">
      <c r="A622" s="19" t="s">
        <v>935</v>
      </c>
      <c r="B622" s="12" t="s">
        <v>1191</v>
      </c>
      <c r="C622" s="12" t="s">
        <v>945</v>
      </c>
      <c r="D622" s="12" t="s">
        <v>191</v>
      </c>
      <c r="E622" s="13" t="s">
        <v>1741</v>
      </c>
      <c r="F622" s="11">
        <v>0</v>
      </c>
      <c r="G622" s="12">
        <v>0</v>
      </c>
      <c r="H622" s="12">
        <v>0</v>
      </c>
      <c r="I622" s="13">
        <v>0</v>
      </c>
      <c r="J622" s="30"/>
      <c r="K622" s="14">
        <v>0</v>
      </c>
      <c r="L622" s="12">
        <v>0</v>
      </c>
      <c r="M622" s="12">
        <v>0</v>
      </c>
      <c r="N622" s="13">
        <v>0</v>
      </c>
      <c r="O622" s="30"/>
      <c r="P622" s="14">
        <v>0</v>
      </c>
      <c r="Q622" s="12">
        <v>0</v>
      </c>
      <c r="R622" s="12">
        <v>0</v>
      </c>
      <c r="S622" s="13">
        <v>0</v>
      </c>
      <c r="T622" s="30"/>
      <c r="U622" s="14">
        <v>0</v>
      </c>
      <c r="V622" s="12">
        <v>0</v>
      </c>
      <c r="W622" s="12">
        <v>0</v>
      </c>
      <c r="X622" s="13">
        <v>0</v>
      </c>
      <c r="Y622" s="30"/>
      <c r="Z622" s="14">
        <v>0</v>
      </c>
      <c r="AA622" s="12">
        <v>0</v>
      </c>
      <c r="AB622" s="12">
        <v>0</v>
      </c>
      <c r="AC622" s="13">
        <v>0</v>
      </c>
      <c r="AD622" s="30"/>
      <c r="AE622" s="34">
        <f t="shared" si="216"/>
        <v>0</v>
      </c>
      <c r="AF622" s="15">
        <f t="shared" si="217"/>
        <v>0</v>
      </c>
      <c r="AG622" s="16">
        <f t="shared" si="218"/>
        <v>0</v>
      </c>
      <c r="AH622" s="48">
        <f t="shared" si="219"/>
        <v>0</v>
      </c>
      <c r="AI622" s="30"/>
      <c r="AJ622" s="14">
        <f t="shared" si="220"/>
        <v>0</v>
      </c>
      <c r="AK622" s="12">
        <f t="shared" si="221"/>
        <v>0</v>
      </c>
      <c r="AL622" s="12">
        <f t="shared" si="222"/>
        <v>0</v>
      </c>
      <c r="AM622" s="12">
        <f t="shared" si="223"/>
        <v>0</v>
      </c>
      <c r="AN622" s="17">
        <f t="shared" si="224"/>
        <v>0</v>
      </c>
      <c r="AO622" s="14">
        <f t="shared" si="225"/>
        <v>0</v>
      </c>
      <c r="AP622" s="12">
        <f t="shared" si="226"/>
        <v>0</v>
      </c>
      <c r="AQ622" s="12">
        <f t="shared" si="227"/>
        <v>0</v>
      </c>
      <c r="AR622" s="12">
        <f t="shared" si="228"/>
        <v>0</v>
      </c>
      <c r="AS622" s="17">
        <f t="shared" si="229"/>
        <v>0</v>
      </c>
      <c r="AT622" s="14">
        <f t="shared" si="230"/>
        <v>0</v>
      </c>
      <c r="AU622" s="12">
        <f t="shared" si="231"/>
        <v>0</v>
      </c>
      <c r="AV622" s="12">
        <f t="shared" si="232"/>
        <v>0</v>
      </c>
      <c r="AW622" s="12">
        <f t="shared" si="233"/>
        <v>0</v>
      </c>
      <c r="AX622" s="17">
        <f t="shared" si="234"/>
        <v>0</v>
      </c>
      <c r="AY622" s="14">
        <f t="shared" si="235"/>
        <v>0</v>
      </c>
      <c r="AZ622" s="12">
        <f t="shared" si="236"/>
        <v>0</v>
      </c>
      <c r="BA622" s="12">
        <f t="shared" si="237"/>
        <v>0</v>
      </c>
      <c r="BB622" s="12">
        <f t="shared" si="238"/>
        <v>0</v>
      </c>
      <c r="BC622" s="13">
        <f t="shared" si="239"/>
        <v>0</v>
      </c>
    </row>
    <row r="623" spans="1:55" ht="13">
      <c r="A623" s="19" t="s">
        <v>947</v>
      </c>
      <c r="B623" s="12" t="s">
        <v>17</v>
      </c>
      <c r="C623" s="12" t="s">
        <v>166</v>
      </c>
      <c r="D623" s="12" t="s">
        <v>65</v>
      </c>
      <c r="E623" s="13" t="s">
        <v>1202</v>
      </c>
      <c r="F623" s="11">
        <v>0</v>
      </c>
      <c r="G623" s="12">
        <v>0</v>
      </c>
      <c r="H623" s="12">
        <v>0</v>
      </c>
      <c r="I623" s="13">
        <v>0</v>
      </c>
      <c r="J623" s="30"/>
      <c r="K623" s="14">
        <v>0</v>
      </c>
      <c r="L623" s="12">
        <v>0</v>
      </c>
      <c r="M623" s="12">
        <v>0</v>
      </c>
      <c r="N623" s="13">
        <v>0</v>
      </c>
      <c r="O623" s="30"/>
      <c r="P623" s="14">
        <v>0</v>
      </c>
      <c r="Q623" s="12">
        <v>0</v>
      </c>
      <c r="R623" s="12">
        <v>0</v>
      </c>
      <c r="S623" s="13">
        <v>0</v>
      </c>
      <c r="T623" s="30"/>
      <c r="U623" s="14">
        <v>0</v>
      </c>
      <c r="V623" s="12">
        <v>0</v>
      </c>
      <c r="W623" s="12">
        <v>0</v>
      </c>
      <c r="X623" s="13">
        <v>0</v>
      </c>
      <c r="Y623" s="30"/>
      <c r="Z623" s="14">
        <v>0</v>
      </c>
      <c r="AA623" s="12">
        <v>0</v>
      </c>
      <c r="AB623" s="12">
        <v>0</v>
      </c>
      <c r="AC623" s="13">
        <v>0</v>
      </c>
      <c r="AD623" s="30"/>
      <c r="AE623" s="34">
        <f t="shared" si="216"/>
        <v>0</v>
      </c>
      <c r="AF623" s="15">
        <f t="shared" si="217"/>
        <v>0</v>
      </c>
      <c r="AG623" s="16">
        <f t="shared" si="218"/>
        <v>0</v>
      </c>
      <c r="AH623" s="48">
        <f t="shared" si="219"/>
        <v>0</v>
      </c>
      <c r="AI623" s="30"/>
      <c r="AJ623" s="14">
        <f t="shared" si="220"/>
        <v>0</v>
      </c>
      <c r="AK623" s="12">
        <f t="shared" si="221"/>
        <v>0</v>
      </c>
      <c r="AL623" s="12">
        <f t="shared" si="222"/>
        <v>0</v>
      </c>
      <c r="AM623" s="12">
        <f t="shared" si="223"/>
        <v>0</v>
      </c>
      <c r="AN623" s="17">
        <f t="shared" si="224"/>
        <v>0</v>
      </c>
      <c r="AO623" s="14">
        <f t="shared" si="225"/>
        <v>0</v>
      </c>
      <c r="AP623" s="12">
        <f t="shared" si="226"/>
        <v>0</v>
      </c>
      <c r="AQ623" s="12">
        <f t="shared" si="227"/>
        <v>0</v>
      </c>
      <c r="AR623" s="12">
        <f t="shared" si="228"/>
        <v>0</v>
      </c>
      <c r="AS623" s="17">
        <f t="shared" si="229"/>
        <v>0</v>
      </c>
      <c r="AT623" s="14">
        <f t="shared" si="230"/>
        <v>0</v>
      </c>
      <c r="AU623" s="12">
        <f t="shared" si="231"/>
        <v>0</v>
      </c>
      <c r="AV623" s="12">
        <f t="shared" si="232"/>
        <v>0</v>
      </c>
      <c r="AW623" s="12">
        <f t="shared" si="233"/>
        <v>0</v>
      </c>
      <c r="AX623" s="17">
        <f t="shared" si="234"/>
        <v>0</v>
      </c>
      <c r="AY623" s="14">
        <f t="shared" si="235"/>
        <v>0</v>
      </c>
      <c r="AZ623" s="12">
        <f t="shared" si="236"/>
        <v>0</v>
      </c>
      <c r="BA623" s="12">
        <f t="shared" si="237"/>
        <v>0</v>
      </c>
      <c r="BB623" s="12">
        <f t="shared" si="238"/>
        <v>0</v>
      </c>
      <c r="BC623" s="13">
        <f t="shared" si="239"/>
        <v>0</v>
      </c>
    </row>
    <row r="624" spans="1:55" ht="13">
      <c r="A624" s="19" t="s">
        <v>948</v>
      </c>
      <c r="B624" s="12" t="s">
        <v>1235</v>
      </c>
      <c r="C624" s="12" t="s">
        <v>172</v>
      </c>
      <c r="D624" s="12" t="s">
        <v>1065</v>
      </c>
      <c r="E624" s="13" t="s">
        <v>1202</v>
      </c>
      <c r="F624" s="11">
        <v>0</v>
      </c>
      <c r="G624" s="12">
        <v>0</v>
      </c>
      <c r="H624" s="12">
        <v>0</v>
      </c>
      <c r="I624" s="13">
        <v>0</v>
      </c>
      <c r="J624" s="30"/>
      <c r="K624" s="14">
        <v>0</v>
      </c>
      <c r="L624" s="12">
        <v>0</v>
      </c>
      <c r="M624" s="12">
        <v>0</v>
      </c>
      <c r="N624" s="13">
        <v>0</v>
      </c>
      <c r="O624" s="30"/>
      <c r="P624" s="14">
        <v>0</v>
      </c>
      <c r="Q624" s="12">
        <v>0</v>
      </c>
      <c r="R624" s="12">
        <v>0</v>
      </c>
      <c r="S624" s="13">
        <v>0</v>
      </c>
      <c r="T624" s="30"/>
      <c r="U624" s="14">
        <v>0</v>
      </c>
      <c r="V624" s="12">
        <v>0</v>
      </c>
      <c r="W624" s="12">
        <v>0</v>
      </c>
      <c r="X624" s="13">
        <v>0</v>
      </c>
      <c r="Y624" s="30"/>
      <c r="Z624" s="14">
        <v>0</v>
      </c>
      <c r="AA624" s="12">
        <v>0</v>
      </c>
      <c r="AB624" s="12">
        <v>0</v>
      </c>
      <c r="AC624" s="13">
        <v>0</v>
      </c>
      <c r="AD624" s="30"/>
      <c r="AE624" s="34">
        <f t="shared" si="216"/>
        <v>0</v>
      </c>
      <c r="AF624" s="15">
        <f t="shared" si="217"/>
        <v>0</v>
      </c>
      <c r="AG624" s="16">
        <f t="shared" si="218"/>
        <v>0</v>
      </c>
      <c r="AH624" s="48">
        <f t="shared" si="219"/>
        <v>0</v>
      </c>
      <c r="AI624" s="30"/>
      <c r="AJ624" s="14">
        <f t="shared" si="220"/>
        <v>0</v>
      </c>
      <c r="AK624" s="12">
        <f t="shared" si="221"/>
        <v>0</v>
      </c>
      <c r="AL624" s="12">
        <f t="shared" si="222"/>
        <v>0</v>
      </c>
      <c r="AM624" s="12">
        <f t="shared" si="223"/>
        <v>0</v>
      </c>
      <c r="AN624" s="17">
        <f t="shared" si="224"/>
        <v>0</v>
      </c>
      <c r="AO624" s="14">
        <f t="shared" si="225"/>
        <v>0</v>
      </c>
      <c r="AP624" s="12">
        <f t="shared" si="226"/>
        <v>0</v>
      </c>
      <c r="AQ624" s="12">
        <f t="shared" si="227"/>
        <v>0</v>
      </c>
      <c r="AR624" s="12">
        <f t="shared" si="228"/>
        <v>0</v>
      </c>
      <c r="AS624" s="17">
        <f t="shared" si="229"/>
        <v>0</v>
      </c>
      <c r="AT624" s="14">
        <f t="shared" si="230"/>
        <v>0</v>
      </c>
      <c r="AU624" s="12">
        <f t="shared" si="231"/>
        <v>0</v>
      </c>
      <c r="AV624" s="12">
        <f t="shared" si="232"/>
        <v>0</v>
      </c>
      <c r="AW624" s="12">
        <f t="shared" si="233"/>
        <v>0</v>
      </c>
      <c r="AX624" s="17">
        <f t="shared" si="234"/>
        <v>0</v>
      </c>
      <c r="AY624" s="14">
        <f t="shared" si="235"/>
        <v>0</v>
      </c>
      <c r="AZ624" s="12">
        <f t="shared" si="236"/>
        <v>0</v>
      </c>
      <c r="BA624" s="12">
        <f t="shared" si="237"/>
        <v>0</v>
      </c>
      <c r="BB624" s="12">
        <f t="shared" si="238"/>
        <v>0</v>
      </c>
      <c r="BC624" s="13">
        <f t="shared" si="239"/>
        <v>0</v>
      </c>
    </row>
    <row r="625" spans="1:55" ht="13">
      <c r="A625" s="19" t="s">
        <v>949</v>
      </c>
      <c r="B625" s="12" t="s">
        <v>1177</v>
      </c>
      <c r="C625" s="12" t="s">
        <v>951</v>
      </c>
      <c r="D625" s="12" t="s">
        <v>952</v>
      </c>
      <c r="E625" s="13" t="s">
        <v>1202</v>
      </c>
      <c r="F625" s="11">
        <v>0</v>
      </c>
      <c r="G625" s="12">
        <v>0</v>
      </c>
      <c r="H625" s="12">
        <v>0</v>
      </c>
      <c r="I625" s="13">
        <v>0</v>
      </c>
      <c r="J625" s="30"/>
      <c r="K625" s="14">
        <v>0</v>
      </c>
      <c r="L625" s="12">
        <v>0</v>
      </c>
      <c r="M625" s="12">
        <v>0</v>
      </c>
      <c r="N625" s="13">
        <v>0</v>
      </c>
      <c r="O625" s="30"/>
      <c r="P625" s="14">
        <v>0</v>
      </c>
      <c r="Q625" s="12">
        <v>0</v>
      </c>
      <c r="R625" s="12">
        <v>0</v>
      </c>
      <c r="S625" s="13">
        <v>0</v>
      </c>
      <c r="T625" s="30"/>
      <c r="U625" s="14">
        <v>0</v>
      </c>
      <c r="V625" s="12">
        <v>0</v>
      </c>
      <c r="W625" s="12">
        <v>0</v>
      </c>
      <c r="X625" s="13">
        <v>0</v>
      </c>
      <c r="Y625" s="30"/>
      <c r="Z625" s="14">
        <v>0</v>
      </c>
      <c r="AA625" s="12">
        <v>0</v>
      </c>
      <c r="AB625" s="12">
        <v>0</v>
      </c>
      <c r="AC625" s="13">
        <v>0</v>
      </c>
      <c r="AD625" s="30"/>
      <c r="AE625" s="34">
        <f t="shared" si="216"/>
        <v>0</v>
      </c>
      <c r="AF625" s="15">
        <f t="shared" si="217"/>
        <v>0</v>
      </c>
      <c r="AG625" s="16">
        <f t="shared" si="218"/>
        <v>0</v>
      </c>
      <c r="AH625" s="48">
        <f t="shared" si="219"/>
        <v>0</v>
      </c>
      <c r="AI625" s="30"/>
      <c r="AJ625" s="14">
        <f t="shared" si="220"/>
        <v>0</v>
      </c>
      <c r="AK625" s="12">
        <f t="shared" si="221"/>
        <v>0</v>
      </c>
      <c r="AL625" s="12">
        <f t="shared" si="222"/>
        <v>0</v>
      </c>
      <c r="AM625" s="12">
        <f t="shared" si="223"/>
        <v>0</v>
      </c>
      <c r="AN625" s="17">
        <f t="shared" si="224"/>
        <v>0</v>
      </c>
      <c r="AO625" s="14">
        <f t="shared" si="225"/>
        <v>0</v>
      </c>
      <c r="AP625" s="12">
        <f t="shared" si="226"/>
        <v>0</v>
      </c>
      <c r="AQ625" s="12">
        <f t="shared" si="227"/>
        <v>0</v>
      </c>
      <c r="AR625" s="12">
        <f t="shared" si="228"/>
        <v>0</v>
      </c>
      <c r="AS625" s="17">
        <f t="shared" si="229"/>
        <v>0</v>
      </c>
      <c r="AT625" s="14">
        <f t="shared" si="230"/>
        <v>0</v>
      </c>
      <c r="AU625" s="12">
        <f t="shared" si="231"/>
        <v>0</v>
      </c>
      <c r="AV625" s="12">
        <f t="shared" si="232"/>
        <v>0</v>
      </c>
      <c r="AW625" s="12">
        <f t="shared" si="233"/>
        <v>0</v>
      </c>
      <c r="AX625" s="17">
        <f t="shared" si="234"/>
        <v>0</v>
      </c>
      <c r="AY625" s="14">
        <f t="shared" si="235"/>
        <v>0</v>
      </c>
      <c r="AZ625" s="12">
        <f t="shared" si="236"/>
        <v>0</v>
      </c>
      <c r="BA625" s="12">
        <f t="shared" si="237"/>
        <v>0</v>
      </c>
      <c r="BB625" s="12">
        <f t="shared" si="238"/>
        <v>0</v>
      </c>
      <c r="BC625" s="13">
        <f t="shared" si="239"/>
        <v>0</v>
      </c>
    </row>
    <row r="626" spans="1:55" ht="13">
      <c r="A626" s="19" t="s">
        <v>953</v>
      </c>
      <c r="B626" s="12" t="s">
        <v>10</v>
      </c>
      <c r="C626" s="12" t="s">
        <v>234</v>
      </c>
      <c r="D626" s="12" t="s">
        <v>1759</v>
      </c>
      <c r="E626" s="13" t="s">
        <v>1203</v>
      </c>
      <c r="F626" s="11">
        <v>0</v>
      </c>
      <c r="G626" s="12">
        <v>0</v>
      </c>
      <c r="H626" s="12">
        <v>0</v>
      </c>
      <c r="I626" s="13">
        <v>0</v>
      </c>
      <c r="J626" s="30"/>
      <c r="K626" s="14">
        <v>0</v>
      </c>
      <c r="L626" s="12">
        <v>0</v>
      </c>
      <c r="M626" s="12">
        <v>0</v>
      </c>
      <c r="N626" s="13">
        <v>0</v>
      </c>
      <c r="O626" s="30"/>
      <c r="P626" s="14">
        <v>0</v>
      </c>
      <c r="Q626" s="12">
        <v>0</v>
      </c>
      <c r="R626" s="12">
        <v>0</v>
      </c>
      <c r="S626" s="13">
        <v>0</v>
      </c>
      <c r="T626" s="30"/>
      <c r="U626" s="14">
        <v>0</v>
      </c>
      <c r="V626" s="12">
        <v>0</v>
      </c>
      <c r="W626" s="12">
        <v>0</v>
      </c>
      <c r="X626" s="13">
        <v>0</v>
      </c>
      <c r="Y626" s="30"/>
      <c r="Z626" s="14">
        <v>0</v>
      </c>
      <c r="AA626" s="12">
        <v>0</v>
      </c>
      <c r="AB626" s="12">
        <v>0</v>
      </c>
      <c r="AC626" s="13">
        <v>0</v>
      </c>
      <c r="AD626" s="30"/>
      <c r="AE626" s="34">
        <f t="shared" si="216"/>
        <v>0</v>
      </c>
      <c r="AF626" s="15">
        <f t="shared" si="217"/>
        <v>0</v>
      </c>
      <c r="AG626" s="16">
        <f t="shared" si="218"/>
        <v>0</v>
      </c>
      <c r="AH626" s="48">
        <f t="shared" si="219"/>
        <v>0</v>
      </c>
      <c r="AI626" s="30"/>
      <c r="AJ626" s="14">
        <f t="shared" si="220"/>
        <v>0</v>
      </c>
      <c r="AK626" s="12">
        <f t="shared" si="221"/>
        <v>0</v>
      </c>
      <c r="AL626" s="12">
        <f t="shared" si="222"/>
        <v>0</v>
      </c>
      <c r="AM626" s="12">
        <f t="shared" si="223"/>
        <v>0</v>
      </c>
      <c r="AN626" s="17">
        <f t="shared" si="224"/>
        <v>0</v>
      </c>
      <c r="AO626" s="14">
        <f t="shared" si="225"/>
        <v>0</v>
      </c>
      <c r="AP626" s="12">
        <f t="shared" si="226"/>
        <v>0</v>
      </c>
      <c r="AQ626" s="12">
        <f t="shared" si="227"/>
        <v>0</v>
      </c>
      <c r="AR626" s="12">
        <f t="shared" si="228"/>
        <v>0</v>
      </c>
      <c r="AS626" s="17">
        <f t="shared" si="229"/>
        <v>0</v>
      </c>
      <c r="AT626" s="14">
        <f t="shared" si="230"/>
        <v>0</v>
      </c>
      <c r="AU626" s="12">
        <f t="shared" si="231"/>
        <v>0</v>
      </c>
      <c r="AV626" s="12">
        <f t="shared" si="232"/>
        <v>0</v>
      </c>
      <c r="AW626" s="12">
        <f t="shared" si="233"/>
        <v>0</v>
      </c>
      <c r="AX626" s="17">
        <f t="shared" si="234"/>
        <v>0</v>
      </c>
      <c r="AY626" s="14">
        <f t="shared" si="235"/>
        <v>0</v>
      </c>
      <c r="AZ626" s="12">
        <f t="shared" si="236"/>
        <v>0</v>
      </c>
      <c r="BA626" s="12">
        <f t="shared" si="237"/>
        <v>0</v>
      </c>
      <c r="BB626" s="12">
        <f t="shared" si="238"/>
        <v>0</v>
      </c>
      <c r="BC626" s="13">
        <f t="shared" si="239"/>
        <v>0</v>
      </c>
    </row>
    <row r="627" spans="1:55" ht="13">
      <c r="A627" s="19" t="s">
        <v>955</v>
      </c>
      <c r="B627" s="12" t="s">
        <v>940</v>
      </c>
      <c r="C627" s="12" t="s">
        <v>45</v>
      </c>
      <c r="D627" s="12" t="s">
        <v>95</v>
      </c>
      <c r="E627" s="13" t="s">
        <v>1741</v>
      </c>
      <c r="F627" s="11">
        <v>0</v>
      </c>
      <c r="G627" s="12">
        <v>0</v>
      </c>
      <c r="H627" s="12">
        <v>0</v>
      </c>
      <c r="I627" s="13">
        <v>0</v>
      </c>
      <c r="J627" s="30"/>
      <c r="K627" s="14">
        <v>0</v>
      </c>
      <c r="L627" s="12">
        <v>0</v>
      </c>
      <c r="M627" s="12">
        <v>0</v>
      </c>
      <c r="N627" s="13">
        <v>0</v>
      </c>
      <c r="O627" s="30"/>
      <c r="P627" s="14">
        <v>0</v>
      </c>
      <c r="Q627" s="12">
        <v>0</v>
      </c>
      <c r="R627" s="12">
        <v>0</v>
      </c>
      <c r="S627" s="13">
        <v>0</v>
      </c>
      <c r="T627" s="30"/>
      <c r="U627" s="14">
        <v>0</v>
      </c>
      <c r="V627" s="12">
        <v>0</v>
      </c>
      <c r="W627" s="12">
        <v>0</v>
      </c>
      <c r="X627" s="13">
        <v>0</v>
      </c>
      <c r="Y627" s="30"/>
      <c r="Z627" s="14">
        <v>0</v>
      </c>
      <c r="AA627" s="12">
        <v>0</v>
      </c>
      <c r="AB627" s="12">
        <v>0</v>
      </c>
      <c r="AC627" s="13">
        <v>0</v>
      </c>
      <c r="AD627" s="30"/>
      <c r="AE627" s="34">
        <f t="shared" si="216"/>
        <v>0</v>
      </c>
      <c r="AF627" s="15">
        <f t="shared" si="217"/>
        <v>0</v>
      </c>
      <c r="AG627" s="16">
        <f t="shared" si="218"/>
        <v>0</v>
      </c>
      <c r="AH627" s="48">
        <f t="shared" si="219"/>
        <v>0</v>
      </c>
      <c r="AI627" s="30"/>
      <c r="AJ627" s="14">
        <f t="shared" si="220"/>
        <v>0</v>
      </c>
      <c r="AK627" s="12">
        <f t="shared" si="221"/>
        <v>0</v>
      </c>
      <c r="AL627" s="12">
        <f t="shared" si="222"/>
        <v>0</v>
      </c>
      <c r="AM627" s="12">
        <f t="shared" si="223"/>
        <v>0</v>
      </c>
      <c r="AN627" s="17">
        <f t="shared" si="224"/>
        <v>0</v>
      </c>
      <c r="AO627" s="14">
        <f t="shared" si="225"/>
        <v>0</v>
      </c>
      <c r="AP627" s="12">
        <f t="shared" si="226"/>
        <v>0</v>
      </c>
      <c r="AQ627" s="12">
        <f t="shared" si="227"/>
        <v>0</v>
      </c>
      <c r="AR627" s="12">
        <f t="shared" si="228"/>
        <v>0</v>
      </c>
      <c r="AS627" s="17">
        <f t="shared" si="229"/>
        <v>0</v>
      </c>
      <c r="AT627" s="14">
        <f t="shared" si="230"/>
        <v>0</v>
      </c>
      <c r="AU627" s="12">
        <f t="shared" si="231"/>
        <v>0</v>
      </c>
      <c r="AV627" s="12">
        <f t="shared" si="232"/>
        <v>0</v>
      </c>
      <c r="AW627" s="12">
        <f t="shared" si="233"/>
        <v>0</v>
      </c>
      <c r="AX627" s="17">
        <f t="shared" si="234"/>
        <v>0</v>
      </c>
      <c r="AY627" s="14">
        <f t="shared" si="235"/>
        <v>0</v>
      </c>
      <c r="AZ627" s="12">
        <f t="shared" si="236"/>
        <v>0</v>
      </c>
      <c r="BA627" s="12">
        <f t="shared" si="237"/>
        <v>0</v>
      </c>
      <c r="BB627" s="12">
        <f t="shared" si="238"/>
        <v>0</v>
      </c>
      <c r="BC627" s="13">
        <f t="shared" si="239"/>
        <v>0</v>
      </c>
    </row>
    <row r="628" spans="1:55" ht="13">
      <c r="A628" s="19" t="s">
        <v>956</v>
      </c>
      <c r="B628" s="12" t="s">
        <v>940</v>
      </c>
      <c r="C628" s="12" t="s">
        <v>976</v>
      </c>
      <c r="D628" s="12" t="s">
        <v>977</v>
      </c>
      <c r="E628" s="13" t="s">
        <v>1741</v>
      </c>
      <c r="F628" s="11">
        <v>0</v>
      </c>
      <c r="G628" s="12">
        <v>0</v>
      </c>
      <c r="H628" s="12">
        <v>0</v>
      </c>
      <c r="I628" s="13">
        <v>0</v>
      </c>
      <c r="J628" s="30"/>
      <c r="K628" s="14">
        <v>0</v>
      </c>
      <c r="L628" s="12">
        <v>0</v>
      </c>
      <c r="M628" s="12">
        <v>0</v>
      </c>
      <c r="N628" s="13">
        <v>0</v>
      </c>
      <c r="O628" s="30"/>
      <c r="P628" s="14">
        <v>0</v>
      </c>
      <c r="Q628" s="12">
        <v>0</v>
      </c>
      <c r="R628" s="12">
        <v>0</v>
      </c>
      <c r="S628" s="13">
        <v>0</v>
      </c>
      <c r="T628" s="30"/>
      <c r="U628" s="14">
        <v>0</v>
      </c>
      <c r="V628" s="12">
        <v>0</v>
      </c>
      <c r="W628" s="12">
        <v>0</v>
      </c>
      <c r="X628" s="13">
        <v>0</v>
      </c>
      <c r="Y628" s="30"/>
      <c r="Z628" s="14">
        <v>0</v>
      </c>
      <c r="AA628" s="12">
        <v>0</v>
      </c>
      <c r="AB628" s="12">
        <v>0</v>
      </c>
      <c r="AC628" s="13">
        <v>0</v>
      </c>
      <c r="AD628" s="30"/>
      <c r="AE628" s="34">
        <f t="shared" si="216"/>
        <v>0</v>
      </c>
      <c r="AF628" s="15">
        <f t="shared" si="217"/>
        <v>0</v>
      </c>
      <c r="AG628" s="16">
        <f t="shared" si="218"/>
        <v>0</v>
      </c>
      <c r="AH628" s="48">
        <f t="shared" si="219"/>
        <v>0</v>
      </c>
      <c r="AI628" s="30"/>
      <c r="AJ628" s="14">
        <f t="shared" si="220"/>
        <v>0</v>
      </c>
      <c r="AK628" s="12">
        <f t="shared" si="221"/>
        <v>0</v>
      </c>
      <c r="AL628" s="12">
        <f t="shared" si="222"/>
        <v>0</v>
      </c>
      <c r="AM628" s="12">
        <f t="shared" si="223"/>
        <v>0</v>
      </c>
      <c r="AN628" s="17">
        <f t="shared" si="224"/>
        <v>0</v>
      </c>
      <c r="AO628" s="14">
        <f t="shared" si="225"/>
        <v>0</v>
      </c>
      <c r="AP628" s="12">
        <f t="shared" si="226"/>
        <v>0</v>
      </c>
      <c r="AQ628" s="12">
        <f t="shared" si="227"/>
        <v>0</v>
      </c>
      <c r="AR628" s="12">
        <f t="shared" si="228"/>
        <v>0</v>
      </c>
      <c r="AS628" s="17">
        <f t="shared" si="229"/>
        <v>0</v>
      </c>
      <c r="AT628" s="14">
        <f t="shared" si="230"/>
        <v>0</v>
      </c>
      <c r="AU628" s="12">
        <f t="shared" si="231"/>
        <v>0</v>
      </c>
      <c r="AV628" s="12">
        <f t="shared" si="232"/>
        <v>0</v>
      </c>
      <c r="AW628" s="12">
        <f t="shared" si="233"/>
        <v>0</v>
      </c>
      <c r="AX628" s="17">
        <f t="shared" si="234"/>
        <v>0</v>
      </c>
      <c r="AY628" s="14">
        <f t="shared" si="235"/>
        <v>0</v>
      </c>
      <c r="AZ628" s="12">
        <f t="shared" si="236"/>
        <v>0</v>
      </c>
      <c r="BA628" s="12">
        <f t="shared" si="237"/>
        <v>0</v>
      </c>
      <c r="BB628" s="12">
        <f t="shared" si="238"/>
        <v>0</v>
      </c>
      <c r="BC628" s="13">
        <f t="shared" si="239"/>
        <v>0</v>
      </c>
    </row>
    <row r="629" spans="1:55" ht="13">
      <c r="A629" s="19" t="s">
        <v>958</v>
      </c>
      <c r="B629" s="12" t="s">
        <v>1192</v>
      </c>
      <c r="C629" s="12" t="s">
        <v>236</v>
      </c>
      <c r="D629" s="12" t="s">
        <v>1645</v>
      </c>
      <c r="E629" s="13" t="s">
        <v>1205</v>
      </c>
      <c r="F629" s="11">
        <v>0</v>
      </c>
      <c r="G629" s="12">
        <v>0</v>
      </c>
      <c r="H629" s="12">
        <v>0</v>
      </c>
      <c r="I629" s="13">
        <v>0</v>
      </c>
      <c r="J629" s="30"/>
      <c r="K629" s="14">
        <v>0</v>
      </c>
      <c r="L629" s="12">
        <v>0</v>
      </c>
      <c r="M629" s="12">
        <v>0</v>
      </c>
      <c r="N629" s="13">
        <v>0</v>
      </c>
      <c r="O629" s="30"/>
      <c r="P629" s="14">
        <v>0</v>
      </c>
      <c r="Q629" s="12">
        <v>0</v>
      </c>
      <c r="R629" s="12">
        <v>0</v>
      </c>
      <c r="S629" s="13">
        <v>0</v>
      </c>
      <c r="T629" s="30"/>
      <c r="U629" s="14">
        <v>0</v>
      </c>
      <c r="V629" s="12">
        <v>0</v>
      </c>
      <c r="W629" s="12">
        <v>0</v>
      </c>
      <c r="X629" s="13">
        <v>0</v>
      </c>
      <c r="Y629" s="30"/>
      <c r="Z629" s="14">
        <v>0</v>
      </c>
      <c r="AA629" s="12">
        <v>0</v>
      </c>
      <c r="AB629" s="12">
        <v>0</v>
      </c>
      <c r="AC629" s="13">
        <v>0</v>
      </c>
      <c r="AD629" s="30"/>
      <c r="AE629" s="34">
        <f t="shared" si="216"/>
        <v>0</v>
      </c>
      <c r="AF629" s="15">
        <f t="shared" si="217"/>
        <v>0</v>
      </c>
      <c r="AG629" s="16">
        <f t="shared" si="218"/>
        <v>0</v>
      </c>
      <c r="AH629" s="48">
        <f t="shared" si="219"/>
        <v>0</v>
      </c>
      <c r="AI629" s="30"/>
      <c r="AJ629" s="14">
        <f t="shared" si="220"/>
        <v>0</v>
      </c>
      <c r="AK629" s="12">
        <f t="shared" si="221"/>
        <v>0</v>
      </c>
      <c r="AL629" s="12">
        <f t="shared" si="222"/>
        <v>0</v>
      </c>
      <c r="AM629" s="12">
        <f t="shared" si="223"/>
        <v>0</v>
      </c>
      <c r="AN629" s="17">
        <f t="shared" si="224"/>
        <v>0</v>
      </c>
      <c r="AO629" s="14">
        <f t="shared" si="225"/>
        <v>0</v>
      </c>
      <c r="AP629" s="12">
        <f t="shared" si="226"/>
        <v>0</v>
      </c>
      <c r="AQ629" s="12">
        <f t="shared" si="227"/>
        <v>0</v>
      </c>
      <c r="AR629" s="12">
        <f t="shared" si="228"/>
        <v>0</v>
      </c>
      <c r="AS629" s="17">
        <f t="shared" si="229"/>
        <v>0</v>
      </c>
      <c r="AT629" s="14">
        <f t="shared" si="230"/>
        <v>0</v>
      </c>
      <c r="AU629" s="12">
        <f t="shared" si="231"/>
        <v>0</v>
      </c>
      <c r="AV629" s="12">
        <f t="shared" si="232"/>
        <v>0</v>
      </c>
      <c r="AW629" s="12">
        <f t="shared" si="233"/>
        <v>0</v>
      </c>
      <c r="AX629" s="17">
        <f t="shared" si="234"/>
        <v>0</v>
      </c>
      <c r="AY629" s="14">
        <f t="shared" si="235"/>
        <v>0</v>
      </c>
      <c r="AZ629" s="12">
        <f t="shared" si="236"/>
        <v>0</v>
      </c>
      <c r="BA629" s="12">
        <f t="shared" si="237"/>
        <v>0</v>
      </c>
      <c r="BB629" s="12">
        <f t="shared" si="238"/>
        <v>0</v>
      </c>
      <c r="BC629" s="13">
        <f t="shared" si="239"/>
        <v>0</v>
      </c>
    </row>
    <row r="630" spans="1:55" ht="13">
      <c r="A630" s="19" t="s">
        <v>978</v>
      </c>
      <c r="B630" s="12" t="s">
        <v>1192</v>
      </c>
      <c r="C630" s="12" t="s">
        <v>1646</v>
      </c>
      <c r="D630" s="12" t="s">
        <v>1645</v>
      </c>
      <c r="E630" s="13" t="s">
        <v>1204</v>
      </c>
      <c r="F630" s="11">
        <v>0</v>
      </c>
      <c r="G630" s="12">
        <v>0</v>
      </c>
      <c r="H630" s="12">
        <v>0</v>
      </c>
      <c r="I630" s="13">
        <v>0</v>
      </c>
      <c r="J630" s="30"/>
      <c r="K630" s="14">
        <v>0</v>
      </c>
      <c r="L630" s="12">
        <v>0</v>
      </c>
      <c r="M630" s="12">
        <v>0</v>
      </c>
      <c r="N630" s="13">
        <v>0</v>
      </c>
      <c r="O630" s="30"/>
      <c r="P630" s="14">
        <v>0</v>
      </c>
      <c r="Q630" s="12">
        <v>0</v>
      </c>
      <c r="R630" s="12">
        <v>0</v>
      </c>
      <c r="S630" s="13">
        <v>0</v>
      </c>
      <c r="T630" s="30"/>
      <c r="U630" s="14">
        <v>0</v>
      </c>
      <c r="V630" s="12">
        <v>0</v>
      </c>
      <c r="W630" s="12">
        <v>0</v>
      </c>
      <c r="X630" s="13">
        <v>0</v>
      </c>
      <c r="Y630" s="30"/>
      <c r="Z630" s="14">
        <v>0</v>
      </c>
      <c r="AA630" s="12">
        <v>0</v>
      </c>
      <c r="AB630" s="12">
        <v>0</v>
      </c>
      <c r="AC630" s="13">
        <v>0</v>
      </c>
      <c r="AD630" s="30"/>
      <c r="AE630" s="34">
        <f t="shared" si="216"/>
        <v>0</v>
      </c>
      <c r="AF630" s="15">
        <f t="shared" si="217"/>
        <v>0</v>
      </c>
      <c r="AG630" s="16">
        <f t="shared" si="218"/>
        <v>0</v>
      </c>
      <c r="AH630" s="48">
        <f t="shared" si="219"/>
        <v>0</v>
      </c>
      <c r="AI630" s="30"/>
      <c r="AJ630" s="14">
        <f t="shared" si="220"/>
        <v>0</v>
      </c>
      <c r="AK630" s="12">
        <f t="shared" si="221"/>
        <v>0</v>
      </c>
      <c r="AL630" s="12">
        <f t="shared" si="222"/>
        <v>0</v>
      </c>
      <c r="AM630" s="12">
        <f t="shared" si="223"/>
        <v>0</v>
      </c>
      <c r="AN630" s="17">
        <f t="shared" si="224"/>
        <v>0</v>
      </c>
      <c r="AO630" s="14">
        <f t="shared" si="225"/>
        <v>0</v>
      </c>
      <c r="AP630" s="12">
        <f t="shared" si="226"/>
        <v>0</v>
      </c>
      <c r="AQ630" s="12">
        <f t="shared" si="227"/>
        <v>0</v>
      </c>
      <c r="AR630" s="12">
        <f t="shared" si="228"/>
        <v>0</v>
      </c>
      <c r="AS630" s="17">
        <f t="shared" si="229"/>
        <v>0</v>
      </c>
      <c r="AT630" s="14">
        <f t="shared" si="230"/>
        <v>0</v>
      </c>
      <c r="AU630" s="12">
        <f t="shared" si="231"/>
        <v>0</v>
      </c>
      <c r="AV630" s="12">
        <f t="shared" si="232"/>
        <v>0</v>
      </c>
      <c r="AW630" s="12">
        <f t="shared" si="233"/>
        <v>0</v>
      </c>
      <c r="AX630" s="17">
        <f t="shared" si="234"/>
        <v>0</v>
      </c>
      <c r="AY630" s="14">
        <f t="shared" si="235"/>
        <v>0</v>
      </c>
      <c r="AZ630" s="12">
        <f t="shared" si="236"/>
        <v>0</v>
      </c>
      <c r="BA630" s="12">
        <f t="shared" si="237"/>
        <v>0</v>
      </c>
      <c r="BB630" s="12">
        <f t="shared" si="238"/>
        <v>0</v>
      </c>
      <c r="BC630" s="13">
        <f t="shared" si="239"/>
        <v>0</v>
      </c>
    </row>
    <row r="631" spans="1:55" ht="13">
      <c r="A631" s="19" t="s">
        <v>979</v>
      </c>
      <c r="B631" s="12" t="s">
        <v>940</v>
      </c>
      <c r="C631" s="12" t="s">
        <v>988</v>
      </c>
      <c r="D631" s="12" t="s">
        <v>977</v>
      </c>
      <c r="E631" s="13" t="s">
        <v>1741</v>
      </c>
      <c r="F631" s="11">
        <v>0</v>
      </c>
      <c r="G631" s="12">
        <v>0</v>
      </c>
      <c r="H631" s="12">
        <v>0</v>
      </c>
      <c r="I631" s="13">
        <v>0</v>
      </c>
      <c r="J631" s="30"/>
      <c r="K631" s="14">
        <v>0</v>
      </c>
      <c r="L631" s="12">
        <v>0</v>
      </c>
      <c r="M631" s="12">
        <v>0</v>
      </c>
      <c r="N631" s="13">
        <v>0</v>
      </c>
      <c r="O631" s="30"/>
      <c r="P631" s="14">
        <v>0</v>
      </c>
      <c r="Q631" s="12">
        <v>0</v>
      </c>
      <c r="R631" s="12">
        <v>0</v>
      </c>
      <c r="S631" s="13">
        <v>0</v>
      </c>
      <c r="T631" s="30"/>
      <c r="U631" s="14">
        <v>0</v>
      </c>
      <c r="V631" s="12">
        <v>0</v>
      </c>
      <c r="W631" s="12">
        <v>0</v>
      </c>
      <c r="X631" s="13">
        <v>0</v>
      </c>
      <c r="Y631" s="30"/>
      <c r="Z631" s="14">
        <v>0</v>
      </c>
      <c r="AA631" s="12">
        <v>0</v>
      </c>
      <c r="AB631" s="12">
        <v>0</v>
      </c>
      <c r="AC631" s="13">
        <v>0</v>
      </c>
      <c r="AD631" s="30"/>
      <c r="AE631" s="34">
        <f t="shared" si="216"/>
        <v>0</v>
      </c>
      <c r="AF631" s="15">
        <f t="shared" si="217"/>
        <v>0</v>
      </c>
      <c r="AG631" s="16">
        <f t="shared" si="218"/>
        <v>0</v>
      </c>
      <c r="AH631" s="48">
        <f t="shared" si="219"/>
        <v>0</v>
      </c>
      <c r="AI631" s="30"/>
      <c r="AJ631" s="14">
        <f t="shared" si="220"/>
        <v>0</v>
      </c>
      <c r="AK631" s="12">
        <f t="shared" si="221"/>
        <v>0</v>
      </c>
      <c r="AL631" s="12">
        <f t="shared" si="222"/>
        <v>0</v>
      </c>
      <c r="AM631" s="12">
        <f t="shared" si="223"/>
        <v>0</v>
      </c>
      <c r="AN631" s="17">
        <f t="shared" si="224"/>
        <v>0</v>
      </c>
      <c r="AO631" s="14">
        <f t="shared" si="225"/>
        <v>0</v>
      </c>
      <c r="AP631" s="12">
        <f t="shared" si="226"/>
        <v>0</v>
      </c>
      <c r="AQ631" s="12">
        <f t="shared" si="227"/>
        <v>0</v>
      </c>
      <c r="AR631" s="12">
        <f t="shared" si="228"/>
        <v>0</v>
      </c>
      <c r="AS631" s="17">
        <f t="shared" si="229"/>
        <v>0</v>
      </c>
      <c r="AT631" s="14">
        <f t="shared" si="230"/>
        <v>0</v>
      </c>
      <c r="AU631" s="12">
        <f t="shared" si="231"/>
        <v>0</v>
      </c>
      <c r="AV631" s="12">
        <f t="shared" si="232"/>
        <v>0</v>
      </c>
      <c r="AW631" s="12">
        <f t="shared" si="233"/>
        <v>0</v>
      </c>
      <c r="AX631" s="17">
        <f t="shared" si="234"/>
        <v>0</v>
      </c>
      <c r="AY631" s="14">
        <f t="shared" si="235"/>
        <v>0</v>
      </c>
      <c r="AZ631" s="12">
        <f t="shared" si="236"/>
        <v>0</v>
      </c>
      <c r="BA631" s="12">
        <f t="shared" si="237"/>
        <v>0</v>
      </c>
      <c r="BB631" s="12">
        <f t="shared" si="238"/>
        <v>0</v>
      </c>
      <c r="BC631" s="13">
        <f t="shared" si="239"/>
        <v>0</v>
      </c>
    </row>
    <row r="632" spans="1:55" ht="13">
      <c r="A632" s="19" t="s">
        <v>980</v>
      </c>
      <c r="B632" s="12" t="s">
        <v>1192</v>
      </c>
      <c r="C632" s="12" t="s">
        <v>989</v>
      </c>
      <c r="D632" s="12" t="s">
        <v>1724</v>
      </c>
      <c r="E632" s="13" t="s">
        <v>1768</v>
      </c>
      <c r="F632" s="11">
        <v>0</v>
      </c>
      <c r="G632" s="12">
        <v>0</v>
      </c>
      <c r="H632" s="12">
        <v>0</v>
      </c>
      <c r="I632" s="13">
        <v>0</v>
      </c>
      <c r="J632" s="30"/>
      <c r="K632" s="14">
        <v>0</v>
      </c>
      <c r="L632" s="12">
        <v>0</v>
      </c>
      <c r="M632" s="12">
        <v>0</v>
      </c>
      <c r="N632" s="13">
        <v>0</v>
      </c>
      <c r="O632" s="30"/>
      <c r="P632" s="14">
        <v>0</v>
      </c>
      <c r="Q632" s="12">
        <v>0</v>
      </c>
      <c r="R632" s="12">
        <v>0</v>
      </c>
      <c r="S632" s="13">
        <v>0</v>
      </c>
      <c r="T632" s="30"/>
      <c r="U632" s="14">
        <v>0</v>
      </c>
      <c r="V632" s="12">
        <v>0</v>
      </c>
      <c r="W632" s="12">
        <v>0</v>
      </c>
      <c r="X632" s="13">
        <v>0</v>
      </c>
      <c r="Y632" s="30"/>
      <c r="Z632" s="14">
        <v>0</v>
      </c>
      <c r="AA632" s="12">
        <v>0</v>
      </c>
      <c r="AB632" s="12">
        <v>0</v>
      </c>
      <c r="AC632" s="13">
        <v>0</v>
      </c>
      <c r="AD632" s="30"/>
      <c r="AE632" s="34">
        <f t="shared" si="216"/>
        <v>0</v>
      </c>
      <c r="AF632" s="15">
        <f t="shared" si="217"/>
        <v>0</v>
      </c>
      <c r="AG632" s="16">
        <f t="shared" si="218"/>
        <v>0</v>
      </c>
      <c r="AH632" s="48">
        <f t="shared" si="219"/>
        <v>0</v>
      </c>
      <c r="AI632" s="30"/>
      <c r="AJ632" s="14">
        <f t="shared" si="220"/>
        <v>0</v>
      </c>
      <c r="AK632" s="12">
        <f t="shared" si="221"/>
        <v>0</v>
      </c>
      <c r="AL632" s="12">
        <f t="shared" si="222"/>
        <v>0</v>
      </c>
      <c r="AM632" s="12">
        <f t="shared" si="223"/>
        <v>0</v>
      </c>
      <c r="AN632" s="17">
        <f t="shared" si="224"/>
        <v>0</v>
      </c>
      <c r="AO632" s="14">
        <f t="shared" si="225"/>
        <v>0</v>
      </c>
      <c r="AP632" s="12">
        <f t="shared" si="226"/>
        <v>0</v>
      </c>
      <c r="AQ632" s="12">
        <f t="shared" si="227"/>
        <v>0</v>
      </c>
      <c r="AR632" s="12">
        <f t="shared" si="228"/>
        <v>0</v>
      </c>
      <c r="AS632" s="17">
        <f t="shared" si="229"/>
        <v>0</v>
      </c>
      <c r="AT632" s="14">
        <f t="shared" si="230"/>
        <v>0</v>
      </c>
      <c r="AU632" s="12">
        <f t="shared" si="231"/>
        <v>0</v>
      </c>
      <c r="AV632" s="12">
        <f t="shared" si="232"/>
        <v>0</v>
      </c>
      <c r="AW632" s="12">
        <f t="shared" si="233"/>
        <v>0</v>
      </c>
      <c r="AX632" s="17">
        <f t="shared" si="234"/>
        <v>0</v>
      </c>
      <c r="AY632" s="14">
        <f t="shared" si="235"/>
        <v>0</v>
      </c>
      <c r="AZ632" s="12">
        <f t="shared" si="236"/>
        <v>0</v>
      </c>
      <c r="BA632" s="12">
        <f t="shared" si="237"/>
        <v>0</v>
      </c>
      <c r="BB632" s="12">
        <f t="shared" si="238"/>
        <v>0</v>
      </c>
      <c r="BC632" s="13">
        <f t="shared" si="239"/>
        <v>0</v>
      </c>
    </row>
    <row r="633" spans="1:55" ht="13">
      <c r="A633" s="19" t="s">
        <v>982</v>
      </c>
      <c r="B633" s="12" t="s">
        <v>973</v>
      </c>
      <c r="C633" s="12" t="s">
        <v>129</v>
      </c>
      <c r="D633" s="12" t="s">
        <v>990</v>
      </c>
      <c r="E633" s="13" t="s">
        <v>1205</v>
      </c>
      <c r="F633" s="11">
        <v>0</v>
      </c>
      <c r="G633" s="12">
        <v>0</v>
      </c>
      <c r="H633" s="12">
        <v>0</v>
      </c>
      <c r="I633" s="13">
        <v>0</v>
      </c>
      <c r="J633" s="30"/>
      <c r="K633" s="14">
        <v>0</v>
      </c>
      <c r="L633" s="12">
        <v>0</v>
      </c>
      <c r="M633" s="12">
        <v>0</v>
      </c>
      <c r="N633" s="13">
        <v>0</v>
      </c>
      <c r="O633" s="30"/>
      <c r="P633" s="14">
        <v>0</v>
      </c>
      <c r="Q633" s="12">
        <v>0</v>
      </c>
      <c r="R633" s="12">
        <v>0</v>
      </c>
      <c r="S633" s="13">
        <v>0</v>
      </c>
      <c r="T633" s="30"/>
      <c r="U633" s="14">
        <v>0</v>
      </c>
      <c r="V633" s="12">
        <v>0</v>
      </c>
      <c r="W633" s="12">
        <v>0</v>
      </c>
      <c r="X633" s="13">
        <v>0</v>
      </c>
      <c r="Y633" s="30"/>
      <c r="Z633" s="14">
        <v>0</v>
      </c>
      <c r="AA633" s="12">
        <v>0</v>
      </c>
      <c r="AB633" s="12">
        <v>0</v>
      </c>
      <c r="AC633" s="13">
        <v>0</v>
      </c>
      <c r="AD633" s="30"/>
      <c r="AE633" s="34">
        <f t="shared" si="216"/>
        <v>0</v>
      </c>
      <c r="AF633" s="15">
        <f t="shared" si="217"/>
        <v>0</v>
      </c>
      <c r="AG633" s="16">
        <f t="shared" si="218"/>
        <v>0</v>
      </c>
      <c r="AH633" s="48">
        <f t="shared" si="219"/>
        <v>0</v>
      </c>
      <c r="AI633" s="30"/>
      <c r="AJ633" s="14">
        <f t="shared" si="220"/>
        <v>0</v>
      </c>
      <c r="AK633" s="12">
        <f t="shared" si="221"/>
        <v>0</v>
      </c>
      <c r="AL633" s="12">
        <f t="shared" si="222"/>
        <v>0</v>
      </c>
      <c r="AM633" s="12">
        <f t="shared" si="223"/>
        <v>0</v>
      </c>
      <c r="AN633" s="17">
        <f t="shared" si="224"/>
        <v>0</v>
      </c>
      <c r="AO633" s="14">
        <f t="shared" si="225"/>
        <v>0</v>
      </c>
      <c r="AP633" s="12">
        <f t="shared" si="226"/>
        <v>0</v>
      </c>
      <c r="AQ633" s="12">
        <f t="shared" si="227"/>
        <v>0</v>
      </c>
      <c r="AR633" s="12">
        <f t="shared" si="228"/>
        <v>0</v>
      </c>
      <c r="AS633" s="17">
        <f t="shared" si="229"/>
        <v>0</v>
      </c>
      <c r="AT633" s="14">
        <f t="shared" si="230"/>
        <v>0</v>
      </c>
      <c r="AU633" s="12">
        <f t="shared" si="231"/>
        <v>0</v>
      </c>
      <c r="AV633" s="12">
        <f t="shared" si="232"/>
        <v>0</v>
      </c>
      <c r="AW633" s="12">
        <f t="shared" si="233"/>
        <v>0</v>
      </c>
      <c r="AX633" s="17">
        <f t="shared" si="234"/>
        <v>0</v>
      </c>
      <c r="AY633" s="14">
        <f t="shared" si="235"/>
        <v>0</v>
      </c>
      <c r="AZ633" s="12">
        <f t="shared" si="236"/>
        <v>0</v>
      </c>
      <c r="BA633" s="12">
        <f t="shared" si="237"/>
        <v>0</v>
      </c>
      <c r="BB633" s="12">
        <f t="shared" si="238"/>
        <v>0</v>
      </c>
      <c r="BC633" s="13">
        <f t="shared" si="239"/>
        <v>0</v>
      </c>
    </row>
    <row r="634" spans="1:55" ht="13">
      <c r="A634" s="19" t="s">
        <v>985</v>
      </c>
      <c r="B634" s="12" t="s">
        <v>1177</v>
      </c>
      <c r="C634" s="12" t="s">
        <v>991</v>
      </c>
      <c r="D634" s="12" t="s">
        <v>992</v>
      </c>
      <c r="E634" s="13" t="s">
        <v>1202</v>
      </c>
      <c r="F634" s="11">
        <v>0</v>
      </c>
      <c r="G634" s="12">
        <v>0</v>
      </c>
      <c r="H634" s="12">
        <v>0</v>
      </c>
      <c r="I634" s="13">
        <v>0</v>
      </c>
      <c r="J634" s="30"/>
      <c r="K634" s="14">
        <v>0</v>
      </c>
      <c r="L634" s="12">
        <v>0</v>
      </c>
      <c r="M634" s="12">
        <v>0</v>
      </c>
      <c r="N634" s="13">
        <v>0</v>
      </c>
      <c r="O634" s="30"/>
      <c r="P634" s="14">
        <v>0</v>
      </c>
      <c r="Q634" s="12">
        <v>0</v>
      </c>
      <c r="R634" s="12">
        <v>0</v>
      </c>
      <c r="S634" s="13">
        <v>0</v>
      </c>
      <c r="T634" s="30"/>
      <c r="U634" s="14">
        <v>0</v>
      </c>
      <c r="V634" s="12">
        <v>0</v>
      </c>
      <c r="W634" s="12">
        <v>0</v>
      </c>
      <c r="X634" s="13">
        <v>0</v>
      </c>
      <c r="Y634" s="30"/>
      <c r="Z634" s="14">
        <v>0</v>
      </c>
      <c r="AA634" s="12">
        <v>0</v>
      </c>
      <c r="AB634" s="12">
        <v>0</v>
      </c>
      <c r="AC634" s="13">
        <v>0</v>
      </c>
      <c r="AD634" s="30"/>
      <c r="AE634" s="34">
        <f t="shared" si="216"/>
        <v>0</v>
      </c>
      <c r="AF634" s="15">
        <f t="shared" si="217"/>
        <v>0</v>
      </c>
      <c r="AG634" s="16">
        <f t="shared" si="218"/>
        <v>0</v>
      </c>
      <c r="AH634" s="48">
        <f t="shared" si="219"/>
        <v>0</v>
      </c>
      <c r="AI634" s="30"/>
      <c r="AJ634" s="14">
        <f t="shared" si="220"/>
        <v>0</v>
      </c>
      <c r="AK634" s="12">
        <f t="shared" si="221"/>
        <v>0</v>
      </c>
      <c r="AL634" s="12">
        <f t="shared" si="222"/>
        <v>0</v>
      </c>
      <c r="AM634" s="12">
        <f t="shared" si="223"/>
        <v>0</v>
      </c>
      <c r="AN634" s="17">
        <f t="shared" si="224"/>
        <v>0</v>
      </c>
      <c r="AO634" s="14">
        <f t="shared" si="225"/>
        <v>0</v>
      </c>
      <c r="AP634" s="12">
        <f t="shared" si="226"/>
        <v>0</v>
      </c>
      <c r="AQ634" s="12">
        <f t="shared" si="227"/>
        <v>0</v>
      </c>
      <c r="AR634" s="12">
        <f t="shared" si="228"/>
        <v>0</v>
      </c>
      <c r="AS634" s="17">
        <f t="shared" si="229"/>
        <v>0</v>
      </c>
      <c r="AT634" s="14">
        <f t="shared" si="230"/>
        <v>0</v>
      </c>
      <c r="AU634" s="12">
        <f t="shared" si="231"/>
        <v>0</v>
      </c>
      <c r="AV634" s="12">
        <f t="shared" si="232"/>
        <v>0</v>
      </c>
      <c r="AW634" s="12">
        <f t="shared" si="233"/>
        <v>0</v>
      </c>
      <c r="AX634" s="17">
        <f t="shared" si="234"/>
        <v>0</v>
      </c>
      <c r="AY634" s="14">
        <f t="shared" si="235"/>
        <v>0</v>
      </c>
      <c r="AZ634" s="12">
        <f t="shared" si="236"/>
        <v>0</v>
      </c>
      <c r="BA634" s="12">
        <f t="shared" si="237"/>
        <v>0</v>
      </c>
      <c r="BB634" s="12">
        <f t="shared" si="238"/>
        <v>0</v>
      </c>
      <c r="BC634" s="13">
        <f t="shared" si="239"/>
        <v>0</v>
      </c>
    </row>
    <row r="635" spans="1:55" ht="13">
      <c r="A635" s="19" t="s">
        <v>986</v>
      </c>
      <c r="B635" s="12" t="s">
        <v>1176</v>
      </c>
      <c r="C635" s="12" t="s">
        <v>134</v>
      </c>
      <c r="D635" s="12" t="s">
        <v>994</v>
      </c>
      <c r="E635" s="13" t="s">
        <v>1205</v>
      </c>
      <c r="F635" s="11">
        <v>0</v>
      </c>
      <c r="G635" s="12">
        <v>0</v>
      </c>
      <c r="H635" s="12">
        <v>0</v>
      </c>
      <c r="I635" s="13">
        <v>0</v>
      </c>
      <c r="J635" s="30"/>
      <c r="K635" s="14">
        <v>0</v>
      </c>
      <c r="L635" s="12">
        <v>0</v>
      </c>
      <c r="M635" s="12">
        <v>0</v>
      </c>
      <c r="N635" s="13">
        <v>0</v>
      </c>
      <c r="O635" s="30"/>
      <c r="P635" s="14">
        <v>0</v>
      </c>
      <c r="Q635" s="12">
        <v>0</v>
      </c>
      <c r="R635" s="12">
        <v>0</v>
      </c>
      <c r="S635" s="13">
        <v>0</v>
      </c>
      <c r="T635" s="30"/>
      <c r="U635" s="14">
        <v>0</v>
      </c>
      <c r="V635" s="12">
        <v>0</v>
      </c>
      <c r="W635" s="12">
        <v>0</v>
      </c>
      <c r="X635" s="13">
        <v>0</v>
      </c>
      <c r="Y635" s="30"/>
      <c r="Z635" s="14">
        <v>0</v>
      </c>
      <c r="AA635" s="12">
        <v>0</v>
      </c>
      <c r="AB635" s="12">
        <v>0</v>
      </c>
      <c r="AC635" s="13">
        <v>0</v>
      </c>
      <c r="AD635" s="30"/>
      <c r="AE635" s="34">
        <f t="shared" si="216"/>
        <v>0</v>
      </c>
      <c r="AF635" s="15">
        <f t="shared" si="217"/>
        <v>0</v>
      </c>
      <c r="AG635" s="16">
        <f t="shared" si="218"/>
        <v>0</v>
      </c>
      <c r="AH635" s="48">
        <f t="shared" si="219"/>
        <v>0</v>
      </c>
      <c r="AI635" s="30"/>
      <c r="AJ635" s="14">
        <f t="shared" si="220"/>
        <v>0</v>
      </c>
      <c r="AK635" s="12">
        <f t="shared" si="221"/>
        <v>0</v>
      </c>
      <c r="AL635" s="12">
        <f t="shared" si="222"/>
        <v>0</v>
      </c>
      <c r="AM635" s="12">
        <f t="shared" si="223"/>
        <v>0</v>
      </c>
      <c r="AN635" s="17">
        <f t="shared" si="224"/>
        <v>0</v>
      </c>
      <c r="AO635" s="14">
        <f t="shared" si="225"/>
        <v>0</v>
      </c>
      <c r="AP635" s="12">
        <f t="shared" si="226"/>
        <v>0</v>
      </c>
      <c r="AQ635" s="12">
        <f t="shared" si="227"/>
        <v>0</v>
      </c>
      <c r="AR635" s="12">
        <f t="shared" si="228"/>
        <v>0</v>
      </c>
      <c r="AS635" s="17">
        <f t="shared" si="229"/>
        <v>0</v>
      </c>
      <c r="AT635" s="14">
        <f t="shared" si="230"/>
        <v>0</v>
      </c>
      <c r="AU635" s="12">
        <f t="shared" si="231"/>
        <v>0</v>
      </c>
      <c r="AV635" s="12">
        <f t="shared" si="232"/>
        <v>0</v>
      </c>
      <c r="AW635" s="12">
        <f t="shared" si="233"/>
        <v>0</v>
      </c>
      <c r="AX635" s="17">
        <f t="shared" si="234"/>
        <v>0</v>
      </c>
      <c r="AY635" s="14">
        <f t="shared" si="235"/>
        <v>0</v>
      </c>
      <c r="AZ635" s="12">
        <f t="shared" si="236"/>
        <v>0</v>
      </c>
      <c r="BA635" s="12">
        <f t="shared" si="237"/>
        <v>0</v>
      </c>
      <c r="BB635" s="12">
        <f t="shared" si="238"/>
        <v>0</v>
      </c>
      <c r="BC635" s="13">
        <f t="shared" si="239"/>
        <v>0</v>
      </c>
    </row>
    <row r="636" spans="1:55" ht="13">
      <c r="A636" s="19" t="s">
        <v>987</v>
      </c>
      <c r="B636" s="12" t="s">
        <v>1176</v>
      </c>
      <c r="C636" s="12" t="s">
        <v>995</v>
      </c>
      <c r="D636" s="12" t="s">
        <v>284</v>
      </c>
      <c r="E636" s="13" t="s">
        <v>1202</v>
      </c>
      <c r="F636" s="11">
        <v>0</v>
      </c>
      <c r="G636" s="12">
        <v>0</v>
      </c>
      <c r="H636" s="12">
        <v>0</v>
      </c>
      <c r="I636" s="13">
        <v>0</v>
      </c>
      <c r="J636" s="30"/>
      <c r="K636" s="14">
        <v>0</v>
      </c>
      <c r="L636" s="12">
        <v>0</v>
      </c>
      <c r="M636" s="12">
        <v>0</v>
      </c>
      <c r="N636" s="13">
        <v>0</v>
      </c>
      <c r="O636" s="30"/>
      <c r="P636" s="14">
        <v>0</v>
      </c>
      <c r="Q636" s="12">
        <v>0</v>
      </c>
      <c r="R636" s="12">
        <v>0</v>
      </c>
      <c r="S636" s="13">
        <v>0</v>
      </c>
      <c r="T636" s="30"/>
      <c r="U636" s="14">
        <v>0</v>
      </c>
      <c r="V636" s="12">
        <v>0</v>
      </c>
      <c r="W636" s="12">
        <v>0</v>
      </c>
      <c r="X636" s="13">
        <v>0</v>
      </c>
      <c r="Y636" s="30"/>
      <c r="Z636" s="14">
        <v>0</v>
      </c>
      <c r="AA636" s="12">
        <v>0</v>
      </c>
      <c r="AB636" s="12">
        <v>0</v>
      </c>
      <c r="AC636" s="13">
        <v>0</v>
      </c>
      <c r="AD636" s="30"/>
      <c r="AE636" s="34">
        <f t="shared" si="216"/>
        <v>0</v>
      </c>
      <c r="AF636" s="15">
        <f t="shared" si="217"/>
        <v>0</v>
      </c>
      <c r="AG636" s="16">
        <f t="shared" si="218"/>
        <v>0</v>
      </c>
      <c r="AH636" s="48">
        <f t="shared" si="219"/>
        <v>0</v>
      </c>
      <c r="AI636" s="30"/>
      <c r="AJ636" s="14">
        <f t="shared" si="220"/>
        <v>0</v>
      </c>
      <c r="AK636" s="12">
        <f t="shared" si="221"/>
        <v>0</v>
      </c>
      <c r="AL636" s="12">
        <f t="shared" si="222"/>
        <v>0</v>
      </c>
      <c r="AM636" s="12">
        <f t="shared" si="223"/>
        <v>0</v>
      </c>
      <c r="AN636" s="17">
        <f t="shared" si="224"/>
        <v>0</v>
      </c>
      <c r="AO636" s="14">
        <f t="shared" si="225"/>
        <v>0</v>
      </c>
      <c r="AP636" s="12">
        <f t="shared" si="226"/>
        <v>0</v>
      </c>
      <c r="AQ636" s="12">
        <f t="shared" si="227"/>
        <v>0</v>
      </c>
      <c r="AR636" s="12">
        <f t="shared" si="228"/>
        <v>0</v>
      </c>
      <c r="AS636" s="17">
        <f t="shared" si="229"/>
        <v>0</v>
      </c>
      <c r="AT636" s="14">
        <f t="shared" si="230"/>
        <v>0</v>
      </c>
      <c r="AU636" s="12">
        <f t="shared" si="231"/>
        <v>0</v>
      </c>
      <c r="AV636" s="12">
        <f t="shared" si="232"/>
        <v>0</v>
      </c>
      <c r="AW636" s="12">
        <f t="shared" si="233"/>
        <v>0</v>
      </c>
      <c r="AX636" s="17">
        <f t="shared" si="234"/>
        <v>0</v>
      </c>
      <c r="AY636" s="14">
        <f t="shared" si="235"/>
        <v>0</v>
      </c>
      <c r="AZ636" s="12">
        <f t="shared" si="236"/>
        <v>0</v>
      </c>
      <c r="BA636" s="12">
        <f t="shared" si="237"/>
        <v>0</v>
      </c>
      <c r="BB636" s="12">
        <f t="shared" si="238"/>
        <v>0</v>
      </c>
      <c r="BC636" s="13">
        <f t="shared" si="239"/>
        <v>0</v>
      </c>
    </row>
    <row r="637" spans="1:55" ht="13">
      <c r="A637" s="19" t="s">
        <v>996</v>
      </c>
      <c r="B637" s="12" t="s">
        <v>1191</v>
      </c>
      <c r="C637" s="12" t="s">
        <v>87</v>
      </c>
      <c r="D637" s="12" t="s">
        <v>999</v>
      </c>
      <c r="E637" s="13" t="s">
        <v>1740</v>
      </c>
      <c r="F637" s="11">
        <v>0</v>
      </c>
      <c r="G637" s="12">
        <v>0</v>
      </c>
      <c r="H637" s="12">
        <v>0</v>
      </c>
      <c r="I637" s="13">
        <v>0</v>
      </c>
      <c r="J637" s="30"/>
      <c r="K637" s="14">
        <v>0</v>
      </c>
      <c r="L637" s="12">
        <v>0</v>
      </c>
      <c r="M637" s="12">
        <v>0</v>
      </c>
      <c r="N637" s="13">
        <v>0</v>
      </c>
      <c r="O637" s="30"/>
      <c r="P637" s="14">
        <v>0</v>
      </c>
      <c r="Q637" s="12">
        <v>0</v>
      </c>
      <c r="R637" s="12">
        <v>0</v>
      </c>
      <c r="S637" s="13">
        <v>0</v>
      </c>
      <c r="T637" s="30"/>
      <c r="U637" s="14">
        <v>0</v>
      </c>
      <c r="V637" s="12">
        <v>0</v>
      </c>
      <c r="W637" s="12">
        <v>0</v>
      </c>
      <c r="X637" s="13">
        <v>0</v>
      </c>
      <c r="Y637" s="30"/>
      <c r="Z637" s="14">
        <v>0</v>
      </c>
      <c r="AA637" s="12">
        <v>0</v>
      </c>
      <c r="AB637" s="12">
        <v>0</v>
      </c>
      <c r="AC637" s="13">
        <v>0</v>
      </c>
      <c r="AD637" s="30"/>
      <c r="AE637" s="34">
        <f t="shared" si="216"/>
        <v>0</v>
      </c>
      <c r="AF637" s="15">
        <f t="shared" si="217"/>
        <v>0</v>
      </c>
      <c r="AG637" s="16">
        <f t="shared" si="218"/>
        <v>0</v>
      </c>
      <c r="AH637" s="48">
        <f t="shared" si="219"/>
        <v>0</v>
      </c>
      <c r="AI637" s="30"/>
      <c r="AJ637" s="14">
        <f t="shared" si="220"/>
        <v>0</v>
      </c>
      <c r="AK637" s="12">
        <f t="shared" si="221"/>
        <v>0</v>
      </c>
      <c r="AL637" s="12">
        <f t="shared" si="222"/>
        <v>0</v>
      </c>
      <c r="AM637" s="12">
        <f t="shared" si="223"/>
        <v>0</v>
      </c>
      <c r="AN637" s="17">
        <f t="shared" si="224"/>
        <v>0</v>
      </c>
      <c r="AO637" s="14">
        <f t="shared" si="225"/>
        <v>0</v>
      </c>
      <c r="AP637" s="12">
        <f t="shared" si="226"/>
        <v>0</v>
      </c>
      <c r="AQ637" s="12">
        <f t="shared" si="227"/>
        <v>0</v>
      </c>
      <c r="AR637" s="12">
        <f t="shared" si="228"/>
        <v>0</v>
      </c>
      <c r="AS637" s="17">
        <f t="shared" si="229"/>
        <v>0</v>
      </c>
      <c r="AT637" s="14">
        <f t="shared" si="230"/>
        <v>0</v>
      </c>
      <c r="AU637" s="12">
        <f t="shared" si="231"/>
        <v>0</v>
      </c>
      <c r="AV637" s="12">
        <f t="shared" si="232"/>
        <v>0</v>
      </c>
      <c r="AW637" s="12">
        <f t="shared" si="233"/>
        <v>0</v>
      </c>
      <c r="AX637" s="17">
        <f t="shared" si="234"/>
        <v>0</v>
      </c>
      <c r="AY637" s="14">
        <f t="shared" si="235"/>
        <v>0</v>
      </c>
      <c r="AZ637" s="12">
        <f t="shared" si="236"/>
        <v>0</v>
      </c>
      <c r="BA637" s="12">
        <f t="shared" si="237"/>
        <v>0</v>
      </c>
      <c r="BB637" s="12">
        <f t="shared" si="238"/>
        <v>0</v>
      </c>
      <c r="BC637" s="13">
        <f t="shared" si="239"/>
        <v>0</v>
      </c>
    </row>
    <row r="638" spans="1:55" ht="13">
      <c r="A638" s="19" t="s">
        <v>997</v>
      </c>
      <c r="B638" s="12" t="s">
        <v>1229</v>
      </c>
      <c r="C638" s="12" t="s">
        <v>120</v>
      </c>
      <c r="D638" s="12" t="s">
        <v>1000</v>
      </c>
      <c r="E638" s="13" t="s">
        <v>1741</v>
      </c>
      <c r="F638" s="11">
        <v>0</v>
      </c>
      <c r="G638" s="12">
        <v>0</v>
      </c>
      <c r="H638" s="12">
        <v>0</v>
      </c>
      <c r="I638" s="13">
        <v>0</v>
      </c>
      <c r="J638" s="30"/>
      <c r="K638" s="14">
        <v>0</v>
      </c>
      <c r="L638" s="12">
        <v>0</v>
      </c>
      <c r="M638" s="12">
        <v>0</v>
      </c>
      <c r="N638" s="13">
        <v>0</v>
      </c>
      <c r="O638" s="30"/>
      <c r="P638" s="14">
        <v>0</v>
      </c>
      <c r="Q638" s="12">
        <v>0</v>
      </c>
      <c r="R638" s="12">
        <v>0</v>
      </c>
      <c r="S638" s="13">
        <v>0</v>
      </c>
      <c r="T638" s="30"/>
      <c r="U638" s="14">
        <v>0</v>
      </c>
      <c r="V638" s="12">
        <v>0</v>
      </c>
      <c r="W638" s="12">
        <v>0</v>
      </c>
      <c r="X638" s="13">
        <v>0</v>
      </c>
      <c r="Y638" s="30"/>
      <c r="Z638" s="14">
        <v>0</v>
      </c>
      <c r="AA638" s="12">
        <v>0</v>
      </c>
      <c r="AB638" s="12">
        <v>0</v>
      </c>
      <c r="AC638" s="13">
        <v>0</v>
      </c>
      <c r="AD638" s="30"/>
      <c r="AE638" s="34">
        <f t="shared" si="216"/>
        <v>0</v>
      </c>
      <c r="AF638" s="15">
        <f t="shared" si="217"/>
        <v>0</v>
      </c>
      <c r="AG638" s="16">
        <f t="shared" si="218"/>
        <v>0</v>
      </c>
      <c r="AH638" s="48">
        <f t="shared" si="219"/>
        <v>0</v>
      </c>
      <c r="AI638" s="30"/>
      <c r="AJ638" s="14">
        <f t="shared" si="220"/>
        <v>0</v>
      </c>
      <c r="AK638" s="12">
        <f t="shared" si="221"/>
        <v>0</v>
      </c>
      <c r="AL638" s="12">
        <f t="shared" si="222"/>
        <v>0</v>
      </c>
      <c r="AM638" s="12">
        <f t="shared" si="223"/>
        <v>0</v>
      </c>
      <c r="AN638" s="17">
        <f t="shared" si="224"/>
        <v>0</v>
      </c>
      <c r="AO638" s="14">
        <f t="shared" si="225"/>
        <v>0</v>
      </c>
      <c r="AP638" s="12">
        <f t="shared" si="226"/>
        <v>0</v>
      </c>
      <c r="AQ638" s="12">
        <f t="shared" si="227"/>
        <v>0</v>
      </c>
      <c r="AR638" s="12">
        <f t="shared" si="228"/>
        <v>0</v>
      </c>
      <c r="AS638" s="17">
        <f t="shared" si="229"/>
        <v>0</v>
      </c>
      <c r="AT638" s="14">
        <f t="shared" si="230"/>
        <v>0</v>
      </c>
      <c r="AU638" s="12">
        <f t="shared" si="231"/>
        <v>0</v>
      </c>
      <c r="AV638" s="12">
        <f t="shared" si="232"/>
        <v>0</v>
      </c>
      <c r="AW638" s="12">
        <f t="shared" si="233"/>
        <v>0</v>
      </c>
      <c r="AX638" s="17">
        <f t="shared" si="234"/>
        <v>0</v>
      </c>
      <c r="AY638" s="14">
        <f t="shared" si="235"/>
        <v>0</v>
      </c>
      <c r="AZ638" s="12">
        <f t="shared" si="236"/>
        <v>0</v>
      </c>
      <c r="BA638" s="12">
        <f t="shared" si="237"/>
        <v>0</v>
      </c>
      <c r="BB638" s="12">
        <f t="shared" si="238"/>
        <v>0</v>
      </c>
      <c r="BC638" s="13">
        <f t="shared" si="239"/>
        <v>0</v>
      </c>
    </row>
    <row r="639" spans="1:55" ht="13">
      <c r="A639" s="19" t="s">
        <v>998</v>
      </c>
      <c r="B639" s="12" t="s">
        <v>1193</v>
      </c>
      <c r="C639" s="12" t="s">
        <v>1001</v>
      </c>
      <c r="D639" s="12" t="s">
        <v>266</v>
      </c>
      <c r="E639" s="13" t="s">
        <v>1202</v>
      </c>
      <c r="F639" s="11">
        <v>0</v>
      </c>
      <c r="G639" s="12">
        <v>0</v>
      </c>
      <c r="H639" s="12">
        <v>0</v>
      </c>
      <c r="I639" s="13">
        <v>0</v>
      </c>
      <c r="J639" s="30"/>
      <c r="K639" s="14">
        <v>0</v>
      </c>
      <c r="L639" s="12">
        <v>0</v>
      </c>
      <c r="M639" s="12">
        <v>0</v>
      </c>
      <c r="N639" s="13">
        <v>0</v>
      </c>
      <c r="O639" s="30"/>
      <c r="P639" s="14">
        <v>0</v>
      </c>
      <c r="Q639" s="12">
        <v>0</v>
      </c>
      <c r="R639" s="12">
        <v>0</v>
      </c>
      <c r="S639" s="13">
        <v>0</v>
      </c>
      <c r="T639" s="30"/>
      <c r="U639" s="14">
        <v>0</v>
      </c>
      <c r="V639" s="12">
        <v>0</v>
      </c>
      <c r="W639" s="12">
        <v>0</v>
      </c>
      <c r="X639" s="13">
        <v>0</v>
      </c>
      <c r="Y639" s="30"/>
      <c r="Z639" s="14">
        <v>0</v>
      </c>
      <c r="AA639" s="12">
        <v>0</v>
      </c>
      <c r="AB639" s="12">
        <v>0</v>
      </c>
      <c r="AC639" s="13">
        <v>0</v>
      </c>
      <c r="AD639" s="30"/>
      <c r="AE639" s="34">
        <f t="shared" si="216"/>
        <v>0</v>
      </c>
      <c r="AF639" s="15">
        <f t="shared" si="217"/>
        <v>0</v>
      </c>
      <c r="AG639" s="16">
        <f t="shared" si="218"/>
        <v>0</v>
      </c>
      <c r="AH639" s="48">
        <f t="shared" si="219"/>
        <v>0</v>
      </c>
      <c r="AI639" s="30"/>
      <c r="AJ639" s="14">
        <f t="shared" si="220"/>
        <v>0</v>
      </c>
      <c r="AK639" s="12">
        <f t="shared" si="221"/>
        <v>0</v>
      </c>
      <c r="AL639" s="12">
        <f t="shared" si="222"/>
        <v>0</v>
      </c>
      <c r="AM639" s="12">
        <f t="shared" si="223"/>
        <v>0</v>
      </c>
      <c r="AN639" s="17">
        <f t="shared" si="224"/>
        <v>0</v>
      </c>
      <c r="AO639" s="14">
        <f t="shared" si="225"/>
        <v>0</v>
      </c>
      <c r="AP639" s="12">
        <f t="shared" si="226"/>
        <v>0</v>
      </c>
      <c r="AQ639" s="12">
        <f t="shared" si="227"/>
        <v>0</v>
      </c>
      <c r="AR639" s="12">
        <f t="shared" si="228"/>
        <v>0</v>
      </c>
      <c r="AS639" s="17">
        <f t="shared" si="229"/>
        <v>0</v>
      </c>
      <c r="AT639" s="14">
        <f t="shared" si="230"/>
        <v>0</v>
      </c>
      <c r="AU639" s="12">
        <f t="shared" si="231"/>
        <v>0</v>
      </c>
      <c r="AV639" s="12">
        <f t="shared" si="232"/>
        <v>0</v>
      </c>
      <c r="AW639" s="12">
        <f t="shared" si="233"/>
        <v>0</v>
      </c>
      <c r="AX639" s="17">
        <f t="shared" si="234"/>
        <v>0</v>
      </c>
      <c r="AY639" s="14">
        <f t="shared" si="235"/>
        <v>0</v>
      </c>
      <c r="AZ639" s="12">
        <f t="shared" si="236"/>
        <v>0</v>
      </c>
      <c r="BA639" s="12">
        <f t="shared" si="237"/>
        <v>0</v>
      </c>
      <c r="BB639" s="12">
        <f t="shared" si="238"/>
        <v>0</v>
      </c>
      <c r="BC639" s="13">
        <f t="shared" si="239"/>
        <v>0</v>
      </c>
    </row>
    <row r="640" spans="1:55" ht="13">
      <c r="A640" s="19" t="s">
        <v>1006</v>
      </c>
      <c r="B640" s="12" t="s">
        <v>1191</v>
      </c>
      <c r="C640" s="12" t="s">
        <v>1012</v>
      </c>
      <c r="D640" s="12" t="s">
        <v>51</v>
      </c>
      <c r="E640" s="13" t="s">
        <v>1202</v>
      </c>
      <c r="F640" s="11">
        <v>0</v>
      </c>
      <c r="G640" s="12">
        <v>0</v>
      </c>
      <c r="H640" s="12">
        <v>0</v>
      </c>
      <c r="I640" s="13">
        <v>0</v>
      </c>
      <c r="J640" s="30"/>
      <c r="K640" s="14">
        <v>0</v>
      </c>
      <c r="L640" s="12">
        <v>0</v>
      </c>
      <c r="M640" s="12">
        <v>0</v>
      </c>
      <c r="N640" s="13">
        <v>0</v>
      </c>
      <c r="O640" s="30"/>
      <c r="P640" s="14">
        <v>0</v>
      </c>
      <c r="Q640" s="12">
        <v>0</v>
      </c>
      <c r="R640" s="12">
        <v>0</v>
      </c>
      <c r="S640" s="13">
        <v>0</v>
      </c>
      <c r="T640" s="30"/>
      <c r="U640" s="14">
        <v>0</v>
      </c>
      <c r="V640" s="12">
        <v>0</v>
      </c>
      <c r="W640" s="12">
        <v>0</v>
      </c>
      <c r="X640" s="13">
        <v>0</v>
      </c>
      <c r="Y640" s="30"/>
      <c r="Z640" s="14">
        <v>0</v>
      </c>
      <c r="AA640" s="12">
        <v>0</v>
      </c>
      <c r="AB640" s="12">
        <v>0</v>
      </c>
      <c r="AC640" s="13">
        <v>0</v>
      </c>
      <c r="AD640" s="30"/>
      <c r="AE640" s="34">
        <f t="shared" si="216"/>
        <v>0</v>
      </c>
      <c r="AF640" s="15">
        <f t="shared" si="217"/>
        <v>0</v>
      </c>
      <c r="AG640" s="16">
        <f t="shared" si="218"/>
        <v>0</v>
      </c>
      <c r="AH640" s="48">
        <f t="shared" si="219"/>
        <v>0</v>
      </c>
      <c r="AI640" s="30"/>
      <c r="AJ640" s="14">
        <f t="shared" si="220"/>
        <v>0</v>
      </c>
      <c r="AK640" s="12">
        <f t="shared" si="221"/>
        <v>0</v>
      </c>
      <c r="AL640" s="12">
        <f t="shared" si="222"/>
        <v>0</v>
      </c>
      <c r="AM640" s="12">
        <f t="shared" si="223"/>
        <v>0</v>
      </c>
      <c r="AN640" s="17">
        <f t="shared" si="224"/>
        <v>0</v>
      </c>
      <c r="AO640" s="14">
        <f t="shared" si="225"/>
        <v>0</v>
      </c>
      <c r="AP640" s="12">
        <f t="shared" si="226"/>
        <v>0</v>
      </c>
      <c r="AQ640" s="12">
        <f t="shared" si="227"/>
        <v>0</v>
      </c>
      <c r="AR640" s="12">
        <f t="shared" si="228"/>
        <v>0</v>
      </c>
      <c r="AS640" s="17">
        <f t="shared" si="229"/>
        <v>0</v>
      </c>
      <c r="AT640" s="14">
        <f t="shared" si="230"/>
        <v>0</v>
      </c>
      <c r="AU640" s="12">
        <f t="shared" si="231"/>
        <v>0</v>
      </c>
      <c r="AV640" s="12">
        <f t="shared" si="232"/>
        <v>0</v>
      </c>
      <c r="AW640" s="12">
        <f t="shared" si="233"/>
        <v>0</v>
      </c>
      <c r="AX640" s="17">
        <f t="shared" si="234"/>
        <v>0</v>
      </c>
      <c r="AY640" s="14">
        <f t="shared" si="235"/>
        <v>0</v>
      </c>
      <c r="AZ640" s="12">
        <f t="shared" si="236"/>
        <v>0</v>
      </c>
      <c r="BA640" s="12">
        <f t="shared" si="237"/>
        <v>0</v>
      </c>
      <c r="BB640" s="12">
        <f t="shared" si="238"/>
        <v>0</v>
      </c>
      <c r="BC640" s="13">
        <f t="shared" si="239"/>
        <v>0</v>
      </c>
    </row>
    <row r="641" spans="1:55" ht="13">
      <c r="A641" s="19" t="s">
        <v>1010</v>
      </c>
      <c r="B641" s="12" t="s">
        <v>1269</v>
      </c>
      <c r="C641" s="12" t="s">
        <v>181</v>
      </c>
      <c r="D641" s="12" t="s">
        <v>875</v>
      </c>
      <c r="E641" s="13" t="s">
        <v>1740</v>
      </c>
      <c r="F641" s="11">
        <v>0</v>
      </c>
      <c r="G641" s="12">
        <v>0</v>
      </c>
      <c r="H641" s="12">
        <v>0</v>
      </c>
      <c r="I641" s="13">
        <v>0</v>
      </c>
      <c r="J641" s="30"/>
      <c r="K641" s="14">
        <v>0</v>
      </c>
      <c r="L641" s="12">
        <v>0</v>
      </c>
      <c r="M641" s="12">
        <v>0</v>
      </c>
      <c r="N641" s="13">
        <v>0</v>
      </c>
      <c r="O641" s="30"/>
      <c r="P641" s="14">
        <v>0</v>
      </c>
      <c r="Q641" s="12">
        <v>0</v>
      </c>
      <c r="R641" s="12">
        <v>0</v>
      </c>
      <c r="S641" s="13">
        <v>0</v>
      </c>
      <c r="T641" s="30"/>
      <c r="U641" s="14">
        <v>0</v>
      </c>
      <c r="V641" s="12">
        <v>0</v>
      </c>
      <c r="W641" s="12">
        <v>0</v>
      </c>
      <c r="X641" s="13">
        <v>0</v>
      </c>
      <c r="Y641" s="30"/>
      <c r="Z641" s="14">
        <v>0</v>
      </c>
      <c r="AA641" s="12">
        <v>0</v>
      </c>
      <c r="AB641" s="12">
        <v>0</v>
      </c>
      <c r="AC641" s="13">
        <v>0</v>
      </c>
      <c r="AD641" s="30"/>
      <c r="AE641" s="34">
        <f t="shared" si="216"/>
        <v>0</v>
      </c>
      <c r="AF641" s="15">
        <f t="shared" si="217"/>
        <v>0</v>
      </c>
      <c r="AG641" s="16">
        <f t="shared" si="218"/>
        <v>0</v>
      </c>
      <c r="AH641" s="48">
        <f t="shared" si="219"/>
        <v>0</v>
      </c>
      <c r="AI641" s="30"/>
      <c r="AJ641" s="14">
        <f t="shared" si="220"/>
        <v>0</v>
      </c>
      <c r="AK641" s="12">
        <f t="shared" si="221"/>
        <v>0</v>
      </c>
      <c r="AL641" s="12">
        <f t="shared" si="222"/>
        <v>0</v>
      </c>
      <c r="AM641" s="12">
        <f t="shared" si="223"/>
        <v>0</v>
      </c>
      <c r="AN641" s="17">
        <f t="shared" si="224"/>
        <v>0</v>
      </c>
      <c r="AO641" s="14">
        <f t="shared" si="225"/>
        <v>0</v>
      </c>
      <c r="AP641" s="12">
        <f t="shared" si="226"/>
        <v>0</v>
      </c>
      <c r="AQ641" s="12">
        <f t="shared" si="227"/>
        <v>0</v>
      </c>
      <c r="AR641" s="12">
        <f t="shared" si="228"/>
        <v>0</v>
      </c>
      <c r="AS641" s="17">
        <f t="shared" si="229"/>
        <v>0</v>
      </c>
      <c r="AT641" s="14">
        <f t="shared" si="230"/>
        <v>0</v>
      </c>
      <c r="AU641" s="12">
        <f t="shared" si="231"/>
        <v>0</v>
      </c>
      <c r="AV641" s="12">
        <f t="shared" si="232"/>
        <v>0</v>
      </c>
      <c r="AW641" s="12">
        <f t="shared" si="233"/>
        <v>0</v>
      </c>
      <c r="AX641" s="17">
        <f t="shared" si="234"/>
        <v>0</v>
      </c>
      <c r="AY641" s="14">
        <f t="shared" si="235"/>
        <v>0</v>
      </c>
      <c r="AZ641" s="12">
        <f t="shared" si="236"/>
        <v>0</v>
      </c>
      <c r="BA641" s="12">
        <f t="shared" si="237"/>
        <v>0</v>
      </c>
      <c r="BB641" s="12">
        <f t="shared" si="238"/>
        <v>0</v>
      </c>
      <c r="BC641" s="13">
        <f t="shared" si="239"/>
        <v>0</v>
      </c>
    </row>
    <row r="642" spans="1:55" ht="13">
      <c r="A642" s="19" t="s">
        <v>1011</v>
      </c>
      <c r="B642" s="12" t="s">
        <v>1269</v>
      </c>
      <c r="C642" s="12" t="s">
        <v>1019</v>
      </c>
      <c r="D642" s="12" t="s">
        <v>875</v>
      </c>
      <c r="E642" s="13" t="s">
        <v>1740</v>
      </c>
      <c r="F642" s="11">
        <v>0</v>
      </c>
      <c r="G642" s="12">
        <v>0</v>
      </c>
      <c r="H642" s="12">
        <v>0</v>
      </c>
      <c r="I642" s="13">
        <v>0</v>
      </c>
      <c r="J642" s="30"/>
      <c r="K642" s="14">
        <v>0</v>
      </c>
      <c r="L642" s="12">
        <v>0</v>
      </c>
      <c r="M642" s="12">
        <v>0</v>
      </c>
      <c r="N642" s="13">
        <v>0</v>
      </c>
      <c r="O642" s="30"/>
      <c r="P642" s="14">
        <v>0</v>
      </c>
      <c r="Q642" s="12">
        <v>0</v>
      </c>
      <c r="R642" s="12">
        <v>0</v>
      </c>
      <c r="S642" s="13">
        <v>0</v>
      </c>
      <c r="T642" s="30"/>
      <c r="U642" s="14">
        <v>0</v>
      </c>
      <c r="V642" s="12">
        <v>0</v>
      </c>
      <c r="W642" s="12">
        <v>0</v>
      </c>
      <c r="X642" s="13">
        <v>0</v>
      </c>
      <c r="Y642" s="30"/>
      <c r="Z642" s="14">
        <v>0</v>
      </c>
      <c r="AA642" s="12">
        <v>0</v>
      </c>
      <c r="AB642" s="12">
        <v>0</v>
      </c>
      <c r="AC642" s="13">
        <v>0</v>
      </c>
      <c r="AD642" s="30"/>
      <c r="AE642" s="34">
        <f t="shared" si="216"/>
        <v>0</v>
      </c>
      <c r="AF642" s="15">
        <f t="shared" si="217"/>
        <v>0</v>
      </c>
      <c r="AG642" s="16">
        <f t="shared" si="218"/>
        <v>0</v>
      </c>
      <c r="AH642" s="48">
        <f t="shared" si="219"/>
        <v>0</v>
      </c>
      <c r="AI642" s="30"/>
      <c r="AJ642" s="14">
        <f t="shared" si="220"/>
        <v>0</v>
      </c>
      <c r="AK642" s="12">
        <f t="shared" si="221"/>
        <v>0</v>
      </c>
      <c r="AL642" s="12">
        <f t="shared" si="222"/>
        <v>0</v>
      </c>
      <c r="AM642" s="12">
        <f t="shared" si="223"/>
        <v>0</v>
      </c>
      <c r="AN642" s="17">
        <f t="shared" si="224"/>
        <v>0</v>
      </c>
      <c r="AO642" s="14">
        <f t="shared" si="225"/>
        <v>0</v>
      </c>
      <c r="AP642" s="12">
        <f t="shared" si="226"/>
        <v>0</v>
      </c>
      <c r="AQ642" s="12">
        <f t="shared" si="227"/>
        <v>0</v>
      </c>
      <c r="AR642" s="12">
        <f t="shared" si="228"/>
        <v>0</v>
      </c>
      <c r="AS642" s="17">
        <f t="shared" si="229"/>
        <v>0</v>
      </c>
      <c r="AT642" s="14">
        <f t="shared" si="230"/>
        <v>0</v>
      </c>
      <c r="AU642" s="12">
        <f t="shared" si="231"/>
        <v>0</v>
      </c>
      <c r="AV642" s="12">
        <f t="shared" si="232"/>
        <v>0</v>
      </c>
      <c r="AW642" s="12">
        <f t="shared" si="233"/>
        <v>0</v>
      </c>
      <c r="AX642" s="17">
        <f t="shared" si="234"/>
        <v>0</v>
      </c>
      <c r="AY642" s="14">
        <f t="shared" si="235"/>
        <v>0</v>
      </c>
      <c r="AZ642" s="12">
        <f t="shared" si="236"/>
        <v>0</v>
      </c>
      <c r="BA642" s="12">
        <f t="shared" si="237"/>
        <v>0</v>
      </c>
      <c r="BB642" s="12">
        <f t="shared" si="238"/>
        <v>0</v>
      </c>
      <c r="BC642" s="13">
        <f t="shared" si="239"/>
        <v>0</v>
      </c>
    </row>
    <row r="643" spans="1:55" ht="13">
      <c r="A643" s="19" t="s">
        <v>1016</v>
      </c>
      <c r="B643" s="12" t="s">
        <v>1177</v>
      </c>
      <c r="C643" s="12" t="s">
        <v>1020</v>
      </c>
      <c r="D643" s="12" t="s">
        <v>1002</v>
      </c>
      <c r="E643" s="13" t="s">
        <v>1205</v>
      </c>
      <c r="F643" s="11">
        <v>0</v>
      </c>
      <c r="G643" s="12">
        <v>0</v>
      </c>
      <c r="H643" s="12">
        <v>0</v>
      </c>
      <c r="I643" s="13">
        <v>0</v>
      </c>
      <c r="J643" s="30"/>
      <c r="K643" s="14">
        <v>0</v>
      </c>
      <c r="L643" s="12">
        <v>0</v>
      </c>
      <c r="M643" s="12">
        <v>0</v>
      </c>
      <c r="N643" s="13">
        <v>0</v>
      </c>
      <c r="O643" s="30"/>
      <c r="P643" s="14">
        <v>0</v>
      </c>
      <c r="Q643" s="12">
        <v>0</v>
      </c>
      <c r="R643" s="12">
        <v>0</v>
      </c>
      <c r="S643" s="13">
        <v>0</v>
      </c>
      <c r="T643" s="30"/>
      <c r="U643" s="14">
        <v>0</v>
      </c>
      <c r="V643" s="12">
        <v>0</v>
      </c>
      <c r="W643" s="12">
        <v>0</v>
      </c>
      <c r="X643" s="13">
        <v>0</v>
      </c>
      <c r="Y643" s="30"/>
      <c r="Z643" s="14">
        <v>0</v>
      </c>
      <c r="AA643" s="12">
        <v>0</v>
      </c>
      <c r="AB643" s="12">
        <v>0</v>
      </c>
      <c r="AC643" s="13">
        <v>0</v>
      </c>
      <c r="AD643" s="30"/>
      <c r="AE643" s="34">
        <f t="shared" ref="AE643:AE706" si="240">LARGE(AO643:AS643,1)+LARGE(AO643:AS643,2)+LARGE(AO643:AS643,3)+LARGE(AO643:AS643,4)</f>
        <v>0</v>
      </c>
      <c r="AF643" s="15">
        <f t="shared" ref="AF643:AF706" si="241">LARGE(AT643:AX643,1)+LARGE(AT643:AX643,2)+LARGE(AT643:AX643,3)+LARGE(AT643:AX643,4)</f>
        <v>0</v>
      </c>
      <c r="AG643" s="16">
        <f t="shared" ref="AG643:AG706" si="242">LARGE(AY643:BC643,1)+LARGE(AY643:BC643,2)+LARGE(AY643:BC643,3)+LARGE(AY643:BC643,4)</f>
        <v>0</v>
      </c>
      <c r="AH643" s="48">
        <f t="shared" ref="AH643:AH706" si="243">LARGE(AJ643:AN643,1)+LARGE(AJ643:AN643,2)+LARGE(AJ643:AN643,3)+LARGE(AJ643:AN643,4)</f>
        <v>0</v>
      </c>
      <c r="AI643" s="30"/>
      <c r="AJ643" s="14">
        <f t="shared" ref="AJ643:AJ706" si="244">I643</f>
        <v>0</v>
      </c>
      <c r="AK643" s="12">
        <f t="shared" ref="AK643:AK706" si="245">N643</f>
        <v>0</v>
      </c>
      <c r="AL643" s="12">
        <f t="shared" ref="AL643:AL706" si="246">S643</f>
        <v>0</v>
      </c>
      <c r="AM643" s="12">
        <f t="shared" ref="AM643:AM706" si="247">X643</f>
        <v>0</v>
      </c>
      <c r="AN643" s="17">
        <f t="shared" ref="AN643:AN706" si="248">AC643</f>
        <v>0</v>
      </c>
      <c r="AO643" s="14">
        <f t="shared" ref="AO643:AO706" si="249">F643</f>
        <v>0</v>
      </c>
      <c r="AP643" s="12">
        <f t="shared" ref="AP643:AP706" si="250">K643</f>
        <v>0</v>
      </c>
      <c r="AQ643" s="12">
        <f t="shared" ref="AQ643:AQ706" si="251">P643</f>
        <v>0</v>
      </c>
      <c r="AR643" s="12">
        <f t="shared" ref="AR643:AR706" si="252">U643</f>
        <v>0</v>
      </c>
      <c r="AS643" s="17">
        <f t="shared" ref="AS643:AS706" si="253">U643</f>
        <v>0</v>
      </c>
      <c r="AT643" s="14">
        <f t="shared" ref="AT643:AT706" si="254">G643</f>
        <v>0</v>
      </c>
      <c r="AU643" s="12">
        <f t="shared" ref="AU643:AU706" si="255">L643</f>
        <v>0</v>
      </c>
      <c r="AV643" s="12">
        <f t="shared" ref="AV643:AV706" si="256">Q643</f>
        <v>0</v>
      </c>
      <c r="AW643" s="12">
        <f t="shared" ref="AW643:AW706" si="257">V643</f>
        <v>0</v>
      </c>
      <c r="AX643" s="17">
        <f t="shared" ref="AX643:AX706" si="258">AA643</f>
        <v>0</v>
      </c>
      <c r="AY643" s="14">
        <f t="shared" ref="AY643:AY706" si="259">H643</f>
        <v>0</v>
      </c>
      <c r="AZ643" s="12">
        <f t="shared" ref="AZ643:AZ706" si="260">M643</f>
        <v>0</v>
      </c>
      <c r="BA643" s="12">
        <f t="shared" ref="BA643:BA706" si="261">R643</f>
        <v>0</v>
      </c>
      <c r="BB643" s="12">
        <f t="shared" ref="BB643:BB706" si="262">W643</f>
        <v>0</v>
      </c>
      <c r="BC643" s="13">
        <f t="shared" ref="BC643:BC706" si="263">AB643</f>
        <v>0</v>
      </c>
    </row>
    <row r="644" spans="1:55" ht="13">
      <c r="A644" s="19" t="s">
        <v>1017</v>
      </c>
      <c r="B644" s="12" t="s">
        <v>1209</v>
      </c>
      <c r="C644" s="12" t="s">
        <v>1022</v>
      </c>
      <c r="D644" s="12" t="s">
        <v>1023</v>
      </c>
      <c r="E644" s="13" t="s">
        <v>1202</v>
      </c>
      <c r="F644" s="11">
        <v>0</v>
      </c>
      <c r="G644" s="12">
        <v>0</v>
      </c>
      <c r="H644" s="12">
        <v>0</v>
      </c>
      <c r="I644" s="13">
        <v>0</v>
      </c>
      <c r="J644" s="30"/>
      <c r="K644" s="14">
        <v>0</v>
      </c>
      <c r="L644" s="12">
        <v>0</v>
      </c>
      <c r="M644" s="12">
        <v>0</v>
      </c>
      <c r="N644" s="13">
        <v>0</v>
      </c>
      <c r="O644" s="30"/>
      <c r="P644" s="14">
        <v>0</v>
      </c>
      <c r="Q644" s="12">
        <v>0</v>
      </c>
      <c r="R644" s="12">
        <v>0</v>
      </c>
      <c r="S644" s="13">
        <v>0</v>
      </c>
      <c r="T644" s="30"/>
      <c r="U644" s="14">
        <v>0</v>
      </c>
      <c r="V644" s="12">
        <v>0</v>
      </c>
      <c r="W644" s="12">
        <v>0</v>
      </c>
      <c r="X644" s="13">
        <v>0</v>
      </c>
      <c r="Y644" s="30"/>
      <c r="Z644" s="14">
        <v>0</v>
      </c>
      <c r="AA644" s="12">
        <v>0</v>
      </c>
      <c r="AB644" s="12">
        <v>0</v>
      </c>
      <c r="AC644" s="13">
        <v>0</v>
      </c>
      <c r="AD644" s="30"/>
      <c r="AE644" s="34">
        <f t="shared" si="240"/>
        <v>0</v>
      </c>
      <c r="AF644" s="15">
        <f t="shared" si="241"/>
        <v>0</v>
      </c>
      <c r="AG644" s="16">
        <f t="shared" si="242"/>
        <v>0</v>
      </c>
      <c r="AH644" s="48">
        <f t="shared" si="243"/>
        <v>0</v>
      </c>
      <c r="AI644" s="30"/>
      <c r="AJ644" s="14">
        <f t="shared" si="244"/>
        <v>0</v>
      </c>
      <c r="AK644" s="12">
        <f t="shared" si="245"/>
        <v>0</v>
      </c>
      <c r="AL644" s="12">
        <f t="shared" si="246"/>
        <v>0</v>
      </c>
      <c r="AM644" s="12">
        <f t="shared" si="247"/>
        <v>0</v>
      </c>
      <c r="AN644" s="17">
        <f t="shared" si="248"/>
        <v>0</v>
      </c>
      <c r="AO644" s="14">
        <f t="shared" si="249"/>
        <v>0</v>
      </c>
      <c r="AP644" s="12">
        <f t="shared" si="250"/>
        <v>0</v>
      </c>
      <c r="AQ644" s="12">
        <f t="shared" si="251"/>
        <v>0</v>
      </c>
      <c r="AR644" s="12">
        <f t="shared" si="252"/>
        <v>0</v>
      </c>
      <c r="AS644" s="17">
        <f t="shared" si="253"/>
        <v>0</v>
      </c>
      <c r="AT644" s="14">
        <f t="shared" si="254"/>
        <v>0</v>
      </c>
      <c r="AU644" s="12">
        <f t="shared" si="255"/>
        <v>0</v>
      </c>
      <c r="AV644" s="12">
        <f t="shared" si="256"/>
        <v>0</v>
      </c>
      <c r="AW644" s="12">
        <f t="shared" si="257"/>
        <v>0</v>
      </c>
      <c r="AX644" s="17">
        <f t="shared" si="258"/>
        <v>0</v>
      </c>
      <c r="AY644" s="14">
        <f t="shared" si="259"/>
        <v>0</v>
      </c>
      <c r="AZ644" s="12">
        <f t="shared" si="260"/>
        <v>0</v>
      </c>
      <c r="BA644" s="12">
        <f t="shared" si="261"/>
        <v>0</v>
      </c>
      <c r="BB644" s="12">
        <f t="shared" si="262"/>
        <v>0</v>
      </c>
      <c r="BC644" s="13">
        <f t="shared" si="263"/>
        <v>0</v>
      </c>
    </row>
    <row r="645" spans="1:55" ht="13">
      <c r="A645" s="19" t="s">
        <v>1018</v>
      </c>
      <c r="B645" s="12" t="s">
        <v>1209</v>
      </c>
      <c r="C645" s="12" t="s">
        <v>67</v>
      </c>
      <c r="D645" s="12" t="s">
        <v>1023</v>
      </c>
      <c r="E645" s="13" t="s">
        <v>1740</v>
      </c>
      <c r="F645" s="11">
        <v>0</v>
      </c>
      <c r="G645" s="12">
        <v>0</v>
      </c>
      <c r="H645" s="12">
        <v>0</v>
      </c>
      <c r="I645" s="13">
        <v>0</v>
      </c>
      <c r="J645" s="30"/>
      <c r="K645" s="14">
        <v>0</v>
      </c>
      <c r="L645" s="12">
        <v>0</v>
      </c>
      <c r="M645" s="12">
        <v>0</v>
      </c>
      <c r="N645" s="13">
        <v>0</v>
      </c>
      <c r="O645" s="30"/>
      <c r="P645" s="14">
        <v>0</v>
      </c>
      <c r="Q645" s="12">
        <v>0</v>
      </c>
      <c r="R645" s="12">
        <v>0</v>
      </c>
      <c r="S645" s="13">
        <v>0</v>
      </c>
      <c r="T645" s="30"/>
      <c r="U645" s="14">
        <v>0</v>
      </c>
      <c r="V645" s="12">
        <v>0</v>
      </c>
      <c r="W645" s="12">
        <v>0</v>
      </c>
      <c r="X645" s="13">
        <v>0</v>
      </c>
      <c r="Y645" s="30"/>
      <c r="Z645" s="14">
        <v>0</v>
      </c>
      <c r="AA645" s="12">
        <v>0</v>
      </c>
      <c r="AB645" s="12">
        <v>0</v>
      </c>
      <c r="AC645" s="13">
        <v>0</v>
      </c>
      <c r="AD645" s="30"/>
      <c r="AE645" s="34">
        <f t="shared" si="240"/>
        <v>0</v>
      </c>
      <c r="AF645" s="15">
        <f t="shared" si="241"/>
        <v>0</v>
      </c>
      <c r="AG645" s="16">
        <f t="shared" si="242"/>
        <v>0</v>
      </c>
      <c r="AH645" s="48">
        <f t="shared" si="243"/>
        <v>0</v>
      </c>
      <c r="AI645" s="30"/>
      <c r="AJ645" s="14">
        <f t="shared" si="244"/>
        <v>0</v>
      </c>
      <c r="AK645" s="12">
        <f t="shared" si="245"/>
        <v>0</v>
      </c>
      <c r="AL645" s="12">
        <f t="shared" si="246"/>
        <v>0</v>
      </c>
      <c r="AM645" s="12">
        <f t="shared" si="247"/>
        <v>0</v>
      </c>
      <c r="AN645" s="17">
        <f t="shared" si="248"/>
        <v>0</v>
      </c>
      <c r="AO645" s="14">
        <f t="shared" si="249"/>
        <v>0</v>
      </c>
      <c r="AP645" s="12">
        <f t="shared" si="250"/>
        <v>0</v>
      </c>
      <c r="AQ645" s="12">
        <f t="shared" si="251"/>
        <v>0</v>
      </c>
      <c r="AR645" s="12">
        <f t="shared" si="252"/>
        <v>0</v>
      </c>
      <c r="AS645" s="17">
        <f t="shared" si="253"/>
        <v>0</v>
      </c>
      <c r="AT645" s="14">
        <f t="shared" si="254"/>
        <v>0</v>
      </c>
      <c r="AU645" s="12">
        <f t="shared" si="255"/>
        <v>0</v>
      </c>
      <c r="AV645" s="12">
        <f t="shared" si="256"/>
        <v>0</v>
      </c>
      <c r="AW645" s="12">
        <f t="shared" si="257"/>
        <v>0</v>
      </c>
      <c r="AX645" s="17">
        <f t="shared" si="258"/>
        <v>0</v>
      </c>
      <c r="AY645" s="14">
        <f t="shared" si="259"/>
        <v>0</v>
      </c>
      <c r="AZ645" s="12">
        <f t="shared" si="260"/>
        <v>0</v>
      </c>
      <c r="BA645" s="12">
        <f t="shared" si="261"/>
        <v>0</v>
      </c>
      <c r="BB645" s="12">
        <f t="shared" si="262"/>
        <v>0</v>
      </c>
      <c r="BC645" s="13">
        <f t="shared" si="263"/>
        <v>0</v>
      </c>
    </row>
    <row r="646" spans="1:55" ht="13">
      <c r="A646" s="19" t="s">
        <v>1025</v>
      </c>
      <c r="B646" s="12" t="s">
        <v>1220</v>
      </c>
      <c r="C646" s="12" t="s">
        <v>1029</v>
      </c>
      <c r="D646" s="12" t="s">
        <v>337</v>
      </c>
      <c r="E646" s="13" t="s">
        <v>1741</v>
      </c>
      <c r="F646" s="11">
        <v>0</v>
      </c>
      <c r="G646" s="12">
        <v>0</v>
      </c>
      <c r="H646" s="12">
        <v>0</v>
      </c>
      <c r="I646" s="13">
        <v>0</v>
      </c>
      <c r="J646" s="30"/>
      <c r="K646" s="14">
        <v>0</v>
      </c>
      <c r="L646" s="12">
        <v>0</v>
      </c>
      <c r="M646" s="12">
        <v>0</v>
      </c>
      <c r="N646" s="13">
        <v>0</v>
      </c>
      <c r="O646" s="30"/>
      <c r="P646" s="14">
        <v>0</v>
      </c>
      <c r="Q646" s="12">
        <v>0</v>
      </c>
      <c r="R646" s="12">
        <v>0</v>
      </c>
      <c r="S646" s="13">
        <v>0</v>
      </c>
      <c r="T646" s="30"/>
      <c r="U646" s="14">
        <v>0</v>
      </c>
      <c r="V646" s="12">
        <v>0</v>
      </c>
      <c r="W646" s="12">
        <v>0</v>
      </c>
      <c r="X646" s="13">
        <v>0</v>
      </c>
      <c r="Y646" s="30"/>
      <c r="Z646" s="14">
        <v>0</v>
      </c>
      <c r="AA646" s="12">
        <v>0</v>
      </c>
      <c r="AB646" s="12">
        <v>0</v>
      </c>
      <c r="AC646" s="13">
        <v>0</v>
      </c>
      <c r="AD646" s="30"/>
      <c r="AE646" s="34">
        <f t="shared" si="240"/>
        <v>0</v>
      </c>
      <c r="AF646" s="15">
        <f t="shared" si="241"/>
        <v>0</v>
      </c>
      <c r="AG646" s="16">
        <f t="shared" si="242"/>
        <v>0</v>
      </c>
      <c r="AH646" s="48">
        <f t="shared" si="243"/>
        <v>0</v>
      </c>
      <c r="AI646" s="30"/>
      <c r="AJ646" s="14">
        <f t="shared" si="244"/>
        <v>0</v>
      </c>
      <c r="AK646" s="12">
        <f t="shared" si="245"/>
        <v>0</v>
      </c>
      <c r="AL646" s="12">
        <f t="shared" si="246"/>
        <v>0</v>
      </c>
      <c r="AM646" s="12">
        <f t="shared" si="247"/>
        <v>0</v>
      </c>
      <c r="AN646" s="17">
        <f t="shared" si="248"/>
        <v>0</v>
      </c>
      <c r="AO646" s="14">
        <f t="shared" si="249"/>
        <v>0</v>
      </c>
      <c r="AP646" s="12">
        <f t="shared" si="250"/>
        <v>0</v>
      </c>
      <c r="AQ646" s="12">
        <f t="shared" si="251"/>
        <v>0</v>
      </c>
      <c r="AR646" s="12">
        <f t="shared" si="252"/>
        <v>0</v>
      </c>
      <c r="AS646" s="17">
        <f t="shared" si="253"/>
        <v>0</v>
      </c>
      <c r="AT646" s="14">
        <f t="shared" si="254"/>
        <v>0</v>
      </c>
      <c r="AU646" s="12">
        <f t="shared" si="255"/>
        <v>0</v>
      </c>
      <c r="AV646" s="12">
        <f t="shared" si="256"/>
        <v>0</v>
      </c>
      <c r="AW646" s="12">
        <f t="shared" si="257"/>
        <v>0</v>
      </c>
      <c r="AX646" s="17">
        <f t="shared" si="258"/>
        <v>0</v>
      </c>
      <c r="AY646" s="14">
        <f t="shared" si="259"/>
        <v>0</v>
      </c>
      <c r="AZ646" s="12">
        <f t="shared" si="260"/>
        <v>0</v>
      </c>
      <c r="BA646" s="12">
        <f t="shared" si="261"/>
        <v>0</v>
      </c>
      <c r="BB646" s="12">
        <f t="shared" si="262"/>
        <v>0</v>
      </c>
      <c r="BC646" s="13">
        <f t="shared" si="263"/>
        <v>0</v>
      </c>
    </row>
    <row r="647" spans="1:55" ht="13">
      <c r="A647" s="19" t="s">
        <v>1026</v>
      </c>
      <c r="B647" s="12" t="s">
        <v>13</v>
      </c>
      <c r="C647" s="12" t="s">
        <v>1035</v>
      </c>
      <c r="D647" s="12" t="s">
        <v>1036</v>
      </c>
      <c r="E647" s="13" t="s">
        <v>1205</v>
      </c>
      <c r="F647" s="11">
        <v>0</v>
      </c>
      <c r="G647" s="12">
        <v>0</v>
      </c>
      <c r="H647" s="12">
        <v>0</v>
      </c>
      <c r="I647" s="13">
        <v>0</v>
      </c>
      <c r="J647" s="30"/>
      <c r="K647" s="14">
        <v>0</v>
      </c>
      <c r="L647" s="12">
        <v>0</v>
      </c>
      <c r="M647" s="12">
        <v>0</v>
      </c>
      <c r="N647" s="13">
        <v>0</v>
      </c>
      <c r="O647" s="30"/>
      <c r="P647" s="14">
        <v>0</v>
      </c>
      <c r="Q647" s="12">
        <v>0</v>
      </c>
      <c r="R647" s="12">
        <v>0</v>
      </c>
      <c r="S647" s="13">
        <v>0</v>
      </c>
      <c r="T647" s="30"/>
      <c r="U647" s="14">
        <v>0</v>
      </c>
      <c r="V647" s="12">
        <v>0</v>
      </c>
      <c r="W647" s="12">
        <v>0</v>
      </c>
      <c r="X647" s="13">
        <v>0</v>
      </c>
      <c r="Y647" s="30"/>
      <c r="Z647" s="14">
        <v>0</v>
      </c>
      <c r="AA647" s="12">
        <v>0</v>
      </c>
      <c r="AB647" s="12">
        <v>0</v>
      </c>
      <c r="AC647" s="13">
        <v>0</v>
      </c>
      <c r="AD647" s="30"/>
      <c r="AE647" s="34">
        <f t="shared" si="240"/>
        <v>0</v>
      </c>
      <c r="AF647" s="15">
        <f t="shared" si="241"/>
        <v>0</v>
      </c>
      <c r="AG647" s="16">
        <f t="shared" si="242"/>
        <v>0</v>
      </c>
      <c r="AH647" s="48">
        <f t="shared" si="243"/>
        <v>0</v>
      </c>
      <c r="AI647" s="30"/>
      <c r="AJ647" s="14">
        <f t="shared" si="244"/>
        <v>0</v>
      </c>
      <c r="AK647" s="12">
        <f t="shared" si="245"/>
        <v>0</v>
      </c>
      <c r="AL647" s="12">
        <f t="shared" si="246"/>
        <v>0</v>
      </c>
      <c r="AM647" s="12">
        <f t="shared" si="247"/>
        <v>0</v>
      </c>
      <c r="AN647" s="17">
        <f t="shared" si="248"/>
        <v>0</v>
      </c>
      <c r="AO647" s="14">
        <f t="shared" si="249"/>
        <v>0</v>
      </c>
      <c r="AP647" s="12">
        <f t="shared" si="250"/>
        <v>0</v>
      </c>
      <c r="AQ647" s="12">
        <f t="shared" si="251"/>
        <v>0</v>
      </c>
      <c r="AR647" s="12">
        <f t="shared" si="252"/>
        <v>0</v>
      </c>
      <c r="AS647" s="17">
        <f t="shared" si="253"/>
        <v>0</v>
      </c>
      <c r="AT647" s="14">
        <f t="shared" si="254"/>
        <v>0</v>
      </c>
      <c r="AU647" s="12">
        <f t="shared" si="255"/>
        <v>0</v>
      </c>
      <c r="AV647" s="12">
        <f t="shared" si="256"/>
        <v>0</v>
      </c>
      <c r="AW647" s="12">
        <f t="shared" si="257"/>
        <v>0</v>
      </c>
      <c r="AX647" s="17">
        <f t="shared" si="258"/>
        <v>0</v>
      </c>
      <c r="AY647" s="14">
        <f t="shared" si="259"/>
        <v>0</v>
      </c>
      <c r="AZ647" s="12">
        <f t="shared" si="260"/>
        <v>0</v>
      </c>
      <c r="BA647" s="12">
        <f t="shared" si="261"/>
        <v>0</v>
      </c>
      <c r="BB647" s="12">
        <f t="shared" si="262"/>
        <v>0</v>
      </c>
      <c r="BC647" s="13">
        <f t="shared" si="263"/>
        <v>0</v>
      </c>
    </row>
    <row r="648" spans="1:55" ht="13">
      <c r="A648" s="19" t="s">
        <v>1031</v>
      </c>
      <c r="B648" s="12" t="s">
        <v>1229</v>
      </c>
      <c r="C648" s="12" t="s">
        <v>120</v>
      </c>
      <c r="D648" s="12" t="s">
        <v>1039</v>
      </c>
      <c r="E648" s="13" t="s">
        <v>1741</v>
      </c>
      <c r="F648" s="11">
        <v>0</v>
      </c>
      <c r="G648" s="12">
        <v>0</v>
      </c>
      <c r="H648" s="12">
        <v>0</v>
      </c>
      <c r="I648" s="13">
        <v>0</v>
      </c>
      <c r="J648" s="30"/>
      <c r="K648" s="14">
        <v>0</v>
      </c>
      <c r="L648" s="12">
        <v>0</v>
      </c>
      <c r="M648" s="12">
        <v>0</v>
      </c>
      <c r="N648" s="13">
        <v>0</v>
      </c>
      <c r="O648" s="30"/>
      <c r="P648" s="14">
        <v>0</v>
      </c>
      <c r="Q648" s="12">
        <v>0</v>
      </c>
      <c r="R648" s="12">
        <v>0</v>
      </c>
      <c r="S648" s="13">
        <v>0</v>
      </c>
      <c r="T648" s="30"/>
      <c r="U648" s="14">
        <v>0</v>
      </c>
      <c r="V648" s="12">
        <v>0</v>
      </c>
      <c r="W648" s="12">
        <v>0</v>
      </c>
      <c r="X648" s="13">
        <v>0</v>
      </c>
      <c r="Y648" s="30"/>
      <c r="Z648" s="14">
        <v>0</v>
      </c>
      <c r="AA648" s="12">
        <v>0</v>
      </c>
      <c r="AB648" s="12">
        <v>0</v>
      </c>
      <c r="AC648" s="13">
        <v>0</v>
      </c>
      <c r="AD648" s="30"/>
      <c r="AE648" s="34">
        <f t="shared" si="240"/>
        <v>0</v>
      </c>
      <c r="AF648" s="15">
        <f t="shared" si="241"/>
        <v>0</v>
      </c>
      <c r="AG648" s="16">
        <f t="shared" si="242"/>
        <v>0</v>
      </c>
      <c r="AH648" s="48">
        <f t="shared" si="243"/>
        <v>0</v>
      </c>
      <c r="AI648" s="30"/>
      <c r="AJ648" s="14">
        <f t="shared" si="244"/>
        <v>0</v>
      </c>
      <c r="AK648" s="12">
        <f t="shared" si="245"/>
        <v>0</v>
      </c>
      <c r="AL648" s="12">
        <f t="shared" si="246"/>
        <v>0</v>
      </c>
      <c r="AM648" s="12">
        <f t="shared" si="247"/>
        <v>0</v>
      </c>
      <c r="AN648" s="17">
        <f t="shared" si="248"/>
        <v>0</v>
      </c>
      <c r="AO648" s="14">
        <f t="shared" si="249"/>
        <v>0</v>
      </c>
      <c r="AP648" s="12">
        <f t="shared" si="250"/>
        <v>0</v>
      </c>
      <c r="AQ648" s="12">
        <f t="shared" si="251"/>
        <v>0</v>
      </c>
      <c r="AR648" s="12">
        <f t="shared" si="252"/>
        <v>0</v>
      </c>
      <c r="AS648" s="17">
        <f t="shared" si="253"/>
        <v>0</v>
      </c>
      <c r="AT648" s="14">
        <f t="shared" si="254"/>
        <v>0</v>
      </c>
      <c r="AU648" s="12">
        <f t="shared" si="255"/>
        <v>0</v>
      </c>
      <c r="AV648" s="12">
        <f t="shared" si="256"/>
        <v>0</v>
      </c>
      <c r="AW648" s="12">
        <f t="shared" si="257"/>
        <v>0</v>
      </c>
      <c r="AX648" s="17">
        <f t="shared" si="258"/>
        <v>0</v>
      </c>
      <c r="AY648" s="14">
        <f t="shared" si="259"/>
        <v>0</v>
      </c>
      <c r="AZ648" s="12">
        <f t="shared" si="260"/>
        <v>0</v>
      </c>
      <c r="BA648" s="12">
        <f t="shared" si="261"/>
        <v>0</v>
      </c>
      <c r="BB648" s="12">
        <f t="shared" si="262"/>
        <v>0</v>
      </c>
      <c r="BC648" s="13">
        <f t="shared" si="263"/>
        <v>0</v>
      </c>
    </row>
    <row r="649" spans="1:55" ht="13">
      <c r="A649" s="19" t="s">
        <v>1032</v>
      </c>
      <c r="B649" s="12" t="s">
        <v>12</v>
      </c>
      <c r="C649" s="12" t="s">
        <v>1821</v>
      </c>
      <c r="D649" s="12" t="s">
        <v>1626</v>
      </c>
      <c r="E649" s="13" t="s">
        <v>1205</v>
      </c>
      <c r="F649" s="11">
        <v>0</v>
      </c>
      <c r="G649" s="12">
        <v>0</v>
      </c>
      <c r="H649" s="12">
        <v>0</v>
      </c>
      <c r="I649" s="13">
        <v>0</v>
      </c>
      <c r="J649" s="30"/>
      <c r="K649" s="14">
        <v>0</v>
      </c>
      <c r="L649" s="12">
        <v>0</v>
      </c>
      <c r="M649" s="12">
        <v>0</v>
      </c>
      <c r="N649" s="13">
        <v>0</v>
      </c>
      <c r="O649" s="30"/>
      <c r="P649" s="14">
        <v>0</v>
      </c>
      <c r="Q649" s="12">
        <v>0</v>
      </c>
      <c r="R649" s="12">
        <v>0</v>
      </c>
      <c r="S649" s="13">
        <v>0</v>
      </c>
      <c r="T649" s="30"/>
      <c r="U649" s="14">
        <v>0</v>
      </c>
      <c r="V649" s="12">
        <v>0</v>
      </c>
      <c r="W649" s="12">
        <v>0</v>
      </c>
      <c r="X649" s="13">
        <v>0</v>
      </c>
      <c r="Y649" s="30"/>
      <c r="Z649" s="14">
        <v>0</v>
      </c>
      <c r="AA649" s="12">
        <v>0</v>
      </c>
      <c r="AB649" s="12">
        <v>0</v>
      </c>
      <c r="AC649" s="13">
        <v>0</v>
      </c>
      <c r="AD649" s="30"/>
      <c r="AE649" s="34">
        <f t="shared" si="240"/>
        <v>0</v>
      </c>
      <c r="AF649" s="15">
        <f t="shared" si="241"/>
        <v>0</v>
      </c>
      <c r="AG649" s="16">
        <f t="shared" si="242"/>
        <v>0</v>
      </c>
      <c r="AH649" s="48">
        <f t="shared" si="243"/>
        <v>0</v>
      </c>
      <c r="AI649" s="30"/>
      <c r="AJ649" s="14">
        <f t="shared" si="244"/>
        <v>0</v>
      </c>
      <c r="AK649" s="12">
        <f t="shared" si="245"/>
        <v>0</v>
      </c>
      <c r="AL649" s="12">
        <f t="shared" si="246"/>
        <v>0</v>
      </c>
      <c r="AM649" s="12">
        <f t="shared" si="247"/>
        <v>0</v>
      </c>
      <c r="AN649" s="17">
        <f t="shared" si="248"/>
        <v>0</v>
      </c>
      <c r="AO649" s="14">
        <f t="shared" si="249"/>
        <v>0</v>
      </c>
      <c r="AP649" s="12">
        <f t="shared" si="250"/>
        <v>0</v>
      </c>
      <c r="AQ649" s="12">
        <f t="shared" si="251"/>
        <v>0</v>
      </c>
      <c r="AR649" s="12">
        <f t="shared" si="252"/>
        <v>0</v>
      </c>
      <c r="AS649" s="17">
        <f t="shared" si="253"/>
        <v>0</v>
      </c>
      <c r="AT649" s="14">
        <f t="shared" si="254"/>
        <v>0</v>
      </c>
      <c r="AU649" s="12">
        <f t="shared" si="255"/>
        <v>0</v>
      </c>
      <c r="AV649" s="12">
        <f t="shared" si="256"/>
        <v>0</v>
      </c>
      <c r="AW649" s="12">
        <f t="shared" si="257"/>
        <v>0</v>
      </c>
      <c r="AX649" s="17">
        <f t="shared" si="258"/>
        <v>0</v>
      </c>
      <c r="AY649" s="14">
        <f t="shared" si="259"/>
        <v>0</v>
      </c>
      <c r="AZ649" s="12">
        <f t="shared" si="260"/>
        <v>0</v>
      </c>
      <c r="BA649" s="12">
        <f t="shared" si="261"/>
        <v>0</v>
      </c>
      <c r="BB649" s="12">
        <f t="shared" si="262"/>
        <v>0</v>
      </c>
      <c r="BC649" s="13">
        <f t="shared" si="263"/>
        <v>0</v>
      </c>
    </row>
    <row r="650" spans="1:55" ht="13">
      <c r="A650" s="19" t="s">
        <v>1033</v>
      </c>
      <c r="B650" s="12" t="s">
        <v>12</v>
      </c>
      <c r="C650" s="12" t="s">
        <v>1822</v>
      </c>
      <c r="D650" s="12" t="s">
        <v>1626</v>
      </c>
      <c r="E650" s="13" t="s">
        <v>1205</v>
      </c>
      <c r="F650" s="11">
        <v>0</v>
      </c>
      <c r="G650" s="12">
        <v>0</v>
      </c>
      <c r="H650" s="12">
        <v>0</v>
      </c>
      <c r="I650" s="13">
        <v>0</v>
      </c>
      <c r="J650" s="30"/>
      <c r="K650" s="14">
        <v>0</v>
      </c>
      <c r="L650" s="12">
        <v>0</v>
      </c>
      <c r="M650" s="12">
        <v>0</v>
      </c>
      <c r="N650" s="13">
        <v>0</v>
      </c>
      <c r="O650" s="30"/>
      <c r="P650" s="14">
        <v>0</v>
      </c>
      <c r="Q650" s="12">
        <v>0</v>
      </c>
      <c r="R650" s="12">
        <v>0</v>
      </c>
      <c r="S650" s="13">
        <v>0</v>
      </c>
      <c r="T650" s="30"/>
      <c r="U650" s="14">
        <v>0</v>
      </c>
      <c r="V650" s="12">
        <v>0</v>
      </c>
      <c r="W650" s="12">
        <v>0</v>
      </c>
      <c r="X650" s="13">
        <v>0</v>
      </c>
      <c r="Y650" s="30"/>
      <c r="Z650" s="14">
        <v>0</v>
      </c>
      <c r="AA650" s="12">
        <v>0</v>
      </c>
      <c r="AB650" s="12">
        <v>0</v>
      </c>
      <c r="AC650" s="13">
        <v>0</v>
      </c>
      <c r="AD650" s="30"/>
      <c r="AE650" s="34">
        <f t="shared" si="240"/>
        <v>0</v>
      </c>
      <c r="AF650" s="15">
        <f t="shared" si="241"/>
        <v>0</v>
      </c>
      <c r="AG650" s="16">
        <f t="shared" si="242"/>
        <v>0</v>
      </c>
      <c r="AH650" s="48">
        <f t="shared" si="243"/>
        <v>0</v>
      </c>
      <c r="AI650" s="30"/>
      <c r="AJ650" s="14">
        <f t="shared" si="244"/>
        <v>0</v>
      </c>
      <c r="AK650" s="12">
        <f t="shared" si="245"/>
        <v>0</v>
      </c>
      <c r="AL650" s="12">
        <f t="shared" si="246"/>
        <v>0</v>
      </c>
      <c r="AM650" s="12">
        <f t="shared" si="247"/>
        <v>0</v>
      </c>
      <c r="AN650" s="17">
        <f t="shared" si="248"/>
        <v>0</v>
      </c>
      <c r="AO650" s="14">
        <f t="shared" si="249"/>
        <v>0</v>
      </c>
      <c r="AP650" s="12">
        <f t="shared" si="250"/>
        <v>0</v>
      </c>
      <c r="AQ650" s="12">
        <f t="shared" si="251"/>
        <v>0</v>
      </c>
      <c r="AR650" s="12">
        <f t="shared" si="252"/>
        <v>0</v>
      </c>
      <c r="AS650" s="17">
        <f t="shared" si="253"/>
        <v>0</v>
      </c>
      <c r="AT650" s="14">
        <f t="shared" si="254"/>
        <v>0</v>
      </c>
      <c r="AU650" s="12">
        <f t="shared" si="255"/>
        <v>0</v>
      </c>
      <c r="AV650" s="12">
        <f t="shared" si="256"/>
        <v>0</v>
      </c>
      <c r="AW650" s="12">
        <f t="shared" si="257"/>
        <v>0</v>
      </c>
      <c r="AX650" s="17">
        <f t="shared" si="258"/>
        <v>0</v>
      </c>
      <c r="AY650" s="14">
        <f t="shared" si="259"/>
        <v>0</v>
      </c>
      <c r="AZ650" s="12">
        <f t="shared" si="260"/>
        <v>0</v>
      </c>
      <c r="BA650" s="12">
        <f t="shared" si="261"/>
        <v>0</v>
      </c>
      <c r="BB650" s="12">
        <f t="shared" si="262"/>
        <v>0</v>
      </c>
      <c r="BC650" s="13">
        <f t="shared" si="263"/>
        <v>0</v>
      </c>
    </row>
    <row r="651" spans="1:55" ht="13">
      <c r="A651" s="19" t="s">
        <v>1041</v>
      </c>
      <c r="B651" s="12" t="s">
        <v>1191</v>
      </c>
      <c r="C651" s="12" t="s">
        <v>1046</v>
      </c>
      <c r="D651" s="12" t="s">
        <v>1047</v>
      </c>
      <c r="E651" s="13" t="s">
        <v>1202</v>
      </c>
      <c r="F651" s="11">
        <v>0</v>
      </c>
      <c r="G651" s="12">
        <v>0</v>
      </c>
      <c r="H651" s="12">
        <v>0</v>
      </c>
      <c r="I651" s="13">
        <v>0</v>
      </c>
      <c r="J651" s="30"/>
      <c r="K651" s="14">
        <v>0</v>
      </c>
      <c r="L651" s="12">
        <v>0</v>
      </c>
      <c r="M651" s="12">
        <v>0</v>
      </c>
      <c r="N651" s="13">
        <v>0</v>
      </c>
      <c r="O651" s="30"/>
      <c r="P651" s="14">
        <v>0</v>
      </c>
      <c r="Q651" s="12">
        <v>0</v>
      </c>
      <c r="R651" s="12">
        <v>0</v>
      </c>
      <c r="S651" s="13">
        <v>0</v>
      </c>
      <c r="T651" s="30"/>
      <c r="U651" s="14">
        <v>0</v>
      </c>
      <c r="V651" s="12">
        <v>0</v>
      </c>
      <c r="W651" s="12">
        <v>0</v>
      </c>
      <c r="X651" s="13">
        <v>0</v>
      </c>
      <c r="Y651" s="30"/>
      <c r="Z651" s="14">
        <v>0</v>
      </c>
      <c r="AA651" s="12">
        <v>0</v>
      </c>
      <c r="AB651" s="12">
        <v>0</v>
      </c>
      <c r="AC651" s="13">
        <v>0</v>
      </c>
      <c r="AD651" s="30"/>
      <c r="AE651" s="34">
        <f t="shared" si="240"/>
        <v>0</v>
      </c>
      <c r="AF651" s="15">
        <f t="shared" si="241"/>
        <v>0</v>
      </c>
      <c r="AG651" s="16">
        <f t="shared" si="242"/>
        <v>0</v>
      </c>
      <c r="AH651" s="48">
        <f t="shared" si="243"/>
        <v>0</v>
      </c>
      <c r="AI651" s="30"/>
      <c r="AJ651" s="14">
        <f t="shared" si="244"/>
        <v>0</v>
      </c>
      <c r="AK651" s="12">
        <f t="shared" si="245"/>
        <v>0</v>
      </c>
      <c r="AL651" s="12">
        <f t="shared" si="246"/>
        <v>0</v>
      </c>
      <c r="AM651" s="12">
        <f t="shared" si="247"/>
        <v>0</v>
      </c>
      <c r="AN651" s="17">
        <f t="shared" si="248"/>
        <v>0</v>
      </c>
      <c r="AO651" s="14">
        <f t="shared" si="249"/>
        <v>0</v>
      </c>
      <c r="AP651" s="12">
        <f t="shared" si="250"/>
        <v>0</v>
      </c>
      <c r="AQ651" s="12">
        <f t="shared" si="251"/>
        <v>0</v>
      </c>
      <c r="AR651" s="12">
        <f t="shared" si="252"/>
        <v>0</v>
      </c>
      <c r="AS651" s="17">
        <f t="shared" si="253"/>
        <v>0</v>
      </c>
      <c r="AT651" s="14">
        <f t="shared" si="254"/>
        <v>0</v>
      </c>
      <c r="AU651" s="12">
        <f t="shared" si="255"/>
        <v>0</v>
      </c>
      <c r="AV651" s="12">
        <f t="shared" si="256"/>
        <v>0</v>
      </c>
      <c r="AW651" s="12">
        <f t="shared" si="257"/>
        <v>0</v>
      </c>
      <c r="AX651" s="17">
        <f t="shared" si="258"/>
        <v>0</v>
      </c>
      <c r="AY651" s="14">
        <f t="shared" si="259"/>
        <v>0</v>
      </c>
      <c r="AZ651" s="12">
        <f t="shared" si="260"/>
        <v>0</v>
      </c>
      <c r="BA651" s="12">
        <f t="shared" si="261"/>
        <v>0</v>
      </c>
      <c r="BB651" s="12">
        <f t="shared" si="262"/>
        <v>0</v>
      </c>
      <c r="BC651" s="13">
        <f t="shared" si="263"/>
        <v>0</v>
      </c>
    </row>
    <row r="652" spans="1:55" ht="13">
      <c r="A652" s="19" t="s">
        <v>1043</v>
      </c>
      <c r="B652" s="12" t="s">
        <v>1344</v>
      </c>
      <c r="C652" s="12" t="s">
        <v>50</v>
      </c>
      <c r="D652" s="12" t="s">
        <v>89</v>
      </c>
      <c r="E652" s="13" t="s">
        <v>1740</v>
      </c>
      <c r="F652" s="11">
        <v>0</v>
      </c>
      <c r="G652" s="12">
        <v>0</v>
      </c>
      <c r="H652" s="12">
        <v>0</v>
      </c>
      <c r="I652" s="13">
        <v>0</v>
      </c>
      <c r="J652" s="30"/>
      <c r="K652" s="14">
        <v>0</v>
      </c>
      <c r="L652" s="12">
        <v>0</v>
      </c>
      <c r="M652" s="12">
        <v>0</v>
      </c>
      <c r="N652" s="13">
        <v>0</v>
      </c>
      <c r="O652" s="30"/>
      <c r="P652" s="14">
        <v>0</v>
      </c>
      <c r="Q652" s="12">
        <v>0</v>
      </c>
      <c r="R652" s="12">
        <v>0</v>
      </c>
      <c r="S652" s="13">
        <v>0</v>
      </c>
      <c r="T652" s="30"/>
      <c r="U652" s="14">
        <v>0</v>
      </c>
      <c r="V652" s="12">
        <v>0</v>
      </c>
      <c r="W652" s="12">
        <v>0</v>
      </c>
      <c r="X652" s="13">
        <v>0</v>
      </c>
      <c r="Y652" s="30"/>
      <c r="Z652" s="14">
        <v>0</v>
      </c>
      <c r="AA652" s="12">
        <v>0</v>
      </c>
      <c r="AB652" s="12">
        <v>0</v>
      </c>
      <c r="AC652" s="13">
        <v>0</v>
      </c>
      <c r="AD652" s="30"/>
      <c r="AE652" s="34">
        <f t="shared" si="240"/>
        <v>0</v>
      </c>
      <c r="AF652" s="15">
        <f t="shared" si="241"/>
        <v>0</v>
      </c>
      <c r="AG652" s="16">
        <f t="shared" si="242"/>
        <v>0</v>
      </c>
      <c r="AH652" s="48">
        <f t="shared" si="243"/>
        <v>0</v>
      </c>
      <c r="AI652" s="30"/>
      <c r="AJ652" s="14">
        <f t="shared" si="244"/>
        <v>0</v>
      </c>
      <c r="AK652" s="12">
        <f t="shared" si="245"/>
        <v>0</v>
      </c>
      <c r="AL652" s="12">
        <f t="shared" si="246"/>
        <v>0</v>
      </c>
      <c r="AM652" s="12">
        <f t="shared" si="247"/>
        <v>0</v>
      </c>
      <c r="AN652" s="17">
        <f t="shared" si="248"/>
        <v>0</v>
      </c>
      <c r="AO652" s="14">
        <f t="shared" si="249"/>
        <v>0</v>
      </c>
      <c r="AP652" s="12">
        <f t="shared" si="250"/>
        <v>0</v>
      </c>
      <c r="AQ652" s="12">
        <f t="shared" si="251"/>
        <v>0</v>
      </c>
      <c r="AR652" s="12">
        <f t="shared" si="252"/>
        <v>0</v>
      </c>
      <c r="AS652" s="17">
        <f t="shared" si="253"/>
        <v>0</v>
      </c>
      <c r="AT652" s="14">
        <f t="shared" si="254"/>
        <v>0</v>
      </c>
      <c r="AU652" s="12">
        <f t="shared" si="255"/>
        <v>0</v>
      </c>
      <c r="AV652" s="12">
        <f t="shared" si="256"/>
        <v>0</v>
      </c>
      <c r="AW652" s="12">
        <f t="shared" si="257"/>
        <v>0</v>
      </c>
      <c r="AX652" s="17">
        <f t="shared" si="258"/>
        <v>0</v>
      </c>
      <c r="AY652" s="14">
        <f t="shared" si="259"/>
        <v>0</v>
      </c>
      <c r="AZ652" s="12">
        <f t="shared" si="260"/>
        <v>0</v>
      </c>
      <c r="BA652" s="12">
        <f t="shared" si="261"/>
        <v>0</v>
      </c>
      <c r="BB652" s="12">
        <f t="shared" si="262"/>
        <v>0</v>
      </c>
      <c r="BC652" s="13">
        <f t="shared" si="263"/>
        <v>0</v>
      </c>
    </row>
    <row r="653" spans="1:55" ht="13">
      <c r="A653" s="19" t="s">
        <v>1044</v>
      </c>
      <c r="B653" s="12" t="s">
        <v>1344</v>
      </c>
      <c r="C653" s="12" t="s">
        <v>893</v>
      </c>
      <c r="D653" s="12" t="s">
        <v>260</v>
      </c>
      <c r="E653" s="13" t="s">
        <v>1202</v>
      </c>
      <c r="F653" s="11">
        <v>0</v>
      </c>
      <c r="G653" s="12">
        <v>0</v>
      </c>
      <c r="H653" s="12">
        <v>0</v>
      </c>
      <c r="I653" s="13">
        <v>0</v>
      </c>
      <c r="J653" s="30"/>
      <c r="K653" s="14">
        <v>0</v>
      </c>
      <c r="L653" s="12">
        <v>0</v>
      </c>
      <c r="M653" s="12">
        <v>0</v>
      </c>
      <c r="N653" s="13">
        <v>0</v>
      </c>
      <c r="O653" s="30"/>
      <c r="P653" s="14">
        <v>0</v>
      </c>
      <c r="Q653" s="12">
        <v>0</v>
      </c>
      <c r="R653" s="12">
        <v>0</v>
      </c>
      <c r="S653" s="13">
        <v>0</v>
      </c>
      <c r="T653" s="30"/>
      <c r="U653" s="14">
        <v>0</v>
      </c>
      <c r="V653" s="12">
        <v>0</v>
      </c>
      <c r="W653" s="12">
        <v>0</v>
      </c>
      <c r="X653" s="13">
        <v>0</v>
      </c>
      <c r="Y653" s="30"/>
      <c r="Z653" s="14">
        <v>0</v>
      </c>
      <c r="AA653" s="12">
        <v>0</v>
      </c>
      <c r="AB653" s="12">
        <v>0</v>
      </c>
      <c r="AC653" s="13">
        <v>0</v>
      </c>
      <c r="AD653" s="30"/>
      <c r="AE653" s="34">
        <f t="shared" si="240"/>
        <v>0</v>
      </c>
      <c r="AF653" s="15">
        <f t="shared" si="241"/>
        <v>0</v>
      </c>
      <c r="AG653" s="16">
        <f t="shared" si="242"/>
        <v>0</v>
      </c>
      <c r="AH653" s="48">
        <f t="shared" si="243"/>
        <v>0</v>
      </c>
      <c r="AI653" s="30"/>
      <c r="AJ653" s="14">
        <f t="shared" si="244"/>
        <v>0</v>
      </c>
      <c r="AK653" s="12">
        <f t="shared" si="245"/>
        <v>0</v>
      </c>
      <c r="AL653" s="12">
        <f t="shared" si="246"/>
        <v>0</v>
      </c>
      <c r="AM653" s="12">
        <f t="shared" si="247"/>
        <v>0</v>
      </c>
      <c r="AN653" s="17">
        <f t="shared" si="248"/>
        <v>0</v>
      </c>
      <c r="AO653" s="14">
        <f t="shared" si="249"/>
        <v>0</v>
      </c>
      <c r="AP653" s="12">
        <f t="shared" si="250"/>
        <v>0</v>
      </c>
      <c r="AQ653" s="12">
        <f t="shared" si="251"/>
        <v>0</v>
      </c>
      <c r="AR653" s="12">
        <f t="shared" si="252"/>
        <v>0</v>
      </c>
      <c r="AS653" s="17">
        <f t="shared" si="253"/>
        <v>0</v>
      </c>
      <c r="AT653" s="14">
        <f t="shared" si="254"/>
        <v>0</v>
      </c>
      <c r="AU653" s="12">
        <f t="shared" si="255"/>
        <v>0</v>
      </c>
      <c r="AV653" s="12">
        <f t="shared" si="256"/>
        <v>0</v>
      </c>
      <c r="AW653" s="12">
        <f t="shared" si="257"/>
        <v>0</v>
      </c>
      <c r="AX653" s="17">
        <f t="shared" si="258"/>
        <v>0</v>
      </c>
      <c r="AY653" s="14">
        <f t="shared" si="259"/>
        <v>0</v>
      </c>
      <c r="AZ653" s="12">
        <f t="shared" si="260"/>
        <v>0</v>
      </c>
      <c r="BA653" s="12">
        <f t="shared" si="261"/>
        <v>0</v>
      </c>
      <c r="BB653" s="12">
        <f t="shared" si="262"/>
        <v>0</v>
      </c>
      <c r="BC653" s="13">
        <f t="shared" si="263"/>
        <v>0</v>
      </c>
    </row>
    <row r="654" spans="1:55" ht="13">
      <c r="A654" s="19" t="s">
        <v>1045</v>
      </c>
      <c r="B654" s="12" t="s">
        <v>1344</v>
      </c>
      <c r="C654" s="12" t="s">
        <v>1060</v>
      </c>
      <c r="D654" s="12" t="s">
        <v>194</v>
      </c>
      <c r="E654" s="13" t="s">
        <v>1741</v>
      </c>
      <c r="F654" s="11">
        <v>0</v>
      </c>
      <c r="G654" s="12">
        <v>0</v>
      </c>
      <c r="H654" s="12">
        <v>0</v>
      </c>
      <c r="I654" s="13">
        <v>0</v>
      </c>
      <c r="J654" s="30"/>
      <c r="K654" s="14">
        <v>0</v>
      </c>
      <c r="L654" s="12">
        <v>0</v>
      </c>
      <c r="M654" s="12">
        <v>0</v>
      </c>
      <c r="N654" s="13">
        <v>0</v>
      </c>
      <c r="O654" s="30"/>
      <c r="P654" s="14">
        <v>0</v>
      </c>
      <c r="Q654" s="12">
        <v>0</v>
      </c>
      <c r="R654" s="12">
        <v>0</v>
      </c>
      <c r="S654" s="13">
        <v>0</v>
      </c>
      <c r="T654" s="30"/>
      <c r="U654" s="14">
        <v>0</v>
      </c>
      <c r="V654" s="12">
        <v>0</v>
      </c>
      <c r="W654" s="12">
        <v>0</v>
      </c>
      <c r="X654" s="13">
        <v>0</v>
      </c>
      <c r="Y654" s="30"/>
      <c r="Z654" s="14">
        <v>0</v>
      </c>
      <c r="AA654" s="12">
        <v>0</v>
      </c>
      <c r="AB654" s="12">
        <v>0</v>
      </c>
      <c r="AC654" s="13">
        <v>0</v>
      </c>
      <c r="AD654" s="30"/>
      <c r="AE654" s="34">
        <f t="shared" si="240"/>
        <v>0</v>
      </c>
      <c r="AF654" s="15">
        <f t="shared" si="241"/>
        <v>0</v>
      </c>
      <c r="AG654" s="16">
        <f t="shared" si="242"/>
        <v>0</v>
      </c>
      <c r="AH654" s="48">
        <f t="shared" si="243"/>
        <v>0</v>
      </c>
      <c r="AI654" s="30"/>
      <c r="AJ654" s="14">
        <f t="shared" si="244"/>
        <v>0</v>
      </c>
      <c r="AK654" s="12">
        <f t="shared" si="245"/>
        <v>0</v>
      </c>
      <c r="AL654" s="12">
        <f t="shared" si="246"/>
        <v>0</v>
      </c>
      <c r="AM654" s="12">
        <f t="shared" si="247"/>
        <v>0</v>
      </c>
      <c r="AN654" s="17">
        <f t="shared" si="248"/>
        <v>0</v>
      </c>
      <c r="AO654" s="14">
        <f t="shared" si="249"/>
        <v>0</v>
      </c>
      <c r="AP654" s="12">
        <f t="shared" si="250"/>
        <v>0</v>
      </c>
      <c r="AQ654" s="12">
        <f t="shared" si="251"/>
        <v>0</v>
      </c>
      <c r="AR654" s="12">
        <f t="shared" si="252"/>
        <v>0</v>
      </c>
      <c r="AS654" s="17">
        <f t="shared" si="253"/>
        <v>0</v>
      </c>
      <c r="AT654" s="14">
        <f t="shared" si="254"/>
        <v>0</v>
      </c>
      <c r="AU654" s="12">
        <f t="shared" si="255"/>
        <v>0</v>
      </c>
      <c r="AV654" s="12">
        <f t="shared" si="256"/>
        <v>0</v>
      </c>
      <c r="AW654" s="12">
        <f t="shared" si="257"/>
        <v>0</v>
      </c>
      <c r="AX654" s="17">
        <f t="shared" si="258"/>
        <v>0</v>
      </c>
      <c r="AY654" s="14">
        <f t="shared" si="259"/>
        <v>0</v>
      </c>
      <c r="AZ654" s="12">
        <f t="shared" si="260"/>
        <v>0</v>
      </c>
      <c r="BA654" s="12">
        <f t="shared" si="261"/>
        <v>0</v>
      </c>
      <c r="BB654" s="12">
        <f t="shared" si="262"/>
        <v>0</v>
      </c>
      <c r="BC654" s="13">
        <f t="shared" si="263"/>
        <v>0</v>
      </c>
    </row>
    <row r="655" spans="1:55" ht="13">
      <c r="A655" s="19" t="s">
        <v>1051</v>
      </c>
      <c r="B655" s="12" t="s">
        <v>1192</v>
      </c>
      <c r="C655" s="12" t="s">
        <v>1061</v>
      </c>
      <c r="D655" s="12" t="s">
        <v>1708</v>
      </c>
      <c r="E655" s="13" t="s">
        <v>1202</v>
      </c>
      <c r="F655" s="11">
        <v>0</v>
      </c>
      <c r="G655" s="12">
        <v>0</v>
      </c>
      <c r="H655" s="12">
        <v>0</v>
      </c>
      <c r="I655" s="13">
        <v>0</v>
      </c>
      <c r="J655" s="30"/>
      <c r="K655" s="14">
        <v>0</v>
      </c>
      <c r="L655" s="12">
        <v>0</v>
      </c>
      <c r="M655" s="12">
        <v>0</v>
      </c>
      <c r="N655" s="13">
        <v>0</v>
      </c>
      <c r="O655" s="30"/>
      <c r="P655" s="14">
        <v>0</v>
      </c>
      <c r="Q655" s="12">
        <v>0</v>
      </c>
      <c r="R655" s="12">
        <v>0</v>
      </c>
      <c r="S655" s="13">
        <v>0</v>
      </c>
      <c r="T655" s="30"/>
      <c r="U655" s="14">
        <v>0</v>
      </c>
      <c r="V655" s="12">
        <v>0</v>
      </c>
      <c r="W655" s="12">
        <v>0</v>
      </c>
      <c r="X655" s="13">
        <v>0</v>
      </c>
      <c r="Y655" s="30"/>
      <c r="Z655" s="14">
        <v>0</v>
      </c>
      <c r="AA655" s="12">
        <v>0</v>
      </c>
      <c r="AB655" s="12">
        <v>0</v>
      </c>
      <c r="AC655" s="13">
        <v>0</v>
      </c>
      <c r="AD655" s="30"/>
      <c r="AE655" s="34">
        <f t="shared" si="240"/>
        <v>0</v>
      </c>
      <c r="AF655" s="15">
        <f t="shared" si="241"/>
        <v>0</v>
      </c>
      <c r="AG655" s="16">
        <f t="shared" si="242"/>
        <v>0</v>
      </c>
      <c r="AH655" s="48">
        <f t="shared" si="243"/>
        <v>0</v>
      </c>
      <c r="AI655" s="30"/>
      <c r="AJ655" s="14">
        <f t="shared" si="244"/>
        <v>0</v>
      </c>
      <c r="AK655" s="12">
        <f t="shared" si="245"/>
        <v>0</v>
      </c>
      <c r="AL655" s="12">
        <f t="shared" si="246"/>
        <v>0</v>
      </c>
      <c r="AM655" s="12">
        <f t="shared" si="247"/>
        <v>0</v>
      </c>
      <c r="AN655" s="17">
        <f t="shared" si="248"/>
        <v>0</v>
      </c>
      <c r="AO655" s="14">
        <f t="shared" si="249"/>
        <v>0</v>
      </c>
      <c r="AP655" s="12">
        <f t="shared" si="250"/>
        <v>0</v>
      </c>
      <c r="AQ655" s="12">
        <f t="shared" si="251"/>
        <v>0</v>
      </c>
      <c r="AR655" s="12">
        <f t="shared" si="252"/>
        <v>0</v>
      </c>
      <c r="AS655" s="17">
        <f t="shared" si="253"/>
        <v>0</v>
      </c>
      <c r="AT655" s="14">
        <f t="shared" si="254"/>
        <v>0</v>
      </c>
      <c r="AU655" s="12">
        <f t="shared" si="255"/>
        <v>0</v>
      </c>
      <c r="AV655" s="12">
        <f t="shared" si="256"/>
        <v>0</v>
      </c>
      <c r="AW655" s="12">
        <f t="shared" si="257"/>
        <v>0</v>
      </c>
      <c r="AX655" s="17">
        <f t="shared" si="258"/>
        <v>0</v>
      </c>
      <c r="AY655" s="14">
        <f t="shared" si="259"/>
        <v>0</v>
      </c>
      <c r="AZ655" s="12">
        <f t="shared" si="260"/>
        <v>0</v>
      </c>
      <c r="BA655" s="12">
        <f t="shared" si="261"/>
        <v>0</v>
      </c>
      <c r="BB655" s="12">
        <f t="shared" si="262"/>
        <v>0</v>
      </c>
      <c r="BC655" s="13">
        <f t="shared" si="263"/>
        <v>0</v>
      </c>
    </row>
    <row r="656" spans="1:55" ht="13">
      <c r="A656" s="19" t="s">
        <v>1052</v>
      </c>
      <c r="B656" s="12" t="s">
        <v>940</v>
      </c>
      <c r="C656" s="12" t="s">
        <v>129</v>
      </c>
      <c r="D656" s="12" t="s">
        <v>255</v>
      </c>
      <c r="E656" s="13" t="s">
        <v>1202</v>
      </c>
      <c r="F656" s="11">
        <v>0</v>
      </c>
      <c r="G656" s="12">
        <v>0</v>
      </c>
      <c r="H656" s="12">
        <v>0</v>
      </c>
      <c r="I656" s="13">
        <v>0</v>
      </c>
      <c r="J656" s="30"/>
      <c r="K656" s="14">
        <v>0</v>
      </c>
      <c r="L656" s="12">
        <v>0</v>
      </c>
      <c r="M656" s="12">
        <v>0</v>
      </c>
      <c r="N656" s="13">
        <v>0</v>
      </c>
      <c r="O656" s="30"/>
      <c r="P656" s="14">
        <v>0</v>
      </c>
      <c r="Q656" s="12">
        <v>0</v>
      </c>
      <c r="R656" s="12">
        <v>0</v>
      </c>
      <c r="S656" s="13">
        <v>0</v>
      </c>
      <c r="T656" s="30"/>
      <c r="U656" s="14">
        <v>0</v>
      </c>
      <c r="V656" s="12">
        <v>0</v>
      </c>
      <c r="W656" s="12">
        <v>0</v>
      </c>
      <c r="X656" s="13">
        <v>0</v>
      </c>
      <c r="Y656" s="30"/>
      <c r="Z656" s="14">
        <v>0</v>
      </c>
      <c r="AA656" s="12">
        <v>0</v>
      </c>
      <c r="AB656" s="12">
        <v>0</v>
      </c>
      <c r="AC656" s="13">
        <v>0</v>
      </c>
      <c r="AD656" s="30"/>
      <c r="AE656" s="34">
        <f t="shared" si="240"/>
        <v>0</v>
      </c>
      <c r="AF656" s="15">
        <f t="shared" si="241"/>
        <v>0</v>
      </c>
      <c r="AG656" s="16">
        <f t="shared" si="242"/>
        <v>0</v>
      </c>
      <c r="AH656" s="48">
        <f t="shared" si="243"/>
        <v>0</v>
      </c>
      <c r="AI656" s="30"/>
      <c r="AJ656" s="14">
        <f t="shared" si="244"/>
        <v>0</v>
      </c>
      <c r="AK656" s="12">
        <f t="shared" si="245"/>
        <v>0</v>
      </c>
      <c r="AL656" s="12">
        <f t="shared" si="246"/>
        <v>0</v>
      </c>
      <c r="AM656" s="12">
        <f t="shared" si="247"/>
        <v>0</v>
      </c>
      <c r="AN656" s="17">
        <f t="shared" si="248"/>
        <v>0</v>
      </c>
      <c r="AO656" s="14">
        <f t="shared" si="249"/>
        <v>0</v>
      </c>
      <c r="AP656" s="12">
        <f t="shared" si="250"/>
        <v>0</v>
      </c>
      <c r="AQ656" s="12">
        <f t="shared" si="251"/>
        <v>0</v>
      </c>
      <c r="AR656" s="12">
        <f t="shared" si="252"/>
        <v>0</v>
      </c>
      <c r="AS656" s="17">
        <f t="shared" si="253"/>
        <v>0</v>
      </c>
      <c r="AT656" s="14">
        <f t="shared" si="254"/>
        <v>0</v>
      </c>
      <c r="AU656" s="12">
        <f t="shared" si="255"/>
        <v>0</v>
      </c>
      <c r="AV656" s="12">
        <f t="shared" si="256"/>
        <v>0</v>
      </c>
      <c r="AW656" s="12">
        <f t="shared" si="257"/>
        <v>0</v>
      </c>
      <c r="AX656" s="17">
        <f t="shared" si="258"/>
        <v>0</v>
      </c>
      <c r="AY656" s="14">
        <f t="shared" si="259"/>
        <v>0</v>
      </c>
      <c r="AZ656" s="12">
        <f t="shared" si="260"/>
        <v>0</v>
      </c>
      <c r="BA656" s="12">
        <f t="shared" si="261"/>
        <v>0</v>
      </c>
      <c r="BB656" s="12">
        <f t="shared" si="262"/>
        <v>0</v>
      </c>
      <c r="BC656" s="13">
        <f t="shared" si="263"/>
        <v>0</v>
      </c>
    </row>
    <row r="657" spans="1:55" ht="13">
      <c r="A657" s="19" t="s">
        <v>1053</v>
      </c>
      <c r="B657" s="12" t="s">
        <v>940</v>
      </c>
      <c r="C657" s="12" t="s">
        <v>1062</v>
      </c>
      <c r="D657" s="12" t="s">
        <v>35</v>
      </c>
      <c r="E657" s="13" t="s">
        <v>1202</v>
      </c>
      <c r="F657" s="11">
        <v>0</v>
      </c>
      <c r="G657" s="12">
        <v>0</v>
      </c>
      <c r="H657" s="12">
        <v>0</v>
      </c>
      <c r="I657" s="13">
        <v>0</v>
      </c>
      <c r="J657" s="30"/>
      <c r="K657" s="14">
        <v>0</v>
      </c>
      <c r="L657" s="12">
        <v>0</v>
      </c>
      <c r="M657" s="12">
        <v>0</v>
      </c>
      <c r="N657" s="13">
        <v>0</v>
      </c>
      <c r="O657" s="30"/>
      <c r="P657" s="14">
        <v>0</v>
      </c>
      <c r="Q657" s="12">
        <v>0</v>
      </c>
      <c r="R657" s="12">
        <v>0</v>
      </c>
      <c r="S657" s="13">
        <v>0</v>
      </c>
      <c r="T657" s="30"/>
      <c r="U657" s="14">
        <v>0</v>
      </c>
      <c r="V657" s="12">
        <v>0</v>
      </c>
      <c r="W657" s="12">
        <v>0</v>
      </c>
      <c r="X657" s="13">
        <v>0</v>
      </c>
      <c r="Y657" s="30"/>
      <c r="Z657" s="14">
        <v>0</v>
      </c>
      <c r="AA657" s="12">
        <v>0</v>
      </c>
      <c r="AB657" s="12">
        <v>0</v>
      </c>
      <c r="AC657" s="13">
        <v>0</v>
      </c>
      <c r="AD657" s="30"/>
      <c r="AE657" s="34">
        <f t="shared" si="240"/>
        <v>0</v>
      </c>
      <c r="AF657" s="15">
        <f t="shared" si="241"/>
        <v>0</v>
      </c>
      <c r="AG657" s="16">
        <f t="shared" si="242"/>
        <v>0</v>
      </c>
      <c r="AH657" s="48">
        <f t="shared" si="243"/>
        <v>0</v>
      </c>
      <c r="AI657" s="30"/>
      <c r="AJ657" s="14">
        <f t="shared" si="244"/>
        <v>0</v>
      </c>
      <c r="AK657" s="12">
        <f t="shared" si="245"/>
        <v>0</v>
      </c>
      <c r="AL657" s="12">
        <f t="shared" si="246"/>
        <v>0</v>
      </c>
      <c r="AM657" s="12">
        <f t="shared" si="247"/>
        <v>0</v>
      </c>
      <c r="AN657" s="17">
        <f t="shared" si="248"/>
        <v>0</v>
      </c>
      <c r="AO657" s="14">
        <f t="shared" si="249"/>
        <v>0</v>
      </c>
      <c r="AP657" s="12">
        <f t="shared" si="250"/>
        <v>0</v>
      </c>
      <c r="AQ657" s="12">
        <f t="shared" si="251"/>
        <v>0</v>
      </c>
      <c r="AR657" s="12">
        <f t="shared" si="252"/>
        <v>0</v>
      </c>
      <c r="AS657" s="17">
        <f t="shared" si="253"/>
        <v>0</v>
      </c>
      <c r="AT657" s="14">
        <f t="shared" si="254"/>
        <v>0</v>
      </c>
      <c r="AU657" s="12">
        <f t="shared" si="255"/>
        <v>0</v>
      </c>
      <c r="AV657" s="12">
        <f t="shared" si="256"/>
        <v>0</v>
      </c>
      <c r="AW657" s="12">
        <f t="shared" si="257"/>
        <v>0</v>
      </c>
      <c r="AX657" s="17">
        <f t="shared" si="258"/>
        <v>0</v>
      </c>
      <c r="AY657" s="14">
        <f t="shared" si="259"/>
        <v>0</v>
      </c>
      <c r="AZ657" s="12">
        <f t="shared" si="260"/>
        <v>0</v>
      </c>
      <c r="BA657" s="12">
        <f t="shared" si="261"/>
        <v>0</v>
      </c>
      <c r="BB657" s="12">
        <f t="shared" si="262"/>
        <v>0</v>
      </c>
      <c r="BC657" s="13">
        <f t="shared" si="263"/>
        <v>0</v>
      </c>
    </row>
    <row r="658" spans="1:55" ht="13">
      <c r="A658" s="19" t="s">
        <v>1054</v>
      </c>
      <c r="B658" s="12" t="s">
        <v>1235</v>
      </c>
      <c r="C658" s="12" t="s">
        <v>222</v>
      </c>
      <c r="D658" s="12" t="s">
        <v>76</v>
      </c>
      <c r="E658" s="13" t="s">
        <v>1740</v>
      </c>
      <c r="F658" s="11">
        <v>0</v>
      </c>
      <c r="G658" s="12">
        <v>0</v>
      </c>
      <c r="H658" s="12">
        <v>0</v>
      </c>
      <c r="I658" s="13">
        <v>0</v>
      </c>
      <c r="J658" s="30"/>
      <c r="K658" s="14">
        <v>0</v>
      </c>
      <c r="L658" s="12">
        <v>0</v>
      </c>
      <c r="M658" s="12">
        <v>0</v>
      </c>
      <c r="N658" s="13">
        <v>0</v>
      </c>
      <c r="O658" s="30"/>
      <c r="P658" s="14">
        <v>0</v>
      </c>
      <c r="Q658" s="12">
        <v>0</v>
      </c>
      <c r="R658" s="12">
        <v>0</v>
      </c>
      <c r="S658" s="13">
        <v>0</v>
      </c>
      <c r="T658" s="30"/>
      <c r="U658" s="14">
        <v>0</v>
      </c>
      <c r="V658" s="12">
        <v>0</v>
      </c>
      <c r="W658" s="12">
        <v>0</v>
      </c>
      <c r="X658" s="13">
        <v>0</v>
      </c>
      <c r="Y658" s="30"/>
      <c r="Z658" s="14">
        <v>0</v>
      </c>
      <c r="AA658" s="12">
        <v>0</v>
      </c>
      <c r="AB658" s="12">
        <v>0</v>
      </c>
      <c r="AC658" s="13">
        <v>0</v>
      </c>
      <c r="AD658" s="30"/>
      <c r="AE658" s="34">
        <f t="shared" si="240"/>
        <v>0</v>
      </c>
      <c r="AF658" s="15">
        <f t="shared" si="241"/>
        <v>0</v>
      </c>
      <c r="AG658" s="16">
        <f t="shared" si="242"/>
        <v>0</v>
      </c>
      <c r="AH658" s="48">
        <f t="shared" si="243"/>
        <v>0</v>
      </c>
      <c r="AI658" s="30"/>
      <c r="AJ658" s="14">
        <f t="shared" si="244"/>
        <v>0</v>
      </c>
      <c r="AK658" s="12">
        <f t="shared" si="245"/>
        <v>0</v>
      </c>
      <c r="AL658" s="12">
        <f t="shared" si="246"/>
        <v>0</v>
      </c>
      <c r="AM658" s="12">
        <f t="shared" si="247"/>
        <v>0</v>
      </c>
      <c r="AN658" s="17">
        <f t="shared" si="248"/>
        <v>0</v>
      </c>
      <c r="AO658" s="14">
        <f t="shared" si="249"/>
        <v>0</v>
      </c>
      <c r="AP658" s="12">
        <f t="shared" si="250"/>
        <v>0</v>
      </c>
      <c r="AQ658" s="12">
        <f t="shared" si="251"/>
        <v>0</v>
      </c>
      <c r="AR658" s="12">
        <f t="shared" si="252"/>
        <v>0</v>
      </c>
      <c r="AS658" s="17">
        <f t="shared" si="253"/>
        <v>0</v>
      </c>
      <c r="AT658" s="14">
        <f t="shared" si="254"/>
        <v>0</v>
      </c>
      <c r="AU658" s="12">
        <f t="shared" si="255"/>
        <v>0</v>
      </c>
      <c r="AV658" s="12">
        <f t="shared" si="256"/>
        <v>0</v>
      </c>
      <c r="AW658" s="12">
        <f t="shared" si="257"/>
        <v>0</v>
      </c>
      <c r="AX658" s="17">
        <f t="shared" si="258"/>
        <v>0</v>
      </c>
      <c r="AY658" s="14">
        <f t="shared" si="259"/>
        <v>0</v>
      </c>
      <c r="AZ658" s="12">
        <f t="shared" si="260"/>
        <v>0</v>
      </c>
      <c r="BA658" s="12">
        <f t="shared" si="261"/>
        <v>0</v>
      </c>
      <c r="BB658" s="12">
        <f t="shared" si="262"/>
        <v>0</v>
      </c>
      <c r="BC658" s="13">
        <f t="shared" si="263"/>
        <v>0</v>
      </c>
    </row>
    <row r="659" spans="1:55" ht="13">
      <c r="A659" s="19" t="s">
        <v>1056</v>
      </c>
      <c r="B659" s="12" t="s">
        <v>1235</v>
      </c>
      <c r="C659" s="12" t="s">
        <v>1064</v>
      </c>
      <c r="D659" s="12" t="s">
        <v>1065</v>
      </c>
      <c r="E659" s="13" t="s">
        <v>1202</v>
      </c>
      <c r="F659" s="11">
        <v>0</v>
      </c>
      <c r="G659" s="12">
        <v>0</v>
      </c>
      <c r="H659" s="12">
        <v>0</v>
      </c>
      <c r="I659" s="13">
        <v>0</v>
      </c>
      <c r="J659" s="30"/>
      <c r="K659" s="14">
        <v>0</v>
      </c>
      <c r="L659" s="12">
        <v>0</v>
      </c>
      <c r="M659" s="12">
        <v>0</v>
      </c>
      <c r="N659" s="13">
        <v>0</v>
      </c>
      <c r="O659" s="30"/>
      <c r="P659" s="14">
        <v>0</v>
      </c>
      <c r="Q659" s="12">
        <v>0</v>
      </c>
      <c r="R659" s="12">
        <v>0</v>
      </c>
      <c r="S659" s="13">
        <v>0</v>
      </c>
      <c r="T659" s="30"/>
      <c r="U659" s="14">
        <v>0</v>
      </c>
      <c r="V659" s="12">
        <v>0</v>
      </c>
      <c r="W659" s="12">
        <v>0</v>
      </c>
      <c r="X659" s="13">
        <v>0</v>
      </c>
      <c r="Y659" s="30"/>
      <c r="Z659" s="14">
        <v>0</v>
      </c>
      <c r="AA659" s="12">
        <v>0</v>
      </c>
      <c r="AB659" s="12">
        <v>0</v>
      </c>
      <c r="AC659" s="13">
        <v>0</v>
      </c>
      <c r="AD659" s="30"/>
      <c r="AE659" s="34">
        <f t="shared" si="240"/>
        <v>0</v>
      </c>
      <c r="AF659" s="15">
        <f t="shared" si="241"/>
        <v>0</v>
      </c>
      <c r="AG659" s="16">
        <f t="shared" si="242"/>
        <v>0</v>
      </c>
      <c r="AH659" s="48">
        <f t="shared" si="243"/>
        <v>0</v>
      </c>
      <c r="AI659" s="30"/>
      <c r="AJ659" s="14">
        <f t="shared" si="244"/>
        <v>0</v>
      </c>
      <c r="AK659" s="12">
        <f t="shared" si="245"/>
        <v>0</v>
      </c>
      <c r="AL659" s="12">
        <f t="shared" si="246"/>
        <v>0</v>
      </c>
      <c r="AM659" s="12">
        <f t="shared" si="247"/>
        <v>0</v>
      </c>
      <c r="AN659" s="17">
        <f t="shared" si="248"/>
        <v>0</v>
      </c>
      <c r="AO659" s="14">
        <f t="shared" si="249"/>
        <v>0</v>
      </c>
      <c r="AP659" s="12">
        <f t="shared" si="250"/>
        <v>0</v>
      </c>
      <c r="AQ659" s="12">
        <f t="shared" si="251"/>
        <v>0</v>
      </c>
      <c r="AR659" s="12">
        <f t="shared" si="252"/>
        <v>0</v>
      </c>
      <c r="AS659" s="17">
        <f t="shared" si="253"/>
        <v>0</v>
      </c>
      <c r="AT659" s="14">
        <f t="shared" si="254"/>
        <v>0</v>
      </c>
      <c r="AU659" s="12">
        <f t="shared" si="255"/>
        <v>0</v>
      </c>
      <c r="AV659" s="12">
        <f t="shared" si="256"/>
        <v>0</v>
      </c>
      <c r="AW659" s="12">
        <f t="shared" si="257"/>
        <v>0</v>
      </c>
      <c r="AX659" s="17">
        <f t="shared" si="258"/>
        <v>0</v>
      </c>
      <c r="AY659" s="14">
        <f t="shared" si="259"/>
        <v>0</v>
      </c>
      <c r="AZ659" s="12">
        <f t="shared" si="260"/>
        <v>0</v>
      </c>
      <c r="BA659" s="12">
        <f t="shared" si="261"/>
        <v>0</v>
      </c>
      <c r="BB659" s="12">
        <f t="shared" si="262"/>
        <v>0</v>
      </c>
      <c r="BC659" s="13">
        <f t="shared" si="263"/>
        <v>0</v>
      </c>
    </row>
    <row r="660" spans="1:55" ht="13">
      <c r="A660" s="19" t="s">
        <v>1057</v>
      </c>
      <c r="B660" s="12" t="s">
        <v>1209</v>
      </c>
      <c r="C660" s="12" t="s">
        <v>70</v>
      </c>
      <c r="D660" s="12" t="s">
        <v>71</v>
      </c>
      <c r="E660" s="13" t="s">
        <v>1740</v>
      </c>
      <c r="F660" s="11">
        <v>0</v>
      </c>
      <c r="G660" s="12">
        <v>0</v>
      </c>
      <c r="H660" s="12">
        <v>0</v>
      </c>
      <c r="I660" s="13">
        <v>0</v>
      </c>
      <c r="J660" s="30"/>
      <c r="K660" s="14">
        <v>0</v>
      </c>
      <c r="L660" s="12">
        <v>0</v>
      </c>
      <c r="M660" s="12">
        <v>0</v>
      </c>
      <c r="N660" s="13">
        <v>0</v>
      </c>
      <c r="O660" s="30"/>
      <c r="P660" s="14">
        <v>0</v>
      </c>
      <c r="Q660" s="12">
        <v>0</v>
      </c>
      <c r="R660" s="12">
        <v>0</v>
      </c>
      <c r="S660" s="13">
        <v>0</v>
      </c>
      <c r="T660" s="30"/>
      <c r="U660" s="14">
        <v>0</v>
      </c>
      <c r="V660" s="12">
        <v>0</v>
      </c>
      <c r="W660" s="12">
        <v>0</v>
      </c>
      <c r="X660" s="13">
        <v>0</v>
      </c>
      <c r="Y660" s="30"/>
      <c r="Z660" s="14">
        <v>0</v>
      </c>
      <c r="AA660" s="12">
        <v>0</v>
      </c>
      <c r="AB660" s="12">
        <v>0</v>
      </c>
      <c r="AC660" s="13">
        <v>0</v>
      </c>
      <c r="AD660" s="30"/>
      <c r="AE660" s="34">
        <f t="shared" si="240"/>
        <v>0</v>
      </c>
      <c r="AF660" s="15">
        <f t="shared" si="241"/>
        <v>0</v>
      </c>
      <c r="AG660" s="16">
        <f t="shared" si="242"/>
        <v>0</v>
      </c>
      <c r="AH660" s="48">
        <f t="shared" si="243"/>
        <v>0</v>
      </c>
      <c r="AI660" s="30"/>
      <c r="AJ660" s="14">
        <f t="shared" si="244"/>
        <v>0</v>
      </c>
      <c r="AK660" s="12">
        <f t="shared" si="245"/>
        <v>0</v>
      </c>
      <c r="AL660" s="12">
        <f t="shared" si="246"/>
        <v>0</v>
      </c>
      <c r="AM660" s="12">
        <f t="shared" si="247"/>
        <v>0</v>
      </c>
      <c r="AN660" s="17">
        <f t="shared" si="248"/>
        <v>0</v>
      </c>
      <c r="AO660" s="14">
        <f t="shared" si="249"/>
        <v>0</v>
      </c>
      <c r="AP660" s="12">
        <f t="shared" si="250"/>
        <v>0</v>
      </c>
      <c r="AQ660" s="12">
        <f t="shared" si="251"/>
        <v>0</v>
      </c>
      <c r="AR660" s="12">
        <f t="shared" si="252"/>
        <v>0</v>
      </c>
      <c r="AS660" s="17">
        <f t="shared" si="253"/>
        <v>0</v>
      </c>
      <c r="AT660" s="14">
        <f t="shared" si="254"/>
        <v>0</v>
      </c>
      <c r="AU660" s="12">
        <f t="shared" si="255"/>
        <v>0</v>
      </c>
      <c r="AV660" s="12">
        <f t="shared" si="256"/>
        <v>0</v>
      </c>
      <c r="AW660" s="12">
        <f t="shared" si="257"/>
        <v>0</v>
      </c>
      <c r="AX660" s="17">
        <f t="shared" si="258"/>
        <v>0</v>
      </c>
      <c r="AY660" s="14">
        <f t="shared" si="259"/>
        <v>0</v>
      </c>
      <c r="AZ660" s="12">
        <f t="shared" si="260"/>
        <v>0</v>
      </c>
      <c r="BA660" s="12">
        <f t="shared" si="261"/>
        <v>0</v>
      </c>
      <c r="BB660" s="12">
        <f t="shared" si="262"/>
        <v>0</v>
      </c>
      <c r="BC660" s="13">
        <f t="shared" si="263"/>
        <v>0</v>
      </c>
    </row>
    <row r="661" spans="1:55" ht="13">
      <c r="A661" s="19" t="s">
        <v>1058</v>
      </c>
      <c r="B661" s="12" t="s">
        <v>17</v>
      </c>
      <c r="C661" s="12" t="s">
        <v>1823</v>
      </c>
      <c r="D661" s="12" t="s">
        <v>39</v>
      </c>
      <c r="E661" s="13" t="s">
        <v>1205</v>
      </c>
      <c r="F661" s="11">
        <v>0</v>
      </c>
      <c r="G661" s="12">
        <v>0</v>
      </c>
      <c r="H661" s="12">
        <v>0</v>
      </c>
      <c r="I661" s="13">
        <v>0</v>
      </c>
      <c r="J661" s="30"/>
      <c r="K661" s="14">
        <v>0</v>
      </c>
      <c r="L661" s="12">
        <v>0</v>
      </c>
      <c r="M661" s="12">
        <v>0</v>
      </c>
      <c r="N661" s="13">
        <v>0</v>
      </c>
      <c r="O661" s="30"/>
      <c r="P661" s="14">
        <v>0</v>
      </c>
      <c r="Q661" s="12">
        <v>0</v>
      </c>
      <c r="R661" s="12">
        <v>0</v>
      </c>
      <c r="S661" s="13">
        <v>0</v>
      </c>
      <c r="T661" s="30"/>
      <c r="U661" s="14">
        <v>0</v>
      </c>
      <c r="V661" s="12">
        <v>0</v>
      </c>
      <c r="W661" s="12">
        <v>0</v>
      </c>
      <c r="X661" s="13">
        <v>0</v>
      </c>
      <c r="Y661" s="30"/>
      <c r="Z661" s="14">
        <v>0</v>
      </c>
      <c r="AA661" s="12">
        <v>0</v>
      </c>
      <c r="AB661" s="12">
        <v>0</v>
      </c>
      <c r="AC661" s="13">
        <v>0</v>
      </c>
      <c r="AD661" s="30"/>
      <c r="AE661" s="34">
        <f t="shared" si="240"/>
        <v>0</v>
      </c>
      <c r="AF661" s="15">
        <f t="shared" si="241"/>
        <v>0</v>
      </c>
      <c r="AG661" s="16">
        <f t="shared" si="242"/>
        <v>0</v>
      </c>
      <c r="AH661" s="48">
        <f t="shared" si="243"/>
        <v>0</v>
      </c>
      <c r="AI661" s="30"/>
      <c r="AJ661" s="14">
        <f t="shared" si="244"/>
        <v>0</v>
      </c>
      <c r="AK661" s="12">
        <f t="shared" si="245"/>
        <v>0</v>
      </c>
      <c r="AL661" s="12">
        <f t="shared" si="246"/>
        <v>0</v>
      </c>
      <c r="AM661" s="12">
        <f t="shared" si="247"/>
        <v>0</v>
      </c>
      <c r="AN661" s="17">
        <f t="shared" si="248"/>
        <v>0</v>
      </c>
      <c r="AO661" s="14">
        <f t="shared" si="249"/>
        <v>0</v>
      </c>
      <c r="AP661" s="12">
        <f t="shared" si="250"/>
        <v>0</v>
      </c>
      <c r="AQ661" s="12">
        <f t="shared" si="251"/>
        <v>0</v>
      </c>
      <c r="AR661" s="12">
        <f t="shared" si="252"/>
        <v>0</v>
      </c>
      <c r="AS661" s="17">
        <f t="shared" si="253"/>
        <v>0</v>
      </c>
      <c r="AT661" s="14">
        <f t="shared" si="254"/>
        <v>0</v>
      </c>
      <c r="AU661" s="12">
        <f t="shared" si="255"/>
        <v>0</v>
      </c>
      <c r="AV661" s="12">
        <f t="shared" si="256"/>
        <v>0</v>
      </c>
      <c r="AW661" s="12">
        <f t="shared" si="257"/>
        <v>0</v>
      </c>
      <c r="AX661" s="17">
        <f t="shared" si="258"/>
        <v>0</v>
      </c>
      <c r="AY661" s="14">
        <f t="shared" si="259"/>
        <v>0</v>
      </c>
      <c r="AZ661" s="12">
        <f t="shared" si="260"/>
        <v>0</v>
      </c>
      <c r="BA661" s="12">
        <f t="shared" si="261"/>
        <v>0</v>
      </c>
      <c r="BB661" s="12">
        <f t="shared" si="262"/>
        <v>0</v>
      </c>
      <c r="BC661" s="13">
        <f t="shared" si="263"/>
        <v>0</v>
      </c>
    </row>
    <row r="662" spans="1:55" ht="13">
      <c r="A662" s="19" t="s">
        <v>1059</v>
      </c>
      <c r="B662" s="12" t="s">
        <v>1209</v>
      </c>
      <c r="C662" s="12" t="s">
        <v>1072</v>
      </c>
      <c r="D662" s="12" t="s">
        <v>276</v>
      </c>
      <c r="E662" s="13" t="s">
        <v>1767</v>
      </c>
      <c r="F662" s="11">
        <v>0</v>
      </c>
      <c r="G662" s="12">
        <v>0</v>
      </c>
      <c r="H662" s="12">
        <v>0</v>
      </c>
      <c r="I662" s="13">
        <v>0</v>
      </c>
      <c r="J662" s="30"/>
      <c r="K662" s="14">
        <v>0</v>
      </c>
      <c r="L662" s="12">
        <v>0</v>
      </c>
      <c r="M662" s="12">
        <v>0</v>
      </c>
      <c r="N662" s="13">
        <v>0</v>
      </c>
      <c r="O662" s="30"/>
      <c r="P662" s="14">
        <v>0</v>
      </c>
      <c r="Q662" s="12">
        <v>0</v>
      </c>
      <c r="R662" s="12">
        <v>0</v>
      </c>
      <c r="S662" s="13">
        <v>0</v>
      </c>
      <c r="T662" s="30"/>
      <c r="U662" s="14">
        <v>0</v>
      </c>
      <c r="V662" s="12">
        <v>0</v>
      </c>
      <c r="W662" s="12">
        <v>0</v>
      </c>
      <c r="X662" s="13">
        <v>0</v>
      </c>
      <c r="Y662" s="30"/>
      <c r="Z662" s="14">
        <v>0</v>
      </c>
      <c r="AA662" s="12">
        <v>0</v>
      </c>
      <c r="AB662" s="12">
        <v>0</v>
      </c>
      <c r="AC662" s="13">
        <v>0</v>
      </c>
      <c r="AD662" s="30"/>
      <c r="AE662" s="34">
        <f t="shared" si="240"/>
        <v>0</v>
      </c>
      <c r="AF662" s="15">
        <f t="shared" si="241"/>
        <v>0</v>
      </c>
      <c r="AG662" s="16">
        <f t="shared" si="242"/>
        <v>0</v>
      </c>
      <c r="AH662" s="48">
        <f t="shared" si="243"/>
        <v>0</v>
      </c>
      <c r="AI662" s="30"/>
      <c r="AJ662" s="14">
        <f t="shared" si="244"/>
        <v>0</v>
      </c>
      <c r="AK662" s="12">
        <f t="shared" si="245"/>
        <v>0</v>
      </c>
      <c r="AL662" s="12">
        <f t="shared" si="246"/>
        <v>0</v>
      </c>
      <c r="AM662" s="12">
        <f t="shared" si="247"/>
        <v>0</v>
      </c>
      <c r="AN662" s="17">
        <f t="shared" si="248"/>
        <v>0</v>
      </c>
      <c r="AO662" s="14">
        <f t="shared" si="249"/>
        <v>0</v>
      </c>
      <c r="AP662" s="12">
        <f t="shared" si="250"/>
        <v>0</v>
      </c>
      <c r="AQ662" s="12">
        <f t="shared" si="251"/>
        <v>0</v>
      </c>
      <c r="AR662" s="12">
        <f t="shared" si="252"/>
        <v>0</v>
      </c>
      <c r="AS662" s="17">
        <f t="shared" si="253"/>
        <v>0</v>
      </c>
      <c r="AT662" s="14">
        <f t="shared" si="254"/>
        <v>0</v>
      </c>
      <c r="AU662" s="12">
        <f t="shared" si="255"/>
        <v>0</v>
      </c>
      <c r="AV662" s="12">
        <f t="shared" si="256"/>
        <v>0</v>
      </c>
      <c r="AW662" s="12">
        <f t="shared" si="257"/>
        <v>0</v>
      </c>
      <c r="AX662" s="17">
        <f t="shared" si="258"/>
        <v>0</v>
      </c>
      <c r="AY662" s="14">
        <f t="shared" si="259"/>
        <v>0</v>
      </c>
      <c r="AZ662" s="12">
        <f t="shared" si="260"/>
        <v>0</v>
      </c>
      <c r="BA662" s="12">
        <f t="shared" si="261"/>
        <v>0</v>
      </c>
      <c r="BB662" s="12">
        <f t="shared" si="262"/>
        <v>0</v>
      </c>
      <c r="BC662" s="13">
        <f t="shared" si="263"/>
        <v>0</v>
      </c>
    </row>
    <row r="663" spans="1:55" ht="13">
      <c r="A663" s="19" t="s">
        <v>1066</v>
      </c>
      <c r="B663" s="12" t="s">
        <v>1209</v>
      </c>
      <c r="C663" s="12" t="s">
        <v>1073</v>
      </c>
      <c r="D663" s="12" t="s">
        <v>874</v>
      </c>
      <c r="E663" s="13" t="s">
        <v>1205</v>
      </c>
      <c r="F663" s="11">
        <v>0</v>
      </c>
      <c r="G663" s="12">
        <v>0</v>
      </c>
      <c r="H663" s="12">
        <v>0</v>
      </c>
      <c r="I663" s="13">
        <v>0</v>
      </c>
      <c r="J663" s="30"/>
      <c r="K663" s="14">
        <v>0</v>
      </c>
      <c r="L663" s="12">
        <v>0</v>
      </c>
      <c r="M663" s="12">
        <v>0</v>
      </c>
      <c r="N663" s="13">
        <v>0</v>
      </c>
      <c r="O663" s="30"/>
      <c r="P663" s="14">
        <v>0</v>
      </c>
      <c r="Q663" s="12">
        <v>0</v>
      </c>
      <c r="R663" s="12">
        <v>0</v>
      </c>
      <c r="S663" s="13">
        <v>0</v>
      </c>
      <c r="T663" s="30"/>
      <c r="U663" s="14">
        <v>0</v>
      </c>
      <c r="V663" s="12">
        <v>0</v>
      </c>
      <c r="W663" s="12">
        <v>0</v>
      </c>
      <c r="X663" s="13">
        <v>0</v>
      </c>
      <c r="Y663" s="30"/>
      <c r="Z663" s="14">
        <v>0</v>
      </c>
      <c r="AA663" s="12">
        <v>0</v>
      </c>
      <c r="AB663" s="12">
        <v>0</v>
      </c>
      <c r="AC663" s="13">
        <v>0</v>
      </c>
      <c r="AD663" s="30"/>
      <c r="AE663" s="34">
        <f t="shared" si="240"/>
        <v>0</v>
      </c>
      <c r="AF663" s="15">
        <f t="shared" si="241"/>
        <v>0</v>
      </c>
      <c r="AG663" s="16">
        <f t="shared" si="242"/>
        <v>0</v>
      </c>
      <c r="AH663" s="48">
        <f t="shared" si="243"/>
        <v>0</v>
      </c>
      <c r="AI663" s="30"/>
      <c r="AJ663" s="14">
        <f t="shared" si="244"/>
        <v>0</v>
      </c>
      <c r="AK663" s="12">
        <f t="shared" si="245"/>
        <v>0</v>
      </c>
      <c r="AL663" s="12">
        <f t="shared" si="246"/>
        <v>0</v>
      </c>
      <c r="AM663" s="12">
        <f t="shared" si="247"/>
        <v>0</v>
      </c>
      <c r="AN663" s="17">
        <f t="shared" si="248"/>
        <v>0</v>
      </c>
      <c r="AO663" s="14">
        <f t="shared" si="249"/>
        <v>0</v>
      </c>
      <c r="AP663" s="12">
        <f t="shared" si="250"/>
        <v>0</v>
      </c>
      <c r="AQ663" s="12">
        <f t="shared" si="251"/>
        <v>0</v>
      </c>
      <c r="AR663" s="12">
        <f t="shared" si="252"/>
        <v>0</v>
      </c>
      <c r="AS663" s="17">
        <f t="shared" si="253"/>
        <v>0</v>
      </c>
      <c r="AT663" s="14">
        <f t="shared" si="254"/>
        <v>0</v>
      </c>
      <c r="AU663" s="12">
        <f t="shared" si="255"/>
        <v>0</v>
      </c>
      <c r="AV663" s="12">
        <f t="shared" si="256"/>
        <v>0</v>
      </c>
      <c r="AW663" s="12">
        <f t="shared" si="257"/>
        <v>0</v>
      </c>
      <c r="AX663" s="17">
        <f t="shared" si="258"/>
        <v>0</v>
      </c>
      <c r="AY663" s="14">
        <f t="shared" si="259"/>
        <v>0</v>
      </c>
      <c r="AZ663" s="12">
        <f t="shared" si="260"/>
        <v>0</v>
      </c>
      <c r="BA663" s="12">
        <f t="shared" si="261"/>
        <v>0</v>
      </c>
      <c r="BB663" s="12">
        <f t="shared" si="262"/>
        <v>0</v>
      </c>
      <c r="BC663" s="13">
        <f t="shared" si="263"/>
        <v>0</v>
      </c>
    </row>
    <row r="664" spans="1:55" ht="13">
      <c r="A664" s="19" t="s">
        <v>1069</v>
      </c>
      <c r="B664" s="12" t="s">
        <v>1270</v>
      </c>
      <c r="C664" s="12" t="s">
        <v>273</v>
      </c>
      <c r="D664" s="12" t="s">
        <v>123</v>
      </c>
      <c r="E664" s="13" t="s">
        <v>1205</v>
      </c>
      <c r="F664" s="11">
        <v>0</v>
      </c>
      <c r="G664" s="12">
        <v>0</v>
      </c>
      <c r="H664" s="12">
        <v>0</v>
      </c>
      <c r="I664" s="13">
        <v>0</v>
      </c>
      <c r="J664" s="30"/>
      <c r="K664" s="14">
        <v>0</v>
      </c>
      <c r="L664" s="12">
        <v>0</v>
      </c>
      <c r="M664" s="12">
        <v>0</v>
      </c>
      <c r="N664" s="13">
        <v>0</v>
      </c>
      <c r="O664" s="30"/>
      <c r="P664" s="14">
        <v>0</v>
      </c>
      <c r="Q664" s="12">
        <v>0</v>
      </c>
      <c r="R664" s="12">
        <v>0</v>
      </c>
      <c r="S664" s="13">
        <v>0</v>
      </c>
      <c r="T664" s="30"/>
      <c r="U664" s="14">
        <v>0</v>
      </c>
      <c r="V664" s="12">
        <v>0</v>
      </c>
      <c r="W664" s="12">
        <v>0</v>
      </c>
      <c r="X664" s="13">
        <v>0</v>
      </c>
      <c r="Y664" s="30"/>
      <c r="Z664" s="14">
        <v>0</v>
      </c>
      <c r="AA664" s="12">
        <v>0</v>
      </c>
      <c r="AB664" s="12">
        <v>0</v>
      </c>
      <c r="AC664" s="13">
        <v>0</v>
      </c>
      <c r="AD664" s="30"/>
      <c r="AE664" s="34">
        <f t="shared" si="240"/>
        <v>0</v>
      </c>
      <c r="AF664" s="15">
        <f t="shared" si="241"/>
        <v>0</v>
      </c>
      <c r="AG664" s="16">
        <f t="shared" si="242"/>
        <v>0</v>
      </c>
      <c r="AH664" s="48">
        <f t="shared" si="243"/>
        <v>0</v>
      </c>
      <c r="AI664" s="30"/>
      <c r="AJ664" s="14">
        <f t="shared" si="244"/>
        <v>0</v>
      </c>
      <c r="AK664" s="12">
        <f t="shared" si="245"/>
        <v>0</v>
      </c>
      <c r="AL664" s="12">
        <f t="shared" si="246"/>
        <v>0</v>
      </c>
      <c r="AM664" s="12">
        <f t="shared" si="247"/>
        <v>0</v>
      </c>
      <c r="AN664" s="17">
        <f t="shared" si="248"/>
        <v>0</v>
      </c>
      <c r="AO664" s="14">
        <f t="shared" si="249"/>
        <v>0</v>
      </c>
      <c r="AP664" s="12">
        <f t="shared" si="250"/>
        <v>0</v>
      </c>
      <c r="AQ664" s="12">
        <f t="shared" si="251"/>
        <v>0</v>
      </c>
      <c r="AR664" s="12">
        <f t="shared" si="252"/>
        <v>0</v>
      </c>
      <c r="AS664" s="17">
        <f t="shared" si="253"/>
        <v>0</v>
      </c>
      <c r="AT664" s="14">
        <f t="shared" si="254"/>
        <v>0</v>
      </c>
      <c r="AU664" s="12">
        <f t="shared" si="255"/>
        <v>0</v>
      </c>
      <c r="AV664" s="12">
        <f t="shared" si="256"/>
        <v>0</v>
      </c>
      <c r="AW664" s="12">
        <f t="shared" si="257"/>
        <v>0</v>
      </c>
      <c r="AX664" s="17">
        <f t="shared" si="258"/>
        <v>0</v>
      </c>
      <c r="AY664" s="14">
        <f t="shared" si="259"/>
        <v>0</v>
      </c>
      <c r="AZ664" s="12">
        <f t="shared" si="260"/>
        <v>0</v>
      </c>
      <c r="BA664" s="12">
        <f t="shared" si="261"/>
        <v>0</v>
      </c>
      <c r="BB664" s="12">
        <f t="shared" si="262"/>
        <v>0</v>
      </c>
      <c r="BC664" s="13">
        <f t="shared" si="263"/>
        <v>0</v>
      </c>
    </row>
    <row r="665" spans="1:55" ht="13">
      <c r="A665" s="19" t="s">
        <v>1070</v>
      </c>
      <c r="B665" s="12" t="s">
        <v>1270</v>
      </c>
      <c r="C665" s="12" t="s">
        <v>1080</v>
      </c>
      <c r="D665" s="12" t="s">
        <v>952</v>
      </c>
      <c r="E665" s="13" t="s">
        <v>1202</v>
      </c>
      <c r="F665" s="11">
        <v>0</v>
      </c>
      <c r="G665" s="12">
        <v>0</v>
      </c>
      <c r="H665" s="12">
        <v>0</v>
      </c>
      <c r="I665" s="13">
        <v>0</v>
      </c>
      <c r="J665" s="30"/>
      <c r="K665" s="14">
        <v>0</v>
      </c>
      <c r="L665" s="12">
        <v>0</v>
      </c>
      <c r="M665" s="12">
        <v>0</v>
      </c>
      <c r="N665" s="13">
        <v>0</v>
      </c>
      <c r="O665" s="30"/>
      <c r="P665" s="14">
        <v>0</v>
      </c>
      <c r="Q665" s="12">
        <v>0</v>
      </c>
      <c r="R665" s="12">
        <v>0</v>
      </c>
      <c r="S665" s="13">
        <v>0</v>
      </c>
      <c r="T665" s="30"/>
      <c r="U665" s="14">
        <v>0</v>
      </c>
      <c r="V665" s="12">
        <v>0</v>
      </c>
      <c r="W665" s="12">
        <v>0</v>
      </c>
      <c r="X665" s="13">
        <v>0</v>
      </c>
      <c r="Y665" s="30"/>
      <c r="Z665" s="14">
        <v>0</v>
      </c>
      <c r="AA665" s="12">
        <v>0</v>
      </c>
      <c r="AB665" s="12">
        <v>0</v>
      </c>
      <c r="AC665" s="13">
        <v>0</v>
      </c>
      <c r="AD665" s="30"/>
      <c r="AE665" s="34">
        <f t="shared" si="240"/>
        <v>0</v>
      </c>
      <c r="AF665" s="15">
        <f t="shared" si="241"/>
        <v>0</v>
      </c>
      <c r="AG665" s="16">
        <f t="shared" si="242"/>
        <v>0</v>
      </c>
      <c r="AH665" s="48">
        <f t="shared" si="243"/>
        <v>0</v>
      </c>
      <c r="AI665" s="30"/>
      <c r="AJ665" s="14">
        <f t="shared" si="244"/>
        <v>0</v>
      </c>
      <c r="AK665" s="12">
        <f t="shared" si="245"/>
        <v>0</v>
      </c>
      <c r="AL665" s="12">
        <f t="shared" si="246"/>
        <v>0</v>
      </c>
      <c r="AM665" s="12">
        <f t="shared" si="247"/>
        <v>0</v>
      </c>
      <c r="AN665" s="17">
        <f t="shared" si="248"/>
        <v>0</v>
      </c>
      <c r="AO665" s="14">
        <f t="shared" si="249"/>
        <v>0</v>
      </c>
      <c r="AP665" s="12">
        <f t="shared" si="250"/>
        <v>0</v>
      </c>
      <c r="AQ665" s="12">
        <f t="shared" si="251"/>
        <v>0</v>
      </c>
      <c r="AR665" s="12">
        <f t="shared" si="252"/>
        <v>0</v>
      </c>
      <c r="AS665" s="17">
        <f t="shared" si="253"/>
        <v>0</v>
      </c>
      <c r="AT665" s="14">
        <f t="shared" si="254"/>
        <v>0</v>
      </c>
      <c r="AU665" s="12">
        <f t="shared" si="255"/>
        <v>0</v>
      </c>
      <c r="AV665" s="12">
        <f t="shared" si="256"/>
        <v>0</v>
      </c>
      <c r="AW665" s="12">
        <f t="shared" si="257"/>
        <v>0</v>
      </c>
      <c r="AX665" s="17">
        <f t="shared" si="258"/>
        <v>0</v>
      </c>
      <c r="AY665" s="14">
        <f t="shared" si="259"/>
        <v>0</v>
      </c>
      <c r="AZ665" s="12">
        <f t="shared" si="260"/>
        <v>0</v>
      </c>
      <c r="BA665" s="12">
        <f t="shared" si="261"/>
        <v>0</v>
      </c>
      <c r="BB665" s="12">
        <f t="shared" si="262"/>
        <v>0</v>
      </c>
      <c r="BC665" s="13">
        <f t="shared" si="263"/>
        <v>0</v>
      </c>
    </row>
    <row r="666" spans="1:55" ht="13">
      <c r="A666" s="19" t="s">
        <v>1071</v>
      </c>
      <c r="B666" s="12" t="s">
        <v>1270</v>
      </c>
      <c r="C666" s="12" t="s">
        <v>1081</v>
      </c>
      <c r="D666" s="12" t="s">
        <v>1082</v>
      </c>
      <c r="E666" s="13" t="s">
        <v>1202</v>
      </c>
      <c r="F666" s="11">
        <v>0</v>
      </c>
      <c r="G666" s="12">
        <v>0</v>
      </c>
      <c r="H666" s="12">
        <v>0</v>
      </c>
      <c r="I666" s="13">
        <v>0</v>
      </c>
      <c r="J666" s="30"/>
      <c r="K666" s="14">
        <v>0</v>
      </c>
      <c r="L666" s="12">
        <v>0</v>
      </c>
      <c r="M666" s="12">
        <v>0</v>
      </c>
      <c r="N666" s="13">
        <v>0</v>
      </c>
      <c r="O666" s="30"/>
      <c r="P666" s="14">
        <v>0</v>
      </c>
      <c r="Q666" s="12">
        <v>0</v>
      </c>
      <c r="R666" s="12">
        <v>0</v>
      </c>
      <c r="S666" s="13">
        <v>0</v>
      </c>
      <c r="T666" s="30"/>
      <c r="U666" s="14">
        <v>0</v>
      </c>
      <c r="V666" s="12">
        <v>0</v>
      </c>
      <c r="W666" s="12">
        <v>0</v>
      </c>
      <c r="X666" s="13">
        <v>0</v>
      </c>
      <c r="Y666" s="30"/>
      <c r="Z666" s="14">
        <v>0</v>
      </c>
      <c r="AA666" s="12">
        <v>0</v>
      </c>
      <c r="AB666" s="12">
        <v>0</v>
      </c>
      <c r="AC666" s="13">
        <v>0</v>
      </c>
      <c r="AD666" s="30"/>
      <c r="AE666" s="34">
        <f t="shared" si="240"/>
        <v>0</v>
      </c>
      <c r="AF666" s="15">
        <f t="shared" si="241"/>
        <v>0</v>
      </c>
      <c r="AG666" s="16">
        <f t="shared" si="242"/>
        <v>0</v>
      </c>
      <c r="AH666" s="48">
        <f t="shared" si="243"/>
        <v>0</v>
      </c>
      <c r="AI666" s="30"/>
      <c r="AJ666" s="14">
        <f t="shared" si="244"/>
        <v>0</v>
      </c>
      <c r="AK666" s="12">
        <f t="shared" si="245"/>
        <v>0</v>
      </c>
      <c r="AL666" s="12">
        <f t="shared" si="246"/>
        <v>0</v>
      </c>
      <c r="AM666" s="12">
        <f t="shared" si="247"/>
        <v>0</v>
      </c>
      <c r="AN666" s="17">
        <f t="shared" si="248"/>
        <v>0</v>
      </c>
      <c r="AO666" s="14">
        <f t="shared" si="249"/>
        <v>0</v>
      </c>
      <c r="AP666" s="12">
        <f t="shared" si="250"/>
        <v>0</v>
      </c>
      <c r="AQ666" s="12">
        <f t="shared" si="251"/>
        <v>0</v>
      </c>
      <c r="AR666" s="12">
        <f t="shared" si="252"/>
        <v>0</v>
      </c>
      <c r="AS666" s="17">
        <f t="shared" si="253"/>
        <v>0</v>
      </c>
      <c r="AT666" s="14">
        <f t="shared" si="254"/>
        <v>0</v>
      </c>
      <c r="AU666" s="12">
        <f t="shared" si="255"/>
        <v>0</v>
      </c>
      <c r="AV666" s="12">
        <f t="shared" si="256"/>
        <v>0</v>
      </c>
      <c r="AW666" s="12">
        <f t="shared" si="257"/>
        <v>0</v>
      </c>
      <c r="AX666" s="17">
        <f t="shared" si="258"/>
        <v>0</v>
      </c>
      <c r="AY666" s="14">
        <f t="shared" si="259"/>
        <v>0</v>
      </c>
      <c r="AZ666" s="12">
        <f t="shared" si="260"/>
        <v>0</v>
      </c>
      <c r="BA666" s="12">
        <f t="shared" si="261"/>
        <v>0</v>
      </c>
      <c r="BB666" s="12">
        <f t="shared" si="262"/>
        <v>0</v>
      </c>
      <c r="BC666" s="13">
        <f t="shared" si="263"/>
        <v>0</v>
      </c>
    </row>
    <row r="667" spans="1:55" ht="13">
      <c r="A667" s="19" t="s">
        <v>1076</v>
      </c>
      <c r="B667" s="12" t="s">
        <v>1270</v>
      </c>
      <c r="C667" s="12" t="s">
        <v>1083</v>
      </c>
      <c r="D667" s="12" t="s">
        <v>1091</v>
      </c>
      <c r="E667" s="13" t="s">
        <v>1205</v>
      </c>
      <c r="F667" s="11">
        <v>0</v>
      </c>
      <c r="G667" s="12">
        <v>0</v>
      </c>
      <c r="H667" s="12">
        <v>0</v>
      </c>
      <c r="I667" s="13">
        <v>0</v>
      </c>
      <c r="J667" s="30"/>
      <c r="K667" s="14">
        <v>0</v>
      </c>
      <c r="L667" s="12">
        <v>0</v>
      </c>
      <c r="M667" s="12">
        <v>0</v>
      </c>
      <c r="N667" s="13">
        <v>0</v>
      </c>
      <c r="O667" s="30"/>
      <c r="P667" s="14">
        <v>0</v>
      </c>
      <c r="Q667" s="12">
        <v>0</v>
      </c>
      <c r="R667" s="12">
        <v>0</v>
      </c>
      <c r="S667" s="13">
        <v>0</v>
      </c>
      <c r="T667" s="30"/>
      <c r="U667" s="14">
        <v>0</v>
      </c>
      <c r="V667" s="12">
        <v>0</v>
      </c>
      <c r="W667" s="12">
        <v>0</v>
      </c>
      <c r="X667" s="13">
        <v>0</v>
      </c>
      <c r="Y667" s="30"/>
      <c r="Z667" s="14">
        <v>0</v>
      </c>
      <c r="AA667" s="12">
        <v>0</v>
      </c>
      <c r="AB667" s="12">
        <v>0</v>
      </c>
      <c r="AC667" s="13">
        <v>0</v>
      </c>
      <c r="AD667" s="30"/>
      <c r="AE667" s="34">
        <f t="shared" si="240"/>
        <v>0</v>
      </c>
      <c r="AF667" s="15">
        <f t="shared" si="241"/>
        <v>0</v>
      </c>
      <c r="AG667" s="16">
        <f t="shared" si="242"/>
        <v>0</v>
      </c>
      <c r="AH667" s="48">
        <f t="shared" si="243"/>
        <v>0</v>
      </c>
      <c r="AI667" s="30"/>
      <c r="AJ667" s="14">
        <f t="shared" si="244"/>
        <v>0</v>
      </c>
      <c r="AK667" s="12">
        <f t="shared" si="245"/>
        <v>0</v>
      </c>
      <c r="AL667" s="12">
        <f t="shared" si="246"/>
        <v>0</v>
      </c>
      <c r="AM667" s="12">
        <f t="shared" si="247"/>
        <v>0</v>
      </c>
      <c r="AN667" s="17">
        <f t="shared" si="248"/>
        <v>0</v>
      </c>
      <c r="AO667" s="14">
        <f t="shared" si="249"/>
        <v>0</v>
      </c>
      <c r="AP667" s="12">
        <f t="shared" si="250"/>
        <v>0</v>
      </c>
      <c r="AQ667" s="12">
        <f t="shared" si="251"/>
        <v>0</v>
      </c>
      <c r="AR667" s="12">
        <f t="shared" si="252"/>
        <v>0</v>
      </c>
      <c r="AS667" s="17">
        <f t="shared" si="253"/>
        <v>0</v>
      </c>
      <c r="AT667" s="14">
        <f t="shared" si="254"/>
        <v>0</v>
      </c>
      <c r="AU667" s="12">
        <f t="shared" si="255"/>
        <v>0</v>
      </c>
      <c r="AV667" s="12">
        <f t="shared" si="256"/>
        <v>0</v>
      </c>
      <c r="AW667" s="12">
        <f t="shared" si="257"/>
        <v>0</v>
      </c>
      <c r="AX667" s="17">
        <f t="shared" si="258"/>
        <v>0</v>
      </c>
      <c r="AY667" s="14">
        <f t="shared" si="259"/>
        <v>0</v>
      </c>
      <c r="AZ667" s="12">
        <f t="shared" si="260"/>
        <v>0</v>
      </c>
      <c r="BA667" s="12">
        <f t="shared" si="261"/>
        <v>0</v>
      </c>
      <c r="BB667" s="12">
        <f t="shared" si="262"/>
        <v>0</v>
      </c>
      <c r="BC667" s="13">
        <f t="shared" si="263"/>
        <v>0</v>
      </c>
    </row>
    <row r="668" spans="1:55" ht="13">
      <c r="A668" s="19" t="s">
        <v>1077</v>
      </c>
      <c r="B668" s="12" t="s">
        <v>1783</v>
      </c>
      <c r="C668" s="12" t="s">
        <v>1084</v>
      </c>
      <c r="D668" s="12" t="s">
        <v>29</v>
      </c>
      <c r="E668" s="13" t="s">
        <v>1202</v>
      </c>
      <c r="F668" s="11">
        <v>0</v>
      </c>
      <c r="G668" s="12">
        <v>0</v>
      </c>
      <c r="H668" s="12">
        <v>0</v>
      </c>
      <c r="I668" s="13">
        <v>0</v>
      </c>
      <c r="J668" s="30"/>
      <c r="K668" s="14">
        <v>0</v>
      </c>
      <c r="L668" s="12">
        <v>0</v>
      </c>
      <c r="M668" s="12">
        <v>0</v>
      </c>
      <c r="N668" s="13">
        <v>0</v>
      </c>
      <c r="O668" s="30"/>
      <c r="P668" s="14">
        <v>0</v>
      </c>
      <c r="Q668" s="12">
        <v>0</v>
      </c>
      <c r="R668" s="12">
        <v>0</v>
      </c>
      <c r="S668" s="13">
        <v>0</v>
      </c>
      <c r="T668" s="30"/>
      <c r="U668" s="14">
        <v>0</v>
      </c>
      <c r="V668" s="12">
        <v>0</v>
      </c>
      <c r="W668" s="12">
        <v>0</v>
      </c>
      <c r="X668" s="13">
        <v>0</v>
      </c>
      <c r="Y668" s="30"/>
      <c r="Z668" s="14">
        <v>0</v>
      </c>
      <c r="AA668" s="12">
        <v>0</v>
      </c>
      <c r="AB668" s="12">
        <v>0</v>
      </c>
      <c r="AC668" s="13">
        <v>0</v>
      </c>
      <c r="AD668" s="30"/>
      <c r="AE668" s="34">
        <f t="shared" si="240"/>
        <v>0</v>
      </c>
      <c r="AF668" s="15">
        <f t="shared" si="241"/>
        <v>0</v>
      </c>
      <c r="AG668" s="16">
        <f t="shared" si="242"/>
        <v>0</v>
      </c>
      <c r="AH668" s="48">
        <f t="shared" si="243"/>
        <v>0</v>
      </c>
      <c r="AI668" s="30"/>
      <c r="AJ668" s="14">
        <f t="shared" si="244"/>
        <v>0</v>
      </c>
      <c r="AK668" s="12">
        <f t="shared" si="245"/>
        <v>0</v>
      </c>
      <c r="AL668" s="12">
        <f t="shared" si="246"/>
        <v>0</v>
      </c>
      <c r="AM668" s="12">
        <f t="shared" si="247"/>
        <v>0</v>
      </c>
      <c r="AN668" s="17">
        <f t="shared" si="248"/>
        <v>0</v>
      </c>
      <c r="AO668" s="14">
        <f t="shared" si="249"/>
        <v>0</v>
      </c>
      <c r="AP668" s="12">
        <f t="shared" si="250"/>
        <v>0</v>
      </c>
      <c r="AQ668" s="12">
        <f t="shared" si="251"/>
        <v>0</v>
      </c>
      <c r="AR668" s="12">
        <f t="shared" si="252"/>
        <v>0</v>
      </c>
      <c r="AS668" s="17">
        <f t="shared" si="253"/>
        <v>0</v>
      </c>
      <c r="AT668" s="14">
        <f t="shared" si="254"/>
        <v>0</v>
      </c>
      <c r="AU668" s="12">
        <f t="shared" si="255"/>
        <v>0</v>
      </c>
      <c r="AV668" s="12">
        <f t="shared" si="256"/>
        <v>0</v>
      </c>
      <c r="AW668" s="12">
        <f t="shared" si="257"/>
        <v>0</v>
      </c>
      <c r="AX668" s="17">
        <f t="shared" si="258"/>
        <v>0</v>
      </c>
      <c r="AY668" s="14">
        <f t="shared" si="259"/>
        <v>0</v>
      </c>
      <c r="AZ668" s="12">
        <f t="shared" si="260"/>
        <v>0</v>
      </c>
      <c r="BA668" s="12">
        <f t="shared" si="261"/>
        <v>0</v>
      </c>
      <c r="BB668" s="12">
        <f t="shared" si="262"/>
        <v>0</v>
      </c>
      <c r="BC668" s="13">
        <f t="shared" si="263"/>
        <v>0</v>
      </c>
    </row>
    <row r="669" spans="1:55" ht="13">
      <c r="A669" s="19" t="s">
        <v>1078</v>
      </c>
      <c r="B669" s="12" t="s">
        <v>1270</v>
      </c>
      <c r="C669" s="12" t="s">
        <v>40</v>
      </c>
      <c r="D669" s="12" t="s">
        <v>293</v>
      </c>
      <c r="E669" s="13" t="s">
        <v>1202</v>
      </c>
      <c r="F669" s="11">
        <v>0</v>
      </c>
      <c r="G669" s="12">
        <v>0</v>
      </c>
      <c r="H669" s="12">
        <v>0</v>
      </c>
      <c r="I669" s="13">
        <v>0</v>
      </c>
      <c r="J669" s="30"/>
      <c r="K669" s="14">
        <v>0</v>
      </c>
      <c r="L669" s="12">
        <v>0</v>
      </c>
      <c r="M669" s="12">
        <v>0</v>
      </c>
      <c r="N669" s="13">
        <v>0</v>
      </c>
      <c r="O669" s="30"/>
      <c r="P669" s="14">
        <v>0</v>
      </c>
      <c r="Q669" s="12">
        <v>0</v>
      </c>
      <c r="R669" s="12">
        <v>0</v>
      </c>
      <c r="S669" s="13">
        <v>0</v>
      </c>
      <c r="T669" s="30"/>
      <c r="U669" s="14">
        <v>0</v>
      </c>
      <c r="V669" s="12">
        <v>0</v>
      </c>
      <c r="W669" s="12">
        <v>0</v>
      </c>
      <c r="X669" s="13">
        <v>0</v>
      </c>
      <c r="Y669" s="30"/>
      <c r="Z669" s="14">
        <v>0</v>
      </c>
      <c r="AA669" s="12">
        <v>0</v>
      </c>
      <c r="AB669" s="12">
        <v>0</v>
      </c>
      <c r="AC669" s="13">
        <v>0</v>
      </c>
      <c r="AD669" s="30"/>
      <c r="AE669" s="34">
        <f t="shared" si="240"/>
        <v>0</v>
      </c>
      <c r="AF669" s="15">
        <f t="shared" si="241"/>
        <v>0</v>
      </c>
      <c r="AG669" s="16">
        <f t="shared" si="242"/>
        <v>0</v>
      </c>
      <c r="AH669" s="48">
        <f t="shared" si="243"/>
        <v>0</v>
      </c>
      <c r="AI669" s="30"/>
      <c r="AJ669" s="14">
        <f t="shared" si="244"/>
        <v>0</v>
      </c>
      <c r="AK669" s="12">
        <f t="shared" si="245"/>
        <v>0</v>
      </c>
      <c r="AL669" s="12">
        <f t="shared" si="246"/>
        <v>0</v>
      </c>
      <c r="AM669" s="12">
        <f t="shared" si="247"/>
        <v>0</v>
      </c>
      <c r="AN669" s="17">
        <f t="shared" si="248"/>
        <v>0</v>
      </c>
      <c r="AO669" s="14">
        <f t="shared" si="249"/>
        <v>0</v>
      </c>
      <c r="AP669" s="12">
        <f t="shared" si="250"/>
        <v>0</v>
      </c>
      <c r="AQ669" s="12">
        <f t="shared" si="251"/>
        <v>0</v>
      </c>
      <c r="AR669" s="12">
        <f t="shared" si="252"/>
        <v>0</v>
      </c>
      <c r="AS669" s="17">
        <f t="shared" si="253"/>
        <v>0</v>
      </c>
      <c r="AT669" s="14">
        <f t="shared" si="254"/>
        <v>0</v>
      </c>
      <c r="AU669" s="12">
        <f t="shared" si="255"/>
        <v>0</v>
      </c>
      <c r="AV669" s="12">
        <f t="shared" si="256"/>
        <v>0</v>
      </c>
      <c r="AW669" s="12">
        <f t="shared" si="257"/>
        <v>0</v>
      </c>
      <c r="AX669" s="17">
        <f t="shared" si="258"/>
        <v>0</v>
      </c>
      <c r="AY669" s="14">
        <f t="shared" si="259"/>
        <v>0</v>
      </c>
      <c r="AZ669" s="12">
        <f t="shared" si="260"/>
        <v>0</v>
      </c>
      <c r="BA669" s="12">
        <f t="shared" si="261"/>
        <v>0</v>
      </c>
      <c r="BB669" s="12">
        <f t="shared" si="262"/>
        <v>0</v>
      </c>
      <c r="BC669" s="13">
        <f t="shared" si="263"/>
        <v>0</v>
      </c>
    </row>
    <row r="670" spans="1:55" ht="13">
      <c r="A670" s="19" t="s">
        <v>1079</v>
      </c>
      <c r="B670" s="12" t="s">
        <v>1270</v>
      </c>
      <c r="C670" s="12" t="s">
        <v>1090</v>
      </c>
      <c r="D670" s="12" t="s">
        <v>26</v>
      </c>
      <c r="E670" s="13" t="s">
        <v>1205</v>
      </c>
      <c r="F670" s="11">
        <v>0</v>
      </c>
      <c r="G670" s="12">
        <v>0</v>
      </c>
      <c r="H670" s="12">
        <v>0</v>
      </c>
      <c r="I670" s="13">
        <v>0</v>
      </c>
      <c r="J670" s="30"/>
      <c r="K670" s="14">
        <v>0</v>
      </c>
      <c r="L670" s="12">
        <v>0</v>
      </c>
      <c r="M670" s="12">
        <v>0</v>
      </c>
      <c r="N670" s="13">
        <v>0</v>
      </c>
      <c r="O670" s="30"/>
      <c r="P670" s="14">
        <v>0</v>
      </c>
      <c r="Q670" s="12">
        <v>0</v>
      </c>
      <c r="R670" s="12">
        <v>0</v>
      </c>
      <c r="S670" s="13">
        <v>0</v>
      </c>
      <c r="T670" s="30"/>
      <c r="U670" s="14">
        <v>0</v>
      </c>
      <c r="V670" s="12">
        <v>0</v>
      </c>
      <c r="W670" s="12">
        <v>0</v>
      </c>
      <c r="X670" s="13">
        <v>0</v>
      </c>
      <c r="Y670" s="30"/>
      <c r="Z670" s="14">
        <v>0</v>
      </c>
      <c r="AA670" s="12">
        <v>0</v>
      </c>
      <c r="AB670" s="12">
        <v>0</v>
      </c>
      <c r="AC670" s="13">
        <v>0</v>
      </c>
      <c r="AD670" s="30"/>
      <c r="AE670" s="34">
        <f t="shared" si="240"/>
        <v>0</v>
      </c>
      <c r="AF670" s="15">
        <f t="shared" si="241"/>
        <v>0</v>
      </c>
      <c r="AG670" s="16">
        <f t="shared" si="242"/>
        <v>0</v>
      </c>
      <c r="AH670" s="48">
        <f t="shared" si="243"/>
        <v>0</v>
      </c>
      <c r="AI670" s="30"/>
      <c r="AJ670" s="14">
        <f t="shared" si="244"/>
        <v>0</v>
      </c>
      <c r="AK670" s="12">
        <f t="shared" si="245"/>
        <v>0</v>
      </c>
      <c r="AL670" s="12">
        <f t="shared" si="246"/>
        <v>0</v>
      </c>
      <c r="AM670" s="12">
        <f t="shared" si="247"/>
        <v>0</v>
      </c>
      <c r="AN670" s="17">
        <f t="shared" si="248"/>
        <v>0</v>
      </c>
      <c r="AO670" s="14">
        <f t="shared" si="249"/>
        <v>0</v>
      </c>
      <c r="AP670" s="12">
        <f t="shared" si="250"/>
        <v>0</v>
      </c>
      <c r="AQ670" s="12">
        <f t="shared" si="251"/>
        <v>0</v>
      </c>
      <c r="AR670" s="12">
        <f t="shared" si="252"/>
        <v>0</v>
      </c>
      <c r="AS670" s="17">
        <f t="shared" si="253"/>
        <v>0</v>
      </c>
      <c r="AT670" s="14">
        <f t="shared" si="254"/>
        <v>0</v>
      </c>
      <c r="AU670" s="12">
        <f t="shared" si="255"/>
        <v>0</v>
      </c>
      <c r="AV670" s="12">
        <f t="shared" si="256"/>
        <v>0</v>
      </c>
      <c r="AW670" s="12">
        <f t="shared" si="257"/>
        <v>0</v>
      </c>
      <c r="AX670" s="17">
        <f t="shared" si="258"/>
        <v>0</v>
      </c>
      <c r="AY670" s="14">
        <f t="shared" si="259"/>
        <v>0</v>
      </c>
      <c r="AZ670" s="12">
        <f t="shared" si="260"/>
        <v>0</v>
      </c>
      <c r="BA670" s="12">
        <f t="shared" si="261"/>
        <v>0</v>
      </c>
      <c r="BB670" s="12">
        <f t="shared" si="262"/>
        <v>0</v>
      </c>
      <c r="BC670" s="13">
        <f t="shared" si="263"/>
        <v>0</v>
      </c>
    </row>
    <row r="671" spans="1:55" ht="13">
      <c r="A671" s="19" t="s">
        <v>1085</v>
      </c>
      <c r="B671" s="12" t="s">
        <v>9</v>
      </c>
      <c r="C671" s="12" t="s">
        <v>77</v>
      </c>
      <c r="D671" s="12" t="s">
        <v>255</v>
      </c>
      <c r="E671" s="13" t="s">
        <v>1205</v>
      </c>
      <c r="F671" s="11">
        <v>0</v>
      </c>
      <c r="G671" s="12">
        <v>0</v>
      </c>
      <c r="H671" s="12">
        <v>0</v>
      </c>
      <c r="I671" s="13">
        <v>0</v>
      </c>
      <c r="J671" s="30"/>
      <c r="K671" s="14">
        <v>0</v>
      </c>
      <c r="L671" s="12">
        <v>0</v>
      </c>
      <c r="M671" s="12">
        <v>0</v>
      </c>
      <c r="N671" s="13">
        <v>0</v>
      </c>
      <c r="O671" s="30"/>
      <c r="P671" s="14">
        <v>0</v>
      </c>
      <c r="Q671" s="12">
        <v>0</v>
      </c>
      <c r="R671" s="12">
        <v>0</v>
      </c>
      <c r="S671" s="13">
        <v>0</v>
      </c>
      <c r="T671" s="30"/>
      <c r="U671" s="14">
        <v>0</v>
      </c>
      <c r="V671" s="12">
        <v>0</v>
      </c>
      <c r="W671" s="12">
        <v>0</v>
      </c>
      <c r="X671" s="13">
        <v>0</v>
      </c>
      <c r="Y671" s="30"/>
      <c r="Z671" s="14">
        <v>0</v>
      </c>
      <c r="AA671" s="12">
        <v>0</v>
      </c>
      <c r="AB671" s="12">
        <v>0</v>
      </c>
      <c r="AC671" s="13">
        <v>0</v>
      </c>
      <c r="AD671" s="30"/>
      <c r="AE671" s="34">
        <f t="shared" si="240"/>
        <v>0</v>
      </c>
      <c r="AF671" s="15">
        <f t="shared" si="241"/>
        <v>0</v>
      </c>
      <c r="AG671" s="16">
        <f t="shared" si="242"/>
        <v>0</v>
      </c>
      <c r="AH671" s="48">
        <f t="shared" si="243"/>
        <v>0</v>
      </c>
      <c r="AI671" s="30"/>
      <c r="AJ671" s="14">
        <f t="shared" si="244"/>
        <v>0</v>
      </c>
      <c r="AK671" s="12">
        <f t="shared" si="245"/>
        <v>0</v>
      </c>
      <c r="AL671" s="12">
        <f t="shared" si="246"/>
        <v>0</v>
      </c>
      <c r="AM671" s="12">
        <f t="shared" si="247"/>
        <v>0</v>
      </c>
      <c r="AN671" s="17">
        <f t="shared" si="248"/>
        <v>0</v>
      </c>
      <c r="AO671" s="14">
        <f t="shared" si="249"/>
        <v>0</v>
      </c>
      <c r="AP671" s="12">
        <f t="shared" si="250"/>
        <v>0</v>
      </c>
      <c r="AQ671" s="12">
        <f t="shared" si="251"/>
        <v>0</v>
      </c>
      <c r="AR671" s="12">
        <f t="shared" si="252"/>
        <v>0</v>
      </c>
      <c r="AS671" s="17">
        <f t="shared" si="253"/>
        <v>0</v>
      </c>
      <c r="AT671" s="14">
        <f t="shared" si="254"/>
        <v>0</v>
      </c>
      <c r="AU671" s="12">
        <f t="shared" si="255"/>
        <v>0</v>
      </c>
      <c r="AV671" s="12">
        <f t="shared" si="256"/>
        <v>0</v>
      </c>
      <c r="AW671" s="12">
        <f t="shared" si="257"/>
        <v>0</v>
      </c>
      <c r="AX671" s="17">
        <f t="shared" si="258"/>
        <v>0</v>
      </c>
      <c r="AY671" s="14">
        <f t="shared" si="259"/>
        <v>0</v>
      </c>
      <c r="AZ671" s="12">
        <f t="shared" si="260"/>
        <v>0</v>
      </c>
      <c r="BA671" s="12">
        <f t="shared" si="261"/>
        <v>0</v>
      </c>
      <c r="BB671" s="12">
        <f t="shared" si="262"/>
        <v>0</v>
      </c>
      <c r="BC671" s="13">
        <f t="shared" si="263"/>
        <v>0</v>
      </c>
    </row>
    <row r="672" spans="1:55" ht="13">
      <c r="A672" s="19" t="s">
        <v>1086</v>
      </c>
      <c r="B672" s="12" t="s">
        <v>1193</v>
      </c>
      <c r="C672" s="12" t="s">
        <v>354</v>
      </c>
      <c r="D672" s="12" t="s">
        <v>68</v>
      </c>
      <c r="E672" s="13" t="s">
        <v>1202</v>
      </c>
      <c r="F672" s="11">
        <v>0</v>
      </c>
      <c r="G672" s="12">
        <v>0</v>
      </c>
      <c r="H672" s="12">
        <v>0</v>
      </c>
      <c r="I672" s="13">
        <v>0</v>
      </c>
      <c r="J672" s="30"/>
      <c r="K672" s="14">
        <v>0</v>
      </c>
      <c r="L672" s="12">
        <v>0</v>
      </c>
      <c r="M672" s="12">
        <v>0</v>
      </c>
      <c r="N672" s="13">
        <v>0</v>
      </c>
      <c r="O672" s="30"/>
      <c r="P672" s="14">
        <v>0</v>
      </c>
      <c r="Q672" s="12">
        <v>0</v>
      </c>
      <c r="R672" s="12">
        <v>0</v>
      </c>
      <c r="S672" s="13">
        <v>0</v>
      </c>
      <c r="T672" s="30"/>
      <c r="U672" s="14">
        <v>0</v>
      </c>
      <c r="V672" s="12">
        <v>0</v>
      </c>
      <c r="W672" s="12">
        <v>0</v>
      </c>
      <c r="X672" s="13">
        <v>0</v>
      </c>
      <c r="Y672" s="30"/>
      <c r="Z672" s="14">
        <v>0</v>
      </c>
      <c r="AA672" s="12">
        <v>0</v>
      </c>
      <c r="AB672" s="12">
        <v>0</v>
      </c>
      <c r="AC672" s="13">
        <v>0</v>
      </c>
      <c r="AD672" s="30"/>
      <c r="AE672" s="34">
        <f t="shared" si="240"/>
        <v>0</v>
      </c>
      <c r="AF672" s="15">
        <f t="shared" si="241"/>
        <v>0</v>
      </c>
      <c r="AG672" s="16">
        <f t="shared" si="242"/>
        <v>0</v>
      </c>
      <c r="AH672" s="48">
        <f t="shared" si="243"/>
        <v>0</v>
      </c>
      <c r="AI672" s="30"/>
      <c r="AJ672" s="14">
        <f t="shared" si="244"/>
        <v>0</v>
      </c>
      <c r="AK672" s="12">
        <f t="shared" si="245"/>
        <v>0</v>
      </c>
      <c r="AL672" s="12">
        <f t="shared" si="246"/>
        <v>0</v>
      </c>
      <c r="AM672" s="12">
        <f t="shared" si="247"/>
        <v>0</v>
      </c>
      <c r="AN672" s="17">
        <f t="shared" si="248"/>
        <v>0</v>
      </c>
      <c r="AO672" s="14">
        <f t="shared" si="249"/>
        <v>0</v>
      </c>
      <c r="AP672" s="12">
        <f t="shared" si="250"/>
        <v>0</v>
      </c>
      <c r="AQ672" s="12">
        <f t="shared" si="251"/>
        <v>0</v>
      </c>
      <c r="AR672" s="12">
        <f t="shared" si="252"/>
        <v>0</v>
      </c>
      <c r="AS672" s="17">
        <f t="shared" si="253"/>
        <v>0</v>
      </c>
      <c r="AT672" s="14">
        <f t="shared" si="254"/>
        <v>0</v>
      </c>
      <c r="AU672" s="12">
        <f t="shared" si="255"/>
        <v>0</v>
      </c>
      <c r="AV672" s="12">
        <f t="shared" si="256"/>
        <v>0</v>
      </c>
      <c r="AW672" s="12">
        <f t="shared" si="257"/>
        <v>0</v>
      </c>
      <c r="AX672" s="17">
        <f t="shared" si="258"/>
        <v>0</v>
      </c>
      <c r="AY672" s="14">
        <f t="shared" si="259"/>
        <v>0</v>
      </c>
      <c r="AZ672" s="12">
        <f t="shared" si="260"/>
        <v>0</v>
      </c>
      <c r="BA672" s="12">
        <f t="shared" si="261"/>
        <v>0</v>
      </c>
      <c r="BB672" s="12">
        <f t="shared" si="262"/>
        <v>0</v>
      </c>
      <c r="BC672" s="13">
        <f t="shared" si="263"/>
        <v>0</v>
      </c>
    </row>
    <row r="673" spans="1:55" ht="13">
      <c r="A673" s="19" t="s">
        <v>1087</v>
      </c>
      <c r="B673" s="12" t="s">
        <v>938</v>
      </c>
      <c r="C673" s="12" t="s">
        <v>1092</v>
      </c>
      <c r="D673" s="12" t="s">
        <v>92</v>
      </c>
      <c r="E673" s="13" t="s">
        <v>1202</v>
      </c>
      <c r="F673" s="11">
        <v>0</v>
      </c>
      <c r="G673" s="12">
        <v>0</v>
      </c>
      <c r="H673" s="12">
        <v>0</v>
      </c>
      <c r="I673" s="13">
        <v>0</v>
      </c>
      <c r="J673" s="30"/>
      <c r="K673" s="14">
        <v>0</v>
      </c>
      <c r="L673" s="12">
        <v>0</v>
      </c>
      <c r="M673" s="12">
        <v>0</v>
      </c>
      <c r="N673" s="13">
        <v>0</v>
      </c>
      <c r="O673" s="30"/>
      <c r="P673" s="14">
        <v>0</v>
      </c>
      <c r="Q673" s="12">
        <v>0</v>
      </c>
      <c r="R673" s="12">
        <v>0</v>
      </c>
      <c r="S673" s="13">
        <v>0</v>
      </c>
      <c r="T673" s="30"/>
      <c r="U673" s="14">
        <v>0</v>
      </c>
      <c r="V673" s="12">
        <v>0</v>
      </c>
      <c r="W673" s="12">
        <v>0</v>
      </c>
      <c r="X673" s="13">
        <v>0</v>
      </c>
      <c r="Y673" s="30"/>
      <c r="Z673" s="14">
        <v>0</v>
      </c>
      <c r="AA673" s="12">
        <v>0</v>
      </c>
      <c r="AB673" s="12">
        <v>0</v>
      </c>
      <c r="AC673" s="13">
        <v>0</v>
      </c>
      <c r="AD673" s="30"/>
      <c r="AE673" s="34">
        <f t="shared" si="240"/>
        <v>0</v>
      </c>
      <c r="AF673" s="15">
        <f t="shared" si="241"/>
        <v>0</v>
      </c>
      <c r="AG673" s="16">
        <f t="shared" si="242"/>
        <v>0</v>
      </c>
      <c r="AH673" s="48">
        <f t="shared" si="243"/>
        <v>0</v>
      </c>
      <c r="AI673" s="30"/>
      <c r="AJ673" s="14">
        <f t="shared" si="244"/>
        <v>0</v>
      </c>
      <c r="AK673" s="12">
        <f t="shared" si="245"/>
        <v>0</v>
      </c>
      <c r="AL673" s="12">
        <f t="shared" si="246"/>
        <v>0</v>
      </c>
      <c r="AM673" s="12">
        <f t="shared" si="247"/>
        <v>0</v>
      </c>
      <c r="AN673" s="17">
        <f t="shared" si="248"/>
        <v>0</v>
      </c>
      <c r="AO673" s="14">
        <f t="shared" si="249"/>
        <v>0</v>
      </c>
      <c r="AP673" s="12">
        <f t="shared" si="250"/>
        <v>0</v>
      </c>
      <c r="AQ673" s="12">
        <f t="shared" si="251"/>
        <v>0</v>
      </c>
      <c r="AR673" s="12">
        <f t="shared" si="252"/>
        <v>0</v>
      </c>
      <c r="AS673" s="17">
        <f t="shared" si="253"/>
        <v>0</v>
      </c>
      <c r="AT673" s="14">
        <f t="shared" si="254"/>
        <v>0</v>
      </c>
      <c r="AU673" s="12">
        <f t="shared" si="255"/>
        <v>0</v>
      </c>
      <c r="AV673" s="12">
        <f t="shared" si="256"/>
        <v>0</v>
      </c>
      <c r="AW673" s="12">
        <f t="shared" si="257"/>
        <v>0</v>
      </c>
      <c r="AX673" s="17">
        <f t="shared" si="258"/>
        <v>0</v>
      </c>
      <c r="AY673" s="14">
        <f t="shared" si="259"/>
        <v>0</v>
      </c>
      <c r="AZ673" s="12">
        <f t="shared" si="260"/>
        <v>0</v>
      </c>
      <c r="BA673" s="12">
        <f t="shared" si="261"/>
        <v>0</v>
      </c>
      <c r="BB673" s="12">
        <f t="shared" si="262"/>
        <v>0</v>
      </c>
      <c r="BC673" s="13">
        <f t="shared" si="263"/>
        <v>0</v>
      </c>
    </row>
    <row r="674" spans="1:55" ht="13">
      <c r="A674" s="19" t="s">
        <v>1088</v>
      </c>
      <c r="B674" s="12" t="s">
        <v>1176</v>
      </c>
      <c r="C674" s="12" t="s">
        <v>258</v>
      </c>
      <c r="D674" s="12" t="s">
        <v>1098</v>
      </c>
      <c r="E674" s="13" t="s">
        <v>1741</v>
      </c>
      <c r="F674" s="11">
        <v>0</v>
      </c>
      <c r="G674" s="12">
        <v>0</v>
      </c>
      <c r="H674" s="12">
        <v>0</v>
      </c>
      <c r="I674" s="13">
        <v>0</v>
      </c>
      <c r="J674" s="30"/>
      <c r="K674" s="14">
        <v>0</v>
      </c>
      <c r="L674" s="12">
        <v>0</v>
      </c>
      <c r="M674" s="12">
        <v>0</v>
      </c>
      <c r="N674" s="13">
        <v>0</v>
      </c>
      <c r="O674" s="30"/>
      <c r="P674" s="14">
        <v>0</v>
      </c>
      <c r="Q674" s="12">
        <v>0</v>
      </c>
      <c r="R674" s="12">
        <v>0</v>
      </c>
      <c r="S674" s="13">
        <v>0</v>
      </c>
      <c r="T674" s="30"/>
      <c r="U674" s="14">
        <v>0</v>
      </c>
      <c r="V674" s="12">
        <v>0</v>
      </c>
      <c r="W674" s="12">
        <v>0</v>
      </c>
      <c r="X674" s="13">
        <v>0</v>
      </c>
      <c r="Y674" s="30"/>
      <c r="Z674" s="14">
        <v>0</v>
      </c>
      <c r="AA674" s="12">
        <v>0</v>
      </c>
      <c r="AB674" s="12">
        <v>0</v>
      </c>
      <c r="AC674" s="13">
        <v>0</v>
      </c>
      <c r="AD674" s="30"/>
      <c r="AE674" s="34">
        <f t="shared" si="240"/>
        <v>0</v>
      </c>
      <c r="AF674" s="15">
        <f t="shared" si="241"/>
        <v>0</v>
      </c>
      <c r="AG674" s="16">
        <f t="shared" si="242"/>
        <v>0</v>
      </c>
      <c r="AH674" s="48">
        <f t="shared" si="243"/>
        <v>0</v>
      </c>
      <c r="AI674" s="30"/>
      <c r="AJ674" s="14">
        <f t="shared" si="244"/>
        <v>0</v>
      </c>
      <c r="AK674" s="12">
        <f t="shared" si="245"/>
        <v>0</v>
      </c>
      <c r="AL674" s="12">
        <f t="shared" si="246"/>
        <v>0</v>
      </c>
      <c r="AM674" s="12">
        <f t="shared" si="247"/>
        <v>0</v>
      </c>
      <c r="AN674" s="17">
        <f t="shared" si="248"/>
        <v>0</v>
      </c>
      <c r="AO674" s="14">
        <f t="shared" si="249"/>
        <v>0</v>
      </c>
      <c r="AP674" s="12">
        <f t="shared" si="250"/>
        <v>0</v>
      </c>
      <c r="AQ674" s="12">
        <f t="shared" si="251"/>
        <v>0</v>
      </c>
      <c r="AR674" s="12">
        <f t="shared" si="252"/>
        <v>0</v>
      </c>
      <c r="AS674" s="17">
        <f t="shared" si="253"/>
        <v>0</v>
      </c>
      <c r="AT674" s="14">
        <f t="shared" si="254"/>
        <v>0</v>
      </c>
      <c r="AU674" s="12">
        <f t="shared" si="255"/>
        <v>0</v>
      </c>
      <c r="AV674" s="12">
        <f t="shared" si="256"/>
        <v>0</v>
      </c>
      <c r="AW674" s="12">
        <f t="shared" si="257"/>
        <v>0</v>
      </c>
      <c r="AX674" s="17">
        <f t="shared" si="258"/>
        <v>0</v>
      </c>
      <c r="AY674" s="14">
        <f t="shared" si="259"/>
        <v>0</v>
      </c>
      <c r="AZ674" s="12">
        <f t="shared" si="260"/>
        <v>0</v>
      </c>
      <c r="BA674" s="12">
        <f t="shared" si="261"/>
        <v>0</v>
      </c>
      <c r="BB674" s="12">
        <f t="shared" si="262"/>
        <v>0</v>
      </c>
      <c r="BC674" s="13">
        <f t="shared" si="263"/>
        <v>0</v>
      </c>
    </row>
    <row r="675" spans="1:55" ht="13">
      <c r="A675" s="19" t="s">
        <v>1093</v>
      </c>
      <c r="B675" s="12" t="s">
        <v>1191</v>
      </c>
      <c r="C675" s="12" t="s">
        <v>353</v>
      </c>
      <c r="D675" s="12" t="s">
        <v>195</v>
      </c>
      <c r="E675" s="13" t="s">
        <v>1741</v>
      </c>
      <c r="F675" s="11">
        <v>0</v>
      </c>
      <c r="G675" s="12">
        <v>0</v>
      </c>
      <c r="H675" s="12">
        <v>0</v>
      </c>
      <c r="I675" s="13">
        <v>0</v>
      </c>
      <c r="J675" s="30"/>
      <c r="K675" s="14">
        <v>0</v>
      </c>
      <c r="L675" s="12">
        <v>0</v>
      </c>
      <c r="M675" s="12">
        <v>0</v>
      </c>
      <c r="N675" s="13">
        <v>0</v>
      </c>
      <c r="O675" s="30"/>
      <c r="P675" s="14">
        <v>0</v>
      </c>
      <c r="Q675" s="12">
        <v>0</v>
      </c>
      <c r="R675" s="12">
        <v>0</v>
      </c>
      <c r="S675" s="13">
        <v>0</v>
      </c>
      <c r="T675" s="30"/>
      <c r="U675" s="14">
        <v>0</v>
      </c>
      <c r="V675" s="12">
        <v>0</v>
      </c>
      <c r="W675" s="12">
        <v>0</v>
      </c>
      <c r="X675" s="13">
        <v>0</v>
      </c>
      <c r="Y675" s="30"/>
      <c r="Z675" s="14">
        <v>0</v>
      </c>
      <c r="AA675" s="12">
        <v>0</v>
      </c>
      <c r="AB675" s="12">
        <v>0</v>
      </c>
      <c r="AC675" s="13">
        <v>0</v>
      </c>
      <c r="AD675" s="30"/>
      <c r="AE675" s="34">
        <f t="shared" si="240"/>
        <v>0</v>
      </c>
      <c r="AF675" s="15">
        <f t="shared" si="241"/>
        <v>0</v>
      </c>
      <c r="AG675" s="16">
        <f t="shared" si="242"/>
        <v>0</v>
      </c>
      <c r="AH675" s="48">
        <f t="shared" si="243"/>
        <v>0</v>
      </c>
      <c r="AI675" s="30"/>
      <c r="AJ675" s="14">
        <f t="shared" si="244"/>
        <v>0</v>
      </c>
      <c r="AK675" s="12">
        <f t="shared" si="245"/>
        <v>0</v>
      </c>
      <c r="AL675" s="12">
        <f t="shared" si="246"/>
        <v>0</v>
      </c>
      <c r="AM675" s="12">
        <f t="shared" si="247"/>
        <v>0</v>
      </c>
      <c r="AN675" s="17">
        <f t="shared" si="248"/>
        <v>0</v>
      </c>
      <c r="AO675" s="14">
        <f t="shared" si="249"/>
        <v>0</v>
      </c>
      <c r="AP675" s="12">
        <f t="shared" si="250"/>
        <v>0</v>
      </c>
      <c r="AQ675" s="12">
        <f t="shared" si="251"/>
        <v>0</v>
      </c>
      <c r="AR675" s="12">
        <f t="shared" si="252"/>
        <v>0</v>
      </c>
      <c r="AS675" s="17">
        <f t="shared" si="253"/>
        <v>0</v>
      </c>
      <c r="AT675" s="14">
        <f t="shared" si="254"/>
        <v>0</v>
      </c>
      <c r="AU675" s="12">
        <f t="shared" si="255"/>
        <v>0</v>
      </c>
      <c r="AV675" s="12">
        <f t="shared" si="256"/>
        <v>0</v>
      </c>
      <c r="AW675" s="12">
        <f t="shared" si="257"/>
        <v>0</v>
      </c>
      <c r="AX675" s="17">
        <f t="shared" si="258"/>
        <v>0</v>
      </c>
      <c r="AY675" s="14">
        <f t="shared" si="259"/>
        <v>0</v>
      </c>
      <c r="AZ675" s="12">
        <f t="shared" si="260"/>
        <v>0</v>
      </c>
      <c r="BA675" s="12">
        <f t="shared" si="261"/>
        <v>0</v>
      </c>
      <c r="BB675" s="12">
        <f t="shared" si="262"/>
        <v>0</v>
      </c>
      <c r="BC675" s="13">
        <f t="shared" si="263"/>
        <v>0</v>
      </c>
    </row>
    <row r="676" spans="1:55" ht="13">
      <c r="A676" s="19" t="s">
        <v>1094</v>
      </c>
      <c r="B676" s="12" t="s">
        <v>1191</v>
      </c>
      <c r="C676" s="12" t="s">
        <v>21</v>
      </c>
      <c r="D676" s="12" t="s">
        <v>1100</v>
      </c>
      <c r="E676" s="13" t="s">
        <v>1202</v>
      </c>
      <c r="F676" s="11">
        <v>0</v>
      </c>
      <c r="G676" s="12">
        <v>0</v>
      </c>
      <c r="H676" s="12">
        <v>0</v>
      </c>
      <c r="I676" s="13">
        <v>0</v>
      </c>
      <c r="J676" s="30"/>
      <c r="K676" s="14">
        <v>0</v>
      </c>
      <c r="L676" s="12">
        <v>0</v>
      </c>
      <c r="M676" s="12">
        <v>0</v>
      </c>
      <c r="N676" s="13">
        <v>0</v>
      </c>
      <c r="O676" s="30"/>
      <c r="P676" s="14">
        <v>0</v>
      </c>
      <c r="Q676" s="12">
        <v>0</v>
      </c>
      <c r="R676" s="12">
        <v>0</v>
      </c>
      <c r="S676" s="13">
        <v>0</v>
      </c>
      <c r="T676" s="30"/>
      <c r="U676" s="14">
        <v>0</v>
      </c>
      <c r="V676" s="12">
        <v>0</v>
      </c>
      <c r="W676" s="12">
        <v>0</v>
      </c>
      <c r="X676" s="13">
        <v>0</v>
      </c>
      <c r="Y676" s="30"/>
      <c r="Z676" s="14">
        <v>0</v>
      </c>
      <c r="AA676" s="12">
        <v>0</v>
      </c>
      <c r="AB676" s="12">
        <v>0</v>
      </c>
      <c r="AC676" s="13">
        <v>0</v>
      </c>
      <c r="AD676" s="30"/>
      <c r="AE676" s="34">
        <f t="shared" si="240"/>
        <v>0</v>
      </c>
      <c r="AF676" s="15">
        <f t="shared" si="241"/>
        <v>0</v>
      </c>
      <c r="AG676" s="16">
        <f t="shared" si="242"/>
        <v>0</v>
      </c>
      <c r="AH676" s="48">
        <f t="shared" si="243"/>
        <v>0</v>
      </c>
      <c r="AI676" s="30"/>
      <c r="AJ676" s="14">
        <f t="shared" si="244"/>
        <v>0</v>
      </c>
      <c r="AK676" s="12">
        <f t="shared" si="245"/>
        <v>0</v>
      </c>
      <c r="AL676" s="12">
        <f t="shared" si="246"/>
        <v>0</v>
      </c>
      <c r="AM676" s="12">
        <f t="shared" si="247"/>
        <v>0</v>
      </c>
      <c r="AN676" s="17">
        <f t="shared" si="248"/>
        <v>0</v>
      </c>
      <c r="AO676" s="14">
        <f t="shared" si="249"/>
        <v>0</v>
      </c>
      <c r="AP676" s="12">
        <f t="shared" si="250"/>
        <v>0</v>
      </c>
      <c r="AQ676" s="12">
        <f t="shared" si="251"/>
        <v>0</v>
      </c>
      <c r="AR676" s="12">
        <f t="shared" si="252"/>
        <v>0</v>
      </c>
      <c r="AS676" s="17">
        <f t="shared" si="253"/>
        <v>0</v>
      </c>
      <c r="AT676" s="14">
        <f t="shared" si="254"/>
        <v>0</v>
      </c>
      <c r="AU676" s="12">
        <f t="shared" si="255"/>
        <v>0</v>
      </c>
      <c r="AV676" s="12">
        <f t="shared" si="256"/>
        <v>0</v>
      </c>
      <c r="AW676" s="12">
        <f t="shared" si="257"/>
        <v>0</v>
      </c>
      <c r="AX676" s="17">
        <f t="shared" si="258"/>
        <v>0</v>
      </c>
      <c r="AY676" s="14">
        <f t="shared" si="259"/>
        <v>0</v>
      </c>
      <c r="AZ676" s="12">
        <f t="shared" si="260"/>
        <v>0</v>
      </c>
      <c r="BA676" s="12">
        <f t="shared" si="261"/>
        <v>0</v>
      </c>
      <c r="BB676" s="12">
        <f t="shared" si="262"/>
        <v>0</v>
      </c>
      <c r="BC676" s="13">
        <f t="shared" si="263"/>
        <v>0</v>
      </c>
    </row>
    <row r="677" spans="1:55" ht="13">
      <c r="A677" s="19" t="s">
        <v>1096</v>
      </c>
      <c r="B677" s="12" t="s">
        <v>1191</v>
      </c>
      <c r="C677" s="12" t="s">
        <v>1107</v>
      </c>
      <c r="D677" s="12" t="s">
        <v>193</v>
      </c>
      <c r="E677" s="13" t="s">
        <v>1204</v>
      </c>
      <c r="F677" s="11">
        <v>0</v>
      </c>
      <c r="G677" s="12">
        <v>0</v>
      </c>
      <c r="H677" s="12">
        <v>0</v>
      </c>
      <c r="I677" s="13">
        <v>0</v>
      </c>
      <c r="J677" s="30"/>
      <c r="K677" s="14">
        <v>0</v>
      </c>
      <c r="L677" s="12">
        <v>0</v>
      </c>
      <c r="M677" s="12">
        <v>0</v>
      </c>
      <c r="N677" s="13">
        <v>0</v>
      </c>
      <c r="O677" s="30"/>
      <c r="P677" s="14">
        <v>0</v>
      </c>
      <c r="Q677" s="12">
        <v>0</v>
      </c>
      <c r="R677" s="12">
        <v>0</v>
      </c>
      <c r="S677" s="13">
        <v>0</v>
      </c>
      <c r="T677" s="30"/>
      <c r="U677" s="14">
        <v>0</v>
      </c>
      <c r="V677" s="12">
        <v>0</v>
      </c>
      <c r="W677" s="12">
        <v>0</v>
      </c>
      <c r="X677" s="13">
        <v>0</v>
      </c>
      <c r="Y677" s="30"/>
      <c r="Z677" s="14">
        <v>0</v>
      </c>
      <c r="AA677" s="12">
        <v>0</v>
      </c>
      <c r="AB677" s="12">
        <v>0</v>
      </c>
      <c r="AC677" s="13">
        <v>0</v>
      </c>
      <c r="AD677" s="30"/>
      <c r="AE677" s="34">
        <f t="shared" si="240"/>
        <v>0</v>
      </c>
      <c r="AF677" s="15">
        <f t="shared" si="241"/>
        <v>0</v>
      </c>
      <c r="AG677" s="16">
        <f t="shared" si="242"/>
        <v>0</v>
      </c>
      <c r="AH677" s="48">
        <f t="shared" si="243"/>
        <v>0</v>
      </c>
      <c r="AI677" s="30"/>
      <c r="AJ677" s="14">
        <f t="shared" si="244"/>
        <v>0</v>
      </c>
      <c r="AK677" s="12">
        <f t="shared" si="245"/>
        <v>0</v>
      </c>
      <c r="AL677" s="12">
        <f t="shared" si="246"/>
        <v>0</v>
      </c>
      <c r="AM677" s="12">
        <f t="shared" si="247"/>
        <v>0</v>
      </c>
      <c r="AN677" s="17">
        <f t="shared" si="248"/>
        <v>0</v>
      </c>
      <c r="AO677" s="14">
        <f t="shared" si="249"/>
        <v>0</v>
      </c>
      <c r="AP677" s="12">
        <f t="shared" si="250"/>
        <v>0</v>
      </c>
      <c r="AQ677" s="12">
        <f t="shared" si="251"/>
        <v>0</v>
      </c>
      <c r="AR677" s="12">
        <f t="shared" si="252"/>
        <v>0</v>
      </c>
      <c r="AS677" s="17">
        <f t="shared" si="253"/>
        <v>0</v>
      </c>
      <c r="AT677" s="14">
        <f t="shared" si="254"/>
        <v>0</v>
      </c>
      <c r="AU677" s="12">
        <f t="shared" si="255"/>
        <v>0</v>
      </c>
      <c r="AV677" s="12">
        <f t="shared" si="256"/>
        <v>0</v>
      </c>
      <c r="AW677" s="12">
        <f t="shared" si="257"/>
        <v>0</v>
      </c>
      <c r="AX677" s="17">
        <f t="shared" si="258"/>
        <v>0</v>
      </c>
      <c r="AY677" s="14">
        <f t="shared" si="259"/>
        <v>0</v>
      </c>
      <c r="AZ677" s="12">
        <f t="shared" si="260"/>
        <v>0</v>
      </c>
      <c r="BA677" s="12">
        <f t="shared" si="261"/>
        <v>0</v>
      </c>
      <c r="BB677" s="12">
        <f t="shared" si="262"/>
        <v>0</v>
      </c>
      <c r="BC677" s="13">
        <f t="shared" si="263"/>
        <v>0</v>
      </c>
    </row>
    <row r="678" spans="1:55" ht="13">
      <c r="A678" s="19" t="s">
        <v>1097</v>
      </c>
      <c r="B678" s="12" t="s">
        <v>1191</v>
      </c>
      <c r="C678" s="12" t="s">
        <v>1108</v>
      </c>
      <c r="D678" s="12" t="s">
        <v>873</v>
      </c>
      <c r="E678" s="13" t="s">
        <v>1205</v>
      </c>
      <c r="F678" s="11">
        <v>0</v>
      </c>
      <c r="G678" s="12">
        <v>0</v>
      </c>
      <c r="H678" s="12">
        <v>0</v>
      </c>
      <c r="I678" s="13">
        <v>0</v>
      </c>
      <c r="J678" s="30"/>
      <c r="K678" s="14">
        <v>0</v>
      </c>
      <c r="L678" s="12">
        <v>0</v>
      </c>
      <c r="M678" s="12">
        <v>0</v>
      </c>
      <c r="N678" s="13">
        <v>0</v>
      </c>
      <c r="O678" s="30"/>
      <c r="P678" s="14">
        <v>0</v>
      </c>
      <c r="Q678" s="12">
        <v>0</v>
      </c>
      <c r="R678" s="12">
        <v>0</v>
      </c>
      <c r="S678" s="13">
        <v>0</v>
      </c>
      <c r="T678" s="30"/>
      <c r="U678" s="14">
        <v>0</v>
      </c>
      <c r="V678" s="12">
        <v>0</v>
      </c>
      <c r="W678" s="12">
        <v>0</v>
      </c>
      <c r="X678" s="13">
        <v>0</v>
      </c>
      <c r="Y678" s="30"/>
      <c r="Z678" s="14">
        <v>0</v>
      </c>
      <c r="AA678" s="12">
        <v>0</v>
      </c>
      <c r="AB678" s="12">
        <v>0</v>
      </c>
      <c r="AC678" s="13">
        <v>0</v>
      </c>
      <c r="AD678" s="30"/>
      <c r="AE678" s="34">
        <f t="shared" si="240"/>
        <v>0</v>
      </c>
      <c r="AF678" s="15">
        <f t="shared" si="241"/>
        <v>0</v>
      </c>
      <c r="AG678" s="16">
        <f t="shared" si="242"/>
        <v>0</v>
      </c>
      <c r="AH678" s="48">
        <f t="shared" si="243"/>
        <v>0</v>
      </c>
      <c r="AI678" s="30"/>
      <c r="AJ678" s="14">
        <f t="shared" si="244"/>
        <v>0</v>
      </c>
      <c r="AK678" s="12">
        <f t="shared" si="245"/>
        <v>0</v>
      </c>
      <c r="AL678" s="12">
        <f t="shared" si="246"/>
        <v>0</v>
      </c>
      <c r="AM678" s="12">
        <f t="shared" si="247"/>
        <v>0</v>
      </c>
      <c r="AN678" s="17">
        <f t="shared" si="248"/>
        <v>0</v>
      </c>
      <c r="AO678" s="14">
        <f t="shared" si="249"/>
        <v>0</v>
      </c>
      <c r="AP678" s="12">
        <f t="shared" si="250"/>
        <v>0</v>
      </c>
      <c r="AQ678" s="12">
        <f t="shared" si="251"/>
        <v>0</v>
      </c>
      <c r="AR678" s="12">
        <f t="shared" si="252"/>
        <v>0</v>
      </c>
      <c r="AS678" s="17">
        <f t="shared" si="253"/>
        <v>0</v>
      </c>
      <c r="AT678" s="14">
        <f t="shared" si="254"/>
        <v>0</v>
      </c>
      <c r="AU678" s="12">
        <f t="shared" si="255"/>
        <v>0</v>
      </c>
      <c r="AV678" s="12">
        <f t="shared" si="256"/>
        <v>0</v>
      </c>
      <c r="AW678" s="12">
        <f t="shared" si="257"/>
        <v>0</v>
      </c>
      <c r="AX678" s="17">
        <f t="shared" si="258"/>
        <v>0</v>
      </c>
      <c r="AY678" s="14">
        <f t="shared" si="259"/>
        <v>0</v>
      </c>
      <c r="AZ678" s="12">
        <f t="shared" si="260"/>
        <v>0</v>
      </c>
      <c r="BA678" s="12">
        <f t="shared" si="261"/>
        <v>0</v>
      </c>
      <c r="BB678" s="12">
        <f t="shared" si="262"/>
        <v>0</v>
      </c>
      <c r="BC678" s="13">
        <f t="shared" si="263"/>
        <v>0</v>
      </c>
    </row>
    <row r="679" spans="1:55" ht="13">
      <c r="A679" s="19" t="s">
        <v>1101</v>
      </c>
      <c r="B679" s="12" t="s">
        <v>1191</v>
      </c>
      <c r="C679" s="12" t="s">
        <v>1109</v>
      </c>
      <c r="D679" s="12" t="s">
        <v>311</v>
      </c>
      <c r="E679" s="13" t="s">
        <v>1741</v>
      </c>
      <c r="F679" s="11">
        <v>0</v>
      </c>
      <c r="G679" s="12">
        <v>0</v>
      </c>
      <c r="H679" s="12">
        <v>0</v>
      </c>
      <c r="I679" s="13">
        <v>0</v>
      </c>
      <c r="J679" s="30"/>
      <c r="K679" s="14">
        <v>0</v>
      </c>
      <c r="L679" s="12">
        <v>0</v>
      </c>
      <c r="M679" s="12">
        <v>0</v>
      </c>
      <c r="N679" s="13">
        <v>0</v>
      </c>
      <c r="O679" s="30"/>
      <c r="P679" s="14">
        <v>0</v>
      </c>
      <c r="Q679" s="12">
        <v>0</v>
      </c>
      <c r="R679" s="12">
        <v>0</v>
      </c>
      <c r="S679" s="13">
        <v>0</v>
      </c>
      <c r="T679" s="30"/>
      <c r="U679" s="14">
        <v>0</v>
      </c>
      <c r="V679" s="12">
        <v>0</v>
      </c>
      <c r="W679" s="12">
        <v>0</v>
      </c>
      <c r="X679" s="13">
        <v>0</v>
      </c>
      <c r="Y679" s="30"/>
      <c r="Z679" s="14">
        <v>0</v>
      </c>
      <c r="AA679" s="12">
        <v>0</v>
      </c>
      <c r="AB679" s="12">
        <v>0</v>
      </c>
      <c r="AC679" s="13">
        <v>0</v>
      </c>
      <c r="AD679" s="30"/>
      <c r="AE679" s="34">
        <f t="shared" si="240"/>
        <v>0</v>
      </c>
      <c r="AF679" s="15">
        <f t="shared" si="241"/>
        <v>0</v>
      </c>
      <c r="AG679" s="16">
        <f t="shared" si="242"/>
        <v>0</v>
      </c>
      <c r="AH679" s="48">
        <f t="shared" si="243"/>
        <v>0</v>
      </c>
      <c r="AI679" s="30"/>
      <c r="AJ679" s="14">
        <f t="shared" si="244"/>
        <v>0</v>
      </c>
      <c r="AK679" s="12">
        <f t="shared" si="245"/>
        <v>0</v>
      </c>
      <c r="AL679" s="12">
        <f t="shared" si="246"/>
        <v>0</v>
      </c>
      <c r="AM679" s="12">
        <f t="shared" si="247"/>
        <v>0</v>
      </c>
      <c r="AN679" s="17">
        <f t="shared" si="248"/>
        <v>0</v>
      </c>
      <c r="AO679" s="14">
        <f t="shared" si="249"/>
        <v>0</v>
      </c>
      <c r="AP679" s="12">
        <f t="shared" si="250"/>
        <v>0</v>
      </c>
      <c r="AQ679" s="12">
        <f t="shared" si="251"/>
        <v>0</v>
      </c>
      <c r="AR679" s="12">
        <f t="shared" si="252"/>
        <v>0</v>
      </c>
      <c r="AS679" s="17">
        <f t="shared" si="253"/>
        <v>0</v>
      </c>
      <c r="AT679" s="14">
        <f t="shared" si="254"/>
        <v>0</v>
      </c>
      <c r="AU679" s="12">
        <f t="shared" si="255"/>
        <v>0</v>
      </c>
      <c r="AV679" s="12">
        <f t="shared" si="256"/>
        <v>0</v>
      </c>
      <c r="AW679" s="12">
        <f t="shared" si="257"/>
        <v>0</v>
      </c>
      <c r="AX679" s="17">
        <f t="shared" si="258"/>
        <v>0</v>
      </c>
      <c r="AY679" s="14">
        <f t="shared" si="259"/>
        <v>0</v>
      </c>
      <c r="AZ679" s="12">
        <f t="shared" si="260"/>
        <v>0</v>
      </c>
      <c r="BA679" s="12">
        <f t="shared" si="261"/>
        <v>0</v>
      </c>
      <c r="BB679" s="12">
        <f t="shared" si="262"/>
        <v>0</v>
      </c>
      <c r="BC679" s="13">
        <f t="shared" si="263"/>
        <v>0</v>
      </c>
    </row>
    <row r="680" spans="1:55" ht="13">
      <c r="A680" s="19" t="s">
        <v>1104</v>
      </c>
      <c r="B680" s="12" t="s">
        <v>973</v>
      </c>
      <c r="C680" s="12" t="s">
        <v>129</v>
      </c>
      <c r="D680" s="12" t="s">
        <v>95</v>
      </c>
      <c r="E680" s="13" t="s">
        <v>1205</v>
      </c>
      <c r="F680" s="11">
        <v>0</v>
      </c>
      <c r="G680" s="12">
        <v>0</v>
      </c>
      <c r="H680" s="12">
        <v>0</v>
      </c>
      <c r="I680" s="13">
        <v>0</v>
      </c>
      <c r="J680" s="30"/>
      <c r="K680" s="14">
        <v>0</v>
      </c>
      <c r="L680" s="12">
        <v>0</v>
      </c>
      <c r="M680" s="12">
        <v>0</v>
      </c>
      <c r="N680" s="13">
        <v>0</v>
      </c>
      <c r="O680" s="30"/>
      <c r="P680" s="14">
        <v>0</v>
      </c>
      <c r="Q680" s="12">
        <v>0</v>
      </c>
      <c r="R680" s="12">
        <v>0</v>
      </c>
      <c r="S680" s="13">
        <v>0</v>
      </c>
      <c r="T680" s="30"/>
      <c r="U680" s="14">
        <v>0</v>
      </c>
      <c r="V680" s="12">
        <v>0</v>
      </c>
      <c r="W680" s="12">
        <v>0</v>
      </c>
      <c r="X680" s="13">
        <v>0</v>
      </c>
      <c r="Y680" s="30"/>
      <c r="Z680" s="14">
        <v>0</v>
      </c>
      <c r="AA680" s="12">
        <v>0</v>
      </c>
      <c r="AB680" s="12">
        <v>0</v>
      </c>
      <c r="AC680" s="13">
        <v>0</v>
      </c>
      <c r="AD680" s="30"/>
      <c r="AE680" s="34">
        <f t="shared" si="240"/>
        <v>0</v>
      </c>
      <c r="AF680" s="15">
        <f t="shared" si="241"/>
        <v>0</v>
      </c>
      <c r="AG680" s="16">
        <f t="shared" si="242"/>
        <v>0</v>
      </c>
      <c r="AH680" s="48">
        <f t="shared" si="243"/>
        <v>0</v>
      </c>
      <c r="AI680" s="30"/>
      <c r="AJ680" s="14">
        <f t="shared" si="244"/>
        <v>0</v>
      </c>
      <c r="AK680" s="12">
        <f t="shared" si="245"/>
        <v>0</v>
      </c>
      <c r="AL680" s="12">
        <f t="shared" si="246"/>
        <v>0</v>
      </c>
      <c r="AM680" s="12">
        <f t="shared" si="247"/>
        <v>0</v>
      </c>
      <c r="AN680" s="17">
        <f t="shared" si="248"/>
        <v>0</v>
      </c>
      <c r="AO680" s="14">
        <f t="shared" si="249"/>
        <v>0</v>
      </c>
      <c r="AP680" s="12">
        <f t="shared" si="250"/>
        <v>0</v>
      </c>
      <c r="AQ680" s="12">
        <f t="shared" si="251"/>
        <v>0</v>
      </c>
      <c r="AR680" s="12">
        <f t="shared" si="252"/>
        <v>0</v>
      </c>
      <c r="AS680" s="17">
        <f t="shared" si="253"/>
        <v>0</v>
      </c>
      <c r="AT680" s="14">
        <f t="shared" si="254"/>
        <v>0</v>
      </c>
      <c r="AU680" s="12">
        <f t="shared" si="255"/>
        <v>0</v>
      </c>
      <c r="AV680" s="12">
        <f t="shared" si="256"/>
        <v>0</v>
      </c>
      <c r="AW680" s="12">
        <f t="shared" si="257"/>
        <v>0</v>
      </c>
      <c r="AX680" s="17">
        <f t="shared" si="258"/>
        <v>0</v>
      </c>
      <c r="AY680" s="14">
        <f t="shared" si="259"/>
        <v>0</v>
      </c>
      <c r="AZ680" s="12">
        <f t="shared" si="260"/>
        <v>0</v>
      </c>
      <c r="BA680" s="12">
        <f t="shared" si="261"/>
        <v>0</v>
      </c>
      <c r="BB680" s="12">
        <f t="shared" si="262"/>
        <v>0</v>
      </c>
      <c r="BC680" s="13">
        <f t="shared" si="263"/>
        <v>0</v>
      </c>
    </row>
    <row r="681" spans="1:55" ht="13">
      <c r="A681" s="19" t="s">
        <v>1106</v>
      </c>
      <c r="B681" s="12" t="s">
        <v>11</v>
      </c>
      <c r="C681" s="12" t="s">
        <v>1824</v>
      </c>
      <c r="D681" s="12" t="s">
        <v>30</v>
      </c>
      <c r="E681" s="13" t="s">
        <v>1200</v>
      </c>
      <c r="F681" s="11">
        <v>0</v>
      </c>
      <c r="G681" s="12">
        <v>0</v>
      </c>
      <c r="H681" s="12">
        <v>0</v>
      </c>
      <c r="I681" s="13">
        <v>0</v>
      </c>
      <c r="J681" s="30"/>
      <c r="K681" s="14">
        <v>0</v>
      </c>
      <c r="L681" s="12">
        <v>0</v>
      </c>
      <c r="M681" s="12">
        <v>0</v>
      </c>
      <c r="N681" s="13">
        <v>0</v>
      </c>
      <c r="O681" s="30"/>
      <c r="P681" s="14">
        <v>0</v>
      </c>
      <c r="Q681" s="12">
        <v>0</v>
      </c>
      <c r="R681" s="12">
        <v>0</v>
      </c>
      <c r="S681" s="13">
        <v>0</v>
      </c>
      <c r="T681" s="30"/>
      <c r="U681" s="14">
        <v>0</v>
      </c>
      <c r="V681" s="12">
        <v>0</v>
      </c>
      <c r="W681" s="12">
        <v>0</v>
      </c>
      <c r="X681" s="13">
        <v>0</v>
      </c>
      <c r="Y681" s="30"/>
      <c r="Z681" s="14">
        <v>0</v>
      </c>
      <c r="AA681" s="12">
        <v>0</v>
      </c>
      <c r="AB681" s="12">
        <v>0</v>
      </c>
      <c r="AC681" s="13">
        <v>0</v>
      </c>
      <c r="AD681" s="30"/>
      <c r="AE681" s="34">
        <f t="shared" si="240"/>
        <v>0</v>
      </c>
      <c r="AF681" s="15">
        <f t="shared" si="241"/>
        <v>0</v>
      </c>
      <c r="AG681" s="16">
        <f t="shared" si="242"/>
        <v>0</v>
      </c>
      <c r="AH681" s="48">
        <f t="shared" si="243"/>
        <v>0</v>
      </c>
      <c r="AI681" s="30"/>
      <c r="AJ681" s="14">
        <f t="shared" si="244"/>
        <v>0</v>
      </c>
      <c r="AK681" s="12">
        <f t="shared" si="245"/>
        <v>0</v>
      </c>
      <c r="AL681" s="12">
        <f t="shared" si="246"/>
        <v>0</v>
      </c>
      <c r="AM681" s="12">
        <f t="shared" si="247"/>
        <v>0</v>
      </c>
      <c r="AN681" s="17">
        <f t="shared" si="248"/>
        <v>0</v>
      </c>
      <c r="AO681" s="14">
        <f t="shared" si="249"/>
        <v>0</v>
      </c>
      <c r="AP681" s="12">
        <f t="shared" si="250"/>
        <v>0</v>
      </c>
      <c r="AQ681" s="12">
        <f t="shared" si="251"/>
        <v>0</v>
      </c>
      <c r="AR681" s="12">
        <f t="shared" si="252"/>
        <v>0</v>
      </c>
      <c r="AS681" s="17">
        <f t="shared" si="253"/>
        <v>0</v>
      </c>
      <c r="AT681" s="14">
        <f t="shared" si="254"/>
        <v>0</v>
      </c>
      <c r="AU681" s="12">
        <f t="shared" si="255"/>
        <v>0</v>
      </c>
      <c r="AV681" s="12">
        <f t="shared" si="256"/>
        <v>0</v>
      </c>
      <c r="AW681" s="12">
        <f t="shared" si="257"/>
        <v>0</v>
      </c>
      <c r="AX681" s="17">
        <f t="shared" si="258"/>
        <v>0</v>
      </c>
      <c r="AY681" s="14">
        <f t="shared" si="259"/>
        <v>0</v>
      </c>
      <c r="AZ681" s="12">
        <f t="shared" si="260"/>
        <v>0</v>
      </c>
      <c r="BA681" s="12">
        <f t="shared" si="261"/>
        <v>0</v>
      </c>
      <c r="BB681" s="12">
        <f t="shared" si="262"/>
        <v>0</v>
      </c>
      <c r="BC681" s="13">
        <f t="shared" si="263"/>
        <v>0</v>
      </c>
    </row>
    <row r="682" spans="1:55" ht="13">
      <c r="A682" s="19" t="s">
        <v>1110</v>
      </c>
      <c r="B682" s="12" t="s">
        <v>1190</v>
      </c>
      <c r="C682" s="12" t="s">
        <v>302</v>
      </c>
      <c r="D682" s="12" t="s">
        <v>1119</v>
      </c>
      <c r="E682" s="13" t="s">
        <v>1202</v>
      </c>
      <c r="F682" s="11">
        <v>0</v>
      </c>
      <c r="G682" s="12">
        <v>0</v>
      </c>
      <c r="H682" s="12">
        <v>0</v>
      </c>
      <c r="I682" s="13">
        <v>0</v>
      </c>
      <c r="J682" s="30"/>
      <c r="K682" s="14">
        <v>0</v>
      </c>
      <c r="L682" s="12">
        <v>0</v>
      </c>
      <c r="M682" s="12">
        <v>0</v>
      </c>
      <c r="N682" s="13">
        <v>0</v>
      </c>
      <c r="O682" s="30"/>
      <c r="P682" s="14">
        <v>0</v>
      </c>
      <c r="Q682" s="12">
        <v>0</v>
      </c>
      <c r="R682" s="12">
        <v>0</v>
      </c>
      <c r="S682" s="13">
        <v>0</v>
      </c>
      <c r="T682" s="30"/>
      <c r="U682" s="14">
        <v>0</v>
      </c>
      <c r="V682" s="12">
        <v>0</v>
      </c>
      <c r="W682" s="12">
        <v>0</v>
      </c>
      <c r="X682" s="13">
        <v>0</v>
      </c>
      <c r="Y682" s="30"/>
      <c r="Z682" s="14">
        <v>0</v>
      </c>
      <c r="AA682" s="12">
        <v>0</v>
      </c>
      <c r="AB682" s="12">
        <v>0</v>
      </c>
      <c r="AC682" s="13">
        <v>0</v>
      </c>
      <c r="AD682" s="30"/>
      <c r="AE682" s="34">
        <f t="shared" si="240"/>
        <v>0</v>
      </c>
      <c r="AF682" s="15">
        <f t="shared" si="241"/>
        <v>0</v>
      </c>
      <c r="AG682" s="16">
        <f t="shared" si="242"/>
        <v>0</v>
      </c>
      <c r="AH682" s="48">
        <f t="shared" si="243"/>
        <v>0</v>
      </c>
      <c r="AI682" s="30"/>
      <c r="AJ682" s="14">
        <f t="shared" si="244"/>
        <v>0</v>
      </c>
      <c r="AK682" s="12">
        <f t="shared" si="245"/>
        <v>0</v>
      </c>
      <c r="AL682" s="12">
        <f t="shared" si="246"/>
        <v>0</v>
      </c>
      <c r="AM682" s="12">
        <f t="shared" si="247"/>
        <v>0</v>
      </c>
      <c r="AN682" s="17">
        <f t="shared" si="248"/>
        <v>0</v>
      </c>
      <c r="AO682" s="14">
        <f t="shared" si="249"/>
        <v>0</v>
      </c>
      <c r="AP682" s="12">
        <f t="shared" si="250"/>
        <v>0</v>
      </c>
      <c r="AQ682" s="12">
        <f t="shared" si="251"/>
        <v>0</v>
      </c>
      <c r="AR682" s="12">
        <f t="shared" si="252"/>
        <v>0</v>
      </c>
      <c r="AS682" s="17">
        <f t="shared" si="253"/>
        <v>0</v>
      </c>
      <c r="AT682" s="14">
        <f t="shared" si="254"/>
        <v>0</v>
      </c>
      <c r="AU682" s="12">
        <f t="shared" si="255"/>
        <v>0</v>
      </c>
      <c r="AV682" s="12">
        <f t="shared" si="256"/>
        <v>0</v>
      </c>
      <c r="AW682" s="12">
        <f t="shared" si="257"/>
        <v>0</v>
      </c>
      <c r="AX682" s="17">
        <f t="shared" si="258"/>
        <v>0</v>
      </c>
      <c r="AY682" s="14">
        <f t="shared" si="259"/>
        <v>0</v>
      </c>
      <c r="AZ682" s="12">
        <f t="shared" si="260"/>
        <v>0</v>
      </c>
      <c r="BA682" s="12">
        <f t="shared" si="261"/>
        <v>0</v>
      </c>
      <c r="BB682" s="12">
        <f t="shared" si="262"/>
        <v>0</v>
      </c>
      <c r="BC682" s="13">
        <f t="shared" si="263"/>
        <v>0</v>
      </c>
    </row>
    <row r="683" spans="1:55" ht="13">
      <c r="A683" s="19" t="s">
        <v>1111</v>
      </c>
      <c r="B683" s="12" t="s">
        <v>1235</v>
      </c>
      <c r="C683" s="12" t="s">
        <v>1118</v>
      </c>
      <c r="D683" s="12" t="s">
        <v>155</v>
      </c>
      <c r="E683" s="13" t="s">
        <v>1202</v>
      </c>
      <c r="F683" s="11">
        <v>0</v>
      </c>
      <c r="G683" s="12">
        <v>0</v>
      </c>
      <c r="H683" s="12">
        <v>0</v>
      </c>
      <c r="I683" s="13">
        <v>0</v>
      </c>
      <c r="J683" s="30"/>
      <c r="K683" s="14">
        <v>0</v>
      </c>
      <c r="L683" s="12">
        <v>0</v>
      </c>
      <c r="M683" s="12">
        <v>0</v>
      </c>
      <c r="N683" s="13">
        <v>0</v>
      </c>
      <c r="O683" s="30"/>
      <c r="P683" s="14">
        <v>0</v>
      </c>
      <c r="Q683" s="12">
        <v>0</v>
      </c>
      <c r="R683" s="12">
        <v>0</v>
      </c>
      <c r="S683" s="13">
        <v>0</v>
      </c>
      <c r="T683" s="30"/>
      <c r="U683" s="14">
        <v>0</v>
      </c>
      <c r="V683" s="12">
        <v>0</v>
      </c>
      <c r="W683" s="12">
        <v>0</v>
      </c>
      <c r="X683" s="13">
        <v>0</v>
      </c>
      <c r="Y683" s="30"/>
      <c r="Z683" s="14">
        <v>0</v>
      </c>
      <c r="AA683" s="12">
        <v>0</v>
      </c>
      <c r="AB683" s="12">
        <v>0</v>
      </c>
      <c r="AC683" s="13">
        <v>0</v>
      </c>
      <c r="AD683" s="30"/>
      <c r="AE683" s="34">
        <f t="shared" si="240"/>
        <v>0</v>
      </c>
      <c r="AF683" s="15">
        <f t="shared" si="241"/>
        <v>0</v>
      </c>
      <c r="AG683" s="16">
        <f t="shared" si="242"/>
        <v>0</v>
      </c>
      <c r="AH683" s="48">
        <f t="shared" si="243"/>
        <v>0</v>
      </c>
      <c r="AI683" s="30"/>
      <c r="AJ683" s="14">
        <f t="shared" si="244"/>
        <v>0</v>
      </c>
      <c r="AK683" s="12">
        <f t="shared" si="245"/>
        <v>0</v>
      </c>
      <c r="AL683" s="12">
        <f t="shared" si="246"/>
        <v>0</v>
      </c>
      <c r="AM683" s="12">
        <f t="shared" si="247"/>
        <v>0</v>
      </c>
      <c r="AN683" s="17">
        <f t="shared" si="248"/>
        <v>0</v>
      </c>
      <c r="AO683" s="14">
        <f t="shared" si="249"/>
        <v>0</v>
      </c>
      <c r="AP683" s="12">
        <f t="shared" si="250"/>
        <v>0</v>
      </c>
      <c r="AQ683" s="12">
        <f t="shared" si="251"/>
        <v>0</v>
      </c>
      <c r="AR683" s="12">
        <f t="shared" si="252"/>
        <v>0</v>
      </c>
      <c r="AS683" s="17">
        <f t="shared" si="253"/>
        <v>0</v>
      </c>
      <c r="AT683" s="14">
        <f t="shared" si="254"/>
        <v>0</v>
      </c>
      <c r="AU683" s="12">
        <f t="shared" si="255"/>
        <v>0</v>
      </c>
      <c r="AV683" s="12">
        <f t="shared" si="256"/>
        <v>0</v>
      </c>
      <c r="AW683" s="12">
        <f t="shared" si="257"/>
        <v>0</v>
      </c>
      <c r="AX683" s="17">
        <f t="shared" si="258"/>
        <v>0</v>
      </c>
      <c r="AY683" s="14">
        <f t="shared" si="259"/>
        <v>0</v>
      </c>
      <c r="AZ683" s="12">
        <f t="shared" si="260"/>
        <v>0</v>
      </c>
      <c r="BA683" s="12">
        <f t="shared" si="261"/>
        <v>0</v>
      </c>
      <c r="BB683" s="12">
        <f t="shared" si="262"/>
        <v>0</v>
      </c>
      <c r="BC683" s="13">
        <f t="shared" si="263"/>
        <v>0</v>
      </c>
    </row>
    <row r="684" spans="1:55" ht="13">
      <c r="A684" s="19" t="s">
        <v>1112</v>
      </c>
      <c r="B684" s="12" t="s">
        <v>12</v>
      </c>
      <c r="C684" s="12" t="s">
        <v>94</v>
      </c>
      <c r="D684" s="12" t="s">
        <v>1120</v>
      </c>
      <c r="E684" s="13" t="s">
        <v>1740</v>
      </c>
      <c r="F684" s="11">
        <v>0</v>
      </c>
      <c r="G684" s="12">
        <v>0</v>
      </c>
      <c r="H684" s="12">
        <v>0</v>
      </c>
      <c r="I684" s="13">
        <v>0</v>
      </c>
      <c r="J684" s="30"/>
      <c r="K684" s="14">
        <v>0</v>
      </c>
      <c r="L684" s="12">
        <v>0</v>
      </c>
      <c r="M684" s="12">
        <v>0</v>
      </c>
      <c r="N684" s="13">
        <v>0</v>
      </c>
      <c r="O684" s="30"/>
      <c r="P684" s="14">
        <v>0</v>
      </c>
      <c r="Q684" s="12">
        <v>0</v>
      </c>
      <c r="R684" s="12">
        <v>0</v>
      </c>
      <c r="S684" s="13">
        <v>0</v>
      </c>
      <c r="T684" s="30"/>
      <c r="U684" s="14">
        <v>0</v>
      </c>
      <c r="V684" s="12">
        <v>0</v>
      </c>
      <c r="W684" s="12">
        <v>0</v>
      </c>
      <c r="X684" s="13">
        <v>0</v>
      </c>
      <c r="Y684" s="30"/>
      <c r="Z684" s="14">
        <v>0</v>
      </c>
      <c r="AA684" s="12">
        <v>0</v>
      </c>
      <c r="AB684" s="12">
        <v>0</v>
      </c>
      <c r="AC684" s="13">
        <v>0</v>
      </c>
      <c r="AD684" s="30"/>
      <c r="AE684" s="34">
        <f t="shared" si="240"/>
        <v>0</v>
      </c>
      <c r="AF684" s="15">
        <f t="shared" si="241"/>
        <v>0</v>
      </c>
      <c r="AG684" s="16">
        <f t="shared" si="242"/>
        <v>0</v>
      </c>
      <c r="AH684" s="48">
        <f t="shared" si="243"/>
        <v>0</v>
      </c>
      <c r="AI684" s="30"/>
      <c r="AJ684" s="14">
        <f t="shared" si="244"/>
        <v>0</v>
      </c>
      <c r="AK684" s="12">
        <f t="shared" si="245"/>
        <v>0</v>
      </c>
      <c r="AL684" s="12">
        <f t="shared" si="246"/>
        <v>0</v>
      </c>
      <c r="AM684" s="12">
        <f t="shared" si="247"/>
        <v>0</v>
      </c>
      <c r="AN684" s="17">
        <f t="shared" si="248"/>
        <v>0</v>
      </c>
      <c r="AO684" s="14">
        <f t="shared" si="249"/>
        <v>0</v>
      </c>
      <c r="AP684" s="12">
        <f t="shared" si="250"/>
        <v>0</v>
      </c>
      <c r="AQ684" s="12">
        <f t="shared" si="251"/>
        <v>0</v>
      </c>
      <c r="AR684" s="12">
        <f t="shared" si="252"/>
        <v>0</v>
      </c>
      <c r="AS684" s="17">
        <f t="shared" si="253"/>
        <v>0</v>
      </c>
      <c r="AT684" s="14">
        <f t="shared" si="254"/>
        <v>0</v>
      </c>
      <c r="AU684" s="12">
        <f t="shared" si="255"/>
        <v>0</v>
      </c>
      <c r="AV684" s="12">
        <f t="shared" si="256"/>
        <v>0</v>
      </c>
      <c r="AW684" s="12">
        <f t="shared" si="257"/>
        <v>0</v>
      </c>
      <c r="AX684" s="17">
        <f t="shared" si="258"/>
        <v>0</v>
      </c>
      <c r="AY684" s="14">
        <f t="shared" si="259"/>
        <v>0</v>
      </c>
      <c r="AZ684" s="12">
        <f t="shared" si="260"/>
        <v>0</v>
      </c>
      <c r="BA684" s="12">
        <f t="shared" si="261"/>
        <v>0</v>
      </c>
      <c r="BB684" s="12">
        <f t="shared" si="262"/>
        <v>0</v>
      </c>
      <c r="BC684" s="13">
        <f t="shared" si="263"/>
        <v>0</v>
      </c>
    </row>
    <row r="685" spans="1:55" ht="13">
      <c r="A685" s="19" t="s">
        <v>1115</v>
      </c>
      <c r="B685" s="12" t="s">
        <v>1537</v>
      </c>
      <c r="C685" s="12" t="s">
        <v>1377</v>
      </c>
      <c r="D685" s="12" t="s">
        <v>1849</v>
      </c>
      <c r="E685" s="13" t="s">
        <v>1205</v>
      </c>
      <c r="F685" s="11">
        <v>0</v>
      </c>
      <c r="G685" s="12">
        <v>0</v>
      </c>
      <c r="H685" s="12">
        <v>0</v>
      </c>
      <c r="I685" s="13">
        <v>0</v>
      </c>
      <c r="J685" s="30"/>
      <c r="K685" s="14">
        <v>0</v>
      </c>
      <c r="L685" s="12">
        <v>0</v>
      </c>
      <c r="M685" s="12">
        <v>0</v>
      </c>
      <c r="N685" s="13">
        <v>0</v>
      </c>
      <c r="O685" s="30"/>
      <c r="P685" s="14">
        <v>0</v>
      </c>
      <c r="Q685" s="12">
        <v>0</v>
      </c>
      <c r="R685" s="12">
        <v>0</v>
      </c>
      <c r="S685" s="13">
        <v>0</v>
      </c>
      <c r="T685" s="30"/>
      <c r="U685" s="14">
        <v>0</v>
      </c>
      <c r="V685" s="12">
        <v>0</v>
      </c>
      <c r="W685" s="12">
        <v>0</v>
      </c>
      <c r="X685" s="13">
        <v>0</v>
      </c>
      <c r="Y685" s="30"/>
      <c r="Z685" s="14">
        <v>0</v>
      </c>
      <c r="AA685" s="12">
        <v>0</v>
      </c>
      <c r="AB685" s="12">
        <v>0</v>
      </c>
      <c r="AC685" s="13">
        <v>0</v>
      </c>
      <c r="AD685" s="30"/>
      <c r="AE685" s="34">
        <f t="shared" si="240"/>
        <v>0</v>
      </c>
      <c r="AF685" s="15">
        <f t="shared" si="241"/>
        <v>0</v>
      </c>
      <c r="AG685" s="16">
        <f t="shared" si="242"/>
        <v>0</v>
      </c>
      <c r="AH685" s="48">
        <f t="shared" si="243"/>
        <v>0</v>
      </c>
      <c r="AI685" s="30"/>
      <c r="AJ685" s="14">
        <f t="shared" si="244"/>
        <v>0</v>
      </c>
      <c r="AK685" s="12">
        <f t="shared" si="245"/>
        <v>0</v>
      </c>
      <c r="AL685" s="12">
        <f t="shared" si="246"/>
        <v>0</v>
      </c>
      <c r="AM685" s="12">
        <f t="shared" si="247"/>
        <v>0</v>
      </c>
      <c r="AN685" s="17">
        <f t="shared" si="248"/>
        <v>0</v>
      </c>
      <c r="AO685" s="14">
        <f t="shared" si="249"/>
        <v>0</v>
      </c>
      <c r="AP685" s="12">
        <f t="shared" si="250"/>
        <v>0</v>
      </c>
      <c r="AQ685" s="12">
        <f t="shared" si="251"/>
        <v>0</v>
      </c>
      <c r="AR685" s="12">
        <f t="shared" si="252"/>
        <v>0</v>
      </c>
      <c r="AS685" s="17">
        <f t="shared" si="253"/>
        <v>0</v>
      </c>
      <c r="AT685" s="14">
        <f t="shared" si="254"/>
        <v>0</v>
      </c>
      <c r="AU685" s="12">
        <f t="shared" si="255"/>
        <v>0</v>
      </c>
      <c r="AV685" s="12">
        <f t="shared" si="256"/>
        <v>0</v>
      </c>
      <c r="AW685" s="12">
        <f t="shared" si="257"/>
        <v>0</v>
      </c>
      <c r="AX685" s="17">
        <f t="shared" si="258"/>
        <v>0</v>
      </c>
      <c r="AY685" s="14">
        <f t="shared" si="259"/>
        <v>0</v>
      </c>
      <c r="AZ685" s="12">
        <f t="shared" si="260"/>
        <v>0</v>
      </c>
      <c r="BA685" s="12">
        <f t="shared" si="261"/>
        <v>0</v>
      </c>
      <c r="BB685" s="12">
        <f t="shared" si="262"/>
        <v>0</v>
      </c>
      <c r="BC685" s="13">
        <f t="shared" si="263"/>
        <v>0</v>
      </c>
    </row>
    <row r="686" spans="1:55" ht="13">
      <c r="A686" s="19" t="s">
        <v>1116</v>
      </c>
      <c r="B686" s="12" t="s">
        <v>1785</v>
      </c>
      <c r="C686" s="12" t="s">
        <v>1122</v>
      </c>
      <c r="D686" s="12" t="s">
        <v>1162</v>
      </c>
      <c r="E686" s="13" t="s">
        <v>1202</v>
      </c>
      <c r="F686" s="11">
        <v>0</v>
      </c>
      <c r="G686" s="12">
        <v>0</v>
      </c>
      <c r="H686" s="12">
        <v>0</v>
      </c>
      <c r="I686" s="13">
        <v>0</v>
      </c>
      <c r="J686" s="30"/>
      <c r="K686" s="14">
        <v>0</v>
      </c>
      <c r="L686" s="12">
        <v>0</v>
      </c>
      <c r="M686" s="12">
        <v>0</v>
      </c>
      <c r="N686" s="13">
        <v>0</v>
      </c>
      <c r="O686" s="30"/>
      <c r="P686" s="14">
        <v>0</v>
      </c>
      <c r="Q686" s="12">
        <v>0</v>
      </c>
      <c r="R686" s="12">
        <v>0</v>
      </c>
      <c r="S686" s="13">
        <v>0</v>
      </c>
      <c r="T686" s="30"/>
      <c r="U686" s="14">
        <v>0</v>
      </c>
      <c r="V686" s="12">
        <v>0</v>
      </c>
      <c r="W686" s="12">
        <v>0</v>
      </c>
      <c r="X686" s="13">
        <v>0</v>
      </c>
      <c r="Y686" s="30"/>
      <c r="Z686" s="14">
        <v>0</v>
      </c>
      <c r="AA686" s="12">
        <v>0</v>
      </c>
      <c r="AB686" s="12">
        <v>0</v>
      </c>
      <c r="AC686" s="13">
        <v>0</v>
      </c>
      <c r="AD686" s="30"/>
      <c r="AE686" s="34">
        <f t="shared" si="240"/>
        <v>0</v>
      </c>
      <c r="AF686" s="15">
        <f t="shared" si="241"/>
        <v>0</v>
      </c>
      <c r="AG686" s="16">
        <f t="shared" si="242"/>
        <v>0</v>
      </c>
      <c r="AH686" s="48">
        <f t="shared" si="243"/>
        <v>0</v>
      </c>
      <c r="AI686" s="30"/>
      <c r="AJ686" s="14">
        <f t="shared" si="244"/>
        <v>0</v>
      </c>
      <c r="AK686" s="12">
        <f t="shared" si="245"/>
        <v>0</v>
      </c>
      <c r="AL686" s="12">
        <f t="shared" si="246"/>
        <v>0</v>
      </c>
      <c r="AM686" s="12">
        <f t="shared" si="247"/>
        <v>0</v>
      </c>
      <c r="AN686" s="17">
        <f t="shared" si="248"/>
        <v>0</v>
      </c>
      <c r="AO686" s="14">
        <f t="shared" si="249"/>
        <v>0</v>
      </c>
      <c r="AP686" s="12">
        <f t="shared" si="250"/>
        <v>0</v>
      </c>
      <c r="AQ686" s="12">
        <f t="shared" si="251"/>
        <v>0</v>
      </c>
      <c r="AR686" s="12">
        <f t="shared" si="252"/>
        <v>0</v>
      </c>
      <c r="AS686" s="17">
        <f t="shared" si="253"/>
        <v>0</v>
      </c>
      <c r="AT686" s="14">
        <f t="shared" si="254"/>
        <v>0</v>
      </c>
      <c r="AU686" s="12">
        <f t="shared" si="255"/>
        <v>0</v>
      </c>
      <c r="AV686" s="12">
        <f t="shared" si="256"/>
        <v>0</v>
      </c>
      <c r="AW686" s="12">
        <f t="shared" si="257"/>
        <v>0</v>
      </c>
      <c r="AX686" s="17">
        <f t="shared" si="258"/>
        <v>0</v>
      </c>
      <c r="AY686" s="14">
        <f t="shared" si="259"/>
        <v>0</v>
      </c>
      <c r="AZ686" s="12">
        <f t="shared" si="260"/>
        <v>0</v>
      </c>
      <c r="BA686" s="12">
        <f t="shared" si="261"/>
        <v>0</v>
      </c>
      <c r="BB686" s="12">
        <f t="shared" si="262"/>
        <v>0</v>
      </c>
      <c r="BC686" s="13">
        <f t="shared" si="263"/>
        <v>0</v>
      </c>
    </row>
    <row r="687" spans="1:55" ht="13">
      <c r="A687" s="19" t="s">
        <v>1123</v>
      </c>
      <c r="B687" s="12" t="s">
        <v>1269</v>
      </c>
      <c r="C687" s="12" t="s">
        <v>1062</v>
      </c>
      <c r="D687" s="12" t="s">
        <v>35</v>
      </c>
      <c r="E687" s="13" t="s">
        <v>1202</v>
      </c>
      <c r="F687" s="11">
        <v>0</v>
      </c>
      <c r="G687" s="12">
        <v>0</v>
      </c>
      <c r="H687" s="12">
        <v>0</v>
      </c>
      <c r="I687" s="13">
        <v>0</v>
      </c>
      <c r="J687" s="30"/>
      <c r="K687" s="14">
        <v>0</v>
      </c>
      <c r="L687" s="12">
        <v>0</v>
      </c>
      <c r="M687" s="12">
        <v>0</v>
      </c>
      <c r="N687" s="13">
        <v>0</v>
      </c>
      <c r="O687" s="30"/>
      <c r="P687" s="14">
        <v>0</v>
      </c>
      <c r="Q687" s="12">
        <v>0</v>
      </c>
      <c r="R687" s="12">
        <v>0</v>
      </c>
      <c r="S687" s="13">
        <v>0</v>
      </c>
      <c r="T687" s="30"/>
      <c r="U687" s="14">
        <v>0</v>
      </c>
      <c r="V687" s="12">
        <v>0</v>
      </c>
      <c r="W687" s="12">
        <v>0</v>
      </c>
      <c r="X687" s="13">
        <v>0</v>
      </c>
      <c r="Y687" s="30"/>
      <c r="Z687" s="14">
        <v>0</v>
      </c>
      <c r="AA687" s="12">
        <v>0</v>
      </c>
      <c r="AB687" s="12">
        <v>0</v>
      </c>
      <c r="AC687" s="13">
        <v>0</v>
      </c>
      <c r="AD687" s="30"/>
      <c r="AE687" s="34">
        <f t="shared" si="240"/>
        <v>0</v>
      </c>
      <c r="AF687" s="15">
        <f t="shared" si="241"/>
        <v>0</v>
      </c>
      <c r="AG687" s="16">
        <f t="shared" si="242"/>
        <v>0</v>
      </c>
      <c r="AH687" s="48">
        <f t="shared" si="243"/>
        <v>0</v>
      </c>
      <c r="AI687" s="30"/>
      <c r="AJ687" s="14">
        <f t="shared" si="244"/>
        <v>0</v>
      </c>
      <c r="AK687" s="12">
        <f t="shared" si="245"/>
        <v>0</v>
      </c>
      <c r="AL687" s="12">
        <f t="shared" si="246"/>
        <v>0</v>
      </c>
      <c r="AM687" s="12">
        <f t="shared" si="247"/>
        <v>0</v>
      </c>
      <c r="AN687" s="17">
        <f t="shared" si="248"/>
        <v>0</v>
      </c>
      <c r="AO687" s="14">
        <f t="shared" si="249"/>
        <v>0</v>
      </c>
      <c r="AP687" s="12">
        <f t="shared" si="250"/>
        <v>0</v>
      </c>
      <c r="AQ687" s="12">
        <f t="shared" si="251"/>
        <v>0</v>
      </c>
      <c r="AR687" s="12">
        <f t="shared" si="252"/>
        <v>0</v>
      </c>
      <c r="AS687" s="17">
        <f t="shared" si="253"/>
        <v>0</v>
      </c>
      <c r="AT687" s="14">
        <f t="shared" si="254"/>
        <v>0</v>
      </c>
      <c r="AU687" s="12">
        <f t="shared" si="255"/>
        <v>0</v>
      </c>
      <c r="AV687" s="12">
        <f t="shared" si="256"/>
        <v>0</v>
      </c>
      <c r="AW687" s="12">
        <f t="shared" si="257"/>
        <v>0</v>
      </c>
      <c r="AX687" s="17">
        <f t="shared" si="258"/>
        <v>0</v>
      </c>
      <c r="AY687" s="14">
        <f t="shared" si="259"/>
        <v>0</v>
      </c>
      <c r="AZ687" s="12">
        <f t="shared" si="260"/>
        <v>0</v>
      </c>
      <c r="BA687" s="12">
        <f t="shared" si="261"/>
        <v>0</v>
      </c>
      <c r="BB687" s="12">
        <f t="shared" si="262"/>
        <v>0</v>
      </c>
      <c r="BC687" s="13">
        <f t="shared" si="263"/>
        <v>0</v>
      </c>
    </row>
    <row r="688" spans="1:55" ht="13">
      <c r="A688" s="19" t="s">
        <v>1124</v>
      </c>
      <c r="B688" s="12" t="s">
        <v>1269</v>
      </c>
      <c r="C688" s="12" t="s">
        <v>292</v>
      </c>
      <c r="D688" s="12" t="s">
        <v>26</v>
      </c>
      <c r="E688" s="13" t="s">
        <v>1205</v>
      </c>
      <c r="F688" s="11">
        <v>0</v>
      </c>
      <c r="G688" s="12">
        <v>0</v>
      </c>
      <c r="H688" s="12">
        <v>0</v>
      </c>
      <c r="I688" s="13">
        <v>0</v>
      </c>
      <c r="J688" s="30"/>
      <c r="K688" s="14">
        <v>0</v>
      </c>
      <c r="L688" s="12">
        <v>0</v>
      </c>
      <c r="M688" s="12">
        <v>0</v>
      </c>
      <c r="N688" s="13">
        <v>0</v>
      </c>
      <c r="O688" s="30"/>
      <c r="P688" s="14">
        <v>0</v>
      </c>
      <c r="Q688" s="12">
        <v>0</v>
      </c>
      <c r="R688" s="12">
        <v>0</v>
      </c>
      <c r="S688" s="13">
        <v>0</v>
      </c>
      <c r="T688" s="30"/>
      <c r="U688" s="14">
        <v>0</v>
      </c>
      <c r="V688" s="12">
        <v>0</v>
      </c>
      <c r="W688" s="12">
        <v>0</v>
      </c>
      <c r="X688" s="13">
        <v>0</v>
      </c>
      <c r="Y688" s="30"/>
      <c r="Z688" s="14">
        <v>0</v>
      </c>
      <c r="AA688" s="12">
        <v>0</v>
      </c>
      <c r="AB688" s="12">
        <v>0</v>
      </c>
      <c r="AC688" s="13">
        <v>0</v>
      </c>
      <c r="AD688" s="30"/>
      <c r="AE688" s="34">
        <f t="shared" si="240"/>
        <v>0</v>
      </c>
      <c r="AF688" s="15">
        <f t="shared" si="241"/>
        <v>0</v>
      </c>
      <c r="AG688" s="16">
        <f t="shared" si="242"/>
        <v>0</v>
      </c>
      <c r="AH688" s="48">
        <f t="shared" si="243"/>
        <v>0</v>
      </c>
      <c r="AI688" s="30"/>
      <c r="AJ688" s="14">
        <f t="shared" si="244"/>
        <v>0</v>
      </c>
      <c r="AK688" s="12">
        <f t="shared" si="245"/>
        <v>0</v>
      </c>
      <c r="AL688" s="12">
        <f t="shared" si="246"/>
        <v>0</v>
      </c>
      <c r="AM688" s="12">
        <f t="shared" si="247"/>
        <v>0</v>
      </c>
      <c r="AN688" s="17">
        <f t="shared" si="248"/>
        <v>0</v>
      </c>
      <c r="AO688" s="14">
        <f t="shared" si="249"/>
        <v>0</v>
      </c>
      <c r="AP688" s="12">
        <f t="shared" si="250"/>
        <v>0</v>
      </c>
      <c r="AQ688" s="12">
        <f t="shared" si="251"/>
        <v>0</v>
      </c>
      <c r="AR688" s="12">
        <f t="shared" si="252"/>
        <v>0</v>
      </c>
      <c r="AS688" s="17">
        <f t="shared" si="253"/>
        <v>0</v>
      </c>
      <c r="AT688" s="14">
        <f t="shared" si="254"/>
        <v>0</v>
      </c>
      <c r="AU688" s="12">
        <f t="shared" si="255"/>
        <v>0</v>
      </c>
      <c r="AV688" s="12">
        <f t="shared" si="256"/>
        <v>0</v>
      </c>
      <c r="AW688" s="12">
        <f t="shared" si="257"/>
        <v>0</v>
      </c>
      <c r="AX688" s="17">
        <f t="shared" si="258"/>
        <v>0</v>
      </c>
      <c r="AY688" s="14">
        <f t="shared" si="259"/>
        <v>0</v>
      </c>
      <c r="AZ688" s="12">
        <f t="shared" si="260"/>
        <v>0</v>
      </c>
      <c r="BA688" s="12">
        <f t="shared" si="261"/>
        <v>0</v>
      </c>
      <c r="BB688" s="12">
        <f t="shared" si="262"/>
        <v>0</v>
      </c>
      <c r="BC688" s="13">
        <f t="shared" si="263"/>
        <v>0</v>
      </c>
    </row>
    <row r="689" spans="1:55" ht="13">
      <c r="A689" s="19" t="s">
        <v>1125</v>
      </c>
      <c r="B689" s="12" t="s">
        <v>1616</v>
      </c>
      <c r="C689" s="12" t="s">
        <v>129</v>
      </c>
      <c r="D689" s="12" t="s">
        <v>255</v>
      </c>
      <c r="E689" s="13" t="s">
        <v>1202</v>
      </c>
      <c r="F689" s="11">
        <v>0</v>
      </c>
      <c r="G689" s="12">
        <v>0</v>
      </c>
      <c r="H689" s="12">
        <v>0</v>
      </c>
      <c r="I689" s="13">
        <v>0</v>
      </c>
      <c r="J689" s="30"/>
      <c r="K689" s="14">
        <v>0</v>
      </c>
      <c r="L689" s="12">
        <v>0</v>
      </c>
      <c r="M689" s="12">
        <v>0</v>
      </c>
      <c r="N689" s="13">
        <v>0</v>
      </c>
      <c r="O689" s="30"/>
      <c r="P689" s="14">
        <v>0</v>
      </c>
      <c r="Q689" s="12">
        <v>0</v>
      </c>
      <c r="R689" s="12">
        <v>0</v>
      </c>
      <c r="S689" s="13">
        <v>0</v>
      </c>
      <c r="T689" s="30"/>
      <c r="U689" s="14">
        <v>0</v>
      </c>
      <c r="V689" s="12">
        <v>0</v>
      </c>
      <c r="W689" s="12">
        <v>0</v>
      </c>
      <c r="X689" s="13">
        <v>0</v>
      </c>
      <c r="Y689" s="30"/>
      <c r="Z689" s="14">
        <v>0</v>
      </c>
      <c r="AA689" s="12">
        <v>0</v>
      </c>
      <c r="AB689" s="12">
        <v>0</v>
      </c>
      <c r="AC689" s="13">
        <v>0</v>
      </c>
      <c r="AD689" s="30"/>
      <c r="AE689" s="34">
        <f t="shared" si="240"/>
        <v>0</v>
      </c>
      <c r="AF689" s="15">
        <f t="shared" si="241"/>
        <v>0</v>
      </c>
      <c r="AG689" s="16">
        <f t="shared" si="242"/>
        <v>0</v>
      </c>
      <c r="AH689" s="48">
        <f t="shared" si="243"/>
        <v>0</v>
      </c>
      <c r="AI689" s="30"/>
      <c r="AJ689" s="14">
        <f t="shared" si="244"/>
        <v>0</v>
      </c>
      <c r="AK689" s="12">
        <f t="shared" si="245"/>
        <v>0</v>
      </c>
      <c r="AL689" s="12">
        <f t="shared" si="246"/>
        <v>0</v>
      </c>
      <c r="AM689" s="12">
        <f t="shared" si="247"/>
        <v>0</v>
      </c>
      <c r="AN689" s="17">
        <f t="shared" si="248"/>
        <v>0</v>
      </c>
      <c r="AO689" s="14">
        <f t="shared" si="249"/>
        <v>0</v>
      </c>
      <c r="AP689" s="12">
        <f t="shared" si="250"/>
        <v>0</v>
      </c>
      <c r="AQ689" s="12">
        <f t="shared" si="251"/>
        <v>0</v>
      </c>
      <c r="AR689" s="12">
        <f t="shared" si="252"/>
        <v>0</v>
      </c>
      <c r="AS689" s="17">
        <f t="shared" si="253"/>
        <v>0</v>
      </c>
      <c r="AT689" s="14">
        <f t="shared" si="254"/>
        <v>0</v>
      </c>
      <c r="AU689" s="12">
        <f t="shared" si="255"/>
        <v>0</v>
      </c>
      <c r="AV689" s="12">
        <f t="shared" si="256"/>
        <v>0</v>
      </c>
      <c r="AW689" s="12">
        <f t="shared" si="257"/>
        <v>0</v>
      </c>
      <c r="AX689" s="17">
        <f t="shared" si="258"/>
        <v>0</v>
      </c>
      <c r="AY689" s="14">
        <f t="shared" si="259"/>
        <v>0</v>
      </c>
      <c r="AZ689" s="12">
        <f t="shared" si="260"/>
        <v>0</v>
      </c>
      <c r="BA689" s="12">
        <f t="shared" si="261"/>
        <v>0</v>
      </c>
      <c r="BB689" s="12">
        <f t="shared" si="262"/>
        <v>0</v>
      </c>
      <c r="BC689" s="13">
        <f t="shared" si="263"/>
        <v>0</v>
      </c>
    </row>
    <row r="690" spans="1:55" ht="13">
      <c r="A690" s="19" t="s">
        <v>1126</v>
      </c>
      <c r="B690" s="12" t="s">
        <v>1229</v>
      </c>
      <c r="C690" s="12" t="s">
        <v>38</v>
      </c>
      <c r="D690" s="12" t="s">
        <v>1132</v>
      </c>
      <c r="E690" s="13" t="s">
        <v>1202</v>
      </c>
      <c r="F690" s="11">
        <v>0</v>
      </c>
      <c r="G690" s="12">
        <v>0</v>
      </c>
      <c r="H690" s="12">
        <v>0</v>
      </c>
      <c r="I690" s="13">
        <v>0</v>
      </c>
      <c r="J690" s="30"/>
      <c r="K690" s="14">
        <v>0</v>
      </c>
      <c r="L690" s="12">
        <v>0</v>
      </c>
      <c r="M690" s="12">
        <v>0</v>
      </c>
      <c r="N690" s="13">
        <v>0</v>
      </c>
      <c r="O690" s="30"/>
      <c r="P690" s="14">
        <v>0</v>
      </c>
      <c r="Q690" s="12">
        <v>0</v>
      </c>
      <c r="R690" s="12">
        <v>0</v>
      </c>
      <c r="S690" s="13">
        <v>0</v>
      </c>
      <c r="T690" s="30"/>
      <c r="U690" s="14">
        <v>0</v>
      </c>
      <c r="V690" s="12">
        <v>0</v>
      </c>
      <c r="W690" s="12">
        <v>0</v>
      </c>
      <c r="X690" s="13">
        <v>0</v>
      </c>
      <c r="Y690" s="30"/>
      <c r="Z690" s="14">
        <v>0</v>
      </c>
      <c r="AA690" s="12">
        <v>0</v>
      </c>
      <c r="AB690" s="12">
        <v>0</v>
      </c>
      <c r="AC690" s="13">
        <v>0</v>
      </c>
      <c r="AD690" s="30"/>
      <c r="AE690" s="34">
        <f t="shared" si="240"/>
        <v>0</v>
      </c>
      <c r="AF690" s="15">
        <f t="shared" si="241"/>
        <v>0</v>
      </c>
      <c r="AG690" s="16">
        <f t="shared" si="242"/>
        <v>0</v>
      </c>
      <c r="AH690" s="48">
        <f t="shared" si="243"/>
        <v>0</v>
      </c>
      <c r="AI690" s="30"/>
      <c r="AJ690" s="14">
        <f t="shared" si="244"/>
        <v>0</v>
      </c>
      <c r="AK690" s="12">
        <f t="shared" si="245"/>
        <v>0</v>
      </c>
      <c r="AL690" s="12">
        <f t="shared" si="246"/>
        <v>0</v>
      </c>
      <c r="AM690" s="12">
        <f t="shared" si="247"/>
        <v>0</v>
      </c>
      <c r="AN690" s="17">
        <f t="shared" si="248"/>
        <v>0</v>
      </c>
      <c r="AO690" s="14">
        <f t="shared" si="249"/>
        <v>0</v>
      </c>
      <c r="AP690" s="12">
        <f t="shared" si="250"/>
        <v>0</v>
      </c>
      <c r="AQ690" s="12">
        <f t="shared" si="251"/>
        <v>0</v>
      </c>
      <c r="AR690" s="12">
        <f t="shared" si="252"/>
        <v>0</v>
      </c>
      <c r="AS690" s="17">
        <f t="shared" si="253"/>
        <v>0</v>
      </c>
      <c r="AT690" s="14">
        <f t="shared" si="254"/>
        <v>0</v>
      </c>
      <c r="AU690" s="12">
        <f t="shared" si="255"/>
        <v>0</v>
      </c>
      <c r="AV690" s="12">
        <f t="shared" si="256"/>
        <v>0</v>
      </c>
      <c r="AW690" s="12">
        <f t="shared" si="257"/>
        <v>0</v>
      </c>
      <c r="AX690" s="17">
        <f t="shared" si="258"/>
        <v>0</v>
      </c>
      <c r="AY690" s="14">
        <f t="shared" si="259"/>
        <v>0</v>
      </c>
      <c r="AZ690" s="12">
        <f t="shared" si="260"/>
        <v>0</v>
      </c>
      <c r="BA690" s="12">
        <f t="shared" si="261"/>
        <v>0</v>
      </c>
      <c r="BB690" s="12">
        <f t="shared" si="262"/>
        <v>0</v>
      </c>
      <c r="BC690" s="13">
        <f t="shared" si="263"/>
        <v>0</v>
      </c>
    </row>
    <row r="691" spans="1:55" ht="13">
      <c r="A691" s="19" t="s">
        <v>1127</v>
      </c>
      <c r="B691" s="12" t="s">
        <v>1191</v>
      </c>
      <c r="C691" s="12" t="s">
        <v>1133</v>
      </c>
      <c r="D691" s="12" t="s">
        <v>1134</v>
      </c>
      <c r="E691" s="13" t="s">
        <v>1205</v>
      </c>
      <c r="F691" s="11">
        <v>0</v>
      </c>
      <c r="G691" s="12">
        <v>0</v>
      </c>
      <c r="H691" s="12">
        <v>0</v>
      </c>
      <c r="I691" s="13">
        <v>0</v>
      </c>
      <c r="J691" s="30"/>
      <c r="K691" s="14">
        <v>0</v>
      </c>
      <c r="L691" s="12">
        <v>0</v>
      </c>
      <c r="M691" s="12">
        <v>0</v>
      </c>
      <c r="N691" s="13">
        <v>0</v>
      </c>
      <c r="O691" s="30"/>
      <c r="P691" s="14">
        <v>0</v>
      </c>
      <c r="Q691" s="12">
        <v>0</v>
      </c>
      <c r="R691" s="12">
        <v>0</v>
      </c>
      <c r="S691" s="13">
        <v>0</v>
      </c>
      <c r="T691" s="30"/>
      <c r="U691" s="14">
        <v>0</v>
      </c>
      <c r="V691" s="12">
        <v>0</v>
      </c>
      <c r="W691" s="12">
        <v>0</v>
      </c>
      <c r="X691" s="13">
        <v>0</v>
      </c>
      <c r="Y691" s="30"/>
      <c r="Z691" s="14">
        <v>0</v>
      </c>
      <c r="AA691" s="12">
        <v>0</v>
      </c>
      <c r="AB691" s="12">
        <v>0</v>
      </c>
      <c r="AC691" s="13">
        <v>0</v>
      </c>
      <c r="AD691" s="30"/>
      <c r="AE691" s="34">
        <f t="shared" si="240"/>
        <v>0</v>
      </c>
      <c r="AF691" s="15">
        <f t="shared" si="241"/>
        <v>0</v>
      </c>
      <c r="AG691" s="16">
        <f t="shared" si="242"/>
        <v>0</v>
      </c>
      <c r="AH691" s="48">
        <f t="shared" si="243"/>
        <v>0</v>
      </c>
      <c r="AI691" s="30"/>
      <c r="AJ691" s="14">
        <f t="shared" si="244"/>
        <v>0</v>
      </c>
      <c r="AK691" s="12">
        <f t="shared" si="245"/>
        <v>0</v>
      </c>
      <c r="AL691" s="12">
        <f t="shared" si="246"/>
        <v>0</v>
      </c>
      <c r="AM691" s="12">
        <f t="shared" si="247"/>
        <v>0</v>
      </c>
      <c r="AN691" s="17">
        <f t="shared" si="248"/>
        <v>0</v>
      </c>
      <c r="AO691" s="14">
        <f t="shared" si="249"/>
        <v>0</v>
      </c>
      <c r="AP691" s="12">
        <f t="shared" si="250"/>
        <v>0</v>
      </c>
      <c r="AQ691" s="12">
        <f t="shared" si="251"/>
        <v>0</v>
      </c>
      <c r="AR691" s="12">
        <f t="shared" si="252"/>
        <v>0</v>
      </c>
      <c r="AS691" s="17">
        <f t="shared" si="253"/>
        <v>0</v>
      </c>
      <c r="AT691" s="14">
        <f t="shared" si="254"/>
        <v>0</v>
      </c>
      <c r="AU691" s="12">
        <f t="shared" si="255"/>
        <v>0</v>
      </c>
      <c r="AV691" s="12">
        <f t="shared" si="256"/>
        <v>0</v>
      </c>
      <c r="AW691" s="12">
        <f t="shared" si="257"/>
        <v>0</v>
      </c>
      <c r="AX691" s="17">
        <f t="shared" si="258"/>
        <v>0</v>
      </c>
      <c r="AY691" s="14">
        <f t="shared" si="259"/>
        <v>0</v>
      </c>
      <c r="AZ691" s="12">
        <f t="shared" si="260"/>
        <v>0</v>
      </c>
      <c r="BA691" s="12">
        <f t="shared" si="261"/>
        <v>0</v>
      </c>
      <c r="BB691" s="12">
        <f t="shared" si="262"/>
        <v>0</v>
      </c>
      <c r="BC691" s="13">
        <f t="shared" si="263"/>
        <v>0</v>
      </c>
    </row>
    <row r="692" spans="1:55" ht="13">
      <c r="A692" s="19" t="s">
        <v>1129</v>
      </c>
      <c r="B692" s="12" t="s">
        <v>1229</v>
      </c>
      <c r="C692" s="12" t="s">
        <v>1147</v>
      </c>
      <c r="D692" s="12" t="s">
        <v>1171</v>
      </c>
      <c r="E692" s="13" t="s">
        <v>1202</v>
      </c>
      <c r="F692" s="11">
        <v>0</v>
      </c>
      <c r="G692" s="12">
        <v>0</v>
      </c>
      <c r="H692" s="12">
        <v>0</v>
      </c>
      <c r="I692" s="13">
        <v>0</v>
      </c>
      <c r="J692" s="30"/>
      <c r="K692" s="14">
        <v>0</v>
      </c>
      <c r="L692" s="12">
        <v>0</v>
      </c>
      <c r="M692" s="12">
        <v>0</v>
      </c>
      <c r="N692" s="13">
        <v>0</v>
      </c>
      <c r="O692" s="30"/>
      <c r="P692" s="14">
        <v>0</v>
      </c>
      <c r="Q692" s="12">
        <v>0</v>
      </c>
      <c r="R692" s="12">
        <v>0</v>
      </c>
      <c r="S692" s="13">
        <v>0</v>
      </c>
      <c r="T692" s="30"/>
      <c r="U692" s="14">
        <v>0</v>
      </c>
      <c r="V692" s="12">
        <v>0</v>
      </c>
      <c r="W692" s="12">
        <v>0</v>
      </c>
      <c r="X692" s="13">
        <v>0</v>
      </c>
      <c r="Y692" s="30"/>
      <c r="Z692" s="14">
        <v>0</v>
      </c>
      <c r="AA692" s="12">
        <v>0</v>
      </c>
      <c r="AB692" s="12">
        <v>0</v>
      </c>
      <c r="AC692" s="13">
        <v>0</v>
      </c>
      <c r="AD692" s="30"/>
      <c r="AE692" s="34">
        <f t="shared" si="240"/>
        <v>0</v>
      </c>
      <c r="AF692" s="15">
        <f t="shared" si="241"/>
        <v>0</v>
      </c>
      <c r="AG692" s="16">
        <f t="shared" si="242"/>
        <v>0</v>
      </c>
      <c r="AH692" s="48">
        <f t="shared" si="243"/>
        <v>0</v>
      </c>
      <c r="AI692" s="30"/>
      <c r="AJ692" s="14">
        <f t="shared" si="244"/>
        <v>0</v>
      </c>
      <c r="AK692" s="12">
        <f t="shared" si="245"/>
        <v>0</v>
      </c>
      <c r="AL692" s="12">
        <f t="shared" si="246"/>
        <v>0</v>
      </c>
      <c r="AM692" s="12">
        <f t="shared" si="247"/>
        <v>0</v>
      </c>
      <c r="AN692" s="17">
        <f t="shared" si="248"/>
        <v>0</v>
      </c>
      <c r="AO692" s="14">
        <f t="shared" si="249"/>
        <v>0</v>
      </c>
      <c r="AP692" s="12">
        <f t="shared" si="250"/>
        <v>0</v>
      </c>
      <c r="AQ692" s="12">
        <f t="shared" si="251"/>
        <v>0</v>
      </c>
      <c r="AR692" s="12">
        <f t="shared" si="252"/>
        <v>0</v>
      </c>
      <c r="AS692" s="17">
        <f t="shared" si="253"/>
        <v>0</v>
      </c>
      <c r="AT692" s="14">
        <f t="shared" si="254"/>
        <v>0</v>
      </c>
      <c r="AU692" s="12">
        <f t="shared" si="255"/>
        <v>0</v>
      </c>
      <c r="AV692" s="12">
        <f t="shared" si="256"/>
        <v>0</v>
      </c>
      <c r="AW692" s="12">
        <f t="shared" si="257"/>
        <v>0</v>
      </c>
      <c r="AX692" s="17">
        <f t="shared" si="258"/>
        <v>0</v>
      </c>
      <c r="AY692" s="14">
        <f t="shared" si="259"/>
        <v>0</v>
      </c>
      <c r="AZ692" s="12">
        <f t="shared" si="260"/>
        <v>0</v>
      </c>
      <c r="BA692" s="12">
        <f t="shared" si="261"/>
        <v>0</v>
      </c>
      <c r="BB692" s="12">
        <f t="shared" si="262"/>
        <v>0</v>
      </c>
      <c r="BC692" s="13">
        <f t="shared" si="263"/>
        <v>0</v>
      </c>
    </row>
    <row r="693" spans="1:55" ht="13">
      <c r="A693" s="19" t="s">
        <v>1130</v>
      </c>
      <c r="B693" s="12" t="s">
        <v>9</v>
      </c>
      <c r="C693" s="12" t="s">
        <v>376</v>
      </c>
      <c r="D693" s="12" t="s">
        <v>1825</v>
      </c>
      <c r="E693" s="13" t="s">
        <v>1203</v>
      </c>
      <c r="F693" s="11">
        <v>0</v>
      </c>
      <c r="G693" s="12">
        <v>0</v>
      </c>
      <c r="H693" s="12">
        <v>0</v>
      </c>
      <c r="I693" s="13">
        <v>0</v>
      </c>
      <c r="J693" s="30"/>
      <c r="K693" s="14">
        <v>0</v>
      </c>
      <c r="L693" s="12">
        <v>0</v>
      </c>
      <c r="M693" s="12">
        <v>0</v>
      </c>
      <c r="N693" s="13">
        <v>0</v>
      </c>
      <c r="O693" s="30"/>
      <c r="P693" s="14">
        <v>0</v>
      </c>
      <c r="Q693" s="12">
        <v>0</v>
      </c>
      <c r="R693" s="12">
        <v>0</v>
      </c>
      <c r="S693" s="13">
        <v>0</v>
      </c>
      <c r="T693" s="30"/>
      <c r="U693" s="14">
        <v>0</v>
      </c>
      <c r="V693" s="12">
        <v>0</v>
      </c>
      <c r="W693" s="12">
        <v>0</v>
      </c>
      <c r="X693" s="13">
        <v>0</v>
      </c>
      <c r="Y693" s="30"/>
      <c r="Z693" s="14">
        <v>0</v>
      </c>
      <c r="AA693" s="12">
        <v>0</v>
      </c>
      <c r="AB693" s="12">
        <v>0</v>
      </c>
      <c r="AC693" s="13">
        <v>0</v>
      </c>
      <c r="AD693" s="30"/>
      <c r="AE693" s="34">
        <f t="shared" si="240"/>
        <v>0</v>
      </c>
      <c r="AF693" s="15">
        <f t="shared" si="241"/>
        <v>0</v>
      </c>
      <c r="AG693" s="16">
        <f t="shared" si="242"/>
        <v>0</v>
      </c>
      <c r="AH693" s="48">
        <f t="shared" si="243"/>
        <v>0</v>
      </c>
      <c r="AI693" s="30"/>
      <c r="AJ693" s="14">
        <f t="shared" si="244"/>
        <v>0</v>
      </c>
      <c r="AK693" s="12">
        <f t="shared" si="245"/>
        <v>0</v>
      </c>
      <c r="AL693" s="12">
        <f t="shared" si="246"/>
        <v>0</v>
      </c>
      <c r="AM693" s="12">
        <f t="shared" si="247"/>
        <v>0</v>
      </c>
      <c r="AN693" s="17">
        <f t="shared" si="248"/>
        <v>0</v>
      </c>
      <c r="AO693" s="14">
        <f t="shared" si="249"/>
        <v>0</v>
      </c>
      <c r="AP693" s="12">
        <f t="shared" si="250"/>
        <v>0</v>
      </c>
      <c r="AQ693" s="12">
        <f t="shared" si="251"/>
        <v>0</v>
      </c>
      <c r="AR693" s="12">
        <f t="shared" si="252"/>
        <v>0</v>
      </c>
      <c r="AS693" s="17">
        <f t="shared" si="253"/>
        <v>0</v>
      </c>
      <c r="AT693" s="14">
        <f t="shared" si="254"/>
        <v>0</v>
      </c>
      <c r="AU693" s="12">
        <f t="shared" si="255"/>
        <v>0</v>
      </c>
      <c r="AV693" s="12">
        <f t="shared" si="256"/>
        <v>0</v>
      </c>
      <c r="AW693" s="12">
        <f t="shared" si="257"/>
        <v>0</v>
      </c>
      <c r="AX693" s="17">
        <f t="shared" si="258"/>
        <v>0</v>
      </c>
      <c r="AY693" s="14">
        <f t="shared" si="259"/>
        <v>0</v>
      </c>
      <c r="AZ693" s="12">
        <f t="shared" si="260"/>
        <v>0</v>
      </c>
      <c r="BA693" s="12">
        <f t="shared" si="261"/>
        <v>0</v>
      </c>
      <c r="BB693" s="12">
        <f t="shared" si="262"/>
        <v>0</v>
      </c>
      <c r="BC693" s="13">
        <f t="shared" si="263"/>
        <v>0</v>
      </c>
    </row>
    <row r="694" spans="1:55" ht="13">
      <c r="A694" s="19" t="s">
        <v>1131</v>
      </c>
      <c r="B694" s="12" t="s">
        <v>1191</v>
      </c>
      <c r="C694" s="12" t="s">
        <v>1716</v>
      </c>
      <c r="D694" s="12" t="s">
        <v>1569</v>
      </c>
      <c r="E694" s="13" t="s">
        <v>1202</v>
      </c>
      <c r="F694" s="11">
        <v>0</v>
      </c>
      <c r="G694" s="12">
        <v>0</v>
      </c>
      <c r="H694" s="12">
        <v>0</v>
      </c>
      <c r="I694" s="13">
        <v>0</v>
      </c>
      <c r="J694" s="30"/>
      <c r="K694" s="14">
        <v>0</v>
      </c>
      <c r="L694" s="12">
        <v>0</v>
      </c>
      <c r="M694" s="12">
        <v>0</v>
      </c>
      <c r="N694" s="13">
        <v>0</v>
      </c>
      <c r="O694" s="30"/>
      <c r="P694" s="14">
        <v>0</v>
      </c>
      <c r="Q694" s="12">
        <v>0</v>
      </c>
      <c r="R694" s="12">
        <v>0</v>
      </c>
      <c r="S694" s="13">
        <v>0</v>
      </c>
      <c r="T694" s="30"/>
      <c r="U694" s="14">
        <v>0</v>
      </c>
      <c r="V694" s="12">
        <v>0</v>
      </c>
      <c r="W694" s="12">
        <v>0</v>
      </c>
      <c r="X694" s="13">
        <v>0</v>
      </c>
      <c r="Y694" s="30"/>
      <c r="Z694" s="14">
        <v>0</v>
      </c>
      <c r="AA694" s="12">
        <v>0</v>
      </c>
      <c r="AB694" s="12">
        <v>0</v>
      </c>
      <c r="AC694" s="13">
        <v>0</v>
      </c>
      <c r="AD694" s="30"/>
      <c r="AE694" s="34">
        <f t="shared" si="240"/>
        <v>0</v>
      </c>
      <c r="AF694" s="15">
        <f t="shared" si="241"/>
        <v>0</v>
      </c>
      <c r="AG694" s="16">
        <f t="shared" si="242"/>
        <v>0</v>
      </c>
      <c r="AH694" s="48">
        <f t="shared" si="243"/>
        <v>0</v>
      </c>
      <c r="AI694" s="30"/>
      <c r="AJ694" s="14">
        <f t="shared" si="244"/>
        <v>0</v>
      </c>
      <c r="AK694" s="12">
        <f t="shared" si="245"/>
        <v>0</v>
      </c>
      <c r="AL694" s="12">
        <f t="shared" si="246"/>
        <v>0</v>
      </c>
      <c r="AM694" s="12">
        <f t="shared" si="247"/>
        <v>0</v>
      </c>
      <c r="AN694" s="17">
        <f t="shared" si="248"/>
        <v>0</v>
      </c>
      <c r="AO694" s="14">
        <f t="shared" si="249"/>
        <v>0</v>
      </c>
      <c r="AP694" s="12">
        <f t="shared" si="250"/>
        <v>0</v>
      </c>
      <c r="AQ694" s="12">
        <f t="shared" si="251"/>
        <v>0</v>
      </c>
      <c r="AR694" s="12">
        <f t="shared" si="252"/>
        <v>0</v>
      </c>
      <c r="AS694" s="17">
        <f t="shared" si="253"/>
        <v>0</v>
      </c>
      <c r="AT694" s="14">
        <f t="shared" si="254"/>
        <v>0</v>
      </c>
      <c r="AU694" s="12">
        <f t="shared" si="255"/>
        <v>0</v>
      </c>
      <c r="AV694" s="12">
        <f t="shared" si="256"/>
        <v>0</v>
      </c>
      <c r="AW694" s="12">
        <f t="shared" si="257"/>
        <v>0</v>
      </c>
      <c r="AX694" s="17">
        <f t="shared" si="258"/>
        <v>0</v>
      </c>
      <c r="AY694" s="14">
        <f t="shared" si="259"/>
        <v>0</v>
      </c>
      <c r="AZ694" s="12">
        <f t="shared" si="260"/>
        <v>0</v>
      </c>
      <c r="BA694" s="12">
        <f t="shared" si="261"/>
        <v>0</v>
      </c>
      <c r="BB694" s="12">
        <f t="shared" si="262"/>
        <v>0</v>
      </c>
      <c r="BC694" s="13">
        <f t="shared" si="263"/>
        <v>0</v>
      </c>
    </row>
    <row r="695" spans="1:55" ht="13">
      <c r="A695" s="19" t="s">
        <v>1137</v>
      </c>
      <c r="B695" s="12" t="s">
        <v>1191</v>
      </c>
      <c r="C695" s="12" t="s">
        <v>50</v>
      </c>
      <c r="D695" s="12" t="s">
        <v>1160</v>
      </c>
      <c r="E695" s="13" t="s">
        <v>1205</v>
      </c>
      <c r="F695" s="11">
        <v>0</v>
      </c>
      <c r="G695" s="12">
        <v>0</v>
      </c>
      <c r="H695" s="12">
        <v>0</v>
      </c>
      <c r="I695" s="13">
        <v>0</v>
      </c>
      <c r="J695" s="30"/>
      <c r="K695" s="14">
        <v>0</v>
      </c>
      <c r="L695" s="12">
        <v>0</v>
      </c>
      <c r="M695" s="12">
        <v>0</v>
      </c>
      <c r="N695" s="13">
        <v>0</v>
      </c>
      <c r="O695" s="30"/>
      <c r="P695" s="14">
        <v>0</v>
      </c>
      <c r="Q695" s="12">
        <v>0</v>
      </c>
      <c r="R695" s="12">
        <v>0</v>
      </c>
      <c r="S695" s="13">
        <v>0</v>
      </c>
      <c r="T695" s="30"/>
      <c r="U695" s="14">
        <v>0</v>
      </c>
      <c r="V695" s="12">
        <v>0</v>
      </c>
      <c r="W695" s="12">
        <v>0</v>
      </c>
      <c r="X695" s="13">
        <v>0</v>
      </c>
      <c r="Y695" s="30"/>
      <c r="Z695" s="14">
        <v>0</v>
      </c>
      <c r="AA695" s="12">
        <v>0</v>
      </c>
      <c r="AB695" s="12">
        <v>0</v>
      </c>
      <c r="AC695" s="13">
        <v>0</v>
      </c>
      <c r="AD695" s="30"/>
      <c r="AE695" s="34">
        <f t="shared" si="240"/>
        <v>0</v>
      </c>
      <c r="AF695" s="15">
        <f t="shared" si="241"/>
        <v>0</v>
      </c>
      <c r="AG695" s="16">
        <f t="shared" si="242"/>
        <v>0</v>
      </c>
      <c r="AH695" s="48">
        <f t="shared" si="243"/>
        <v>0</v>
      </c>
      <c r="AI695" s="30"/>
      <c r="AJ695" s="14">
        <f t="shared" si="244"/>
        <v>0</v>
      </c>
      <c r="AK695" s="12">
        <f t="shared" si="245"/>
        <v>0</v>
      </c>
      <c r="AL695" s="12">
        <f t="shared" si="246"/>
        <v>0</v>
      </c>
      <c r="AM695" s="12">
        <f t="shared" si="247"/>
        <v>0</v>
      </c>
      <c r="AN695" s="17">
        <f t="shared" si="248"/>
        <v>0</v>
      </c>
      <c r="AO695" s="14">
        <f t="shared" si="249"/>
        <v>0</v>
      </c>
      <c r="AP695" s="12">
        <f t="shared" si="250"/>
        <v>0</v>
      </c>
      <c r="AQ695" s="12">
        <f t="shared" si="251"/>
        <v>0</v>
      </c>
      <c r="AR695" s="12">
        <f t="shared" si="252"/>
        <v>0</v>
      </c>
      <c r="AS695" s="17">
        <f t="shared" si="253"/>
        <v>0</v>
      </c>
      <c r="AT695" s="14">
        <f t="shared" si="254"/>
        <v>0</v>
      </c>
      <c r="AU695" s="12">
        <f t="shared" si="255"/>
        <v>0</v>
      </c>
      <c r="AV695" s="12">
        <f t="shared" si="256"/>
        <v>0</v>
      </c>
      <c r="AW695" s="12">
        <f t="shared" si="257"/>
        <v>0</v>
      </c>
      <c r="AX695" s="17">
        <f t="shared" si="258"/>
        <v>0</v>
      </c>
      <c r="AY695" s="14">
        <f t="shared" si="259"/>
        <v>0</v>
      </c>
      <c r="AZ695" s="12">
        <f t="shared" si="260"/>
        <v>0</v>
      </c>
      <c r="BA695" s="12">
        <f t="shared" si="261"/>
        <v>0</v>
      </c>
      <c r="BB695" s="12">
        <f t="shared" si="262"/>
        <v>0</v>
      </c>
      <c r="BC695" s="13">
        <f t="shared" si="263"/>
        <v>0</v>
      </c>
    </row>
    <row r="696" spans="1:55" ht="13">
      <c r="A696" s="19" t="s">
        <v>1138</v>
      </c>
      <c r="B696" s="12" t="s">
        <v>1193</v>
      </c>
      <c r="C696" s="12" t="s">
        <v>848</v>
      </c>
      <c r="D696" s="12" t="s">
        <v>1162</v>
      </c>
      <c r="E696" s="13" t="s">
        <v>1741</v>
      </c>
      <c r="F696" s="11">
        <v>0</v>
      </c>
      <c r="G696" s="12">
        <v>0</v>
      </c>
      <c r="H696" s="12">
        <v>0</v>
      </c>
      <c r="I696" s="13">
        <v>0</v>
      </c>
      <c r="J696" s="30"/>
      <c r="K696" s="14">
        <v>0</v>
      </c>
      <c r="L696" s="12">
        <v>0</v>
      </c>
      <c r="M696" s="12">
        <v>0</v>
      </c>
      <c r="N696" s="13">
        <v>0</v>
      </c>
      <c r="O696" s="30"/>
      <c r="P696" s="14">
        <v>0</v>
      </c>
      <c r="Q696" s="12">
        <v>0</v>
      </c>
      <c r="R696" s="12">
        <v>0</v>
      </c>
      <c r="S696" s="13">
        <v>0</v>
      </c>
      <c r="T696" s="30"/>
      <c r="U696" s="14">
        <v>0</v>
      </c>
      <c r="V696" s="12">
        <v>0</v>
      </c>
      <c r="W696" s="12">
        <v>0</v>
      </c>
      <c r="X696" s="13">
        <v>0</v>
      </c>
      <c r="Y696" s="30"/>
      <c r="Z696" s="14">
        <v>0</v>
      </c>
      <c r="AA696" s="12">
        <v>0</v>
      </c>
      <c r="AB696" s="12">
        <v>0</v>
      </c>
      <c r="AC696" s="13">
        <v>0</v>
      </c>
      <c r="AD696" s="30"/>
      <c r="AE696" s="34">
        <f t="shared" si="240"/>
        <v>0</v>
      </c>
      <c r="AF696" s="15">
        <f t="shared" si="241"/>
        <v>0</v>
      </c>
      <c r="AG696" s="16">
        <f t="shared" si="242"/>
        <v>0</v>
      </c>
      <c r="AH696" s="48">
        <f t="shared" si="243"/>
        <v>0</v>
      </c>
      <c r="AI696" s="30"/>
      <c r="AJ696" s="14">
        <f t="shared" si="244"/>
        <v>0</v>
      </c>
      <c r="AK696" s="12">
        <f t="shared" si="245"/>
        <v>0</v>
      </c>
      <c r="AL696" s="12">
        <f t="shared" si="246"/>
        <v>0</v>
      </c>
      <c r="AM696" s="12">
        <f t="shared" si="247"/>
        <v>0</v>
      </c>
      <c r="AN696" s="17">
        <f t="shared" si="248"/>
        <v>0</v>
      </c>
      <c r="AO696" s="14">
        <f t="shared" si="249"/>
        <v>0</v>
      </c>
      <c r="AP696" s="12">
        <f t="shared" si="250"/>
        <v>0</v>
      </c>
      <c r="AQ696" s="12">
        <f t="shared" si="251"/>
        <v>0</v>
      </c>
      <c r="AR696" s="12">
        <f t="shared" si="252"/>
        <v>0</v>
      </c>
      <c r="AS696" s="17">
        <f t="shared" si="253"/>
        <v>0</v>
      </c>
      <c r="AT696" s="14">
        <f t="shared" si="254"/>
        <v>0</v>
      </c>
      <c r="AU696" s="12">
        <f t="shared" si="255"/>
        <v>0</v>
      </c>
      <c r="AV696" s="12">
        <f t="shared" si="256"/>
        <v>0</v>
      </c>
      <c r="AW696" s="12">
        <f t="shared" si="257"/>
        <v>0</v>
      </c>
      <c r="AX696" s="17">
        <f t="shared" si="258"/>
        <v>0</v>
      </c>
      <c r="AY696" s="14">
        <f t="shared" si="259"/>
        <v>0</v>
      </c>
      <c r="AZ696" s="12">
        <f t="shared" si="260"/>
        <v>0</v>
      </c>
      <c r="BA696" s="12">
        <f t="shared" si="261"/>
        <v>0</v>
      </c>
      <c r="BB696" s="12">
        <f t="shared" si="262"/>
        <v>0</v>
      </c>
      <c r="BC696" s="13">
        <f t="shared" si="263"/>
        <v>0</v>
      </c>
    </row>
    <row r="697" spans="1:55" ht="13">
      <c r="A697" s="19" t="s">
        <v>1139</v>
      </c>
      <c r="B697" s="12" t="s">
        <v>6</v>
      </c>
      <c r="C697" s="12" t="s">
        <v>1163</v>
      </c>
      <c r="D697" s="12" t="s">
        <v>225</v>
      </c>
      <c r="E697" s="13" t="s">
        <v>1203</v>
      </c>
      <c r="F697" s="11">
        <v>0</v>
      </c>
      <c r="G697" s="12">
        <v>0</v>
      </c>
      <c r="H697" s="12">
        <v>0</v>
      </c>
      <c r="I697" s="13">
        <v>0</v>
      </c>
      <c r="J697" s="30"/>
      <c r="K697" s="14">
        <v>0</v>
      </c>
      <c r="L697" s="12">
        <v>0</v>
      </c>
      <c r="M697" s="12">
        <v>0</v>
      </c>
      <c r="N697" s="13">
        <v>0</v>
      </c>
      <c r="O697" s="30"/>
      <c r="P697" s="14">
        <v>0</v>
      </c>
      <c r="Q697" s="12">
        <v>0</v>
      </c>
      <c r="R697" s="12">
        <v>0</v>
      </c>
      <c r="S697" s="13">
        <v>0</v>
      </c>
      <c r="T697" s="30"/>
      <c r="U697" s="14">
        <v>0</v>
      </c>
      <c r="V697" s="12">
        <v>0</v>
      </c>
      <c r="W697" s="12">
        <v>0</v>
      </c>
      <c r="X697" s="13">
        <v>0</v>
      </c>
      <c r="Y697" s="30"/>
      <c r="Z697" s="14">
        <v>0</v>
      </c>
      <c r="AA697" s="12">
        <v>0</v>
      </c>
      <c r="AB697" s="12">
        <v>0</v>
      </c>
      <c r="AC697" s="13">
        <v>0</v>
      </c>
      <c r="AD697" s="30"/>
      <c r="AE697" s="34">
        <f t="shared" si="240"/>
        <v>0</v>
      </c>
      <c r="AF697" s="15">
        <f t="shared" si="241"/>
        <v>0</v>
      </c>
      <c r="AG697" s="16">
        <f t="shared" si="242"/>
        <v>0</v>
      </c>
      <c r="AH697" s="48">
        <f t="shared" si="243"/>
        <v>0</v>
      </c>
      <c r="AI697" s="30"/>
      <c r="AJ697" s="14">
        <f t="shared" si="244"/>
        <v>0</v>
      </c>
      <c r="AK697" s="12">
        <f t="shared" si="245"/>
        <v>0</v>
      </c>
      <c r="AL697" s="12">
        <f t="shared" si="246"/>
        <v>0</v>
      </c>
      <c r="AM697" s="12">
        <f t="shared" si="247"/>
        <v>0</v>
      </c>
      <c r="AN697" s="17">
        <f t="shared" si="248"/>
        <v>0</v>
      </c>
      <c r="AO697" s="14">
        <f t="shared" si="249"/>
        <v>0</v>
      </c>
      <c r="AP697" s="12">
        <f t="shared" si="250"/>
        <v>0</v>
      </c>
      <c r="AQ697" s="12">
        <f t="shared" si="251"/>
        <v>0</v>
      </c>
      <c r="AR697" s="12">
        <f t="shared" si="252"/>
        <v>0</v>
      </c>
      <c r="AS697" s="17">
        <f t="shared" si="253"/>
        <v>0</v>
      </c>
      <c r="AT697" s="14">
        <f t="shared" si="254"/>
        <v>0</v>
      </c>
      <c r="AU697" s="12">
        <f t="shared" si="255"/>
        <v>0</v>
      </c>
      <c r="AV697" s="12">
        <f t="shared" si="256"/>
        <v>0</v>
      </c>
      <c r="AW697" s="12">
        <f t="shared" si="257"/>
        <v>0</v>
      </c>
      <c r="AX697" s="17">
        <f t="shared" si="258"/>
        <v>0</v>
      </c>
      <c r="AY697" s="14">
        <f t="shared" si="259"/>
        <v>0</v>
      </c>
      <c r="AZ697" s="12">
        <f t="shared" si="260"/>
        <v>0</v>
      </c>
      <c r="BA697" s="12">
        <f t="shared" si="261"/>
        <v>0</v>
      </c>
      <c r="BB697" s="12">
        <f t="shared" si="262"/>
        <v>0</v>
      </c>
      <c r="BC697" s="13">
        <f t="shared" si="263"/>
        <v>0</v>
      </c>
    </row>
    <row r="698" spans="1:55" ht="13">
      <c r="A698" s="19" t="s">
        <v>1140</v>
      </c>
      <c r="B698" s="12" t="s">
        <v>1235</v>
      </c>
      <c r="C698" s="12" t="s">
        <v>918</v>
      </c>
      <c r="D698" s="12" t="s">
        <v>1164</v>
      </c>
      <c r="E698" s="13" t="s">
        <v>1205</v>
      </c>
      <c r="F698" s="11">
        <v>0</v>
      </c>
      <c r="G698" s="12">
        <v>0</v>
      </c>
      <c r="H698" s="12">
        <v>0</v>
      </c>
      <c r="I698" s="13">
        <v>0</v>
      </c>
      <c r="J698" s="30"/>
      <c r="K698" s="14">
        <v>0</v>
      </c>
      <c r="L698" s="12">
        <v>0</v>
      </c>
      <c r="M698" s="12">
        <v>0</v>
      </c>
      <c r="N698" s="13">
        <v>0</v>
      </c>
      <c r="O698" s="30"/>
      <c r="P698" s="14">
        <v>0</v>
      </c>
      <c r="Q698" s="12">
        <v>0</v>
      </c>
      <c r="R698" s="12">
        <v>0</v>
      </c>
      <c r="S698" s="13">
        <v>0</v>
      </c>
      <c r="T698" s="30"/>
      <c r="U698" s="14">
        <v>0</v>
      </c>
      <c r="V698" s="12">
        <v>0</v>
      </c>
      <c r="W698" s="12">
        <v>0</v>
      </c>
      <c r="X698" s="13">
        <v>0</v>
      </c>
      <c r="Y698" s="30"/>
      <c r="Z698" s="14">
        <v>0</v>
      </c>
      <c r="AA698" s="12">
        <v>0</v>
      </c>
      <c r="AB698" s="12">
        <v>0</v>
      </c>
      <c r="AC698" s="13">
        <v>0</v>
      </c>
      <c r="AD698" s="30"/>
      <c r="AE698" s="34">
        <f t="shared" si="240"/>
        <v>0</v>
      </c>
      <c r="AF698" s="15">
        <f t="shared" si="241"/>
        <v>0</v>
      </c>
      <c r="AG698" s="16">
        <f t="shared" si="242"/>
        <v>0</v>
      </c>
      <c r="AH698" s="48">
        <f t="shared" si="243"/>
        <v>0</v>
      </c>
      <c r="AI698" s="30"/>
      <c r="AJ698" s="14">
        <f t="shared" si="244"/>
        <v>0</v>
      </c>
      <c r="AK698" s="12">
        <f t="shared" si="245"/>
        <v>0</v>
      </c>
      <c r="AL698" s="12">
        <f t="shared" si="246"/>
        <v>0</v>
      </c>
      <c r="AM698" s="12">
        <f t="shared" si="247"/>
        <v>0</v>
      </c>
      <c r="AN698" s="17">
        <f t="shared" si="248"/>
        <v>0</v>
      </c>
      <c r="AO698" s="14">
        <f t="shared" si="249"/>
        <v>0</v>
      </c>
      <c r="AP698" s="12">
        <f t="shared" si="250"/>
        <v>0</v>
      </c>
      <c r="AQ698" s="12">
        <f t="shared" si="251"/>
        <v>0</v>
      </c>
      <c r="AR698" s="12">
        <f t="shared" si="252"/>
        <v>0</v>
      </c>
      <c r="AS698" s="17">
        <f t="shared" si="253"/>
        <v>0</v>
      </c>
      <c r="AT698" s="14">
        <f t="shared" si="254"/>
        <v>0</v>
      </c>
      <c r="AU698" s="12">
        <f t="shared" si="255"/>
        <v>0</v>
      </c>
      <c r="AV698" s="12">
        <f t="shared" si="256"/>
        <v>0</v>
      </c>
      <c r="AW698" s="12">
        <f t="shared" si="257"/>
        <v>0</v>
      </c>
      <c r="AX698" s="17">
        <f t="shared" si="258"/>
        <v>0</v>
      </c>
      <c r="AY698" s="14">
        <f t="shared" si="259"/>
        <v>0</v>
      </c>
      <c r="AZ698" s="12">
        <f t="shared" si="260"/>
        <v>0</v>
      </c>
      <c r="BA698" s="12">
        <f t="shared" si="261"/>
        <v>0</v>
      </c>
      <c r="BB698" s="12">
        <f t="shared" si="262"/>
        <v>0</v>
      </c>
      <c r="BC698" s="13">
        <f t="shared" si="263"/>
        <v>0</v>
      </c>
    </row>
    <row r="699" spans="1:55" ht="13">
      <c r="A699" s="19" t="s">
        <v>1141</v>
      </c>
      <c r="B699" s="12" t="s">
        <v>940</v>
      </c>
      <c r="C699" s="12" t="s">
        <v>1165</v>
      </c>
      <c r="D699" s="12" t="s">
        <v>35</v>
      </c>
      <c r="E699" s="13" t="s">
        <v>1202</v>
      </c>
      <c r="F699" s="11">
        <v>0</v>
      </c>
      <c r="G699" s="12">
        <v>0</v>
      </c>
      <c r="H699" s="12">
        <v>0</v>
      </c>
      <c r="I699" s="13">
        <v>0</v>
      </c>
      <c r="J699" s="30"/>
      <c r="K699" s="14">
        <v>0</v>
      </c>
      <c r="L699" s="12">
        <v>0</v>
      </c>
      <c r="M699" s="12">
        <v>0</v>
      </c>
      <c r="N699" s="13">
        <v>0</v>
      </c>
      <c r="O699" s="30"/>
      <c r="P699" s="14">
        <v>0</v>
      </c>
      <c r="Q699" s="12">
        <v>0</v>
      </c>
      <c r="R699" s="12">
        <v>0</v>
      </c>
      <c r="S699" s="13">
        <v>0</v>
      </c>
      <c r="T699" s="30"/>
      <c r="U699" s="14">
        <v>0</v>
      </c>
      <c r="V699" s="12">
        <v>0</v>
      </c>
      <c r="W699" s="12">
        <v>0</v>
      </c>
      <c r="X699" s="13">
        <v>0</v>
      </c>
      <c r="Y699" s="30"/>
      <c r="Z699" s="14">
        <v>0</v>
      </c>
      <c r="AA699" s="12">
        <v>0</v>
      </c>
      <c r="AB699" s="12">
        <v>0</v>
      </c>
      <c r="AC699" s="13">
        <v>0</v>
      </c>
      <c r="AD699" s="30"/>
      <c r="AE699" s="34">
        <f t="shared" si="240"/>
        <v>0</v>
      </c>
      <c r="AF699" s="15">
        <f t="shared" si="241"/>
        <v>0</v>
      </c>
      <c r="AG699" s="16">
        <f t="shared" si="242"/>
        <v>0</v>
      </c>
      <c r="AH699" s="48">
        <f t="shared" si="243"/>
        <v>0</v>
      </c>
      <c r="AI699" s="30"/>
      <c r="AJ699" s="14">
        <f t="shared" si="244"/>
        <v>0</v>
      </c>
      <c r="AK699" s="12">
        <f t="shared" si="245"/>
        <v>0</v>
      </c>
      <c r="AL699" s="12">
        <f t="shared" si="246"/>
        <v>0</v>
      </c>
      <c r="AM699" s="12">
        <f t="shared" si="247"/>
        <v>0</v>
      </c>
      <c r="AN699" s="17">
        <f t="shared" si="248"/>
        <v>0</v>
      </c>
      <c r="AO699" s="14">
        <f t="shared" si="249"/>
        <v>0</v>
      </c>
      <c r="AP699" s="12">
        <f t="shared" si="250"/>
        <v>0</v>
      </c>
      <c r="AQ699" s="12">
        <f t="shared" si="251"/>
        <v>0</v>
      </c>
      <c r="AR699" s="12">
        <f t="shared" si="252"/>
        <v>0</v>
      </c>
      <c r="AS699" s="17">
        <f t="shared" si="253"/>
        <v>0</v>
      </c>
      <c r="AT699" s="14">
        <f t="shared" si="254"/>
        <v>0</v>
      </c>
      <c r="AU699" s="12">
        <f t="shared" si="255"/>
        <v>0</v>
      </c>
      <c r="AV699" s="12">
        <f t="shared" si="256"/>
        <v>0</v>
      </c>
      <c r="AW699" s="12">
        <f t="shared" si="257"/>
        <v>0</v>
      </c>
      <c r="AX699" s="17">
        <f t="shared" si="258"/>
        <v>0</v>
      </c>
      <c r="AY699" s="14">
        <f t="shared" si="259"/>
        <v>0</v>
      </c>
      <c r="AZ699" s="12">
        <f t="shared" si="260"/>
        <v>0</v>
      </c>
      <c r="BA699" s="12">
        <f t="shared" si="261"/>
        <v>0</v>
      </c>
      <c r="BB699" s="12">
        <f t="shared" si="262"/>
        <v>0</v>
      </c>
      <c r="BC699" s="13">
        <f t="shared" si="263"/>
        <v>0</v>
      </c>
    </row>
    <row r="700" spans="1:55" ht="13">
      <c r="A700" s="19" t="s">
        <v>1142</v>
      </c>
      <c r="B700" s="12" t="s">
        <v>15</v>
      </c>
      <c r="C700" s="12" t="s">
        <v>1166</v>
      </c>
      <c r="D700" s="12" t="s">
        <v>1167</v>
      </c>
      <c r="E700" s="13" t="s">
        <v>1740</v>
      </c>
      <c r="F700" s="11">
        <v>0</v>
      </c>
      <c r="G700" s="12">
        <v>0</v>
      </c>
      <c r="H700" s="12">
        <v>0</v>
      </c>
      <c r="I700" s="13">
        <v>0</v>
      </c>
      <c r="J700" s="30"/>
      <c r="K700" s="14">
        <v>0</v>
      </c>
      <c r="L700" s="12">
        <v>0</v>
      </c>
      <c r="M700" s="12">
        <v>0</v>
      </c>
      <c r="N700" s="13">
        <v>0</v>
      </c>
      <c r="O700" s="30"/>
      <c r="P700" s="14">
        <v>0</v>
      </c>
      <c r="Q700" s="12">
        <v>0</v>
      </c>
      <c r="R700" s="12">
        <v>0</v>
      </c>
      <c r="S700" s="13">
        <v>0</v>
      </c>
      <c r="T700" s="30"/>
      <c r="U700" s="14">
        <v>0</v>
      </c>
      <c r="V700" s="12">
        <v>0</v>
      </c>
      <c r="W700" s="12">
        <v>0</v>
      </c>
      <c r="X700" s="13">
        <v>0</v>
      </c>
      <c r="Y700" s="30"/>
      <c r="Z700" s="14">
        <v>0</v>
      </c>
      <c r="AA700" s="12">
        <v>0</v>
      </c>
      <c r="AB700" s="12">
        <v>0</v>
      </c>
      <c r="AC700" s="13">
        <v>0</v>
      </c>
      <c r="AD700" s="30"/>
      <c r="AE700" s="34">
        <f t="shared" si="240"/>
        <v>0</v>
      </c>
      <c r="AF700" s="15">
        <f t="shared" si="241"/>
        <v>0</v>
      </c>
      <c r="AG700" s="16">
        <f t="shared" si="242"/>
        <v>0</v>
      </c>
      <c r="AH700" s="48">
        <f t="shared" si="243"/>
        <v>0</v>
      </c>
      <c r="AI700" s="30"/>
      <c r="AJ700" s="14">
        <f t="shared" si="244"/>
        <v>0</v>
      </c>
      <c r="AK700" s="12">
        <f t="shared" si="245"/>
        <v>0</v>
      </c>
      <c r="AL700" s="12">
        <f t="shared" si="246"/>
        <v>0</v>
      </c>
      <c r="AM700" s="12">
        <f t="shared" si="247"/>
        <v>0</v>
      </c>
      <c r="AN700" s="17">
        <f t="shared" si="248"/>
        <v>0</v>
      </c>
      <c r="AO700" s="14">
        <f t="shared" si="249"/>
        <v>0</v>
      </c>
      <c r="AP700" s="12">
        <f t="shared" si="250"/>
        <v>0</v>
      </c>
      <c r="AQ700" s="12">
        <f t="shared" si="251"/>
        <v>0</v>
      </c>
      <c r="AR700" s="12">
        <f t="shared" si="252"/>
        <v>0</v>
      </c>
      <c r="AS700" s="17">
        <f t="shared" si="253"/>
        <v>0</v>
      </c>
      <c r="AT700" s="14">
        <f t="shared" si="254"/>
        <v>0</v>
      </c>
      <c r="AU700" s="12">
        <f t="shared" si="255"/>
        <v>0</v>
      </c>
      <c r="AV700" s="12">
        <f t="shared" si="256"/>
        <v>0</v>
      </c>
      <c r="AW700" s="12">
        <f t="shared" si="257"/>
        <v>0</v>
      </c>
      <c r="AX700" s="17">
        <f t="shared" si="258"/>
        <v>0</v>
      </c>
      <c r="AY700" s="14">
        <f t="shared" si="259"/>
        <v>0</v>
      </c>
      <c r="AZ700" s="12">
        <f t="shared" si="260"/>
        <v>0</v>
      </c>
      <c r="BA700" s="12">
        <f t="shared" si="261"/>
        <v>0</v>
      </c>
      <c r="BB700" s="12">
        <f t="shared" si="262"/>
        <v>0</v>
      </c>
      <c r="BC700" s="13">
        <f t="shared" si="263"/>
        <v>0</v>
      </c>
    </row>
    <row r="701" spans="1:55" ht="13">
      <c r="A701" s="19" t="s">
        <v>1144</v>
      </c>
      <c r="B701" s="12" t="s">
        <v>1537</v>
      </c>
      <c r="C701" s="12" t="s">
        <v>376</v>
      </c>
      <c r="D701" s="12" t="s">
        <v>1793</v>
      </c>
      <c r="E701" s="13" t="s">
        <v>1202</v>
      </c>
      <c r="F701" s="11">
        <v>0</v>
      </c>
      <c r="G701" s="12">
        <v>0</v>
      </c>
      <c r="H701" s="12">
        <v>0</v>
      </c>
      <c r="I701" s="13">
        <v>0</v>
      </c>
      <c r="J701" s="30"/>
      <c r="K701" s="14">
        <v>0</v>
      </c>
      <c r="L701" s="12">
        <v>0</v>
      </c>
      <c r="M701" s="12">
        <v>0</v>
      </c>
      <c r="N701" s="13">
        <v>0</v>
      </c>
      <c r="O701" s="30"/>
      <c r="P701" s="14">
        <v>0</v>
      </c>
      <c r="Q701" s="12">
        <v>0</v>
      </c>
      <c r="R701" s="12">
        <v>0</v>
      </c>
      <c r="S701" s="13">
        <v>0</v>
      </c>
      <c r="T701" s="30"/>
      <c r="U701" s="14">
        <v>0</v>
      </c>
      <c r="V701" s="12">
        <v>0</v>
      </c>
      <c r="W701" s="12">
        <v>0</v>
      </c>
      <c r="X701" s="13">
        <v>0</v>
      </c>
      <c r="Y701" s="30"/>
      <c r="Z701" s="14">
        <v>0</v>
      </c>
      <c r="AA701" s="12">
        <v>0</v>
      </c>
      <c r="AB701" s="12">
        <v>0</v>
      </c>
      <c r="AC701" s="13">
        <v>0</v>
      </c>
      <c r="AD701" s="30"/>
      <c r="AE701" s="34">
        <f t="shared" si="240"/>
        <v>0</v>
      </c>
      <c r="AF701" s="15">
        <f t="shared" si="241"/>
        <v>0</v>
      </c>
      <c r="AG701" s="16">
        <f t="shared" si="242"/>
        <v>0</v>
      </c>
      <c r="AH701" s="48">
        <f t="shared" si="243"/>
        <v>0</v>
      </c>
      <c r="AI701" s="30"/>
      <c r="AJ701" s="14">
        <f t="shared" si="244"/>
        <v>0</v>
      </c>
      <c r="AK701" s="12">
        <f t="shared" si="245"/>
        <v>0</v>
      </c>
      <c r="AL701" s="12">
        <f t="shared" si="246"/>
        <v>0</v>
      </c>
      <c r="AM701" s="12">
        <f t="shared" si="247"/>
        <v>0</v>
      </c>
      <c r="AN701" s="17">
        <f t="shared" si="248"/>
        <v>0</v>
      </c>
      <c r="AO701" s="14">
        <f t="shared" si="249"/>
        <v>0</v>
      </c>
      <c r="AP701" s="12">
        <f t="shared" si="250"/>
        <v>0</v>
      </c>
      <c r="AQ701" s="12">
        <f t="shared" si="251"/>
        <v>0</v>
      </c>
      <c r="AR701" s="12">
        <f t="shared" si="252"/>
        <v>0</v>
      </c>
      <c r="AS701" s="17">
        <f t="shared" si="253"/>
        <v>0</v>
      </c>
      <c r="AT701" s="14">
        <f t="shared" si="254"/>
        <v>0</v>
      </c>
      <c r="AU701" s="12">
        <f t="shared" si="255"/>
        <v>0</v>
      </c>
      <c r="AV701" s="12">
        <f t="shared" si="256"/>
        <v>0</v>
      </c>
      <c r="AW701" s="12">
        <f t="shared" si="257"/>
        <v>0</v>
      </c>
      <c r="AX701" s="17">
        <f t="shared" si="258"/>
        <v>0</v>
      </c>
      <c r="AY701" s="14">
        <f t="shared" si="259"/>
        <v>0</v>
      </c>
      <c r="AZ701" s="12">
        <f t="shared" si="260"/>
        <v>0</v>
      </c>
      <c r="BA701" s="12">
        <f t="shared" si="261"/>
        <v>0</v>
      </c>
      <c r="BB701" s="12">
        <f t="shared" si="262"/>
        <v>0</v>
      </c>
      <c r="BC701" s="13">
        <f t="shared" si="263"/>
        <v>0</v>
      </c>
    </row>
    <row r="702" spans="1:55" ht="13">
      <c r="A702" s="19" t="s">
        <v>1145</v>
      </c>
      <c r="B702" s="12" t="s">
        <v>1190</v>
      </c>
      <c r="C702" s="12" t="s">
        <v>133</v>
      </c>
      <c r="D702" s="12" t="s">
        <v>1169</v>
      </c>
      <c r="E702" s="13" t="s">
        <v>1205</v>
      </c>
      <c r="F702" s="11">
        <v>0</v>
      </c>
      <c r="G702" s="12">
        <v>0</v>
      </c>
      <c r="H702" s="12">
        <v>0</v>
      </c>
      <c r="I702" s="13">
        <v>0</v>
      </c>
      <c r="J702" s="30"/>
      <c r="K702" s="14">
        <v>0</v>
      </c>
      <c r="L702" s="12">
        <v>0</v>
      </c>
      <c r="M702" s="12">
        <v>0</v>
      </c>
      <c r="N702" s="13">
        <v>0</v>
      </c>
      <c r="O702" s="30"/>
      <c r="P702" s="14">
        <v>0</v>
      </c>
      <c r="Q702" s="12">
        <v>0</v>
      </c>
      <c r="R702" s="12">
        <v>0</v>
      </c>
      <c r="S702" s="13">
        <v>0</v>
      </c>
      <c r="T702" s="30"/>
      <c r="U702" s="14">
        <v>0</v>
      </c>
      <c r="V702" s="12">
        <v>0</v>
      </c>
      <c r="W702" s="12">
        <v>0</v>
      </c>
      <c r="X702" s="13">
        <v>0</v>
      </c>
      <c r="Y702" s="30"/>
      <c r="Z702" s="14">
        <v>0</v>
      </c>
      <c r="AA702" s="12">
        <v>0</v>
      </c>
      <c r="AB702" s="12">
        <v>0</v>
      </c>
      <c r="AC702" s="13">
        <v>0</v>
      </c>
      <c r="AD702" s="30"/>
      <c r="AE702" s="34">
        <f t="shared" si="240"/>
        <v>0</v>
      </c>
      <c r="AF702" s="15">
        <f t="shared" si="241"/>
        <v>0</v>
      </c>
      <c r="AG702" s="16">
        <f t="shared" si="242"/>
        <v>0</v>
      </c>
      <c r="AH702" s="48">
        <f t="shared" si="243"/>
        <v>0</v>
      </c>
      <c r="AI702" s="30"/>
      <c r="AJ702" s="14">
        <f t="shared" si="244"/>
        <v>0</v>
      </c>
      <c r="AK702" s="12">
        <f t="shared" si="245"/>
        <v>0</v>
      </c>
      <c r="AL702" s="12">
        <f t="shared" si="246"/>
        <v>0</v>
      </c>
      <c r="AM702" s="12">
        <f t="shared" si="247"/>
        <v>0</v>
      </c>
      <c r="AN702" s="17">
        <f t="shared" si="248"/>
        <v>0</v>
      </c>
      <c r="AO702" s="14">
        <f t="shared" si="249"/>
        <v>0</v>
      </c>
      <c r="AP702" s="12">
        <f t="shared" si="250"/>
        <v>0</v>
      </c>
      <c r="AQ702" s="12">
        <f t="shared" si="251"/>
        <v>0</v>
      </c>
      <c r="AR702" s="12">
        <f t="shared" si="252"/>
        <v>0</v>
      </c>
      <c r="AS702" s="17">
        <f t="shared" si="253"/>
        <v>0</v>
      </c>
      <c r="AT702" s="14">
        <f t="shared" si="254"/>
        <v>0</v>
      </c>
      <c r="AU702" s="12">
        <f t="shared" si="255"/>
        <v>0</v>
      </c>
      <c r="AV702" s="12">
        <f t="shared" si="256"/>
        <v>0</v>
      </c>
      <c r="AW702" s="12">
        <f t="shared" si="257"/>
        <v>0</v>
      </c>
      <c r="AX702" s="17">
        <f t="shared" si="258"/>
        <v>0</v>
      </c>
      <c r="AY702" s="14">
        <f t="shared" si="259"/>
        <v>0</v>
      </c>
      <c r="AZ702" s="12">
        <f t="shared" si="260"/>
        <v>0</v>
      </c>
      <c r="BA702" s="12">
        <f t="shared" si="261"/>
        <v>0</v>
      </c>
      <c r="BB702" s="12">
        <f t="shared" si="262"/>
        <v>0</v>
      </c>
      <c r="BC702" s="13">
        <f t="shared" si="263"/>
        <v>0</v>
      </c>
    </row>
    <row r="703" spans="1:55" ht="13">
      <c r="A703" s="19" t="s">
        <v>1151</v>
      </c>
      <c r="B703" s="12" t="s">
        <v>1235</v>
      </c>
      <c r="C703" s="12" t="s">
        <v>171</v>
      </c>
      <c r="D703" s="12" t="s">
        <v>1171</v>
      </c>
      <c r="E703" s="13" t="s">
        <v>1741</v>
      </c>
      <c r="F703" s="11">
        <v>0</v>
      </c>
      <c r="G703" s="12">
        <v>0</v>
      </c>
      <c r="H703" s="12">
        <v>0</v>
      </c>
      <c r="I703" s="13">
        <v>0</v>
      </c>
      <c r="J703" s="30"/>
      <c r="K703" s="14">
        <v>0</v>
      </c>
      <c r="L703" s="12">
        <v>0</v>
      </c>
      <c r="M703" s="12">
        <v>0</v>
      </c>
      <c r="N703" s="13">
        <v>0</v>
      </c>
      <c r="O703" s="30"/>
      <c r="P703" s="14">
        <v>0</v>
      </c>
      <c r="Q703" s="12">
        <v>0</v>
      </c>
      <c r="R703" s="12">
        <v>0</v>
      </c>
      <c r="S703" s="13">
        <v>0</v>
      </c>
      <c r="T703" s="30"/>
      <c r="U703" s="14">
        <v>0</v>
      </c>
      <c r="V703" s="12">
        <v>0</v>
      </c>
      <c r="W703" s="12">
        <v>0</v>
      </c>
      <c r="X703" s="13">
        <v>0</v>
      </c>
      <c r="Y703" s="30"/>
      <c r="Z703" s="14">
        <v>0</v>
      </c>
      <c r="AA703" s="12">
        <v>0</v>
      </c>
      <c r="AB703" s="12">
        <v>0</v>
      </c>
      <c r="AC703" s="13">
        <v>0</v>
      </c>
      <c r="AD703" s="30"/>
      <c r="AE703" s="34">
        <f t="shared" si="240"/>
        <v>0</v>
      </c>
      <c r="AF703" s="15">
        <f t="shared" si="241"/>
        <v>0</v>
      </c>
      <c r="AG703" s="16">
        <f t="shared" si="242"/>
        <v>0</v>
      </c>
      <c r="AH703" s="48">
        <f t="shared" si="243"/>
        <v>0</v>
      </c>
      <c r="AI703" s="30"/>
      <c r="AJ703" s="14">
        <f t="shared" si="244"/>
        <v>0</v>
      </c>
      <c r="AK703" s="12">
        <f t="shared" si="245"/>
        <v>0</v>
      </c>
      <c r="AL703" s="12">
        <f t="shared" si="246"/>
        <v>0</v>
      </c>
      <c r="AM703" s="12">
        <f t="shared" si="247"/>
        <v>0</v>
      </c>
      <c r="AN703" s="17">
        <f t="shared" si="248"/>
        <v>0</v>
      </c>
      <c r="AO703" s="14">
        <f t="shared" si="249"/>
        <v>0</v>
      </c>
      <c r="AP703" s="12">
        <f t="shared" si="250"/>
        <v>0</v>
      </c>
      <c r="AQ703" s="12">
        <f t="shared" si="251"/>
        <v>0</v>
      </c>
      <c r="AR703" s="12">
        <f t="shared" si="252"/>
        <v>0</v>
      </c>
      <c r="AS703" s="17">
        <f t="shared" si="253"/>
        <v>0</v>
      </c>
      <c r="AT703" s="14">
        <f t="shared" si="254"/>
        <v>0</v>
      </c>
      <c r="AU703" s="12">
        <f t="shared" si="255"/>
        <v>0</v>
      </c>
      <c r="AV703" s="12">
        <f t="shared" si="256"/>
        <v>0</v>
      </c>
      <c r="AW703" s="12">
        <f t="shared" si="257"/>
        <v>0</v>
      </c>
      <c r="AX703" s="17">
        <f t="shared" si="258"/>
        <v>0</v>
      </c>
      <c r="AY703" s="14">
        <f t="shared" si="259"/>
        <v>0</v>
      </c>
      <c r="AZ703" s="12">
        <f t="shared" si="260"/>
        <v>0</v>
      </c>
      <c r="BA703" s="12">
        <f t="shared" si="261"/>
        <v>0</v>
      </c>
      <c r="BB703" s="12">
        <f t="shared" si="262"/>
        <v>0</v>
      </c>
      <c r="BC703" s="13">
        <f t="shared" si="263"/>
        <v>0</v>
      </c>
    </row>
    <row r="704" spans="1:55" ht="13">
      <c r="A704" s="19" t="s">
        <v>1152</v>
      </c>
      <c r="B704" s="12" t="s">
        <v>1235</v>
      </c>
      <c r="C704" s="12" t="s">
        <v>1172</v>
      </c>
      <c r="D704" s="12" t="s">
        <v>76</v>
      </c>
      <c r="E704" s="13" t="s">
        <v>1768</v>
      </c>
      <c r="F704" s="11">
        <v>0</v>
      </c>
      <c r="G704" s="12">
        <v>0</v>
      </c>
      <c r="H704" s="12">
        <v>0</v>
      </c>
      <c r="I704" s="13">
        <v>0</v>
      </c>
      <c r="J704" s="30"/>
      <c r="K704" s="14">
        <v>0</v>
      </c>
      <c r="L704" s="12">
        <v>0</v>
      </c>
      <c r="M704" s="12">
        <v>0</v>
      </c>
      <c r="N704" s="13">
        <v>0</v>
      </c>
      <c r="O704" s="30"/>
      <c r="P704" s="14">
        <v>0</v>
      </c>
      <c r="Q704" s="12">
        <v>0</v>
      </c>
      <c r="R704" s="12">
        <v>0</v>
      </c>
      <c r="S704" s="13">
        <v>0</v>
      </c>
      <c r="T704" s="30"/>
      <c r="U704" s="14">
        <v>0</v>
      </c>
      <c r="V704" s="12">
        <v>0</v>
      </c>
      <c r="W704" s="12">
        <v>0</v>
      </c>
      <c r="X704" s="13">
        <v>0</v>
      </c>
      <c r="Y704" s="30"/>
      <c r="Z704" s="14">
        <v>0</v>
      </c>
      <c r="AA704" s="12">
        <v>0</v>
      </c>
      <c r="AB704" s="12">
        <v>0</v>
      </c>
      <c r="AC704" s="13">
        <v>0</v>
      </c>
      <c r="AD704" s="30"/>
      <c r="AE704" s="34">
        <f t="shared" si="240"/>
        <v>0</v>
      </c>
      <c r="AF704" s="15">
        <f t="shared" si="241"/>
        <v>0</v>
      </c>
      <c r="AG704" s="16">
        <f t="shared" si="242"/>
        <v>0</v>
      </c>
      <c r="AH704" s="48">
        <f t="shared" si="243"/>
        <v>0</v>
      </c>
      <c r="AI704" s="30"/>
      <c r="AJ704" s="14">
        <f t="shared" si="244"/>
        <v>0</v>
      </c>
      <c r="AK704" s="12">
        <f t="shared" si="245"/>
        <v>0</v>
      </c>
      <c r="AL704" s="12">
        <f t="shared" si="246"/>
        <v>0</v>
      </c>
      <c r="AM704" s="12">
        <f t="shared" si="247"/>
        <v>0</v>
      </c>
      <c r="AN704" s="17">
        <f t="shared" si="248"/>
        <v>0</v>
      </c>
      <c r="AO704" s="14">
        <f t="shared" si="249"/>
        <v>0</v>
      </c>
      <c r="AP704" s="12">
        <f t="shared" si="250"/>
        <v>0</v>
      </c>
      <c r="AQ704" s="12">
        <f t="shared" si="251"/>
        <v>0</v>
      </c>
      <c r="AR704" s="12">
        <f t="shared" si="252"/>
        <v>0</v>
      </c>
      <c r="AS704" s="17">
        <f t="shared" si="253"/>
        <v>0</v>
      </c>
      <c r="AT704" s="14">
        <f t="shared" si="254"/>
        <v>0</v>
      </c>
      <c r="AU704" s="12">
        <f t="shared" si="255"/>
        <v>0</v>
      </c>
      <c r="AV704" s="12">
        <f t="shared" si="256"/>
        <v>0</v>
      </c>
      <c r="AW704" s="12">
        <f t="shared" si="257"/>
        <v>0</v>
      </c>
      <c r="AX704" s="17">
        <f t="shared" si="258"/>
        <v>0</v>
      </c>
      <c r="AY704" s="14">
        <f t="shared" si="259"/>
        <v>0</v>
      </c>
      <c r="AZ704" s="12">
        <f t="shared" si="260"/>
        <v>0</v>
      </c>
      <c r="BA704" s="12">
        <f t="shared" si="261"/>
        <v>0</v>
      </c>
      <c r="BB704" s="12">
        <f t="shared" si="262"/>
        <v>0</v>
      </c>
      <c r="BC704" s="13">
        <f t="shared" si="263"/>
        <v>0</v>
      </c>
    </row>
    <row r="705" spans="1:55" ht="13">
      <c r="A705" s="19" t="s">
        <v>1153</v>
      </c>
      <c r="B705" s="12" t="s">
        <v>1193</v>
      </c>
      <c r="C705" s="12" t="s">
        <v>1173</v>
      </c>
      <c r="D705" s="12" t="s">
        <v>68</v>
      </c>
      <c r="E705" s="13" t="s">
        <v>1202</v>
      </c>
      <c r="F705" s="11">
        <v>0</v>
      </c>
      <c r="G705" s="12">
        <v>0</v>
      </c>
      <c r="H705" s="12">
        <v>0</v>
      </c>
      <c r="I705" s="13">
        <v>0</v>
      </c>
      <c r="J705" s="30"/>
      <c r="K705" s="14">
        <v>0</v>
      </c>
      <c r="L705" s="12">
        <v>0</v>
      </c>
      <c r="M705" s="12">
        <v>0</v>
      </c>
      <c r="N705" s="13">
        <v>0</v>
      </c>
      <c r="O705" s="30"/>
      <c r="P705" s="14">
        <v>0</v>
      </c>
      <c r="Q705" s="12">
        <v>0</v>
      </c>
      <c r="R705" s="12">
        <v>0</v>
      </c>
      <c r="S705" s="13">
        <v>0</v>
      </c>
      <c r="T705" s="30"/>
      <c r="U705" s="14">
        <v>0</v>
      </c>
      <c r="V705" s="12">
        <v>0</v>
      </c>
      <c r="W705" s="12">
        <v>0</v>
      </c>
      <c r="X705" s="13">
        <v>0</v>
      </c>
      <c r="Y705" s="30"/>
      <c r="Z705" s="14">
        <v>0</v>
      </c>
      <c r="AA705" s="12">
        <v>0</v>
      </c>
      <c r="AB705" s="12">
        <v>0</v>
      </c>
      <c r="AC705" s="13">
        <v>0</v>
      </c>
      <c r="AD705" s="30"/>
      <c r="AE705" s="34">
        <f t="shared" si="240"/>
        <v>0</v>
      </c>
      <c r="AF705" s="15">
        <f t="shared" si="241"/>
        <v>0</v>
      </c>
      <c r="AG705" s="16">
        <f t="shared" si="242"/>
        <v>0</v>
      </c>
      <c r="AH705" s="48">
        <f t="shared" si="243"/>
        <v>0</v>
      </c>
      <c r="AI705" s="30"/>
      <c r="AJ705" s="14">
        <f t="shared" si="244"/>
        <v>0</v>
      </c>
      <c r="AK705" s="12">
        <f t="shared" si="245"/>
        <v>0</v>
      </c>
      <c r="AL705" s="12">
        <f t="shared" si="246"/>
        <v>0</v>
      </c>
      <c r="AM705" s="12">
        <f t="shared" si="247"/>
        <v>0</v>
      </c>
      <c r="AN705" s="17">
        <f t="shared" si="248"/>
        <v>0</v>
      </c>
      <c r="AO705" s="14">
        <f t="shared" si="249"/>
        <v>0</v>
      </c>
      <c r="AP705" s="12">
        <f t="shared" si="250"/>
        <v>0</v>
      </c>
      <c r="AQ705" s="12">
        <f t="shared" si="251"/>
        <v>0</v>
      </c>
      <c r="AR705" s="12">
        <f t="shared" si="252"/>
        <v>0</v>
      </c>
      <c r="AS705" s="17">
        <f t="shared" si="253"/>
        <v>0</v>
      </c>
      <c r="AT705" s="14">
        <f t="shared" si="254"/>
        <v>0</v>
      </c>
      <c r="AU705" s="12">
        <f t="shared" si="255"/>
        <v>0</v>
      </c>
      <c r="AV705" s="12">
        <f t="shared" si="256"/>
        <v>0</v>
      </c>
      <c r="AW705" s="12">
        <f t="shared" si="257"/>
        <v>0</v>
      </c>
      <c r="AX705" s="17">
        <f t="shared" si="258"/>
        <v>0</v>
      </c>
      <c r="AY705" s="14">
        <f t="shared" si="259"/>
        <v>0</v>
      </c>
      <c r="AZ705" s="12">
        <f t="shared" si="260"/>
        <v>0</v>
      </c>
      <c r="BA705" s="12">
        <f t="shared" si="261"/>
        <v>0</v>
      </c>
      <c r="BB705" s="12">
        <f t="shared" si="262"/>
        <v>0</v>
      </c>
      <c r="BC705" s="13">
        <f t="shared" si="263"/>
        <v>0</v>
      </c>
    </row>
    <row r="706" spans="1:55" ht="13">
      <c r="A706" s="19" t="s">
        <v>1154</v>
      </c>
      <c r="B706" s="12" t="s">
        <v>1223</v>
      </c>
      <c r="C706" s="12" t="s">
        <v>1174</v>
      </c>
      <c r="D706" s="12" t="s">
        <v>873</v>
      </c>
      <c r="E706" s="13" t="s">
        <v>1205</v>
      </c>
      <c r="F706" s="11">
        <v>0</v>
      </c>
      <c r="G706" s="12">
        <v>0</v>
      </c>
      <c r="H706" s="12">
        <v>0</v>
      </c>
      <c r="I706" s="13">
        <v>0</v>
      </c>
      <c r="J706" s="30"/>
      <c r="K706" s="14">
        <v>0</v>
      </c>
      <c r="L706" s="12">
        <v>0</v>
      </c>
      <c r="M706" s="12">
        <v>0</v>
      </c>
      <c r="N706" s="13">
        <v>0</v>
      </c>
      <c r="O706" s="30"/>
      <c r="P706" s="14">
        <v>0</v>
      </c>
      <c r="Q706" s="12">
        <v>0</v>
      </c>
      <c r="R706" s="12">
        <v>0</v>
      </c>
      <c r="S706" s="13">
        <v>0</v>
      </c>
      <c r="T706" s="30"/>
      <c r="U706" s="14">
        <v>0</v>
      </c>
      <c r="V706" s="12">
        <v>0</v>
      </c>
      <c r="W706" s="12">
        <v>0</v>
      </c>
      <c r="X706" s="13">
        <v>0</v>
      </c>
      <c r="Y706" s="30"/>
      <c r="Z706" s="14">
        <v>0</v>
      </c>
      <c r="AA706" s="12">
        <v>0</v>
      </c>
      <c r="AB706" s="12">
        <v>0</v>
      </c>
      <c r="AC706" s="13">
        <v>0</v>
      </c>
      <c r="AD706" s="30"/>
      <c r="AE706" s="34">
        <f t="shared" si="240"/>
        <v>0</v>
      </c>
      <c r="AF706" s="15">
        <f t="shared" si="241"/>
        <v>0</v>
      </c>
      <c r="AG706" s="16">
        <f t="shared" si="242"/>
        <v>0</v>
      </c>
      <c r="AH706" s="48">
        <f t="shared" si="243"/>
        <v>0</v>
      </c>
      <c r="AI706" s="30"/>
      <c r="AJ706" s="14">
        <f t="shared" si="244"/>
        <v>0</v>
      </c>
      <c r="AK706" s="12">
        <f t="shared" si="245"/>
        <v>0</v>
      </c>
      <c r="AL706" s="12">
        <f t="shared" si="246"/>
        <v>0</v>
      </c>
      <c r="AM706" s="12">
        <f t="shared" si="247"/>
        <v>0</v>
      </c>
      <c r="AN706" s="17">
        <f t="shared" si="248"/>
        <v>0</v>
      </c>
      <c r="AO706" s="14">
        <f t="shared" si="249"/>
        <v>0</v>
      </c>
      <c r="AP706" s="12">
        <f t="shared" si="250"/>
        <v>0</v>
      </c>
      <c r="AQ706" s="12">
        <f t="shared" si="251"/>
        <v>0</v>
      </c>
      <c r="AR706" s="12">
        <f t="shared" si="252"/>
        <v>0</v>
      </c>
      <c r="AS706" s="17">
        <f t="shared" si="253"/>
        <v>0</v>
      </c>
      <c r="AT706" s="14">
        <f t="shared" si="254"/>
        <v>0</v>
      </c>
      <c r="AU706" s="12">
        <f t="shared" si="255"/>
        <v>0</v>
      </c>
      <c r="AV706" s="12">
        <f t="shared" si="256"/>
        <v>0</v>
      </c>
      <c r="AW706" s="12">
        <f t="shared" si="257"/>
        <v>0</v>
      </c>
      <c r="AX706" s="17">
        <f t="shared" si="258"/>
        <v>0</v>
      </c>
      <c r="AY706" s="14">
        <f t="shared" si="259"/>
        <v>0</v>
      </c>
      <c r="AZ706" s="12">
        <f t="shared" si="260"/>
        <v>0</v>
      </c>
      <c r="BA706" s="12">
        <f t="shared" si="261"/>
        <v>0</v>
      </c>
      <c r="BB706" s="12">
        <f t="shared" si="262"/>
        <v>0</v>
      </c>
      <c r="BC706" s="13">
        <f t="shared" si="263"/>
        <v>0</v>
      </c>
    </row>
    <row r="707" spans="1:55" ht="13">
      <c r="A707" s="19" t="s">
        <v>1155</v>
      </c>
      <c r="B707" s="12" t="s">
        <v>12</v>
      </c>
      <c r="C707" s="12" t="s">
        <v>1890</v>
      </c>
      <c r="D707" s="12" t="s">
        <v>1891</v>
      </c>
      <c r="E707" s="13" t="s">
        <v>1204</v>
      </c>
      <c r="F707" s="11">
        <v>0</v>
      </c>
      <c r="G707" s="12">
        <v>0</v>
      </c>
      <c r="H707" s="12">
        <v>0</v>
      </c>
      <c r="I707" s="13">
        <v>0</v>
      </c>
      <c r="J707" s="30"/>
      <c r="K707" s="14">
        <v>0</v>
      </c>
      <c r="L707" s="12">
        <v>0</v>
      </c>
      <c r="M707" s="12">
        <v>0</v>
      </c>
      <c r="N707" s="13">
        <v>0</v>
      </c>
      <c r="O707" s="30"/>
      <c r="P707" s="14">
        <v>0</v>
      </c>
      <c r="Q707" s="12">
        <v>0</v>
      </c>
      <c r="R707" s="12">
        <v>0</v>
      </c>
      <c r="S707" s="13">
        <v>0</v>
      </c>
      <c r="T707" s="30"/>
      <c r="U707" s="14">
        <v>0</v>
      </c>
      <c r="V707" s="12">
        <v>0</v>
      </c>
      <c r="W707" s="12">
        <v>0</v>
      </c>
      <c r="X707" s="13">
        <v>0</v>
      </c>
      <c r="Y707" s="30"/>
      <c r="Z707" s="14">
        <v>0</v>
      </c>
      <c r="AA707" s="12">
        <v>0</v>
      </c>
      <c r="AB707" s="12">
        <v>0</v>
      </c>
      <c r="AC707" s="13">
        <v>0</v>
      </c>
      <c r="AD707" s="30"/>
      <c r="AE707" s="34">
        <f t="shared" ref="AE707:AE770" si="264">LARGE(AO707:AS707,1)+LARGE(AO707:AS707,2)+LARGE(AO707:AS707,3)+LARGE(AO707:AS707,4)</f>
        <v>0</v>
      </c>
      <c r="AF707" s="15">
        <f t="shared" ref="AF707:AF770" si="265">LARGE(AT707:AX707,1)+LARGE(AT707:AX707,2)+LARGE(AT707:AX707,3)+LARGE(AT707:AX707,4)</f>
        <v>0</v>
      </c>
      <c r="AG707" s="16">
        <f t="shared" ref="AG707:AG770" si="266">LARGE(AY707:BC707,1)+LARGE(AY707:BC707,2)+LARGE(AY707:BC707,3)+LARGE(AY707:BC707,4)</f>
        <v>0</v>
      </c>
      <c r="AH707" s="48">
        <f t="shared" ref="AH707:AH770" si="267">LARGE(AJ707:AN707,1)+LARGE(AJ707:AN707,2)+LARGE(AJ707:AN707,3)+LARGE(AJ707:AN707,4)</f>
        <v>0</v>
      </c>
      <c r="AI707" s="30"/>
      <c r="AJ707" s="14">
        <f t="shared" ref="AJ707:AJ770" si="268">I707</f>
        <v>0</v>
      </c>
      <c r="AK707" s="12">
        <f t="shared" ref="AK707:AK770" si="269">N707</f>
        <v>0</v>
      </c>
      <c r="AL707" s="12">
        <f t="shared" ref="AL707:AL770" si="270">S707</f>
        <v>0</v>
      </c>
      <c r="AM707" s="12">
        <f t="shared" ref="AM707:AM770" si="271">X707</f>
        <v>0</v>
      </c>
      <c r="AN707" s="17">
        <f t="shared" ref="AN707:AN770" si="272">AC707</f>
        <v>0</v>
      </c>
      <c r="AO707" s="14">
        <f t="shared" ref="AO707:AO770" si="273">F707</f>
        <v>0</v>
      </c>
      <c r="AP707" s="12">
        <f t="shared" ref="AP707:AP770" si="274">K707</f>
        <v>0</v>
      </c>
      <c r="AQ707" s="12">
        <f t="shared" ref="AQ707:AQ770" si="275">P707</f>
        <v>0</v>
      </c>
      <c r="AR707" s="12">
        <f t="shared" ref="AR707:AR770" si="276">U707</f>
        <v>0</v>
      </c>
      <c r="AS707" s="17">
        <f t="shared" ref="AS707:AS770" si="277">U707</f>
        <v>0</v>
      </c>
      <c r="AT707" s="14">
        <f t="shared" ref="AT707:AT770" si="278">G707</f>
        <v>0</v>
      </c>
      <c r="AU707" s="12">
        <f t="shared" ref="AU707:AU770" si="279">L707</f>
        <v>0</v>
      </c>
      <c r="AV707" s="12">
        <f t="shared" ref="AV707:AV770" si="280">Q707</f>
        <v>0</v>
      </c>
      <c r="AW707" s="12">
        <f t="shared" ref="AW707:AW770" si="281">V707</f>
        <v>0</v>
      </c>
      <c r="AX707" s="17">
        <f t="shared" ref="AX707:AX770" si="282">AA707</f>
        <v>0</v>
      </c>
      <c r="AY707" s="14">
        <f t="shared" ref="AY707:AY770" si="283">H707</f>
        <v>0</v>
      </c>
      <c r="AZ707" s="12">
        <f t="shared" ref="AZ707:AZ770" si="284">M707</f>
        <v>0</v>
      </c>
      <c r="BA707" s="12">
        <f t="shared" ref="BA707:BA770" si="285">R707</f>
        <v>0</v>
      </c>
      <c r="BB707" s="12">
        <f t="shared" ref="BB707:BB770" si="286">W707</f>
        <v>0</v>
      </c>
      <c r="BC707" s="13">
        <f t="shared" ref="BC707:BC770" si="287">AB707</f>
        <v>0</v>
      </c>
    </row>
    <row r="708" spans="1:55" ht="13">
      <c r="A708" s="19" t="s">
        <v>1156</v>
      </c>
      <c r="B708" s="12" t="s">
        <v>13</v>
      </c>
      <c r="C708" s="12" t="s">
        <v>45</v>
      </c>
      <c r="D708" s="12" t="s">
        <v>22</v>
      </c>
      <c r="E708" s="13" t="s">
        <v>1205</v>
      </c>
      <c r="F708" s="11">
        <v>0</v>
      </c>
      <c r="G708" s="12">
        <v>0</v>
      </c>
      <c r="H708" s="12">
        <v>0</v>
      </c>
      <c r="I708" s="13">
        <v>0</v>
      </c>
      <c r="J708" s="30"/>
      <c r="K708" s="14">
        <v>0</v>
      </c>
      <c r="L708" s="12">
        <v>0</v>
      </c>
      <c r="M708" s="12">
        <v>0</v>
      </c>
      <c r="N708" s="13">
        <v>0</v>
      </c>
      <c r="O708" s="30"/>
      <c r="P708" s="14">
        <v>0</v>
      </c>
      <c r="Q708" s="12">
        <v>0</v>
      </c>
      <c r="R708" s="12">
        <v>0</v>
      </c>
      <c r="S708" s="13">
        <v>0</v>
      </c>
      <c r="T708" s="30"/>
      <c r="U708" s="14">
        <v>0</v>
      </c>
      <c r="V708" s="12">
        <v>0</v>
      </c>
      <c r="W708" s="12">
        <v>0</v>
      </c>
      <c r="X708" s="13">
        <v>0</v>
      </c>
      <c r="Y708" s="30"/>
      <c r="Z708" s="14">
        <v>0</v>
      </c>
      <c r="AA708" s="12">
        <v>0</v>
      </c>
      <c r="AB708" s="12">
        <v>0</v>
      </c>
      <c r="AC708" s="13">
        <v>0</v>
      </c>
      <c r="AD708" s="30"/>
      <c r="AE708" s="34">
        <f t="shared" si="264"/>
        <v>0</v>
      </c>
      <c r="AF708" s="15">
        <f t="shared" si="265"/>
        <v>0</v>
      </c>
      <c r="AG708" s="16">
        <f t="shared" si="266"/>
        <v>0</v>
      </c>
      <c r="AH708" s="48">
        <f t="shared" si="267"/>
        <v>0</v>
      </c>
      <c r="AI708" s="30"/>
      <c r="AJ708" s="14">
        <f t="shared" si="268"/>
        <v>0</v>
      </c>
      <c r="AK708" s="12">
        <f t="shared" si="269"/>
        <v>0</v>
      </c>
      <c r="AL708" s="12">
        <f t="shared" si="270"/>
        <v>0</v>
      </c>
      <c r="AM708" s="12">
        <f t="shared" si="271"/>
        <v>0</v>
      </c>
      <c r="AN708" s="17">
        <f t="shared" si="272"/>
        <v>0</v>
      </c>
      <c r="AO708" s="14">
        <f t="shared" si="273"/>
        <v>0</v>
      </c>
      <c r="AP708" s="12">
        <f t="shared" si="274"/>
        <v>0</v>
      </c>
      <c r="AQ708" s="12">
        <f t="shared" si="275"/>
        <v>0</v>
      </c>
      <c r="AR708" s="12">
        <f t="shared" si="276"/>
        <v>0</v>
      </c>
      <c r="AS708" s="17">
        <f t="shared" si="277"/>
        <v>0</v>
      </c>
      <c r="AT708" s="14">
        <f t="shared" si="278"/>
        <v>0</v>
      </c>
      <c r="AU708" s="12">
        <f t="shared" si="279"/>
        <v>0</v>
      </c>
      <c r="AV708" s="12">
        <f t="shared" si="280"/>
        <v>0</v>
      </c>
      <c r="AW708" s="12">
        <f t="shared" si="281"/>
        <v>0</v>
      </c>
      <c r="AX708" s="17">
        <f t="shared" si="282"/>
        <v>0</v>
      </c>
      <c r="AY708" s="14">
        <f t="shared" si="283"/>
        <v>0</v>
      </c>
      <c r="AZ708" s="12">
        <f t="shared" si="284"/>
        <v>0</v>
      </c>
      <c r="BA708" s="12">
        <f t="shared" si="285"/>
        <v>0</v>
      </c>
      <c r="BB708" s="12">
        <f t="shared" si="286"/>
        <v>0</v>
      </c>
      <c r="BC708" s="13">
        <f t="shared" si="287"/>
        <v>0</v>
      </c>
    </row>
    <row r="709" spans="1:55" ht="13">
      <c r="A709" s="19" t="s">
        <v>1157</v>
      </c>
      <c r="B709" s="12" t="s">
        <v>1176</v>
      </c>
      <c r="C709" s="12" t="s">
        <v>858</v>
      </c>
      <c r="D709" s="12" t="s">
        <v>1178</v>
      </c>
      <c r="E709" s="13" t="s">
        <v>1740</v>
      </c>
      <c r="F709" s="11">
        <v>0</v>
      </c>
      <c r="G709" s="12">
        <v>0</v>
      </c>
      <c r="H709" s="12">
        <v>0</v>
      </c>
      <c r="I709" s="13">
        <v>0</v>
      </c>
      <c r="J709" s="30"/>
      <c r="K709" s="14">
        <v>0</v>
      </c>
      <c r="L709" s="12">
        <v>0</v>
      </c>
      <c r="M709" s="12">
        <v>0</v>
      </c>
      <c r="N709" s="13">
        <v>0</v>
      </c>
      <c r="O709" s="30"/>
      <c r="P709" s="14">
        <v>0</v>
      </c>
      <c r="Q709" s="12">
        <v>0</v>
      </c>
      <c r="R709" s="12">
        <v>0</v>
      </c>
      <c r="S709" s="13">
        <v>0</v>
      </c>
      <c r="T709" s="30"/>
      <c r="U709" s="14">
        <v>0</v>
      </c>
      <c r="V709" s="12">
        <v>0</v>
      </c>
      <c r="W709" s="12">
        <v>0</v>
      </c>
      <c r="X709" s="13">
        <v>0</v>
      </c>
      <c r="Y709" s="30"/>
      <c r="Z709" s="14">
        <v>0</v>
      </c>
      <c r="AA709" s="12">
        <v>0</v>
      </c>
      <c r="AB709" s="12">
        <v>0</v>
      </c>
      <c r="AC709" s="13">
        <v>0</v>
      </c>
      <c r="AD709" s="30"/>
      <c r="AE709" s="34">
        <f t="shared" si="264"/>
        <v>0</v>
      </c>
      <c r="AF709" s="15">
        <f t="shared" si="265"/>
        <v>0</v>
      </c>
      <c r="AG709" s="16">
        <f t="shared" si="266"/>
        <v>0</v>
      </c>
      <c r="AH709" s="48">
        <f t="shared" si="267"/>
        <v>0</v>
      </c>
      <c r="AI709" s="30"/>
      <c r="AJ709" s="14">
        <f t="shared" si="268"/>
        <v>0</v>
      </c>
      <c r="AK709" s="12">
        <f t="shared" si="269"/>
        <v>0</v>
      </c>
      <c r="AL709" s="12">
        <f t="shared" si="270"/>
        <v>0</v>
      </c>
      <c r="AM709" s="12">
        <f t="shared" si="271"/>
        <v>0</v>
      </c>
      <c r="AN709" s="17">
        <f t="shared" si="272"/>
        <v>0</v>
      </c>
      <c r="AO709" s="14">
        <f t="shared" si="273"/>
        <v>0</v>
      </c>
      <c r="AP709" s="12">
        <f t="shared" si="274"/>
        <v>0</v>
      </c>
      <c r="AQ709" s="12">
        <f t="shared" si="275"/>
        <v>0</v>
      </c>
      <c r="AR709" s="12">
        <f t="shared" si="276"/>
        <v>0</v>
      </c>
      <c r="AS709" s="17">
        <f t="shared" si="277"/>
        <v>0</v>
      </c>
      <c r="AT709" s="14">
        <f t="shared" si="278"/>
        <v>0</v>
      </c>
      <c r="AU709" s="12">
        <f t="shared" si="279"/>
        <v>0</v>
      </c>
      <c r="AV709" s="12">
        <f t="shared" si="280"/>
        <v>0</v>
      </c>
      <c r="AW709" s="12">
        <f t="shared" si="281"/>
        <v>0</v>
      </c>
      <c r="AX709" s="17">
        <f t="shared" si="282"/>
        <v>0</v>
      </c>
      <c r="AY709" s="14">
        <f t="shared" si="283"/>
        <v>0</v>
      </c>
      <c r="AZ709" s="12">
        <f t="shared" si="284"/>
        <v>0</v>
      </c>
      <c r="BA709" s="12">
        <f t="shared" si="285"/>
        <v>0</v>
      </c>
      <c r="BB709" s="12">
        <f t="shared" si="286"/>
        <v>0</v>
      </c>
      <c r="BC709" s="13">
        <f t="shared" si="287"/>
        <v>0</v>
      </c>
    </row>
    <row r="710" spans="1:55" ht="13">
      <c r="A710" s="19" t="s">
        <v>1158</v>
      </c>
      <c r="B710" s="12" t="s">
        <v>8</v>
      </c>
      <c r="C710" s="12" t="s">
        <v>1179</v>
      </c>
      <c r="D710" s="12" t="s">
        <v>1178</v>
      </c>
      <c r="E710" s="13" t="s">
        <v>1198</v>
      </c>
      <c r="F710" s="11">
        <v>0</v>
      </c>
      <c r="G710" s="12">
        <v>0</v>
      </c>
      <c r="H710" s="12">
        <v>0</v>
      </c>
      <c r="I710" s="13">
        <v>0</v>
      </c>
      <c r="J710" s="30"/>
      <c r="K710" s="14">
        <v>0</v>
      </c>
      <c r="L710" s="12">
        <v>0</v>
      </c>
      <c r="M710" s="12">
        <v>0</v>
      </c>
      <c r="N710" s="13">
        <v>0</v>
      </c>
      <c r="O710" s="30"/>
      <c r="P710" s="14">
        <v>0</v>
      </c>
      <c r="Q710" s="12">
        <v>0</v>
      </c>
      <c r="R710" s="12">
        <v>0</v>
      </c>
      <c r="S710" s="13">
        <v>0</v>
      </c>
      <c r="T710" s="30"/>
      <c r="U710" s="14">
        <v>0</v>
      </c>
      <c r="V710" s="12">
        <v>0</v>
      </c>
      <c r="W710" s="12">
        <v>0</v>
      </c>
      <c r="X710" s="13">
        <v>0</v>
      </c>
      <c r="Y710" s="30"/>
      <c r="Z710" s="14">
        <v>0</v>
      </c>
      <c r="AA710" s="12">
        <v>0</v>
      </c>
      <c r="AB710" s="12">
        <v>0</v>
      </c>
      <c r="AC710" s="13">
        <v>0</v>
      </c>
      <c r="AD710" s="30"/>
      <c r="AE710" s="34">
        <f t="shared" si="264"/>
        <v>0</v>
      </c>
      <c r="AF710" s="15">
        <f t="shared" si="265"/>
        <v>0</v>
      </c>
      <c r="AG710" s="16">
        <f t="shared" si="266"/>
        <v>0</v>
      </c>
      <c r="AH710" s="48">
        <f t="shared" si="267"/>
        <v>0</v>
      </c>
      <c r="AI710" s="30"/>
      <c r="AJ710" s="14">
        <f t="shared" si="268"/>
        <v>0</v>
      </c>
      <c r="AK710" s="12">
        <f t="shared" si="269"/>
        <v>0</v>
      </c>
      <c r="AL710" s="12">
        <f t="shared" si="270"/>
        <v>0</v>
      </c>
      <c r="AM710" s="12">
        <f t="shared" si="271"/>
        <v>0</v>
      </c>
      <c r="AN710" s="17">
        <f t="shared" si="272"/>
        <v>0</v>
      </c>
      <c r="AO710" s="14">
        <f t="shared" si="273"/>
        <v>0</v>
      </c>
      <c r="AP710" s="12">
        <f t="shared" si="274"/>
        <v>0</v>
      </c>
      <c r="AQ710" s="12">
        <f t="shared" si="275"/>
        <v>0</v>
      </c>
      <c r="AR710" s="12">
        <f t="shared" si="276"/>
        <v>0</v>
      </c>
      <c r="AS710" s="17">
        <f t="shared" si="277"/>
        <v>0</v>
      </c>
      <c r="AT710" s="14">
        <f t="shared" si="278"/>
        <v>0</v>
      </c>
      <c r="AU710" s="12">
        <f t="shared" si="279"/>
        <v>0</v>
      </c>
      <c r="AV710" s="12">
        <f t="shared" si="280"/>
        <v>0</v>
      </c>
      <c r="AW710" s="12">
        <f t="shared" si="281"/>
        <v>0</v>
      </c>
      <c r="AX710" s="17">
        <f t="shared" si="282"/>
        <v>0</v>
      </c>
      <c r="AY710" s="14">
        <f t="shared" si="283"/>
        <v>0</v>
      </c>
      <c r="AZ710" s="12">
        <f t="shared" si="284"/>
        <v>0</v>
      </c>
      <c r="BA710" s="12">
        <f t="shared" si="285"/>
        <v>0</v>
      </c>
      <c r="BB710" s="12">
        <f t="shared" si="286"/>
        <v>0</v>
      </c>
      <c r="BC710" s="13">
        <f t="shared" si="287"/>
        <v>0</v>
      </c>
    </row>
    <row r="711" spans="1:55" ht="13">
      <c r="A711" s="19" t="s">
        <v>1180</v>
      </c>
      <c r="B711" s="12" t="s">
        <v>1344</v>
      </c>
      <c r="C711" s="12" t="s">
        <v>1195</v>
      </c>
      <c r="D711" s="12" t="s">
        <v>1194</v>
      </c>
      <c r="E711" s="13" t="s">
        <v>1198</v>
      </c>
      <c r="F711" s="11">
        <v>0</v>
      </c>
      <c r="G711" s="12">
        <v>0</v>
      </c>
      <c r="H711" s="12">
        <v>0</v>
      </c>
      <c r="I711" s="13">
        <v>0</v>
      </c>
      <c r="J711" s="30"/>
      <c r="K711" s="14">
        <v>0</v>
      </c>
      <c r="L711" s="12">
        <v>0</v>
      </c>
      <c r="M711" s="12">
        <v>0</v>
      </c>
      <c r="N711" s="13">
        <v>0</v>
      </c>
      <c r="O711" s="30"/>
      <c r="P711" s="14">
        <v>0</v>
      </c>
      <c r="Q711" s="12">
        <v>0</v>
      </c>
      <c r="R711" s="12">
        <v>0</v>
      </c>
      <c r="S711" s="13">
        <v>0</v>
      </c>
      <c r="T711" s="30"/>
      <c r="U711" s="14">
        <v>0</v>
      </c>
      <c r="V711" s="12">
        <v>0</v>
      </c>
      <c r="W711" s="12">
        <v>0</v>
      </c>
      <c r="X711" s="13">
        <v>0</v>
      </c>
      <c r="Y711" s="30"/>
      <c r="Z711" s="14">
        <v>0</v>
      </c>
      <c r="AA711" s="12">
        <v>0</v>
      </c>
      <c r="AB711" s="12">
        <v>0</v>
      </c>
      <c r="AC711" s="13">
        <v>0</v>
      </c>
      <c r="AD711" s="30"/>
      <c r="AE711" s="34">
        <f t="shared" si="264"/>
        <v>0</v>
      </c>
      <c r="AF711" s="15">
        <f t="shared" si="265"/>
        <v>0</v>
      </c>
      <c r="AG711" s="16">
        <f t="shared" si="266"/>
        <v>0</v>
      </c>
      <c r="AH711" s="48">
        <f t="shared" si="267"/>
        <v>0</v>
      </c>
      <c r="AI711" s="30"/>
      <c r="AJ711" s="14">
        <f t="shared" si="268"/>
        <v>0</v>
      </c>
      <c r="AK711" s="12">
        <f t="shared" si="269"/>
        <v>0</v>
      </c>
      <c r="AL711" s="12">
        <f t="shared" si="270"/>
        <v>0</v>
      </c>
      <c r="AM711" s="12">
        <f t="shared" si="271"/>
        <v>0</v>
      </c>
      <c r="AN711" s="17">
        <f t="shared" si="272"/>
        <v>0</v>
      </c>
      <c r="AO711" s="14">
        <f t="shared" si="273"/>
        <v>0</v>
      </c>
      <c r="AP711" s="12">
        <f t="shared" si="274"/>
        <v>0</v>
      </c>
      <c r="AQ711" s="12">
        <f t="shared" si="275"/>
        <v>0</v>
      </c>
      <c r="AR711" s="12">
        <f t="shared" si="276"/>
        <v>0</v>
      </c>
      <c r="AS711" s="17">
        <f t="shared" si="277"/>
        <v>0</v>
      </c>
      <c r="AT711" s="14">
        <f t="shared" si="278"/>
        <v>0</v>
      </c>
      <c r="AU711" s="12">
        <f t="shared" si="279"/>
        <v>0</v>
      </c>
      <c r="AV711" s="12">
        <f t="shared" si="280"/>
        <v>0</v>
      </c>
      <c r="AW711" s="12">
        <f t="shared" si="281"/>
        <v>0</v>
      </c>
      <c r="AX711" s="17">
        <f t="shared" si="282"/>
        <v>0</v>
      </c>
      <c r="AY711" s="14">
        <f t="shared" si="283"/>
        <v>0</v>
      </c>
      <c r="AZ711" s="12">
        <f t="shared" si="284"/>
        <v>0</v>
      </c>
      <c r="BA711" s="12">
        <f t="shared" si="285"/>
        <v>0</v>
      </c>
      <c r="BB711" s="12">
        <f t="shared" si="286"/>
        <v>0</v>
      </c>
      <c r="BC711" s="13">
        <f t="shared" si="287"/>
        <v>0</v>
      </c>
    </row>
    <row r="712" spans="1:55" ht="13">
      <c r="A712" s="19" t="s">
        <v>1182</v>
      </c>
      <c r="B712" s="12" t="s">
        <v>10</v>
      </c>
      <c r="C712" s="12" t="s">
        <v>172</v>
      </c>
      <c r="D712" s="12" t="s">
        <v>178</v>
      </c>
      <c r="E712" s="13" t="s">
        <v>1740</v>
      </c>
      <c r="F712" s="11">
        <v>0</v>
      </c>
      <c r="G712" s="12">
        <v>0</v>
      </c>
      <c r="H712" s="12">
        <v>0</v>
      </c>
      <c r="I712" s="13">
        <v>0</v>
      </c>
      <c r="J712" s="30"/>
      <c r="K712" s="14">
        <v>0</v>
      </c>
      <c r="L712" s="12">
        <v>0</v>
      </c>
      <c r="M712" s="12">
        <v>0</v>
      </c>
      <c r="N712" s="13">
        <v>0</v>
      </c>
      <c r="O712" s="30"/>
      <c r="P712" s="14">
        <v>0</v>
      </c>
      <c r="Q712" s="12">
        <v>0</v>
      </c>
      <c r="R712" s="12">
        <v>0</v>
      </c>
      <c r="S712" s="13">
        <v>0</v>
      </c>
      <c r="T712" s="30"/>
      <c r="U712" s="14">
        <v>0</v>
      </c>
      <c r="V712" s="12">
        <v>0</v>
      </c>
      <c r="W712" s="12">
        <v>0</v>
      </c>
      <c r="X712" s="13">
        <v>0</v>
      </c>
      <c r="Y712" s="30"/>
      <c r="Z712" s="14">
        <v>0</v>
      </c>
      <c r="AA712" s="12">
        <v>0</v>
      </c>
      <c r="AB712" s="12">
        <v>0</v>
      </c>
      <c r="AC712" s="13">
        <v>0</v>
      </c>
      <c r="AD712" s="30"/>
      <c r="AE712" s="34">
        <f t="shared" si="264"/>
        <v>0</v>
      </c>
      <c r="AF712" s="15">
        <f t="shared" si="265"/>
        <v>0</v>
      </c>
      <c r="AG712" s="16">
        <f t="shared" si="266"/>
        <v>0</v>
      </c>
      <c r="AH712" s="48">
        <f t="shared" si="267"/>
        <v>0</v>
      </c>
      <c r="AI712" s="30"/>
      <c r="AJ712" s="14">
        <f t="shared" si="268"/>
        <v>0</v>
      </c>
      <c r="AK712" s="12">
        <f t="shared" si="269"/>
        <v>0</v>
      </c>
      <c r="AL712" s="12">
        <f t="shared" si="270"/>
        <v>0</v>
      </c>
      <c r="AM712" s="12">
        <f t="shared" si="271"/>
        <v>0</v>
      </c>
      <c r="AN712" s="17">
        <f t="shared" si="272"/>
        <v>0</v>
      </c>
      <c r="AO712" s="14">
        <f t="shared" si="273"/>
        <v>0</v>
      </c>
      <c r="AP712" s="12">
        <f t="shared" si="274"/>
        <v>0</v>
      </c>
      <c r="AQ712" s="12">
        <f t="shared" si="275"/>
        <v>0</v>
      </c>
      <c r="AR712" s="12">
        <f t="shared" si="276"/>
        <v>0</v>
      </c>
      <c r="AS712" s="17">
        <f t="shared" si="277"/>
        <v>0</v>
      </c>
      <c r="AT712" s="14">
        <f t="shared" si="278"/>
        <v>0</v>
      </c>
      <c r="AU712" s="12">
        <f t="shared" si="279"/>
        <v>0</v>
      </c>
      <c r="AV712" s="12">
        <f t="shared" si="280"/>
        <v>0</v>
      </c>
      <c r="AW712" s="12">
        <f t="shared" si="281"/>
        <v>0</v>
      </c>
      <c r="AX712" s="17">
        <f t="shared" si="282"/>
        <v>0</v>
      </c>
      <c r="AY712" s="14">
        <f t="shared" si="283"/>
        <v>0</v>
      </c>
      <c r="AZ712" s="12">
        <f t="shared" si="284"/>
        <v>0</v>
      </c>
      <c r="BA712" s="12">
        <f t="shared" si="285"/>
        <v>0</v>
      </c>
      <c r="BB712" s="12">
        <f t="shared" si="286"/>
        <v>0</v>
      </c>
      <c r="BC712" s="13">
        <f t="shared" si="287"/>
        <v>0</v>
      </c>
    </row>
    <row r="713" spans="1:55" ht="13">
      <c r="A713" s="19" t="s">
        <v>1184</v>
      </c>
      <c r="B713" s="12" t="s">
        <v>1348</v>
      </c>
      <c r="C713" s="12" t="s">
        <v>377</v>
      </c>
      <c r="D713" s="12" t="s">
        <v>68</v>
      </c>
      <c r="E713" s="13" t="s">
        <v>1202</v>
      </c>
      <c r="F713" s="11">
        <v>0</v>
      </c>
      <c r="G713" s="12">
        <v>0</v>
      </c>
      <c r="H713" s="12">
        <v>0</v>
      </c>
      <c r="I713" s="13">
        <v>0</v>
      </c>
      <c r="J713" s="30"/>
      <c r="K713" s="14">
        <v>0</v>
      </c>
      <c r="L713" s="12">
        <v>0</v>
      </c>
      <c r="M713" s="12">
        <v>0</v>
      </c>
      <c r="N713" s="13">
        <v>0</v>
      </c>
      <c r="O713" s="30"/>
      <c r="P713" s="14">
        <v>0</v>
      </c>
      <c r="Q713" s="12">
        <v>0</v>
      </c>
      <c r="R713" s="12">
        <v>0</v>
      </c>
      <c r="S713" s="13">
        <v>0</v>
      </c>
      <c r="T713" s="30"/>
      <c r="U713" s="14">
        <v>0</v>
      </c>
      <c r="V713" s="12">
        <v>0</v>
      </c>
      <c r="W713" s="12">
        <v>0</v>
      </c>
      <c r="X713" s="13">
        <v>0</v>
      </c>
      <c r="Y713" s="30"/>
      <c r="Z713" s="14">
        <v>0</v>
      </c>
      <c r="AA713" s="12">
        <v>0</v>
      </c>
      <c r="AB713" s="12">
        <v>0</v>
      </c>
      <c r="AC713" s="13">
        <v>0</v>
      </c>
      <c r="AD713" s="30"/>
      <c r="AE713" s="34">
        <f t="shared" si="264"/>
        <v>0</v>
      </c>
      <c r="AF713" s="15">
        <f t="shared" si="265"/>
        <v>0</v>
      </c>
      <c r="AG713" s="16">
        <f t="shared" si="266"/>
        <v>0</v>
      </c>
      <c r="AH713" s="48">
        <f t="shared" si="267"/>
        <v>0</v>
      </c>
      <c r="AI713" s="30"/>
      <c r="AJ713" s="14">
        <f t="shared" si="268"/>
        <v>0</v>
      </c>
      <c r="AK713" s="12">
        <f t="shared" si="269"/>
        <v>0</v>
      </c>
      <c r="AL713" s="12">
        <f t="shared" si="270"/>
        <v>0</v>
      </c>
      <c r="AM713" s="12">
        <f t="shared" si="271"/>
        <v>0</v>
      </c>
      <c r="AN713" s="17">
        <f t="shared" si="272"/>
        <v>0</v>
      </c>
      <c r="AO713" s="14">
        <f t="shared" si="273"/>
        <v>0</v>
      </c>
      <c r="AP713" s="12">
        <f t="shared" si="274"/>
        <v>0</v>
      </c>
      <c r="AQ713" s="12">
        <f t="shared" si="275"/>
        <v>0</v>
      </c>
      <c r="AR713" s="12">
        <f t="shared" si="276"/>
        <v>0</v>
      </c>
      <c r="AS713" s="17">
        <f t="shared" si="277"/>
        <v>0</v>
      </c>
      <c r="AT713" s="14">
        <f t="shared" si="278"/>
        <v>0</v>
      </c>
      <c r="AU713" s="12">
        <f t="shared" si="279"/>
        <v>0</v>
      </c>
      <c r="AV713" s="12">
        <f t="shared" si="280"/>
        <v>0</v>
      </c>
      <c r="AW713" s="12">
        <f t="shared" si="281"/>
        <v>0</v>
      </c>
      <c r="AX713" s="17">
        <f t="shared" si="282"/>
        <v>0</v>
      </c>
      <c r="AY713" s="14">
        <f t="shared" si="283"/>
        <v>0</v>
      </c>
      <c r="AZ713" s="12">
        <f t="shared" si="284"/>
        <v>0</v>
      </c>
      <c r="BA713" s="12">
        <f t="shared" si="285"/>
        <v>0</v>
      </c>
      <c r="BB713" s="12">
        <f t="shared" si="286"/>
        <v>0</v>
      </c>
      <c r="BC713" s="13">
        <f t="shared" si="287"/>
        <v>0</v>
      </c>
    </row>
    <row r="714" spans="1:55" ht="13">
      <c r="A714" s="19" t="s">
        <v>1187</v>
      </c>
      <c r="B714" s="12" t="s">
        <v>1269</v>
      </c>
      <c r="C714" s="12" t="s">
        <v>42</v>
      </c>
      <c r="D714" s="12" t="s">
        <v>173</v>
      </c>
      <c r="E714" s="13" t="s">
        <v>1202</v>
      </c>
      <c r="F714" s="11">
        <v>0</v>
      </c>
      <c r="G714" s="12">
        <v>0</v>
      </c>
      <c r="H714" s="12">
        <v>0</v>
      </c>
      <c r="I714" s="13">
        <v>0</v>
      </c>
      <c r="J714" s="30"/>
      <c r="K714" s="14">
        <v>0</v>
      </c>
      <c r="L714" s="12">
        <v>0</v>
      </c>
      <c r="M714" s="12">
        <v>0</v>
      </c>
      <c r="N714" s="13">
        <v>0</v>
      </c>
      <c r="O714" s="30"/>
      <c r="P714" s="14">
        <v>0</v>
      </c>
      <c r="Q714" s="12">
        <v>0</v>
      </c>
      <c r="R714" s="12">
        <v>0</v>
      </c>
      <c r="S714" s="13">
        <v>0</v>
      </c>
      <c r="T714" s="30"/>
      <c r="U714" s="14">
        <v>0</v>
      </c>
      <c r="V714" s="12">
        <v>0</v>
      </c>
      <c r="W714" s="12">
        <v>0</v>
      </c>
      <c r="X714" s="13">
        <v>0</v>
      </c>
      <c r="Y714" s="30"/>
      <c r="Z714" s="14">
        <v>0</v>
      </c>
      <c r="AA714" s="12">
        <v>0</v>
      </c>
      <c r="AB714" s="12">
        <v>0</v>
      </c>
      <c r="AC714" s="13">
        <v>0</v>
      </c>
      <c r="AD714" s="30"/>
      <c r="AE714" s="34">
        <f t="shared" si="264"/>
        <v>0</v>
      </c>
      <c r="AF714" s="15">
        <f t="shared" si="265"/>
        <v>0</v>
      </c>
      <c r="AG714" s="16">
        <f t="shared" si="266"/>
        <v>0</v>
      </c>
      <c r="AH714" s="48">
        <f t="shared" si="267"/>
        <v>0</v>
      </c>
      <c r="AI714" s="30"/>
      <c r="AJ714" s="14">
        <f t="shared" si="268"/>
        <v>0</v>
      </c>
      <c r="AK714" s="12">
        <f t="shared" si="269"/>
        <v>0</v>
      </c>
      <c r="AL714" s="12">
        <f t="shared" si="270"/>
        <v>0</v>
      </c>
      <c r="AM714" s="12">
        <f t="shared" si="271"/>
        <v>0</v>
      </c>
      <c r="AN714" s="17">
        <f t="shared" si="272"/>
        <v>0</v>
      </c>
      <c r="AO714" s="14">
        <f t="shared" si="273"/>
        <v>0</v>
      </c>
      <c r="AP714" s="12">
        <f t="shared" si="274"/>
        <v>0</v>
      </c>
      <c r="AQ714" s="12">
        <f t="shared" si="275"/>
        <v>0</v>
      </c>
      <c r="AR714" s="12">
        <f t="shared" si="276"/>
        <v>0</v>
      </c>
      <c r="AS714" s="17">
        <f t="shared" si="277"/>
        <v>0</v>
      </c>
      <c r="AT714" s="14">
        <f t="shared" si="278"/>
        <v>0</v>
      </c>
      <c r="AU714" s="12">
        <f t="shared" si="279"/>
        <v>0</v>
      </c>
      <c r="AV714" s="12">
        <f t="shared" si="280"/>
        <v>0</v>
      </c>
      <c r="AW714" s="12">
        <f t="shared" si="281"/>
        <v>0</v>
      </c>
      <c r="AX714" s="17">
        <f t="shared" si="282"/>
        <v>0</v>
      </c>
      <c r="AY714" s="14">
        <f t="shared" si="283"/>
        <v>0</v>
      </c>
      <c r="AZ714" s="12">
        <f t="shared" si="284"/>
        <v>0</v>
      </c>
      <c r="BA714" s="12">
        <f t="shared" si="285"/>
        <v>0</v>
      </c>
      <c r="BB714" s="12">
        <f t="shared" si="286"/>
        <v>0</v>
      </c>
      <c r="BC714" s="13">
        <f t="shared" si="287"/>
        <v>0</v>
      </c>
    </row>
    <row r="715" spans="1:55" ht="13">
      <c r="A715" s="19" t="s">
        <v>1188</v>
      </c>
      <c r="B715" s="12" t="s">
        <v>1785</v>
      </c>
      <c r="C715" s="12" t="s">
        <v>1268</v>
      </c>
      <c r="D715" s="12" t="s">
        <v>87</v>
      </c>
      <c r="E715" s="13" t="s">
        <v>1202</v>
      </c>
      <c r="F715" s="11">
        <v>0</v>
      </c>
      <c r="G715" s="12">
        <v>0</v>
      </c>
      <c r="H715" s="12">
        <v>0</v>
      </c>
      <c r="I715" s="13">
        <v>0</v>
      </c>
      <c r="J715" s="30"/>
      <c r="K715" s="14">
        <v>0</v>
      </c>
      <c r="L715" s="12">
        <v>0</v>
      </c>
      <c r="M715" s="12">
        <v>0</v>
      </c>
      <c r="N715" s="13">
        <v>0</v>
      </c>
      <c r="O715" s="30"/>
      <c r="P715" s="14">
        <v>0</v>
      </c>
      <c r="Q715" s="12">
        <v>0</v>
      </c>
      <c r="R715" s="12">
        <v>0</v>
      </c>
      <c r="S715" s="13">
        <v>0</v>
      </c>
      <c r="T715" s="30"/>
      <c r="U715" s="14">
        <v>0</v>
      </c>
      <c r="V715" s="12">
        <v>0</v>
      </c>
      <c r="W715" s="12">
        <v>0</v>
      </c>
      <c r="X715" s="13">
        <v>0</v>
      </c>
      <c r="Y715" s="30"/>
      <c r="Z715" s="14">
        <v>0</v>
      </c>
      <c r="AA715" s="12">
        <v>0</v>
      </c>
      <c r="AB715" s="12">
        <v>0</v>
      </c>
      <c r="AC715" s="13">
        <v>0</v>
      </c>
      <c r="AD715" s="30"/>
      <c r="AE715" s="34">
        <f t="shared" si="264"/>
        <v>0</v>
      </c>
      <c r="AF715" s="15">
        <f t="shared" si="265"/>
        <v>0</v>
      </c>
      <c r="AG715" s="16">
        <f t="shared" si="266"/>
        <v>0</v>
      </c>
      <c r="AH715" s="48">
        <f t="shared" si="267"/>
        <v>0</v>
      </c>
      <c r="AI715" s="30"/>
      <c r="AJ715" s="14">
        <f t="shared" si="268"/>
        <v>0</v>
      </c>
      <c r="AK715" s="12">
        <f t="shared" si="269"/>
        <v>0</v>
      </c>
      <c r="AL715" s="12">
        <f t="shared" si="270"/>
        <v>0</v>
      </c>
      <c r="AM715" s="12">
        <f t="shared" si="271"/>
        <v>0</v>
      </c>
      <c r="AN715" s="17">
        <f t="shared" si="272"/>
        <v>0</v>
      </c>
      <c r="AO715" s="14">
        <f t="shared" si="273"/>
        <v>0</v>
      </c>
      <c r="AP715" s="12">
        <f t="shared" si="274"/>
        <v>0</v>
      </c>
      <c r="AQ715" s="12">
        <f t="shared" si="275"/>
        <v>0</v>
      </c>
      <c r="AR715" s="12">
        <f t="shared" si="276"/>
        <v>0</v>
      </c>
      <c r="AS715" s="17">
        <f t="shared" si="277"/>
        <v>0</v>
      </c>
      <c r="AT715" s="14">
        <f t="shared" si="278"/>
        <v>0</v>
      </c>
      <c r="AU715" s="12">
        <f t="shared" si="279"/>
        <v>0</v>
      </c>
      <c r="AV715" s="12">
        <f t="shared" si="280"/>
        <v>0</v>
      </c>
      <c r="AW715" s="12">
        <f t="shared" si="281"/>
        <v>0</v>
      </c>
      <c r="AX715" s="17">
        <f t="shared" si="282"/>
        <v>0</v>
      </c>
      <c r="AY715" s="14">
        <f t="shared" si="283"/>
        <v>0</v>
      </c>
      <c r="AZ715" s="12">
        <f t="shared" si="284"/>
        <v>0</v>
      </c>
      <c r="BA715" s="12">
        <f t="shared" si="285"/>
        <v>0</v>
      </c>
      <c r="BB715" s="12">
        <f t="shared" si="286"/>
        <v>0</v>
      </c>
      <c r="BC715" s="13">
        <f t="shared" si="287"/>
        <v>0</v>
      </c>
    </row>
    <row r="716" spans="1:55" ht="13">
      <c r="A716" s="19" t="s">
        <v>1189</v>
      </c>
      <c r="B716" s="12" t="s">
        <v>11</v>
      </c>
      <c r="C716" s="12" t="s">
        <v>62</v>
      </c>
      <c r="D716" s="12" t="s">
        <v>1826</v>
      </c>
      <c r="E716" s="13" t="s">
        <v>1202</v>
      </c>
      <c r="F716" s="11">
        <v>0</v>
      </c>
      <c r="G716" s="12">
        <v>0</v>
      </c>
      <c r="H716" s="12">
        <v>0</v>
      </c>
      <c r="I716" s="13">
        <v>0</v>
      </c>
      <c r="J716" s="30"/>
      <c r="K716" s="14">
        <v>0</v>
      </c>
      <c r="L716" s="12">
        <v>0</v>
      </c>
      <c r="M716" s="12">
        <v>0</v>
      </c>
      <c r="N716" s="13">
        <v>0</v>
      </c>
      <c r="O716" s="30"/>
      <c r="P716" s="14">
        <v>0</v>
      </c>
      <c r="Q716" s="12">
        <v>0</v>
      </c>
      <c r="R716" s="12">
        <v>0</v>
      </c>
      <c r="S716" s="13">
        <v>0</v>
      </c>
      <c r="T716" s="30"/>
      <c r="U716" s="14">
        <v>0</v>
      </c>
      <c r="V716" s="12">
        <v>0</v>
      </c>
      <c r="W716" s="12">
        <v>0</v>
      </c>
      <c r="X716" s="13">
        <v>0</v>
      </c>
      <c r="Y716" s="30"/>
      <c r="Z716" s="14">
        <v>0</v>
      </c>
      <c r="AA716" s="12">
        <v>0</v>
      </c>
      <c r="AB716" s="12">
        <v>0</v>
      </c>
      <c r="AC716" s="13">
        <v>0</v>
      </c>
      <c r="AD716" s="30"/>
      <c r="AE716" s="34">
        <f t="shared" si="264"/>
        <v>0</v>
      </c>
      <c r="AF716" s="15">
        <f t="shared" si="265"/>
        <v>0</v>
      </c>
      <c r="AG716" s="16">
        <f t="shared" si="266"/>
        <v>0</v>
      </c>
      <c r="AH716" s="48">
        <f t="shared" si="267"/>
        <v>0</v>
      </c>
      <c r="AI716" s="30"/>
      <c r="AJ716" s="14">
        <f t="shared" si="268"/>
        <v>0</v>
      </c>
      <c r="AK716" s="12">
        <f t="shared" si="269"/>
        <v>0</v>
      </c>
      <c r="AL716" s="12">
        <f t="shared" si="270"/>
        <v>0</v>
      </c>
      <c r="AM716" s="12">
        <f t="shared" si="271"/>
        <v>0</v>
      </c>
      <c r="AN716" s="17">
        <f t="shared" si="272"/>
        <v>0</v>
      </c>
      <c r="AO716" s="14">
        <f t="shared" si="273"/>
        <v>0</v>
      </c>
      <c r="AP716" s="12">
        <f t="shared" si="274"/>
        <v>0</v>
      </c>
      <c r="AQ716" s="12">
        <f t="shared" si="275"/>
        <v>0</v>
      </c>
      <c r="AR716" s="12">
        <f t="shared" si="276"/>
        <v>0</v>
      </c>
      <c r="AS716" s="17">
        <f t="shared" si="277"/>
        <v>0</v>
      </c>
      <c r="AT716" s="14">
        <f t="shared" si="278"/>
        <v>0</v>
      </c>
      <c r="AU716" s="12">
        <f t="shared" si="279"/>
        <v>0</v>
      </c>
      <c r="AV716" s="12">
        <f t="shared" si="280"/>
        <v>0</v>
      </c>
      <c r="AW716" s="12">
        <f t="shared" si="281"/>
        <v>0</v>
      </c>
      <c r="AX716" s="17">
        <f t="shared" si="282"/>
        <v>0</v>
      </c>
      <c r="AY716" s="14">
        <f t="shared" si="283"/>
        <v>0</v>
      </c>
      <c r="AZ716" s="12">
        <f t="shared" si="284"/>
        <v>0</v>
      </c>
      <c r="BA716" s="12">
        <f t="shared" si="285"/>
        <v>0</v>
      </c>
      <c r="BB716" s="12">
        <f t="shared" si="286"/>
        <v>0</v>
      </c>
      <c r="BC716" s="13">
        <f t="shared" si="287"/>
        <v>0</v>
      </c>
    </row>
    <row r="717" spans="1:55" ht="13">
      <c r="A717" s="19" t="s">
        <v>1207</v>
      </c>
      <c r="B717" s="12" t="s">
        <v>1209</v>
      </c>
      <c r="C717" s="12" t="s">
        <v>271</v>
      </c>
      <c r="D717" s="12" t="s">
        <v>58</v>
      </c>
      <c r="E717" s="13" t="s">
        <v>1740</v>
      </c>
      <c r="F717" s="11">
        <v>0</v>
      </c>
      <c r="G717" s="12">
        <v>0</v>
      </c>
      <c r="H717" s="12">
        <v>0</v>
      </c>
      <c r="I717" s="13">
        <v>0</v>
      </c>
      <c r="J717" s="30"/>
      <c r="K717" s="14">
        <v>0</v>
      </c>
      <c r="L717" s="12">
        <v>0</v>
      </c>
      <c r="M717" s="12">
        <v>0</v>
      </c>
      <c r="N717" s="13">
        <v>0</v>
      </c>
      <c r="O717" s="30"/>
      <c r="P717" s="14">
        <v>0</v>
      </c>
      <c r="Q717" s="12">
        <v>0</v>
      </c>
      <c r="R717" s="12">
        <v>0</v>
      </c>
      <c r="S717" s="13">
        <v>0</v>
      </c>
      <c r="T717" s="30"/>
      <c r="U717" s="14">
        <v>0</v>
      </c>
      <c r="V717" s="12">
        <v>0</v>
      </c>
      <c r="W717" s="12">
        <v>0</v>
      </c>
      <c r="X717" s="13">
        <v>0</v>
      </c>
      <c r="Y717" s="30"/>
      <c r="Z717" s="14">
        <v>0</v>
      </c>
      <c r="AA717" s="12">
        <v>0</v>
      </c>
      <c r="AB717" s="12">
        <v>0</v>
      </c>
      <c r="AC717" s="13">
        <v>0</v>
      </c>
      <c r="AD717" s="30"/>
      <c r="AE717" s="34">
        <f t="shared" si="264"/>
        <v>0</v>
      </c>
      <c r="AF717" s="15">
        <f t="shared" si="265"/>
        <v>0</v>
      </c>
      <c r="AG717" s="16">
        <f t="shared" si="266"/>
        <v>0</v>
      </c>
      <c r="AH717" s="48">
        <f t="shared" si="267"/>
        <v>0</v>
      </c>
      <c r="AI717" s="30"/>
      <c r="AJ717" s="14">
        <f t="shared" si="268"/>
        <v>0</v>
      </c>
      <c r="AK717" s="12">
        <f t="shared" si="269"/>
        <v>0</v>
      </c>
      <c r="AL717" s="12">
        <f t="shared" si="270"/>
        <v>0</v>
      </c>
      <c r="AM717" s="12">
        <f t="shared" si="271"/>
        <v>0</v>
      </c>
      <c r="AN717" s="17">
        <f t="shared" si="272"/>
        <v>0</v>
      </c>
      <c r="AO717" s="14">
        <f t="shared" si="273"/>
        <v>0</v>
      </c>
      <c r="AP717" s="12">
        <f t="shared" si="274"/>
        <v>0</v>
      </c>
      <c r="AQ717" s="12">
        <f t="shared" si="275"/>
        <v>0</v>
      </c>
      <c r="AR717" s="12">
        <f t="shared" si="276"/>
        <v>0</v>
      </c>
      <c r="AS717" s="17">
        <f t="shared" si="277"/>
        <v>0</v>
      </c>
      <c r="AT717" s="14">
        <f t="shared" si="278"/>
        <v>0</v>
      </c>
      <c r="AU717" s="12">
        <f t="shared" si="279"/>
        <v>0</v>
      </c>
      <c r="AV717" s="12">
        <f t="shared" si="280"/>
        <v>0</v>
      </c>
      <c r="AW717" s="12">
        <f t="shared" si="281"/>
        <v>0</v>
      </c>
      <c r="AX717" s="17">
        <f t="shared" si="282"/>
        <v>0</v>
      </c>
      <c r="AY717" s="14">
        <f t="shared" si="283"/>
        <v>0</v>
      </c>
      <c r="AZ717" s="12">
        <f t="shared" si="284"/>
        <v>0</v>
      </c>
      <c r="BA717" s="12">
        <f t="shared" si="285"/>
        <v>0</v>
      </c>
      <c r="BB717" s="12">
        <f t="shared" si="286"/>
        <v>0</v>
      </c>
      <c r="BC717" s="13">
        <f t="shared" si="287"/>
        <v>0</v>
      </c>
    </row>
    <row r="718" spans="1:55" ht="13">
      <c r="A718" s="19" t="s">
        <v>1208</v>
      </c>
      <c r="B718" s="12" t="s">
        <v>1209</v>
      </c>
      <c r="C718" s="12" t="s">
        <v>47</v>
      </c>
      <c r="D718" s="12" t="s">
        <v>1210</v>
      </c>
      <c r="E718" s="13" t="s">
        <v>1741</v>
      </c>
      <c r="F718" s="11">
        <v>0</v>
      </c>
      <c r="G718" s="12">
        <v>0</v>
      </c>
      <c r="H718" s="12">
        <v>0</v>
      </c>
      <c r="I718" s="13">
        <v>0</v>
      </c>
      <c r="J718" s="30"/>
      <c r="K718" s="14">
        <v>0</v>
      </c>
      <c r="L718" s="12">
        <v>0</v>
      </c>
      <c r="M718" s="12">
        <v>0</v>
      </c>
      <c r="N718" s="13">
        <v>0</v>
      </c>
      <c r="O718" s="30"/>
      <c r="P718" s="14">
        <v>0</v>
      </c>
      <c r="Q718" s="12">
        <v>0</v>
      </c>
      <c r="R718" s="12">
        <v>0</v>
      </c>
      <c r="S718" s="13">
        <v>0</v>
      </c>
      <c r="T718" s="30"/>
      <c r="U718" s="14">
        <v>0</v>
      </c>
      <c r="V718" s="12">
        <v>0</v>
      </c>
      <c r="W718" s="12">
        <v>0</v>
      </c>
      <c r="X718" s="13">
        <v>0</v>
      </c>
      <c r="Y718" s="30"/>
      <c r="Z718" s="14">
        <v>0</v>
      </c>
      <c r="AA718" s="12">
        <v>0</v>
      </c>
      <c r="AB718" s="12">
        <v>0</v>
      </c>
      <c r="AC718" s="13">
        <v>0</v>
      </c>
      <c r="AD718" s="30"/>
      <c r="AE718" s="34">
        <f t="shared" si="264"/>
        <v>0</v>
      </c>
      <c r="AF718" s="15">
        <f t="shared" si="265"/>
        <v>0</v>
      </c>
      <c r="AG718" s="16">
        <f t="shared" si="266"/>
        <v>0</v>
      </c>
      <c r="AH718" s="48">
        <f t="shared" si="267"/>
        <v>0</v>
      </c>
      <c r="AI718" s="30"/>
      <c r="AJ718" s="14">
        <f t="shared" si="268"/>
        <v>0</v>
      </c>
      <c r="AK718" s="12">
        <f t="shared" si="269"/>
        <v>0</v>
      </c>
      <c r="AL718" s="12">
        <f t="shared" si="270"/>
        <v>0</v>
      </c>
      <c r="AM718" s="12">
        <f t="shared" si="271"/>
        <v>0</v>
      </c>
      <c r="AN718" s="17">
        <f t="shared" si="272"/>
        <v>0</v>
      </c>
      <c r="AO718" s="14">
        <f t="shared" si="273"/>
        <v>0</v>
      </c>
      <c r="AP718" s="12">
        <f t="shared" si="274"/>
        <v>0</v>
      </c>
      <c r="AQ718" s="12">
        <f t="shared" si="275"/>
        <v>0</v>
      </c>
      <c r="AR718" s="12">
        <f t="shared" si="276"/>
        <v>0</v>
      </c>
      <c r="AS718" s="17">
        <f t="shared" si="277"/>
        <v>0</v>
      </c>
      <c r="AT718" s="14">
        <f t="shared" si="278"/>
        <v>0</v>
      </c>
      <c r="AU718" s="12">
        <f t="shared" si="279"/>
        <v>0</v>
      </c>
      <c r="AV718" s="12">
        <f t="shared" si="280"/>
        <v>0</v>
      </c>
      <c r="AW718" s="12">
        <f t="shared" si="281"/>
        <v>0</v>
      </c>
      <c r="AX718" s="17">
        <f t="shared" si="282"/>
        <v>0</v>
      </c>
      <c r="AY718" s="14">
        <f t="shared" si="283"/>
        <v>0</v>
      </c>
      <c r="AZ718" s="12">
        <f t="shared" si="284"/>
        <v>0</v>
      </c>
      <c r="BA718" s="12">
        <f t="shared" si="285"/>
        <v>0</v>
      </c>
      <c r="BB718" s="12">
        <f t="shared" si="286"/>
        <v>0</v>
      </c>
      <c r="BC718" s="13">
        <f t="shared" si="287"/>
        <v>0</v>
      </c>
    </row>
    <row r="719" spans="1:55" ht="13">
      <c r="A719" s="19" t="s">
        <v>1211</v>
      </c>
      <c r="B719" s="12" t="s">
        <v>1209</v>
      </c>
      <c r="C719" s="12" t="s">
        <v>1050</v>
      </c>
      <c r="D719" s="12" t="s">
        <v>131</v>
      </c>
      <c r="E719" s="13" t="s">
        <v>1205</v>
      </c>
      <c r="F719" s="11">
        <v>0</v>
      </c>
      <c r="G719" s="12">
        <v>0</v>
      </c>
      <c r="H719" s="12">
        <v>0</v>
      </c>
      <c r="I719" s="13">
        <v>0</v>
      </c>
      <c r="J719" s="30"/>
      <c r="K719" s="14">
        <v>0</v>
      </c>
      <c r="L719" s="12">
        <v>0</v>
      </c>
      <c r="M719" s="12">
        <v>0</v>
      </c>
      <c r="N719" s="13">
        <v>0</v>
      </c>
      <c r="O719" s="30"/>
      <c r="P719" s="14">
        <v>0</v>
      </c>
      <c r="Q719" s="12">
        <v>0</v>
      </c>
      <c r="R719" s="12">
        <v>0</v>
      </c>
      <c r="S719" s="13">
        <v>0</v>
      </c>
      <c r="T719" s="30"/>
      <c r="U719" s="14">
        <v>0</v>
      </c>
      <c r="V719" s="12">
        <v>0</v>
      </c>
      <c r="W719" s="12">
        <v>0</v>
      </c>
      <c r="X719" s="13">
        <v>0</v>
      </c>
      <c r="Y719" s="30"/>
      <c r="Z719" s="14">
        <v>0</v>
      </c>
      <c r="AA719" s="12">
        <v>0</v>
      </c>
      <c r="AB719" s="12">
        <v>0</v>
      </c>
      <c r="AC719" s="13">
        <v>0</v>
      </c>
      <c r="AD719" s="30"/>
      <c r="AE719" s="34">
        <f t="shared" si="264"/>
        <v>0</v>
      </c>
      <c r="AF719" s="15">
        <f t="shared" si="265"/>
        <v>0</v>
      </c>
      <c r="AG719" s="16">
        <f t="shared" si="266"/>
        <v>0</v>
      </c>
      <c r="AH719" s="48">
        <f t="shared" si="267"/>
        <v>0</v>
      </c>
      <c r="AI719" s="30"/>
      <c r="AJ719" s="14">
        <f t="shared" si="268"/>
        <v>0</v>
      </c>
      <c r="AK719" s="12">
        <f t="shared" si="269"/>
        <v>0</v>
      </c>
      <c r="AL719" s="12">
        <f t="shared" si="270"/>
        <v>0</v>
      </c>
      <c r="AM719" s="12">
        <f t="shared" si="271"/>
        <v>0</v>
      </c>
      <c r="AN719" s="17">
        <f t="shared" si="272"/>
        <v>0</v>
      </c>
      <c r="AO719" s="14">
        <f t="shared" si="273"/>
        <v>0</v>
      </c>
      <c r="AP719" s="12">
        <f t="shared" si="274"/>
        <v>0</v>
      </c>
      <c r="AQ719" s="12">
        <f t="shared" si="275"/>
        <v>0</v>
      </c>
      <c r="AR719" s="12">
        <f t="shared" si="276"/>
        <v>0</v>
      </c>
      <c r="AS719" s="17">
        <f t="shared" si="277"/>
        <v>0</v>
      </c>
      <c r="AT719" s="14">
        <f t="shared" si="278"/>
        <v>0</v>
      </c>
      <c r="AU719" s="12">
        <f t="shared" si="279"/>
        <v>0</v>
      </c>
      <c r="AV719" s="12">
        <f t="shared" si="280"/>
        <v>0</v>
      </c>
      <c r="AW719" s="12">
        <f t="shared" si="281"/>
        <v>0</v>
      </c>
      <c r="AX719" s="17">
        <f t="shared" si="282"/>
        <v>0</v>
      </c>
      <c r="AY719" s="14">
        <f t="shared" si="283"/>
        <v>0</v>
      </c>
      <c r="AZ719" s="12">
        <f t="shared" si="284"/>
        <v>0</v>
      </c>
      <c r="BA719" s="12">
        <f t="shared" si="285"/>
        <v>0</v>
      </c>
      <c r="BB719" s="12">
        <f t="shared" si="286"/>
        <v>0</v>
      </c>
      <c r="BC719" s="13">
        <f t="shared" si="287"/>
        <v>0</v>
      </c>
    </row>
    <row r="720" spans="1:55" ht="13">
      <c r="A720" s="19" t="s">
        <v>1212</v>
      </c>
      <c r="B720" s="12" t="s">
        <v>17</v>
      </c>
      <c r="C720" s="12" t="s">
        <v>378</v>
      </c>
      <c r="D720" s="12" t="s">
        <v>1213</v>
      </c>
      <c r="E720" s="13" t="s">
        <v>1199</v>
      </c>
      <c r="F720" s="11">
        <v>0</v>
      </c>
      <c r="G720" s="12">
        <v>0</v>
      </c>
      <c r="H720" s="12">
        <v>0</v>
      </c>
      <c r="I720" s="13">
        <v>0</v>
      </c>
      <c r="J720" s="30"/>
      <c r="K720" s="14">
        <v>0</v>
      </c>
      <c r="L720" s="12">
        <v>0</v>
      </c>
      <c r="M720" s="12">
        <v>0</v>
      </c>
      <c r="N720" s="13">
        <v>0</v>
      </c>
      <c r="O720" s="30"/>
      <c r="P720" s="14">
        <v>0</v>
      </c>
      <c r="Q720" s="12">
        <v>0</v>
      </c>
      <c r="R720" s="12">
        <v>0</v>
      </c>
      <c r="S720" s="13">
        <v>0</v>
      </c>
      <c r="T720" s="30"/>
      <c r="U720" s="14">
        <v>0</v>
      </c>
      <c r="V720" s="12">
        <v>0</v>
      </c>
      <c r="W720" s="12">
        <v>0</v>
      </c>
      <c r="X720" s="13">
        <v>0</v>
      </c>
      <c r="Y720" s="30"/>
      <c r="Z720" s="14">
        <v>0</v>
      </c>
      <c r="AA720" s="12">
        <v>0</v>
      </c>
      <c r="AB720" s="12">
        <v>0</v>
      </c>
      <c r="AC720" s="13">
        <v>0</v>
      </c>
      <c r="AD720" s="30"/>
      <c r="AE720" s="34">
        <f t="shared" si="264"/>
        <v>0</v>
      </c>
      <c r="AF720" s="15">
        <f t="shared" si="265"/>
        <v>0</v>
      </c>
      <c r="AG720" s="16">
        <f t="shared" si="266"/>
        <v>0</v>
      </c>
      <c r="AH720" s="48">
        <f t="shared" si="267"/>
        <v>0</v>
      </c>
      <c r="AI720" s="30"/>
      <c r="AJ720" s="14">
        <f t="shared" si="268"/>
        <v>0</v>
      </c>
      <c r="AK720" s="12">
        <f t="shared" si="269"/>
        <v>0</v>
      </c>
      <c r="AL720" s="12">
        <f t="shared" si="270"/>
        <v>0</v>
      </c>
      <c r="AM720" s="12">
        <f t="shared" si="271"/>
        <v>0</v>
      </c>
      <c r="AN720" s="17">
        <f t="shared" si="272"/>
        <v>0</v>
      </c>
      <c r="AO720" s="14">
        <f t="shared" si="273"/>
        <v>0</v>
      </c>
      <c r="AP720" s="12">
        <f t="shared" si="274"/>
        <v>0</v>
      </c>
      <c r="AQ720" s="12">
        <f t="shared" si="275"/>
        <v>0</v>
      </c>
      <c r="AR720" s="12">
        <f t="shared" si="276"/>
        <v>0</v>
      </c>
      <c r="AS720" s="17">
        <f t="shared" si="277"/>
        <v>0</v>
      </c>
      <c r="AT720" s="14">
        <f t="shared" si="278"/>
        <v>0</v>
      </c>
      <c r="AU720" s="12">
        <f t="shared" si="279"/>
        <v>0</v>
      </c>
      <c r="AV720" s="12">
        <f t="shared" si="280"/>
        <v>0</v>
      </c>
      <c r="AW720" s="12">
        <f t="shared" si="281"/>
        <v>0</v>
      </c>
      <c r="AX720" s="17">
        <f t="shared" si="282"/>
        <v>0</v>
      </c>
      <c r="AY720" s="14">
        <f t="shared" si="283"/>
        <v>0</v>
      </c>
      <c r="AZ720" s="12">
        <f t="shared" si="284"/>
        <v>0</v>
      </c>
      <c r="BA720" s="12">
        <f t="shared" si="285"/>
        <v>0</v>
      </c>
      <c r="BB720" s="12">
        <f t="shared" si="286"/>
        <v>0</v>
      </c>
      <c r="BC720" s="13">
        <f t="shared" si="287"/>
        <v>0</v>
      </c>
    </row>
    <row r="721" spans="1:55" ht="13">
      <c r="A721" s="19" t="s">
        <v>1216</v>
      </c>
      <c r="B721" s="12" t="s">
        <v>1176</v>
      </c>
      <c r="C721" s="12" t="s">
        <v>360</v>
      </c>
      <c r="D721" s="12" t="s">
        <v>123</v>
      </c>
      <c r="E721" s="13" t="s">
        <v>1205</v>
      </c>
      <c r="F721" s="11">
        <v>0</v>
      </c>
      <c r="G721" s="12">
        <v>0</v>
      </c>
      <c r="H721" s="12">
        <v>0</v>
      </c>
      <c r="I721" s="13">
        <v>0</v>
      </c>
      <c r="J721" s="30"/>
      <c r="K721" s="14">
        <v>0</v>
      </c>
      <c r="L721" s="12">
        <v>0</v>
      </c>
      <c r="M721" s="12">
        <v>0</v>
      </c>
      <c r="N721" s="13">
        <v>0</v>
      </c>
      <c r="O721" s="30"/>
      <c r="P721" s="14">
        <v>0</v>
      </c>
      <c r="Q721" s="12">
        <v>0</v>
      </c>
      <c r="R721" s="12">
        <v>0</v>
      </c>
      <c r="S721" s="13">
        <v>0</v>
      </c>
      <c r="T721" s="30"/>
      <c r="U721" s="14">
        <v>0</v>
      </c>
      <c r="V721" s="12">
        <v>0</v>
      </c>
      <c r="W721" s="12">
        <v>0</v>
      </c>
      <c r="X721" s="13">
        <v>0</v>
      </c>
      <c r="Y721" s="30"/>
      <c r="Z721" s="14">
        <v>0</v>
      </c>
      <c r="AA721" s="12">
        <v>0</v>
      </c>
      <c r="AB721" s="12">
        <v>0</v>
      </c>
      <c r="AC721" s="13">
        <v>0</v>
      </c>
      <c r="AD721" s="30"/>
      <c r="AE721" s="34">
        <f t="shared" si="264"/>
        <v>0</v>
      </c>
      <c r="AF721" s="15">
        <f t="shared" si="265"/>
        <v>0</v>
      </c>
      <c r="AG721" s="16">
        <f t="shared" si="266"/>
        <v>0</v>
      </c>
      <c r="AH721" s="48">
        <f t="shared" si="267"/>
        <v>0</v>
      </c>
      <c r="AI721" s="30"/>
      <c r="AJ721" s="14">
        <f t="shared" si="268"/>
        <v>0</v>
      </c>
      <c r="AK721" s="12">
        <f t="shared" si="269"/>
        <v>0</v>
      </c>
      <c r="AL721" s="12">
        <f t="shared" si="270"/>
        <v>0</v>
      </c>
      <c r="AM721" s="12">
        <f t="shared" si="271"/>
        <v>0</v>
      </c>
      <c r="AN721" s="17">
        <f t="shared" si="272"/>
        <v>0</v>
      </c>
      <c r="AO721" s="14">
        <f t="shared" si="273"/>
        <v>0</v>
      </c>
      <c r="AP721" s="12">
        <f t="shared" si="274"/>
        <v>0</v>
      </c>
      <c r="AQ721" s="12">
        <f t="shared" si="275"/>
        <v>0</v>
      </c>
      <c r="AR721" s="12">
        <f t="shared" si="276"/>
        <v>0</v>
      </c>
      <c r="AS721" s="17">
        <f t="shared" si="277"/>
        <v>0</v>
      </c>
      <c r="AT721" s="14">
        <f t="shared" si="278"/>
        <v>0</v>
      </c>
      <c r="AU721" s="12">
        <f t="shared" si="279"/>
        <v>0</v>
      </c>
      <c r="AV721" s="12">
        <f t="shared" si="280"/>
        <v>0</v>
      </c>
      <c r="AW721" s="12">
        <f t="shared" si="281"/>
        <v>0</v>
      </c>
      <c r="AX721" s="17">
        <f t="shared" si="282"/>
        <v>0</v>
      </c>
      <c r="AY721" s="14">
        <f t="shared" si="283"/>
        <v>0</v>
      </c>
      <c r="AZ721" s="12">
        <f t="shared" si="284"/>
        <v>0</v>
      </c>
      <c r="BA721" s="12">
        <f t="shared" si="285"/>
        <v>0</v>
      </c>
      <c r="BB721" s="12">
        <f t="shared" si="286"/>
        <v>0</v>
      </c>
      <c r="BC721" s="13">
        <f t="shared" si="287"/>
        <v>0</v>
      </c>
    </row>
    <row r="722" spans="1:55" ht="13">
      <c r="A722" s="19" t="s">
        <v>1217</v>
      </c>
      <c r="B722" s="12" t="s">
        <v>1235</v>
      </c>
      <c r="C722" s="12" t="s">
        <v>1425</v>
      </c>
      <c r="D722" s="12" t="s">
        <v>1426</v>
      </c>
      <c r="E722" s="13" t="s">
        <v>1202</v>
      </c>
      <c r="F722" s="11">
        <v>0</v>
      </c>
      <c r="G722" s="12">
        <v>0</v>
      </c>
      <c r="H722" s="12">
        <v>0</v>
      </c>
      <c r="I722" s="13">
        <v>0</v>
      </c>
      <c r="J722" s="30"/>
      <c r="K722" s="14">
        <v>0</v>
      </c>
      <c r="L722" s="12">
        <v>0</v>
      </c>
      <c r="M722" s="12">
        <v>0</v>
      </c>
      <c r="N722" s="13">
        <v>0</v>
      </c>
      <c r="O722" s="30"/>
      <c r="P722" s="14">
        <v>0</v>
      </c>
      <c r="Q722" s="12">
        <v>0</v>
      </c>
      <c r="R722" s="12">
        <v>0</v>
      </c>
      <c r="S722" s="13">
        <v>0</v>
      </c>
      <c r="T722" s="30"/>
      <c r="U722" s="14">
        <v>0</v>
      </c>
      <c r="V722" s="12">
        <v>0</v>
      </c>
      <c r="W722" s="12">
        <v>0</v>
      </c>
      <c r="X722" s="13">
        <v>0</v>
      </c>
      <c r="Y722" s="30"/>
      <c r="Z722" s="14">
        <v>0</v>
      </c>
      <c r="AA722" s="12">
        <v>0</v>
      </c>
      <c r="AB722" s="12">
        <v>0</v>
      </c>
      <c r="AC722" s="13">
        <v>0</v>
      </c>
      <c r="AD722" s="30"/>
      <c r="AE722" s="34">
        <f t="shared" si="264"/>
        <v>0</v>
      </c>
      <c r="AF722" s="15">
        <f t="shared" si="265"/>
        <v>0</v>
      </c>
      <c r="AG722" s="16">
        <f t="shared" si="266"/>
        <v>0</v>
      </c>
      <c r="AH722" s="48">
        <f t="shared" si="267"/>
        <v>0</v>
      </c>
      <c r="AI722" s="30"/>
      <c r="AJ722" s="14">
        <f t="shared" si="268"/>
        <v>0</v>
      </c>
      <c r="AK722" s="12">
        <f t="shared" si="269"/>
        <v>0</v>
      </c>
      <c r="AL722" s="12">
        <f t="shared" si="270"/>
        <v>0</v>
      </c>
      <c r="AM722" s="12">
        <f t="shared" si="271"/>
        <v>0</v>
      </c>
      <c r="AN722" s="17">
        <f t="shared" si="272"/>
        <v>0</v>
      </c>
      <c r="AO722" s="14">
        <f t="shared" si="273"/>
        <v>0</v>
      </c>
      <c r="AP722" s="12">
        <f t="shared" si="274"/>
        <v>0</v>
      </c>
      <c r="AQ722" s="12">
        <f t="shared" si="275"/>
        <v>0</v>
      </c>
      <c r="AR722" s="12">
        <f t="shared" si="276"/>
        <v>0</v>
      </c>
      <c r="AS722" s="17">
        <f t="shared" si="277"/>
        <v>0</v>
      </c>
      <c r="AT722" s="14">
        <f t="shared" si="278"/>
        <v>0</v>
      </c>
      <c r="AU722" s="12">
        <f t="shared" si="279"/>
        <v>0</v>
      </c>
      <c r="AV722" s="12">
        <f t="shared" si="280"/>
        <v>0</v>
      </c>
      <c r="AW722" s="12">
        <f t="shared" si="281"/>
        <v>0</v>
      </c>
      <c r="AX722" s="17">
        <f t="shared" si="282"/>
        <v>0</v>
      </c>
      <c r="AY722" s="14">
        <f t="shared" si="283"/>
        <v>0</v>
      </c>
      <c r="AZ722" s="12">
        <f t="shared" si="284"/>
        <v>0</v>
      </c>
      <c r="BA722" s="12">
        <f t="shared" si="285"/>
        <v>0</v>
      </c>
      <c r="BB722" s="12">
        <f t="shared" si="286"/>
        <v>0</v>
      </c>
      <c r="BC722" s="13">
        <f t="shared" si="287"/>
        <v>0</v>
      </c>
    </row>
    <row r="723" spans="1:55" ht="13">
      <c r="A723" s="19" t="s">
        <v>1218</v>
      </c>
      <c r="B723" s="12" t="s">
        <v>1176</v>
      </c>
      <c r="C723" s="12" t="s">
        <v>316</v>
      </c>
      <c r="D723" s="12" t="s">
        <v>85</v>
      </c>
      <c r="E723" s="13" t="s">
        <v>1740</v>
      </c>
      <c r="F723" s="11">
        <v>0</v>
      </c>
      <c r="G723" s="12">
        <v>0</v>
      </c>
      <c r="H723" s="12">
        <v>0</v>
      </c>
      <c r="I723" s="13">
        <v>0</v>
      </c>
      <c r="J723" s="30"/>
      <c r="K723" s="14">
        <v>0</v>
      </c>
      <c r="L723" s="12">
        <v>0</v>
      </c>
      <c r="M723" s="12">
        <v>0</v>
      </c>
      <c r="N723" s="13">
        <v>0</v>
      </c>
      <c r="O723" s="30"/>
      <c r="P723" s="14">
        <v>0</v>
      </c>
      <c r="Q723" s="12">
        <v>0</v>
      </c>
      <c r="R723" s="12">
        <v>0</v>
      </c>
      <c r="S723" s="13">
        <v>0</v>
      </c>
      <c r="T723" s="30"/>
      <c r="U723" s="14">
        <v>0</v>
      </c>
      <c r="V723" s="12">
        <v>0</v>
      </c>
      <c r="W723" s="12">
        <v>0</v>
      </c>
      <c r="X723" s="13">
        <v>0</v>
      </c>
      <c r="Y723" s="30"/>
      <c r="Z723" s="14">
        <v>0</v>
      </c>
      <c r="AA723" s="12">
        <v>0</v>
      </c>
      <c r="AB723" s="12">
        <v>0</v>
      </c>
      <c r="AC723" s="13">
        <v>0</v>
      </c>
      <c r="AD723" s="30"/>
      <c r="AE723" s="34">
        <f t="shared" si="264"/>
        <v>0</v>
      </c>
      <c r="AF723" s="15">
        <f t="shared" si="265"/>
        <v>0</v>
      </c>
      <c r="AG723" s="16">
        <f t="shared" si="266"/>
        <v>0</v>
      </c>
      <c r="AH723" s="48">
        <f t="shared" si="267"/>
        <v>0</v>
      </c>
      <c r="AI723" s="30"/>
      <c r="AJ723" s="14">
        <f t="shared" si="268"/>
        <v>0</v>
      </c>
      <c r="AK723" s="12">
        <f t="shared" si="269"/>
        <v>0</v>
      </c>
      <c r="AL723" s="12">
        <f t="shared" si="270"/>
        <v>0</v>
      </c>
      <c r="AM723" s="12">
        <f t="shared" si="271"/>
        <v>0</v>
      </c>
      <c r="AN723" s="17">
        <f t="shared" si="272"/>
        <v>0</v>
      </c>
      <c r="AO723" s="14">
        <f t="shared" si="273"/>
        <v>0</v>
      </c>
      <c r="AP723" s="12">
        <f t="shared" si="274"/>
        <v>0</v>
      </c>
      <c r="AQ723" s="12">
        <f t="shared" si="275"/>
        <v>0</v>
      </c>
      <c r="AR723" s="12">
        <f t="shared" si="276"/>
        <v>0</v>
      </c>
      <c r="AS723" s="17">
        <f t="shared" si="277"/>
        <v>0</v>
      </c>
      <c r="AT723" s="14">
        <f t="shared" si="278"/>
        <v>0</v>
      </c>
      <c r="AU723" s="12">
        <f t="shared" si="279"/>
        <v>0</v>
      </c>
      <c r="AV723" s="12">
        <f t="shared" si="280"/>
        <v>0</v>
      </c>
      <c r="AW723" s="12">
        <f t="shared" si="281"/>
        <v>0</v>
      </c>
      <c r="AX723" s="17">
        <f t="shared" si="282"/>
        <v>0</v>
      </c>
      <c r="AY723" s="14">
        <f t="shared" si="283"/>
        <v>0</v>
      </c>
      <c r="AZ723" s="12">
        <f t="shared" si="284"/>
        <v>0</v>
      </c>
      <c r="BA723" s="12">
        <f t="shared" si="285"/>
        <v>0</v>
      </c>
      <c r="BB723" s="12">
        <f t="shared" si="286"/>
        <v>0</v>
      </c>
      <c r="BC723" s="13">
        <f t="shared" si="287"/>
        <v>0</v>
      </c>
    </row>
    <row r="724" spans="1:55" ht="13">
      <c r="A724" s="19" t="s">
        <v>1225</v>
      </c>
      <c r="B724" s="12" t="s">
        <v>7</v>
      </c>
      <c r="C724" s="12" t="s">
        <v>1226</v>
      </c>
      <c r="D724" s="12" t="s">
        <v>1227</v>
      </c>
      <c r="E724" s="13" t="s">
        <v>1202</v>
      </c>
      <c r="F724" s="11">
        <v>0</v>
      </c>
      <c r="G724" s="12">
        <v>0</v>
      </c>
      <c r="H724" s="12">
        <v>0</v>
      </c>
      <c r="I724" s="13">
        <v>0</v>
      </c>
      <c r="J724" s="30"/>
      <c r="K724" s="14">
        <v>0</v>
      </c>
      <c r="L724" s="12">
        <v>0</v>
      </c>
      <c r="M724" s="12">
        <v>0</v>
      </c>
      <c r="N724" s="13">
        <v>0</v>
      </c>
      <c r="O724" s="30"/>
      <c r="P724" s="14">
        <v>0</v>
      </c>
      <c r="Q724" s="12">
        <v>0</v>
      </c>
      <c r="R724" s="12">
        <v>0</v>
      </c>
      <c r="S724" s="13">
        <v>0</v>
      </c>
      <c r="T724" s="30"/>
      <c r="U724" s="14">
        <v>0</v>
      </c>
      <c r="V724" s="12">
        <v>0</v>
      </c>
      <c r="W724" s="12">
        <v>0</v>
      </c>
      <c r="X724" s="13">
        <v>0</v>
      </c>
      <c r="Y724" s="30"/>
      <c r="Z724" s="14">
        <v>0</v>
      </c>
      <c r="AA724" s="12">
        <v>0</v>
      </c>
      <c r="AB724" s="12">
        <v>0</v>
      </c>
      <c r="AC724" s="13">
        <v>0</v>
      </c>
      <c r="AD724" s="30"/>
      <c r="AE724" s="34">
        <f t="shared" si="264"/>
        <v>0</v>
      </c>
      <c r="AF724" s="15">
        <f t="shared" si="265"/>
        <v>0</v>
      </c>
      <c r="AG724" s="16">
        <f t="shared" si="266"/>
        <v>0</v>
      </c>
      <c r="AH724" s="48">
        <f t="shared" si="267"/>
        <v>0</v>
      </c>
      <c r="AI724" s="30"/>
      <c r="AJ724" s="14">
        <f t="shared" si="268"/>
        <v>0</v>
      </c>
      <c r="AK724" s="12">
        <f t="shared" si="269"/>
        <v>0</v>
      </c>
      <c r="AL724" s="12">
        <f t="shared" si="270"/>
        <v>0</v>
      </c>
      <c r="AM724" s="12">
        <f t="shared" si="271"/>
        <v>0</v>
      </c>
      <c r="AN724" s="17">
        <f t="shared" si="272"/>
        <v>0</v>
      </c>
      <c r="AO724" s="14">
        <f t="shared" si="273"/>
        <v>0</v>
      </c>
      <c r="AP724" s="12">
        <f t="shared" si="274"/>
        <v>0</v>
      </c>
      <c r="AQ724" s="12">
        <f t="shared" si="275"/>
        <v>0</v>
      </c>
      <c r="AR724" s="12">
        <f t="shared" si="276"/>
        <v>0</v>
      </c>
      <c r="AS724" s="17">
        <f t="shared" si="277"/>
        <v>0</v>
      </c>
      <c r="AT724" s="14">
        <f t="shared" si="278"/>
        <v>0</v>
      </c>
      <c r="AU724" s="12">
        <f t="shared" si="279"/>
        <v>0</v>
      </c>
      <c r="AV724" s="12">
        <f t="shared" si="280"/>
        <v>0</v>
      </c>
      <c r="AW724" s="12">
        <f t="shared" si="281"/>
        <v>0</v>
      </c>
      <c r="AX724" s="17">
        <f t="shared" si="282"/>
        <v>0</v>
      </c>
      <c r="AY724" s="14">
        <f t="shared" si="283"/>
        <v>0</v>
      </c>
      <c r="AZ724" s="12">
        <f t="shared" si="284"/>
        <v>0</v>
      </c>
      <c r="BA724" s="12">
        <f t="shared" si="285"/>
        <v>0</v>
      </c>
      <c r="BB724" s="12">
        <f t="shared" si="286"/>
        <v>0</v>
      </c>
      <c r="BC724" s="13">
        <f t="shared" si="287"/>
        <v>0</v>
      </c>
    </row>
    <row r="725" spans="1:55" ht="13">
      <c r="A725" s="19" t="s">
        <v>1228</v>
      </c>
      <c r="B725" s="12" t="s">
        <v>1223</v>
      </c>
      <c r="C725" s="12" t="s">
        <v>1827</v>
      </c>
      <c r="D725" s="12" t="s">
        <v>98</v>
      </c>
      <c r="E725" s="13" t="s">
        <v>1767</v>
      </c>
      <c r="F725" s="11">
        <v>0</v>
      </c>
      <c r="G725" s="12">
        <v>0</v>
      </c>
      <c r="H725" s="12">
        <v>0</v>
      </c>
      <c r="I725" s="13">
        <v>0</v>
      </c>
      <c r="J725" s="30"/>
      <c r="K725" s="14">
        <v>0</v>
      </c>
      <c r="L725" s="12">
        <v>0</v>
      </c>
      <c r="M725" s="12">
        <v>0</v>
      </c>
      <c r="N725" s="13">
        <v>0</v>
      </c>
      <c r="O725" s="30"/>
      <c r="P725" s="14">
        <v>0</v>
      </c>
      <c r="Q725" s="12">
        <v>0</v>
      </c>
      <c r="R725" s="12">
        <v>0</v>
      </c>
      <c r="S725" s="13">
        <v>0</v>
      </c>
      <c r="T725" s="30"/>
      <c r="U725" s="14">
        <v>0</v>
      </c>
      <c r="V725" s="12">
        <v>0</v>
      </c>
      <c r="W725" s="12">
        <v>0</v>
      </c>
      <c r="X725" s="13">
        <v>0</v>
      </c>
      <c r="Y725" s="30"/>
      <c r="Z725" s="14">
        <v>0</v>
      </c>
      <c r="AA725" s="12">
        <v>0</v>
      </c>
      <c r="AB725" s="12">
        <v>0</v>
      </c>
      <c r="AC725" s="13">
        <v>0</v>
      </c>
      <c r="AD725" s="30"/>
      <c r="AE725" s="34">
        <f t="shared" si="264"/>
        <v>0</v>
      </c>
      <c r="AF725" s="15">
        <f t="shared" si="265"/>
        <v>0</v>
      </c>
      <c r="AG725" s="16">
        <f t="shared" si="266"/>
        <v>0</v>
      </c>
      <c r="AH725" s="48">
        <f t="shared" si="267"/>
        <v>0</v>
      </c>
      <c r="AI725" s="30"/>
      <c r="AJ725" s="14">
        <f t="shared" si="268"/>
        <v>0</v>
      </c>
      <c r="AK725" s="12">
        <f t="shared" si="269"/>
        <v>0</v>
      </c>
      <c r="AL725" s="12">
        <f t="shared" si="270"/>
        <v>0</v>
      </c>
      <c r="AM725" s="12">
        <f t="shared" si="271"/>
        <v>0</v>
      </c>
      <c r="AN725" s="17">
        <f t="shared" si="272"/>
        <v>0</v>
      </c>
      <c r="AO725" s="14">
        <f t="shared" si="273"/>
        <v>0</v>
      </c>
      <c r="AP725" s="12">
        <f t="shared" si="274"/>
        <v>0</v>
      </c>
      <c r="AQ725" s="12">
        <f t="shared" si="275"/>
        <v>0</v>
      </c>
      <c r="AR725" s="12">
        <f t="shared" si="276"/>
        <v>0</v>
      </c>
      <c r="AS725" s="17">
        <f t="shared" si="277"/>
        <v>0</v>
      </c>
      <c r="AT725" s="14">
        <f t="shared" si="278"/>
        <v>0</v>
      </c>
      <c r="AU725" s="12">
        <f t="shared" si="279"/>
        <v>0</v>
      </c>
      <c r="AV725" s="12">
        <f t="shared" si="280"/>
        <v>0</v>
      </c>
      <c r="AW725" s="12">
        <f t="shared" si="281"/>
        <v>0</v>
      </c>
      <c r="AX725" s="17">
        <f t="shared" si="282"/>
        <v>0</v>
      </c>
      <c r="AY725" s="14">
        <f t="shared" si="283"/>
        <v>0</v>
      </c>
      <c r="AZ725" s="12">
        <f t="shared" si="284"/>
        <v>0</v>
      </c>
      <c r="BA725" s="12">
        <f t="shared" si="285"/>
        <v>0</v>
      </c>
      <c r="BB725" s="12">
        <f t="shared" si="286"/>
        <v>0</v>
      </c>
      <c r="BC725" s="13">
        <f t="shared" si="287"/>
        <v>0</v>
      </c>
    </row>
    <row r="726" spans="1:55" ht="13">
      <c r="A726" s="19" t="s">
        <v>1230</v>
      </c>
      <c r="B726" s="12" t="s">
        <v>1229</v>
      </c>
      <c r="C726" s="12" t="s">
        <v>302</v>
      </c>
      <c r="D726" s="12" t="s">
        <v>98</v>
      </c>
      <c r="E726" s="13" t="s">
        <v>1740</v>
      </c>
      <c r="F726" s="11">
        <v>0</v>
      </c>
      <c r="G726" s="12">
        <v>0</v>
      </c>
      <c r="H726" s="12">
        <v>0</v>
      </c>
      <c r="I726" s="13">
        <v>0</v>
      </c>
      <c r="J726" s="30"/>
      <c r="K726" s="14">
        <v>0</v>
      </c>
      <c r="L726" s="12">
        <v>0</v>
      </c>
      <c r="M726" s="12">
        <v>0</v>
      </c>
      <c r="N726" s="13">
        <v>0</v>
      </c>
      <c r="O726" s="30"/>
      <c r="P726" s="14">
        <v>0</v>
      </c>
      <c r="Q726" s="12">
        <v>0</v>
      </c>
      <c r="R726" s="12">
        <v>0</v>
      </c>
      <c r="S726" s="13">
        <v>0</v>
      </c>
      <c r="T726" s="30"/>
      <c r="U726" s="14">
        <v>0</v>
      </c>
      <c r="V726" s="12">
        <v>0</v>
      </c>
      <c r="W726" s="12">
        <v>0</v>
      </c>
      <c r="X726" s="13">
        <v>0</v>
      </c>
      <c r="Y726" s="30"/>
      <c r="Z726" s="14">
        <v>0</v>
      </c>
      <c r="AA726" s="12">
        <v>0</v>
      </c>
      <c r="AB726" s="12">
        <v>0</v>
      </c>
      <c r="AC726" s="13">
        <v>0</v>
      </c>
      <c r="AD726" s="30"/>
      <c r="AE726" s="34">
        <f t="shared" si="264"/>
        <v>0</v>
      </c>
      <c r="AF726" s="15">
        <f t="shared" si="265"/>
        <v>0</v>
      </c>
      <c r="AG726" s="16">
        <f t="shared" si="266"/>
        <v>0</v>
      </c>
      <c r="AH726" s="48">
        <f t="shared" si="267"/>
        <v>0</v>
      </c>
      <c r="AI726" s="30"/>
      <c r="AJ726" s="14">
        <f t="shared" si="268"/>
        <v>0</v>
      </c>
      <c r="AK726" s="12">
        <f t="shared" si="269"/>
        <v>0</v>
      </c>
      <c r="AL726" s="12">
        <f t="shared" si="270"/>
        <v>0</v>
      </c>
      <c r="AM726" s="12">
        <f t="shared" si="271"/>
        <v>0</v>
      </c>
      <c r="AN726" s="17">
        <f t="shared" si="272"/>
        <v>0</v>
      </c>
      <c r="AO726" s="14">
        <f t="shared" si="273"/>
        <v>0</v>
      </c>
      <c r="AP726" s="12">
        <f t="shared" si="274"/>
        <v>0</v>
      </c>
      <c r="AQ726" s="12">
        <f t="shared" si="275"/>
        <v>0</v>
      </c>
      <c r="AR726" s="12">
        <f t="shared" si="276"/>
        <v>0</v>
      </c>
      <c r="AS726" s="17">
        <f t="shared" si="277"/>
        <v>0</v>
      </c>
      <c r="AT726" s="14">
        <f t="shared" si="278"/>
        <v>0</v>
      </c>
      <c r="AU726" s="12">
        <f t="shared" si="279"/>
        <v>0</v>
      </c>
      <c r="AV726" s="12">
        <f t="shared" si="280"/>
        <v>0</v>
      </c>
      <c r="AW726" s="12">
        <f t="shared" si="281"/>
        <v>0</v>
      </c>
      <c r="AX726" s="17">
        <f t="shared" si="282"/>
        <v>0</v>
      </c>
      <c r="AY726" s="14">
        <f t="shared" si="283"/>
        <v>0</v>
      </c>
      <c r="AZ726" s="12">
        <f t="shared" si="284"/>
        <v>0</v>
      </c>
      <c r="BA726" s="12">
        <f t="shared" si="285"/>
        <v>0</v>
      </c>
      <c r="BB726" s="12">
        <f t="shared" si="286"/>
        <v>0</v>
      </c>
      <c r="BC726" s="13">
        <f t="shared" si="287"/>
        <v>0</v>
      </c>
    </row>
    <row r="727" spans="1:55" ht="13">
      <c r="A727" s="19" t="s">
        <v>1231</v>
      </c>
      <c r="B727" s="12" t="s">
        <v>1229</v>
      </c>
      <c r="C727" s="12" t="s">
        <v>1232</v>
      </c>
      <c r="D727" s="12" t="s">
        <v>1233</v>
      </c>
      <c r="E727" s="13" t="s">
        <v>1767</v>
      </c>
      <c r="F727" s="11">
        <v>0</v>
      </c>
      <c r="G727" s="12">
        <v>0</v>
      </c>
      <c r="H727" s="12">
        <v>0</v>
      </c>
      <c r="I727" s="13">
        <v>0</v>
      </c>
      <c r="J727" s="30"/>
      <c r="K727" s="14">
        <v>0</v>
      </c>
      <c r="L727" s="12">
        <v>0</v>
      </c>
      <c r="M727" s="12">
        <v>0</v>
      </c>
      <c r="N727" s="13">
        <v>0</v>
      </c>
      <c r="O727" s="30"/>
      <c r="P727" s="14">
        <v>0</v>
      </c>
      <c r="Q727" s="12">
        <v>0</v>
      </c>
      <c r="R727" s="12">
        <v>0</v>
      </c>
      <c r="S727" s="13">
        <v>0</v>
      </c>
      <c r="T727" s="30"/>
      <c r="U727" s="14">
        <v>0</v>
      </c>
      <c r="V727" s="12">
        <v>0</v>
      </c>
      <c r="W727" s="12">
        <v>0</v>
      </c>
      <c r="X727" s="13">
        <v>0</v>
      </c>
      <c r="Y727" s="30"/>
      <c r="Z727" s="14">
        <v>0</v>
      </c>
      <c r="AA727" s="12">
        <v>0</v>
      </c>
      <c r="AB727" s="12">
        <v>0</v>
      </c>
      <c r="AC727" s="13">
        <v>0</v>
      </c>
      <c r="AD727" s="30"/>
      <c r="AE727" s="34">
        <f t="shared" si="264"/>
        <v>0</v>
      </c>
      <c r="AF727" s="15">
        <f t="shared" si="265"/>
        <v>0</v>
      </c>
      <c r="AG727" s="16">
        <f t="shared" si="266"/>
        <v>0</v>
      </c>
      <c r="AH727" s="48">
        <f t="shared" si="267"/>
        <v>0</v>
      </c>
      <c r="AI727" s="30"/>
      <c r="AJ727" s="14">
        <f t="shared" si="268"/>
        <v>0</v>
      </c>
      <c r="AK727" s="12">
        <f t="shared" si="269"/>
        <v>0</v>
      </c>
      <c r="AL727" s="12">
        <f t="shared" si="270"/>
        <v>0</v>
      </c>
      <c r="AM727" s="12">
        <f t="shared" si="271"/>
        <v>0</v>
      </c>
      <c r="AN727" s="17">
        <f t="shared" si="272"/>
        <v>0</v>
      </c>
      <c r="AO727" s="14">
        <f t="shared" si="273"/>
        <v>0</v>
      </c>
      <c r="AP727" s="12">
        <f t="shared" si="274"/>
        <v>0</v>
      </c>
      <c r="AQ727" s="12">
        <f t="shared" si="275"/>
        <v>0</v>
      </c>
      <c r="AR727" s="12">
        <f t="shared" si="276"/>
        <v>0</v>
      </c>
      <c r="AS727" s="17">
        <f t="shared" si="277"/>
        <v>0</v>
      </c>
      <c r="AT727" s="14">
        <f t="shared" si="278"/>
        <v>0</v>
      </c>
      <c r="AU727" s="12">
        <f t="shared" si="279"/>
        <v>0</v>
      </c>
      <c r="AV727" s="12">
        <f t="shared" si="280"/>
        <v>0</v>
      </c>
      <c r="AW727" s="12">
        <f t="shared" si="281"/>
        <v>0</v>
      </c>
      <c r="AX727" s="17">
        <f t="shared" si="282"/>
        <v>0</v>
      </c>
      <c r="AY727" s="14">
        <f t="shared" si="283"/>
        <v>0</v>
      </c>
      <c r="AZ727" s="12">
        <f t="shared" si="284"/>
        <v>0</v>
      </c>
      <c r="BA727" s="12">
        <f t="shared" si="285"/>
        <v>0</v>
      </c>
      <c r="BB727" s="12">
        <f t="shared" si="286"/>
        <v>0</v>
      </c>
      <c r="BC727" s="13">
        <f t="shared" si="287"/>
        <v>0</v>
      </c>
    </row>
    <row r="728" spans="1:55" ht="13">
      <c r="A728" s="19" t="s">
        <v>1234</v>
      </c>
      <c r="B728" s="12" t="s">
        <v>1229</v>
      </c>
      <c r="C728" s="12" t="s">
        <v>129</v>
      </c>
      <c r="D728" s="12" t="s">
        <v>95</v>
      </c>
      <c r="E728" s="13" t="s">
        <v>1205</v>
      </c>
      <c r="F728" s="11">
        <v>0</v>
      </c>
      <c r="G728" s="12">
        <v>0</v>
      </c>
      <c r="H728" s="12">
        <v>0</v>
      </c>
      <c r="I728" s="13">
        <v>0</v>
      </c>
      <c r="J728" s="30"/>
      <c r="K728" s="14">
        <v>0</v>
      </c>
      <c r="L728" s="12">
        <v>0</v>
      </c>
      <c r="M728" s="12">
        <v>0</v>
      </c>
      <c r="N728" s="13">
        <v>0</v>
      </c>
      <c r="O728" s="30"/>
      <c r="P728" s="14">
        <v>0</v>
      </c>
      <c r="Q728" s="12">
        <v>0</v>
      </c>
      <c r="R728" s="12">
        <v>0</v>
      </c>
      <c r="S728" s="13">
        <v>0</v>
      </c>
      <c r="T728" s="30"/>
      <c r="U728" s="14">
        <v>0</v>
      </c>
      <c r="V728" s="12">
        <v>0</v>
      </c>
      <c r="W728" s="12">
        <v>0</v>
      </c>
      <c r="X728" s="13">
        <v>0</v>
      </c>
      <c r="Y728" s="30"/>
      <c r="Z728" s="14">
        <v>0</v>
      </c>
      <c r="AA728" s="12">
        <v>0</v>
      </c>
      <c r="AB728" s="12">
        <v>0</v>
      </c>
      <c r="AC728" s="13">
        <v>0</v>
      </c>
      <c r="AD728" s="30"/>
      <c r="AE728" s="34">
        <f t="shared" si="264"/>
        <v>0</v>
      </c>
      <c r="AF728" s="15">
        <f t="shared" si="265"/>
        <v>0</v>
      </c>
      <c r="AG728" s="16">
        <f t="shared" si="266"/>
        <v>0</v>
      </c>
      <c r="AH728" s="48">
        <f t="shared" si="267"/>
        <v>0</v>
      </c>
      <c r="AI728" s="30"/>
      <c r="AJ728" s="14">
        <f t="shared" si="268"/>
        <v>0</v>
      </c>
      <c r="AK728" s="12">
        <f t="shared" si="269"/>
        <v>0</v>
      </c>
      <c r="AL728" s="12">
        <f t="shared" si="270"/>
        <v>0</v>
      </c>
      <c r="AM728" s="12">
        <f t="shared" si="271"/>
        <v>0</v>
      </c>
      <c r="AN728" s="17">
        <f t="shared" si="272"/>
        <v>0</v>
      </c>
      <c r="AO728" s="14">
        <f t="shared" si="273"/>
        <v>0</v>
      </c>
      <c r="AP728" s="12">
        <f t="shared" si="274"/>
        <v>0</v>
      </c>
      <c r="AQ728" s="12">
        <f t="shared" si="275"/>
        <v>0</v>
      </c>
      <c r="AR728" s="12">
        <f t="shared" si="276"/>
        <v>0</v>
      </c>
      <c r="AS728" s="17">
        <f t="shared" si="277"/>
        <v>0</v>
      </c>
      <c r="AT728" s="14">
        <f t="shared" si="278"/>
        <v>0</v>
      </c>
      <c r="AU728" s="12">
        <f t="shared" si="279"/>
        <v>0</v>
      </c>
      <c r="AV728" s="12">
        <f t="shared" si="280"/>
        <v>0</v>
      </c>
      <c r="AW728" s="12">
        <f t="shared" si="281"/>
        <v>0</v>
      </c>
      <c r="AX728" s="17">
        <f t="shared" si="282"/>
        <v>0</v>
      </c>
      <c r="AY728" s="14">
        <f t="shared" si="283"/>
        <v>0</v>
      </c>
      <c r="AZ728" s="12">
        <f t="shared" si="284"/>
        <v>0</v>
      </c>
      <c r="BA728" s="12">
        <f t="shared" si="285"/>
        <v>0</v>
      </c>
      <c r="BB728" s="12">
        <f t="shared" si="286"/>
        <v>0</v>
      </c>
      <c r="BC728" s="13">
        <f t="shared" si="287"/>
        <v>0</v>
      </c>
    </row>
    <row r="729" spans="1:55" ht="13">
      <c r="A729" s="19" t="s">
        <v>1236</v>
      </c>
      <c r="B729" s="12" t="s">
        <v>1229</v>
      </c>
      <c r="C729" s="12" t="s">
        <v>1742</v>
      </c>
      <c r="D729" s="12" t="s">
        <v>98</v>
      </c>
      <c r="E729" s="13" t="s">
        <v>1202</v>
      </c>
      <c r="F729" s="11">
        <v>0</v>
      </c>
      <c r="G729" s="12">
        <v>0</v>
      </c>
      <c r="H729" s="12">
        <v>0</v>
      </c>
      <c r="I729" s="13">
        <v>0</v>
      </c>
      <c r="J729" s="30"/>
      <c r="K729" s="14">
        <v>0</v>
      </c>
      <c r="L729" s="12">
        <v>0</v>
      </c>
      <c r="M729" s="12">
        <v>0</v>
      </c>
      <c r="N729" s="13">
        <v>0</v>
      </c>
      <c r="O729" s="30"/>
      <c r="P729" s="14">
        <v>0</v>
      </c>
      <c r="Q729" s="12">
        <v>0</v>
      </c>
      <c r="R729" s="12">
        <v>0</v>
      </c>
      <c r="S729" s="13">
        <v>0</v>
      </c>
      <c r="T729" s="30"/>
      <c r="U729" s="14">
        <v>0</v>
      </c>
      <c r="V729" s="12">
        <v>0</v>
      </c>
      <c r="W729" s="12">
        <v>0</v>
      </c>
      <c r="X729" s="13">
        <v>0</v>
      </c>
      <c r="Y729" s="30"/>
      <c r="Z729" s="14">
        <v>0</v>
      </c>
      <c r="AA729" s="12">
        <v>0</v>
      </c>
      <c r="AB729" s="12">
        <v>0</v>
      </c>
      <c r="AC729" s="13">
        <v>0</v>
      </c>
      <c r="AD729" s="30"/>
      <c r="AE729" s="34">
        <f t="shared" si="264"/>
        <v>0</v>
      </c>
      <c r="AF729" s="15">
        <f t="shared" si="265"/>
        <v>0</v>
      </c>
      <c r="AG729" s="16">
        <f t="shared" si="266"/>
        <v>0</v>
      </c>
      <c r="AH729" s="48">
        <f t="shared" si="267"/>
        <v>0</v>
      </c>
      <c r="AI729" s="30"/>
      <c r="AJ729" s="14">
        <f t="shared" si="268"/>
        <v>0</v>
      </c>
      <c r="AK729" s="12">
        <f t="shared" si="269"/>
        <v>0</v>
      </c>
      <c r="AL729" s="12">
        <f t="shared" si="270"/>
        <v>0</v>
      </c>
      <c r="AM729" s="12">
        <f t="shared" si="271"/>
        <v>0</v>
      </c>
      <c r="AN729" s="17">
        <f t="shared" si="272"/>
        <v>0</v>
      </c>
      <c r="AO729" s="14">
        <f t="shared" si="273"/>
        <v>0</v>
      </c>
      <c r="AP729" s="12">
        <f t="shared" si="274"/>
        <v>0</v>
      </c>
      <c r="AQ729" s="12">
        <f t="shared" si="275"/>
        <v>0</v>
      </c>
      <c r="AR729" s="12">
        <f t="shared" si="276"/>
        <v>0</v>
      </c>
      <c r="AS729" s="17">
        <f t="shared" si="277"/>
        <v>0</v>
      </c>
      <c r="AT729" s="14">
        <f t="shared" si="278"/>
        <v>0</v>
      </c>
      <c r="AU729" s="12">
        <f t="shared" si="279"/>
        <v>0</v>
      </c>
      <c r="AV729" s="12">
        <f t="shared" si="280"/>
        <v>0</v>
      </c>
      <c r="AW729" s="12">
        <f t="shared" si="281"/>
        <v>0</v>
      </c>
      <c r="AX729" s="17">
        <f t="shared" si="282"/>
        <v>0</v>
      </c>
      <c r="AY729" s="14">
        <f t="shared" si="283"/>
        <v>0</v>
      </c>
      <c r="AZ729" s="12">
        <f t="shared" si="284"/>
        <v>0</v>
      </c>
      <c r="BA729" s="12">
        <f t="shared" si="285"/>
        <v>0</v>
      </c>
      <c r="BB729" s="12">
        <f t="shared" si="286"/>
        <v>0</v>
      </c>
      <c r="BC729" s="13">
        <f t="shared" si="287"/>
        <v>0</v>
      </c>
    </row>
    <row r="730" spans="1:55" ht="13">
      <c r="A730" s="19" t="s">
        <v>1237</v>
      </c>
      <c r="B730" s="12" t="s">
        <v>1235</v>
      </c>
      <c r="C730" s="12" t="s">
        <v>1238</v>
      </c>
      <c r="D730" s="12" t="s">
        <v>73</v>
      </c>
      <c r="E730" s="13" t="s">
        <v>1741</v>
      </c>
      <c r="F730" s="11">
        <v>0</v>
      </c>
      <c r="G730" s="12">
        <v>0</v>
      </c>
      <c r="H730" s="12">
        <v>0</v>
      </c>
      <c r="I730" s="13">
        <v>0</v>
      </c>
      <c r="J730" s="30"/>
      <c r="K730" s="14">
        <v>0</v>
      </c>
      <c r="L730" s="12">
        <v>0</v>
      </c>
      <c r="M730" s="12">
        <v>0</v>
      </c>
      <c r="N730" s="13">
        <v>0</v>
      </c>
      <c r="O730" s="30"/>
      <c r="P730" s="14">
        <v>0</v>
      </c>
      <c r="Q730" s="12">
        <v>0</v>
      </c>
      <c r="R730" s="12">
        <v>0</v>
      </c>
      <c r="S730" s="13">
        <v>0</v>
      </c>
      <c r="T730" s="30"/>
      <c r="U730" s="14">
        <v>0</v>
      </c>
      <c r="V730" s="12">
        <v>0</v>
      </c>
      <c r="W730" s="12">
        <v>0</v>
      </c>
      <c r="X730" s="13">
        <v>0</v>
      </c>
      <c r="Y730" s="30"/>
      <c r="Z730" s="14">
        <v>0</v>
      </c>
      <c r="AA730" s="12">
        <v>0</v>
      </c>
      <c r="AB730" s="12">
        <v>0</v>
      </c>
      <c r="AC730" s="13">
        <v>0</v>
      </c>
      <c r="AD730" s="30"/>
      <c r="AE730" s="34">
        <f t="shared" si="264"/>
        <v>0</v>
      </c>
      <c r="AF730" s="15">
        <f t="shared" si="265"/>
        <v>0</v>
      </c>
      <c r="AG730" s="16">
        <f t="shared" si="266"/>
        <v>0</v>
      </c>
      <c r="AH730" s="48">
        <f t="shared" si="267"/>
        <v>0</v>
      </c>
      <c r="AI730" s="30"/>
      <c r="AJ730" s="14">
        <f t="shared" si="268"/>
        <v>0</v>
      </c>
      <c r="AK730" s="12">
        <f t="shared" si="269"/>
        <v>0</v>
      </c>
      <c r="AL730" s="12">
        <f t="shared" si="270"/>
        <v>0</v>
      </c>
      <c r="AM730" s="12">
        <f t="shared" si="271"/>
        <v>0</v>
      </c>
      <c r="AN730" s="17">
        <f t="shared" si="272"/>
        <v>0</v>
      </c>
      <c r="AO730" s="14">
        <f t="shared" si="273"/>
        <v>0</v>
      </c>
      <c r="AP730" s="12">
        <f t="shared" si="274"/>
        <v>0</v>
      </c>
      <c r="AQ730" s="12">
        <f t="shared" si="275"/>
        <v>0</v>
      </c>
      <c r="AR730" s="12">
        <f t="shared" si="276"/>
        <v>0</v>
      </c>
      <c r="AS730" s="17">
        <f t="shared" si="277"/>
        <v>0</v>
      </c>
      <c r="AT730" s="14">
        <f t="shared" si="278"/>
        <v>0</v>
      </c>
      <c r="AU730" s="12">
        <f t="shared" si="279"/>
        <v>0</v>
      </c>
      <c r="AV730" s="12">
        <f t="shared" si="280"/>
        <v>0</v>
      </c>
      <c r="AW730" s="12">
        <f t="shared" si="281"/>
        <v>0</v>
      </c>
      <c r="AX730" s="17">
        <f t="shared" si="282"/>
        <v>0</v>
      </c>
      <c r="AY730" s="14">
        <f t="shared" si="283"/>
        <v>0</v>
      </c>
      <c r="AZ730" s="12">
        <f t="shared" si="284"/>
        <v>0</v>
      </c>
      <c r="BA730" s="12">
        <f t="shared" si="285"/>
        <v>0</v>
      </c>
      <c r="BB730" s="12">
        <f t="shared" si="286"/>
        <v>0</v>
      </c>
      <c r="BC730" s="13">
        <f t="shared" si="287"/>
        <v>0</v>
      </c>
    </row>
    <row r="731" spans="1:55" ht="13">
      <c r="A731" s="19" t="s">
        <v>1239</v>
      </c>
      <c r="B731" s="12" t="s">
        <v>1191</v>
      </c>
      <c r="C731" s="12" t="s">
        <v>262</v>
      </c>
      <c r="D731" s="12" t="s">
        <v>76</v>
      </c>
      <c r="E731" s="13" t="s">
        <v>1741</v>
      </c>
      <c r="F731" s="11">
        <v>0</v>
      </c>
      <c r="G731" s="12">
        <v>0</v>
      </c>
      <c r="H731" s="12">
        <v>0</v>
      </c>
      <c r="I731" s="13">
        <v>0</v>
      </c>
      <c r="J731" s="30"/>
      <c r="K731" s="14">
        <v>0</v>
      </c>
      <c r="L731" s="12">
        <v>0</v>
      </c>
      <c r="M731" s="12">
        <v>0</v>
      </c>
      <c r="N731" s="13">
        <v>0</v>
      </c>
      <c r="O731" s="30"/>
      <c r="P731" s="14">
        <v>0</v>
      </c>
      <c r="Q731" s="12">
        <v>0</v>
      </c>
      <c r="R731" s="12">
        <v>0</v>
      </c>
      <c r="S731" s="13">
        <v>0</v>
      </c>
      <c r="T731" s="30"/>
      <c r="U731" s="14">
        <v>0</v>
      </c>
      <c r="V731" s="12">
        <v>0</v>
      </c>
      <c r="W731" s="12">
        <v>0</v>
      </c>
      <c r="X731" s="13">
        <v>0</v>
      </c>
      <c r="Y731" s="30"/>
      <c r="Z731" s="14">
        <v>0</v>
      </c>
      <c r="AA731" s="12">
        <v>0</v>
      </c>
      <c r="AB731" s="12">
        <v>0</v>
      </c>
      <c r="AC731" s="13">
        <v>0</v>
      </c>
      <c r="AD731" s="30"/>
      <c r="AE731" s="34">
        <f t="shared" si="264"/>
        <v>0</v>
      </c>
      <c r="AF731" s="15">
        <f t="shared" si="265"/>
        <v>0</v>
      </c>
      <c r="AG731" s="16">
        <f t="shared" si="266"/>
        <v>0</v>
      </c>
      <c r="AH731" s="48">
        <f t="shared" si="267"/>
        <v>0</v>
      </c>
      <c r="AI731" s="30"/>
      <c r="AJ731" s="14">
        <f t="shared" si="268"/>
        <v>0</v>
      </c>
      <c r="AK731" s="12">
        <f t="shared" si="269"/>
        <v>0</v>
      </c>
      <c r="AL731" s="12">
        <f t="shared" si="270"/>
        <v>0</v>
      </c>
      <c r="AM731" s="12">
        <f t="shared" si="271"/>
        <v>0</v>
      </c>
      <c r="AN731" s="17">
        <f t="shared" si="272"/>
        <v>0</v>
      </c>
      <c r="AO731" s="14">
        <f t="shared" si="273"/>
        <v>0</v>
      </c>
      <c r="AP731" s="12">
        <f t="shared" si="274"/>
        <v>0</v>
      </c>
      <c r="AQ731" s="12">
        <f t="shared" si="275"/>
        <v>0</v>
      </c>
      <c r="AR731" s="12">
        <f t="shared" si="276"/>
        <v>0</v>
      </c>
      <c r="AS731" s="17">
        <f t="shared" si="277"/>
        <v>0</v>
      </c>
      <c r="AT731" s="14">
        <f t="shared" si="278"/>
        <v>0</v>
      </c>
      <c r="AU731" s="12">
        <f t="shared" si="279"/>
        <v>0</v>
      </c>
      <c r="AV731" s="12">
        <f t="shared" si="280"/>
        <v>0</v>
      </c>
      <c r="AW731" s="12">
        <f t="shared" si="281"/>
        <v>0</v>
      </c>
      <c r="AX731" s="17">
        <f t="shared" si="282"/>
        <v>0</v>
      </c>
      <c r="AY731" s="14">
        <f t="shared" si="283"/>
        <v>0</v>
      </c>
      <c r="AZ731" s="12">
        <f t="shared" si="284"/>
        <v>0</v>
      </c>
      <c r="BA731" s="12">
        <f t="shared" si="285"/>
        <v>0</v>
      </c>
      <c r="BB731" s="12">
        <f t="shared" si="286"/>
        <v>0</v>
      </c>
      <c r="BC731" s="13">
        <f t="shared" si="287"/>
        <v>0</v>
      </c>
    </row>
    <row r="732" spans="1:55" ht="13">
      <c r="A732" s="19" t="s">
        <v>1240</v>
      </c>
      <c r="B732" s="12" t="s">
        <v>16</v>
      </c>
      <c r="C732" s="12" t="s">
        <v>201</v>
      </c>
      <c r="D732" s="12" t="s">
        <v>30</v>
      </c>
      <c r="E732" s="13" t="s">
        <v>1203</v>
      </c>
      <c r="F732" s="11">
        <v>0</v>
      </c>
      <c r="G732" s="12">
        <v>0</v>
      </c>
      <c r="H732" s="12">
        <v>0</v>
      </c>
      <c r="I732" s="13">
        <v>0</v>
      </c>
      <c r="J732" s="30"/>
      <c r="K732" s="14">
        <v>0</v>
      </c>
      <c r="L732" s="12">
        <v>0</v>
      </c>
      <c r="M732" s="12">
        <v>0</v>
      </c>
      <c r="N732" s="13">
        <v>0</v>
      </c>
      <c r="O732" s="30"/>
      <c r="P732" s="14">
        <v>0</v>
      </c>
      <c r="Q732" s="12">
        <v>0</v>
      </c>
      <c r="R732" s="12">
        <v>0</v>
      </c>
      <c r="S732" s="13">
        <v>0</v>
      </c>
      <c r="T732" s="30"/>
      <c r="U732" s="14">
        <v>0</v>
      </c>
      <c r="V732" s="12">
        <v>0</v>
      </c>
      <c r="W732" s="12">
        <v>0</v>
      </c>
      <c r="X732" s="13">
        <v>0</v>
      </c>
      <c r="Y732" s="30"/>
      <c r="Z732" s="14">
        <v>0</v>
      </c>
      <c r="AA732" s="12">
        <v>0</v>
      </c>
      <c r="AB732" s="12">
        <v>0</v>
      </c>
      <c r="AC732" s="13">
        <v>0</v>
      </c>
      <c r="AD732" s="30"/>
      <c r="AE732" s="34">
        <f t="shared" si="264"/>
        <v>0</v>
      </c>
      <c r="AF732" s="15">
        <f t="shared" si="265"/>
        <v>0</v>
      </c>
      <c r="AG732" s="16">
        <f t="shared" si="266"/>
        <v>0</v>
      </c>
      <c r="AH732" s="48">
        <f t="shared" si="267"/>
        <v>0</v>
      </c>
      <c r="AI732" s="30"/>
      <c r="AJ732" s="14">
        <f t="shared" si="268"/>
        <v>0</v>
      </c>
      <c r="AK732" s="12">
        <f t="shared" si="269"/>
        <v>0</v>
      </c>
      <c r="AL732" s="12">
        <f t="shared" si="270"/>
        <v>0</v>
      </c>
      <c r="AM732" s="12">
        <f t="shared" si="271"/>
        <v>0</v>
      </c>
      <c r="AN732" s="17">
        <f t="shared" si="272"/>
        <v>0</v>
      </c>
      <c r="AO732" s="14">
        <f t="shared" si="273"/>
        <v>0</v>
      </c>
      <c r="AP732" s="12">
        <f t="shared" si="274"/>
        <v>0</v>
      </c>
      <c r="AQ732" s="12">
        <f t="shared" si="275"/>
        <v>0</v>
      </c>
      <c r="AR732" s="12">
        <f t="shared" si="276"/>
        <v>0</v>
      </c>
      <c r="AS732" s="17">
        <f t="shared" si="277"/>
        <v>0</v>
      </c>
      <c r="AT732" s="14">
        <f t="shared" si="278"/>
        <v>0</v>
      </c>
      <c r="AU732" s="12">
        <f t="shared" si="279"/>
        <v>0</v>
      </c>
      <c r="AV732" s="12">
        <f t="shared" si="280"/>
        <v>0</v>
      </c>
      <c r="AW732" s="12">
        <f t="shared" si="281"/>
        <v>0</v>
      </c>
      <c r="AX732" s="17">
        <f t="shared" si="282"/>
        <v>0</v>
      </c>
      <c r="AY732" s="14">
        <f t="shared" si="283"/>
        <v>0</v>
      </c>
      <c r="AZ732" s="12">
        <f t="shared" si="284"/>
        <v>0</v>
      </c>
      <c r="BA732" s="12">
        <f t="shared" si="285"/>
        <v>0</v>
      </c>
      <c r="BB732" s="12">
        <f t="shared" si="286"/>
        <v>0</v>
      </c>
      <c r="BC732" s="13">
        <f t="shared" si="287"/>
        <v>0</v>
      </c>
    </row>
    <row r="733" spans="1:55" ht="13">
      <c r="A733" s="19" t="s">
        <v>1241</v>
      </c>
      <c r="B733" s="12" t="s">
        <v>16</v>
      </c>
      <c r="C733" s="12" t="s">
        <v>1242</v>
      </c>
      <c r="D733" s="12" t="s">
        <v>30</v>
      </c>
      <c r="E733" s="13" t="s">
        <v>1203</v>
      </c>
      <c r="F733" s="11">
        <v>0</v>
      </c>
      <c r="G733" s="12">
        <v>0</v>
      </c>
      <c r="H733" s="12">
        <v>0</v>
      </c>
      <c r="I733" s="13">
        <v>0</v>
      </c>
      <c r="J733" s="30"/>
      <c r="K733" s="14">
        <v>0</v>
      </c>
      <c r="L733" s="12">
        <v>0</v>
      </c>
      <c r="M733" s="12">
        <v>0</v>
      </c>
      <c r="N733" s="13">
        <v>0</v>
      </c>
      <c r="O733" s="30"/>
      <c r="P733" s="14">
        <v>0</v>
      </c>
      <c r="Q733" s="12">
        <v>0</v>
      </c>
      <c r="R733" s="12">
        <v>0</v>
      </c>
      <c r="S733" s="13">
        <v>0</v>
      </c>
      <c r="T733" s="30"/>
      <c r="U733" s="14">
        <v>0</v>
      </c>
      <c r="V733" s="12">
        <v>0</v>
      </c>
      <c r="W733" s="12">
        <v>0</v>
      </c>
      <c r="X733" s="13">
        <v>0</v>
      </c>
      <c r="Y733" s="30"/>
      <c r="Z733" s="14">
        <v>0</v>
      </c>
      <c r="AA733" s="12">
        <v>0</v>
      </c>
      <c r="AB733" s="12">
        <v>0</v>
      </c>
      <c r="AC733" s="13">
        <v>0</v>
      </c>
      <c r="AD733" s="30"/>
      <c r="AE733" s="34">
        <f t="shared" si="264"/>
        <v>0</v>
      </c>
      <c r="AF733" s="15">
        <f t="shared" si="265"/>
        <v>0</v>
      </c>
      <c r="AG733" s="16">
        <f t="shared" si="266"/>
        <v>0</v>
      </c>
      <c r="AH733" s="48">
        <f t="shared" si="267"/>
        <v>0</v>
      </c>
      <c r="AI733" s="30"/>
      <c r="AJ733" s="14">
        <f t="shared" si="268"/>
        <v>0</v>
      </c>
      <c r="AK733" s="12">
        <f t="shared" si="269"/>
        <v>0</v>
      </c>
      <c r="AL733" s="12">
        <f t="shared" si="270"/>
        <v>0</v>
      </c>
      <c r="AM733" s="12">
        <f t="shared" si="271"/>
        <v>0</v>
      </c>
      <c r="AN733" s="17">
        <f t="shared" si="272"/>
        <v>0</v>
      </c>
      <c r="AO733" s="14">
        <f t="shared" si="273"/>
        <v>0</v>
      </c>
      <c r="AP733" s="12">
        <f t="shared" si="274"/>
        <v>0</v>
      </c>
      <c r="AQ733" s="12">
        <f t="shared" si="275"/>
        <v>0</v>
      </c>
      <c r="AR733" s="12">
        <f t="shared" si="276"/>
        <v>0</v>
      </c>
      <c r="AS733" s="17">
        <f t="shared" si="277"/>
        <v>0</v>
      </c>
      <c r="AT733" s="14">
        <f t="shared" si="278"/>
        <v>0</v>
      </c>
      <c r="AU733" s="12">
        <f t="shared" si="279"/>
        <v>0</v>
      </c>
      <c r="AV733" s="12">
        <f t="shared" si="280"/>
        <v>0</v>
      </c>
      <c r="AW733" s="12">
        <f t="shared" si="281"/>
        <v>0</v>
      </c>
      <c r="AX733" s="17">
        <f t="shared" si="282"/>
        <v>0</v>
      </c>
      <c r="AY733" s="14">
        <f t="shared" si="283"/>
        <v>0</v>
      </c>
      <c r="AZ733" s="12">
        <f t="shared" si="284"/>
        <v>0</v>
      </c>
      <c r="BA733" s="12">
        <f t="shared" si="285"/>
        <v>0</v>
      </c>
      <c r="BB733" s="12">
        <f t="shared" si="286"/>
        <v>0</v>
      </c>
      <c r="BC733" s="13">
        <f t="shared" si="287"/>
        <v>0</v>
      </c>
    </row>
    <row r="734" spans="1:55" ht="13">
      <c r="A734" s="19" t="s">
        <v>1243</v>
      </c>
      <c r="B734" s="12" t="s">
        <v>1191</v>
      </c>
      <c r="C734" s="12" t="s">
        <v>1244</v>
      </c>
      <c r="D734" s="12" t="s">
        <v>1175</v>
      </c>
      <c r="E734" s="13" t="s">
        <v>1205</v>
      </c>
      <c r="F734" s="11">
        <v>0</v>
      </c>
      <c r="G734" s="12">
        <v>0</v>
      </c>
      <c r="H734" s="12">
        <v>0</v>
      </c>
      <c r="I734" s="13">
        <v>0</v>
      </c>
      <c r="J734" s="30"/>
      <c r="K734" s="14">
        <v>0</v>
      </c>
      <c r="L734" s="12">
        <v>0</v>
      </c>
      <c r="M734" s="12">
        <v>0</v>
      </c>
      <c r="N734" s="13">
        <v>0</v>
      </c>
      <c r="O734" s="30"/>
      <c r="P734" s="14">
        <v>0</v>
      </c>
      <c r="Q734" s="12">
        <v>0</v>
      </c>
      <c r="R734" s="12">
        <v>0</v>
      </c>
      <c r="S734" s="13">
        <v>0</v>
      </c>
      <c r="T734" s="30"/>
      <c r="U734" s="14">
        <v>0</v>
      </c>
      <c r="V734" s="12">
        <v>0</v>
      </c>
      <c r="W734" s="12">
        <v>0</v>
      </c>
      <c r="X734" s="13">
        <v>0</v>
      </c>
      <c r="Y734" s="30"/>
      <c r="Z734" s="14">
        <v>0</v>
      </c>
      <c r="AA734" s="12">
        <v>0</v>
      </c>
      <c r="AB734" s="12">
        <v>0</v>
      </c>
      <c r="AC734" s="13">
        <v>0</v>
      </c>
      <c r="AD734" s="30"/>
      <c r="AE734" s="34">
        <f t="shared" si="264"/>
        <v>0</v>
      </c>
      <c r="AF734" s="15">
        <f t="shared" si="265"/>
        <v>0</v>
      </c>
      <c r="AG734" s="16">
        <f t="shared" si="266"/>
        <v>0</v>
      </c>
      <c r="AH734" s="48">
        <f t="shared" si="267"/>
        <v>0</v>
      </c>
      <c r="AI734" s="30"/>
      <c r="AJ734" s="14">
        <f t="shared" si="268"/>
        <v>0</v>
      </c>
      <c r="AK734" s="12">
        <f t="shared" si="269"/>
        <v>0</v>
      </c>
      <c r="AL734" s="12">
        <f t="shared" si="270"/>
        <v>0</v>
      </c>
      <c r="AM734" s="12">
        <f t="shared" si="271"/>
        <v>0</v>
      </c>
      <c r="AN734" s="17">
        <f t="shared" si="272"/>
        <v>0</v>
      </c>
      <c r="AO734" s="14">
        <f t="shared" si="273"/>
        <v>0</v>
      </c>
      <c r="AP734" s="12">
        <f t="shared" si="274"/>
        <v>0</v>
      </c>
      <c r="AQ734" s="12">
        <f t="shared" si="275"/>
        <v>0</v>
      </c>
      <c r="AR734" s="12">
        <f t="shared" si="276"/>
        <v>0</v>
      </c>
      <c r="AS734" s="17">
        <f t="shared" si="277"/>
        <v>0</v>
      </c>
      <c r="AT734" s="14">
        <f t="shared" si="278"/>
        <v>0</v>
      </c>
      <c r="AU734" s="12">
        <f t="shared" si="279"/>
        <v>0</v>
      </c>
      <c r="AV734" s="12">
        <f t="shared" si="280"/>
        <v>0</v>
      </c>
      <c r="AW734" s="12">
        <f t="shared" si="281"/>
        <v>0</v>
      </c>
      <c r="AX734" s="17">
        <f t="shared" si="282"/>
        <v>0</v>
      </c>
      <c r="AY734" s="14">
        <f t="shared" si="283"/>
        <v>0</v>
      </c>
      <c r="AZ734" s="12">
        <f t="shared" si="284"/>
        <v>0</v>
      </c>
      <c r="BA734" s="12">
        <f t="shared" si="285"/>
        <v>0</v>
      </c>
      <c r="BB734" s="12">
        <f t="shared" si="286"/>
        <v>0</v>
      </c>
      <c r="BC734" s="13">
        <f t="shared" si="287"/>
        <v>0</v>
      </c>
    </row>
    <row r="735" spans="1:55" ht="13">
      <c r="A735" s="19" t="s">
        <v>1249</v>
      </c>
      <c r="B735" s="12" t="s">
        <v>1191</v>
      </c>
      <c r="C735" s="12" t="s">
        <v>352</v>
      </c>
      <c r="D735" s="12" t="s">
        <v>1717</v>
      </c>
      <c r="E735" s="13" t="s">
        <v>1205</v>
      </c>
      <c r="F735" s="11">
        <v>0</v>
      </c>
      <c r="G735" s="12">
        <v>0</v>
      </c>
      <c r="H735" s="12">
        <v>0</v>
      </c>
      <c r="I735" s="13">
        <v>0</v>
      </c>
      <c r="J735" s="30"/>
      <c r="K735" s="14">
        <v>0</v>
      </c>
      <c r="L735" s="12">
        <v>0</v>
      </c>
      <c r="M735" s="12">
        <v>0</v>
      </c>
      <c r="N735" s="13">
        <v>0</v>
      </c>
      <c r="O735" s="30"/>
      <c r="P735" s="14">
        <v>0</v>
      </c>
      <c r="Q735" s="12">
        <v>0</v>
      </c>
      <c r="R735" s="12">
        <v>0</v>
      </c>
      <c r="S735" s="13">
        <v>0</v>
      </c>
      <c r="T735" s="30"/>
      <c r="U735" s="14">
        <v>0</v>
      </c>
      <c r="V735" s="12">
        <v>0</v>
      </c>
      <c r="W735" s="12">
        <v>0</v>
      </c>
      <c r="X735" s="13">
        <v>0</v>
      </c>
      <c r="Y735" s="30"/>
      <c r="Z735" s="14">
        <v>0</v>
      </c>
      <c r="AA735" s="12">
        <v>0</v>
      </c>
      <c r="AB735" s="12">
        <v>0</v>
      </c>
      <c r="AC735" s="13">
        <v>0</v>
      </c>
      <c r="AD735" s="30"/>
      <c r="AE735" s="34">
        <f t="shared" si="264"/>
        <v>0</v>
      </c>
      <c r="AF735" s="15">
        <f t="shared" si="265"/>
        <v>0</v>
      </c>
      <c r="AG735" s="16">
        <f t="shared" si="266"/>
        <v>0</v>
      </c>
      <c r="AH735" s="48">
        <f t="shared" si="267"/>
        <v>0</v>
      </c>
      <c r="AI735" s="30"/>
      <c r="AJ735" s="14">
        <f t="shared" si="268"/>
        <v>0</v>
      </c>
      <c r="AK735" s="12">
        <f t="shared" si="269"/>
        <v>0</v>
      </c>
      <c r="AL735" s="12">
        <f t="shared" si="270"/>
        <v>0</v>
      </c>
      <c r="AM735" s="12">
        <f t="shared" si="271"/>
        <v>0</v>
      </c>
      <c r="AN735" s="17">
        <f t="shared" si="272"/>
        <v>0</v>
      </c>
      <c r="AO735" s="14">
        <f t="shared" si="273"/>
        <v>0</v>
      </c>
      <c r="AP735" s="12">
        <f t="shared" si="274"/>
        <v>0</v>
      </c>
      <c r="AQ735" s="12">
        <f t="shared" si="275"/>
        <v>0</v>
      </c>
      <c r="AR735" s="12">
        <f t="shared" si="276"/>
        <v>0</v>
      </c>
      <c r="AS735" s="17">
        <f t="shared" si="277"/>
        <v>0</v>
      </c>
      <c r="AT735" s="14">
        <f t="shared" si="278"/>
        <v>0</v>
      </c>
      <c r="AU735" s="12">
        <f t="shared" si="279"/>
        <v>0</v>
      </c>
      <c r="AV735" s="12">
        <f t="shared" si="280"/>
        <v>0</v>
      </c>
      <c r="AW735" s="12">
        <f t="shared" si="281"/>
        <v>0</v>
      </c>
      <c r="AX735" s="17">
        <f t="shared" si="282"/>
        <v>0</v>
      </c>
      <c r="AY735" s="14">
        <f t="shared" si="283"/>
        <v>0</v>
      </c>
      <c r="AZ735" s="12">
        <f t="shared" si="284"/>
        <v>0</v>
      </c>
      <c r="BA735" s="12">
        <f t="shared" si="285"/>
        <v>0</v>
      </c>
      <c r="BB735" s="12">
        <f t="shared" si="286"/>
        <v>0</v>
      </c>
      <c r="BC735" s="13">
        <f t="shared" si="287"/>
        <v>0</v>
      </c>
    </row>
    <row r="736" spans="1:55" ht="13">
      <c r="A736" s="19" t="s">
        <v>1250</v>
      </c>
      <c r="B736" s="12" t="s">
        <v>1191</v>
      </c>
      <c r="C736" s="12" t="s">
        <v>38</v>
      </c>
      <c r="D736" s="12" t="s">
        <v>1251</v>
      </c>
      <c r="E736" s="13" t="s">
        <v>1203</v>
      </c>
      <c r="F736" s="11">
        <v>0</v>
      </c>
      <c r="G736" s="12">
        <v>0</v>
      </c>
      <c r="H736" s="12">
        <v>0</v>
      </c>
      <c r="I736" s="13">
        <v>0</v>
      </c>
      <c r="J736" s="30"/>
      <c r="K736" s="14">
        <v>0</v>
      </c>
      <c r="L736" s="12">
        <v>0</v>
      </c>
      <c r="M736" s="12">
        <v>0</v>
      </c>
      <c r="N736" s="13">
        <v>0</v>
      </c>
      <c r="O736" s="30"/>
      <c r="P736" s="14">
        <v>0</v>
      </c>
      <c r="Q736" s="12">
        <v>0</v>
      </c>
      <c r="R736" s="12">
        <v>0</v>
      </c>
      <c r="S736" s="13">
        <v>0</v>
      </c>
      <c r="T736" s="30"/>
      <c r="U736" s="14">
        <v>0</v>
      </c>
      <c r="V736" s="12">
        <v>0</v>
      </c>
      <c r="W736" s="12">
        <v>0</v>
      </c>
      <c r="X736" s="13">
        <v>0</v>
      </c>
      <c r="Y736" s="30"/>
      <c r="Z736" s="14">
        <v>0</v>
      </c>
      <c r="AA736" s="12">
        <v>0</v>
      </c>
      <c r="AB736" s="12">
        <v>0</v>
      </c>
      <c r="AC736" s="13">
        <v>0</v>
      </c>
      <c r="AD736" s="30"/>
      <c r="AE736" s="34">
        <f t="shared" si="264"/>
        <v>0</v>
      </c>
      <c r="AF736" s="15">
        <f t="shared" si="265"/>
        <v>0</v>
      </c>
      <c r="AG736" s="16">
        <f t="shared" si="266"/>
        <v>0</v>
      </c>
      <c r="AH736" s="48">
        <f t="shared" si="267"/>
        <v>0</v>
      </c>
      <c r="AI736" s="30"/>
      <c r="AJ736" s="14">
        <f t="shared" si="268"/>
        <v>0</v>
      </c>
      <c r="AK736" s="12">
        <f t="shared" si="269"/>
        <v>0</v>
      </c>
      <c r="AL736" s="12">
        <f t="shared" si="270"/>
        <v>0</v>
      </c>
      <c r="AM736" s="12">
        <f t="shared" si="271"/>
        <v>0</v>
      </c>
      <c r="AN736" s="17">
        <f t="shared" si="272"/>
        <v>0</v>
      </c>
      <c r="AO736" s="14">
        <f t="shared" si="273"/>
        <v>0</v>
      </c>
      <c r="AP736" s="12">
        <f t="shared" si="274"/>
        <v>0</v>
      </c>
      <c r="AQ736" s="12">
        <f t="shared" si="275"/>
        <v>0</v>
      </c>
      <c r="AR736" s="12">
        <f t="shared" si="276"/>
        <v>0</v>
      </c>
      <c r="AS736" s="17">
        <f t="shared" si="277"/>
        <v>0</v>
      </c>
      <c r="AT736" s="14">
        <f t="shared" si="278"/>
        <v>0</v>
      </c>
      <c r="AU736" s="12">
        <f t="shared" si="279"/>
        <v>0</v>
      </c>
      <c r="AV736" s="12">
        <f t="shared" si="280"/>
        <v>0</v>
      </c>
      <c r="AW736" s="12">
        <f t="shared" si="281"/>
        <v>0</v>
      </c>
      <c r="AX736" s="17">
        <f t="shared" si="282"/>
        <v>0</v>
      </c>
      <c r="AY736" s="14">
        <f t="shared" si="283"/>
        <v>0</v>
      </c>
      <c r="AZ736" s="12">
        <f t="shared" si="284"/>
        <v>0</v>
      </c>
      <c r="BA736" s="12">
        <f t="shared" si="285"/>
        <v>0</v>
      </c>
      <c r="BB736" s="12">
        <f t="shared" si="286"/>
        <v>0</v>
      </c>
      <c r="BC736" s="13">
        <f t="shared" si="287"/>
        <v>0</v>
      </c>
    </row>
    <row r="737" spans="1:55" ht="13">
      <c r="A737" s="19" t="s">
        <v>1252</v>
      </c>
      <c r="B737" s="12" t="s">
        <v>1191</v>
      </c>
      <c r="C737" s="12" t="s">
        <v>1253</v>
      </c>
      <c r="D737" s="12" t="s">
        <v>1251</v>
      </c>
      <c r="E737" s="13" t="s">
        <v>1740</v>
      </c>
      <c r="F737" s="11">
        <v>0</v>
      </c>
      <c r="G737" s="12">
        <v>0</v>
      </c>
      <c r="H737" s="12">
        <v>0</v>
      </c>
      <c r="I737" s="13">
        <v>0</v>
      </c>
      <c r="J737" s="30"/>
      <c r="K737" s="14">
        <v>0</v>
      </c>
      <c r="L737" s="12">
        <v>0</v>
      </c>
      <c r="M737" s="12">
        <v>0</v>
      </c>
      <c r="N737" s="13">
        <v>0</v>
      </c>
      <c r="O737" s="30"/>
      <c r="P737" s="14">
        <v>0</v>
      </c>
      <c r="Q737" s="12">
        <v>0</v>
      </c>
      <c r="R737" s="12">
        <v>0</v>
      </c>
      <c r="S737" s="13">
        <v>0</v>
      </c>
      <c r="T737" s="30"/>
      <c r="U737" s="14">
        <v>0</v>
      </c>
      <c r="V737" s="12">
        <v>0</v>
      </c>
      <c r="W737" s="12">
        <v>0</v>
      </c>
      <c r="X737" s="13">
        <v>0</v>
      </c>
      <c r="Y737" s="30"/>
      <c r="Z737" s="14">
        <v>0</v>
      </c>
      <c r="AA737" s="12">
        <v>0</v>
      </c>
      <c r="AB737" s="12">
        <v>0</v>
      </c>
      <c r="AC737" s="13">
        <v>0</v>
      </c>
      <c r="AD737" s="30"/>
      <c r="AE737" s="34">
        <f t="shared" si="264"/>
        <v>0</v>
      </c>
      <c r="AF737" s="15">
        <f t="shared" si="265"/>
        <v>0</v>
      </c>
      <c r="AG737" s="16">
        <f t="shared" si="266"/>
        <v>0</v>
      </c>
      <c r="AH737" s="48">
        <f t="shared" si="267"/>
        <v>0</v>
      </c>
      <c r="AI737" s="30"/>
      <c r="AJ737" s="14">
        <f t="shared" si="268"/>
        <v>0</v>
      </c>
      <c r="AK737" s="12">
        <f t="shared" si="269"/>
        <v>0</v>
      </c>
      <c r="AL737" s="12">
        <f t="shared" si="270"/>
        <v>0</v>
      </c>
      <c r="AM737" s="12">
        <f t="shared" si="271"/>
        <v>0</v>
      </c>
      <c r="AN737" s="17">
        <f t="shared" si="272"/>
        <v>0</v>
      </c>
      <c r="AO737" s="14">
        <f t="shared" si="273"/>
        <v>0</v>
      </c>
      <c r="AP737" s="12">
        <f t="shared" si="274"/>
        <v>0</v>
      </c>
      <c r="AQ737" s="12">
        <f t="shared" si="275"/>
        <v>0</v>
      </c>
      <c r="AR737" s="12">
        <f t="shared" si="276"/>
        <v>0</v>
      </c>
      <c r="AS737" s="17">
        <f t="shared" si="277"/>
        <v>0</v>
      </c>
      <c r="AT737" s="14">
        <f t="shared" si="278"/>
        <v>0</v>
      </c>
      <c r="AU737" s="12">
        <f t="shared" si="279"/>
        <v>0</v>
      </c>
      <c r="AV737" s="12">
        <f t="shared" si="280"/>
        <v>0</v>
      </c>
      <c r="AW737" s="12">
        <f t="shared" si="281"/>
        <v>0</v>
      </c>
      <c r="AX737" s="17">
        <f t="shared" si="282"/>
        <v>0</v>
      </c>
      <c r="AY737" s="14">
        <f t="shared" si="283"/>
        <v>0</v>
      </c>
      <c r="AZ737" s="12">
        <f t="shared" si="284"/>
        <v>0</v>
      </c>
      <c r="BA737" s="12">
        <f t="shared" si="285"/>
        <v>0</v>
      </c>
      <c r="BB737" s="12">
        <f t="shared" si="286"/>
        <v>0</v>
      </c>
      <c r="BC737" s="13">
        <f t="shared" si="287"/>
        <v>0</v>
      </c>
    </row>
    <row r="738" spans="1:55" ht="13">
      <c r="A738" s="19" t="s">
        <v>1259</v>
      </c>
      <c r="B738" s="12" t="s">
        <v>1235</v>
      </c>
      <c r="C738" s="12" t="s">
        <v>45</v>
      </c>
      <c r="D738" s="12" t="s">
        <v>1260</v>
      </c>
      <c r="E738" s="13" t="s">
        <v>1741</v>
      </c>
      <c r="F738" s="11">
        <v>0</v>
      </c>
      <c r="G738" s="12">
        <v>0</v>
      </c>
      <c r="H738" s="12">
        <v>0</v>
      </c>
      <c r="I738" s="13">
        <v>0</v>
      </c>
      <c r="J738" s="30"/>
      <c r="K738" s="14">
        <v>0</v>
      </c>
      <c r="L738" s="12">
        <v>0</v>
      </c>
      <c r="M738" s="12">
        <v>0</v>
      </c>
      <c r="N738" s="13">
        <v>0</v>
      </c>
      <c r="O738" s="30"/>
      <c r="P738" s="14">
        <v>0</v>
      </c>
      <c r="Q738" s="12">
        <v>0</v>
      </c>
      <c r="R738" s="12">
        <v>0</v>
      </c>
      <c r="S738" s="13">
        <v>0</v>
      </c>
      <c r="T738" s="30"/>
      <c r="U738" s="14">
        <v>0</v>
      </c>
      <c r="V738" s="12">
        <v>0</v>
      </c>
      <c r="W738" s="12">
        <v>0</v>
      </c>
      <c r="X738" s="13">
        <v>0</v>
      </c>
      <c r="Y738" s="30"/>
      <c r="Z738" s="14">
        <v>0</v>
      </c>
      <c r="AA738" s="12">
        <v>0</v>
      </c>
      <c r="AB738" s="12">
        <v>0</v>
      </c>
      <c r="AC738" s="13">
        <v>0</v>
      </c>
      <c r="AD738" s="30"/>
      <c r="AE738" s="34">
        <f t="shared" si="264"/>
        <v>0</v>
      </c>
      <c r="AF738" s="15">
        <f t="shared" si="265"/>
        <v>0</v>
      </c>
      <c r="AG738" s="16">
        <f t="shared" si="266"/>
        <v>0</v>
      </c>
      <c r="AH738" s="48">
        <f t="shared" si="267"/>
        <v>0</v>
      </c>
      <c r="AI738" s="30"/>
      <c r="AJ738" s="14">
        <f t="shared" si="268"/>
        <v>0</v>
      </c>
      <c r="AK738" s="12">
        <f t="shared" si="269"/>
        <v>0</v>
      </c>
      <c r="AL738" s="12">
        <f t="shared" si="270"/>
        <v>0</v>
      </c>
      <c r="AM738" s="12">
        <f t="shared" si="271"/>
        <v>0</v>
      </c>
      <c r="AN738" s="17">
        <f t="shared" si="272"/>
        <v>0</v>
      </c>
      <c r="AO738" s="14">
        <f t="shared" si="273"/>
        <v>0</v>
      </c>
      <c r="AP738" s="12">
        <f t="shared" si="274"/>
        <v>0</v>
      </c>
      <c r="AQ738" s="12">
        <f t="shared" si="275"/>
        <v>0</v>
      </c>
      <c r="AR738" s="12">
        <f t="shared" si="276"/>
        <v>0</v>
      </c>
      <c r="AS738" s="17">
        <f t="shared" si="277"/>
        <v>0</v>
      </c>
      <c r="AT738" s="14">
        <f t="shared" si="278"/>
        <v>0</v>
      </c>
      <c r="AU738" s="12">
        <f t="shared" si="279"/>
        <v>0</v>
      </c>
      <c r="AV738" s="12">
        <f t="shared" si="280"/>
        <v>0</v>
      </c>
      <c r="AW738" s="12">
        <f t="shared" si="281"/>
        <v>0</v>
      </c>
      <c r="AX738" s="17">
        <f t="shared" si="282"/>
        <v>0</v>
      </c>
      <c r="AY738" s="14">
        <f t="shared" si="283"/>
        <v>0</v>
      </c>
      <c r="AZ738" s="12">
        <f t="shared" si="284"/>
        <v>0</v>
      </c>
      <c r="BA738" s="12">
        <f t="shared" si="285"/>
        <v>0</v>
      </c>
      <c r="BB738" s="12">
        <f t="shared" si="286"/>
        <v>0</v>
      </c>
      <c r="BC738" s="13">
        <f t="shared" si="287"/>
        <v>0</v>
      </c>
    </row>
    <row r="739" spans="1:55" ht="13">
      <c r="A739" s="19" t="s">
        <v>1261</v>
      </c>
      <c r="B739" s="12" t="s">
        <v>1235</v>
      </c>
      <c r="C739" s="12" t="s">
        <v>1262</v>
      </c>
      <c r="D739" s="12" t="s">
        <v>1263</v>
      </c>
      <c r="E739" s="13" t="s">
        <v>1202</v>
      </c>
      <c r="F739" s="11">
        <v>0</v>
      </c>
      <c r="G739" s="12">
        <v>0</v>
      </c>
      <c r="H739" s="12">
        <v>0</v>
      </c>
      <c r="I739" s="13">
        <v>0</v>
      </c>
      <c r="J739" s="30"/>
      <c r="K739" s="14">
        <v>0</v>
      </c>
      <c r="L739" s="12">
        <v>0</v>
      </c>
      <c r="M739" s="12">
        <v>0</v>
      </c>
      <c r="N739" s="13">
        <v>0</v>
      </c>
      <c r="O739" s="30"/>
      <c r="P739" s="14">
        <v>0</v>
      </c>
      <c r="Q739" s="12">
        <v>0</v>
      </c>
      <c r="R739" s="12">
        <v>0</v>
      </c>
      <c r="S739" s="13">
        <v>0</v>
      </c>
      <c r="T739" s="30"/>
      <c r="U739" s="14">
        <v>0</v>
      </c>
      <c r="V739" s="12">
        <v>0</v>
      </c>
      <c r="W739" s="12">
        <v>0</v>
      </c>
      <c r="X739" s="13">
        <v>0</v>
      </c>
      <c r="Y739" s="30"/>
      <c r="Z739" s="14">
        <v>0</v>
      </c>
      <c r="AA739" s="12">
        <v>0</v>
      </c>
      <c r="AB739" s="12">
        <v>0</v>
      </c>
      <c r="AC739" s="13">
        <v>0</v>
      </c>
      <c r="AD739" s="30"/>
      <c r="AE739" s="34">
        <f t="shared" si="264"/>
        <v>0</v>
      </c>
      <c r="AF739" s="15">
        <f t="shared" si="265"/>
        <v>0</v>
      </c>
      <c r="AG739" s="16">
        <f t="shared" si="266"/>
        <v>0</v>
      </c>
      <c r="AH739" s="48">
        <f t="shared" si="267"/>
        <v>0</v>
      </c>
      <c r="AI739" s="30"/>
      <c r="AJ739" s="14">
        <f t="shared" si="268"/>
        <v>0</v>
      </c>
      <c r="AK739" s="12">
        <f t="shared" si="269"/>
        <v>0</v>
      </c>
      <c r="AL739" s="12">
        <f t="shared" si="270"/>
        <v>0</v>
      </c>
      <c r="AM739" s="12">
        <f t="shared" si="271"/>
        <v>0</v>
      </c>
      <c r="AN739" s="17">
        <f t="shared" si="272"/>
        <v>0</v>
      </c>
      <c r="AO739" s="14">
        <f t="shared" si="273"/>
        <v>0</v>
      </c>
      <c r="AP739" s="12">
        <f t="shared" si="274"/>
        <v>0</v>
      </c>
      <c r="AQ739" s="12">
        <f t="shared" si="275"/>
        <v>0</v>
      </c>
      <c r="AR739" s="12">
        <f t="shared" si="276"/>
        <v>0</v>
      </c>
      <c r="AS739" s="17">
        <f t="shared" si="277"/>
        <v>0</v>
      </c>
      <c r="AT739" s="14">
        <f t="shared" si="278"/>
        <v>0</v>
      </c>
      <c r="AU739" s="12">
        <f t="shared" si="279"/>
        <v>0</v>
      </c>
      <c r="AV739" s="12">
        <f t="shared" si="280"/>
        <v>0</v>
      </c>
      <c r="AW739" s="12">
        <f t="shared" si="281"/>
        <v>0</v>
      </c>
      <c r="AX739" s="17">
        <f t="shared" si="282"/>
        <v>0</v>
      </c>
      <c r="AY739" s="14">
        <f t="shared" si="283"/>
        <v>0</v>
      </c>
      <c r="AZ739" s="12">
        <f t="shared" si="284"/>
        <v>0</v>
      </c>
      <c r="BA739" s="12">
        <f t="shared" si="285"/>
        <v>0</v>
      </c>
      <c r="BB739" s="12">
        <f t="shared" si="286"/>
        <v>0</v>
      </c>
      <c r="BC739" s="13">
        <f t="shared" si="287"/>
        <v>0</v>
      </c>
    </row>
    <row r="740" spans="1:55" ht="13">
      <c r="A740" s="19" t="s">
        <v>1264</v>
      </c>
      <c r="B740" s="12" t="s">
        <v>1192</v>
      </c>
      <c r="C740" s="12" t="s">
        <v>217</v>
      </c>
      <c r="D740" s="12" t="s">
        <v>251</v>
      </c>
      <c r="E740" s="13" t="s">
        <v>1741</v>
      </c>
      <c r="F740" s="11">
        <v>0</v>
      </c>
      <c r="G740" s="12">
        <v>0</v>
      </c>
      <c r="H740" s="12">
        <v>0</v>
      </c>
      <c r="I740" s="13">
        <v>0</v>
      </c>
      <c r="J740" s="30"/>
      <c r="K740" s="14">
        <v>0</v>
      </c>
      <c r="L740" s="12">
        <v>0</v>
      </c>
      <c r="M740" s="12">
        <v>0</v>
      </c>
      <c r="N740" s="13">
        <v>0</v>
      </c>
      <c r="O740" s="30"/>
      <c r="P740" s="14">
        <v>0</v>
      </c>
      <c r="Q740" s="12">
        <v>0</v>
      </c>
      <c r="R740" s="12">
        <v>0</v>
      </c>
      <c r="S740" s="13">
        <v>0</v>
      </c>
      <c r="T740" s="30"/>
      <c r="U740" s="14">
        <v>0</v>
      </c>
      <c r="V740" s="12">
        <v>0</v>
      </c>
      <c r="W740" s="12">
        <v>0</v>
      </c>
      <c r="X740" s="13">
        <v>0</v>
      </c>
      <c r="Y740" s="30"/>
      <c r="Z740" s="14">
        <v>0</v>
      </c>
      <c r="AA740" s="12">
        <v>0</v>
      </c>
      <c r="AB740" s="12">
        <v>0</v>
      </c>
      <c r="AC740" s="13">
        <v>0</v>
      </c>
      <c r="AD740" s="30"/>
      <c r="AE740" s="34">
        <f t="shared" si="264"/>
        <v>0</v>
      </c>
      <c r="AF740" s="15">
        <f t="shared" si="265"/>
        <v>0</v>
      </c>
      <c r="AG740" s="16">
        <f t="shared" si="266"/>
        <v>0</v>
      </c>
      <c r="AH740" s="48">
        <f t="shared" si="267"/>
        <v>0</v>
      </c>
      <c r="AI740" s="30"/>
      <c r="AJ740" s="14">
        <f t="shared" si="268"/>
        <v>0</v>
      </c>
      <c r="AK740" s="12">
        <f t="shared" si="269"/>
        <v>0</v>
      </c>
      <c r="AL740" s="12">
        <f t="shared" si="270"/>
        <v>0</v>
      </c>
      <c r="AM740" s="12">
        <f t="shared" si="271"/>
        <v>0</v>
      </c>
      <c r="AN740" s="17">
        <f t="shared" si="272"/>
        <v>0</v>
      </c>
      <c r="AO740" s="14">
        <f t="shared" si="273"/>
        <v>0</v>
      </c>
      <c r="AP740" s="12">
        <f t="shared" si="274"/>
        <v>0</v>
      </c>
      <c r="AQ740" s="12">
        <f t="shared" si="275"/>
        <v>0</v>
      </c>
      <c r="AR740" s="12">
        <f t="shared" si="276"/>
        <v>0</v>
      </c>
      <c r="AS740" s="17">
        <f t="shared" si="277"/>
        <v>0</v>
      </c>
      <c r="AT740" s="14">
        <f t="shared" si="278"/>
        <v>0</v>
      </c>
      <c r="AU740" s="12">
        <f t="shared" si="279"/>
        <v>0</v>
      </c>
      <c r="AV740" s="12">
        <f t="shared" si="280"/>
        <v>0</v>
      </c>
      <c r="AW740" s="12">
        <f t="shared" si="281"/>
        <v>0</v>
      </c>
      <c r="AX740" s="17">
        <f t="shared" si="282"/>
        <v>0</v>
      </c>
      <c r="AY740" s="14">
        <f t="shared" si="283"/>
        <v>0</v>
      </c>
      <c r="AZ740" s="12">
        <f t="shared" si="284"/>
        <v>0</v>
      </c>
      <c r="BA740" s="12">
        <f t="shared" si="285"/>
        <v>0</v>
      </c>
      <c r="BB740" s="12">
        <f t="shared" si="286"/>
        <v>0</v>
      </c>
      <c r="BC740" s="13">
        <f t="shared" si="287"/>
        <v>0</v>
      </c>
    </row>
    <row r="741" spans="1:55" ht="13">
      <c r="A741" s="19" t="s">
        <v>1271</v>
      </c>
      <c r="B741" s="12" t="s">
        <v>1270</v>
      </c>
      <c r="C741" s="12" t="s">
        <v>918</v>
      </c>
      <c r="D741" s="12" t="s">
        <v>1272</v>
      </c>
      <c r="E741" s="13" t="s">
        <v>1741</v>
      </c>
      <c r="F741" s="11">
        <v>0</v>
      </c>
      <c r="G741" s="12">
        <v>0</v>
      </c>
      <c r="H741" s="12">
        <v>0</v>
      </c>
      <c r="I741" s="13">
        <v>0</v>
      </c>
      <c r="J741" s="30"/>
      <c r="K741" s="14">
        <v>0</v>
      </c>
      <c r="L741" s="12">
        <v>0</v>
      </c>
      <c r="M741" s="12">
        <v>0</v>
      </c>
      <c r="N741" s="13">
        <v>0</v>
      </c>
      <c r="O741" s="30"/>
      <c r="P741" s="14">
        <v>0</v>
      </c>
      <c r="Q741" s="12">
        <v>0</v>
      </c>
      <c r="R741" s="12">
        <v>0</v>
      </c>
      <c r="S741" s="13">
        <v>0</v>
      </c>
      <c r="T741" s="30"/>
      <c r="U741" s="14">
        <v>0</v>
      </c>
      <c r="V741" s="12">
        <v>0</v>
      </c>
      <c r="W741" s="12">
        <v>0</v>
      </c>
      <c r="X741" s="13">
        <v>0</v>
      </c>
      <c r="Y741" s="30"/>
      <c r="Z741" s="14">
        <v>0</v>
      </c>
      <c r="AA741" s="12">
        <v>0</v>
      </c>
      <c r="AB741" s="12">
        <v>0</v>
      </c>
      <c r="AC741" s="13">
        <v>0</v>
      </c>
      <c r="AD741" s="30"/>
      <c r="AE741" s="34">
        <f t="shared" si="264"/>
        <v>0</v>
      </c>
      <c r="AF741" s="15">
        <f t="shared" si="265"/>
        <v>0</v>
      </c>
      <c r="AG741" s="16">
        <f t="shared" si="266"/>
        <v>0</v>
      </c>
      <c r="AH741" s="48">
        <f t="shared" si="267"/>
        <v>0</v>
      </c>
      <c r="AI741" s="30"/>
      <c r="AJ741" s="14">
        <f t="shared" si="268"/>
        <v>0</v>
      </c>
      <c r="AK741" s="12">
        <f t="shared" si="269"/>
        <v>0</v>
      </c>
      <c r="AL741" s="12">
        <f t="shared" si="270"/>
        <v>0</v>
      </c>
      <c r="AM741" s="12">
        <f t="shared" si="271"/>
        <v>0</v>
      </c>
      <c r="AN741" s="17">
        <f t="shared" si="272"/>
        <v>0</v>
      </c>
      <c r="AO741" s="14">
        <f t="shared" si="273"/>
        <v>0</v>
      </c>
      <c r="AP741" s="12">
        <f t="shared" si="274"/>
        <v>0</v>
      </c>
      <c r="AQ741" s="12">
        <f t="shared" si="275"/>
        <v>0</v>
      </c>
      <c r="AR741" s="12">
        <f t="shared" si="276"/>
        <v>0</v>
      </c>
      <c r="AS741" s="17">
        <f t="shared" si="277"/>
        <v>0</v>
      </c>
      <c r="AT741" s="14">
        <f t="shared" si="278"/>
        <v>0</v>
      </c>
      <c r="AU741" s="12">
        <f t="shared" si="279"/>
        <v>0</v>
      </c>
      <c r="AV741" s="12">
        <f t="shared" si="280"/>
        <v>0</v>
      </c>
      <c r="AW741" s="12">
        <f t="shared" si="281"/>
        <v>0</v>
      </c>
      <c r="AX741" s="17">
        <f t="shared" si="282"/>
        <v>0</v>
      </c>
      <c r="AY741" s="14">
        <f t="shared" si="283"/>
        <v>0</v>
      </c>
      <c r="AZ741" s="12">
        <f t="shared" si="284"/>
        <v>0</v>
      </c>
      <c r="BA741" s="12">
        <f t="shared" si="285"/>
        <v>0</v>
      </c>
      <c r="BB741" s="12">
        <f t="shared" si="286"/>
        <v>0</v>
      </c>
      <c r="BC741" s="13">
        <f t="shared" si="287"/>
        <v>0</v>
      </c>
    </row>
    <row r="742" spans="1:55" ht="13">
      <c r="A742" s="19" t="s">
        <v>1274</v>
      </c>
      <c r="B742" s="12" t="s">
        <v>1191</v>
      </c>
      <c r="C742" s="12" t="s">
        <v>1275</v>
      </c>
      <c r="D742" s="12" t="s">
        <v>341</v>
      </c>
      <c r="E742" s="13" t="s">
        <v>1741</v>
      </c>
      <c r="F742" s="11">
        <v>0</v>
      </c>
      <c r="G742" s="12">
        <v>0</v>
      </c>
      <c r="H742" s="12">
        <v>0</v>
      </c>
      <c r="I742" s="13">
        <v>0</v>
      </c>
      <c r="J742" s="30"/>
      <c r="K742" s="14">
        <v>0</v>
      </c>
      <c r="L742" s="12">
        <v>0</v>
      </c>
      <c r="M742" s="12">
        <v>0</v>
      </c>
      <c r="N742" s="13">
        <v>0</v>
      </c>
      <c r="O742" s="30"/>
      <c r="P742" s="14">
        <v>0</v>
      </c>
      <c r="Q742" s="12">
        <v>0</v>
      </c>
      <c r="R742" s="12">
        <v>0</v>
      </c>
      <c r="S742" s="13">
        <v>0</v>
      </c>
      <c r="T742" s="30"/>
      <c r="U742" s="14">
        <v>0</v>
      </c>
      <c r="V742" s="12">
        <v>0</v>
      </c>
      <c r="W742" s="12">
        <v>0</v>
      </c>
      <c r="X742" s="13">
        <v>0</v>
      </c>
      <c r="Y742" s="30"/>
      <c r="Z742" s="14">
        <v>0</v>
      </c>
      <c r="AA742" s="12">
        <v>0</v>
      </c>
      <c r="AB742" s="12">
        <v>0</v>
      </c>
      <c r="AC742" s="13">
        <v>0</v>
      </c>
      <c r="AD742" s="30"/>
      <c r="AE742" s="34">
        <f t="shared" si="264"/>
        <v>0</v>
      </c>
      <c r="AF742" s="15">
        <f t="shared" si="265"/>
        <v>0</v>
      </c>
      <c r="AG742" s="16">
        <f t="shared" si="266"/>
        <v>0</v>
      </c>
      <c r="AH742" s="48">
        <f t="shared" si="267"/>
        <v>0</v>
      </c>
      <c r="AI742" s="30"/>
      <c r="AJ742" s="14">
        <f t="shared" si="268"/>
        <v>0</v>
      </c>
      <c r="AK742" s="12">
        <f t="shared" si="269"/>
        <v>0</v>
      </c>
      <c r="AL742" s="12">
        <f t="shared" si="270"/>
        <v>0</v>
      </c>
      <c r="AM742" s="12">
        <f t="shared" si="271"/>
        <v>0</v>
      </c>
      <c r="AN742" s="17">
        <f t="shared" si="272"/>
        <v>0</v>
      </c>
      <c r="AO742" s="14">
        <f t="shared" si="273"/>
        <v>0</v>
      </c>
      <c r="AP742" s="12">
        <f t="shared" si="274"/>
        <v>0</v>
      </c>
      <c r="AQ742" s="12">
        <f t="shared" si="275"/>
        <v>0</v>
      </c>
      <c r="AR742" s="12">
        <f t="shared" si="276"/>
        <v>0</v>
      </c>
      <c r="AS742" s="17">
        <f t="shared" si="277"/>
        <v>0</v>
      </c>
      <c r="AT742" s="14">
        <f t="shared" si="278"/>
        <v>0</v>
      </c>
      <c r="AU742" s="12">
        <f t="shared" si="279"/>
        <v>0</v>
      </c>
      <c r="AV742" s="12">
        <f t="shared" si="280"/>
        <v>0</v>
      </c>
      <c r="AW742" s="12">
        <f t="shared" si="281"/>
        <v>0</v>
      </c>
      <c r="AX742" s="17">
        <f t="shared" si="282"/>
        <v>0</v>
      </c>
      <c r="AY742" s="14">
        <f t="shared" si="283"/>
        <v>0</v>
      </c>
      <c r="AZ742" s="12">
        <f t="shared" si="284"/>
        <v>0</v>
      </c>
      <c r="BA742" s="12">
        <f t="shared" si="285"/>
        <v>0</v>
      </c>
      <c r="BB742" s="12">
        <f t="shared" si="286"/>
        <v>0</v>
      </c>
      <c r="BC742" s="13">
        <f t="shared" si="287"/>
        <v>0</v>
      </c>
    </row>
    <row r="743" spans="1:55" ht="13">
      <c r="A743" s="19" t="s">
        <v>1276</v>
      </c>
      <c r="B743" s="12" t="s">
        <v>1220</v>
      </c>
      <c r="C743" s="12" t="s">
        <v>1222</v>
      </c>
      <c r="D743" s="12" t="s">
        <v>1277</v>
      </c>
      <c r="E743" s="13" t="s">
        <v>1767</v>
      </c>
      <c r="F743" s="11">
        <v>0</v>
      </c>
      <c r="G743" s="12">
        <v>0</v>
      </c>
      <c r="H743" s="12">
        <v>0</v>
      </c>
      <c r="I743" s="13">
        <v>0</v>
      </c>
      <c r="J743" s="30"/>
      <c r="K743" s="14">
        <v>0</v>
      </c>
      <c r="L743" s="12">
        <v>0</v>
      </c>
      <c r="M743" s="12">
        <v>0</v>
      </c>
      <c r="N743" s="13">
        <v>0</v>
      </c>
      <c r="O743" s="30"/>
      <c r="P743" s="14">
        <v>0</v>
      </c>
      <c r="Q743" s="12">
        <v>0</v>
      </c>
      <c r="R743" s="12">
        <v>0</v>
      </c>
      <c r="S743" s="13">
        <v>0</v>
      </c>
      <c r="T743" s="30"/>
      <c r="U743" s="14">
        <v>0</v>
      </c>
      <c r="V743" s="12">
        <v>0</v>
      </c>
      <c r="W743" s="12">
        <v>0</v>
      </c>
      <c r="X743" s="13">
        <v>0</v>
      </c>
      <c r="Y743" s="30"/>
      <c r="Z743" s="14">
        <v>0</v>
      </c>
      <c r="AA743" s="12">
        <v>0</v>
      </c>
      <c r="AB743" s="12">
        <v>0</v>
      </c>
      <c r="AC743" s="13">
        <v>0</v>
      </c>
      <c r="AD743" s="30"/>
      <c r="AE743" s="34">
        <f t="shared" si="264"/>
        <v>0</v>
      </c>
      <c r="AF743" s="15">
        <f t="shared" si="265"/>
        <v>0</v>
      </c>
      <c r="AG743" s="16">
        <f t="shared" si="266"/>
        <v>0</v>
      </c>
      <c r="AH743" s="48">
        <f t="shared" si="267"/>
        <v>0</v>
      </c>
      <c r="AI743" s="30"/>
      <c r="AJ743" s="14">
        <f t="shared" si="268"/>
        <v>0</v>
      </c>
      <c r="AK743" s="12">
        <f t="shared" si="269"/>
        <v>0</v>
      </c>
      <c r="AL743" s="12">
        <f t="shared" si="270"/>
        <v>0</v>
      </c>
      <c r="AM743" s="12">
        <f t="shared" si="271"/>
        <v>0</v>
      </c>
      <c r="AN743" s="17">
        <f t="shared" si="272"/>
        <v>0</v>
      </c>
      <c r="AO743" s="14">
        <f t="shared" si="273"/>
        <v>0</v>
      </c>
      <c r="AP743" s="12">
        <f t="shared" si="274"/>
        <v>0</v>
      </c>
      <c r="AQ743" s="12">
        <f t="shared" si="275"/>
        <v>0</v>
      </c>
      <c r="AR743" s="12">
        <f t="shared" si="276"/>
        <v>0</v>
      </c>
      <c r="AS743" s="17">
        <f t="shared" si="277"/>
        <v>0</v>
      </c>
      <c r="AT743" s="14">
        <f t="shared" si="278"/>
        <v>0</v>
      </c>
      <c r="AU743" s="12">
        <f t="shared" si="279"/>
        <v>0</v>
      </c>
      <c r="AV743" s="12">
        <f t="shared" si="280"/>
        <v>0</v>
      </c>
      <c r="AW743" s="12">
        <f t="shared" si="281"/>
        <v>0</v>
      </c>
      <c r="AX743" s="17">
        <f t="shared" si="282"/>
        <v>0</v>
      </c>
      <c r="AY743" s="14">
        <f t="shared" si="283"/>
        <v>0</v>
      </c>
      <c r="AZ743" s="12">
        <f t="shared" si="284"/>
        <v>0</v>
      </c>
      <c r="BA743" s="12">
        <f t="shared" si="285"/>
        <v>0</v>
      </c>
      <c r="BB743" s="12">
        <f t="shared" si="286"/>
        <v>0</v>
      </c>
      <c r="BC743" s="13">
        <f t="shared" si="287"/>
        <v>0</v>
      </c>
    </row>
    <row r="744" spans="1:55" ht="13">
      <c r="A744" s="19" t="s">
        <v>1279</v>
      </c>
      <c r="B744" s="12" t="s">
        <v>8</v>
      </c>
      <c r="C744" s="12" t="s">
        <v>1168</v>
      </c>
      <c r="D744" s="12" t="s">
        <v>1280</v>
      </c>
      <c r="E744" s="13" t="s">
        <v>1205</v>
      </c>
      <c r="F744" s="11">
        <v>0</v>
      </c>
      <c r="G744" s="12">
        <v>0</v>
      </c>
      <c r="H744" s="12">
        <v>0</v>
      </c>
      <c r="I744" s="13">
        <v>0</v>
      </c>
      <c r="J744" s="30"/>
      <c r="K744" s="14">
        <v>0</v>
      </c>
      <c r="L744" s="12">
        <v>0</v>
      </c>
      <c r="M744" s="12">
        <v>0</v>
      </c>
      <c r="N744" s="13">
        <v>0</v>
      </c>
      <c r="O744" s="30"/>
      <c r="P744" s="14">
        <v>0</v>
      </c>
      <c r="Q744" s="12">
        <v>0</v>
      </c>
      <c r="R744" s="12">
        <v>0</v>
      </c>
      <c r="S744" s="13">
        <v>0</v>
      </c>
      <c r="T744" s="30"/>
      <c r="U744" s="14">
        <v>0</v>
      </c>
      <c r="V744" s="12">
        <v>0</v>
      </c>
      <c r="W744" s="12">
        <v>0</v>
      </c>
      <c r="X744" s="13">
        <v>0</v>
      </c>
      <c r="Y744" s="30"/>
      <c r="Z744" s="14">
        <v>0</v>
      </c>
      <c r="AA744" s="12">
        <v>0</v>
      </c>
      <c r="AB744" s="12">
        <v>0</v>
      </c>
      <c r="AC744" s="13">
        <v>0</v>
      </c>
      <c r="AD744" s="30"/>
      <c r="AE744" s="34">
        <f t="shared" si="264"/>
        <v>0</v>
      </c>
      <c r="AF744" s="15">
        <f t="shared" si="265"/>
        <v>0</v>
      </c>
      <c r="AG744" s="16">
        <f t="shared" si="266"/>
        <v>0</v>
      </c>
      <c r="AH744" s="48">
        <f t="shared" si="267"/>
        <v>0</v>
      </c>
      <c r="AI744" s="30"/>
      <c r="AJ744" s="14">
        <f t="shared" si="268"/>
        <v>0</v>
      </c>
      <c r="AK744" s="12">
        <f t="shared" si="269"/>
        <v>0</v>
      </c>
      <c r="AL744" s="12">
        <f t="shared" si="270"/>
        <v>0</v>
      </c>
      <c r="AM744" s="12">
        <f t="shared" si="271"/>
        <v>0</v>
      </c>
      <c r="AN744" s="17">
        <f t="shared" si="272"/>
        <v>0</v>
      </c>
      <c r="AO744" s="14">
        <f t="shared" si="273"/>
        <v>0</v>
      </c>
      <c r="AP744" s="12">
        <f t="shared" si="274"/>
        <v>0</v>
      </c>
      <c r="AQ744" s="12">
        <f t="shared" si="275"/>
        <v>0</v>
      </c>
      <c r="AR744" s="12">
        <f t="shared" si="276"/>
        <v>0</v>
      </c>
      <c r="AS744" s="17">
        <f t="shared" si="277"/>
        <v>0</v>
      </c>
      <c r="AT744" s="14">
        <f t="shared" si="278"/>
        <v>0</v>
      </c>
      <c r="AU744" s="12">
        <f t="shared" si="279"/>
        <v>0</v>
      </c>
      <c r="AV744" s="12">
        <f t="shared" si="280"/>
        <v>0</v>
      </c>
      <c r="AW744" s="12">
        <f t="shared" si="281"/>
        <v>0</v>
      </c>
      <c r="AX744" s="17">
        <f t="shared" si="282"/>
        <v>0</v>
      </c>
      <c r="AY744" s="14">
        <f t="shared" si="283"/>
        <v>0</v>
      </c>
      <c r="AZ744" s="12">
        <f t="shared" si="284"/>
        <v>0</v>
      </c>
      <c r="BA744" s="12">
        <f t="shared" si="285"/>
        <v>0</v>
      </c>
      <c r="BB744" s="12">
        <f t="shared" si="286"/>
        <v>0</v>
      </c>
      <c r="BC744" s="13">
        <f t="shared" si="287"/>
        <v>0</v>
      </c>
    </row>
    <row r="745" spans="1:55" ht="13">
      <c r="A745" s="19" t="s">
        <v>1281</v>
      </c>
      <c r="B745" s="12" t="s">
        <v>1177</v>
      </c>
      <c r="C745" s="12" t="s">
        <v>1282</v>
      </c>
      <c r="D745" s="12" t="s">
        <v>243</v>
      </c>
      <c r="E745" s="13" t="s">
        <v>1203</v>
      </c>
      <c r="F745" s="11">
        <v>0</v>
      </c>
      <c r="G745" s="12">
        <v>0</v>
      </c>
      <c r="H745" s="12">
        <v>0</v>
      </c>
      <c r="I745" s="13">
        <v>0</v>
      </c>
      <c r="J745" s="30"/>
      <c r="K745" s="14">
        <v>0</v>
      </c>
      <c r="L745" s="12">
        <v>0</v>
      </c>
      <c r="M745" s="12">
        <v>0</v>
      </c>
      <c r="N745" s="13">
        <v>0</v>
      </c>
      <c r="O745" s="30"/>
      <c r="P745" s="14">
        <v>0</v>
      </c>
      <c r="Q745" s="12">
        <v>0</v>
      </c>
      <c r="R745" s="12">
        <v>0</v>
      </c>
      <c r="S745" s="13">
        <v>0</v>
      </c>
      <c r="T745" s="30"/>
      <c r="U745" s="14">
        <v>0</v>
      </c>
      <c r="V745" s="12">
        <v>0</v>
      </c>
      <c r="W745" s="12">
        <v>0</v>
      </c>
      <c r="X745" s="13">
        <v>0</v>
      </c>
      <c r="Y745" s="30"/>
      <c r="Z745" s="14">
        <v>0</v>
      </c>
      <c r="AA745" s="12">
        <v>0</v>
      </c>
      <c r="AB745" s="12">
        <v>0</v>
      </c>
      <c r="AC745" s="13">
        <v>0</v>
      </c>
      <c r="AD745" s="30"/>
      <c r="AE745" s="34">
        <f t="shared" si="264"/>
        <v>0</v>
      </c>
      <c r="AF745" s="15">
        <f t="shared" si="265"/>
        <v>0</v>
      </c>
      <c r="AG745" s="16">
        <f t="shared" si="266"/>
        <v>0</v>
      </c>
      <c r="AH745" s="48">
        <f t="shared" si="267"/>
        <v>0</v>
      </c>
      <c r="AI745" s="30"/>
      <c r="AJ745" s="14">
        <f t="shared" si="268"/>
        <v>0</v>
      </c>
      <c r="AK745" s="12">
        <f t="shared" si="269"/>
        <v>0</v>
      </c>
      <c r="AL745" s="12">
        <f t="shared" si="270"/>
        <v>0</v>
      </c>
      <c r="AM745" s="12">
        <f t="shared" si="271"/>
        <v>0</v>
      </c>
      <c r="AN745" s="17">
        <f t="shared" si="272"/>
        <v>0</v>
      </c>
      <c r="AO745" s="14">
        <f t="shared" si="273"/>
        <v>0</v>
      </c>
      <c r="AP745" s="12">
        <f t="shared" si="274"/>
        <v>0</v>
      </c>
      <c r="AQ745" s="12">
        <f t="shared" si="275"/>
        <v>0</v>
      </c>
      <c r="AR745" s="12">
        <f t="shared" si="276"/>
        <v>0</v>
      </c>
      <c r="AS745" s="17">
        <f t="shared" si="277"/>
        <v>0</v>
      </c>
      <c r="AT745" s="14">
        <f t="shared" si="278"/>
        <v>0</v>
      </c>
      <c r="AU745" s="12">
        <f t="shared" si="279"/>
        <v>0</v>
      </c>
      <c r="AV745" s="12">
        <f t="shared" si="280"/>
        <v>0</v>
      </c>
      <c r="AW745" s="12">
        <f t="shared" si="281"/>
        <v>0</v>
      </c>
      <c r="AX745" s="17">
        <f t="shared" si="282"/>
        <v>0</v>
      </c>
      <c r="AY745" s="14">
        <f t="shared" si="283"/>
        <v>0</v>
      </c>
      <c r="AZ745" s="12">
        <f t="shared" si="284"/>
        <v>0</v>
      </c>
      <c r="BA745" s="12">
        <f t="shared" si="285"/>
        <v>0</v>
      </c>
      <c r="BB745" s="12">
        <f t="shared" si="286"/>
        <v>0</v>
      </c>
      <c r="BC745" s="13">
        <f t="shared" si="287"/>
        <v>0</v>
      </c>
    </row>
    <row r="746" spans="1:55" ht="13">
      <c r="A746" s="19" t="s">
        <v>1283</v>
      </c>
      <c r="B746" s="12" t="s">
        <v>1344</v>
      </c>
      <c r="C746" s="12" t="s">
        <v>1284</v>
      </c>
      <c r="D746" s="12" t="s">
        <v>98</v>
      </c>
      <c r="E746" s="13" t="s">
        <v>1767</v>
      </c>
      <c r="F746" s="11">
        <v>0</v>
      </c>
      <c r="G746" s="12">
        <v>0</v>
      </c>
      <c r="H746" s="12">
        <v>0</v>
      </c>
      <c r="I746" s="13">
        <v>0</v>
      </c>
      <c r="J746" s="30"/>
      <c r="K746" s="14">
        <v>0</v>
      </c>
      <c r="L746" s="12">
        <v>0</v>
      </c>
      <c r="M746" s="12">
        <v>0</v>
      </c>
      <c r="N746" s="13">
        <v>0</v>
      </c>
      <c r="O746" s="30"/>
      <c r="P746" s="14">
        <v>0</v>
      </c>
      <c r="Q746" s="12">
        <v>0</v>
      </c>
      <c r="R746" s="12">
        <v>0</v>
      </c>
      <c r="S746" s="13">
        <v>0</v>
      </c>
      <c r="T746" s="30"/>
      <c r="U746" s="14">
        <v>0</v>
      </c>
      <c r="V746" s="12">
        <v>0</v>
      </c>
      <c r="W746" s="12">
        <v>0</v>
      </c>
      <c r="X746" s="13">
        <v>0</v>
      </c>
      <c r="Y746" s="30"/>
      <c r="Z746" s="14">
        <v>0</v>
      </c>
      <c r="AA746" s="12">
        <v>0</v>
      </c>
      <c r="AB746" s="12">
        <v>0</v>
      </c>
      <c r="AC746" s="13">
        <v>0</v>
      </c>
      <c r="AD746" s="30"/>
      <c r="AE746" s="34">
        <f t="shared" si="264"/>
        <v>0</v>
      </c>
      <c r="AF746" s="15">
        <f t="shared" si="265"/>
        <v>0</v>
      </c>
      <c r="AG746" s="16">
        <f t="shared" si="266"/>
        <v>0</v>
      </c>
      <c r="AH746" s="48">
        <f t="shared" si="267"/>
        <v>0</v>
      </c>
      <c r="AI746" s="30"/>
      <c r="AJ746" s="14">
        <f t="shared" si="268"/>
        <v>0</v>
      </c>
      <c r="AK746" s="12">
        <f t="shared" si="269"/>
        <v>0</v>
      </c>
      <c r="AL746" s="12">
        <f t="shared" si="270"/>
        <v>0</v>
      </c>
      <c r="AM746" s="12">
        <f t="shared" si="271"/>
        <v>0</v>
      </c>
      <c r="AN746" s="17">
        <f t="shared" si="272"/>
        <v>0</v>
      </c>
      <c r="AO746" s="14">
        <f t="shared" si="273"/>
        <v>0</v>
      </c>
      <c r="AP746" s="12">
        <f t="shared" si="274"/>
        <v>0</v>
      </c>
      <c r="AQ746" s="12">
        <f t="shared" si="275"/>
        <v>0</v>
      </c>
      <c r="AR746" s="12">
        <f t="shared" si="276"/>
        <v>0</v>
      </c>
      <c r="AS746" s="17">
        <f t="shared" si="277"/>
        <v>0</v>
      </c>
      <c r="AT746" s="14">
        <f t="shared" si="278"/>
        <v>0</v>
      </c>
      <c r="AU746" s="12">
        <f t="shared" si="279"/>
        <v>0</v>
      </c>
      <c r="AV746" s="12">
        <f t="shared" si="280"/>
        <v>0</v>
      </c>
      <c r="AW746" s="12">
        <f t="shared" si="281"/>
        <v>0</v>
      </c>
      <c r="AX746" s="17">
        <f t="shared" si="282"/>
        <v>0</v>
      </c>
      <c r="AY746" s="14">
        <f t="shared" si="283"/>
        <v>0</v>
      </c>
      <c r="AZ746" s="12">
        <f t="shared" si="284"/>
        <v>0</v>
      </c>
      <c r="BA746" s="12">
        <f t="shared" si="285"/>
        <v>0</v>
      </c>
      <c r="BB746" s="12">
        <f t="shared" si="286"/>
        <v>0</v>
      </c>
      <c r="BC746" s="13">
        <f t="shared" si="287"/>
        <v>0</v>
      </c>
    </row>
    <row r="747" spans="1:55" ht="13">
      <c r="A747" s="19" t="s">
        <v>1285</v>
      </c>
      <c r="B747" s="12" t="s">
        <v>1344</v>
      </c>
      <c r="C747" s="12" t="s">
        <v>156</v>
      </c>
      <c r="D747" s="12" t="s">
        <v>54</v>
      </c>
      <c r="E747" s="13" t="s">
        <v>1205</v>
      </c>
      <c r="F747" s="11">
        <v>0</v>
      </c>
      <c r="G747" s="12">
        <v>0</v>
      </c>
      <c r="H747" s="12">
        <v>0</v>
      </c>
      <c r="I747" s="13">
        <v>0</v>
      </c>
      <c r="J747" s="30"/>
      <c r="K747" s="14">
        <v>0</v>
      </c>
      <c r="L747" s="12">
        <v>0</v>
      </c>
      <c r="M747" s="12">
        <v>0</v>
      </c>
      <c r="N747" s="13">
        <v>0</v>
      </c>
      <c r="O747" s="30"/>
      <c r="P747" s="14">
        <v>0</v>
      </c>
      <c r="Q747" s="12">
        <v>0</v>
      </c>
      <c r="R747" s="12">
        <v>0</v>
      </c>
      <c r="S747" s="13">
        <v>0</v>
      </c>
      <c r="T747" s="30"/>
      <c r="U747" s="14">
        <v>0</v>
      </c>
      <c r="V747" s="12">
        <v>0</v>
      </c>
      <c r="W747" s="12">
        <v>0</v>
      </c>
      <c r="X747" s="13">
        <v>0</v>
      </c>
      <c r="Y747" s="30"/>
      <c r="Z747" s="14">
        <v>0</v>
      </c>
      <c r="AA747" s="12">
        <v>0</v>
      </c>
      <c r="AB747" s="12">
        <v>0</v>
      </c>
      <c r="AC747" s="13">
        <v>0</v>
      </c>
      <c r="AD747" s="30"/>
      <c r="AE747" s="34">
        <f t="shared" si="264"/>
        <v>0</v>
      </c>
      <c r="AF747" s="15">
        <f t="shared" si="265"/>
        <v>0</v>
      </c>
      <c r="AG747" s="16">
        <f t="shared" si="266"/>
        <v>0</v>
      </c>
      <c r="AH747" s="48">
        <f t="shared" si="267"/>
        <v>0</v>
      </c>
      <c r="AI747" s="30"/>
      <c r="AJ747" s="14">
        <f t="shared" si="268"/>
        <v>0</v>
      </c>
      <c r="AK747" s="12">
        <f t="shared" si="269"/>
        <v>0</v>
      </c>
      <c r="AL747" s="12">
        <f t="shared" si="270"/>
        <v>0</v>
      </c>
      <c r="AM747" s="12">
        <f t="shared" si="271"/>
        <v>0</v>
      </c>
      <c r="AN747" s="17">
        <f t="shared" si="272"/>
        <v>0</v>
      </c>
      <c r="AO747" s="14">
        <f t="shared" si="273"/>
        <v>0</v>
      </c>
      <c r="AP747" s="12">
        <f t="shared" si="274"/>
        <v>0</v>
      </c>
      <c r="AQ747" s="12">
        <f t="shared" si="275"/>
        <v>0</v>
      </c>
      <c r="AR747" s="12">
        <f t="shared" si="276"/>
        <v>0</v>
      </c>
      <c r="AS747" s="17">
        <f t="shared" si="277"/>
        <v>0</v>
      </c>
      <c r="AT747" s="14">
        <f t="shared" si="278"/>
        <v>0</v>
      </c>
      <c r="AU747" s="12">
        <f t="shared" si="279"/>
        <v>0</v>
      </c>
      <c r="AV747" s="12">
        <f t="shared" si="280"/>
        <v>0</v>
      </c>
      <c r="AW747" s="12">
        <f t="shared" si="281"/>
        <v>0</v>
      </c>
      <c r="AX747" s="17">
        <f t="shared" si="282"/>
        <v>0</v>
      </c>
      <c r="AY747" s="14">
        <f t="shared" si="283"/>
        <v>0</v>
      </c>
      <c r="AZ747" s="12">
        <f t="shared" si="284"/>
        <v>0</v>
      </c>
      <c r="BA747" s="12">
        <f t="shared" si="285"/>
        <v>0</v>
      </c>
      <c r="BB747" s="12">
        <f t="shared" si="286"/>
        <v>0</v>
      </c>
      <c r="BC747" s="13">
        <f t="shared" si="287"/>
        <v>0</v>
      </c>
    </row>
    <row r="748" spans="1:55" ht="13">
      <c r="A748" s="19" t="s">
        <v>1286</v>
      </c>
      <c r="B748" s="12" t="s">
        <v>973</v>
      </c>
      <c r="C748" s="12" t="s">
        <v>1287</v>
      </c>
      <c r="D748" s="12" t="s">
        <v>1288</v>
      </c>
      <c r="E748" s="13" t="s">
        <v>1203</v>
      </c>
      <c r="F748" s="11">
        <v>0</v>
      </c>
      <c r="G748" s="12">
        <v>0</v>
      </c>
      <c r="H748" s="12">
        <v>0</v>
      </c>
      <c r="I748" s="13">
        <v>0</v>
      </c>
      <c r="J748" s="30"/>
      <c r="K748" s="14">
        <v>0</v>
      </c>
      <c r="L748" s="12">
        <v>0</v>
      </c>
      <c r="M748" s="12">
        <v>0</v>
      </c>
      <c r="N748" s="13">
        <v>0</v>
      </c>
      <c r="O748" s="30"/>
      <c r="P748" s="14">
        <v>0</v>
      </c>
      <c r="Q748" s="12">
        <v>0</v>
      </c>
      <c r="R748" s="12">
        <v>0</v>
      </c>
      <c r="S748" s="13">
        <v>0</v>
      </c>
      <c r="T748" s="30"/>
      <c r="U748" s="14">
        <v>0</v>
      </c>
      <c r="V748" s="12">
        <v>0</v>
      </c>
      <c r="W748" s="12">
        <v>0</v>
      </c>
      <c r="X748" s="13">
        <v>0</v>
      </c>
      <c r="Y748" s="30"/>
      <c r="Z748" s="14">
        <v>0</v>
      </c>
      <c r="AA748" s="12">
        <v>0</v>
      </c>
      <c r="AB748" s="12">
        <v>0</v>
      </c>
      <c r="AC748" s="13">
        <v>0</v>
      </c>
      <c r="AD748" s="30"/>
      <c r="AE748" s="34">
        <f t="shared" si="264"/>
        <v>0</v>
      </c>
      <c r="AF748" s="15">
        <f t="shared" si="265"/>
        <v>0</v>
      </c>
      <c r="AG748" s="16">
        <f t="shared" si="266"/>
        <v>0</v>
      </c>
      <c r="AH748" s="48">
        <f t="shared" si="267"/>
        <v>0</v>
      </c>
      <c r="AI748" s="30"/>
      <c r="AJ748" s="14">
        <f t="shared" si="268"/>
        <v>0</v>
      </c>
      <c r="AK748" s="12">
        <f t="shared" si="269"/>
        <v>0</v>
      </c>
      <c r="AL748" s="12">
        <f t="shared" si="270"/>
        <v>0</v>
      </c>
      <c r="AM748" s="12">
        <f t="shared" si="271"/>
        <v>0</v>
      </c>
      <c r="AN748" s="17">
        <f t="shared" si="272"/>
        <v>0</v>
      </c>
      <c r="AO748" s="14">
        <f t="shared" si="273"/>
        <v>0</v>
      </c>
      <c r="AP748" s="12">
        <f t="shared" si="274"/>
        <v>0</v>
      </c>
      <c r="AQ748" s="12">
        <f t="shared" si="275"/>
        <v>0</v>
      </c>
      <c r="AR748" s="12">
        <f t="shared" si="276"/>
        <v>0</v>
      </c>
      <c r="AS748" s="17">
        <f t="shared" si="277"/>
        <v>0</v>
      </c>
      <c r="AT748" s="14">
        <f t="shared" si="278"/>
        <v>0</v>
      </c>
      <c r="AU748" s="12">
        <f t="shared" si="279"/>
        <v>0</v>
      </c>
      <c r="AV748" s="12">
        <f t="shared" si="280"/>
        <v>0</v>
      </c>
      <c r="AW748" s="12">
        <f t="shared" si="281"/>
        <v>0</v>
      </c>
      <c r="AX748" s="17">
        <f t="shared" si="282"/>
        <v>0</v>
      </c>
      <c r="AY748" s="14">
        <f t="shared" si="283"/>
        <v>0</v>
      </c>
      <c r="AZ748" s="12">
        <f t="shared" si="284"/>
        <v>0</v>
      </c>
      <c r="BA748" s="12">
        <f t="shared" si="285"/>
        <v>0</v>
      </c>
      <c r="BB748" s="12">
        <f t="shared" si="286"/>
        <v>0</v>
      </c>
      <c r="BC748" s="13">
        <f t="shared" si="287"/>
        <v>0</v>
      </c>
    </row>
    <row r="749" spans="1:55" ht="13">
      <c r="A749" s="19" t="s">
        <v>1290</v>
      </c>
      <c r="B749" s="12" t="s">
        <v>1229</v>
      </c>
      <c r="C749" s="12" t="s">
        <v>1291</v>
      </c>
      <c r="D749" s="12" t="s">
        <v>98</v>
      </c>
      <c r="E749" s="13" t="s">
        <v>1202</v>
      </c>
      <c r="F749" s="11">
        <v>0</v>
      </c>
      <c r="G749" s="12">
        <v>0</v>
      </c>
      <c r="H749" s="12">
        <v>0</v>
      </c>
      <c r="I749" s="13">
        <v>0</v>
      </c>
      <c r="J749" s="30"/>
      <c r="K749" s="14">
        <v>0</v>
      </c>
      <c r="L749" s="12">
        <v>0</v>
      </c>
      <c r="M749" s="12">
        <v>0</v>
      </c>
      <c r="N749" s="13">
        <v>0</v>
      </c>
      <c r="O749" s="30"/>
      <c r="P749" s="14">
        <v>0</v>
      </c>
      <c r="Q749" s="12">
        <v>0</v>
      </c>
      <c r="R749" s="12">
        <v>0</v>
      </c>
      <c r="S749" s="13">
        <v>0</v>
      </c>
      <c r="T749" s="30"/>
      <c r="U749" s="14">
        <v>0</v>
      </c>
      <c r="V749" s="12">
        <v>0</v>
      </c>
      <c r="W749" s="12">
        <v>0</v>
      </c>
      <c r="X749" s="13">
        <v>0</v>
      </c>
      <c r="Y749" s="30"/>
      <c r="Z749" s="14">
        <v>0</v>
      </c>
      <c r="AA749" s="12">
        <v>0</v>
      </c>
      <c r="AB749" s="12">
        <v>0</v>
      </c>
      <c r="AC749" s="13">
        <v>0</v>
      </c>
      <c r="AD749" s="30"/>
      <c r="AE749" s="34">
        <f t="shared" si="264"/>
        <v>0</v>
      </c>
      <c r="AF749" s="15">
        <f t="shared" si="265"/>
        <v>0</v>
      </c>
      <c r="AG749" s="16">
        <f t="shared" si="266"/>
        <v>0</v>
      </c>
      <c r="AH749" s="48">
        <f t="shared" si="267"/>
        <v>0</v>
      </c>
      <c r="AI749" s="30"/>
      <c r="AJ749" s="14">
        <f t="shared" si="268"/>
        <v>0</v>
      </c>
      <c r="AK749" s="12">
        <f t="shared" si="269"/>
        <v>0</v>
      </c>
      <c r="AL749" s="12">
        <f t="shared" si="270"/>
        <v>0</v>
      </c>
      <c r="AM749" s="12">
        <f t="shared" si="271"/>
        <v>0</v>
      </c>
      <c r="AN749" s="17">
        <f t="shared" si="272"/>
        <v>0</v>
      </c>
      <c r="AO749" s="14">
        <f t="shared" si="273"/>
        <v>0</v>
      </c>
      <c r="AP749" s="12">
        <f t="shared" si="274"/>
        <v>0</v>
      </c>
      <c r="AQ749" s="12">
        <f t="shared" si="275"/>
        <v>0</v>
      </c>
      <c r="AR749" s="12">
        <f t="shared" si="276"/>
        <v>0</v>
      </c>
      <c r="AS749" s="17">
        <f t="shared" si="277"/>
        <v>0</v>
      </c>
      <c r="AT749" s="14">
        <f t="shared" si="278"/>
        <v>0</v>
      </c>
      <c r="AU749" s="12">
        <f t="shared" si="279"/>
        <v>0</v>
      </c>
      <c r="AV749" s="12">
        <f t="shared" si="280"/>
        <v>0</v>
      </c>
      <c r="AW749" s="12">
        <f t="shared" si="281"/>
        <v>0</v>
      </c>
      <c r="AX749" s="17">
        <f t="shared" si="282"/>
        <v>0</v>
      </c>
      <c r="AY749" s="14">
        <f t="shared" si="283"/>
        <v>0</v>
      </c>
      <c r="AZ749" s="12">
        <f t="shared" si="284"/>
        <v>0</v>
      </c>
      <c r="BA749" s="12">
        <f t="shared" si="285"/>
        <v>0</v>
      </c>
      <c r="BB749" s="12">
        <f t="shared" si="286"/>
        <v>0</v>
      </c>
      <c r="BC749" s="13">
        <f t="shared" si="287"/>
        <v>0</v>
      </c>
    </row>
    <row r="750" spans="1:55" ht="13">
      <c r="A750" s="19" t="s">
        <v>1292</v>
      </c>
      <c r="B750" s="12" t="s">
        <v>1616</v>
      </c>
      <c r="C750" s="12" t="s">
        <v>156</v>
      </c>
      <c r="D750" s="12" t="s">
        <v>255</v>
      </c>
      <c r="E750" s="13" t="s">
        <v>1202</v>
      </c>
      <c r="F750" s="11">
        <v>0</v>
      </c>
      <c r="G750" s="12">
        <v>0</v>
      </c>
      <c r="H750" s="12">
        <v>0</v>
      </c>
      <c r="I750" s="13">
        <v>0</v>
      </c>
      <c r="J750" s="30"/>
      <c r="K750" s="14">
        <v>0</v>
      </c>
      <c r="L750" s="12">
        <v>0</v>
      </c>
      <c r="M750" s="12">
        <v>0</v>
      </c>
      <c r="N750" s="13">
        <v>0</v>
      </c>
      <c r="O750" s="30"/>
      <c r="P750" s="14">
        <v>0</v>
      </c>
      <c r="Q750" s="12">
        <v>0</v>
      </c>
      <c r="R750" s="12">
        <v>0</v>
      </c>
      <c r="S750" s="13">
        <v>0</v>
      </c>
      <c r="T750" s="30"/>
      <c r="U750" s="14">
        <v>0</v>
      </c>
      <c r="V750" s="12">
        <v>0</v>
      </c>
      <c r="W750" s="12">
        <v>0</v>
      </c>
      <c r="X750" s="13">
        <v>0</v>
      </c>
      <c r="Y750" s="30"/>
      <c r="Z750" s="14">
        <v>0</v>
      </c>
      <c r="AA750" s="12">
        <v>0</v>
      </c>
      <c r="AB750" s="12">
        <v>0</v>
      </c>
      <c r="AC750" s="13">
        <v>0</v>
      </c>
      <c r="AD750" s="30"/>
      <c r="AE750" s="34">
        <f t="shared" si="264"/>
        <v>0</v>
      </c>
      <c r="AF750" s="15">
        <f t="shared" si="265"/>
        <v>0</v>
      </c>
      <c r="AG750" s="16">
        <f t="shared" si="266"/>
        <v>0</v>
      </c>
      <c r="AH750" s="48">
        <f t="shared" si="267"/>
        <v>0</v>
      </c>
      <c r="AI750" s="30"/>
      <c r="AJ750" s="14">
        <f t="shared" si="268"/>
        <v>0</v>
      </c>
      <c r="AK750" s="12">
        <f t="shared" si="269"/>
        <v>0</v>
      </c>
      <c r="AL750" s="12">
        <f t="shared" si="270"/>
        <v>0</v>
      </c>
      <c r="AM750" s="12">
        <f t="shared" si="271"/>
        <v>0</v>
      </c>
      <c r="AN750" s="17">
        <f t="shared" si="272"/>
        <v>0</v>
      </c>
      <c r="AO750" s="14">
        <f t="shared" si="273"/>
        <v>0</v>
      </c>
      <c r="AP750" s="12">
        <f t="shared" si="274"/>
        <v>0</v>
      </c>
      <c r="AQ750" s="12">
        <f t="shared" si="275"/>
        <v>0</v>
      </c>
      <c r="AR750" s="12">
        <f t="shared" si="276"/>
        <v>0</v>
      </c>
      <c r="AS750" s="17">
        <f t="shared" si="277"/>
        <v>0</v>
      </c>
      <c r="AT750" s="14">
        <f t="shared" si="278"/>
        <v>0</v>
      </c>
      <c r="AU750" s="12">
        <f t="shared" si="279"/>
        <v>0</v>
      </c>
      <c r="AV750" s="12">
        <f t="shared" si="280"/>
        <v>0</v>
      </c>
      <c r="AW750" s="12">
        <f t="shared" si="281"/>
        <v>0</v>
      </c>
      <c r="AX750" s="17">
        <f t="shared" si="282"/>
        <v>0</v>
      </c>
      <c r="AY750" s="14">
        <f t="shared" si="283"/>
        <v>0</v>
      </c>
      <c r="AZ750" s="12">
        <f t="shared" si="284"/>
        <v>0</v>
      </c>
      <c r="BA750" s="12">
        <f t="shared" si="285"/>
        <v>0</v>
      </c>
      <c r="BB750" s="12">
        <f t="shared" si="286"/>
        <v>0</v>
      </c>
      <c r="BC750" s="13">
        <f t="shared" si="287"/>
        <v>0</v>
      </c>
    </row>
    <row r="751" spans="1:55" ht="13">
      <c r="A751" s="19" t="s">
        <v>1293</v>
      </c>
      <c r="B751" s="12" t="s">
        <v>1616</v>
      </c>
      <c r="C751" s="12" t="s">
        <v>1295</v>
      </c>
      <c r="D751" s="12" t="s">
        <v>1294</v>
      </c>
      <c r="E751" s="13" t="s">
        <v>1202</v>
      </c>
      <c r="F751" s="11">
        <v>0</v>
      </c>
      <c r="G751" s="12">
        <v>0</v>
      </c>
      <c r="H751" s="12">
        <v>0</v>
      </c>
      <c r="I751" s="13">
        <v>0</v>
      </c>
      <c r="J751" s="30"/>
      <c r="K751" s="14">
        <v>0</v>
      </c>
      <c r="L751" s="12">
        <v>0</v>
      </c>
      <c r="M751" s="12">
        <v>0</v>
      </c>
      <c r="N751" s="13">
        <v>0</v>
      </c>
      <c r="O751" s="30"/>
      <c r="P751" s="14">
        <v>0</v>
      </c>
      <c r="Q751" s="12">
        <v>0</v>
      </c>
      <c r="R751" s="12">
        <v>0</v>
      </c>
      <c r="S751" s="13">
        <v>0</v>
      </c>
      <c r="T751" s="30"/>
      <c r="U751" s="14">
        <v>0</v>
      </c>
      <c r="V751" s="12">
        <v>0</v>
      </c>
      <c r="W751" s="12">
        <v>0</v>
      </c>
      <c r="X751" s="13">
        <v>0</v>
      </c>
      <c r="Y751" s="30"/>
      <c r="Z751" s="14">
        <v>0</v>
      </c>
      <c r="AA751" s="12">
        <v>0</v>
      </c>
      <c r="AB751" s="12">
        <v>0</v>
      </c>
      <c r="AC751" s="13">
        <v>0</v>
      </c>
      <c r="AD751" s="30"/>
      <c r="AE751" s="34">
        <f t="shared" si="264"/>
        <v>0</v>
      </c>
      <c r="AF751" s="15">
        <f t="shared" si="265"/>
        <v>0</v>
      </c>
      <c r="AG751" s="16">
        <f t="shared" si="266"/>
        <v>0</v>
      </c>
      <c r="AH751" s="48">
        <f t="shared" si="267"/>
        <v>0</v>
      </c>
      <c r="AI751" s="30"/>
      <c r="AJ751" s="14">
        <f t="shared" si="268"/>
        <v>0</v>
      </c>
      <c r="AK751" s="12">
        <f t="shared" si="269"/>
        <v>0</v>
      </c>
      <c r="AL751" s="12">
        <f t="shared" si="270"/>
        <v>0</v>
      </c>
      <c r="AM751" s="12">
        <f t="shared" si="271"/>
        <v>0</v>
      </c>
      <c r="AN751" s="17">
        <f t="shared" si="272"/>
        <v>0</v>
      </c>
      <c r="AO751" s="14">
        <f t="shared" si="273"/>
        <v>0</v>
      </c>
      <c r="AP751" s="12">
        <f t="shared" si="274"/>
        <v>0</v>
      </c>
      <c r="AQ751" s="12">
        <f t="shared" si="275"/>
        <v>0</v>
      </c>
      <c r="AR751" s="12">
        <f t="shared" si="276"/>
        <v>0</v>
      </c>
      <c r="AS751" s="17">
        <f t="shared" si="277"/>
        <v>0</v>
      </c>
      <c r="AT751" s="14">
        <f t="shared" si="278"/>
        <v>0</v>
      </c>
      <c r="AU751" s="12">
        <f t="shared" si="279"/>
        <v>0</v>
      </c>
      <c r="AV751" s="12">
        <f t="shared" si="280"/>
        <v>0</v>
      </c>
      <c r="AW751" s="12">
        <f t="shared" si="281"/>
        <v>0</v>
      </c>
      <c r="AX751" s="17">
        <f t="shared" si="282"/>
        <v>0</v>
      </c>
      <c r="AY751" s="14">
        <f t="shared" si="283"/>
        <v>0</v>
      </c>
      <c r="AZ751" s="12">
        <f t="shared" si="284"/>
        <v>0</v>
      </c>
      <c r="BA751" s="12">
        <f t="shared" si="285"/>
        <v>0</v>
      </c>
      <c r="BB751" s="12">
        <f t="shared" si="286"/>
        <v>0</v>
      </c>
      <c r="BC751" s="13">
        <f t="shared" si="287"/>
        <v>0</v>
      </c>
    </row>
    <row r="752" spans="1:55" ht="13">
      <c r="A752" s="19" t="s">
        <v>1296</v>
      </c>
      <c r="B752" s="12" t="s">
        <v>1192</v>
      </c>
      <c r="C752" s="12" t="s">
        <v>1725</v>
      </c>
      <c r="D752" s="12" t="s">
        <v>1708</v>
      </c>
      <c r="E752" s="13" t="s">
        <v>1767</v>
      </c>
      <c r="F752" s="11">
        <v>0</v>
      </c>
      <c r="G752" s="12">
        <v>0</v>
      </c>
      <c r="H752" s="12">
        <v>0</v>
      </c>
      <c r="I752" s="13">
        <v>0</v>
      </c>
      <c r="J752" s="30"/>
      <c r="K752" s="14">
        <v>0</v>
      </c>
      <c r="L752" s="12">
        <v>0</v>
      </c>
      <c r="M752" s="12">
        <v>0</v>
      </c>
      <c r="N752" s="13">
        <v>0</v>
      </c>
      <c r="O752" s="30"/>
      <c r="P752" s="14">
        <v>0</v>
      </c>
      <c r="Q752" s="12">
        <v>0</v>
      </c>
      <c r="R752" s="12">
        <v>0</v>
      </c>
      <c r="S752" s="13">
        <v>0</v>
      </c>
      <c r="T752" s="30"/>
      <c r="U752" s="14">
        <v>0</v>
      </c>
      <c r="V752" s="12">
        <v>0</v>
      </c>
      <c r="W752" s="12">
        <v>0</v>
      </c>
      <c r="X752" s="13">
        <v>0</v>
      </c>
      <c r="Y752" s="30"/>
      <c r="Z752" s="14">
        <v>0</v>
      </c>
      <c r="AA752" s="12">
        <v>0</v>
      </c>
      <c r="AB752" s="12">
        <v>0</v>
      </c>
      <c r="AC752" s="13">
        <v>0</v>
      </c>
      <c r="AD752" s="30"/>
      <c r="AE752" s="34">
        <f t="shared" si="264"/>
        <v>0</v>
      </c>
      <c r="AF752" s="15">
        <f t="shared" si="265"/>
        <v>0</v>
      </c>
      <c r="AG752" s="16">
        <f t="shared" si="266"/>
        <v>0</v>
      </c>
      <c r="AH752" s="48">
        <f t="shared" si="267"/>
        <v>0</v>
      </c>
      <c r="AI752" s="30"/>
      <c r="AJ752" s="14">
        <f t="shared" si="268"/>
        <v>0</v>
      </c>
      <c r="AK752" s="12">
        <f t="shared" si="269"/>
        <v>0</v>
      </c>
      <c r="AL752" s="12">
        <f t="shared" si="270"/>
        <v>0</v>
      </c>
      <c r="AM752" s="12">
        <f t="shared" si="271"/>
        <v>0</v>
      </c>
      <c r="AN752" s="17">
        <f t="shared" si="272"/>
        <v>0</v>
      </c>
      <c r="AO752" s="14">
        <f t="shared" si="273"/>
        <v>0</v>
      </c>
      <c r="AP752" s="12">
        <f t="shared" si="274"/>
        <v>0</v>
      </c>
      <c r="AQ752" s="12">
        <f t="shared" si="275"/>
        <v>0</v>
      </c>
      <c r="AR752" s="12">
        <f t="shared" si="276"/>
        <v>0</v>
      </c>
      <c r="AS752" s="17">
        <f t="shared" si="277"/>
        <v>0</v>
      </c>
      <c r="AT752" s="14">
        <f t="shared" si="278"/>
        <v>0</v>
      </c>
      <c r="AU752" s="12">
        <f t="shared" si="279"/>
        <v>0</v>
      </c>
      <c r="AV752" s="12">
        <f t="shared" si="280"/>
        <v>0</v>
      </c>
      <c r="AW752" s="12">
        <f t="shared" si="281"/>
        <v>0</v>
      </c>
      <c r="AX752" s="17">
        <f t="shared" si="282"/>
        <v>0</v>
      </c>
      <c r="AY752" s="14">
        <f t="shared" si="283"/>
        <v>0</v>
      </c>
      <c r="AZ752" s="12">
        <f t="shared" si="284"/>
        <v>0</v>
      </c>
      <c r="BA752" s="12">
        <f t="shared" si="285"/>
        <v>0</v>
      </c>
      <c r="BB752" s="12">
        <f t="shared" si="286"/>
        <v>0</v>
      </c>
      <c r="BC752" s="13">
        <f t="shared" si="287"/>
        <v>0</v>
      </c>
    </row>
    <row r="753" spans="1:55" ht="13">
      <c r="A753" s="19" t="s">
        <v>1297</v>
      </c>
      <c r="B753" s="12" t="s">
        <v>1209</v>
      </c>
      <c r="C753" s="12" t="s">
        <v>1298</v>
      </c>
      <c r="D753" s="12" t="s">
        <v>1039</v>
      </c>
      <c r="E753" s="13" t="s">
        <v>1202</v>
      </c>
      <c r="F753" s="11">
        <v>0</v>
      </c>
      <c r="G753" s="12">
        <v>0</v>
      </c>
      <c r="H753" s="12">
        <v>0</v>
      </c>
      <c r="I753" s="13">
        <v>0</v>
      </c>
      <c r="J753" s="30"/>
      <c r="K753" s="14">
        <v>0</v>
      </c>
      <c r="L753" s="12">
        <v>0</v>
      </c>
      <c r="M753" s="12">
        <v>0</v>
      </c>
      <c r="N753" s="13">
        <v>0</v>
      </c>
      <c r="O753" s="30"/>
      <c r="P753" s="14">
        <v>0</v>
      </c>
      <c r="Q753" s="12">
        <v>0</v>
      </c>
      <c r="R753" s="12">
        <v>0</v>
      </c>
      <c r="S753" s="13">
        <v>0</v>
      </c>
      <c r="T753" s="30"/>
      <c r="U753" s="14">
        <v>0</v>
      </c>
      <c r="V753" s="12">
        <v>0</v>
      </c>
      <c r="W753" s="12">
        <v>0</v>
      </c>
      <c r="X753" s="13">
        <v>0</v>
      </c>
      <c r="Y753" s="30"/>
      <c r="Z753" s="14">
        <v>0</v>
      </c>
      <c r="AA753" s="12">
        <v>0</v>
      </c>
      <c r="AB753" s="12">
        <v>0</v>
      </c>
      <c r="AC753" s="13">
        <v>0</v>
      </c>
      <c r="AD753" s="30"/>
      <c r="AE753" s="34">
        <f t="shared" si="264"/>
        <v>0</v>
      </c>
      <c r="AF753" s="15">
        <f t="shared" si="265"/>
        <v>0</v>
      </c>
      <c r="AG753" s="16">
        <f t="shared" si="266"/>
        <v>0</v>
      </c>
      <c r="AH753" s="48">
        <f t="shared" si="267"/>
        <v>0</v>
      </c>
      <c r="AI753" s="30"/>
      <c r="AJ753" s="14">
        <f t="shared" si="268"/>
        <v>0</v>
      </c>
      <c r="AK753" s="12">
        <f t="shared" si="269"/>
        <v>0</v>
      </c>
      <c r="AL753" s="12">
        <f t="shared" si="270"/>
        <v>0</v>
      </c>
      <c r="AM753" s="12">
        <f t="shared" si="271"/>
        <v>0</v>
      </c>
      <c r="AN753" s="17">
        <f t="shared" si="272"/>
        <v>0</v>
      </c>
      <c r="AO753" s="14">
        <f t="shared" si="273"/>
        <v>0</v>
      </c>
      <c r="AP753" s="12">
        <f t="shared" si="274"/>
        <v>0</v>
      </c>
      <c r="AQ753" s="12">
        <f t="shared" si="275"/>
        <v>0</v>
      </c>
      <c r="AR753" s="12">
        <f t="shared" si="276"/>
        <v>0</v>
      </c>
      <c r="AS753" s="17">
        <f t="shared" si="277"/>
        <v>0</v>
      </c>
      <c r="AT753" s="14">
        <f t="shared" si="278"/>
        <v>0</v>
      </c>
      <c r="AU753" s="12">
        <f t="shared" si="279"/>
        <v>0</v>
      </c>
      <c r="AV753" s="12">
        <f t="shared" si="280"/>
        <v>0</v>
      </c>
      <c r="AW753" s="12">
        <f t="shared" si="281"/>
        <v>0</v>
      </c>
      <c r="AX753" s="17">
        <f t="shared" si="282"/>
        <v>0</v>
      </c>
      <c r="AY753" s="14">
        <f t="shared" si="283"/>
        <v>0</v>
      </c>
      <c r="AZ753" s="12">
        <f t="shared" si="284"/>
        <v>0</v>
      </c>
      <c r="BA753" s="12">
        <f t="shared" si="285"/>
        <v>0</v>
      </c>
      <c r="BB753" s="12">
        <f t="shared" si="286"/>
        <v>0</v>
      </c>
      <c r="BC753" s="13">
        <f t="shared" si="287"/>
        <v>0</v>
      </c>
    </row>
    <row r="754" spans="1:55" ht="13">
      <c r="A754" s="19" t="s">
        <v>1299</v>
      </c>
      <c r="B754" s="12" t="s">
        <v>16</v>
      </c>
      <c r="C754" s="12" t="s">
        <v>1829</v>
      </c>
      <c r="D754" s="12" t="s">
        <v>191</v>
      </c>
      <c r="E754" s="13" t="s">
        <v>1769</v>
      </c>
      <c r="F754" s="11">
        <v>0</v>
      </c>
      <c r="G754" s="12">
        <v>0</v>
      </c>
      <c r="H754" s="12">
        <v>0</v>
      </c>
      <c r="I754" s="13">
        <v>0</v>
      </c>
      <c r="J754" s="30"/>
      <c r="K754" s="14">
        <v>0</v>
      </c>
      <c r="L754" s="12">
        <v>0</v>
      </c>
      <c r="M754" s="12">
        <v>0</v>
      </c>
      <c r="N754" s="13">
        <v>0</v>
      </c>
      <c r="O754" s="30"/>
      <c r="P754" s="14">
        <v>0</v>
      </c>
      <c r="Q754" s="12">
        <v>0</v>
      </c>
      <c r="R754" s="12">
        <v>0</v>
      </c>
      <c r="S754" s="13">
        <v>0</v>
      </c>
      <c r="T754" s="30"/>
      <c r="U754" s="14">
        <v>0</v>
      </c>
      <c r="V754" s="12">
        <v>0</v>
      </c>
      <c r="W754" s="12">
        <v>0</v>
      </c>
      <c r="X754" s="13">
        <v>0</v>
      </c>
      <c r="Y754" s="30"/>
      <c r="Z754" s="14">
        <v>0</v>
      </c>
      <c r="AA754" s="12">
        <v>0</v>
      </c>
      <c r="AB754" s="12">
        <v>0</v>
      </c>
      <c r="AC754" s="13">
        <v>0</v>
      </c>
      <c r="AD754" s="30"/>
      <c r="AE754" s="34">
        <f t="shared" si="264"/>
        <v>0</v>
      </c>
      <c r="AF754" s="15">
        <f t="shared" si="265"/>
        <v>0</v>
      </c>
      <c r="AG754" s="16">
        <f t="shared" si="266"/>
        <v>0</v>
      </c>
      <c r="AH754" s="48">
        <f t="shared" si="267"/>
        <v>0</v>
      </c>
      <c r="AI754" s="30"/>
      <c r="AJ754" s="14">
        <f t="shared" si="268"/>
        <v>0</v>
      </c>
      <c r="AK754" s="12">
        <f t="shared" si="269"/>
        <v>0</v>
      </c>
      <c r="AL754" s="12">
        <f t="shared" si="270"/>
        <v>0</v>
      </c>
      <c r="AM754" s="12">
        <f t="shared" si="271"/>
        <v>0</v>
      </c>
      <c r="AN754" s="17">
        <f t="shared" si="272"/>
        <v>0</v>
      </c>
      <c r="AO754" s="14">
        <f t="shared" si="273"/>
        <v>0</v>
      </c>
      <c r="AP754" s="12">
        <f t="shared" si="274"/>
        <v>0</v>
      </c>
      <c r="AQ754" s="12">
        <f t="shared" si="275"/>
        <v>0</v>
      </c>
      <c r="AR754" s="12">
        <f t="shared" si="276"/>
        <v>0</v>
      </c>
      <c r="AS754" s="17">
        <f t="shared" si="277"/>
        <v>0</v>
      </c>
      <c r="AT754" s="14">
        <f t="shared" si="278"/>
        <v>0</v>
      </c>
      <c r="AU754" s="12">
        <f t="shared" si="279"/>
        <v>0</v>
      </c>
      <c r="AV754" s="12">
        <f t="shared" si="280"/>
        <v>0</v>
      </c>
      <c r="AW754" s="12">
        <f t="shared" si="281"/>
        <v>0</v>
      </c>
      <c r="AX754" s="17">
        <f t="shared" si="282"/>
        <v>0</v>
      </c>
      <c r="AY754" s="14">
        <f t="shared" si="283"/>
        <v>0</v>
      </c>
      <c r="AZ754" s="12">
        <f t="shared" si="284"/>
        <v>0</v>
      </c>
      <c r="BA754" s="12">
        <f t="shared" si="285"/>
        <v>0</v>
      </c>
      <c r="BB754" s="12">
        <f t="shared" si="286"/>
        <v>0</v>
      </c>
      <c r="BC754" s="13">
        <f t="shared" si="287"/>
        <v>0</v>
      </c>
    </row>
    <row r="755" spans="1:55" ht="13">
      <c r="A755" s="19" t="s">
        <v>1300</v>
      </c>
      <c r="B755" s="12" t="s">
        <v>1191</v>
      </c>
      <c r="C755" s="12" t="s">
        <v>53</v>
      </c>
      <c r="D755" s="12" t="s">
        <v>1301</v>
      </c>
      <c r="E755" s="13" t="s">
        <v>1740</v>
      </c>
      <c r="F755" s="11">
        <v>0</v>
      </c>
      <c r="G755" s="12">
        <v>0</v>
      </c>
      <c r="H755" s="12">
        <v>0</v>
      </c>
      <c r="I755" s="13">
        <v>0</v>
      </c>
      <c r="J755" s="30"/>
      <c r="K755" s="14">
        <v>0</v>
      </c>
      <c r="L755" s="12">
        <v>0</v>
      </c>
      <c r="M755" s="12">
        <v>0</v>
      </c>
      <c r="N755" s="13">
        <v>0</v>
      </c>
      <c r="O755" s="30"/>
      <c r="P755" s="14">
        <v>0</v>
      </c>
      <c r="Q755" s="12">
        <v>0</v>
      </c>
      <c r="R755" s="12">
        <v>0</v>
      </c>
      <c r="S755" s="13">
        <v>0</v>
      </c>
      <c r="T755" s="30"/>
      <c r="U755" s="14">
        <v>0</v>
      </c>
      <c r="V755" s="12">
        <v>0</v>
      </c>
      <c r="W755" s="12">
        <v>0</v>
      </c>
      <c r="X755" s="13">
        <v>0</v>
      </c>
      <c r="Y755" s="30"/>
      <c r="Z755" s="14">
        <v>0</v>
      </c>
      <c r="AA755" s="12">
        <v>0</v>
      </c>
      <c r="AB755" s="12">
        <v>0</v>
      </c>
      <c r="AC755" s="13">
        <v>0</v>
      </c>
      <c r="AD755" s="30"/>
      <c r="AE755" s="34">
        <f t="shared" si="264"/>
        <v>0</v>
      </c>
      <c r="AF755" s="15">
        <f t="shared" si="265"/>
        <v>0</v>
      </c>
      <c r="AG755" s="16">
        <f t="shared" si="266"/>
        <v>0</v>
      </c>
      <c r="AH755" s="48">
        <f t="shared" si="267"/>
        <v>0</v>
      </c>
      <c r="AI755" s="30"/>
      <c r="AJ755" s="14">
        <f t="shared" si="268"/>
        <v>0</v>
      </c>
      <c r="AK755" s="12">
        <f t="shared" si="269"/>
        <v>0</v>
      </c>
      <c r="AL755" s="12">
        <f t="shared" si="270"/>
        <v>0</v>
      </c>
      <c r="AM755" s="12">
        <f t="shared" si="271"/>
        <v>0</v>
      </c>
      <c r="AN755" s="17">
        <f t="shared" si="272"/>
        <v>0</v>
      </c>
      <c r="AO755" s="14">
        <f t="shared" si="273"/>
        <v>0</v>
      </c>
      <c r="AP755" s="12">
        <f t="shared" si="274"/>
        <v>0</v>
      </c>
      <c r="AQ755" s="12">
        <f t="shared" si="275"/>
        <v>0</v>
      </c>
      <c r="AR755" s="12">
        <f t="shared" si="276"/>
        <v>0</v>
      </c>
      <c r="AS755" s="17">
        <f t="shared" si="277"/>
        <v>0</v>
      </c>
      <c r="AT755" s="14">
        <f t="shared" si="278"/>
        <v>0</v>
      </c>
      <c r="AU755" s="12">
        <f t="shared" si="279"/>
        <v>0</v>
      </c>
      <c r="AV755" s="12">
        <f t="shared" si="280"/>
        <v>0</v>
      </c>
      <c r="AW755" s="12">
        <f t="shared" si="281"/>
        <v>0</v>
      </c>
      <c r="AX755" s="17">
        <f t="shared" si="282"/>
        <v>0</v>
      </c>
      <c r="AY755" s="14">
        <f t="shared" si="283"/>
        <v>0</v>
      </c>
      <c r="AZ755" s="12">
        <f t="shared" si="284"/>
        <v>0</v>
      </c>
      <c r="BA755" s="12">
        <f t="shared" si="285"/>
        <v>0</v>
      </c>
      <c r="BB755" s="12">
        <f t="shared" si="286"/>
        <v>0</v>
      </c>
      <c r="BC755" s="13">
        <f t="shared" si="287"/>
        <v>0</v>
      </c>
    </row>
    <row r="756" spans="1:55" ht="13">
      <c r="A756" s="19" t="s">
        <v>1302</v>
      </c>
      <c r="B756" s="12" t="s">
        <v>1176</v>
      </c>
      <c r="C756" s="12" t="s">
        <v>327</v>
      </c>
      <c r="D756" s="12" t="s">
        <v>295</v>
      </c>
      <c r="E756" s="13" t="s">
        <v>1202</v>
      </c>
      <c r="F756" s="11">
        <v>0</v>
      </c>
      <c r="G756" s="12">
        <v>0</v>
      </c>
      <c r="H756" s="12">
        <v>0</v>
      </c>
      <c r="I756" s="13">
        <v>0</v>
      </c>
      <c r="J756" s="30"/>
      <c r="K756" s="14">
        <v>0</v>
      </c>
      <c r="L756" s="12">
        <v>0</v>
      </c>
      <c r="M756" s="12">
        <v>0</v>
      </c>
      <c r="N756" s="13">
        <v>0</v>
      </c>
      <c r="O756" s="30"/>
      <c r="P756" s="14">
        <v>0</v>
      </c>
      <c r="Q756" s="12">
        <v>0</v>
      </c>
      <c r="R756" s="12">
        <v>0</v>
      </c>
      <c r="S756" s="13">
        <v>0</v>
      </c>
      <c r="T756" s="30"/>
      <c r="U756" s="14">
        <v>0</v>
      </c>
      <c r="V756" s="12">
        <v>0</v>
      </c>
      <c r="W756" s="12">
        <v>0</v>
      </c>
      <c r="X756" s="13">
        <v>0</v>
      </c>
      <c r="Y756" s="30"/>
      <c r="Z756" s="14">
        <v>0</v>
      </c>
      <c r="AA756" s="12">
        <v>0</v>
      </c>
      <c r="AB756" s="12">
        <v>0</v>
      </c>
      <c r="AC756" s="13">
        <v>0</v>
      </c>
      <c r="AD756" s="30"/>
      <c r="AE756" s="34">
        <f t="shared" si="264"/>
        <v>0</v>
      </c>
      <c r="AF756" s="15">
        <f t="shared" si="265"/>
        <v>0</v>
      </c>
      <c r="AG756" s="16">
        <f t="shared" si="266"/>
        <v>0</v>
      </c>
      <c r="AH756" s="48">
        <f t="shared" si="267"/>
        <v>0</v>
      </c>
      <c r="AI756" s="30"/>
      <c r="AJ756" s="14">
        <f t="shared" si="268"/>
        <v>0</v>
      </c>
      <c r="AK756" s="12">
        <f t="shared" si="269"/>
        <v>0</v>
      </c>
      <c r="AL756" s="12">
        <f t="shared" si="270"/>
        <v>0</v>
      </c>
      <c r="AM756" s="12">
        <f t="shared" si="271"/>
        <v>0</v>
      </c>
      <c r="AN756" s="17">
        <f t="shared" si="272"/>
        <v>0</v>
      </c>
      <c r="AO756" s="14">
        <f t="shared" si="273"/>
        <v>0</v>
      </c>
      <c r="AP756" s="12">
        <f t="shared" si="274"/>
        <v>0</v>
      </c>
      <c r="AQ756" s="12">
        <f t="shared" si="275"/>
        <v>0</v>
      </c>
      <c r="AR756" s="12">
        <f t="shared" si="276"/>
        <v>0</v>
      </c>
      <c r="AS756" s="17">
        <f t="shared" si="277"/>
        <v>0</v>
      </c>
      <c r="AT756" s="14">
        <f t="shared" si="278"/>
        <v>0</v>
      </c>
      <c r="AU756" s="12">
        <f t="shared" si="279"/>
        <v>0</v>
      </c>
      <c r="AV756" s="12">
        <f t="shared" si="280"/>
        <v>0</v>
      </c>
      <c r="AW756" s="12">
        <f t="shared" si="281"/>
        <v>0</v>
      </c>
      <c r="AX756" s="17">
        <f t="shared" si="282"/>
        <v>0</v>
      </c>
      <c r="AY756" s="14">
        <f t="shared" si="283"/>
        <v>0</v>
      </c>
      <c r="AZ756" s="12">
        <f t="shared" si="284"/>
        <v>0</v>
      </c>
      <c r="BA756" s="12">
        <f t="shared" si="285"/>
        <v>0</v>
      </c>
      <c r="BB756" s="12">
        <f t="shared" si="286"/>
        <v>0</v>
      </c>
      <c r="BC756" s="13">
        <f t="shared" si="287"/>
        <v>0</v>
      </c>
    </row>
    <row r="757" spans="1:55" ht="13">
      <c r="A757" s="19" t="s">
        <v>1306</v>
      </c>
      <c r="B757" s="12" t="s">
        <v>1269</v>
      </c>
      <c r="C757" s="12" t="s">
        <v>1313</v>
      </c>
      <c r="D757" s="12" t="s">
        <v>303</v>
      </c>
      <c r="E757" s="13" t="s">
        <v>1202</v>
      </c>
      <c r="F757" s="11">
        <v>0</v>
      </c>
      <c r="G757" s="12">
        <v>0</v>
      </c>
      <c r="H757" s="12">
        <v>0</v>
      </c>
      <c r="I757" s="13">
        <v>0</v>
      </c>
      <c r="J757" s="30"/>
      <c r="K757" s="14">
        <v>0</v>
      </c>
      <c r="L757" s="12">
        <v>0</v>
      </c>
      <c r="M757" s="12">
        <v>0</v>
      </c>
      <c r="N757" s="13">
        <v>0</v>
      </c>
      <c r="O757" s="30"/>
      <c r="P757" s="14">
        <v>0</v>
      </c>
      <c r="Q757" s="12">
        <v>0</v>
      </c>
      <c r="R757" s="12">
        <v>0</v>
      </c>
      <c r="S757" s="13">
        <v>0</v>
      </c>
      <c r="T757" s="30"/>
      <c r="U757" s="14">
        <v>0</v>
      </c>
      <c r="V757" s="12">
        <v>0</v>
      </c>
      <c r="W757" s="12">
        <v>0</v>
      </c>
      <c r="X757" s="13">
        <v>0</v>
      </c>
      <c r="Y757" s="30"/>
      <c r="Z757" s="14">
        <v>0</v>
      </c>
      <c r="AA757" s="12">
        <v>0</v>
      </c>
      <c r="AB757" s="12">
        <v>0</v>
      </c>
      <c r="AC757" s="13">
        <v>0</v>
      </c>
      <c r="AD757" s="30"/>
      <c r="AE757" s="34">
        <f t="shared" si="264"/>
        <v>0</v>
      </c>
      <c r="AF757" s="15">
        <f t="shared" si="265"/>
        <v>0</v>
      </c>
      <c r="AG757" s="16">
        <f t="shared" si="266"/>
        <v>0</v>
      </c>
      <c r="AH757" s="48">
        <f t="shared" si="267"/>
        <v>0</v>
      </c>
      <c r="AI757" s="30"/>
      <c r="AJ757" s="14">
        <f t="shared" si="268"/>
        <v>0</v>
      </c>
      <c r="AK757" s="12">
        <f t="shared" si="269"/>
        <v>0</v>
      </c>
      <c r="AL757" s="12">
        <f t="shared" si="270"/>
        <v>0</v>
      </c>
      <c r="AM757" s="12">
        <f t="shared" si="271"/>
        <v>0</v>
      </c>
      <c r="AN757" s="17">
        <f t="shared" si="272"/>
        <v>0</v>
      </c>
      <c r="AO757" s="14">
        <f t="shared" si="273"/>
        <v>0</v>
      </c>
      <c r="AP757" s="12">
        <f t="shared" si="274"/>
        <v>0</v>
      </c>
      <c r="AQ757" s="12">
        <f t="shared" si="275"/>
        <v>0</v>
      </c>
      <c r="AR757" s="12">
        <f t="shared" si="276"/>
        <v>0</v>
      </c>
      <c r="AS757" s="17">
        <f t="shared" si="277"/>
        <v>0</v>
      </c>
      <c r="AT757" s="14">
        <f t="shared" si="278"/>
        <v>0</v>
      </c>
      <c r="AU757" s="12">
        <f t="shared" si="279"/>
        <v>0</v>
      </c>
      <c r="AV757" s="12">
        <f t="shared" si="280"/>
        <v>0</v>
      </c>
      <c r="AW757" s="12">
        <f t="shared" si="281"/>
        <v>0</v>
      </c>
      <c r="AX757" s="17">
        <f t="shared" si="282"/>
        <v>0</v>
      </c>
      <c r="AY757" s="14">
        <f t="shared" si="283"/>
        <v>0</v>
      </c>
      <c r="AZ757" s="12">
        <f t="shared" si="284"/>
        <v>0</v>
      </c>
      <c r="BA757" s="12">
        <f t="shared" si="285"/>
        <v>0</v>
      </c>
      <c r="BB757" s="12">
        <f t="shared" si="286"/>
        <v>0</v>
      </c>
      <c r="BC757" s="13">
        <f t="shared" si="287"/>
        <v>0</v>
      </c>
    </row>
    <row r="758" spans="1:55" ht="13">
      <c r="A758" s="19" t="s">
        <v>1308</v>
      </c>
      <c r="B758" s="12" t="s">
        <v>12</v>
      </c>
      <c r="C758" s="12" t="s">
        <v>1136</v>
      </c>
      <c r="D758" s="12" t="s">
        <v>1135</v>
      </c>
      <c r="E758" s="13" t="s">
        <v>1205</v>
      </c>
      <c r="F758" s="11">
        <v>0</v>
      </c>
      <c r="G758" s="12">
        <v>0</v>
      </c>
      <c r="H758" s="12">
        <v>0</v>
      </c>
      <c r="I758" s="13">
        <v>0</v>
      </c>
      <c r="J758" s="30"/>
      <c r="K758" s="14">
        <v>0</v>
      </c>
      <c r="L758" s="12">
        <v>0</v>
      </c>
      <c r="M758" s="12">
        <v>0</v>
      </c>
      <c r="N758" s="13">
        <v>0</v>
      </c>
      <c r="O758" s="30"/>
      <c r="P758" s="14">
        <v>0</v>
      </c>
      <c r="Q758" s="12">
        <v>0</v>
      </c>
      <c r="R758" s="12">
        <v>0</v>
      </c>
      <c r="S758" s="13">
        <v>0</v>
      </c>
      <c r="T758" s="30"/>
      <c r="U758" s="14">
        <v>0</v>
      </c>
      <c r="V758" s="12">
        <v>0</v>
      </c>
      <c r="W758" s="12">
        <v>0</v>
      </c>
      <c r="X758" s="13">
        <v>0</v>
      </c>
      <c r="Y758" s="30"/>
      <c r="Z758" s="14">
        <v>0</v>
      </c>
      <c r="AA758" s="12">
        <v>0</v>
      </c>
      <c r="AB758" s="12">
        <v>0</v>
      </c>
      <c r="AC758" s="13">
        <v>0</v>
      </c>
      <c r="AD758" s="30"/>
      <c r="AE758" s="34">
        <f t="shared" si="264"/>
        <v>0</v>
      </c>
      <c r="AF758" s="15">
        <f t="shared" si="265"/>
        <v>0</v>
      </c>
      <c r="AG758" s="16">
        <f t="shared" si="266"/>
        <v>0</v>
      </c>
      <c r="AH758" s="48">
        <f t="shared" si="267"/>
        <v>0</v>
      </c>
      <c r="AI758" s="30"/>
      <c r="AJ758" s="14">
        <f t="shared" si="268"/>
        <v>0</v>
      </c>
      <c r="AK758" s="12">
        <f t="shared" si="269"/>
        <v>0</v>
      </c>
      <c r="AL758" s="12">
        <f t="shared" si="270"/>
        <v>0</v>
      </c>
      <c r="AM758" s="12">
        <f t="shared" si="271"/>
        <v>0</v>
      </c>
      <c r="AN758" s="17">
        <f t="shared" si="272"/>
        <v>0</v>
      </c>
      <c r="AO758" s="14">
        <f t="shared" si="273"/>
        <v>0</v>
      </c>
      <c r="AP758" s="12">
        <f t="shared" si="274"/>
        <v>0</v>
      </c>
      <c r="AQ758" s="12">
        <f t="shared" si="275"/>
        <v>0</v>
      </c>
      <c r="AR758" s="12">
        <f t="shared" si="276"/>
        <v>0</v>
      </c>
      <c r="AS758" s="17">
        <f t="shared" si="277"/>
        <v>0</v>
      </c>
      <c r="AT758" s="14">
        <f t="shared" si="278"/>
        <v>0</v>
      </c>
      <c r="AU758" s="12">
        <f t="shared" si="279"/>
        <v>0</v>
      </c>
      <c r="AV758" s="12">
        <f t="shared" si="280"/>
        <v>0</v>
      </c>
      <c r="AW758" s="12">
        <f t="shared" si="281"/>
        <v>0</v>
      </c>
      <c r="AX758" s="17">
        <f t="shared" si="282"/>
        <v>0</v>
      </c>
      <c r="AY758" s="14">
        <f t="shared" si="283"/>
        <v>0</v>
      </c>
      <c r="AZ758" s="12">
        <f t="shared" si="284"/>
        <v>0</v>
      </c>
      <c r="BA758" s="12">
        <f t="shared" si="285"/>
        <v>0</v>
      </c>
      <c r="BB758" s="12">
        <f t="shared" si="286"/>
        <v>0</v>
      </c>
      <c r="BC758" s="13">
        <f t="shared" si="287"/>
        <v>0</v>
      </c>
    </row>
    <row r="759" spans="1:55" ht="13">
      <c r="A759" s="19" t="s">
        <v>1309</v>
      </c>
      <c r="B759" s="12" t="s">
        <v>1229</v>
      </c>
      <c r="C759" s="12" t="s">
        <v>292</v>
      </c>
      <c r="D759" s="12" t="s">
        <v>182</v>
      </c>
      <c r="E759" s="13" t="s">
        <v>1202</v>
      </c>
      <c r="F759" s="11">
        <v>0</v>
      </c>
      <c r="G759" s="12">
        <v>0</v>
      </c>
      <c r="H759" s="12">
        <v>0</v>
      </c>
      <c r="I759" s="13">
        <v>0</v>
      </c>
      <c r="J759" s="30"/>
      <c r="K759" s="14">
        <v>0</v>
      </c>
      <c r="L759" s="12">
        <v>0</v>
      </c>
      <c r="M759" s="12">
        <v>0</v>
      </c>
      <c r="N759" s="13">
        <v>0</v>
      </c>
      <c r="O759" s="30"/>
      <c r="P759" s="14">
        <v>0</v>
      </c>
      <c r="Q759" s="12">
        <v>0</v>
      </c>
      <c r="R759" s="12">
        <v>0</v>
      </c>
      <c r="S759" s="13">
        <v>0</v>
      </c>
      <c r="T759" s="30"/>
      <c r="U759" s="14">
        <v>0</v>
      </c>
      <c r="V759" s="12">
        <v>0</v>
      </c>
      <c r="W759" s="12">
        <v>0</v>
      </c>
      <c r="X759" s="13">
        <v>0</v>
      </c>
      <c r="Y759" s="30"/>
      <c r="Z759" s="14">
        <v>0</v>
      </c>
      <c r="AA759" s="12">
        <v>0</v>
      </c>
      <c r="AB759" s="12">
        <v>0</v>
      </c>
      <c r="AC759" s="13">
        <v>0</v>
      </c>
      <c r="AD759" s="30"/>
      <c r="AE759" s="34">
        <f t="shared" si="264"/>
        <v>0</v>
      </c>
      <c r="AF759" s="15">
        <f t="shared" si="265"/>
        <v>0</v>
      </c>
      <c r="AG759" s="16">
        <f t="shared" si="266"/>
        <v>0</v>
      </c>
      <c r="AH759" s="48">
        <f t="shared" si="267"/>
        <v>0</v>
      </c>
      <c r="AI759" s="30"/>
      <c r="AJ759" s="14">
        <f t="shared" si="268"/>
        <v>0</v>
      </c>
      <c r="AK759" s="12">
        <f t="shared" si="269"/>
        <v>0</v>
      </c>
      <c r="AL759" s="12">
        <f t="shared" si="270"/>
        <v>0</v>
      </c>
      <c r="AM759" s="12">
        <f t="shared" si="271"/>
        <v>0</v>
      </c>
      <c r="AN759" s="17">
        <f t="shared" si="272"/>
        <v>0</v>
      </c>
      <c r="AO759" s="14">
        <f t="shared" si="273"/>
        <v>0</v>
      </c>
      <c r="AP759" s="12">
        <f t="shared" si="274"/>
        <v>0</v>
      </c>
      <c r="AQ759" s="12">
        <f t="shared" si="275"/>
        <v>0</v>
      </c>
      <c r="AR759" s="12">
        <f t="shared" si="276"/>
        <v>0</v>
      </c>
      <c r="AS759" s="17">
        <f t="shared" si="277"/>
        <v>0</v>
      </c>
      <c r="AT759" s="14">
        <f t="shared" si="278"/>
        <v>0</v>
      </c>
      <c r="AU759" s="12">
        <f t="shared" si="279"/>
        <v>0</v>
      </c>
      <c r="AV759" s="12">
        <f t="shared" si="280"/>
        <v>0</v>
      </c>
      <c r="AW759" s="12">
        <f t="shared" si="281"/>
        <v>0</v>
      </c>
      <c r="AX759" s="17">
        <f t="shared" si="282"/>
        <v>0</v>
      </c>
      <c r="AY759" s="14">
        <f t="shared" si="283"/>
        <v>0</v>
      </c>
      <c r="AZ759" s="12">
        <f t="shared" si="284"/>
        <v>0</v>
      </c>
      <c r="BA759" s="12">
        <f t="shared" si="285"/>
        <v>0</v>
      </c>
      <c r="BB759" s="12">
        <f t="shared" si="286"/>
        <v>0</v>
      </c>
      <c r="BC759" s="13">
        <f t="shared" si="287"/>
        <v>0</v>
      </c>
    </row>
    <row r="760" spans="1:55" ht="13">
      <c r="A760" s="19" t="s">
        <v>1315</v>
      </c>
      <c r="B760" s="12" t="s">
        <v>1348</v>
      </c>
      <c r="C760" s="12" t="s">
        <v>1316</v>
      </c>
      <c r="D760" s="12" t="s">
        <v>1317</v>
      </c>
      <c r="E760" s="13" t="s">
        <v>1202</v>
      </c>
      <c r="F760" s="11">
        <v>0</v>
      </c>
      <c r="G760" s="12">
        <v>0</v>
      </c>
      <c r="H760" s="12">
        <v>0</v>
      </c>
      <c r="I760" s="13">
        <v>0</v>
      </c>
      <c r="J760" s="30"/>
      <c r="K760" s="14">
        <v>0</v>
      </c>
      <c r="L760" s="12">
        <v>0</v>
      </c>
      <c r="M760" s="12">
        <v>0</v>
      </c>
      <c r="N760" s="13">
        <v>0</v>
      </c>
      <c r="O760" s="30"/>
      <c r="P760" s="14">
        <v>0</v>
      </c>
      <c r="Q760" s="12">
        <v>0</v>
      </c>
      <c r="R760" s="12">
        <v>0</v>
      </c>
      <c r="S760" s="13">
        <v>0</v>
      </c>
      <c r="T760" s="30"/>
      <c r="U760" s="14">
        <v>0</v>
      </c>
      <c r="V760" s="12">
        <v>0</v>
      </c>
      <c r="W760" s="12">
        <v>0</v>
      </c>
      <c r="X760" s="13">
        <v>0</v>
      </c>
      <c r="Y760" s="30"/>
      <c r="Z760" s="14">
        <v>0</v>
      </c>
      <c r="AA760" s="12">
        <v>0</v>
      </c>
      <c r="AB760" s="12">
        <v>0</v>
      </c>
      <c r="AC760" s="13">
        <v>0</v>
      </c>
      <c r="AD760" s="30"/>
      <c r="AE760" s="34">
        <f t="shared" si="264"/>
        <v>0</v>
      </c>
      <c r="AF760" s="15">
        <f t="shared" si="265"/>
        <v>0</v>
      </c>
      <c r="AG760" s="16">
        <f t="shared" si="266"/>
        <v>0</v>
      </c>
      <c r="AH760" s="48">
        <f t="shared" si="267"/>
        <v>0</v>
      </c>
      <c r="AI760" s="30"/>
      <c r="AJ760" s="14">
        <f t="shared" si="268"/>
        <v>0</v>
      </c>
      <c r="AK760" s="12">
        <f t="shared" si="269"/>
        <v>0</v>
      </c>
      <c r="AL760" s="12">
        <f t="shared" si="270"/>
        <v>0</v>
      </c>
      <c r="AM760" s="12">
        <f t="shared" si="271"/>
        <v>0</v>
      </c>
      <c r="AN760" s="17">
        <f t="shared" si="272"/>
        <v>0</v>
      </c>
      <c r="AO760" s="14">
        <f t="shared" si="273"/>
        <v>0</v>
      </c>
      <c r="AP760" s="12">
        <f t="shared" si="274"/>
        <v>0</v>
      </c>
      <c r="AQ760" s="12">
        <f t="shared" si="275"/>
        <v>0</v>
      </c>
      <c r="AR760" s="12">
        <f t="shared" si="276"/>
        <v>0</v>
      </c>
      <c r="AS760" s="17">
        <f t="shared" si="277"/>
        <v>0</v>
      </c>
      <c r="AT760" s="14">
        <f t="shared" si="278"/>
        <v>0</v>
      </c>
      <c r="AU760" s="12">
        <f t="shared" si="279"/>
        <v>0</v>
      </c>
      <c r="AV760" s="12">
        <f t="shared" si="280"/>
        <v>0</v>
      </c>
      <c r="AW760" s="12">
        <f t="shared" si="281"/>
        <v>0</v>
      </c>
      <c r="AX760" s="17">
        <f t="shared" si="282"/>
        <v>0</v>
      </c>
      <c r="AY760" s="14">
        <f t="shared" si="283"/>
        <v>0</v>
      </c>
      <c r="AZ760" s="12">
        <f t="shared" si="284"/>
        <v>0</v>
      </c>
      <c r="BA760" s="12">
        <f t="shared" si="285"/>
        <v>0</v>
      </c>
      <c r="BB760" s="12">
        <f t="shared" si="286"/>
        <v>0</v>
      </c>
      <c r="BC760" s="13">
        <f t="shared" si="287"/>
        <v>0</v>
      </c>
    </row>
    <row r="761" spans="1:55" ht="13">
      <c r="A761" s="19" t="s">
        <v>1319</v>
      </c>
      <c r="B761" s="12" t="s">
        <v>1220</v>
      </c>
      <c r="C761" s="12" t="s">
        <v>1320</v>
      </c>
      <c r="D761" s="12" t="s">
        <v>1473</v>
      </c>
      <c r="E761" s="13" t="s">
        <v>1767</v>
      </c>
      <c r="F761" s="11">
        <v>0</v>
      </c>
      <c r="G761" s="12">
        <v>0</v>
      </c>
      <c r="H761" s="12">
        <v>0</v>
      </c>
      <c r="I761" s="13">
        <v>0</v>
      </c>
      <c r="J761" s="30"/>
      <c r="K761" s="14">
        <v>0</v>
      </c>
      <c r="L761" s="12">
        <v>0</v>
      </c>
      <c r="M761" s="12">
        <v>0</v>
      </c>
      <c r="N761" s="13">
        <v>0</v>
      </c>
      <c r="O761" s="30"/>
      <c r="P761" s="14">
        <v>0</v>
      </c>
      <c r="Q761" s="12">
        <v>0</v>
      </c>
      <c r="R761" s="12">
        <v>0</v>
      </c>
      <c r="S761" s="13">
        <v>0</v>
      </c>
      <c r="T761" s="30"/>
      <c r="U761" s="14">
        <v>0</v>
      </c>
      <c r="V761" s="12">
        <v>0</v>
      </c>
      <c r="W761" s="12">
        <v>0</v>
      </c>
      <c r="X761" s="13">
        <v>0</v>
      </c>
      <c r="Y761" s="30"/>
      <c r="Z761" s="14">
        <v>0</v>
      </c>
      <c r="AA761" s="12">
        <v>0</v>
      </c>
      <c r="AB761" s="12">
        <v>0</v>
      </c>
      <c r="AC761" s="13">
        <v>0</v>
      </c>
      <c r="AD761" s="30"/>
      <c r="AE761" s="34">
        <f t="shared" si="264"/>
        <v>0</v>
      </c>
      <c r="AF761" s="15">
        <f t="shared" si="265"/>
        <v>0</v>
      </c>
      <c r="AG761" s="16">
        <f t="shared" si="266"/>
        <v>0</v>
      </c>
      <c r="AH761" s="48">
        <f t="shared" si="267"/>
        <v>0</v>
      </c>
      <c r="AI761" s="30"/>
      <c r="AJ761" s="14">
        <f t="shared" si="268"/>
        <v>0</v>
      </c>
      <c r="AK761" s="12">
        <f t="shared" si="269"/>
        <v>0</v>
      </c>
      <c r="AL761" s="12">
        <f t="shared" si="270"/>
        <v>0</v>
      </c>
      <c r="AM761" s="12">
        <f t="shared" si="271"/>
        <v>0</v>
      </c>
      <c r="AN761" s="17">
        <f t="shared" si="272"/>
        <v>0</v>
      </c>
      <c r="AO761" s="14">
        <f t="shared" si="273"/>
        <v>0</v>
      </c>
      <c r="AP761" s="12">
        <f t="shared" si="274"/>
        <v>0</v>
      </c>
      <c r="AQ761" s="12">
        <f t="shared" si="275"/>
        <v>0</v>
      </c>
      <c r="AR761" s="12">
        <f t="shared" si="276"/>
        <v>0</v>
      </c>
      <c r="AS761" s="17">
        <f t="shared" si="277"/>
        <v>0</v>
      </c>
      <c r="AT761" s="14">
        <f t="shared" si="278"/>
        <v>0</v>
      </c>
      <c r="AU761" s="12">
        <f t="shared" si="279"/>
        <v>0</v>
      </c>
      <c r="AV761" s="12">
        <f t="shared" si="280"/>
        <v>0</v>
      </c>
      <c r="AW761" s="12">
        <f t="shared" si="281"/>
        <v>0</v>
      </c>
      <c r="AX761" s="17">
        <f t="shared" si="282"/>
        <v>0</v>
      </c>
      <c r="AY761" s="14">
        <f t="shared" si="283"/>
        <v>0</v>
      </c>
      <c r="AZ761" s="12">
        <f t="shared" si="284"/>
        <v>0</v>
      </c>
      <c r="BA761" s="12">
        <f t="shared" si="285"/>
        <v>0</v>
      </c>
      <c r="BB761" s="12">
        <f t="shared" si="286"/>
        <v>0</v>
      </c>
      <c r="BC761" s="13">
        <f t="shared" si="287"/>
        <v>0</v>
      </c>
    </row>
    <row r="762" spans="1:55" ht="13">
      <c r="A762" s="19" t="s">
        <v>1321</v>
      </c>
      <c r="B762" s="12" t="s">
        <v>6</v>
      </c>
      <c r="C762" s="12" t="s">
        <v>252</v>
      </c>
      <c r="D762" s="12" t="s">
        <v>1339</v>
      </c>
      <c r="E762" s="13" t="s">
        <v>1740</v>
      </c>
      <c r="F762" s="11">
        <v>0</v>
      </c>
      <c r="G762" s="12">
        <v>0</v>
      </c>
      <c r="H762" s="12">
        <v>0</v>
      </c>
      <c r="I762" s="13">
        <v>0</v>
      </c>
      <c r="J762" s="30"/>
      <c r="K762" s="14">
        <v>0</v>
      </c>
      <c r="L762" s="12">
        <v>0</v>
      </c>
      <c r="M762" s="12">
        <v>0</v>
      </c>
      <c r="N762" s="13">
        <v>0</v>
      </c>
      <c r="O762" s="30"/>
      <c r="P762" s="14">
        <v>0</v>
      </c>
      <c r="Q762" s="12">
        <v>0</v>
      </c>
      <c r="R762" s="12">
        <v>0</v>
      </c>
      <c r="S762" s="13">
        <v>0</v>
      </c>
      <c r="T762" s="30"/>
      <c r="U762" s="14">
        <v>0</v>
      </c>
      <c r="V762" s="12">
        <v>0</v>
      </c>
      <c r="W762" s="12">
        <v>0</v>
      </c>
      <c r="X762" s="13">
        <v>0</v>
      </c>
      <c r="Y762" s="30"/>
      <c r="Z762" s="14">
        <v>0</v>
      </c>
      <c r="AA762" s="12">
        <v>0</v>
      </c>
      <c r="AB762" s="12">
        <v>0</v>
      </c>
      <c r="AC762" s="13">
        <v>0</v>
      </c>
      <c r="AD762" s="30"/>
      <c r="AE762" s="34">
        <f t="shared" si="264"/>
        <v>0</v>
      </c>
      <c r="AF762" s="15">
        <f t="shared" si="265"/>
        <v>0</v>
      </c>
      <c r="AG762" s="16">
        <f t="shared" si="266"/>
        <v>0</v>
      </c>
      <c r="AH762" s="48">
        <f t="shared" si="267"/>
        <v>0</v>
      </c>
      <c r="AI762" s="30"/>
      <c r="AJ762" s="14">
        <f t="shared" si="268"/>
        <v>0</v>
      </c>
      <c r="AK762" s="12">
        <f t="shared" si="269"/>
        <v>0</v>
      </c>
      <c r="AL762" s="12">
        <f t="shared" si="270"/>
        <v>0</v>
      </c>
      <c r="AM762" s="12">
        <f t="shared" si="271"/>
        <v>0</v>
      </c>
      <c r="AN762" s="17">
        <f t="shared" si="272"/>
        <v>0</v>
      </c>
      <c r="AO762" s="14">
        <f t="shared" si="273"/>
        <v>0</v>
      </c>
      <c r="AP762" s="12">
        <f t="shared" si="274"/>
        <v>0</v>
      </c>
      <c r="AQ762" s="12">
        <f t="shared" si="275"/>
        <v>0</v>
      </c>
      <c r="AR762" s="12">
        <f t="shared" si="276"/>
        <v>0</v>
      </c>
      <c r="AS762" s="17">
        <f t="shared" si="277"/>
        <v>0</v>
      </c>
      <c r="AT762" s="14">
        <f t="shared" si="278"/>
        <v>0</v>
      </c>
      <c r="AU762" s="12">
        <f t="shared" si="279"/>
        <v>0</v>
      </c>
      <c r="AV762" s="12">
        <f t="shared" si="280"/>
        <v>0</v>
      </c>
      <c r="AW762" s="12">
        <f t="shared" si="281"/>
        <v>0</v>
      </c>
      <c r="AX762" s="17">
        <f t="shared" si="282"/>
        <v>0</v>
      </c>
      <c r="AY762" s="14">
        <f t="shared" si="283"/>
        <v>0</v>
      </c>
      <c r="AZ762" s="12">
        <f t="shared" si="284"/>
        <v>0</v>
      </c>
      <c r="BA762" s="12">
        <f t="shared" si="285"/>
        <v>0</v>
      </c>
      <c r="BB762" s="12">
        <f t="shared" si="286"/>
        <v>0</v>
      </c>
      <c r="BC762" s="13">
        <f t="shared" si="287"/>
        <v>0</v>
      </c>
    </row>
    <row r="763" spans="1:55" ht="13">
      <c r="A763" s="19" t="s">
        <v>1324</v>
      </c>
      <c r="B763" s="12" t="s">
        <v>1193</v>
      </c>
      <c r="C763" s="12" t="s">
        <v>1338</v>
      </c>
      <c r="D763" s="12" t="s">
        <v>1305</v>
      </c>
      <c r="E763" s="13" t="s">
        <v>1740</v>
      </c>
      <c r="F763" s="11">
        <v>0</v>
      </c>
      <c r="G763" s="12">
        <v>0</v>
      </c>
      <c r="H763" s="12">
        <v>0</v>
      </c>
      <c r="I763" s="13">
        <v>0</v>
      </c>
      <c r="J763" s="30"/>
      <c r="K763" s="14">
        <v>0</v>
      </c>
      <c r="L763" s="12">
        <v>0</v>
      </c>
      <c r="M763" s="12">
        <v>0</v>
      </c>
      <c r="N763" s="13">
        <v>0</v>
      </c>
      <c r="O763" s="30"/>
      <c r="P763" s="14">
        <v>0</v>
      </c>
      <c r="Q763" s="12">
        <v>0</v>
      </c>
      <c r="R763" s="12">
        <v>0</v>
      </c>
      <c r="S763" s="13">
        <v>0</v>
      </c>
      <c r="T763" s="30"/>
      <c r="U763" s="14">
        <v>0</v>
      </c>
      <c r="V763" s="12">
        <v>0</v>
      </c>
      <c r="W763" s="12">
        <v>0</v>
      </c>
      <c r="X763" s="13">
        <v>0</v>
      </c>
      <c r="Y763" s="30"/>
      <c r="Z763" s="14">
        <v>0</v>
      </c>
      <c r="AA763" s="12">
        <v>0</v>
      </c>
      <c r="AB763" s="12">
        <v>0</v>
      </c>
      <c r="AC763" s="13">
        <v>0</v>
      </c>
      <c r="AD763" s="30"/>
      <c r="AE763" s="34">
        <f t="shared" si="264"/>
        <v>0</v>
      </c>
      <c r="AF763" s="15">
        <f t="shared" si="265"/>
        <v>0</v>
      </c>
      <c r="AG763" s="16">
        <f t="shared" si="266"/>
        <v>0</v>
      </c>
      <c r="AH763" s="48">
        <f t="shared" si="267"/>
        <v>0</v>
      </c>
      <c r="AI763" s="30"/>
      <c r="AJ763" s="14">
        <f t="shared" si="268"/>
        <v>0</v>
      </c>
      <c r="AK763" s="12">
        <f t="shared" si="269"/>
        <v>0</v>
      </c>
      <c r="AL763" s="12">
        <f t="shared" si="270"/>
        <v>0</v>
      </c>
      <c r="AM763" s="12">
        <f t="shared" si="271"/>
        <v>0</v>
      </c>
      <c r="AN763" s="17">
        <f t="shared" si="272"/>
        <v>0</v>
      </c>
      <c r="AO763" s="14">
        <f t="shared" si="273"/>
        <v>0</v>
      </c>
      <c r="AP763" s="12">
        <f t="shared" si="274"/>
        <v>0</v>
      </c>
      <c r="AQ763" s="12">
        <f t="shared" si="275"/>
        <v>0</v>
      </c>
      <c r="AR763" s="12">
        <f t="shared" si="276"/>
        <v>0</v>
      </c>
      <c r="AS763" s="17">
        <f t="shared" si="277"/>
        <v>0</v>
      </c>
      <c r="AT763" s="14">
        <f t="shared" si="278"/>
        <v>0</v>
      </c>
      <c r="AU763" s="12">
        <f t="shared" si="279"/>
        <v>0</v>
      </c>
      <c r="AV763" s="12">
        <f t="shared" si="280"/>
        <v>0</v>
      </c>
      <c r="AW763" s="12">
        <f t="shared" si="281"/>
        <v>0</v>
      </c>
      <c r="AX763" s="17">
        <f t="shared" si="282"/>
        <v>0</v>
      </c>
      <c r="AY763" s="14">
        <f t="shared" si="283"/>
        <v>0</v>
      </c>
      <c r="AZ763" s="12">
        <f t="shared" si="284"/>
        <v>0</v>
      </c>
      <c r="BA763" s="12">
        <f t="shared" si="285"/>
        <v>0</v>
      </c>
      <c r="BB763" s="12">
        <f t="shared" si="286"/>
        <v>0</v>
      </c>
      <c r="BC763" s="13">
        <f t="shared" si="287"/>
        <v>0</v>
      </c>
    </row>
    <row r="764" spans="1:55" ht="13">
      <c r="A764" s="19" t="s">
        <v>1325</v>
      </c>
      <c r="B764" s="12" t="s">
        <v>15</v>
      </c>
      <c r="C764" s="12" t="s">
        <v>1472</v>
      </c>
      <c r="D764" s="12" t="s">
        <v>263</v>
      </c>
      <c r="E764" s="13" t="s">
        <v>1201</v>
      </c>
      <c r="F764" s="11">
        <v>0</v>
      </c>
      <c r="G764" s="12">
        <v>0</v>
      </c>
      <c r="H764" s="12">
        <v>0</v>
      </c>
      <c r="I764" s="13">
        <v>0</v>
      </c>
      <c r="J764" s="30"/>
      <c r="K764" s="14">
        <v>0</v>
      </c>
      <c r="L764" s="12">
        <v>0</v>
      </c>
      <c r="M764" s="12">
        <v>0</v>
      </c>
      <c r="N764" s="13">
        <v>0</v>
      </c>
      <c r="O764" s="30"/>
      <c r="P764" s="14">
        <v>0</v>
      </c>
      <c r="Q764" s="12">
        <v>0</v>
      </c>
      <c r="R764" s="12">
        <v>0</v>
      </c>
      <c r="S764" s="13">
        <v>0</v>
      </c>
      <c r="T764" s="30"/>
      <c r="U764" s="14">
        <v>0</v>
      </c>
      <c r="V764" s="12">
        <v>0</v>
      </c>
      <c r="W764" s="12">
        <v>0</v>
      </c>
      <c r="X764" s="13">
        <v>0</v>
      </c>
      <c r="Y764" s="30"/>
      <c r="Z764" s="14">
        <v>0</v>
      </c>
      <c r="AA764" s="12">
        <v>0</v>
      </c>
      <c r="AB764" s="12">
        <v>0</v>
      </c>
      <c r="AC764" s="13">
        <v>0</v>
      </c>
      <c r="AD764" s="30"/>
      <c r="AE764" s="34">
        <f t="shared" si="264"/>
        <v>0</v>
      </c>
      <c r="AF764" s="15">
        <f t="shared" si="265"/>
        <v>0</v>
      </c>
      <c r="AG764" s="16">
        <f t="shared" si="266"/>
        <v>0</v>
      </c>
      <c r="AH764" s="48">
        <f t="shared" si="267"/>
        <v>0</v>
      </c>
      <c r="AI764" s="30"/>
      <c r="AJ764" s="14">
        <f t="shared" si="268"/>
        <v>0</v>
      </c>
      <c r="AK764" s="12">
        <f t="shared" si="269"/>
        <v>0</v>
      </c>
      <c r="AL764" s="12">
        <f t="shared" si="270"/>
        <v>0</v>
      </c>
      <c r="AM764" s="12">
        <f t="shared" si="271"/>
        <v>0</v>
      </c>
      <c r="AN764" s="17">
        <f t="shared" si="272"/>
        <v>0</v>
      </c>
      <c r="AO764" s="14">
        <f t="shared" si="273"/>
        <v>0</v>
      </c>
      <c r="AP764" s="12">
        <f t="shared" si="274"/>
        <v>0</v>
      </c>
      <c r="AQ764" s="12">
        <f t="shared" si="275"/>
        <v>0</v>
      </c>
      <c r="AR764" s="12">
        <f t="shared" si="276"/>
        <v>0</v>
      </c>
      <c r="AS764" s="17">
        <f t="shared" si="277"/>
        <v>0</v>
      </c>
      <c r="AT764" s="14">
        <f t="shared" si="278"/>
        <v>0</v>
      </c>
      <c r="AU764" s="12">
        <f t="shared" si="279"/>
        <v>0</v>
      </c>
      <c r="AV764" s="12">
        <f t="shared" si="280"/>
        <v>0</v>
      </c>
      <c r="AW764" s="12">
        <f t="shared" si="281"/>
        <v>0</v>
      </c>
      <c r="AX764" s="17">
        <f t="shared" si="282"/>
        <v>0</v>
      </c>
      <c r="AY764" s="14">
        <f t="shared" si="283"/>
        <v>0</v>
      </c>
      <c r="AZ764" s="12">
        <f t="shared" si="284"/>
        <v>0</v>
      </c>
      <c r="BA764" s="12">
        <f t="shared" si="285"/>
        <v>0</v>
      </c>
      <c r="BB764" s="12">
        <f t="shared" si="286"/>
        <v>0</v>
      </c>
      <c r="BC764" s="13">
        <f t="shared" si="287"/>
        <v>0</v>
      </c>
    </row>
    <row r="765" spans="1:55" ht="13">
      <c r="A765" s="19" t="s">
        <v>1327</v>
      </c>
      <c r="B765" s="12" t="s">
        <v>1220</v>
      </c>
      <c r="C765" s="12" t="s">
        <v>1341</v>
      </c>
      <c r="D765" s="12" t="s">
        <v>26</v>
      </c>
      <c r="E765" s="13" t="s">
        <v>1740</v>
      </c>
      <c r="F765" s="11">
        <v>0</v>
      </c>
      <c r="G765" s="12">
        <v>0</v>
      </c>
      <c r="H765" s="12">
        <v>0</v>
      </c>
      <c r="I765" s="13">
        <v>0</v>
      </c>
      <c r="J765" s="30"/>
      <c r="K765" s="14">
        <v>0</v>
      </c>
      <c r="L765" s="12">
        <v>0</v>
      </c>
      <c r="M765" s="12">
        <v>0</v>
      </c>
      <c r="N765" s="13">
        <v>0</v>
      </c>
      <c r="O765" s="30"/>
      <c r="P765" s="14">
        <v>0</v>
      </c>
      <c r="Q765" s="12">
        <v>0</v>
      </c>
      <c r="R765" s="12">
        <v>0</v>
      </c>
      <c r="S765" s="13">
        <v>0</v>
      </c>
      <c r="T765" s="30"/>
      <c r="U765" s="14">
        <v>0</v>
      </c>
      <c r="V765" s="12">
        <v>0</v>
      </c>
      <c r="W765" s="12">
        <v>0</v>
      </c>
      <c r="X765" s="13">
        <v>0</v>
      </c>
      <c r="Y765" s="30"/>
      <c r="Z765" s="14">
        <v>0</v>
      </c>
      <c r="AA765" s="12">
        <v>0</v>
      </c>
      <c r="AB765" s="12">
        <v>0</v>
      </c>
      <c r="AC765" s="13">
        <v>0</v>
      </c>
      <c r="AD765" s="30"/>
      <c r="AE765" s="34">
        <f t="shared" si="264"/>
        <v>0</v>
      </c>
      <c r="AF765" s="15">
        <f t="shared" si="265"/>
        <v>0</v>
      </c>
      <c r="AG765" s="16">
        <f t="shared" si="266"/>
        <v>0</v>
      </c>
      <c r="AH765" s="48">
        <f t="shared" si="267"/>
        <v>0</v>
      </c>
      <c r="AI765" s="30"/>
      <c r="AJ765" s="14">
        <f t="shared" si="268"/>
        <v>0</v>
      </c>
      <c r="AK765" s="12">
        <f t="shared" si="269"/>
        <v>0</v>
      </c>
      <c r="AL765" s="12">
        <f t="shared" si="270"/>
        <v>0</v>
      </c>
      <c r="AM765" s="12">
        <f t="shared" si="271"/>
        <v>0</v>
      </c>
      <c r="AN765" s="17">
        <f t="shared" si="272"/>
        <v>0</v>
      </c>
      <c r="AO765" s="14">
        <f t="shared" si="273"/>
        <v>0</v>
      </c>
      <c r="AP765" s="12">
        <f t="shared" si="274"/>
        <v>0</v>
      </c>
      <c r="AQ765" s="12">
        <f t="shared" si="275"/>
        <v>0</v>
      </c>
      <c r="AR765" s="12">
        <f t="shared" si="276"/>
        <v>0</v>
      </c>
      <c r="AS765" s="17">
        <f t="shared" si="277"/>
        <v>0</v>
      </c>
      <c r="AT765" s="14">
        <f t="shared" si="278"/>
        <v>0</v>
      </c>
      <c r="AU765" s="12">
        <f t="shared" si="279"/>
        <v>0</v>
      </c>
      <c r="AV765" s="12">
        <f t="shared" si="280"/>
        <v>0</v>
      </c>
      <c r="AW765" s="12">
        <f t="shared" si="281"/>
        <v>0</v>
      </c>
      <c r="AX765" s="17">
        <f t="shared" si="282"/>
        <v>0</v>
      </c>
      <c r="AY765" s="14">
        <f t="shared" si="283"/>
        <v>0</v>
      </c>
      <c r="AZ765" s="12">
        <f t="shared" si="284"/>
        <v>0</v>
      </c>
      <c r="BA765" s="12">
        <f t="shared" si="285"/>
        <v>0</v>
      </c>
      <c r="BB765" s="12">
        <f t="shared" si="286"/>
        <v>0</v>
      </c>
      <c r="BC765" s="13">
        <f t="shared" si="287"/>
        <v>0</v>
      </c>
    </row>
    <row r="766" spans="1:55" ht="13">
      <c r="A766" s="19" t="s">
        <v>1331</v>
      </c>
      <c r="B766" s="12" t="s">
        <v>1193</v>
      </c>
      <c r="C766" s="12" t="s">
        <v>1345</v>
      </c>
      <c r="D766" s="12" t="s">
        <v>30</v>
      </c>
      <c r="E766" s="13" t="s">
        <v>1202</v>
      </c>
      <c r="F766" s="11">
        <v>0</v>
      </c>
      <c r="G766" s="12">
        <v>0</v>
      </c>
      <c r="H766" s="12">
        <v>0</v>
      </c>
      <c r="I766" s="13">
        <v>0</v>
      </c>
      <c r="J766" s="30"/>
      <c r="K766" s="14">
        <v>0</v>
      </c>
      <c r="L766" s="12">
        <v>0</v>
      </c>
      <c r="M766" s="12">
        <v>0</v>
      </c>
      <c r="N766" s="13">
        <v>0</v>
      </c>
      <c r="O766" s="30"/>
      <c r="P766" s="14">
        <v>0</v>
      </c>
      <c r="Q766" s="12">
        <v>0</v>
      </c>
      <c r="R766" s="12">
        <v>0</v>
      </c>
      <c r="S766" s="13">
        <v>0</v>
      </c>
      <c r="T766" s="30"/>
      <c r="U766" s="14">
        <v>0</v>
      </c>
      <c r="V766" s="12">
        <v>0</v>
      </c>
      <c r="W766" s="12">
        <v>0</v>
      </c>
      <c r="X766" s="13">
        <v>0</v>
      </c>
      <c r="Y766" s="30"/>
      <c r="Z766" s="14">
        <v>0</v>
      </c>
      <c r="AA766" s="12">
        <v>0</v>
      </c>
      <c r="AB766" s="12">
        <v>0</v>
      </c>
      <c r="AC766" s="13">
        <v>0</v>
      </c>
      <c r="AD766" s="30"/>
      <c r="AE766" s="34">
        <f t="shared" si="264"/>
        <v>0</v>
      </c>
      <c r="AF766" s="15">
        <f t="shared" si="265"/>
        <v>0</v>
      </c>
      <c r="AG766" s="16">
        <f t="shared" si="266"/>
        <v>0</v>
      </c>
      <c r="AH766" s="48">
        <f t="shared" si="267"/>
        <v>0</v>
      </c>
      <c r="AI766" s="30"/>
      <c r="AJ766" s="14">
        <f t="shared" si="268"/>
        <v>0</v>
      </c>
      <c r="AK766" s="12">
        <f t="shared" si="269"/>
        <v>0</v>
      </c>
      <c r="AL766" s="12">
        <f t="shared" si="270"/>
        <v>0</v>
      </c>
      <c r="AM766" s="12">
        <f t="shared" si="271"/>
        <v>0</v>
      </c>
      <c r="AN766" s="17">
        <f t="shared" si="272"/>
        <v>0</v>
      </c>
      <c r="AO766" s="14">
        <f t="shared" si="273"/>
        <v>0</v>
      </c>
      <c r="AP766" s="12">
        <f t="shared" si="274"/>
        <v>0</v>
      </c>
      <c r="AQ766" s="12">
        <f t="shared" si="275"/>
        <v>0</v>
      </c>
      <c r="AR766" s="12">
        <f t="shared" si="276"/>
        <v>0</v>
      </c>
      <c r="AS766" s="17">
        <f t="shared" si="277"/>
        <v>0</v>
      </c>
      <c r="AT766" s="14">
        <f t="shared" si="278"/>
        <v>0</v>
      </c>
      <c r="AU766" s="12">
        <f t="shared" si="279"/>
        <v>0</v>
      </c>
      <c r="AV766" s="12">
        <f t="shared" si="280"/>
        <v>0</v>
      </c>
      <c r="AW766" s="12">
        <f t="shared" si="281"/>
        <v>0</v>
      </c>
      <c r="AX766" s="17">
        <f t="shared" si="282"/>
        <v>0</v>
      </c>
      <c r="AY766" s="14">
        <f t="shared" si="283"/>
        <v>0</v>
      </c>
      <c r="AZ766" s="12">
        <f t="shared" si="284"/>
        <v>0</v>
      </c>
      <c r="BA766" s="12">
        <f t="shared" si="285"/>
        <v>0</v>
      </c>
      <c r="BB766" s="12">
        <f t="shared" si="286"/>
        <v>0</v>
      </c>
      <c r="BC766" s="13">
        <f t="shared" si="287"/>
        <v>0</v>
      </c>
    </row>
    <row r="767" spans="1:55" ht="13">
      <c r="A767" s="19" t="s">
        <v>1332</v>
      </c>
      <c r="B767" s="12" t="s">
        <v>1177</v>
      </c>
      <c r="C767" s="12" t="s">
        <v>1346</v>
      </c>
      <c r="D767" s="12" t="s">
        <v>1002</v>
      </c>
      <c r="E767" s="13" t="s">
        <v>1200</v>
      </c>
      <c r="F767" s="11">
        <v>0</v>
      </c>
      <c r="G767" s="12">
        <v>0</v>
      </c>
      <c r="H767" s="12">
        <v>0</v>
      </c>
      <c r="I767" s="13">
        <v>0</v>
      </c>
      <c r="J767" s="30"/>
      <c r="K767" s="14">
        <v>0</v>
      </c>
      <c r="L767" s="12">
        <v>0</v>
      </c>
      <c r="M767" s="12">
        <v>0</v>
      </c>
      <c r="N767" s="13">
        <v>0</v>
      </c>
      <c r="O767" s="30"/>
      <c r="P767" s="14">
        <v>0</v>
      </c>
      <c r="Q767" s="12">
        <v>0</v>
      </c>
      <c r="R767" s="12">
        <v>0</v>
      </c>
      <c r="S767" s="13">
        <v>0</v>
      </c>
      <c r="T767" s="30"/>
      <c r="U767" s="14">
        <v>0</v>
      </c>
      <c r="V767" s="12">
        <v>0</v>
      </c>
      <c r="W767" s="12">
        <v>0</v>
      </c>
      <c r="X767" s="13">
        <v>0</v>
      </c>
      <c r="Y767" s="30"/>
      <c r="Z767" s="14">
        <v>0</v>
      </c>
      <c r="AA767" s="12">
        <v>0</v>
      </c>
      <c r="AB767" s="12">
        <v>0</v>
      </c>
      <c r="AC767" s="13">
        <v>0</v>
      </c>
      <c r="AD767" s="30"/>
      <c r="AE767" s="34">
        <f t="shared" si="264"/>
        <v>0</v>
      </c>
      <c r="AF767" s="15">
        <f t="shared" si="265"/>
        <v>0</v>
      </c>
      <c r="AG767" s="16">
        <f t="shared" si="266"/>
        <v>0</v>
      </c>
      <c r="AH767" s="48">
        <f t="shared" si="267"/>
        <v>0</v>
      </c>
      <c r="AI767" s="30"/>
      <c r="AJ767" s="14">
        <f t="shared" si="268"/>
        <v>0</v>
      </c>
      <c r="AK767" s="12">
        <f t="shared" si="269"/>
        <v>0</v>
      </c>
      <c r="AL767" s="12">
        <f t="shared" si="270"/>
        <v>0</v>
      </c>
      <c r="AM767" s="12">
        <f t="shared" si="271"/>
        <v>0</v>
      </c>
      <c r="AN767" s="17">
        <f t="shared" si="272"/>
        <v>0</v>
      </c>
      <c r="AO767" s="14">
        <f t="shared" si="273"/>
        <v>0</v>
      </c>
      <c r="AP767" s="12">
        <f t="shared" si="274"/>
        <v>0</v>
      </c>
      <c r="AQ767" s="12">
        <f t="shared" si="275"/>
        <v>0</v>
      </c>
      <c r="AR767" s="12">
        <f t="shared" si="276"/>
        <v>0</v>
      </c>
      <c r="AS767" s="17">
        <f t="shared" si="277"/>
        <v>0</v>
      </c>
      <c r="AT767" s="14">
        <f t="shared" si="278"/>
        <v>0</v>
      </c>
      <c r="AU767" s="12">
        <f t="shared" si="279"/>
        <v>0</v>
      </c>
      <c r="AV767" s="12">
        <f t="shared" si="280"/>
        <v>0</v>
      </c>
      <c r="AW767" s="12">
        <f t="shared" si="281"/>
        <v>0</v>
      </c>
      <c r="AX767" s="17">
        <f t="shared" si="282"/>
        <v>0</v>
      </c>
      <c r="AY767" s="14">
        <f t="shared" si="283"/>
        <v>0</v>
      </c>
      <c r="AZ767" s="12">
        <f t="shared" si="284"/>
        <v>0</v>
      </c>
      <c r="BA767" s="12">
        <f t="shared" si="285"/>
        <v>0</v>
      </c>
      <c r="BB767" s="12">
        <f t="shared" si="286"/>
        <v>0</v>
      </c>
      <c r="BC767" s="13">
        <f t="shared" si="287"/>
        <v>0</v>
      </c>
    </row>
    <row r="768" spans="1:55" ht="13">
      <c r="A768" s="19" t="s">
        <v>1333</v>
      </c>
      <c r="B768" s="12" t="s">
        <v>1177</v>
      </c>
      <c r="C768" s="12" t="s">
        <v>193</v>
      </c>
      <c r="D768" s="12" t="s">
        <v>1002</v>
      </c>
      <c r="E768" s="13" t="s">
        <v>1204</v>
      </c>
      <c r="F768" s="11">
        <v>0</v>
      </c>
      <c r="G768" s="12">
        <v>0</v>
      </c>
      <c r="H768" s="12">
        <v>0</v>
      </c>
      <c r="I768" s="13">
        <v>0</v>
      </c>
      <c r="J768" s="30"/>
      <c r="K768" s="14">
        <v>0</v>
      </c>
      <c r="L768" s="12">
        <v>0</v>
      </c>
      <c r="M768" s="12">
        <v>0</v>
      </c>
      <c r="N768" s="13">
        <v>0</v>
      </c>
      <c r="O768" s="30"/>
      <c r="P768" s="14">
        <v>0</v>
      </c>
      <c r="Q768" s="12">
        <v>0</v>
      </c>
      <c r="R768" s="12">
        <v>0</v>
      </c>
      <c r="S768" s="13">
        <v>0</v>
      </c>
      <c r="T768" s="30"/>
      <c r="U768" s="14">
        <v>0</v>
      </c>
      <c r="V768" s="12">
        <v>0</v>
      </c>
      <c r="W768" s="12">
        <v>0</v>
      </c>
      <c r="X768" s="13">
        <v>0</v>
      </c>
      <c r="Y768" s="30"/>
      <c r="Z768" s="14">
        <v>0</v>
      </c>
      <c r="AA768" s="12">
        <v>0</v>
      </c>
      <c r="AB768" s="12">
        <v>0</v>
      </c>
      <c r="AC768" s="13">
        <v>0</v>
      </c>
      <c r="AD768" s="30"/>
      <c r="AE768" s="34">
        <f t="shared" si="264"/>
        <v>0</v>
      </c>
      <c r="AF768" s="15">
        <f t="shared" si="265"/>
        <v>0</v>
      </c>
      <c r="AG768" s="16">
        <f t="shared" si="266"/>
        <v>0</v>
      </c>
      <c r="AH768" s="48">
        <f t="shared" si="267"/>
        <v>0</v>
      </c>
      <c r="AI768" s="30"/>
      <c r="AJ768" s="14">
        <f t="shared" si="268"/>
        <v>0</v>
      </c>
      <c r="AK768" s="12">
        <f t="shared" si="269"/>
        <v>0</v>
      </c>
      <c r="AL768" s="12">
        <f t="shared" si="270"/>
        <v>0</v>
      </c>
      <c r="AM768" s="12">
        <f t="shared" si="271"/>
        <v>0</v>
      </c>
      <c r="AN768" s="17">
        <f t="shared" si="272"/>
        <v>0</v>
      </c>
      <c r="AO768" s="14">
        <f t="shared" si="273"/>
        <v>0</v>
      </c>
      <c r="AP768" s="12">
        <f t="shared" si="274"/>
        <v>0</v>
      </c>
      <c r="AQ768" s="12">
        <f t="shared" si="275"/>
        <v>0</v>
      </c>
      <c r="AR768" s="12">
        <f t="shared" si="276"/>
        <v>0</v>
      </c>
      <c r="AS768" s="17">
        <f t="shared" si="277"/>
        <v>0</v>
      </c>
      <c r="AT768" s="14">
        <f t="shared" si="278"/>
        <v>0</v>
      </c>
      <c r="AU768" s="12">
        <f t="shared" si="279"/>
        <v>0</v>
      </c>
      <c r="AV768" s="12">
        <f t="shared" si="280"/>
        <v>0</v>
      </c>
      <c r="AW768" s="12">
        <f t="shared" si="281"/>
        <v>0</v>
      </c>
      <c r="AX768" s="17">
        <f t="shared" si="282"/>
        <v>0</v>
      </c>
      <c r="AY768" s="14">
        <f t="shared" si="283"/>
        <v>0</v>
      </c>
      <c r="AZ768" s="12">
        <f t="shared" si="284"/>
        <v>0</v>
      </c>
      <c r="BA768" s="12">
        <f t="shared" si="285"/>
        <v>0</v>
      </c>
      <c r="BB768" s="12">
        <f t="shared" si="286"/>
        <v>0</v>
      </c>
      <c r="BC768" s="13">
        <f t="shared" si="287"/>
        <v>0</v>
      </c>
    </row>
    <row r="769" spans="1:55" ht="13">
      <c r="A769" s="19" t="s">
        <v>1334</v>
      </c>
      <c r="B769" s="12" t="s">
        <v>1177</v>
      </c>
      <c r="C769" s="12" t="s">
        <v>1347</v>
      </c>
      <c r="D769" s="12" t="s">
        <v>409</v>
      </c>
      <c r="E769" s="13" t="s">
        <v>1205</v>
      </c>
      <c r="F769" s="11">
        <v>0</v>
      </c>
      <c r="G769" s="12">
        <v>0</v>
      </c>
      <c r="H769" s="12">
        <v>0</v>
      </c>
      <c r="I769" s="13">
        <v>0</v>
      </c>
      <c r="J769" s="30"/>
      <c r="K769" s="14">
        <v>0</v>
      </c>
      <c r="L769" s="12">
        <v>0</v>
      </c>
      <c r="M769" s="12">
        <v>0</v>
      </c>
      <c r="N769" s="13">
        <v>0</v>
      </c>
      <c r="O769" s="30"/>
      <c r="P769" s="14">
        <v>0</v>
      </c>
      <c r="Q769" s="12">
        <v>0</v>
      </c>
      <c r="R769" s="12">
        <v>0</v>
      </c>
      <c r="S769" s="13">
        <v>0</v>
      </c>
      <c r="T769" s="30"/>
      <c r="U769" s="14">
        <v>0</v>
      </c>
      <c r="V769" s="12">
        <v>0</v>
      </c>
      <c r="W769" s="12">
        <v>0</v>
      </c>
      <c r="X769" s="13">
        <v>0</v>
      </c>
      <c r="Y769" s="30"/>
      <c r="Z769" s="14">
        <v>0</v>
      </c>
      <c r="AA769" s="12">
        <v>0</v>
      </c>
      <c r="AB769" s="12">
        <v>0</v>
      </c>
      <c r="AC769" s="13">
        <v>0</v>
      </c>
      <c r="AD769" s="30"/>
      <c r="AE769" s="34">
        <f t="shared" si="264"/>
        <v>0</v>
      </c>
      <c r="AF769" s="15">
        <f t="shared" si="265"/>
        <v>0</v>
      </c>
      <c r="AG769" s="16">
        <f t="shared" si="266"/>
        <v>0</v>
      </c>
      <c r="AH769" s="48">
        <f t="shared" si="267"/>
        <v>0</v>
      </c>
      <c r="AI769" s="30"/>
      <c r="AJ769" s="14">
        <f t="shared" si="268"/>
        <v>0</v>
      </c>
      <c r="AK769" s="12">
        <f t="shared" si="269"/>
        <v>0</v>
      </c>
      <c r="AL769" s="12">
        <f t="shared" si="270"/>
        <v>0</v>
      </c>
      <c r="AM769" s="12">
        <f t="shared" si="271"/>
        <v>0</v>
      </c>
      <c r="AN769" s="17">
        <f t="shared" si="272"/>
        <v>0</v>
      </c>
      <c r="AO769" s="14">
        <f t="shared" si="273"/>
        <v>0</v>
      </c>
      <c r="AP769" s="12">
        <f t="shared" si="274"/>
        <v>0</v>
      </c>
      <c r="AQ769" s="12">
        <f t="shared" si="275"/>
        <v>0</v>
      </c>
      <c r="AR769" s="12">
        <f t="shared" si="276"/>
        <v>0</v>
      </c>
      <c r="AS769" s="17">
        <f t="shared" si="277"/>
        <v>0</v>
      </c>
      <c r="AT769" s="14">
        <f t="shared" si="278"/>
        <v>0</v>
      </c>
      <c r="AU769" s="12">
        <f t="shared" si="279"/>
        <v>0</v>
      </c>
      <c r="AV769" s="12">
        <f t="shared" si="280"/>
        <v>0</v>
      </c>
      <c r="AW769" s="12">
        <f t="shared" si="281"/>
        <v>0</v>
      </c>
      <c r="AX769" s="17">
        <f t="shared" si="282"/>
        <v>0</v>
      </c>
      <c r="AY769" s="14">
        <f t="shared" si="283"/>
        <v>0</v>
      </c>
      <c r="AZ769" s="12">
        <f t="shared" si="284"/>
        <v>0</v>
      </c>
      <c r="BA769" s="12">
        <f t="shared" si="285"/>
        <v>0</v>
      </c>
      <c r="BB769" s="12">
        <f t="shared" si="286"/>
        <v>0</v>
      </c>
      <c r="BC769" s="13">
        <f t="shared" si="287"/>
        <v>0</v>
      </c>
    </row>
    <row r="770" spans="1:55" ht="13">
      <c r="A770" s="19" t="s">
        <v>1350</v>
      </c>
      <c r="B770" s="12" t="s">
        <v>12</v>
      </c>
      <c r="C770" s="12" t="s">
        <v>1919</v>
      </c>
      <c r="D770" s="12" t="s">
        <v>345</v>
      </c>
      <c r="E770" s="13" t="s">
        <v>1202</v>
      </c>
      <c r="F770" s="11">
        <v>0</v>
      </c>
      <c r="G770" s="12">
        <v>0</v>
      </c>
      <c r="H770" s="12">
        <v>0</v>
      </c>
      <c r="I770" s="13">
        <v>0</v>
      </c>
      <c r="J770" s="30"/>
      <c r="K770" s="14">
        <v>0</v>
      </c>
      <c r="L770" s="12">
        <v>0</v>
      </c>
      <c r="M770" s="12">
        <v>0</v>
      </c>
      <c r="N770" s="13">
        <v>0</v>
      </c>
      <c r="O770" s="30"/>
      <c r="P770" s="14">
        <v>0</v>
      </c>
      <c r="Q770" s="12">
        <v>0</v>
      </c>
      <c r="R770" s="12">
        <v>0</v>
      </c>
      <c r="S770" s="13">
        <v>0</v>
      </c>
      <c r="T770" s="30"/>
      <c r="U770" s="14">
        <v>0</v>
      </c>
      <c r="V770" s="12">
        <v>0</v>
      </c>
      <c r="W770" s="12">
        <v>0</v>
      </c>
      <c r="X770" s="13">
        <v>0</v>
      </c>
      <c r="Y770" s="30"/>
      <c r="Z770" s="14">
        <v>0</v>
      </c>
      <c r="AA770" s="12">
        <v>0</v>
      </c>
      <c r="AB770" s="12">
        <v>0</v>
      </c>
      <c r="AC770" s="13">
        <v>0</v>
      </c>
      <c r="AD770" s="30"/>
      <c r="AE770" s="34">
        <f t="shared" si="264"/>
        <v>0</v>
      </c>
      <c r="AF770" s="15">
        <f t="shared" si="265"/>
        <v>0</v>
      </c>
      <c r="AG770" s="16">
        <f t="shared" si="266"/>
        <v>0</v>
      </c>
      <c r="AH770" s="48">
        <f t="shared" si="267"/>
        <v>0</v>
      </c>
      <c r="AI770" s="30"/>
      <c r="AJ770" s="14">
        <f t="shared" si="268"/>
        <v>0</v>
      </c>
      <c r="AK770" s="12">
        <f t="shared" si="269"/>
        <v>0</v>
      </c>
      <c r="AL770" s="12">
        <f t="shared" si="270"/>
        <v>0</v>
      </c>
      <c r="AM770" s="12">
        <f t="shared" si="271"/>
        <v>0</v>
      </c>
      <c r="AN770" s="17">
        <f t="shared" si="272"/>
        <v>0</v>
      </c>
      <c r="AO770" s="14">
        <f t="shared" si="273"/>
        <v>0</v>
      </c>
      <c r="AP770" s="12">
        <f t="shared" si="274"/>
        <v>0</v>
      </c>
      <c r="AQ770" s="12">
        <f t="shared" si="275"/>
        <v>0</v>
      </c>
      <c r="AR770" s="12">
        <f t="shared" si="276"/>
        <v>0</v>
      </c>
      <c r="AS770" s="17">
        <f t="shared" si="277"/>
        <v>0</v>
      </c>
      <c r="AT770" s="14">
        <f t="shared" si="278"/>
        <v>0</v>
      </c>
      <c r="AU770" s="12">
        <f t="shared" si="279"/>
        <v>0</v>
      </c>
      <c r="AV770" s="12">
        <f t="shared" si="280"/>
        <v>0</v>
      </c>
      <c r="AW770" s="12">
        <f t="shared" si="281"/>
        <v>0</v>
      </c>
      <c r="AX770" s="17">
        <f t="shared" si="282"/>
        <v>0</v>
      </c>
      <c r="AY770" s="14">
        <f t="shared" si="283"/>
        <v>0</v>
      </c>
      <c r="AZ770" s="12">
        <f t="shared" si="284"/>
        <v>0</v>
      </c>
      <c r="BA770" s="12">
        <f t="shared" si="285"/>
        <v>0</v>
      </c>
      <c r="BB770" s="12">
        <f t="shared" si="286"/>
        <v>0</v>
      </c>
      <c r="BC770" s="13">
        <f t="shared" si="287"/>
        <v>0</v>
      </c>
    </row>
    <row r="771" spans="1:55" ht="13">
      <c r="A771" s="19" t="s">
        <v>1351</v>
      </c>
      <c r="B771" s="12" t="s">
        <v>1191</v>
      </c>
      <c r="C771" s="12" t="s">
        <v>67</v>
      </c>
      <c r="D771" s="12" t="s">
        <v>65</v>
      </c>
      <c r="E771" s="13" t="s">
        <v>1205</v>
      </c>
      <c r="F771" s="11">
        <v>0</v>
      </c>
      <c r="G771" s="12">
        <v>0</v>
      </c>
      <c r="H771" s="12">
        <v>0</v>
      </c>
      <c r="I771" s="13">
        <v>0</v>
      </c>
      <c r="J771" s="30"/>
      <c r="K771" s="14">
        <v>0</v>
      </c>
      <c r="L771" s="12">
        <v>0</v>
      </c>
      <c r="M771" s="12">
        <v>0</v>
      </c>
      <c r="N771" s="13">
        <v>0</v>
      </c>
      <c r="O771" s="30"/>
      <c r="P771" s="14">
        <v>0</v>
      </c>
      <c r="Q771" s="12">
        <v>0</v>
      </c>
      <c r="R771" s="12">
        <v>0</v>
      </c>
      <c r="S771" s="13">
        <v>0</v>
      </c>
      <c r="T771" s="30"/>
      <c r="U771" s="14">
        <v>0</v>
      </c>
      <c r="V771" s="12">
        <v>0</v>
      </c>
      <c r="W771" s="12">
        <v>0</v>
      </c>
      <c r="X771" s="13">
        <v>0</v>
      </c>
      <c r="Y771" s="30"/>
      <c r="Z771" s="14">
        <v>0</v>
      </c>
      <c r="AA771" s="12">
        <v>0</v>
      </c>
      <c r="AB771" s="12">
        <v>0</v>
      </c>
      <c r="AC771" s="13">
        <v>0</v>
      </c>
      <c r="AD771" s="30"/>
      <c r="AE771" s="34">
        <f t="shared" ref="AE771:AE834" si="288">LARGE(AO771:AS771,1)+LARGE(AO771:AS771,2)+LARGE(AO771:AS771,3)+LARGE(AO771:AS771,4)</f>
        <v>0</v>
      </c>
      <c r="AF771" s="15">
        <f t="shared" ref="AF771:AF834" si="289">LARGE(AT771:AX771,1)+LARGE(AT771:AX771,2)+LARGE(AT771:AX771,3)+LARGE(AT771:AX771,4)</f>
        <v>0</v>
      </c>
      <c r="AG771" s="16">
        <f t="shared" ref="AG771:AG834" si="290">LARGE(AY771:BC771,1)+LARGE(AY771:BC771,2)+LARGE(AY771:BC771,3)+LARGE(AY771:BC771,4)</f>
        <v>0</v>
      </c>
      <c r="AH771" s="48">
        <f t="shared" ref="AH771:AH834" si="291">LARGE(AJ771:AN771,1)+LARGE(AJ771:AN771,2)+LARGE(AJ771:AN771,3)+LARGE(AJ771:AN771,4)</f>
        <v>0</v>
      </c>
      <c r="AI771" s="30"/>
      <c r="AJ771" s="14">
        <f t="shared" ref="AJ771:AJ834" si="292">I771</f>
        <v>0</v>
      </c>
      <c r="AK771" s="12">
        <f t="shared" ref="AK771:AK834" si="293">N771</f>
        <v>0</v>
      </c>
      <c r="AL771" s="12">
        <f t="shared" ref="AL771:AL834" si="294">S771</f>
        <v>0</v>
      </c>
      <c r="AM771" s="12">
        <f t="shared" ref="AM771:AM834" si="295">X771</f>
        <v>0</v>
      </c>
      <c r="AN771" s="17">
        <f t="shared" ref="AN771:AN834" si="296">AC771</f>
        <v>0</v>
      </c>
      <c r="AO771" s="14">
        <f t="shared" ref="AO771:AO834" si="297">F771</f>
        <v>0</v>
      </c>
      <c r="AP771" s="12">
        <f t="shared" ref="AP771:AP834" si="298">K771</f>
        <v>0</v>
      </c>
      <c r="AQ771" s="12">
        <f t="shared" ref="AQ771:AQ834" si="299">P771</f>
        <v>0</v>
      </c>
      <c r="AR771" s="12">
        <f t="shared" ref="AR771:AR834" si="300">U771</f>
        <v>0</v>
      </c>
      <c r="AS771" s="17">
        <f t="shared" ref="AS771:AS834" si="301">U771</f>
        <v>0</v>
      </c>
      <c r="AT771" s="14">
        <f t="shared" ref="AT771:AT834" si="302">G771</f>
        <v>0</v>
      </c>
      <c r="AU771" s="12">
        <f t="shared" ref="AU771:AU834" si="303">L771</f>
        <v>0</v>
      </c>
      <c r="AV771" s="12">
        <f t="shared" ref="AV771:AV834" si="304">Q771</f>
        <v>0</v>
      </c>
      <c r="AW771" s="12">
        <f t="shared" ref="AW771:AW834" si="305">V771</f>
        <v>0</v>
      </c>
      <c r="AX771" s="17">
        <f t="shared" ref="AX771:AX834" si="306">AA771</f>
        <v>0</v>
      </c>
      <c r="AY771" s="14">
        <f t="shared" ref="AY771:AY834" si="307">H771</f>
        <v>0</v>
      </c>
      <c r="AZ771" s="12">
        <f t="shared" ref="AZ771:AZ834" si="308">M771</f>
        <v>0</v>
      </c>
      <c r="BA771" s="12">
        <f t="shared" ref="BA771:BA834" si="309">R771</f>
        <v>0</v>
      </c>
      <c r="BB771" s="12">
        <f t="shared" ref="BB771:BB834" si="310">W771</f>
        <v>0</v>
      </c>
      <c r="BC771" s="13">
        <f t="shared" ref="BC771:BC834" si="311">AB771</f>
        <v>0</v>
      </c>
    </row>
    <row r="772" spans="1:55" ht="13">
      <c r="A772" s="19" t="s">
        <v>1352</v>
      </c>
      <c r="B772" s="12" t="s">
        <v>17</v>
      </c>
      <c r="C772" s="12" t="s">
        <v>1356</v>
      </c>
      <c r="D772" s="12" t="s">
        <v>1294</v>
      </c>
      <c r="E772" s="13" t="s">
        <v>1204</v>
      </c>
      <c r="F772" s="11">
        <v>0</v>
      </c>
      <c r="G772" s="12">
        <v>0</v>
      </c>
      <c r="H772" s="12">
        <v>0</v>
      </c>
      <c r="I772" s="13">
        <v>0</v>
      </c>
      <c r="J772" s="30"/>
      <c r="K772" s="14">
        <v>0</v>
      </c>
      <c r="L772" s="12">
        <v>0</v>
      </c>
      <c r="M772" s="12">
        <v>0</v>
      </c>
      <c r="N772" s="13">
        <v>0</v>
      </c>
      <c r="O772" s="30"/>
      <c r="P772" s="14">
        <v>0</v>
      </c>
      <c r="Q772" s="12">
        <v>0</v>
      </c>
      <c r="R772" s="12">
        <v>0</v>
      </c>
      <c r="S772" s="13">
        <v>0</v>
      </c>
      <c r="T772" s="30"/>
      <c r="U772" s="14">
        <v>0</v>
      </c>
      <c r="V772" s="12">
        <v>0</v>
      </c>
      <c r="W772" s="12">
        <v>0</v>
      </c>
      <c r="X772" s="13">
        <v>0</v>
      </c>
      <c r="Y772" s="30"/>
      <c r="Z772" s="14">
        <v>0</v>
      </c>
      <c r="AA772" s="12">
        <v>0</v>
      </c>
      <c r="AB772" s="12">
        <v>0</v>
      </c>
      <c r="AC772" s="13">
        <v>0</v>
      </c>
      <c r="AD772" s="30"/>
      <c r="AE772" s="34">
        <f t="shared" si="288"/>
        <v>0</v>
      </c>
      <c r="AF772" s="15">
        <f t="shared" si="289"/>
        <v>0</v>
      </c>
      <c r="AG772" s="16">
        <f t="shared" si="290"/>
        <v>0</v>
      </c>
      <c r="AH772" s="48">
        <f t="shared" si="291"/>
        <v>0</v>
      </c>
      <c r="AI772" s="30"/>
      <c r="AJ772" s="14">
        <f t="shared" si="292"/>
        <v>0</v>
      </c>
      <c r="AK772" s="12">
        <f t="shared" si="293"/>
        <v>0</v>
      </c>
      <c r="AL772" s="12">
        <f t="shared" si="294"/>
        <v>0</v>
      </c>
      <c r="AM772" s="12">
        <f t="shared" si="295"/>
        <v>0</v>
      </c>
      <c r="AN772" s="17">
        <f t="shared" si="296"/>
        <v>0</v>
      </c>
      <c r="AO772" s="14">
        <f t="shared" si="297"/>
        <v>0</v>
      </c>
      <c r="AP772" s="12">
        <f t="shared" si="298"/>
        <v>0</v>
      </c>
      <c r="AQ772" s="12">
        <f t="shared" si="299"/>
        <v>0</v>
      </c>
      <c r="AR772" s="12">
        <f t="shared" si="300"/>
        <v>0</v>
      </c>
      <c r="AS772" s="17">
        <f t="shared" si="301"/>
        <v>0</v>
      </c>
      <c r="AT772" s="14">
        <f t="shared" si="302"/>
        <v>0</v>
      </c>
      <c r="AU772" s="12">
        <f t="shared" si="303"/>
        <v>0</v>
      </c>
      <c r="AV772" s="12">
        <f t="shared" si="304"/>
        <v>0</v>
      </c>
      <c r="AW772" s="12">
        <f t="shared" si="305"/>
        <v>0</v>
      </c>
      <c r="AX772" s="17">
        <f t="shared" si="306"/>
        <v>0</v>
      </c>
      <c r="AY772" s="14">
        <f t="shared" si="307"/>
        <v>0</v>
      </c>
      <c r="AZ772" s="12">
        <f t="shared" si="308"/>
        <v>0</v>
      </c>
      <c r="BA772" s="12">
        <f t="shared" si="309"/>
        <v>0</v>
      </c>
      <c r="BB772" s="12">
        <f t="shared" si="310"/>
        <v>0</v>
      </c>
      <c r="BC772" s="13">
        <f t="shared" si="311"/>
        <v>0</v>
      </c>
    </row>
    <row r="773" spans="1:55" ht="13">
      <c r="A773" s="19" t="s">
        <v>1353</v>
      </c>
      <c r="B773" s="12" t="s">
        <v>1785</v>
      </c>
      <c r="C773" s="12" t="s">
        <v>129</v>
      </c>
      <c r="D773" s="12" t="s">
        <v>332</v>
      </c>
      <c r="E773" s="13" t="s">
        <v>1202</v>
      </c>
      <c r="F773" s="11">
        <v>0</v>
      </c>
      <c r="G773" s="12">
        <v>0</v>
      </c>
      <c r="H773" s="12">
        <v>0</v>
      </c>
      <c r="I773" s="13">
        <v>0</v>
      </c>
      <c r="J773" s="30"/>
      <c r="K773" s="14">
        <v>0</v>
      </c>
      <c r="L773" s="12">
        <v>0</v>
      </c>
      <c r="M773" s="12">
        <v>0</v>
      </c>
      <c r="N773" s="13">
        <v>0</v>
      </c>
      <c r="O773" s="30"/>
      <c r="P773" s="14">
        <v>0</v>
      </c>
      <c r="Q773" s="12">
        <v>0</v>
      </c>
      <c r="R773" s="12">
        <v>0</v>
      </c>
      <c r="S773" s="13">
        <v>0</v>
      </c>
      <c r="T773" s="30"/>
      <c r="U773" s="14">
        <v>0</v>
      </c>
      <c r="V773" s="12">
        <v>0</v>
      </c>
      <c r="W773" s="12">
        <v>0</v>
      </c>
      <c r="X773" s="13">
        <v>0</v>
      </c>
      <c r="Y773" s="30"/>
      <c r="Z773" s="14">
        <v>0</v>
      </c>
      <c r="AA773" s="12">
        <v>0</v>
      </c>
      <c r="AB773" s="12">
        <v>0</v>
      </c>
      <c r="AC773" s="13">
        <v>0</v>
      </c>
      <c r="AD773" s="30"/>
      <c r="AE773" s="34">
        <f t="shared" si="288"/>
        <v>0</v>
      </c>
      <c r="AF773" s="15">
        <f t="shared" si="289"/>
        <v>0</v>
      </c>
      <c r="AG773" s="16">
        <f t="shared" si="290"/>
        <v>0</v>
      </c>
      <c r="AH773" s="48">
        <f t="shared" si="291"/>
        <v>0</v>
      </c>
      <c r="AI773" s="30"/>
      <c r="AJ773" s="14">
        <f t="shared" si="292"/>
        <v>0</v>
      </c>
      <c r="AK773" s="12">
        <f t="shared" si="293"/>
        <v>0</v>
      </c>
      <c r="AL773" s="12">
        <f t="shared" si="294"/>
        <v>0</v>
      </c>
      <c r="AM773" s="12">
        <f t="shared" si="295"/>
        <v>0</v>
      </c>
      <c r="AN773" s="17">
        <f t="shared" si="296"/>
        <v>0</v>
      </c>
      <c r="AO773" s="14">
        <f t="shared" si="297"/>
        <v>0</v>
      </c>
      <c r="AP773" s="12">
        <f t="shared" si="298"/>
        <v>0</v>
      </c>
      <c r="AQ773" s="12">
        <f t="shared" si="299"/>
        <v>0</v>
      </c>
      <c r="AR773" s="12">
        <f t="shared" si="300"/>
        <v>0</v>
      </c>
      <c r="AS773" s="17">
        <f t="shared" si="301"/>
        <v>0</v>
      </c>
      <c r="AT773" s="14">
        <f t="shared" si="302"/>
        <v>0</v>
      </c>
      <c r="AU773" s="12">
        <f t="shared" si="303"/>
        <v>0</v>
      </c>
      <c r="AV773" s="12">
        <f t="shared" si="304"/>
        <v>0</v>
      </c>
      <c r="AW773" s="12">
        <f t="shared" si="305"/>
        <v>0</v>
      </c>
      <c r="AX773" s="17">
        <f t="shared" si="306"/>
        <v>0</v>
      </c>
      <c r="AY773" s="14">
        <f t="shared" si="307"/>
        <v>0</v>
      </c>
      <c r="AZ773" s="12">
        <f t="shared" si="308"/>
        <v>0</v>
      </c>
      <c r="BA773" s="12">
        <f t="shared" si="309"/>
        <v>0</v>
      </c>
      <c r="BB773" s="12">
        <f t="shared" si="310"/>
        <v>0</v>
      </c>
      <c r="BC773" s="13">
        <f t="shared" si="311"/>
        <v>0</v>
      </c>
    </row>
    <row r="774" spans="1:55" ht="13">
      <c r="A774" s="19" t="s">
        <v>1355</v>
      </c>
      <c r="B774" s="12" t="s">
        <v>1785</v>
      </c>
      <c r="C774" s="12" t="s">
        <v>45</v>
      </c>
      <c r="D774" s="12" t="s">
        <v>1357</v>
      </c>
      <c r="E774" s="13" t="s">
        <v>1202</v>
      </c>
      <c r="F774" s="11">
        <v>0</v>
      </c>
      <c r="G774" s="12">
        <v>0</v>
      </c>
      <c r="H774" s="12">
        <v>0</v>
      </c>
      <c r="I774" s="13">
        <v>0</v>
      </c>
      <c r="J774" s="30"/>
      <c r="K774" s="14">
        <v>0</v>
      </c>
      <c r="L774" s="12">
        <v>0</v>
      </c>
      <c r="M774" s="12">
        <v>0</v>
      </c>
      <c r="N774" s="13">
        <v>0</v>
      </c>
      <c r="O774" s="30"/>
      <c r="P774" s="14">
        <v>0</v>
      </c>
      <c r="Q774" s="12">
        <v>0</v>
      </c>
      <c r="R774" s="12">
        <v>0</v>
      </c>
      <c r="S774" s="13">
        <v>0</v>
      </c>
      <c r="T774" s="30"/>
      <c r="U774" s="14">
        <v>0</v>
      </c>
      <c r="V774" s="12">
        <v>0</v>
      </c>
      <c r="W774" s="12">
        <v>0</v>
      </c>
      <c r="X774" s="13">
        <v>0</v>
      </c>
      <c r="Y774" s="30"/>
      <c r="Z774" s="14">
        <v>0</v>
      </c>
      <c r="AA774" s="12">
        <v>0</v>
      </c>
      <c r="AB774" s="12">
        <v>0</v>
      </c>
      <c r="AC774" s="13">
        <v>0</v>
      </c>
      <c r="AD774" s="30"/>
      <c r="AE774" s="34">
        <f t="shared" si="288"/>
        <v>0</v>
      </c>
      <c r="AF774" s="15">
        <f t="shared" si="289"/>
        <v>0</v>
      </c>
      <c r="AG774" s="16">
        <f t="shared" si="290"/>
        <v>0</v>
      </c>
      <c r="AH774" s="48">
        <f t="shared" si="291"/>
        <v>0</v>
      </c>
      <c r="AI774" s="30"/>
      <c r="AJ774" s="14">
        <f t="shared" si="292"/>
        <v>0</v>
      </c>
      <c r="AK774" s="12">
        <f t="shared" si="293"/>
        <v>0</v>
      </c>
      <c r="AL774" s="12">
        <f t="shared" si="294"/>
        <v>0</v>
      </c>
      <c r="AM774" s="12">
        <f t="shared" si="295"/>
        <v>0</v>
      </c>
      <c r="AN774" s="17">
        <f t="shared" si="296"/>
        <v>0</v>
      </c>
      <c r="AO774" s="14">
        <f t="shared" si="297"/>
        <v>0</v>
      </c>
      <c r="AP774" s="12">
        <f t="shared" si="298"/>
        <v>0</v>
      </c>
      <c r="AQ774" s="12">
        <f t="shared" si="299"/>
        <v>0</v>
      </c>
      <c r="AR774" s="12">
        <f t="shared" si="300"/>
        <v>0</v>
      </c>
      <c r="AS774" s="17">
        <f t="shared" si="301"/>
        <v>0</v>
      </c>
      <c r="AT774" s="14">
        <f t="shared" si="302"/>
        <v>0</v>
      </c>
      <c r="AU774" s="12">
        <f t="shared" si="303"/>
        <v>0</v>
      </c>
      <c r="AV774" s="12">
        <f t="shared" si="304"/>
        <v>0</v>
      </c>
      <c r="AW774" s="12">
        <f t="shared" si="305"/>
        <v>0</v>
      </c>
      <c r="AX774" s="17">
        <f t="shared" si="306"/>
        <v>0</v>
      </c>
      <c r="AY774" s="14">
        <f t="shared" si="307"/>
        <v>0</v>
      </c>
      <c r="AZ774" s="12">
        <f t="shared" si="308"/>
        <v>0</v>
      </c>
      <c r="BA774" s="12">
        <f t="shared" si="309"/>
        <v>0</v>
      </c>
      <c r="BB774" s="12">
        <f t="shared" si="310"/>
        <v>0</v>
      </c>
      <c r="BC774" s="13">
        <f t="shared" si="311"/>
        <v>0</v>
      </c>
    </row>
    <row r="775" spans="1:55" ht="13">
      <c r="A775" s="19" t="s">
        <v>1358</v>
      </c>
      <c r="B775" s="12" t="s">
        <v>1270</v>
      </c>
      <c r="C775" s="12" t="s">
        <v>176</v>
      </c>
      <c r="D775" s="12" t="s">
        <v>1371</v>
      </c>
      <c r="E775" s="13" t="s">
        <v>1740</v>
      </c>
      <c r="F775" s="11">
        <v>0</v>
      </c>
      <c r="G775" s="12">
        <v>0</v>
      </c>
      <c r="H775" s="12">
        <v>0</v>
      </c>
      <c r="I775" s="13">
        <v>0</v>
      </c>
      <c r="J775" s="30"/>
      <c r="K775" s="14">
        <v>0</v>
      </c>
      <c r="L775" s="12">
        <v>0</v>
      </c>
      <c r="M775" s="12">
        <v>0</v>
      </c>
      <c r="N775" s="13">
        <v>0</v>
      </c>
      <c r="O775" s="30"/>
      <c r="P775" s="14">
        <v>0</v>
      </c>
      <c r="Q775" s="12">
        <v>0</v>
      </c>
      <c r="R775" s="12">
        <v>0</v>
      </c>
      <c r="S775" s="13">
        <v>0</v>
      </c>
      <c r="T775" s="30"/>
      <c r="U775" s="14">
        <v>0</v>
      </c>
      <c r="V775" s="12">
        <v>0</v>
      </c>
      <c r="W775" s="12">
        <v>0</v>
      </c>
      <c r="X775" s="13">
        <v>0</v>
      </c>
      <c r="Y775" s="30"/>
      <c r="Z775" s="14">
        <v>0</v>
      </c>
      <c r="AA775" s="12">
        <v>0</v>
      </c>
      <c r="AB775" s="12">
        <v>0</v>
      </c>
      <c r="AC775" s="13">
        <v>0</v>
      </c>
      <c r="AD775" s="30"/>
      <c r="AE775" s="34">
        <f t="shared" si="288"/>
        <v>0</v>
      </c>
      <c r="AF775" s="15">
        <f t="shared" si="289"/>
        <v>0</v>
      </c>
      <c r="AG775" s="16">
        <f t="shared" si="290"/>
        <v>0</v>
      </c>
      <c r="AH775" s="48">
        <f t="shared" si="291"/>
        <v>0</v>
      </c>
      <c r="AI775" s="30"/>
      <c r="AJ775" s="14">
        <f t="shared" si="292"/>
        <v>0</v>
      </c>
      <c r="AK775" s="12">
        <f t="shared" si="293"/>
        <v>0</v>
      </c>
      <c r="AL775" s="12">
        <f t="shared" si="294"/>
        <v>0</v>
      </c>
      <c r="AM775" s="12">
        <f t="shared" si="295"/>
        <v>0</v>
      </c>
      <c r="AN775" s="17">
        <f t="shared" si="296"/>
        <v>0</v>
      </c>
      <c r="AO775" s="14">
        <f t="shared" si="297"/>
        <v>0</v>
      </c>
      <c r="AP775" s="12">
        <f t="shared" si="298"/>
        <v>0</v>
      </c>
      <c r="AQ775" s="12">
        <f t="shared" si="299"/>
        <v>0</v>
      </c>
      <c r="AR775" s="12">
        <f t="shared" si="300"/>
        <v>0</v>
      </c>
      <c r="AS775" s="17">
        <f t="shared" si="301"/>
        <v>0</v>
      </c>
      <c r="AT775" s="14">
        <f t="shared" si="302"/>
        <v>0</v>
      </c>
      <c r="AU775" s="12">
        <f t="shared" si="303"/>
        <v>0</v>
      </c>
      <c r="AV775" s="12">
        <f t="shared" si="304"/>
        <v>0</v>
      </c>
      <c r="AW775" s="12">
        <f t="shared" si="305"/>
        <v>0</v>
      </c>
      <c r="AX775" s="17">
        <f t="shared" si="306"/>
        <v>0</v>
      </c>
      <c r="AY775" s="14">
        <f t="shared" si="307"/>
        <v>0</v>
      </c>
      <c r="AZ775" s="12">
        <f t="shared" si="308"/>
        <v>0</v>
      </c>
      <c r="BA775" s="12">
        <f t="shared" si="309"/>
        <v>0</v>
      </c>
      <c r="BB775" s="12">
        <f t="shared" si="310"/>
        <v>0</v>
      </c>
      <c r="BC775" s="13">
        <f t="shared" si="311"/>
        <v>0</v>
      </c>
    </row>
    <row r="776" spans="1:55" ht="13">
      <c r="A776" s="19" t="s">
        <v>1359</v>
      </c>
      <c r="B776" s="12" t="s">
        <v>1270</v>
      </c>
      <c r="C776" s="12" t="s">
        <v>365</v>
      </c>
      <c r="D776" s="12" t="s">
        <v>30</v>
      </c>
      <c r="E776" s="13" t="s">
        <v>1202</v>
      </c>
      <c r="F776" s="11">
        <v>0</v>
      </c>
      <c r="G776" s="12">
        <v>0</v>
      </c>
      <c r="H776" s="12">
        <v>0</v>
      </c>
      <c r="I776" s="13">
        <v>0</v>
      </c>
      <c r="J776" s="30"/>
      <c r="K776" s="14">
        <v>0</v>
      </c>
      <c r="L776" s="12">
        <v>0</v>
      </c>
      <c r="M776" s="12">
        <v>0</v>
      </c>
      <c r="N776" s="13">
        <v>0</v>
      </c>
      <c r="O776" s="30"/>
      <c r="P776" s="14">
        <v>0</v>
      </c>
      <c r="Q776" s="12">
        <v>0</v>
      </c>
      <c r="R776" s="12">
        <v>0</v>
      </c>
      <c r="S776" s="13">
        <v>0</v>
      </c>
      <c r="T776" s="30"/>
      <c r="U776" s="14">
        <v>0</v>
      </c>
      <c r="V776" s="12">
        <v>0</v>
      </c>
      <c r="W776" s="12">
        <v>0</v>
      </c>
      <c r="X776" s="13">
        <v>0</v>
      </c>
      <c r="Y776" s="30"/>
      <c r="Z776" s="14">
        <v>0</v>
      </c>
      <c r="AA776" s="12">
        <v>0</v>
      </c>
      <c r="AB776" s="12">
        <v>0</v>
      </c>
      <c r="AC776" s="13">
        <v>0</v>
      </c>
      <c r="AD776" s="30"/>
      <c r="AE776" s="34">
        <f t="shared" si="288"/>
        <v>0</v>
      </c>
      <c r="AF776" s="15">
        <f t="shared" si="289"/>
        <v>0</v>
      </c>
      <c r="AG776" s="16">
        <f t="shared" si="290"/>
        <v>0</v>
      </c>
      <c r="AH776" s="48">
        <f t="shared" si="291"/>
        <v>0</v>
      </c>
      <c r="AI776" s="30"/>
      <c r="AJ776" s="14">
        <f t="shared" si="292"/>
        <v>0</v>
      </c>
      <c r="AK776" s="12">
        <f t="shared" si="293"/>
        <v>0</v>
      </c>
      <c r="AL776" s="12">
        <f t="shared" si="294"/>
        <v>0</v>
      </c>
      <c r="AM776" s="12">
        <f t="shared" si="295"/>
        <v>0</v>
      </c>
      <c r="AN776" s="17">
        <f t="shared" si="296"/>
        <v>0</v>
      </c>
      <c r="AO776" s="14">
        <f t="shared" si="297"/>
        <v>0</v>
      </c>
      <c r="AP776" s="12">
        <f t="shared" si="298"/>
        <v>0</v>
      </c>
      <c r="AQ776" s="12">
        <f t="shared" si="299"/>
        <v>0</v>
      </c>
      <c r="AR776" s="12">
        <f t="shared" si="300"/>
        <v>0</v>
      </c>
      <c r="AS776" s="17">
        <f t="shared" si="301"/>
        <v>0</v>
      </c>
      <c r="AT776" s="14">
        <f t="shared" si="302"/>
        <v>0</v>
      </c>
      <c r="AU776" s="12">
        <f t="shared" si="303"/>
        <v>0</v>
      </c>
      <c r="AV776" s="12">
        <f t="shared" si="304"/>
        <v>0</v>
      </c>
      <c r="AW776" s="12">
        <f t="shared" si="305"/>
        <v>0</v>
      </c>
      <c r="AX776" s="17">
        <f t="shared" si="306"/>
        <v>0</v>
      </c>
      <c r="AY776" s="14">
        <f t="shared" si="307"/>
        <v>0</v>
      </c>
      <c r="AZ776" s="12">
        <f t="shared" si="308"/>
        <v>0</v>
      </c>
      <c r="BA776" s="12">
        <f t="shared" si="309"/>
        <v>0</v>
      </c>
      <c r="BB776" s="12">
        <f t="shared" si="310"/>
        <v>0</v>
      </c>
      <c r="BC776" s="13">
        <f t="shared" si="311"/>
        <v>0</v>
      </c>
    </row>
    <row r="777" spans="1:55" ht="13">
      <c r="A777" s="19" t="s">
        <v>1360</v>
      </c>
      <c r="B777" s="12" t="s">
        <v>1270</v>
      </c>
      <c r="C777" s="12" t="s">
        <v>1372</v>
      </c>
      <c r="D777" s="12" t="s">
        <v>1260</v>
      </c>
      <c r="E777" s="13" t="s">
        <v>1202</v>
      </c>
      <c r="F777" s="11">
        <v>0</v>
      </c>
      <c r="G777" s="12">
        <v>0</v>
      </c>
      <c r="H777" s="12">
        <v>0</v>
      </c>
      <c r="I777" s="13">
        <v>0</v>
      </c>
      <c r="J777" s="30"/>
      <c r="K777" s="14">
        <v>0</v>
      </c>
      <c r="L777" s="12">
        <v>0</v>
      </c>
      <c r="M777" s="12">
        <v>0</v>
      </c>
      <c r="N777" s="13">
        <v>0</v>
      </c>
      <c r="O777" s="30"/>
      <c r="P777" s="14">
        <v>0</v>
      </c>
      <c r="Q777" s="12">
        <v>0</v>
      </c>
      <c r="R777" s="12">
        <v>0</v>
      </c>
      <c r="S777" s="13">
        <v>0</v>
      </c>
      <c r="T777" s="30"/>
      <c r="U777" s="14">
        <v>0</v>
      </c>
      <c r="V777" s="12">
        <v>0</v>
      </c>
      <c r="W777" s="12">
        <v>0</v>
      </c>
      <c r="X777" s="13">
        <v>0</v>
      </c>
      <c r="Y777" s="30"/>
      <c r="Z777" s="14">
        <v>0</v>
      </c>
      <c r="AA777" s="12">
        <v>0</v>
      </c>
      <c r="AB777" s="12">
        <v>0</v>
      </c>
      <c r="AC777" s="13">
        <v>0</v>
      </c>
      <c r="AD777" s="30"/>
      <c r="AE777" s="34">
        <f t="shared" si="288"/>
        <v>0</v>
      </c>
      <c r="AF777" s="15">
        <f t="shared" si="289"/>
        <v>0</v>
      </c>
      <c r="AG777" s="16">
        <f t="shared" si="290"/>
        <v>0</v>
      </c>
      <c r="AH777" s="48">
        <f t="shared" si="291"/>
        <v>0</v>
      </c>
      <c r="AI777" s="30"/>
      <c r="AJ777" s="14">
        <f t="shared" si="292"/>
        <v>0</v>
      </c>
      <c r="AK777" s="12">
        <f t="shared" si="293"/>
        <v>0</v>
      </c>
      <c r="AL777" s="12">
        <f t="shared" si="294"/>
        <v>0</v>
      </c>
      <c r="AM777" s="12">
        <f t="shared" si="295"/>
        <v>0</v>
      </c>
      <c r="AN777" s="17">
        <f t="shared" si="296"/>
        <v>0</v>
      </c>
      <c r="AO777" s="14">
        <f t="shared" si="297"/>
        <v>0</v>
      </c>
      <c r="AP777" s="12">
        <f t="shared" si="298"/>
        <v>0</v>
      </c>
      <c r="AQ777" s="12">
        <f t="shared" si="299"/>
        <v>0</v>
      </c>
      <c r="AR777" s="12">
        <f t="shared" si="300"/>
        <v>0</v>
      </c>
      <c r="AS777" s="17">
        <f t="shared" si="301"/>
        <v>0</v>
      </c>
      <c r="AT777" s="14">
        <f t="shared" si="302"/>
        <v>0</v>
      </c>
      <c r="AU777" s="12">
        <f t="shared" si="303"/>
        <v>0</v>
      </c>
      <c r="AV777" s="12">
        <f t="shared" si="304"/>
        <v>0</v>
      </c>
      <c r="AW777" s="12">
        <f t="shared" si="305"/>
        <v>0</v>
      </c>
      <c r="AX777" s="17">
        <f t="shared" si="306"/>
        <v>0</v>
      </c>
      <c r="AY777" s="14">
        <f t="shared" si="307"/>
        <v>0</v>
      </c>
      <c r="AZ777" s="12">
        <f t="shared" si="308"/>
        <v>0</v>
      </c>
      <c r="BA777" s="12">
        <f t="shared" si="309"/>
        <v>0</v>
      </c>
      <c r="BB777" s="12">
        <f t="shared" si="310"/>
        <v>0</v>
      </c>
      <c r="BC777" s="13">
        <f t="shared" si="311"/>
        <v>0</v>
      </c>
    </row>
    <row r="778" spans="1:55" ht="13">
      <c r="A778" s="19" t="s">
        <v>1361</v>
      </c>
      <c r="B778" s="12" t="s">
        <v>1270</v>
      </c>
      <c r="C778" s="12" t="s">
        <v>230</v>
      </c>
      <c r="D778" s="12" t="s">
        <v>1162</v>
      </c>
      <c r="E778" s="13" t="s">
        <v>1202</v>
      </c>
      <c r="F778" s="11">
        <v>0</v>
      </c>
      <c r="G778" s="12">
        <v>0</v>
      </c>
      <c r="H778" s="12">
        <v>0</v>
      </c>
      <c r="I778" s="13">
        <v>0</v>
      </c>
      <c r="J778" s="30"/>
      <c r="K778" s="14">
        <v>0</v>
      </c>
      <c r="L778" s="12">
        <v>0</v>
      </c>
      <c r="M778" s="12">
        <v>0</v>
      </c>
      <c r="N778" s="13">
        <v>0</v>
      </c>
      <c r="O778" s="30"/>
      <c r="P778" s="14">
        <v>0</v>
      </c>
      <c r="Q778" s="12">
        <v>0</v>
      </c>
      <c r="R778" s="12">
        <v>0</v>
      </c>
      <c r="S778" s="13">
        <v>0</v>
      </c>
      <c r="T778" s="30"/>
      <c r="U778" s="14">
        <v>0</v>
      </c>
      <c r="V778" s="12">
        <v>0</v>
      </c>
      <c r="W778" s="12">
        <v>0</v>
      </c>
      <c r="X778" s="13">
        <v>0</v>
      </c>
      <c r="Y778" s="30"/>
      <c r="Z778" s="14">
        <v>0</v>
      </c>
      <c r="AA778" s="12">
        <v>0</v>
      </c>
      <c r="AB778" s="12">
        <v>0</v>
      </c>
      <c r="AC778" s="13">
        <v>0</v>
      </c>
      <c r="AD778" s="30"/>
      <c r="AE778" s="34">
        <f t="shared" si="288"/>
        <v>0</v>
      </c>
      <c r="AF778" s="15">
        <f t="shared" si="289"/>
        <v>0</v>
      </c>
      <c r="AG778" s="16">
        <f t="shared" si="290"/>
        <v>0</v>
      </c>
      <c r="AH778" s="48">
        <f t="shared" si="291"/>
        <v>0</v>
      </c>
      <c r="AI778" s="30"/>
      <c r="AJ778" s="14">
        <f t="shared" si="292"/>
        <v>0</v>
      </c>
      <c r="AK778" s="12">
        <f t="shared" si="293"/>
        <v>0</v>
      </c>
      <c r="AL778" s="12">
        <f t="shared" si="294"/>
        <v>0</v>
      </c>
      <c r="AM778" s="12">
        <f t="shared" si="295"/>
        <v>0</v>
      </c>
      <c r="AN778" s="17">
        <f t="shared" si="296"/>
        <v>0</v>
      </c>
      <c r="AO778" s="14">
        <f t="shared" si="297"/>
        <v>0</v>
      </c>
      <c r="AP778" s="12">
        <f t="shared" si="298"/>
        <v>0</v>
      </c>
      <c r="AQ778" s="12">
        <f t="shared" si="299"/>
        <v>0</v>
      </c>
      <c r="AR778" s="12">
        <f t="shared" si="300"/>
        <v>0</v>
      </c>
      <c r="AS778" s="17">
        <f t="shared" si="301"/>
        <v>0</v>
      </c>
      <c r="AT778" s="14">
        <f t="shared" si="302"/>
        <v>0</v>
      </c>
      <c r="AU778" s="12">
        <f t="shared" si="303"/>
        <v>0</v>
      </c>
      <c r="AV778" s="12">
        <f t="shared" si="304"/>
        <v>0</v>
      </c>
      <c r="AW778" s="12">
        <f t="shared" si="305"/>
        <v>0</v>
      </c>
      <c r="AX778" s="17">
        <f t="shared" si="306"/>
        <v>0</v>
      </c>
      <c r="AY778" s="14">
        <f t="shared" si="307"/>
        <v>0</v>
      </c>
      <c r="AZ778" s="12">
        <f t="shared" si="308"/>
        <v>0</v>
      </c>
      <c r="BA778" s="12">
        <f t="shared" si="309"/>
        <v>0</v>
      </c>
      <c r="BB778" s="12">
        <f t="shared" si="310"/>
        <v>0</v>
      </c>
      <c r="BC778" s="13">
        <f t="shared" si="311"/>
        <v>0</v>
      </c>
    </row>
    <row r="779" spans="1:55" ht="13">
      <c r="A779" s="19" t="s">
        <v>1363</v>
      </c>
      <c r="B779" s="12" t="s">
        <v>1270</v>
      </c>
      <c r="C779" s="12" t="s">
        <v>399</v>
      </c>
      <c r="D779" s="12" t="s">
        <v>1375</v>
      </c>
      <c r="E779" s="13" t="s">
        <v>1202</v>
      </c>
      <c r="F779" s="11">
        <v>0</v>
      </c>
      <c r="G779" s="12">
        <v>0</v>
      </c>
      <c r="H779" s="12">
        <v>0</v>
      </c>
      <c r="I779" s="13">
        <v>0</v>
      </c>
      <c r="J779" s="30"/>
      <c r="K779" s="14">
        <v>0</v>
      </c>
      <c r="L779" s="12">
        <v>0</v>
      </c>
      <c r="M779" s="12">
        <v>0</v>
      </c>
      <c r="N779" s="13">
        <v>0</v>
      </c>
      <c r="O779" s="30"/>
      <c r="P779" s="14">
        <v>0</v>
      </c>
      <c r="Q779" s="12">
        <v>0</v>
      </c>
      <c r="R779" s="12">
        <v>0</v>
      </c>
      <c r="S779" s="13">
        <v>0</v>
      </c>
      <c r="T779" s="30"/>
      <c r="U779" s="14">
        <v>0</v>
      </c>
      <c r="V779" s="12">
        <v>0</v>
      </c>
      <c r="W779" s="12">
        <v>0</v>
      </c>
      <c r="X779" s="13">
        <v>0</v>
      </c>
      <c r="Y779" s="30"/>
      <c r="Z779" s="14">
        <v>0</v>
      </c>
      <c r="AA779" s="12">
        <v>0</v>
      </c>
      <c r="AB779" s="12">
        <v>0</v>
      </c>
      <c r="AC779" s="13">
        <v>0</v>
      </c>
      <c r="AD779" s="30"/>
      <c r="AE779" s="34">
        <f t="shared" si="288"/>
        <v>0</v>
      </c>
      <c r="AF779" s="15">
        <f t="shared" si="289"/>
        <v>0</v>
      </c>
      <c r="AG779" s="16">
        <f t="shared" si="290"/>
        <v>0</v>
      </c>
      <c r="AH779" s="48">
        <f t="shared" si="291"/>
        <v>0</v>
      </c>
      <c r="AI779" s="30"/>
      <c r="AJ779" s="14">
        <f t="shared" si="292"/>
        <v>0</v>
      </c>
      <c r="AK779" s="12">
        <f t="shared" si="293"/>
        <v>0</v>
      </c>
      <c r="AL779" s="12">
        <f t="shared" si="294"/>
        <v>0</v>
      </c>
      <c r="AM779" s="12">
        <f t="shared" si="295"/>
        <v>0</v>
      </c>
      <c r="AN779" s="17">
        <f t="shared" si="296"/>
        <v>0</v>
      </c>
      <c r="AO779" s="14">
        <f t="shared" si="297"/>
        <v>0</v>
      </c>
      <c r="AP779" s="12">
        <f t="shared" si="298"/>
        <v>0</v>
      </c>
      <c r="AQ779" s="12">
        <f t="shared" si="299"/>
        <v>0</v>
      </c>
      <c r="AR779" s="12">
        <f t="shared" si="300"/>
        <v>0</v>
      </c>
      <c r="AS779" s="17">
        <f t="shared" si="301"/>
        <v>0</v>
      </c>
      <c r="AT779" s="14">
        <f t="shared" si="302"/>
        <v>0</v>
      </c>
      <c r="AU779" s="12">
        <f t="shared" si="303"/>
        <v>0</v>
      </c>
      <c r="AV779" s="12">
        <f t="shared" si="304"/>
        <v>0</v>
      </c>
      <c r="AW779" s="12">
        <f t="shared" si="305"/>
        <v>0</v>
      </c>
      <c r="AX779" s="17">
        <f t="shared" si="306"/>
        <v>0</v>
      </c>
      <c r="AY779" s="14">
        <f t="shared" si="307"/>
        <v>0</v>
      </c>
      <c r="AZ779" s="12">
        <f t="shared" si="308"/>
        <v>0</v>
      </c>
      <c r="BA779" s="12">
        <f t="shared" si="309"/>
        <v>0</v>
      </c>
      <c r="BB779" s="12">
        <f t="shared" si="310"/>
        <v>0</v>
      </c>
      <c r="BC779" s="13">
        <f t="shared" si="311"/>
        <v>0</v>
      </c>
    </row>
    <row r="780" spans="1:55" ht="13">
      <c r="A780" s="19" t="s">
        <v>1364</v>
      </c>
      <c r="B780" s="12" t="s">
        <v>1270</v>
      </c>
      <c r="C780" s="12" t="s">
        <v>1376</v>
      </c>
      <c r="D780" s="12" t="s">
        <v>38</v>
      </c>
      <c r="E780" s="13" t="s">
        <v>1202</v>
      </c>
      <c r="F780" s="11">
        <v>0</v>
      </c>
      <c r="G780" s="12">
        <v>0</v>
      </c>
      <c r="H780" s="12">
        <v>0</v>
      </c>
      <c r="I780" s="13">
        <v>0</v>
      </c>
      <c r="J780" s="30"/>
      <c r="K780" s="14">
        <v>0</v>
      </c>
      <c r="L780" s="12">
        <v>0</v>
      </c>
      <c r="M780" s="12">
        <v>0</v>
      </c>
      <c r="N780" s="13">
        <v>0</v>
      </c>
      <c r="O780" s="30"/>
      <c r="P780" s="14">
        <v>0</v>
      </c>
      <c r="Q780" s="12">
        <v>0</v>
      </c>
      <c r="R780" s="12">
        <v>0</v>
      </c>
      <c r="S780" s="13">
        <v>0</v>
      </c>
      <c r="T780" s="30"/>
      <c r="U780" s="14">
        <v>0</v>
      </c>
      <c r="V780" s="12">
        <v>0</v>
      </c>
      <c r="W780" s="12">
        <v>0</v>
      </c>
      <c r="X780" s="13">
        <v>0</v>
      </c>
      <c r="Y780" s="30"/>
      <c r="Z780" s="14">
        <v>0</v>
      </c>
      <c r="AA780" s="12">
        <v>0</v>
      </c>
      <c r="AB780" s="12">
        <v>0</v>
      </c>
      <c r="AC780" s="13">
        <v>0</v>
      </c>
      <c r="AD780" s="30"/>
      <c r="AE780" s="34">
        <f t="shared" si="288"/>
        <v>0</v>
      </c>
      <c r="AF780" s="15">
        <f t="shared" si="289"/>
        <v>0</v>
      </c>
      <c r="AG780" s="16">
        <f t="shared" si="290"/>
        <v>0</v>
      </c>
      <c r="AH780" s="48">
        <f t="shared" si="291"/>
        <v>0</v>
      </c>
      <c r="AI780" s="30"/>
      <c r="AJ780" s="14">
        <f t="shared" si="292"/>
        <v>0</v>
      </c>
      <c r="AK780" s="12">
        <f t="shared" si="293"/>
        <v>0</v>
      </c>
      <c r="AL780" s="12">
        <f t="shared" si="294"/>
        <v>0</v>
      </c>
      <c r="AM780" s="12">
        <f t="shared" si="295"/>
        <v>0</v>
      </c>
      <c r="AN780" s="17">
        <f t="shared" si="296"/>
        <v>0</v>
      </c>
      <c r="AO780" s="14">
        <f t="shared" si="297"/>
        <v>0</v>
      </c>
      <c r="AP780" s="12">
        <f t="shared" si="298"/>
        <v>0</v>
      </c>
      <c r="AQ780" s="12">
        <f t="shared" si="299"/>
        <v>0</v>
      </c>
      <c r="AR780" s="12">
        <f t="shared" si="300"/>
        <v>0</v>
      </c>
      <c r="AS780" s="17">
        <f t="shared" si="301"/>
        <v>0</v>
      </c>
      <c r="AT780" s="14">
        <f t="shared" si="302"/>
        <v>0</v>
      </c>
      <c r="AU780" s="12">
        <f t="shared" si="303"/>
        <v>0</v>
      </c>
      <c r="AV780" s="12">
        <f t="shared" si="304"/>
        <v>0</v>
      </c>
      <c r="AW780" s="12">
        <f t="shared" si="305"/>
        <v>0</v>
      </c>
      <c r="AX780" s="17">
        <f t="shared" si="306"/>
        <v>0</v>
      </c>
      <c r="AY780" s="14">
        <f t="shared" si="307"/>
        <v>0</v>
      </c>
      <c r="AZ780" s="12">
        <f t="shared" si="308"/>
        <v>0</v>
      </c>
      <c r="BA780" s="12">
        <f t="shared" si="309"/>
        <v>0</v>
      </c>
      <c r="BB780" s="12">
        <f t="shared" si="310"/>
        <v>0</v>
      </c>
      <c r="BC780" s="13">
        <f t="shared" si="311"/>
        <v>0</v>
      </c>
    </row>
    <row r="781" spans="1:55" ht="13">
      <c r="A781" s="19" t="s">
        <v>1365</v>
      </c>
      <c r="B781" s="12" t="s">
        <v>1270</v>
      </c>
      <c r="C781" s="12" t="s">
        <v>1377</v>
      </c>
      <c r="D781" s="12" t="s">
        <v>1378</v>
      </c>
      <c r="E781" s="13" t="s">
        <v>1202</v>
      </c>
      <c r="F781" s="11">
        <v>0</v>
      </c>
      <c r="G781" s="12">
        <v>0</v>
      </c>
      <c r="H781" s="12">
        <v>0</v>
      </c>
      <c r="I781" s="13">
        <v>0</v>
      </c>
      <c r="J781" s="30"/>
      <c r="K781" s="14">
        <v>0</v>
      </c>
      <c r="L781" s="12">
        <v>0</v>
      </c>
      <c r="M781" s="12">
        <v>0</v>
      </c>
      <c r="N781" s="13">
        <v>0</v>
      </c>
      <c r="O781" s="30"/>
      <c r="P781" s="14">
        <v>0</v>
      </c>
      <c r="Q781" s="12">
        <v>0</v>
      </c>
      <c r="R781" s="12">
        <v>0</v>
      </c>
      <c r="S781" s="13">
        <v>0</v>
      </c>
      <c r="T781" s="30"/>
      <c r="U781" s="14">
        <v>0</v>
      </c>
      <c r="V781" s="12">
        <v>0</v>
      </c>
      <c r="W781" s="12">
        <v>0</v>
      </c>
      <c r="X781" s="13">
        <v>0</v>
      </c>
      <c r="Y781" s="30"/>
      <c r="Z781" s="14">
        <v>0</v>
      </c>
      <c r="AA781" s="12">
        <v>0</v>
      </c>
      <c r="AB781" s="12">
        <v>0</v>
      </c>
      <c r="AC781" s="13">
        <v>0</v>
      </c>
      <c r="AD781" s="30"/>
      <c r="AE781" s="34">
        <f t="shared" si="288"/>
        <v>0</v>
      </c>
      <c r="AF781" s="15">
        <f t="shared" si="289"/>
        <v>0</v>
      </c>
      <c r="AG781" s="16">
        <f t="shared" si="290"/>
        <v>0</v>
      </c>
      <c r="AH781" s="48">
        <f t="shared" si="291"/>
        <v>0</v>
      </c>
      <c r="AI781" s="30"/>
      <c r="AJ781" s="14">
        <f t="shared" si="292"/>
        <v>0</v>
      </c>
      <c r="AK781" s="12">
        <f t="shared" si="293"/>
        <v>0</v>
      </c>
      <c r="AL781" s="12">
        <f t="shared" si="294"/>
        <v>0</v>
      </c>
      <c r="AM781" s="12">
        <f t="shared" si="295"/>
        <v>0</v>
      </c>
      <c r="AN781" s="17">
        <f t="shared" si="296"/>
        <v>0</v>
      </c>
      <c r="AO781" s="14">
        <f t="shared" si="297"/>
        <v>0</v>
      </c>
      <c r="AP781" s="12">
        <f t="shared" si="298"/>
        <v>0</v>
      </c>
      <c r="AQ781" s="12">
        <f t="shared" si="299"/>
        <v>0</v>
      </c>
      <c r="AR781" s="12">
        <f t="shared" si="300"/>
        <v>0</v>
      </c>
      <c r="AS781" s="17">
        <f t="shared" si="301"/>
        <v>0</v>
      </c>
      <c r="AT781" s="14">
        <f t="shared" si="302"/>
        <v>0</v>
      </c>
      <c r="AU781" s="12">
        <f t="shared" si="303"/>
        <v>0</v>
      </c>
      <c r="AV781" s="12">
        <f t="shared" si="304"/>
        <v>0</v>
      </c>
      <c r="AW781" s="12">
        <f t="shared" si="305"/>
        <v>0</v>
      </c>
      <c r="AX781" s="17">
        <f t="shared" si="306"/>
        <v>0</v>
      </c>
      <c r="AY781" s="14">
        <f t="shared" si="307"/>
        <v>0</v>
      </c>
      <c r="AZ781" s="12">
        <f t="shared" si="308"/>
        <v>0</v>
      </c>
      <c r="BA781" s="12">
        <f t="shared" si="309"/>
        <v>0</v>
      </c>
      <c r="BB781" s="12">
        <f t="shared" si="310"/>
        <v>0</v>
      </c>
      <c r="BC781" s="13">
        <f t="shared" si="311"/>
        <v>0</v>
      </c>
    </row>
    <row r="782" spans="1:55" ht="13">
      <c r="A782" s="19" t="s">
        <v>1366</v>
      </c>
      <c r="B782" s="12" t="s">
        <v>1270</v>
      </c>
      <c r="C782" s="12" t="s">
        <v>1379</v>
      </c>
      <c r="D782" s="12" t="s">
        <v>1380</v>
      </c>
      <c r="E782" s="13" t="s">
        <v>1768</v>
      </c>
      <c r="F782" s="11">
        <v>0</v>
      </c>
      <c r="G782" s="12">
        <v>0</v>
      </c>
      <c r="H782" s="12">
        <v>0</v>
      </c>
      <c r="I782" s="13">
        <v>0</v>
      </c>
      <c r="J782" s="30"/>
      <c r="K782" s="14">
        <v>0</v>
      </c>
      <c r="L782" s="12">
        <v>0</v>
      </c>
      <c r="M782" s="12">
        <v>0</v>
      </c>
      <c r="N782" s="13">
        <v>0</v>
      </c>
      <c r="O782" s="30"/>
      <c r="P782" s="14">
        <v>0</v>
      </c>
      <c r="Q782" s="12">
        <v>0</v>
      </c>
      <c r="R782" s="12">
        <v>0</v>
      </c>
      <c r="S782" s="13">
        <v>0</v>
      </c>
      <c r="T782" s="30"/>
      <c r="U782" s="14">
        <v>0</v>
      </c>
      <c r="V782" s="12">
        <v>0</v>
      </c>
      <c r="W782" s="12">
        <v>0</v>
      </c>
      <c r="X782" s="13">
        <v>0</v>
      </c>
      <c r="Y782" s="30"/>
      <c r="Z782" s="14">
        <v>0</v>
      </c>
      <c r="AA782" s="12">
        <v>0</v>
      </c>
      <c r="AB782" s="12">
        <v>0</v>
      </c>
      <c r="AC782" s="13">
        <v>0</v>
      </c>
      <c r="AD782" s="30"/>
      <c r="AE782" s="34">
        <f t="shared" si="288"/>
        <v>0</v>
      </c>
      <c r="AF782" s="15">
        <f t="shared" si="289"/>
        <v>0</v>
      </c>
      <c r="AG782" s="16">
        <f t="shared" si="290"/>
        <v>0</v>
      </c>
      <c r="AH782" s="48">
        <f t="shared" si="291"/>
        <v>0</v>
      </c>
      <c r="AI782" s="30"/>
      <c r="AJ782" s="14">
        <f t="shared" si="292"/>
        <v>0</v>
      </c>
      <c r="AK782" s="12">
        <f t="shared" si="293"/>
        <v>0</v>
      </c>
      <c r="AL782" s="12">
        <f t="shared" si="294"/>
        <v>0</v>
      </c>
      <c r="AM782" s="12">
        <f t="shared" si="295"/>
        <v>0</v>
      </c>
      <c r="AN782" s="17">
        <f t="shared" si="296"/>
        <v>0</v>
      </c>
      <c r="AO782" s="14">
        <f t="shared" si="297"/>
        <v>0</v>
      </c>
      <c r="AP782" s="12">
        <f t="shared" si="298"/>
        <v>0</v>
      </c>
      <c r="AQ782" s="12">
        <f t="shared" si="299"/>
        <v>0</v>
      </c>
      <c r="AR782" s="12">
        <f t="shared" si="300"/>
        <v>0</v>
      </c>
      <c r="AS782" s="17">
        <f t="shared" si="301"/>
        <v>0</v>
      </c>
      <c r="AT782" s="14">
        <f t="shared" si="302"/>
        <v>0</v>
      </c>
      <c r="AU782" s="12">
        <f t="shared" si="303"/>
        <v>0</v>
      </c>
      <c r="AV782" s="12">
        <f t="shared" si="304"/>
        <v>0</v>
      </c>
      <c r="AW782" s="12">
        <f t="shared" si="305"/>
        <v>0</v>
      </c>
      <c r="AX782" s="17">
        <f t="shared" si="306"/>
        <v>0</v>
      </c>
      <c r="AY782" s="14">
        <f t="shared" si="307"/>
        <v>0</v>
      </c>
      <c r="AZ782" s="12">
        <f t="shared" si="308"/>
        <v>0</v>
      </c>
      <c r="BA782" s="12">
        <f t="shared" si="309"/>
        <v>0</v>
      </c>
      <c r="BB782" s="12">
        <f t="shared" si="310"/>
        <v>0</v>
      </c>
      <c r="BC782" s="13">
        <f t="shared" si="311"/>
        <v>0</v>
      </c>
    </row>
    <row r="783" spans="1:55" ht="13">
      <c r="A783" s="19" t="s">
        <v>1367</v>
      </c>
      <c r="B783" s="12" t="s">
        <v>1270</v>
      </c>
      <c r="C783" s="12" t="s">
        <v>1381</v>
      </c>
      <c r="D783" s="12" t="s">
        <v>880</v>
      </c>
      <c r="E783" s="13" t="s">
        <v>1202</v>
      </c>
      <c r="F783" s="11">
        <v>0</v>
      </c>
      <c r="G783" s="12">
        <v>0</v>
      </c>
      <c r="H783" s="12">
        <v>0</v>
      </c>
      <c r="I783" s="13">
        <v>0</v>
      </c>
      <c r="J783" s="30"/>
      <c r="K783" s="14">
        <v>0</v>
      </c>
      <c r="L783" s="12">
        <v>0</v>
      </c>
      <c r="M783" s="12">
        <v>0</v>
      </c>
      <c r="N783" s="13">
        <v>0</v>
      </c>
      <c r="O783" s="30"/>
      <c r="P783" s="14">
        <v>0</v>
      </c>
      <c r="Q783" s="12">
        <v>0</v>
      </c>
      <c r="R783" s="12">
        <v>0</v>
      </c>
      <c r="S783" s="13">
        <v>0</v>
      </c>
      <c r="T783" s="30"/>
      <c r="U783" s="14">
        <v>0</v>
      </c>
      <c r="V783" s="12">
        <v>0</v>
      </c>
      <c r="W783" s="12">
        <v>0</v>
      </c>
      <c r="X783" s="13">
        <v>0</v>
      </c>
      <c r="Y783" s="30"/>
      <c r="Z783" s="14">
        <v>0</v>
      </c>
      <c r="AA783" s="12">
        <v>0</v>
      </c>
      <c r="AB783" s="12">
        <v>0</v>
      </c>
      <c r="AC783" s="13">
        <v>0</v>
      </c>
      <c r="AD783" s="30"/>
      <c r="AE783" s="34">
        <f t="shared" si="288"/>
        <v>0</v>
      </c>
      <c r="AF783" s="15">
        <f t="shared" si="289"/>
        <v>0</v>
      </c>
      <c r="AG783" s="16">
        <f t="shared" si="290"/>
        <v>0</v>
      </c>
      <c r="AH783" s="48">
        <f t="shared" si="291"/>
        <v>0</v>
      </c>
      <c r="AI783" s="30"/>
      <c r="AJ783" s="14">
        <f t="shared" si="292"/>
        <v>0</v>
      </c>
      <c r="AK783" s="12">
        <f t="shared" si="293"/>
        <v>0</v>
      </c>
      <c r="AL783" s="12">
        <f t="shared" si="294"/>
        <v>0</v>
      </c>
      <c r="AM783" s="12">
        <f t="shared" si="295"/>
        <v>0</v>
      </c>
      <c r="AN783" s="17">
        <f t="shared" si="296"/>
        <v>0</v>
      </c>
      <c r="AO783" s="14">
        <f t="shared" si="297"/>
        <v>0</v>
      </c>
      <c r="AP783" s="12">
        <f t="shared" si="298"/>
        <v>0</v>
      </c>
      <c r="AQ783" s="12">
        <f t="shared" si="299"/>
        <v>0</v>
      </c>
      <c r="AR783" s="12">
        <f t="shared" si="300"/>
        <v>0</v>
      </c>
      <c r="AS783" s="17">
        <f t="shared" si="301"/>
        <v>0</v>
      </c>
      <c r="AT783" s="14">
        <f t="shared" si="302"/>
        <v>0</v>
      </c>
      <c r="AU783" s="12">
        <f t="shared" si="303"/>
        <v>0</v>
      </c>
      <c r="AV783" s="12">
        <f t="shared" si="304"/>
        <v>0</v>
      </c>
      <c r="AW783" s="12">
        <f t="shared" si="305"/>
        <v>0</v>
      </c>
      <c r="AX783" s="17">
        <f t="shared" si="306"/>
        <v>0</v>
      </c>
      <c r="AY783" s="14">
        <f t="shared" si="307"/>
        <v>0</v>
      </c>
      <c r="AZ783" s="12">
        <f t="shared" si="308"/>
        <v>0</v>
      </c>
      <c r="BA783" s="12">
        <f t="shared" si="309"/>
        <v>0</v>
      </c>
      <c r="BB783" s="12">
        <f t="shared" si="310"/>
        <v>0</v>
      </c>
      <c r="BC783" s="13">
        <f t="shared" si="311"/>
        <v>0</v>
      </c>
    </row>
    <row r="784" spans="1:55" ht="13">
      <c r="A784" s="19" t="s">
        <v>1368</v>
      </c>
      <c r="B784" s="12" t="s">
        <v>1785</v>
      </c>
      <c r="C784" s="12" t="s">
        <v>236</v>
      </c>
      <c r="D784" s="12" t="s">
        <v>1720</v>
      </c>
      <c r="E784" s="13" t="s">
        <v>1202</v>
      </c>
      <c r="F784" s="11">
        <v>0</v>
      </c>
      <c r="G784" s="12">
        <v>0</v>
      </c>
      <c r="H784" s="12">
        <v>0</v>
      </c>
      <c r="I784" s="13">
        <v>0</v>
      </c>
      <c r="J784" s="30"/>
      <c r="K784" s="14">
        <v>0</v>
      </c>
      <c r="L784" s="12">
        <v>0</v>
      </c>
      <c r="M784" s="12">
        <v>0</v>
      </c>
      <c r="N784" s="13">
        <v>0</v>
      </c>
      <c r="O784" s="30"/>
      <c r="P784" s="14">
        <v>0</v>
      </c>
      <c r="Q784" s="12">
        <v>0</v>
      </c>
      <c r="R784" s="12">
        <v>0</v>
      </c>
      <c r="S784" s="13">
        <v>0</v>
      </c>
      <c r="T784" s="30"/>
      <c r="U784" s="14">
        <v>0</v>
      </c>
      <c r="V784" s="12">
        <v>0</v>
      </c>
      <c r="W784" s="12">
        <v>0</v>
      </c>
      <c r="X784" s="13">
        <v>0</v>
      </c>
      <c r="Y784" s="30"/>
      <c r="Z784" s="14">
        <v>0</v>
      </c>
      <c r="AA784" s="12">
        <v>0</v>
      </c>
      <c r="AB784" s="12">
        <v>0</v>
      </c>
      <c r="AC784" s="13">
        <v>0</v>
      </c>
      <c r="AD784" s="30"/>
      <c r="AE784" s="34">
        <f t="shared" si="288"/>
        <v>0</v>
      </c>
      <c r="AF784" s="15">
        <f t="shared" si="289"/>
        <v>0</v>
      </c>
      <c r="AG784" s="16">
        <f t="shared" si="290"/>
        <v>0</v>
      </c>
      <c r="AH784" s="48">
        <f t="shared" si="291"/>
        <v>0</v>
      </c>
      <c r="AI784" s="30"/>
      <c r="AJ784" s="14">
        <f t="shared" si="292"/>
        <v>0</v>
      </c>
      <c r="AK784" s="12">
        <f t="shared" si="293"/>
        <v>0</v>
      </c>
      <c r="AL784" s="12">
        <f t="shared" si="294"/>
        <v>0</v>
      </c>
      <c r="AM784" s="12">
        <f t="shared" si="295"/>
        <v>0</v>
      </c>
      <c r="AN784" s="17">
        <f t="shared" si="296"/>
        <v>0</v>
      </c>
      <c r="AO784" s="14">
        <f t="shared" si="297"/>
        <v>0</v>
      </c>
      <c r="AP784" s="12">
        <f t="shared" si="298"/>
        <v>0</v>
      </c>
      <c r="AQ784" s="12">
        <f t="shared" si="299"/>
        <v>0</v>
      </c>
      <c r="AR784" s="12">
        <f t="shared" si="300"/>
        <v>0</v>
      </c>
      <c r="AS784" s="17">
        <f t="shared" si="301"/>
        <v>0</v>
      </c>
      <c r="AT784" s="14">
        <f t="shared" si="302"/>
        <v>0</v>
      </c>
      <c r="AU784" s="12">
        <f t="shared" si="303"/>
        <v>0</v>
      </c>
      <c r="AV784" s="12">
        <f t="shared" si="304"/>
        <v>0</v>
      </c>
      <c r="AW784" s="12">
        <f t="shared" si="305"/>
        <v>0</v>
      </c>
      <c r="AX784" s="17">
        <f t="shared" si="306"/>
        <v>0</v>
      </c>
      <c r="AY784" s="14">
        <f t="shared" si="307"/>
        <v>0</v>
      </c>
      <c r="AZ784" s="12">
        <f t="shared" si="308"/>
        <v>0</v>
      </c>
      <c r="BA784" s="12">
        <f t="shared" si="309"/>
        <v>0</v>
      </c>
      <c r="BB784" s="12">
        <f t="shared" si="310"/>
        <v>0</v>
      </c>
      <c r="BC784" s="13">
        <f t="shared" si="311"/>
        <v>0</v>
      </c>
    </row>
    <row r="785" spans="1:55" ht="13">
      <c r="A785" s="19" t="s">
        <v>1369</v>
      </c>
      <c r="B785" s="12" t="s">
        <v>1270</v>
      </c>
      <c r="C785" s="12" t="s">
        <v>1382</v>
      </c>
      <c r="D785" s="12" t="s">
        <v>255</v>
      </c>
      <c r="E785" s="13" t="s">
        <v>1202</v>
      </c>
      <c r="F785" s="11">
        <v>0</v>
      </c>
      <c r="G785" s="12">
        <v>0</v>
      </c>
      <c r="H785" s="12">
        <v>0</v>
      </c>
      <c r="I785" s="13">
        <v>0</v>
      </c>
      <c r="J785" s="30"/>
      <c r="K785" s="14">
        <v>0</v>
      </c>
      <c r="L785" s="12">
        <v>0</v>
      </c>
      <c r="M785" s="12">
        <v>0</v>
      </c>
      <c r="N785" s="13">
        <v>0</v>
      </c>
      <c r="O785" s="30"/>
      <c r="P785" s="14">
        <v>0</v>
      </c>
      <c r="Q785" s="12">
        <v>0</v>
      </c>
      <c r="R785" s="12">
        <v>0</v>
      </c>
      <c r="S785" s="13">
        <v>0</v>
      </c>
      <c r="T785" s="30"/>
      <c r="U785" s="14">
        <v>0</v>
      </c>
      <c r="V785" s="12">
        <v>0</v>
      </c>
      <c r="W785" s="12">
        <v>0</v>
      </c>
      <c r="X785" s="13">
        <v>0</v>
      </c>
      <c r="Y785" s="30"/>
      <c r="Z785" s="14">
        <v>0</v>
      </c>
      <c r="AA785" s="12">
        <v>0</v>
      </c>
      <c r="AB785" s="12">
        <v>0</v>
      </c>
      <c r="AC785" s="13">
        <v>0</v>
      </c>
      <c r="AD785" s="30"/>
      <c r="AE785" s="34">
        <f t="shared" si="288"/>
        <v>0</v>
      </c>
      <c r="AF785" s="15">
        <f t="shared" si="289"/>
        <v>0</v>
      </c>
      <c r="AG785" s="16">
        <f t="shared" si="290"/>
        <v>0</v>
      </c>
      <c r="AH785" s="48">
        <f t="shared" si="291"/>
        <v>0</v>
      </c>
      <c r="AI785" s="30"/>
      <c r="AJ785" s="14">
        <f t="shared" si="292"/>
        <v>0</v>
      </c>
      <c r="AK785" s="12">
        <f t="shared" si="293"/>
        <v>0</v>
      </c>
      <c r="AL785" s="12">
        <f t="shared" si="294"/>
        <v>0</v>
      </c>
      <c r="AM785" s="12">
        <f t="shared" si="295"/>
        <v>0</v>
      </c>
      <c r="AN785" s="17">
        <f t="shared" si="296"/>
        <v>0</v>
      </c>
      <c r="AO785" s="14">
        <f t="shared" si="297"/>
        <v>0</v>
      </c>
      <c r="AP785" s="12">
        <f t="shared" si="298"/>
        <v>0</v>
      </c>
      <c r="AQ785" s="12">
        <f t="shared" si="299"/>
        <v>0</v>
      </c>
      <c r="AR785" s="12">
        <f t="shared" si="300"/>
        <v>0</v>
      </c>
      <c r="AS785" s="17">
        <f t="shared" si="301"/>
        <v>0</v>
      </c>
      <c r="AT785" s="14">
        <f t="shared" si="302"/>
        <v>0</v>
      </c>
      <c r="AU785" s="12">
        <f t="shared" si="303"/>
        <v>0</v>
      </c>
      <c r="AV785" s="12">
        <f t="shared" si="304"/>
        <v>0</v>
      </c>
      <c r="AW785" s="12">
        <f t="shared" si="305"/>
        <v>0</v>
      </c>
      <c r="AX785" s="17">
        <f t="shared" si="306"/>
        <v>0</v>
      </c>
      <c r="AY785" s="14">
        <f t="shared" si="307"/>
        <v>0</v>
      </c>
      <c r="AZ785" s="12">
        <f t="shared" si="308"/>
        <v>0</v>
      </c>
      <c r="BA785" s="12">
        <f t="shared" si="309"/>
        <v>0</v>
      </c>
      <c r="BB785" s="12">
        <f t="shared" si="310"/>
        <v>0</v>
      </c>
      <c r="BC785" s="13">
        <f t="shared" si="311"/>
        <v>0</v>
      </c>
    </row>
    <row r="786" spans="1:55" ht="13">
      <c r="A786" s="19" t="s">
        <v>1389</v>
      </c>
      <c r="B786" s="12" t="s">
        <v>1192</v>
      </c>
      <c r="C786" s="12" t="s">
        <v>50</v>
      </c>
      <c r="D786" s="12" t="s">
        <v>1412</v>
      </c>
      <c r="E786" s="13" t="s">
        <v>1205</v>
      </c>
      <c r="F786" s="11">
        <v>0</v>
      </c>
      <c r="G786" s="12">
        <v>0</v>
      </c>
      <c r="H786" s="12">
        <v>0</v>
      </c>
      <c r="I786" s="13">
        <v>0</v>
      </c>
      <c r="J786" s="30"/>
      <c r="K786" s="14">
        <v>0</v>
      </c>
      <c r="L786" s="12">
        <v>0</v>
      </c>
      <c r="M786" s="12">
        <v>0</v>
      </c>
      <c r="N786" s="13">
        <v>0</v>
      </c>
      <c r="O786" s="30"/>
      <c r="P786" s="14">
        <v>0</v>
      </c>
      <c r="Q786" s="12">
        <v>0</v>
      </c>
      <c r="R786" s="12">
        <v>0</v>
      </c>
      <c r="S786" s="13">
        <v>0</v>
      </c>
      <c r="T786" s="30"/>
      <c r="U786" s="14">
        <v>0</v>
      </c>
      <c r="V786" s="12">
        <v>0</v>
      </c>
      <c r="W786" s="12">
        <v>0</v>
      </c>
      <c r="X786" s="13">
        <v>0</v>
      </c>
      <c r="Y786" s="30"/>
      <c r="Z786" s="14">
        <v>0</v>
      </c>
      <c r="AA786" s="12">
        <v>0</v>
      </c>
      <c r="AB786" s="12">
        <v>0</v>
      </c>
      <c r="AC786" s="13">
        <v>0</v>
      </c>
      <c r="AD786" s="30"/>
      <c r="AE786" s="34">
        <f t="shared" si="288"/>
        <v>0</v>
      </c>
      <c r="AF786" s="15">
        <f t="shared" si="289"/>
        <v>0</v>
      </c>
      <c r="AG786" s="16">
        <f t="shared" si="290"/>
        <v>0</v>
      </c>
      <c r="AH786" s="48">
        <f t="shared" si="291"/>
        <v>0</v>
      </c>
      <c r="AI786" s="30"/>
      <c r="AJ786" s="14">
        <f t="shared" si="292"/>
        <v>0</v>
      </c>
      <c r="AK786" s="12">
        <f t="shared" si="293"/>
        <v>0</v>
      </c>
      <c r="AL786" s="12">
        <f t="shared" si="294"/>
        <v>0</v>
      </c>
      <c r="AM786" s="12">
        <f t="shared" si="295"/>
        <v>0</v>
      </c>
      <c r="AN786" s="17">
        <f t="shared" si="296"/>
        <v>0</v>
      </c>
      <c r="AO786" s="14">
        <f t="shared" si="297"/>
        <v>0</v>
      </c>
      <c r="AP786" s="12">
        <f t="shared" si="298"/>
        <v>0</v>
      </c>
      <c r="AQ786" s="12">
        <f t="shared" si="299"/>
        <v>0</v>
      </c>
      <c r="AR786" s="12">
        <f t="shared" si="300"/>
        <v>0</v>
      </c>
      <c r="AS786" s="17">
        <f t="shared" si="301"/>
        <v>0</v>
      </c>
      <c r="AT786" s="14">
        <f t="shared" si="302"/>
        <v>0</v>
      </c>
      <c r="AU786" s="12">
        <f t="shared" si="303"/>
        <v>0</v>
      </c>
      <c r="AV786" s="12">
        <f t="shared" si="304"/>
        <v>0</v>
      </c>
      <c r="AW786" s="12">
        <f t="shared" si="305"/>
        <v>0</v>
      </c>
      <c r="AX786" s="17">
        <f t="shared" si="306"/>
        <v>0</v>
      </c>
      <c r="AY786" s="14">
        <f t="shared" si="307"/>
        <v>0</v>
      </c>
      <c r="AZ786" s="12">
        <f t="shared" si="308"/>
        <v>0</v>
      </c>
      <c r="BA786" s="12">
        <f t="shared" si="309"/>
        <v>0</v>
      </c>
      <c r="BB786" s="12">
        <f t="shared" si="310"/>
        <v>0</v>
      </c>
      <c r="BC786" s="13">
        <f t="shared" si="311"/>
        <v>0</v>
      </c>
    </row>
    <row r="787" spans="1:55" ht="13">
      <c r="A787" s="19" t="s">
        <v>1390</v>
      </c>
      <c r="B787" s="12" t="s">
        <v>1192</v>
      </c>
      <c r="C787" s="12" t="s">
        <v>1413</v>
      </c>
      <c r="D787" s="12" t="s">
        <v>123</v>
      </c>
      <c r="E787" s="13" t="s">
        <v>1740</v>
      </c>
      <c r="F787" s="11">
        <v>0</v>
      </c>
      <c r="G787" s="12">
        <v>0</v>
      </c>
      <c r="H787" s="12">
        <v>0</v>
      </c>
      <c r="I787" s="13">
        <v>0</v>
      </c>
      <c r="J787" s="30"/>
      <c r="K787" s="14">
        <v>0</v>
      </c>
      <c r="L787" s="12">
        <v>0</v>
      </c>
      <c r="M787" s="12">
        <v>0</v>
      </c>
      <c r="N787" s="13">
        <v>0</v>
      </c>
      <c r="O787" s="30"/>
      <c r="P787" s="14">
        <v>0</v>
      </c>
      <c r="Q787" s="12">
        <v>0</v>
      </c>
      <c r="R787" s="12">
        <v>0</v>
      </c>
      <c r="S787" s="13">
        <v>0</v>
      </c>
      <c r="T787" s="30"/>
      <c r="U787" s="14">
        <v>0</v>
      </c>
      <c r="V787" s="12">
        <v>0</v>
      </c>
      <c r="W787" s="12">
        <v>0</v>
      </c>
      <c r="X787" s="13">
        <v>0</v>
      </c>
      <c r="Y787" s="30"/>
      <c r="Z787" s="14">
        <v>0</v>
      </c>
      <c r="AA787" s="12">
        <v>0</v>
      </c>
      <c r="AB787" s="12">
        <v>0</v>
      </c>
      <c r="AC787" s="13">
        <v>0</v>
      </c>
      <c r="AD787" s="30"/>
      <c r="AE787" s="34">
        <f t="shared" si="288"/>
        <v>0</v>
      </c>
      <c r="AF787" s="15">
        <f t="shared" si="289"/>
        <v>0</v>
      </c>
      <c r="AG787" s="16">
        <f t="shared" si="290"/>
        <v>0</v>
      </c>
      <c r="AH787" s="48">
        <f t="shared" si="291"/>
        <v>0</v>
      </c>
      <c r="AI787" s="30"/>
      <c r="AJ787" s="14">
        <f t="shared" si="292"/>
        <v>0</v>
      </c>
      <c r="AK787" s="12">
        <f t="shared" si="293"/>
        <v>0</v>
      </c>
      <c r="AL787" s="12">
        <f t="shared" si="294"/>
        <v>0</v>
      </c>
      <c r="AM787" s="12">
        <f t="shared" si="295"/>
        <v>0</v>
      </c>
      <c r="AN787" s="17">
        <f t="shared" si="296"/>
        <v>0</v>
      </c>
      <c r="AO787" s="14">
        <f t="shared" si="297"/>
        <v>0</v>
      </c>
      <c r="AP787" s="12">
        <f t="shared" si="298"/>
        <v>0</v>
      </c>
      <c r="AQ787" s="12">
        <f t="shared" si="299"/>
        <v>0</v>
      </c>
      <c r="AR787" s="12">
        <f t="shared" si="300"/>
        <v>0</v>
      </c>
      <c r="AS787" s="17">
        <f t="shared" si="301"/>
        <v>0</v>
      </c>
      <c r="AT787" s="14">
        <f t="shared" si="302"/>
        <v>0</v>
      </c>
      <c r="AU787" s="12">
        <f t="shared" si="303"/>
        <v>0</v>
      </c>
      <c r="AV787" s="12">
        <f t="shared" si="304"/>
        <v>0</v>
      </c>
      <c r="AW787" s="12">
        <f t="shared" si="305"/>
        <v>0</v>
      </c>
      <c r="AX787" s="17">
        <f t="shared" si="306"/>
        <v>0</v>
      </c>
      <c r="AY787" s="14">
        <f t="shared" si="307"/>
        <v>0</v>
      </c>
      <c r="AZ787" s="12">
        <f t="shared" si="308"/>
        <v>0</v>
      </c>
      <c r="BA787" s="12">
        <f t="shared" si="309"/>
        <v>0</v>
      </c>
      <c r="BB787" s="12">
        <f t="shared" si="310"/>
        <v>0</v>
      </c>
      <c r="BC787" s="13">
        <f t="shared" si="311"/>
        <v>0</v>
      </c>
    </row>
    <row r="788" spans="1:55" ht="13">
      <c r="A788" s="19" t="s">
        <v>1391</v>
      </c>
      <c r="B788" s="12" t="s">
        <v>1176</v>
      </c>
      <c r="C788" s="12" t="s">
        <v>1414</v>
      </c>
      <c r="D788" s="12" t="s">
        <v>96</v>
      </c>
      <c r="E788" s="13" t="s">
        <v>1767</v>
      </c>
      <c r="F788" s="11">
        <v>0</v>
      </c>
      <c r="G788" s="12">
        <v>0</v>
      </c>
      <c r="H788" s="12">
        <v>0</v>
      </c>
      <c r="I788" s="13">
        <v>0</v>
      </c>
      <c r="J788" s="30"/>
      <c r="K788" s="14">
        <v>0</v>
      </c>
      <c r="L788" s="12">
        <v>0</v>
      </c>
      <c r="M788" s="12">
        <v>0</v>
      </c>
      <c r="N788" s="13">
        <v>0</v>
      </c>
      <c r="O788" s="30"/>
      <c r="P788" s="14">
        <v>0</v>
      </c>
      <c r="Q788" s="12">
        <v>0</v>
      </c>
      <c r="R788" s="12">
        <v>0</v>
      </c>
      <c r="S788" s="13">
        <v>0</v>
      </c>
      <c r="T788" s="30"/>
      <c r="U788" s="14">
        <v>0</v>
      </c>
      <c r="V788" s="12">
        <v>0</v>
      </c>
      <c r="W788" s="12">
        <v>0</v>
      </c>
      <c r="X788" s="13">
        <v>0</v>
      </c>
      <c r="Y788" s="30"/>
      <c r="Z788" s="14">
        <v>0</v>
      </c>
      <c r="AA788" s="12">
        <v>0</v>
      </c>
      <c r="AB788" s="12">
        <v>0</v>
      </c>
      <c r="AC788" s="13">
        <v>0</v>
      </c>
      <c r="AD788" s="30"/>
      <c r="AE788" s="34">
        <f t="shared" si="288"/>
        <v>0</v>
      </c>
      <c r="AF788" s="15">
        <f t="shared" si="289"/>
        <v>0</v>
      </c>
      <c r="AG788" s="16">
        <f t="shared" si="290"/>
        <v>0</v>
      </c>
      <c r="AH788" s="48">
        <f t="shared" si="291"/>
        <v>0</v>
      </c>
      <c r="AI788" s="30"/>
      <c r="AJ788" s="14">
        <f t="shared" si="292"/>
        <v>0</v>
      </c>
      <c r="AK788" s="12">
        <f t="shared" si="293"/>
        <v>0</v>
      </c>
      <c r="AL788" s="12">
        <f t="shared" si="294"/>
        <v>0</v>
      </c>
      <c r="AM788" s="12">
        <f t="shared" si="295"/>
        <v>0</v>
      </c>
      <c r="AN788" s="17">
        <f t="shared" si="296"/>
        <v>0</v>
      </c>
      <c r="AO788" s="14">
        <f t="shared" si="297"/>
        <v>0</v>
      </c>
      <c r="AP788" s="12">
        <f t="shared" si="298"/>
        <v>0</v>
      </c>
      <c r="AQ788" s="12">
        <f t="shared" si="299"/>
        <v>0</v>
      </c>
      <c r="AR788" s="12">
        <f t="shared" si="300"/>
        <v>0</v>
      </c>
      <c r="AS788" s="17">
        <f t="shared" si="301"/>
        <v>0</v>
      </c>
      <c r="AT788" s="14">
        <f t="shared" si="302"/>
        <v>0</v>
      </c>
      <c r="AU788" s="12">
        <f t="shared" si="303"/>
        <v>0</v>
      </c>
      <c r="AV788" s="12">
        <f t="shared" si="304"/>
        <v>0</v>
      </c>
      <c r="AW788" s="12">
        <f t="shared" si="305"/>
        <v>0</v>
      </c>
      <c r="AX788" s="17">
        <f t="shared" si="306"/>
        <v>0</v>
      </c>
      <c r="AY788" s="14">
        <f t="shared" si="307"/>
        <v>0</v>
      </c>
      <c r="AZ788" s="12">
        <f t="shared" si="308"/>
        <v>0</v>
      </c>
      <c r="BA788" s="12">
        <f t="shared" si="309"/>
        <v>0</v>
      </c>
      <c r="BB788" s="12">
        <f t="shared" si="310"/>
        <v>0</v>
      </c>
      <c r="BC788" s="13">
        <f t="shared" si="311"/>
        <v>0</v>
      </c>
    </row>
    <row r="789" spans="1:55" ht="13">
      <c r="A789" s="19" t="s">
        <v>1394</v>
      </c>
      <c r="B789" s="12" t="s">
        <v>1190</v>
      </c>
      <c r="C789" s="12" t="s">
        <v>50</v>
      </c>
      <c r="D789" s="12" t="s">
        <v>1418</v>
      </c>
      <c r="E789" s="13" t="s">
        <v>1740</v>
      </c>
      <c r="F789" s="11">
        <v>0</v>
      </c>
      <c r="G789" s="12">
        <v>0</v>
      </c>
      <c r="H789" s="12">
        <v>0</v>
      </c>
      <c r="I789" s="13">
        <v>0</v>
      </c>
      <c r="J789" s="30"/>
      <c r="K789" s="14">
        <v>0</v>
      </c>
      <c r="L789" s="12">
        <v>0</v>
      </c>
      <c r="M789" s="12">
        <v>0</v>
      </c>
      <c r="N789" s="13">
        <v>0</v>
      </c>
      <c r="O789" s="30"/>
      <c r="P789" s="14">
        <v>0</v>
      </c>
      <c r="Q789" s="12">
        <v>0</v>
      </c>
      <c r="R789" s="12">
        <v>0</v>
      </c>
      <c r="S789" s="13">
        <v>0</v>
      </c>
      <c r="T789" s="30"/>
      <c r="U789" s="14">
        <v>0</v>
      </c>
      <c r="V789" s="12">
        <v>0</v>
      </c>
      <c r="W789" s="12">
        <v>0</v>
      </c>
      <c r="X789" s="13">
        <v>0</v>
      </c>
      <c r="Y789" s="30"/>
      <c r="Z789" s="14">
        <v>0</v>
      </c>
      <c r="AA789" s="12">
        <v>0</v>
      </c>
      <c r="AB789" s="12">
        <v>0</v>
      </c>
      <c r="AC789" s="13">
        <v>0</v>
      </c>
      <c r="AD789" s="30"/>
      <c r="AE789" s="34">
        <f t="shared" si="288"/>
        <v>0</v>
      </c>
      <c r="AF789" s="15">
        <f t="shared" si="289"/>
        <v>0</v>
      </c>
      <c r="AG789" s="16">
        <f t="shared" si="290"/>
        <v>0</v>
      </c>
      <c r="AH789" s="48">
        <f t="shared" si="291"/>
        <v>0</v>
      </c>
      <c r="AI789" s="30"/>
      <c r="AJ789" s="14">
        <f t="shared" si="292"/>
        <v>0</v>
      </c>
      <c r="AK789" s="12">
        <f t="shared" si="293"/>
        <v>0</v>
      </c>
      <c r="AL789" s="12">
        <f t="shared" si="294"/>
        <v>0</v>
      </c>
      <c r="AM789" s="12">
        <f t="shared" si="295"/>
        <v>0</v>
      </c>
      <c r="AN789" s="17">
        <f t="shared" si="296"/>
        <v>0</v>
      </c>
      <c r="AO789" s="14">
        <f t="shared" si="297"/>
        <v>0</v>
      </c>
      <c r="AP789" s="12">
        <f t="shared" si="298"/>
        <v>0</v>
      </c>
      <c r="AQ789" s="12">
        <f t="shared" si="299"/>
        <v>0</v>
      </c>
      <c r="AR789" s="12">
        <f t="shared" si="300"/>
        <v>0</v>
      </c>
      <c r="AS789" s="17">
        <f t="shared" si="301"/>
        <v>0</v>
      </c>
      <c r="AT789" s="14">
        <f t="shared" si="302"/>
        <v>0</v>
      </c>
      <c r="AU789" s="12">
        <f t="shared" si="303"/>
        <v>0</v>
      </c>
      <c r="AV789" s="12">
        <f t="shared" si="304"/>
        <v>0</v>
      </c>
      <c r="AW789" s="12">
        <f t="shared" si="305"/>
        <v>0</v>
      </c>
      <c r="AX789" s="17">
        <f t="shared" si="306"/>
        <v>0</v>
      </c>
      <c r="AY789" s="14">
        <f t="shared" si="307"/>
        <v>0</v>
      </c>
      <c r="AZ789" s="12">
        <f t="shared" si="308"/>
        <v>0</v>
      </c>
      <c r="BA789" s="12">
        <f t="shared" si="309"/>
        <v>0</v>
      </c>
      <c r="BB789" s="12">
        <f t="shared" si="310"/>
        <v>0</v>
      </c>
      <c r="BC789" s="13">
        <f t="shared" si="311"/>
        <v>0</v>
      </c>
    </row>
    <row r="790" spans="1:55" ht="13">
      <c r="A790" s="19" t="s">
        <v>1395</v>
      </c>
      <c r="B790" s="12" t="s">
        <v>1229</v>
      </c>
      <c r="C790" s="12" t="s">
        <v>94</v>
      </c>
      <c r="D790" s="12" t="s">
        <v>1419</v>
      </c>
      <c r="E790" s="13" t="s">
        <v>1202</v>
      </c>
      <c r="F790" s="11">
        <v>0</v>
      </c>
      <c r="G790" s="12">
        <v>0</v>
      </c>
      <c r="H790" s="12">
        <v>0</v>
      </c>
      <c r="I790" s="13">
        <v>0</v>
      </c>
      <c r="J790" s="30"/>
      <c r="K790" s="14">
        <v>0</v>
      </c>
      <c r="L790" s="12">
        <v>0</v>
      </c>
      <c r="M790" s="12">
        <v>0</v>
      </c>
      <c r="N790" s="13">
        <v>0</v>
      </c>
      <c r="O790" s="30"/>
      <c r="P790" s="14">
        <v>0</v>
      </c>
      <c r="Q790" s="12">
        <v>0</v>
      </c>
      <c r="R790" s="12">
        <v>0</v>
      </c>
      <c r="S790" s="13">
        <v>0</v>
      </c>
      <c r="T790" s="30"/>
      <c r="U790" s="14">
        <v>0</v>
      </c>
      <c r="V790" s="12">
        <v>0</v>
      </c>
      <c r="W790" s="12">
        <v>0</v>
      </c>
      <c r="X790" s="13">
        <v>0</v>
      </c>
      <c r="Y790" s="30"/>
      <c r="Z790" s="14">
        <v>0</v>
      </c>
      <c r="AA790" s="12">
        <v>0</v>
      </c>
      <c r="AB790" s="12">
        <v>0</v>
      </c>
      <c r="AC790" s="13">
        <v>0</v>
      </c>
      <c r="AD790" s="30"/>
      <c r="AE790" s="34">
        <f t="shared" si="288"/>
        <v>0</v>
      </c>
      <c r="AF790" s="15">
        <f t="shared" si="289"/>
        <v>0</v>
      </c>
      <c r="AG790" s="16">
        <f t="shared" si="290"/>
        <v>0</v>
      </c>
      <c r="AH790" s="48">
        <f t="shared" si="291"/>
        <v>0</v>
      </c>
      <c r="AI790" s="30"/>
      <c r="AJ790" s="14">
        <f t="shared" si="292"/>
        <v>0</v>
      </c>
      <c r="AK790" s="12">
        <f t="shared" si="293"/>
        <v>0</v>
      </c>
      <c r="AL790" s="12">
        <f t="shared" si="294"/>
        <v>0</v>
      </c>
      <c r="AM790" s="12">
        <f t="shared" si="295"/>
        <v>0</v>
      </c>
      <c r="AN790" s="17">
        <f t="shared" si="296"/>
        <v>0</v>
      </c>
      <c r="AO790" s="14">
        <f t="shared" si="297"/>
        <v>0</v>
      </c>
      <c r="AP790" s="12">
        <f t="shared" si="298"/>
        <v>0</v>
      </c>
      <c r="AQ790" s="12">
        <f t="shared" si="299"/>
        <v>0</v>
      </c>
      <c r="AR790" s="12">
        <f t="shared" si="300"/>
        <v>0</v>
      </c>
      <c r="AS790" s="17">
        <f t="shared" si="301"/>
        <v>0</v>
      </c>
      <c r="AT790" s="14">
        <f t="shared" si="302"/>
        <v>0</v>
      </c>
      <c r="AU790" s="12">
        <f t="shared" si="303"/>
        <v>0</v>
      </c>
      <c r="AV790" s="12">
        <f t="shared" si="304"/>
        <v>0</v>
      </c>
      <c r="AW790" s="12">
        <f t="shared" si="305"/>
        <v>0</v>
      </c>
      <c r="AX790" s="17">
        <f t="shared" si="306"/>
        <v>0</v>
      </c>
      <c r="AY790" s="14">
        <f t="shared" si="307"/>
        <v>0</v>
      </c>
      <c r="AZ790" s="12">
        <f t="shared" si="308"/>
        <v>0</v>
      </c>
      <c r="BA790" s="12">
        <f t="shared" si="309"/>
        <v>0</v>
      </c>
      <c r="BB790" s="12">
        <f t="shared" si="310"/>
        <v>0</v>
      </c>
      <c r="BC790" s="13">
        <f t="shared" si="311"/>
        <v>0</v>
      </c>
    </row>
    <row r="791" spans="1:55" ht="13">
      <c r="A791" s="19" t="s">
        <v>1396</v>
      </c>
      <c r="B791" s="12" t="s">
        <v>1229</v>
      </c>
      <c r="C791" s="12" t="s">
        <v>1420</v>
      </c>
      <c r="D791" s="12" t="s">
        <v>874</v>
      </c>
      <c r="E791" s="13" t="s">
        <v>1202</v>
      </c>
      <c r="F791" s="11">
        <v>0</v>
      </c>
      <c r="G791" s="12">
        <v>0</v>
      </c>
      <c r="H791" s="12">
        <v>0</v>
      </c>
      <c r="I791" s="13">
        <v>0</v>
      </c>
      <c r="J791" s="30"/>
      <c r="K791" s="14">
        <v>0</v>
      </c>
      <c r="L791" s="12">
        <v>0</v>
      </c>
      <c r="M791" s="12">
        <v>0</v>
      </c>
      <c r="N791" s="13">
        <v>0</v>
      </c>
      <c r="O791" s="30"/>
      <c r="P791" s="14">
        <v>0</v>
      </c>
      <c r="Q791" s="12">
        <v>0</v>
      </c>
      <c r="R791" s="12">
        <v>0</v>
      </c>
      <c r="S791" s="13">
        <v>0</v>
      </c>
      <c r="T791" s="30"/>
      <c r="U791" s="14">
        <v>0</v>
      </c>
      <c r="V791" s="12">
        <v>0</v>
      </c>
      <c r="W791" s="12">
        <v>0</v>
      </c>
      <c r="X791" s="13">
        <v>0</v>
      </c>
      <c r="Y791" s="30"/>
      <c r="Z791" s="14">
        <v>0</v>
      </c>
      <c r="AA791" s="12">
        <v>0</v>
      </c>
      <c r="AB791" s="12">
        <v>0</v>
      </c>
      <c r="AC791" s="13">
        <v>0</v>
      </c>
      <c r="AD791" s="30"/>
      <c r="AE791" s="34">
        <f t="shared" si="288"/>
        <v>0</v>
      </c>
      <c r="AF791" s="15">
        <f t="shared" si="289"/>
        <v>0</v>
      </c>
      <c r="AG791" s="16">
        <f t="shared" si="290"/>
        <v>0</v>
      </c>
      <c r="AH791" s="48">
        <f t="shared" si="291"/>
        <v>0</v>
      </c>
      <c r="AI791" s="30"/>
      <c r="AJ791" s="14">
        <f t="shared" si="292"/>
        <v>0</v>
      </c>
      <c r="AK791" s="12">
        <f t="shared" si="293"/>
        <v>0</v>
      </c>
      <c r="AL791" s="12">
        <f t="shared" si="294"/>
        <v>0</v>
      </c>
      <c r="AM791" s="12">
        <f t="shared" si="295"/>
        <v>0</v>
      </c>
      <c r="AN791" s="17">
        <f t="shared" si="296"/>
        <v>0</v>
      </c>
      <c r="AO791" s="14">
        <f t="shared" si="297"/>
        <v>0</v>
      </c>
      <c r="AP791" s="12">
        <f t="shared" si="298"/>
        <v>0</v>
      </c>
      <c r="AQ791" s="12">
        <f t="shared" si="299"/>
        <v>0</v>
      </c>
      <c r="AR791" s="12">
        <f t="shared" si="300"/>
        <v>0</v>
      </c>
      <c r="AS791" s="17">
        <f t="shared" si="301"/>
        <v>0</v>
      </c>
      <c r="AT791" s="14">
        <f t="shared" si="302"/>
        <v>0</v>
      </c>
      <c r="AU791" s="12">
        <f t="shared" si="303"/>
        <v>0</v>
      </c>
      <c r="AV791" s="12">
        <f t="shared" si="304"/>
        <v>0</v>
      </c>
      <c r="AW791" s="12">
        <f t="shared" si="305"/>
        <v>0</v>
      </c>
      <c r="AX791" s="17">
        <f t="shared" si="306"/>
        <v>0</v>
      </c>
      <c r="AY791" s="14">
        <f t="shared" si="307"/>
        <v>0</v>
      </c>
      <c r="AZ791" s="12">
        <f t="shared" si="308"/>
        <v>0</v>
      </c>
      <c r="BA791" s="12">
        <f t="shared" si="309"/>
        <v>0</v>
      </c>
      <c r="BB791" s="12">
        <f t="shared" si="310"/>
        <v>0</v>
      </c>
      <c r="BC791" s="13">
        <f t="shared" si="311"/>
        <v>0</v>
      </c>
    </row>
    <row r="792" spans="1:55" ht="13">
      <c r="A792" s="19" t="s">
        <v>1397</v>
      </c>
      <c r="B792" s="12" t="s">
        <v>1229</v>
      </c>
      <c r="C792" s="12" t="s">
        <v>54</v>
      </c>
      <c r="D792" s="12" t="s">
        <v>99</v>
      </c>
      <c r="E792" s="13" t="s">
        <v>1202</v>
      </c>
      <c r="F792" s="11">
        <v>0</v>
      </c>
      <c r="G792" s="12">
        <v>0</v>
      </c>
      <c r="H792" s="12">
        <v>0</v>
      </c>
      <c r="I792" s="13">
        <v>0</v>
      </c>
      <c r="J792" s="30"/>
      <c r="K792" s="14">
        <v>0</v>
      </c>
      <c r="L792" s="12">
        <v>0</v>
      </c>
      <c r="M792" s="12">
        <v>0</v>
      </c>
      <c r="N792" s="13">
        <v>0</v>
      </c>
      <c r="O792" s="30"/>
      <c r="P792" s="14">
        <v>0</v>
      </c>
      <c r="Q792" s="12">
        <v>0</v>
      </c>
      <c r="R792" s="12">
        <v>0</v>
      </c>
      <c r="S792" s="13">
        <v>0</v>
      </c>
      <c r="T792" s="30"/>
      <c r="U792" s="14">
        <v>0</v>
      </c>
      <c r="V792" s="12">
        <v>0</v>
      </c>
      <c r="W792" s="12">
        <v>0</v>
      </c>
      <c r="X792" s="13">
        <v>0</v>
      </c>
      <c r="Y792" s="30"/>
      <c r="Z792" s="14">
        <v>0</v>
      </c>
      <c r="AA792" s="12">
        <v>0</v>
      </c>
      <c r="AB792" s="12">
        <v>0</v>
      </c>
      <c r="AC792" s="13">
        <v>0</v>
      </c>
      <c r="AD792" s="30"/>
      <c r="AE792" s="34">
        <f t="shared" si="288"/>
        <v>0</v>
      </c>
      <c r="AF792" s="15">
        <f t="shared" si="289"/>
        <v>0</v>
      </c>
      <c r="AG792" s="16">
        <f t="shared" si="290"/>
        <v>0</v>
      </c>
      <c r="AH792" s="48">
        <f t="shared" si="291"/>
        <v>0</v>
      </c>
      <c r="AI792" s="30"/>
      <c r="AJ792" s="14">
        <f t="shared" si="292"/>
        <v>0</v>
      </c>
      <c r="AK792" s="12">
        <f t="shared" si="293"/>
        <v>0</v>
      </c>
      <c r="AL792" s="12">
        <f t="shared" si="294"/>
        <v>0</v>
      </c>
      <c r="AM792" s="12">
        <f t="shared" si="295"/>
        <v>0</v>
      </c>
      <c r="AN792" s="17">
        <f t="shared" si="296"/>
        <v>0</v>
      </c>
      <c r="AO792" s="14">
        <f t="shared" si="297"/>
        <v>0</v>
      </c>
      <c r="AP792" s="12">
        <f t="shared" si="298"/>
        <v>0</v>
      </c>
      <c r="AQ792" s="12">
        <f t="shared" si="299"/>
        <v>0</v>
      </c>
      <c r="AR792" s="12">
        <f t="shared" si="300"/>
        <v>0</v>
      </c>
      <c r="AS792" s="17">
        <f t="shared" si="301"/>
        <v>0</v>
      </c>
      <c r="AT792" s="14">
        <f t="shared" si="302"/>
        <v>0</v>
      </c>
      <c r="AU792" s="12">
        <f t="shared" si="303"/>
        <v>0</v>
      </c>
      <c r="AV792" s="12">
        <f t="shared" si="304"/>
        <v>0</v>
      </c>
      <c r="AW792" s="12">
        <f t="shared" si="305"/>
        <v>0</v>
      </c>
      <c r="AX792" s="17">
        <f t="shared" si="306"/>
        <v>0</v>
      </c>
      <c r="AY792" s="14">
        <f t="shared" si="307"/>
        <v>0</v>
      </c>
      <c r="AZ792" s="12">
        <f t="shared" si="308"/>
        <v>0</v>
      </c>
      <c r="BA792" s="12">
        <f t="shared" si="309"/>
        <v>0</v>
      </c>
      <c r="BB792" s="12">
        <f t="shared" si="310"/>
        <v>0</v>
      </c>
      <c r="BC792" s="13">
        <f t="shared" si="311"/>
        <v>0</v>
      </c>
    </row>
    <row r="793" spans="1:55" ht="13">
      <c r="A793" s="19" t="s">
        <v>1398</v>
      </c>
      <c r="B793" s="12" t="s">
        <v>1229</v>
      </c>
      <c r="C793" s="12" t="s">
        <v>1421</v>
      </c>
      <c r="D793" s="12" t="s">
        <v>873</v>
      </c>
      <c r="E793" s="13" t="s">
        <v>1202</v>
      </c>
      <c r="F793" s="11">
        <v>0</v>
      </c>
      <c r="G793" s="12">
        <v>0</v>
      </c>
      <c r="H793" s="12">
        <v>0</v>
      </c>
      <c r="I793" s="13">
        <v>0</v>
      </c>
      <c r="J793" s="30"/>
      <c r="K793" s="14">
        <v>0</v>
      </c>
      <c r="L793" s="12">
        <v>0</v>
      </c>
      <c r="M793" s="12">
        <v>0</v>
      </c>
      <c r="N793" s="13">
        <v>0</v>
      </c>
      <c r="O793" s="30"/>
      <c r="P793" s="14">
        <v>0</v>
      </c>
      <c r="Q793" s="12">
        <v>0</v>
      </c>
      <c r="R793" s="12">
        <v>0</v>
      </c>
      <c r="S793" s="13">
        <v>0</v>
      </c>
      <c r="T793" s="30"/>
      <c r="U793" s="14">
        <v>0</v>
      </c>
      <c r="V793" s="12">
        <v>0</v>
      </c>
      <c r="W793" s="12">
        <v>0</v>
      </c>
      <c r="X793" s="13">
        <v>0</v>
      </c>
      <c r="Y793" s="30"/>
      <c r="Z793" s="14">
        <v>0</v>
      </c>
      <c r="AA793" s="12">
        <v>0</v>
      </c>
      <c r="AB793" s="12">
        <v>0</v>
      </c>
      <c r="AC793" s="13">
        <v>0</v>
      </c>
      <c r="AD793" s="30"/>
      <c r="AE793" s="34">
        <f t="shared" si="288"/>
        <v>0</v>
      </c>
      <c r="AF793" s="15">
        <f t="shared" si="289"/>
        <v>0</v>
      </c>
      <c r="AG793" s="16">
        <f t="shared" si="290"/>
        <v>0</v>
      </c>
      <c r="AH793" s="48">
        <f t="shared" si="291"/>
        <v>0</v>
      </c>
      <c r="AI793" s="30"/>
      <c r="AJ793" s="14">
        <f t="shared" si="292"/>
        <v>0</v>
      </c>
      <c r="AK793" s="12">
        <f t="shared" si="293"/>
        <v>0</v>
      </c>
      <c r="AL793" s="12">
        <f t="shared" si="294"/>
        <v>0</v>
      </c>
      <c r="AM793" s="12">
        <f t="shared" si="295"/>
        <v>0</v>
      </c>
      <c r="AN793" s="17">
        <f t="shared" si="296"/>
        <v>0</v>
      </c>
      <c r="AO793" s="14">
        <f t="shared" si="297"/>
        <v>0</v>
      </c>
      <c r="AP793" s="12">
        <f t="shared" si="298"/>
        <v>0</v>
      </c>
      <c r="AQ793" s="12">
        <f t="shared" si="299"/>
        <v>0</v>
      </c>
      <c r="AR793" s="12">
        <f t="shared" si="300"/>
        <v>0</v>
      </c>
      <c r="AS793" s="17">
        <f t="shared" si="301"/>
        <v>0</v>
      </c>
      <c r="AT793" s="14">
        <f t="shared" si="302"/>
        <v>0</v>
      </c>
      <c r="AU793" s="12">
        <f t="shared" si="303"/>
        <v>0</v>
      </c>
      <c r="AV793" s="12">
        <f t="shared" si="304"/>
        <v>0</v>
      </c>
      <c r="AW793" s="12">
        <f t="shared" si="305"/>
        <v>0</v>
      </c>
      <c r="AX793" s="17">
        <f t="shared" si="306"/>
        <v>0</v>
      </c>
      <c r="AY793" s="14">
        <f t="shared" si="307"/>
        <v>0</v>
      </c>
      <c r="AZ793" s="12">
        <f t="shared" si="308"/>
        <v>0</v>
      </c>
      <c r="BA793" s="12">
        <f t="shared" si="309"/>
        <v>0</v>
      </c>
      <c r="BB793" s="12">
        <f t="shared" si="310"/>
        <v>0</v>
      </c>
      <c r="BC793" s="13">
        <f t="shared" si="311"/>
        <v>0</v>
      </c>
    </row>
    <row r="794" spans="1:55" ht="13">
      <c r="A794" s="19" t="s">
        <v>1399</v>
      </c>
      <c r="B794" s="12" t="s">
        <v>1229</v>
      </c>
      <c r="C794" s="12" t="s">
        <v>1422</v>
      </c>
      <c r="D794" s="12" t="s">
        <v>88</v>
      </c>
      <c r="E794" s="13" t="s">
        <v>1205</v>
      </c>
      <c r="F794" s="11">
        <v>0</v>
      </c>
      <c r="G794" s="12">
        <v>0</v>
      </c>
      <c r="H794" s="12">
        <v>0</v>
      </c>
      <c r="I794" s="13">
        <v>0</v>
      </c>
      <c r="J794" s="30"/>
      <c r="K794" s="14">
        <v>0</v>
      </c>
      <c r="L794" s="12">
        <v>0</v>
      </c>
      <c r="M794" s="12">
        <v>0</v>
      </c>
      <c r="N794" s="13">
        <v>0</v>
      </c>
      <c r="O794" s="30"/>
      <c r="P794" s="14">
        <v>0</v>
      </c>
      <c r="Q794" s="12">
        <v>0</v>
      </c>
      <c r="R794" s="12">
        <v>0</v>
      </c>
      <c r="S794" s="13">
        <v>0</v>
      </c>
      <c r="T794" s="30"/>
      <c r="U794" s="14">
        <v>0</v>
      </c>
      <c r="V794" s="12">
        <v>0</v>
      </c>
      <c r="W794" s="12">
        <v>0</v>
      </c>
      <c r="X794" s="13">
        <v>0</v>
      </c>
      <c r="Y794" s="30"/>
      <c r="Z794" s="14">
        <v>0</v>
      </c>
      <c r="AA794" s="12">
        <v>0</v>
      </c>
      <c r="AB794" s="12">
        <v>0</v>
      </c>
      <c r="AC794" s="13">
        <v>0</v>
      </c>
      <c r="AD794" s="30"/>
      <c r="AE794" s="34">
        <f t="shared" si="288"/>
        <v>0</v>
      </c>
      <c r="AF794" s="15">
        <f t="shared" si="289"/>
        <v>0</v>
      </c>
      <c r="AG794" s="16">
        <f t="shared" si="290"/>
        <v>0</v>
      </c>
      <c r="AH794" s="48">
        <f t="shared" si="291"/>
        <v>0</v>
      </c>
      <c r="AI794" s="30"/>
      <c r="AJ794" s="14">
        <f t="shared" si="292"/>
        <v>0</v>
      </c>
      <c r="AK794" s="12">
        <f t="shared" si="293"/>
        <v>0</v>
      </c>
      <c r="AL794" s="12">
        <f t="shared" si="294"/>
        <v>0</v>
      </c>
      <c r="AM794" s="12">
        <f t="shared" si="295"/>
        <v>0</v>
      </c>
      <c r="AN794" s="17">
        <f t="shared" si="296"/>
        <v>0</v>
      </c>
      <c r="AO794" s="14">
        <f t="shared" si="297"/>
        <v>0</v>
      </c>
      <c r="AP794" s="12">
        <f t="shared" si="298"/>
        <v>0</v>
      </c>
      <c r="AQ794" s="12">
        <f t="shared" si="299"/>
        <v>0</v>
      </c>
      <c r="AR794" s="12">
        <f t="shared" si="300"/>
        <v>0</v>
      </c>
      <c r="AS794" s="17">
        <f t="shared" si="301"/>
        <v>0</v>
      </c>
      <c r="AT794" s="14">
        <f t="shared" si="302"/>
        <v>0</v>
      </c>
      <c r="AU794" s="12">
        <f t="shared" si="303"/>
        <v>0</v>
      </c>
      <c r="AV794" s="12">
        <f t="shared" si="304"/>
        <v>0</v>
      </c>
      <c r="AW794" s="12">
        <f t="shared" si="305"/>
        <v>0</v>
      </c>
      <c r="AX794" s="17">
        <f t="shared" si="306"/>
        <v>0</v>
      </c>
      <c r="AY794" s="14">
        <f t="shared" si="307"/>
        <v>0</v>
      </c>
      <c r="AZ794" s="12">
        <f t="shared" si="308"/>
        <v>0</v>
      </c>
      <c r="BA794" s="12">
        <f t="shared" si="309"/>
        <v>0</v>
      </c>
      <c r="BB794" s="12">
        <f t="shared" si="310"/>
        <v>0</v>
      </c>
      <c r="BC794" s="13">
        <f t="shared" si="311"/>
        <v>0</v>
      </c>
    </row>
    <row r="795" spans="1:55" ht="13">
      <c r="A795" s="19" t="s">
        <v>1400</v>
      </c>
      <c r="B795" s="12" t="s">
        <v>1229</v>
      </c>
      <c r="C795" s="12" t="s">
        <v>1423</v>
      </c>
      <c r="D795" s="12" t="s">
        <v>1424</v>
      </c>
      <c r="E795" s="13" t="s">
        <v>1202</v>
      </c>
      <c r="F795" s="11">
        <v>0</v>
      </c>
      <c r="G795" s="12">
        <v>0</v>
      </c>
      <c r="H795" s="12">
        <v>0</v>
      </c>
      <c r="I795" s="13">
        <v>0</v>
      </c>
      <c r="J795" s="30"/>
      <c r="K795" s="14">
        <v>0</v>
      </c>
      <c r="L795" s="12">
        <v>0</v>
      </c>
      <c r="M795" s="12">
        <v>0</v>
      </c>
      <c r="N795" s="13">
        <v>0</v>
      </c>
      <c r="O795" s="30"/>
      <c r="P795" s="14">
        <v>0</v>
      </c>
      <c r="Q795" s="12">
        <v>0</v>
      </c>
      <c r="R795" s="12">
        <v>0</v>
      </c>
      <c r="S795" s="13">
        <v>0</v>
      </c>
      <c r="T795" s="30"/>
      <c r="U795" s="14">
        <v>0</v>
      </c>
      <c r="V795" s="12">
        <v>0</v>
      </c>
      <c r="W795" s="12">
        <v>0</v>
      </c>
      <c r="X795" s="13">
        <v>0</v>
      </c>
      <c r="Y795" s="30"/>
      <c r="Z795" s="14">
        <v>0</v>
      </c>
      <c r="AA795" s="12">
        <v>0</v>
      </c>
      <c r="AB795" s="12">
        <v>0</v>
      </c>
      <c r="AC795" s="13">
        <v>0</v>
      </c>
      <c r="AD795" s="30"/>
      <c r="AE795" s="34">
        <f t="shared" si="288"/>
        <v>0</v>
      </c>
      <c r="AF795" s="15">
        <f t="shared" si="289"/>
        <v>0</v>
      </c>
      <c r="AG795" s="16">
        <f t="shared" si="290"/>
        <v>0</v>
      </c>
      <c r="AH795" s="48">
        <f t="shared" si="291"/>
        <v>0</v>
      </c>
      <c r="AI795" s="30"/>
      <c r="AJ795" s="14">
        <f t="shared" si="292"/>
        <v>0</v>
      </c>
      <c r="AK795" s="12">
        <f t="shared" si="293"/>
        <v>0</v>
      </c>
      <c r="AL795" s="12">
        <f t="shared" si="294"/>
        <v>0</v>
      </c>
      <c r="AM795" s="12">
        <f t="shared" si="295"/>
        <v>0</v>
      </c>
      <c r="AN795" s="17">
        <f t="shared" si="296"/>
        <v>0</v>
      </c>
      <c r="AO795" s="14">
        <f t="shared" si="297"/>
        <v>0</v>
      </c>
      <c r="AP795" s="12">
        <f t="shared" si="298"/>
        <v>0</v>
      </c>
      <c r="AQ795" s="12">
        <f t="shared" si="299"/>
        <v>0</v>
      </c>
      <c r="AR795" s="12">
        <f t="shared" si="300"/>
        <v>0</v>
      </c>
      <c r="AS795" s="17">
        <f t="shared" si="301"/>
        <v>0</v>
      </c>
      <c r="AT795" s="14">
        <f t="shared" si="302"/>
        <v>0</v>
      </c>
      <c r="AU795" s="12">
        <f t="shared" si="303"/>
        <v>0</v>
      </c>
      <c r="AV795" s="12">
        <f t="shared" si="304"/>
        <v>0</v>
      </c>
      <c r="AW795" s="12">
        <f t="shared" si="305"/>
        <v>0</v>
      </c>
      <c r="AX795" s="17">
        <f t="shared" si="306"/>
        <v>0</v>
      </c>
      <c r="AY795" s="14">
        <f t="shared" si="307"/>
        <v>0</v>
      </c>
      <c r="AZ795" s="12">
        <f t="shared" si="308"/>
        <v>0</v>
      </c>
      <c r="BA795" s="12">
        <f t="shared" si="309"/>
        <v>0</v>
      </c>
      <c r="BB795" s="12">
        <f t="shared" si="310"/>
        <v>0</v>
      </c>
      <c r="BC795" s="13">
        <f t="shared" si="311"/>
        <v>0</v>
      </c>
    </row>
    <row r="796" spans="1:55" ht="13">
      <c r="A796" s="19" t="s">
        <v>1402</v>
      </c>
      <c r="B796" s="12" t="s">
        <v>1235</v>
      </c>
      <c r="C796" s="12" t="s">
        <v>1427</v>
      </c>
      <c r="D796" s="12" t="s">
        <v>1428</v>
      </c>
      <c r="E796" s="13" t="s">
        <v>1741</v>
      </c>
      <c r="F796" s="11">
        <v>0</v>
      </c>
      <c r="G796" s="12">
        <v>0</v>
      </c>
      <c r="H796" s="12">
        <v>0</v>
      </c>
      <c r="I796" s="13">
        <v>0</v>
      </c>
      <c r="J796" s="30"/>
      <c r="K796" s="14">
        <v>0</v>
      </c>
      <c r="L796" s="12">
        <v>0</v>
      </c>
      <c r="M796" s="12">
        <v>0</v>
      </c>
      <c r="N796" s="13">
        <v>0</v>
      </c>
      <c r="O796" s="30"/>
      <c r="P796" s="14">
        <v>0</v>
      </c>
      <c r="Q796" s="12">
        <v>0</v>
      </c>
      <c r="R796" s="12">
        <v>0</v>
      </c>
      <c r="S796" s="13">
        <v>0</v>
      </c>
      <c r="T796" s="30"/>
      <c r="U796" s="14">
        <v>0</v>
      </c>
      <c r="V796" s="12">
        <v>0</v>
      </c>
      <c r="W796" s="12">
        <v>0</v>
      </c>
      <c r="X796" s="13">
        <v>0</v>
      </c>
      <c r="Y796" s="30"/>
      <c r="Z796" s="14">
        <v>0</v>
      </c>
      <c r="AA796" s="12">
        <v>0</v>
      </c>
      <c r="AB796" s="12">
        <v>0</v>
      </c>
      <c r="AC796" s="13">
        <v>0</v>
      </c>
      <c r="AD796" s="30"/>
      <c r="AE796" s="34">
        <f t="shared" si="288"/>
        <v>0</v>
      </c>
      <c r="AF796" s="15">
        <f t="shared" si="289"/>
        <v>0</v>
      </c>
      <c r="AG796" s="16">
        <f t="shared" si="290"/>
        <v>0</v>
      </c>
      <c r="AH796" s="48">
        <f t="shared" si="291"/>
        <v>0</v>
      </c>
      <c r="AI796" s="30"/>
      <c r="AJ796" s="14">
        <f t="shared" si="292"/>
        <v>0</v>
      </c>
      <c r="AK796" s="12">
        <f t="shared" si="293"/>
        <v>0</v>
      </c>
      <c r="AL796" s="12">
        <f t="shared" si="294"/>
        <v>0</v>
      </c>
      <c r="AM796" s="12">
        <f t="shared" si="295"/>
        <v>0</v>
      </c>
      <c r="AN796" s="17">
        <f t="shared" si="296"/>
        <v>0</v>
      </c>
      <c r="AO796" s="14">
        <f t="shared" si="297"/>
        <v>0</v>
      </c>
      <c r="AP796" s="12">
        <f t="shared" si="298"/>
        <v>0</v>
      </c>
      <c r="AQ796" s="12">
        <f t="shared" si="299"/>
        <v>0</v>
      </c>
      <c r="AR796" s="12">
        <f t="shared" si="300"/>
        <v>0</v>
      </c>
      <c r="AS796" s="17">
        <f t="shared" si="301"/>
        <v>0</v>
      </c>
      <c r="AT796" s="14">
        <f t="shared" si="302"/>
        <v>0</v>
      </c>
      <c r="AU796" s="12">
        <f t="shared" si="303"/>
        <v>0</v>
      </c>
      <c r="AV796" s="12">
        <f t="shared" si="304"/>
        <v>0</v>
      </c>
      <c r="AW796" s="12">
        <f t="shared" si="305"/>
        <v>0</v>
      </c>
      <c r="AX796" s="17">
        <f t="shared" si="306"/>
        <v>0</v>
      </c>
      <c r="AY796" s="14">
        <f t="shared" si="307"/>
        <v>0</v>
      </c>
      <c r="AZ796" s="12">
        <f t="shared" si="308"/>
        <v>0</v>
      </c>
      <c r="BA796" s="12">
        <f t="shared" si="309"/>
        <v>0</v>
      </c>
      <c r="BB796" s="12">
        <f t="shared" si="310"/>
        <v>0</v>
      </c>
      <c r="BC796" s="13">
        <f t="shared" si="311"/>
        <v>0</v>
      </c>
    </row>
    <row r="797" spans="1:55" ht="13">
      <c r="A797" s="19" t="s">
        <v>1403</v>
      </c>
      <c r="B797" s="12" t="s">
        <v>1235</v>
      </c>
      <c r="C797" s="12" t="s">
        <v>1429</v>
      </c>
      <c r="D797" s="12" t="s">
        <v>1428</v>
      </c>
      <c r="E797" s="13" t="s">
        <v>1202</v>
      </c>
      <c r="F797" s="11">
        <v>0</v>
      </c>
      <c r="G797" s="12">
        <v>0</v>
      </c>
      <c r="H797" s="12">
        <v>0</v>
      </c>
      <c r="I797" s="13">
        <v>0</v>
      </c>
      <c r="J797" s="30"/>
      <c r="K797" s="14">
        <v>0</v>
      </c>
      <c r="L797" s="12">
        <v>0</v>
      </c>
      <c r="M797" s="12">
        <v>0</v>
      </c>
      <c r="N797" s="13">
        <v>0</v>
      </c>
      <c r="O797" s="30"/>
      <c r="P797" s="14">
        <v>0</v>
      </c>
      <c r="Q797" s="12">
        <v>0</v>
      </c>
      <c r="R797" s="12">
        <v>0</v>
      </c>
      <c r="S797" s="13">
        <v>0</v>
      </c>
      <c r="T797" s="30"/>
      <c r="U797" s="14">
        <v>0</v>
      </c>
      <c r="V797" s="12">
        <v>0</v>
      </c>
      <c r="W797" s="12">
        <v>0</v>
      </c>
      <c r="X797" s="13">
        <v>0</v>
      </c>
      <c r="Y797" s="30"/>
      <c r="Z797" s="14">
        <v>0</v>
      </c>
      <c r="AA797" s="12">
        <v>0</v>
      </c>
      <c r="AB797" s="12">
        <v>0</v>
      </c>
      <c r="AC797" s="13">
        <v>0</v>
      </c>
      <c r="AD797" s="30"/>
      <c r="AE797" s="34">
        <f t="shared" si="288"/>
        <v>0</v>
      </c>
      <c r="AF797" s="15">
        <f t="shared" si="289"/>
        <v>0</v>
      </c>
      <c r="AG797" s="16">
        <f t="shared" si="290"/>
        <v>0</v>
      </c>
      <c r="AH797" s="48">
        <f t="shared" si="291"/>
        <v>0</v>
      </c>
      <c r="AI797" s="30"/>
      <c r="AJ797" s="14">
        <f t="shared" si="292"/>
        <v>0</v>
      </c>
      <c r="AK797" s="12">
        <f t="shared" si="293"/>
        <v>0</v>
      </c>
      <c r="AL797" s="12">
        <f t="shared" si="294"/>
        <v>0</v>
      </c>
      <c r="AM797" s="12">
        <f t="shared" si="295"/>
        <v>0</v>
      </c>
      <c r="AN797" s="17">
        <f t="shared" si="296"/>
        <v>0</v>
      </c>
      <c r="AO797" s="14">
        <f t="shared" si="297"/>
        <v>0</v>
      </c>
      <c r="AP797" s="12">
        <f t="shared" si="298"/>
        <v>0</v>
      </c>
      <c r="AQ797" s="12">
        <f t="shared" si="299"/>
        <v>0</v>
      </c>
      <c r="AR797" s="12">
        <f t="shared" si="300"/>
        <v>0</v>
      </c>
      <c r="AS797" s="17">
        <f t="shared" si="301"/>
        <v>0</v>
      </c>
      <c r="AT797" s="14">
        <f t="shared" si="302"/>
        <v>0</v>
      </c>
      <c r="AU797" s="12">
        <f t="shared" si="303"/>
        <v>0</v>
      </c>
      <c r="AV797" s="12">
        <f t="shared" si="304"/>
        <v>0</v>
      </c>
      <c r="AW797" s="12">
        <f t="shared" si="305"/>
        <v>0</v>
      </c>
      <c r="AX797" s="17">
        <f t="shared" si="306"/>
        <v>0</v>
      </c>
      <c r="AY797" s="14">
        <f t="shared" si="307"/>
        <v>0</v>
      </c>
      <c r="AZ797" s="12">
        <f t="shared" si="308"/>
        <v>0</v>
      </c>
      <c r="BA797" s="12">
        <f t="shared" si="309"/>
        <v>0</v>
      </c>
      <c r="BB797" s="12">
        <f t="shared" si="310"/>
        <v>0</v>
      </c>
      <c r="BC797" s="13">
        <f t="shared" si="311"/>
        <v>0</v>
      </c>
    </row>
    <row r="798" spans="1:55" ht="13">
      <c r="A798" s="19" t="s">
        <v>1404</v>
      </c>
      <c r="B798" s="12" t="s">
        <v>1176</v>
      </c>
      <c r="C798" s="12" t="s">
        <v>1431</v>
      </c>
      <c r="D798" s="12" t="s">
        <v>1432</v>
      </c>
      <c r="E798" s="13" t="s">
        <v>1202</v>
      </c>
      <c r="F798" s="11">
        <v>0</v>
      </c>
      <c r="G798" s="12">
        <v>0</v>
      </c>
      <c r="H798" s="12">
        <v>0</v>
      </c>
      <c r="I798" s="13">
        <v>0</v>
      </c>
      <c r="J798" s="30"/>
      <c r="K798" s="14">
        <v>0</v>
      </c>
      <c r="L798" s="12">
        <v>0</v>
      </c>
      <c r="M798" s="12">
        <v>0</v>
      </c>
      <c r="N798" s="13">
        <v>0</v>
      </c>
      <c r="O798" s="30"/>
      <c r="P798" s="14">
        <v>0</v>
      </c>
      <c r="Q798" s="12">
        <v>0</v>
      </c>
      <c r="R798" s="12">
        <v>0</v>
      </c>
      <c r="S798" s="13">
        <v>0</v>
      </c>
      <c r="T798" s="30"/>
      <c r="U798" s="14">
        <v>0</v>
      </c>
      <c r="V798" s="12">
        <v>0</v>
      </c>
      <c r="W798" s="12">
        <v>0</v>
      </c>
      <c r="X798" s="13">
        <v>0</v>
      </c>
      <c r="Y798" s="30"/>
      <c r="Z798" s="14">
        <v>0</v>
      </c>
      <c r="AA798" s="12">
        <v>0</v>
      </c>
      <c r="AB798" s="12">
        <v>0</v>
      </c>
      <c r="AC798" s="13">
        <v>0</v>
      </c>
      <c r="AD798" s="30"/>
      <c r="AE798" s="34">
        <f t="shared" si="288"/>
        <v>0</v>
      </c>
      <c r="AF798" s="15">
        <f t="shared" si="289"/>
        <v>0</v>
      </c>
      <c r="AG798" s="16">
        <f t="shared" si="290"/>
        <v>0</v>
      </c>
      <c r="AH798" s="48">
        <f t="shared" si="291"/>
        <v>0</v>
      </c>
      <c r="AI798" s="30"/>
      <c r="AJ798" s="14">
        <f t="shared" si="292"/>
        <v>0</v>
      </c>
      <c r="AK798" s="12">
        <f t="shared" si="293"/>
        <v>0</v>
      </c>
      <c r="AL798" s="12">
        <f t="shared" si="294"/>
        <v>0</v>
      </c>
      <c r="AM798" s="12">
        <f t="shared" si="295"/>
        <v>0</v>
      </c>
      <c r="AN798" s="17">
        <f t="shared" si="296"/>
        <v>0</v>
      </c>
      <c r="AO798" s="14">
        <f t="shared" si="297"/>
        <v>0</v>
      </c>
      <c r="AP798" s="12">
        <f t="shared" si="298"/>
        <v>0</v>
      </c>
      <c r="AQ798" s="12">
        <f t="shared" si="299"/>
        <v>0</v>
      </c>
      <c r="AR798" s="12">
        <f t="shared" si="300"/>
        <v>0</v>
      </c>
      <c r="AS798" s="17">
        <f t="shared" si="301"/>
        <v>0</v>
      </c>
      <c r="AT798" s="14">
        <f t="shared" si="302"/>
        <v>0</v>
      </c>
      <c r="AU798" s="12">
        <f t="shared" si="303"/>
        <v>0</v>
      </c>
      <c r="AV798" s="12">
        <f t="shared" si="304"/>
        <v>0</v>
      </c>
      <c r="AW798" s="12">
        <f t="shared" si="305"/>
        <v>0</v>
      </c>
      <c r="AX798" s="17">
        <f t="shared" si="306"/>
        <v>0</v>
      </c>
      <c r="AY798" s="14">
        <f t="shared" si="307"/>
        <v>0</v>
      </c>
      <c r="AZ798" s="12">
        <f t="shared" si="308"/>
        <v>0</v>
      </c>
      <c r="BA798" s="12">
        <f t="shared" si="309"/>
        <v>0</v>
      </c>
      <c r="BB798" s="12">
        <f t="shared" si="310"/>
        <v>0</v>
      </c>
      <c r="BC798" s="13">
        <f t="shared" si="311"/>
        <v>0</v>
      </c>
    </row>
    <row r="799" spans="1:55" ht="13">
      <c r="A799" s="19" t="s">
        <v>1405</v>
      </c>
      <c r="B799" s="12" t="s">
        <v>1176</v>
      </c>
      <c r="C799" s="12" t="s">
        <v>273</v>
      </c>
      <c r="D799" s="12" t="s">
        <v>265</v>
      </c>
      <c r="E799" s="13" t="s">
        <v>1202</v>
      </c>
      <c r="F799" s="11">
        <v>0</v>
      </c>
      <c r="G799" s="12">
        <v>0</v>
      </c>
      <c r="H799" s="12">
        <v>0</v>
      </c>
      <c r="I799" s="13">
        <v>0</v>
      </c>
      <c r="J799" s="30"/>
      <c r="K799" s="14">
        <v>0</v>
      </c>
      <c r="L799" s="12">
        <v>0</v>
      </c>
      <c r="M799" s="12">
        <v>0</v>
      </c>
      <c r="N799" s="13">
        <v>0</v>
      </c>
      <c r="O799" s="30"/>
      <c r="P799" s="14">
        <v>0</v>
      </c>
      <c r="Q799" s="12">
        <v>0</v>
      </c>
      <c r="R799" s="12">
        <v>0</v>
      </c>
      <c r="S799" s="13">
        <v>0</v>
      </c>
      <c r="T799" s="30"/>
      <c r="U799" s="14">
        <v>0</v>
      </c>
      <c r="V799" s="12">
        <v>0</v>
      </c>
      <c r="W799" s="12">
        <v>0</v>
      </c>
      <c r="X799" s="13">
        <v>0</v>
      </c>
      <c r="Y799" s="30"/>
      <c r="Z799" s="14">
        <v>0</v>
      </c>
      <c r="AA799" s="12">
        <v>0</v>
      </c>
      <c r="AB799" s="12">
        <v>0</v>
      </c>
      <c r="AC799" s="13">
        <v>0</v>
      </c>
      <c r="AD799" s="30"/>
      <c r="AE799" s="34">
        <f t="shared" si="288"/>
        <v>0</v>
      </c>
      <c r="AF799" s="15">
        <f t="shared" si="289"/>
        <v>0</v>
      </c>
      <c r="AG799" s="16">
        <f t="shared" si="290"/>
        <v>0</v>
      </c>
      <c r="AH799" s="48">
        <f t="shared" si="291"/>
        <v>0</v>
      </c>
      <c r="AI799" s="30"/>
      <c r="AJ799" s="14">
        <f t="shared" si="292"/>
        <v>0</v>
      </c>
      <c r="AK799" s="12">
        <f t="shared" si="293"/>
        <v>0</v>
      </c>
      <c r="AL799" s="12">
        <f t="shared" si="294"/>
        <v>0</v>
      </c>
      <c r="AM799" s="12">
        <f t="shared" si="295"/>
        <v>0</v>
      </c>
      <c r="AN799" s="17">
        <f t="shared" si="296"/>
        <v>0</v>
      </c>
      <c r="AO799" s="14">
        <f t="shared" si="297"/>
        <v>0</v>
      </c>
      <c r="AP799" s="12">
        <f t="shared" si="298"/>
        <v>0</v>
      </c>
      <c r="AQ799" s="12">
        <f t="shared" si="299"/>
        <v>0</v>
      </c>
      <c r="AR799" s="12">
        <f t="shared" si="300"/>
        <v>0</v>
      </c>
      <c r="AS799" s="17">
        <f t="shared" si="301"/>
        <v>0</v>
      </c>
      <c r="AT799" s="14">
        <f t="shared" si="302"/>
        <v>0</v>
      </c>
      <c r="AU799" s="12">
        <f t="shared" si="303"/>
        <v>0</v>
      </c>
      <c r="AV799" s="12">
        <f t="shared" si="304"/>
        <v>0</v>
      </c>
      <c r="AW799" s="12">
        <f t="shared" si="305"/>
        <v>0</v>
      </c>
      <c r="AX799" s="17">
        <f t="shared" si="306"/>
        <v>0</v>
      </c>
      <c r="AY799" s="14">
        <f t="shared" si="307"/>
        <v>0</v>
      </c>
      <c r="AZ799" s="12">
        <f t="shared" si="308"/>
        <v>0</v>
      </c>
      <c r="BA799" s="12">
        <f t="shared" si="309"/>
        <v>0</v>
      </c>
      <c r="BB799" s="12">
        <f t="shared" si="310"/>
        <v>0</v>
      </c>
      <c r="BC799" s="13">
        <f t="shared" si="311"/>
        <v>0</v>
      </c>
    </row>
    <row r="800" spans="1:55" ht="13">
      <c r="A800" s="19" t="s">
        <v>1406</v>
      </c>
      <c r="B800" s="12" t="s">
        <v>1177</v>
      </c>
      <c r="C800" s="12" t="s">
        <v>1035</v>
      </c>
      <c r="D800" s="12" t="s">
        <v>1460</v>
      </c>
      <c r="E800" s="13" t="s">
        <v>1740</v>
      </c>
      <c r="F800" s="11">
        <v>0</v>
      </c>
      <c r="G800" s="12">
        <v>0</v>
      </c>
      <c r="H800" s="12">
        <v>0</v>
      </c>
      <c r="I800" s="13">
        <v>0</v>
      </c>
      <c r="J800" s="30"/>
      <c r="K800" s="14">
        <v>0</v>
      </c>
      <c r="L800" s="12">
        <v>0</v>
      </c>
      <c r="M800" s="12">
        <v>0</v>
      </c>
      <c r="N800" s="13">
        <v>0</v>
      </c>
      <c r="O800" s="30"/>
      <c r="P800" s="14">
        <v>0</v>
      </c>
      <c r="Q800" s="12">
        <v>0</v>
      </c>
      <c r="R800" s="12">
        <v>0</v>
      </c>
      <c r="S800" s="13">
        <v>0</v>
      </c>
      <c r="T800" s="30"/>
      <c r="U800" s="14">
        <v>0</v>
      </c>
      <c r="V800" s="12">
        <v>0</v>
      </c>
      <c r="W800" s="12">
        <v>0</v>
      </c>
      <c r="X800" s="13">
        <v>0</v>
      </c>
      <c r="Y800" s="30"/>
      <c r="Z800" s="14">
        <v>0</v>
      </c>
      <c r="AA800" s="12">
        <v>0</v>
      </c>
      <c r="AB800" s="12">
        <v>0</v>
      </c>
      <c r="AC800" s="13">
        <v>0</v>
      </c>
      <c r="AD800" s="30"/>
      <c r="AE800" s="34">
        <f t="shared" si="288"/>
        <v>0</v>
      </c>
      <c r="AF800" s="15">
        <f t="shared" si="289"/>
        <v>0</v>
      </c>
      <c r="AG800" s="16">
        <f t="shared" si="290"/>
        <v>0</v>
      </c>
      <c r="AH800" s="48">
        <f t="shared" si="291"/>
        <v>0</v>
      </c>
      <c r="AI800" s="30"/>
      <c r="AJ800" s="14">
        <f t="shared" si="292"/>
        <v>0</v>
      </c>
      <c r="AK800" s="12">
        <f t="shared" si="293"/>
        <v>0</v>
      </c>
      <c r="AL800" s="12">
        <f t="shared" si="294"/>
        <v>0</v>
      </c>
      <c r="AM800" s="12">
        <f t="shared" si="295"/>
        <v>0</v>
      </c>
      <c r="AN800" s="17">
        <f t="shared" si="296"/>
        <v>0</v>
      </c>
      <c r="AO800" s="14">
        <f t="shared" si="297"/>
        <v>0</v>
      </c>
      <c r="AP800" s="12">
        <f t="shared" si="298"/>
        <v>0</v>
      </c>
      <c r="AQ800" s="12">
        <f t="shared" si="299"/>
        <v>0</v>
      </c>
      <c r="AR800" s="12">
        <f t="shared" si="300"/>
        <v>0</v>
      </c>
      <c r="AS800" s="17">
        <f t="shared" si="301"/>
        <v>0</v>
      </c>
      <c r="AT800" s="14">
        <f t="shared" si="302"/>
        <v>0</v>
      </c>
      <c r="AU800" s="12">
        <f t="shared" si="303"/>
        <v>0</v>
      </c>
      <c r="AV800" s="12">
        <f t="shared" si="304"/>
        <v>0</v>
      </c>
      <c r="AW800" s="12">
        <f t="shared" si="305"/>
        <v>0</v>
      </c>
      <c r="AX800" s="17">
        <f t="shared" si="306"/>
        <v>0</v>
      </c>
      <c r="AY800" s="14">
        <f t="shared" si="307"/>
        <v>0</v>
      </c>
      <c r="AZ800" s="12">
        <f t="shared" si="308"/>
        <v>0</v>
      </c>
      <c r="BA800" s="12">
        <f t="shared" si="309"/>
        <v>0</v>
      </c>
      <c r="BB800" s="12">
        <f t="shared" si="310"/>
        <v>0</v>
      </c>
      <c r="BC800" s="13">
        <f t="shared" si="311"/>
        <v>0</v>
      </c>
    </row>
    <row r="801" spans="1:55" ht="13">
      <c r="A801" s="19" t="s">
        <v>1407</v>
      </c>
      <c r="B801" s="12" t="s">
        <v>1177</v>
      </c>
      <c r="C801" s="12" t="s">
        <v>1461</v>
      </c>
      <c r="D801" s="12" t="s">
        <v>1460</v>
      </c>
      <c r="E801" s="13" t="e">
        <v>#VALUE!</v>
      </c>
      <c r="F801" s="11">
        <v>0</v>
      </c>
      <c r="G801" s="12">
        <v>0</v>
      </c>
      <c r="H801" s="12">
        <v>0</v>
      </c>
      <c r="I801" s="13">
        <v>0</v>
      </c>
      <c r="J801" s="30"/>
      <c r="K801" s="14">
        <v>0</v>
      </c>
      <c r="L801" s="12">
        <v>0</v>
      </c>
      <c r="M801" s="12">
        <v>0</v>
      </c>
      <c r="N801" s="13">
        <v>0</v>
      </c>
      <c r="O801" s="30"/>
      <c r="P801" s="14">
        <v>0</v>
      </c>
      <c r="Q801" s="12">
        <v>0</v>
      </c>
      <c r="R801" s="12">
        <v>0</v>
      </c>
      <c r="S801" s="13">
        <v>0</v>
      </c>
      <c r="T801" s="30"/>
      <c r="U801" s="14">
        <v>0</v>
      </c>
      <c r="V801" s="12">
        <v>0</v>
      </c>
      <c r="W801" s="12">
        <v>0</v>
      </c>
      <c r="X801" s="13">
        <v>0</v>
      </c>
      <c r="Y801" s="30"/>
      <c r="Z801" s="14">
        <v>0</v>
      </c>
      <c r="AA801" s="12">
        <v>0</v>
      </c>
      <c r="AB801" s="12">
        <v>0</v>
      </c>
      <c r="AC801" s="13">
        <v>0</v>
      </c>
      <c r="AD801" s="30"/>
      <c r="AE801" s="34">
        <f t="shared" si="288"/>
        <v>0</v>
      </c>
      <c r="AF801" s="15">
        <f t="shared" si="289"/>
        <v>0</v>
      </c>
      <c r="AG801" s="16">
        <f t="shared" si="290"/>
        <v>0</v>
      </c>
      <c r="AH801" s="48">
        <f t="shared" si="291"/>
        <v>0</v>
      </c>
      <c r="AI801" s="30"/>
      <c r="AJ801" s="14">
        <f t="shared" si="292"/>
        <v>0</v>
      </c>
      <c r="AK801" s="12">
        <f t="shared" si="293"/>
        <v>0</v>
      </c>
      <c r="AL801" s="12">
        <f t="shared" si="294"/>
        <v>0</v>
      </c>
      <c r="AM801" s="12">
        <f t="shared" si="295"/>
        <v>0</v>
      </c>
      <c r="AN801" s="17">
        <f t="shared" si="296"/>
        <v>0</v>
      </c>
      <c r="AO801" s="14">
        <f t="shared" si="297"/>
        <v>0</v>
      </c>
      <c r="AP801" s="12">
        <f t="shared" si="298"/>
        <v>0</v>
      </c>
      <c r="AQ801" s="12">
        <f t="shared" si="299"/>
        <v>0</v>
      </c>
      <c r="AR801" s="12">
        <f t="shared" si="300"/>
        <v>0</v>
      </c>
      <c r="AS801" s="17">
        <f t="shared" si="301"/>
        <v>0</v>
      </c>
      <c r="AT801" s="14">
        <f t="shared" si="302"/>
        <v>0</v>
      </c>
      <c r="AU801" s="12">
        <f t="shared" si="303"/>
        <v>0</v>
      </c>
      <c r="AV801" s="12">
        <f t="shared" si="304"/>
        <v>0</v>
      </c>
      <c r="AW801" s="12">
        <f t="shared" si="305"/>
        <v>0</v>
      </c>
      <c r="AX801" s="17">
        <f t="shared" si="306"/>
        <v>0</v>
      </c>
      <c r="AY801" s="14">
        <f t="shared" si="307"/>
        <v>0</v>
      </c>
      <c r="AZ801" s="12">
        <f t="shared" si="308"/>
        <v>0</v>
      </c>
      <c r="BA801" s="12">
        <f t="shared" si="309"/>
        <v>0</v>
      </c>
      <c r="BB801" s="12">
        <f t="shared" si="310"/>
        <v>0</v>
      </c>
      <c r="BC801" s="13">
        <f t="shared" si="311"/>
        <v>0</v>
      </c>
    </row>
    <row r="802" spans="1:55" ht="13">
      <c r="A802" s="19" t="s">
        <v>1408</v>
      </c>
      <c r="B802" s="12" t="s">
        <v>1617</v>
      </c>
      <c r="C802" s="12" t="s">
        <v>47</v>
      </c>
      <c r="D802" s="12" t="s">
        <v>54</v>
      </c>
      <c r="E802" s="13" t="s">
        <v>1205</v>
      </c>
      <c r="F802" s="11">
        <v>0</v>
      </c>
      <c r="G802" s="12">
        <v>0</v>
      </c>
      <c r="H802" s="12">
        <v>0</v>
      </c>
      <c r="I802" s="13">
        <v>0</v>
      </c>
      <c r="J802" s="30"/>
      <c r="K802" s="14">
        <v>0</v>
      </c>
      <c r="L802" s="12">
        <v>0</v>
      </c>
      <c r="M802" s="12">
        <v>0</v>
      </c>
      <c r="N802" s="13">
        <v>0</v>
      </c>
      <c r="O802" s="30"/>
      <c r="P802" s="14">
        <v>0</v>
      </c>
      <c r="Q802" s="12">
        <v>0</v>
      </c>
      <c r="R802" s="12">
        <v>0</v>
      </c>
      <c r="S802" s="13">
        <v>0</v>
      </c>
      <c r="T802" s="30"/>
      <c r="U802" s="14">
        <v>0</v>
      </c>
      <c r="V802" s="12">
        <v>0</v>
      </c>
      <c r="W802" s="12">
        <v>0</v>
      </c>
      <c r="X802" s="13">
        <v>0</v>
      </c>
      <c r="Y802" s="30"/>
      <c r="Z802" s="14">
        <v>0</v>
      </c>
      <c r="AA802" s="12">
        <v>0</v>
      </c>
      <c r="AB802" s="12">
        <v>0</v>
      </c>
      <c r="AC802" s="13">
        <v>0</v>
      </c>
      <c r="AD802" s="30"/>
      <c r="AE802" s="34">
        <f t="shared" si="288"/>
        <v>0</v>
      </c>
      <c r="AF802" s="15">
        <f t="shared" si="289"/>
        <v>0</v>
      </c>
      <c r="AG802" s="16">
        <f t="shared" si="290"/>
        <v>0</v>
      </c>
      <c r="AH802" s="48">
        <f t="shared" si="291"/>
        <v>0</v>
      </c>
      <c r="AI802" s="30"/>
      <c r="AJ802" s="14">
        <f t="shared" si="292"/>
        <v>0</v>
      </c>
      <c r="AK802" s="12">
        <f t="shared" si="293"/>
        <v>0</v>
      </c>
      <c r="AL802" s="12">
        <f t="shared" si="294"/>
        <v>0</v>
      </c>
      <c r="AM802" s="12">
        <f t="shared" si="295"/>
        <v>0</v>
      </c>
      <c r="AN802" s="17">
        <f t="shared" si="296"/>
        <v>0</v>
      </c>
      <c r="AO802" s="14">
        <f t="shared" si="297"/>
        <v>0</v>
      </c>
      <c r="AP802" s="12">
        <f t="shared" si="298"/>
        <v>0</v>
      </c>
      <c r="AQ802" s="12">
        <f t="shared" si="299"/>
        <v>0</v>
      </c>
      <c r="AR802" s="12">
        <f t="shared" si="300"/>
        <v>0</v>
      </c>
      <c r="AS802" s="17">
        <f t="shared" si="301"/>
        <v>0</v>
      </c>
      <c r="AT802" s="14">
        <f t="shared" si="302"/>
        <v>0</v>
      </c>
      <c r="AU802" s="12">
        <f t="shared" si="303"/>
        <v>0</v>
      </c>
      <c r="AV802" s="12">
        <f t="shared" si="304"/>
        <v>0</v>
      </c>
      <c r="AW802" s="12">
        <f t="shared" si="305"/>
        <v>0</v>
      </c>
      <c r="AX802" s="17">
        <f t="shared" si="306"/>
        <v>0</v>
      </c>
      <c r="AY802" s="14">
        <f t="shared" si="307"/>
        <v>0</v>
      </c>
      <c r="AZ802" s="12">
        <f t="shared" si="308"/>
        <v>0</v>
      </c>
      <c r="BA802" s="12">
        <f t="shared" si="309"/>
        <v>0</v>
      </c>
      <c r="BB802" s="12">
        <f t="shared" si="310"/>
        <v>0</v>
      </c>
      <c r="BC802" s="13">
        <f t="shared" si="311"/>
        <v>0</v>
      </c>
    </row>
    <row r="803" spans="1:55" ht="13">
      <c r="A803" s="19" t="s">
        <v>1409</v>
      </c>
      <c r="B803" s="12" t="s">
        <v>1537</v>
      </c>
      <c r="C803" s="12" t="s">
        <v>204</v>
      </c>
      <c r="D803" s="12" t="s">
        <v>1462</v>
      </c>
      <c r="E803" s="13" t="s">
        <v>1205</v>
      </c>
      <c r="F803" s="11">
        <v>0</v>
      </c>
      <c r="G803" s="12">
        <v>0</v>
      </c>
      <c r="H803" s="12">
        <v>0</v>
      </c>
      <c r="I803" s="13">
        <v>0</v>
      </c>
      <c r="J803" s="30"/>
      <c r="K803" s="14">
        <v>0</v>
      </c>
      <c r="L803" s="12">
        <v>0</v>
      </c>
      <c r="M803" s="12">
        <v>0</v>
      </c>
      <c r="N803" s="13">
        <v>0</v>
      </c>
      <c r="O803" s="30"/>
      <c r="P803" s="14">
        <v>0</v>
      </c>
      <c r="Q803" s="12">
        <v>0</v>
      </c>
      <c r="R803" s="12">
        <v>0</v>
      </c>
      <c r="S803" s="13">
        <v>0</v>
      </c>
      <c r="T803" s="30"/>
      <c r="U803" s="14">
        <v>0</v>
      </c>
      <c r="V803" s="12">
        <v>0</v>
      </c>
      <c r="W803" s="12">
        <v>0</v>
      </c>
      <c r="X803" s="13">
        <v>0</v>
      </c>
      <c r="Y803" s="30"/>
      <c r="Z803" s="14">
        <v>0</v>
      </c>
      <c r="AA803" s="12">
        <v>0</v>
      </c>
      <c r="AB803" s="12">
        <v>0</v>
      </c>
      <c r="AC803" s="13">
        <v>0</v>
      </c>
      <c r="AD803" s="30"/>
      <c r="AE803" s="34">
        <f t="shared" si="288"/>
        <v>0</v>
      </c>
      <c r="AF803" s="15">
        <f t="shared" si="289"/>
        <v>0</v>
      </c>
      <c r="AG803" s="16">
        <f t="shared" si="290"/>
        <v>0</v>
      </c>
      <c r="AH803" s="48">
        <f t="shared" si="291"/>
        <v>0</v>
      </c>
      <c r="AI803" s="30"/>
      <c r="AJ803" s="14">
        <f t="shared" si="292"/>
        <v>0</v>
      </c>
      <c r="AK803" s="12">
        <f t="shared" si="293"/>
        <v>0</v>
      </c>
      <c r="AL803" s="12">
        <f t="shared" si="294"/>
        <v>0</v>
      </c>
      <c r="AM803" s="12">
        <f t="shared" si="295"/>
        <v>0</v>
      </c>
      <c r="AN803" s="17">
        <f t="shared" si="296"/>
        <v>0</v>
      </c>
      <c r="AO803" s="14">
        <f t="shared" si="297"/>
        <v>0</v>
      </c>
      <c r="AP803" s="12">
        <f t="shared" si="298"/>
        <v>0</v>
      </c>
      <c r="AQ803" s="12">
        <f t="shared" si="299"/>
        <v>0</v>
      </c>
      <c r="AR803" s="12">
        <f t="shared" si="300"/>
        <v>0</v>
      </c>
      <c r="AS803" s="17">
        <f t="shared" si="301"/>
        <v>0</v>
      </c>
      <c r="AT803" s="14">
        <f t="shared" si="302"/>
        <v>0</v>
      </c>
      <c r="AU803" s="12">
        <f t="shared" si="303"/>
        <v>0</v>
      </c>
      <c r="AV803" s="12">
        <f t="shared" si="304"/>
        <v>0</v>
      </c>
      <c r="AW803" s="12">
        <f t="shared" si="305"/>
        <v>0</v>
      </c>
      <c r="AX803" s="17">
        <f t="shared" si="306"/>
        <v>0</v>
      </c>
      <c r="AY803" s="14">
        <f t="shared" si="307"/>
        <v>0</v>
      </c>
      <c r="AZ803" s="12">
        <f t="shared" si="308"/>
        <v>0</v>
      </c>
      <c r="BA803" s="12">
        <f t="shared" si="309"/>
        <v>0</v>
      </c>
      <c r="BB803" s="12">
        <f t="shared" si="310"/>
        <v>0</v>
      </c>
      <c r="BC803" s="13">
        <f t="shared" si="311"/>
        <v>0</v>
      </c>
    </row>
    <row r="804" spans="1:55" ht="13">
      <c r="A804" s="19" t="s">
        <v>1433</v>
      </c>
      <c r="B804" s="12" t="s">
        <v>1191</v>
      </c>
      <c r="C804" s="12" t="s">
        <v>1464</v>
      </c>
      <c r="D804" s="12" t="s">
        <v>311</v>
      </c>
      <c r="E804" s="13" t="s">
        <v>1202</v>
      </c>
      <c r="F804" s="11">
        <v>0</v>
      </c>
      <c r="G804" s="12">
        <v>0</v>
      </c>
      <c r="H804" s="12">
        <v>0</v>
      </c>
      <c r="I804" s="13">
        <v>0</v>
      </c>
      <c r="J804" s="30"/>
      <c r="K804" s="14">
        <v>0</v>
      </c>
      <c r="L804" s="12">
        <v>0</v>
      </c>
      <c r="M804" s="12">
        <v>0</v>
      </c>
      <c r="N804" s="13">
        <v>0</v>
      </c>
      <c r="O804" s="30"/>
      <c r="P804" s="14">
        <v>0</v>
      </c>
      <c r="Q804" s="12">
        <v>0</v>
      </c>
      <c r="R804" s="12">
        <v>0</v>
      </c>
      <c r="S804" s="13">
        <v>0</v>
      </c>
      <c r="T804" s="30"/>
      <c r="U804" s="14">
        <v>0</v>
      </c>
      <c r="V804" s="12">
        <v>0</v>
      </c>
      <c r="W804" s="12">
        <v>0</v>
      </c>
      <c r="X804" s="13">
        <v>0</v>
      </c>
      <c r="Y804" s="30"/>
      <c r="Z804" s="14">
        <v>0</v>
      </c>
      <c r="AA804" s="12">
        <v>0</v>
      </c>
      <c r="AB804" s="12">
        <v>0</v>
      </c>
      <c r="AC804" s="13">
        <v>0</v>
      </c>
      <c r="AD804" s="30"/>
      <c r="AE804" s="34">
        <f t="shared" si="288"/>
        <v>0</v>
      </c>
      <c r="AF804" s="15">
        <f t="shared" si="289"/>
        <v>0</v>
      </c>
      <c r="AG804" s="16">
        <f t="shared" si="290"/>
        <v>0</v>
      </c>
      <c r="AH804" s="48">
        <f t="shared" si="291"/>
        <v>0</v>
      </c>
      <c r="AI804" s="30"/>
      <c r="AJ804" s="14">
        <f t="shared" si="292"/>
        <v>0</v>
      </c>
      <c r="AK804" s="12">
        <f t="shared" si="293"/>
        <v>0</v>
      </c>
      <c r="AL804" s="12">
        <f t="shared" si="294"/>
        <v>0</v>
      </c>
      <c r="AM804" s="12">
        <f t="shared" si="295"/>
        <v>0</v>
      </c>
      <c r="AN804" s="17">
        <f t="shared" si="296"/>
        <v>0</v>
      </c>
      <c r="AO804" s="14">
        <f t="shared" si="297"/>
        <v>0</v>
      </c>
      <c r="AP804" s="12">
        <f t="shared" si="298"/>
        <v>0</v>
      </c>
      <c r="AQ804" s="12">
        <f t="shared" si="299"/>
        <v>0</v>
      </c>
      <c r="AR804" s="12">
        <f t="shared" si="300"/>
        <v>0</v>
      </c>
      <c r="AS804" s="17">
        <f t="shared" si="301"/>
        <v>0</v>
      </c>
      <c r="AT804" s="14">
        <f t="shared" si="302"/>
        <v>0</v>
      </c>
      <c r="AU804" s="12">
        <f t="shared" si="303"/>
        <v>0</v>
      </c>
      <c r="AV804" s="12">
        <f t="shared" si="304"/>
        <v>0</v>
      </c>
      <c r="AW804" s="12">
        <f t="shared" si="305"/>
        <v>0</v>
      </c>
      <c r="AX804" s="17">
        <f t="shared" si="306"/>
        <v>0</v>
      </c>
      <c r="AY804" s="14">
        <f t="shared" si="307"/>
        <v>0</v>
      </c>
      <c r="AZ804" s="12">
        <f t="shared" si="308"/>
        <v>0</v>
      </c>
      <c r="BA804" s="12">
        <f t="shared" si="309"/>
        <v>0</v>
      </c>
      <c r="BB804" s="12">
        <f t="shared" si="310"/>
        <v>0</v>
      </c>
      <c r="BC804" s="13">
        <f t="shared" si="311"/>
        <v>0</v>
      </c>
    </row>
    <row r="805" spans="1:55" ht="13">
      <c r="A805" s="19" t="s">
        <v>1434</v>
      </c>
      <c r="B805" s="12" t="s">
        <v>1348</v>
      </c>
      <c r="C805" s="12" t="s">
        <v>1465</v>
      </c>
      <c r="D805" s="12" t="s">
        <v>251</v>
      </c>
      <c r="E805" s="13" t="s">
        <v>1202</v>
      </c>
      <c r="F805" s="11">
        <v>0</v>
      </c>
      <c r="G805" s="12">
        <v>0</v>
      </c>
      <c r="H805" s="12">
        <v>0</v>
      </c>
      <c r="I805" s="13">
        <v>0</v>
      </c>
      <c r="J805" s="30"/>
      <c r="K805" s="14">
        <v>0</v>
      </c>
      <c r="L805" s="12">
        <v>0</v>
      </c>
      <c r="M805" s="12">
        <v>0</v>
      </c>
      <c r="N805" s="13">
        <v>0</v>
      </c>
      <c r="O805" s="30"/>
      <c r="P805" s="14">
        <v>0</v>
      </c>
      <c r="Q805" s="12">
        <v>0</v>
      </c>
      <c r="R805" s="12">
        <v>0</v>
      </c>
      <c r="S805" s="13">
        <v>0</v>
      </c>
      <c r="T805" s="30"/>
      <c r="U805" s="14">
        <v>0</v>
      </c>
      <c r="V805" s="12">
        <v>0</v>
      </c>
      <c r="W805" s="12">
        <v>0</v>
      </c>
      <c r="X805" s="13">
        <v>0</v>
      </c>
      <c r="Y805" s="30"/>
      <c r="Z805" s="14">
        <v>0</v>
      </c>
      <c r="AA805" s="12">
        <v>0</v>
      </c>
      <c r="AB805" s="12">
        <v>0</v>
      </c>
      <c r="AC805" s="13">
        <v>0</v>
      </c>
      <c r="AD805" s="30"/>
      <c r="AE805" s="34">
        <f t="shared" si="288"/>
        <v>0</v>
      </c>
      <c r="AF805" s="15">
        <f t="shared" si="289"/>
        <v>0</v>
      </c>
      <c r="AG805" s="16">
        <f t="shared" si="290"/>
        <v>0</v>
      </c>
      <c r="AH805" s="48">
        <f t="shared" si="291"/>
        <v>0</v>
      </c>
      <c r="AI805" s="30"/>
      <c r="AJ805" s="14">
        <f t="shared" si="292"/>
        <v>0</v>
      </c>
      <c r="AK805" s="12">
        <f t="shared" si="293"/>
        <v>0</v>
      </c>
      <c r="AL805" s="12">
        <f t="shared" si="294"/>
        <v>0</v>
      </c>
      <c r="AM805" s="12">
        <f t="shared" si="295"/>
        <v>0</v>
      </c>
      <c r="AN805" s="17">
        <f t="shared" si="296"/>
        <v>0</v>
      </c>
      <c r="AO805" s="14">
        <f t="shared" si="297"/>
        <v>0</v>
      </c>
      <c r="AP805" s="12">
        <f t="shared" si="298"/>
        <v>0</v>
      </c>
      <c r="AQ805" s="12">
        <f t="shared" si="299"/>
        <v>0</v>
      </c>
      <c r="AR805" s="12">
        <f t="shared" si="300"/>
        <v>0</v>
      </c>
      <c r="AS805" s="17">
        <f t="shared" si="301"/>
        <v>0</v>
      </c>
      <c r="AT805" s="14">
        <f t="shared" si="302"/>
        <v>0</v>
      </c>
      <c r="AU805" s="12">
        <f t="shared" si="303"/>
        <v>0</v>
      </c>
      <c r="AV805" s="12">
        <f t="shared" si="304"/>
        <v>0</v>
      </c>
      <c r="AW805" s="12">
        <f t="shared" si="305"/>
        <v>0</v>
      </c>
      <c r="AX805" s="17">
        <f t="shared" si="306"/>
        <v>0</v>
      </c>
      <c r="AY805" s="14">
        <f t="shared" si="307"/>
        <v>0</v>
      </c>
      <c r="AZ805" s="12">
        <f t="shared" si="308"/>
        <v>0</v>
      </c>
      <c r="BA805" s="12">
        <f t="shared" si="309"/>
        <v>0</v>
      </c>
      <c r="BB805" s="12">
        <f t="shared" si="310"/>
        <v>0</v>
      </c>
      <c r="BC805" s="13">
        <f t="shared" si="311"/>
        <v>0</v>
      </c>
    </row>
    <row r="806" spans="1:55" ht="13">
      <c r="A806" s="19" t="s">
        <v>1436</v>
      </c>
      <c r="B806" s="12" t="s">
        <v>1348</v>
      </c>
      <c r="C806" s="12" t="s">
        <v>1468</v>
      </c>
      <c r="D806" s="12" t="s">
        <v>337</v>
      </c>
      <c r="E806" s="13" t="s">
        <v>1202</v>
      </c>
      <c r="F806" s="11">
        <v>0</v>
      </c>
      <c r="G806" s="12">
        <v>0</v>
      </c>
      <c r="H806" s="12">
        <v>0</v>
      </c>
      <c r="I806" s="13">
        <v>0</v>
      </c>
      <c r="J806" s="30"/>
      <c r="K806" s="14">
        <v>0</v>
      </c>
      <c r="L806" s="12">
        <v>0</v>
      </c>
      <c r="M806" s="12">
        <v>0</v>
      </c>
      <c r="N806" s="13">
        <v>0</v>
      </c>
      <c r="O806" s="30"/>
      <c r="P806" s="14">
        <v>0</v>
      </c>
      <c r="Q806" s="12">
        <v>0</v>
      </c>
      <c r="R806" s="12">
        <v>0</v>
      </c>
      <c r="S806" s="13">
        <v>0</v>
      </c>
      <c r="T806" s="30"/>
      <c r="U806" s="14">
        <v>0</v>
      </c>
      <c r="V806" s="12">
        <v>0</v>
      </c>
      <c r="W806" s="12">
        <v>0</v>
      </c>
      <c r="X806" s="13">
        <v>0</v>
      </c>
      <c r="Y806" s="30"/>
      <c r="Z806" s="14">
        <v>0</v>
      </c>
      <c r="AA806" s="12">
        <v>0</v>
      </c>
      <c r="AB806" s="12">
        <v>0</v>
      </c>
      <c r="AC806" s="13">
        <v>0</v>
      </c>
      <c r="AD806" s="30"/>
      <c r="AE806" s="34">
        <f t="shared" si="288"/>
        <v>0</v>
      </c>
      <c r="AF806" s="15">
        <f t="shared" si="289"/>
        <v>0</v>
      </c>
      <c r="AG806" s="16">
        <f t="shared" si="290"/>
        <v>0</v>
      </c>
      <c r="AH806" s="48">
        <f t="shared" si="291"/>
        <v>0</v>
      </c>
      <c r="AI806" s="30"/>
      <c r="AJ806" s="14">
        <f t="shared" si="292"/>
        <v>0</v>
      </c>
      <c r="AK806" s="12">
        <f t="shared" si="293"/>
        <v>0</v>
      </c>
      <c r="AL806" s="12">
        <f t="shared" si="294"/>
        <v>0</v>
      </c>
      <c r="AM806" s="12">
        <f t="shared" si="295"/>
        <v>0</v>
      </c>
      <c r="AN806" s="17">
        <f t="shared" si="296"/>
        <v>0</v>
      </c>
      <c r="AO806" s="14">
        <f t="shared" si="297"/>
        <v>0</v>
      </c>
      <c r="AP806" s="12">
        <f t="shared" si="298"/>
        <v>0</v>
      </c>
      <c r="AQ806" s="12">
        <f t="shared" si="299"/>
        <v>0</v>
      </c>
      <c r="AR806" s="12">
        <f t="shared" si="300"/>
        <v>0</v>
      </c>
      <c r="AS806" s="17">
        <f t="shared" si="301"/>
        <v>0</v>
      </c>
      <c r="AT806" s="14">
        <f t="shared" si="302"/>
        <v>0</v>
      </c>
      <c r="AU806" s="12">
        <f t="shared" si="303"/>
        <v>0</v>
      </c>
      <c r="AV806" s="12">
        <f t="shared" si="304"/>
        <v>0</v>
      </c>
      <c r="AW806" s="12">
        <f t="shared" si="305"/>
        <v>0</v>
      </c>
      <c r="AX806" s="17">
        <f t="shared" si="306"/>
        <v>0</v>
      </c>
      <c r="AY806" s="14">
        <f t="shared" si="307"/>
        <v>0</v>
      </c>
      <c r="AZ806" s="12">
        <f t="shared" si="308"/>
        <v>0</v>
      </c>
      <c r="BA806" s="12">
        <f t="shared" si="309"/>
        <v>0</v>
      </c>
      <c r="BB806" s="12">
        <f t="shared" si="310"/>
        <v>0</v>
      </c>
      <c r="BC806" s="13">
        <f t="shared" si="311"/>
        <v>0</v>
      </c>
    </row>
    <row r="807" spans="1:55" ht="13">
      <c r="A807" s="19" t="s">
        <v>1437</v>
      </c>
      <c r="B807" s="12" t="s">
        <v>1192</v>
      </c>
      <c r="C807" s="12" t="s">
        <v>1469</v>
      </c>
      <c r="D807" s="12" t="s">
        <v>30</v>
      </c>
      <c r="E807" s="13" t="s">
        <v>1205</v>
      </c>
      <c r="F807" s="11">
        <v>0</v>
      </c>
      <c r="G807" s="12">
        <v>0</v>
      </c>
      <c r="H807" s="12">
        <v>0</v>
      </c>
      <c r="I807" s="13">
        <v>0</v>
      </c>
      <c r="J807" s="30"/>
      <c r="K807" s="14">
        <v>0</v>
      </c>
      <c r="L807" s="12">
        <v>0</v>
      </c>
      <c r="M807" s="12">
        <v>0</v>
      </c>
      <c r="N807" s="13">
        <v>0</v>
      </c>
      <c r="O807" s="30"/>
      <c r="P807" s="14">
        <v>0</v>
      </c>
      <c r="Q807" s="12">
        <v>0</v>
      </c>
      <c r="R807" s="12">
        <v>0</v>
      </c>
      <c r="S807" s="13">
        <v>0</v>
      </c>
      <c r="T807" s="30"/>
      <c r="U807" s="14">
        <v>0</v>
      </c>
      <c r="V807" s="12">
        <v>0</v>
      </c>
      <c r="W807" s="12">
        <v>0</v>
      </c>
      <c r="X807" s="13">
        <v>0</v>
      </c>
      <c r="Y807" s="30"/>
      <c r="Z807" s="14">
        <v>0</v>
      </c>
      <c r="AA807" s="12">
        <v>0</v>
      </c>
      <c r="AB807" s="12">
        <v>0</v>
      </c>
      <c r="AC807" s="13">
        <v>0</v>
      </c>
      <c r="AD807" s="30"/>
      <c r="AE807" s="34">
        <f t="shared" si="288"/>
        <v>0</v>
      </c>
      <c r="AF807" s="15">
        <f t="shared" si="289"/>
        <v>0</v>
      </c>
      <c r="AG807" s="16">
        <f t="shared" si="290"/>
        <v>0</v>
      </c>
      <c r="AH807" s="48">
        <f t="shared" si="291"/>
        <v>0</v>
      </c>
      <c r="AI807" s="30"/>
      <c r="AJ807" s="14">
        <f t="shared" si="292"/>
        <v>0</v>
      </c>
      <c r="AK807" s="12">
        <f t="shared" si="293"/>
        <v>0</v>
      </c>
      <c r="AL807" s="12">
        <f t="shared" si="294"/>
        <v>0</v>
      </c>
      <c r="AM807" s="12">
        <f t="shared" si="295"/>
        <v>0</v>
      </c>
      <c r="AN807" s="17">
        <f t="shared" si="296"/>
        <v>0</v>
      </c>
      <c r="AO807" s="14">
        <f t="shared" si="297"/>
        <v>0</v>
      </c>
      <c r="AP807" s="12">
        <f t="shared" si="298"/>
        <v>0</v>
      </c>
      <c r="AQ807" s="12">
        <f t="shared" si="299"/>
        <v>0</v>
      </c>
      <c r="AR807" s="12">
        <f t="shared" si="300"/>
        <v>0</v>
      </c>
      <c r="AS807" s="17">
        <f t="shared" si="301"/>
        <v>0</v>
      </c>
      <c r="AT807" s="14">
        <f t="shared" si="302"/>
        <v>0</v>
      </c>
      <c r="AU807" s="12">
        <f t="shared" si="303"/>
        <v>0</v>
      </c>
      <c r="AV807" s="12">
        <f t="shared" si="304"/>
        <v>0</v>
      </c>
      <c r="AW807" s="12">
        <f t="shared" si="305"/>
        <v>0</v>
      </c>
      <c r="AX807" s="17">
        <f t="shared" si="306"/>
        <v>0</v>
      </c>
      <c r="AY807" s="14">
        <f t="shared" si="307"/>
        <v>0</v>
      </c>
      <c r="AZ807" s="12">
        <f t="shared" si="308"/>
        <v>0</v>
      </c>
      <c r="BA807" s="12">
        <f t="shared" si="309"/>
        <v>0</v>
      </c>
      <c r="BB807" s="12">
        <f t="shared" si="310"/>
        <v>0</v>
      </c>
      <c r="BC807" s="13">
        <f t="shared" si="311"/>
        <v>0</v>
      </c>
    </row>
    <row r="808" spans="1:55" ht="13">
      <c r="A808" s="19" t="s">
        <v>1438</v>
      </c>
      <c r="B808" s="12" t="s">
        <v>1191</v>
      </c>
      <c r="C808" s="12" t="s">
        <v>1012</v>
      </c>
      <c r="D808" s="12" t="s">
        <v>1013</v>
      </c>
      <c r="E808" s="13" t="s">
        <v>1205</v>
      </c>
      <c r="F808" s="11">
        <v>0</v>
      </c>
      <c r="G808" s="12">
        <v>0</v>
      </c>
      <c r="H808" s="12">
        <v>0</v>
      </c>
      <c r="I808" s="13">
        <v>0</v>
      </c>
      <c r="J808" s="30"/>
      <c r="K808" s="14">
        <v>0</v>
      </c>
      <c r="L808" s="12">
        <v>0</v>
      </c>
      <c r="M808" s="12">
        <v>0</v>
      </c>
      <c r="N808" s="13">
        <v>0</v>
      </c>
      <c r="O808" s="30"/>
      <c r="P808" s="14">
        <v>0</v>
      </c>
      <c r="Q808" s="12">
        <v>0</v>
      </c>
      <c r="R808" s="12">
        <v>0</v>
      </c>
      <c r="S808" s="13">
        <v>0</v>
      </c>
      <c r="T808" s="30"/>
      <c r="U808" s="14">
        <v>0</v>
      </c>
      <c r="V808" s="12">
        <v>0</v>
      </c>
      <c r="W808" s="12">
        <v>0</v>
      </c>
      <c r="X808" s="13">
        <v>0</v>
      </c>
      <c r="Y808" s="30"/>
      <c r="Z808" s="14">
        <v>0</v>
      </c>
      <c r="AA808" s="12">
        <v>0</v>
      </c>
      <c r="AB808" s="12">
        <v>0</v>
      </c>
      <c r="AC808" s="13">
        <v>0</v>
      </c>
      <c r="AD808" s="30"/>
      <c r="AE808" s="34">
        <f t="shared" si="288"/>
        <v>0</v>
      </c>
      <c r="AF808" s="15">
        <f t="shared" si="289"/>
        <v>0</v>
      </c>
      <c r="AG808" s="16">
        <f t="shared" si="290"/>
        <v>0</v>
      </c>
      <c r="AH808" s="48">
        <f t="shared" si="291"/>
        <v>0</v>
      </c>
      <c r="AI808" s="30"/>
      <c r="AJ808" s="14">
        <f t="shared" si="292"/>
        <v>0</v>
      </c>
      <c r="AK808" s="12">
        <f t="shared" si="293"/>
        <v>0</v>
      </c>
      <c r="AL808" s="12">
        <f t="shared" si="294"/>
        <v>0</v>
      </c>
      <c r="AM808" s="12">
        <f t="shared" si="295"/>
        <v>0</v>
      </c>
      <c r="AN808" s="17">
        <f t="shared" si="296"/>
        <v>0</v>
      </c>
      <c r="AO808" s="14">
        <f t="shared" si="297"/>
        <v>0</v>
      </c>
      <c r="AP808" s="12">
        <f t="shared" si="298"/>
        <v>0</v>
      </c>
      <c r="AQ808" s="12">
        <f t="shared" si="299"/>
        <v>0</v>
      </c>
      <c r="AR808" s="12">
        <f t="shared" si="300"/>
        <v>0</v>
      </c>
      <c r="AS808" s="17">
        <f t="shared" si="301"/>
        <v>0</v>
      </c>
      <c r="AT808" s="14">
        <f t="shared" si="302"/>
        <v>0</v>
      </c>
      <c r="AU808" s="12">
        <f t="shared" si="303"/>
        <v>0</v>
      </c>
      <c r="AV808" s="12">
        <f t="shared" si="304"/>
        <v>0</v>
      </c>
      <c r="AW808" s="12">
        <f t="shared" si="305"/>
        <v>0</v>
      </c>
      <c r="AX808" s="17">
        <f t="shared" si="306"/>
        <v>0</v>
      </c>
      <c r="AY808" s="14">
        <f t="shared" si="307"/>
        <v>0</v>
      </c>
      <c r="AZ808" s="12">
        <f t="shared" si="308"/>
        <v>0</v>
      </c>
      <c r="BA808" s="12">
        <f t="shared" si="309"/>
        <v>0</v>
      </c>
      <c r="BB808" s="12">
        <f t="shared" si="310"/>
        <v>0</v>
      </c>
      <c r="BC808" s="13">
        <f t="shared" si="311"/>
        <v>0</v>
      </c>
    </row>
    <row r="809" spans="1:55" ht="13">
      <c r="A809" s="19" t="s">
        <v>1441</v>
      </c>
      <c r="B809" s="12" t="s">
        <v>1220</v>
      </c>
      <c r="C809" s="12" t="s">
        <v>130</v>
      </c>
      <c r="D809" s="12" t="s">
        <v>26</v>
      </c>
      <c r="E809" s="13" t="s">
        <v>1202</v>
      </c>
      <c r="F809" s="11">
        <v>0</v>
      </c>
      <c r="G809" s="12">
        <v>0</v>
      </c>
      <c r="H809" s="12">
        <v>0</v>
      </c>
      <c r="I809" s="13">
        <v>0</v>
      </c>
      <c r="J809" s="30"/>
      <c r="K809" s="14">
        <v>0</v>
      </c>
      <c r="L809" s="12">
        <v>0</v>
      </c>
      <c r="M809" s="12">
        <v>0</v>
      </c>
      <c r="N809" s="13">
        <v>0</v>
      </c>
      <c r="O809" s="30"/>
      <c r="P809" s="14">
        <v>0</v>
      </c>
      <c r="Q809" s="12">
        <v>0</v>
      </c>
      <c r="R809" s="12">
        <v>0</v>
      </c>
      <c r="S809" s="13">
        <v>0</v>
      </c>
      <c r="T809" s="30"/>
      <c r="U809" s="14">
        <v>0</v>
      </c>
      <c r="V809" s="12">
        <v>0</v>
      </c>
      <c r="W809" s="12">
        <v>0</v>
      </c>
      <c r="X809" s="13">
        <v>0</v>
      </c>
      <c r="Y809" s="30"/>
      <c r="Z809" s="14">
        <v>0</v>
      </c>
      <c r="AA809" s="12">
        <v>0</v>
      </c>
      <c r="AB809" s="12">
        <v>0</v>
      </c>
      <c r="AC809" s="13">
        <v>0</v>
      </c>
      <c r="AD809" s="30"/>
      <c r="AE809" s="34">
        <f t="shared" si="288"/>
        <v>0</v>
      </c>
      <c r="AF809" s="15">
        <f t="shared" si="289"/>
        <v>0</v>
      </c>
      <c r="AG809" s="16">
        <f t="shared" si="290"/>
        <v>0</v>
      </c>
      <c r="AH809" s="48">
        <f t="shared" si="291"/>
        <v>0</v>
      </c>
      <c r="AI809" s="30"/>
      <c r="AJ809" s="14">
        <f t="shared" si="292"/>
        <v>0</v>
      </c>
      <c r="AK809" s="12">
        <f t="shared" si="293"/>
        <v>0</v>
      </c>
      <c r="AL809" s="12">
        <f t="shared" si="294"/>
        <v>0</v>
      </c>
      <c r="AM809" s="12">
        <f t="shared" si="295"/>
        <v>0</v>
      </c>
      <c r="AN809" s="17">
        <f t="shared" si="296"/>
        <v>0</v>
      </c>
      <c r="AO809" s="14">
        <f t="shared" si="297"/>
        <v>0</v>
      </c>
      <c r="AP809" s="12">
        <f t="shared" si="298"/>
        <v>0</v>
      </c>
      <c r="AQ809" s="12">
        <f t="shared" si="299"/>
        <v>0</v>
      </c>
      <c r="AR809" s="12">
        <f t="shared" si="300"/>
        <v>0</v>
      </c>
      <c r="AS809" s="17">
        <f t="shared" si="301"/>
        <v>0</v>
      </c>
      <c r="AT809" s="14">
        <f t="shared" si="302"/>
        <v>0</v>
      </c>
      <c r="AU809" s="12">
        <f t="shared" si="303"/>
        <v>0</v>
      </c>
      <c r="AV809" s="12">
        <f t="shared" si="304"/>
        <v>0</v>
      </c>
      <c r="AW809" s="12">
        <f t="shared" si="305"/>
        <v>0</v>
      </c>
      <c r="AX809" s="17">
        <f t="shared" si="306"/>
        <v>0</v>
      </c>
      <c r="AY809" s="14">
        <f t="shared" si="307"/>
        <v>0</v>
      </c>
      <c r="AZ809" s="12">
        <f t="shared" si="308"/>
        <v>0</v>
      </c>
      <c r="BA809" s="12">
        <f t="shared" si="309"/>
        <v>0</v>
      </c>
      <c r="BB809" s="12">
        <f t="shared" si="310"/>
        <v>0</v>
      </c>
      <c r="BC809" s="13">
        <f t="shared" si="311"/>
        <v>0</v>
      </c>
    </row>
    <row r="810" spans="1:55" ht="13">
      <c r="A810" s="19" t="s">
        <v>1442</v>
      </c>
      <c r="B810" s="12" t="s">
        <v>1220</v>
      </c>
      <c r="C810" s="12" t="s">
        <v>1472</v>
      </c>
      <c r="D810" s="12" t="s">
        <v>1473</v>
      </c>
      <c r="E810" s="13" t="s">
        <v>1767</v>
      </c>
      <c r="F810" s="11">
        <v>0</v>
      </c>
      <c r="G810" s="12">
        <v>0</v>
      </c>
      <c r="H810" s="12">
        <v>0</v>
      </c>
      <c r="I810" s="13">
        <v>0</v>
      </c>
      <c r="J810" s="30"/>
      <c r="K810" s="14">
        <v>0</v>
      </c>
      <c r="L810" s="12">
        <v>0</v>
      </c>
      <c r="M810" s="12">
        <v>0</v>
      </c>
      <c r="N810" s="13">
        <v>0</v>
      </c>
      <c r="O810" s="30"/>
      <c r="P810" s="14">
        <v>0</v>
      </c>
      <c r="Q810" s="12">
        <v>0</v>
      </c>
      <c r="R810" s="12">
        <v>0</v>
      </c>
      <c r="S810" s="13">
        <v>0</v>
      </c>
      <c r="T810" s="30"/>
      <c r="U810" s="14">
        <v>0</v>
      </c>
      <c r="V810" s="12">
        <v>0</v>
      </c>
      <c r="W810" s="12">
        <v>0</v>
      </c>
      <c r="X810" s="13">
        <v>0</v>
      </c>
      <c r="Y810" s="30"/>
      <c r="Z810" s="14">
        <v>0</v>
      </c>
      <c r="AA810" s="12">
        <v>0</v>
      </c>
      <c r="AB810" s="12">
        <v>0</v>
      </c>
      <c r="AC810" s="13">
        <v>0</v>
      </c>
      <c r="AD810" s="30"/>
      <c r="AE810" s="34">
        <f t="shared" si="288"/>
        <v>0</v>
      </c>
      <c r="AF810" s="15">
        <f t="shared" si="289"/>
        <v>0</v>
      </c>
      <c r="AG810" s="16">
        <f t="shared" si="290"/>
        <v>0</v>
      </c>
      <c r="AH810" s="48">
        <f t="shared" si="291"/>
        <v>0</v>
      </c>
      <c r="AI810" s="30"/>
      <c r="AJ810" s="14">
        <f t="shared" si="292"/>
        <v>0</v>
      </c>
      <c r="AK810" s="12">
        <f t="shared" si="293"/>
        <v>0</v>
      </c>
      <c r="AL810" s="12">
        <f t="shared" si="294"/>
        <v>0</v>
      </c>
      <c r="AM810" s="12">
        <f t="shared" si="295"/>
        <v>0</v>
      </c>
      <c r="AN810" s="17">
        <f t="shared" si="296"/>
        <v>0</v>
      </c>
      <c r="AO810" s="14">
        <f t="shared" si="297"/>
        <v>0</v>
      </c>
      <c r="AP810" s="12">
        <f t="shared" si="298"/>
        <v>0</v>
      </c>
      <c r="AQ810" s="12">
        <f t="shared" si="299"/>
        <v>0</v>
      </c>
      <c r="AR810" s="12">
        <f t="shared" si="300"/>
        <v>0</v>
      </c>
      <c r="AS810" s="17">
        <f t="shared" si="301"/>
        <v>0</v>
      </c>
      <c r="AT810" s="14">
        <f t="shared" si="302"/>
        <v>0</v>
      </c>
      <c r="AU810" s="12">
        <f t="shared" si="303"/>
        <v>0</v>
      </c>
      <c r="AV810" s="12">
        <f t="shared" si="304"/>
        <v>0</v>
      </c>
      <c r="AW810" s="12">
        <f t="shared" si="305"/>
        <v>0</v>
      </c>
      <c r="AX810" s="17">
        <f t="shared" si="306"/>
        <v>0</v>
      </c>
      <c r="AY810" s="14">
        <f t="shared" si="307"/>
        <v>0</v>
      </c>
      <c r="AZ810" s="12">
        <f t="shared" si="308"/>
        <v>0</v>
      </c>
      <c r="BA810" s="12">
        <f t="shared" si="309"/>
        <v>0</v>
      </c>
      <c r="BB810" s="12">
        <f t="shared" si="310"/>
        <v>0</v>
      </c>
      <c r="BC810" s="13">
        <f t="shared" si="311"/>
        <v>0</v>
      </c>
    </row>
    <row r="811" spans="1:55" ht="13">
      <c r="A811" s="19" t="s">
        <v>1443</v>
      </c>
      <c r="B811" s="12" t="s">
        <v>13</v>
      </c>
      <c r="C811" s="12" t="s">
        <v>1475</v>
      </c>
      <c r="D811" s="12" t="s">
        <v>22</v>
      </c>
      <c r="E811" s="13" t="s">
        <v>1204</v>
      </c>
      <c r="F811" s="11">
        <v>0</v>
      </c>
      <c r="G811" s="12">
        <v>0</v>
      </c>
      <c r="H811" s="12">
        <v>0</v>
      </c>
      <c r="I811" s="13">
        <v>0</v>
      </c>
      <c r="J811" s="30"/>
      <c r="K811" s="14">
        <v>0</v>
      </c>
      <c r="L811" s="12">
        <v>0</v>
      </c>
      <c r="M811" s="12">
        <v>0</v>
      </c>
      <c r="N811" s="13">
        <v>0</v>
      </c>
      <c r="O811" s="30"/>
      <c r="P811" s="14">
        <v>0</v>
      </c>
      <c r="Q811" s="12">
        <v>0</v>
      </c>
      <c r="R811" s="12">
        <v>0</v>
      </c>
      <c r="S811" s="13">
        <v>0</v>
      </c>
      <c r="T811" s="30"/>
      <c r="U811" s="14">
        <v>0</v>
      </c>
      <c r="V811" s="12">
        <v>0</v>
      </c>
      <c r="W811" s="12">
        <v>0</v>
      </c>
      <c r="X811" s="13">
        <v>0</v>
      </c>
      <c r="Y811" s="30"/>
      <c r="Z811" s="14">
        <v>0</v>
      </c>
      <c r="AA811" s="12">
        <v>0</v>
      </c>
      <c r="AB811" s="12">
        <v>0</v>
      </c>
      <c r="AC811" s="13">
        <v>0</v>
      </c>
      <c r="AD811" s="30"/>
      <c r="AE811" s="34">
        <f t="shared" si="288"/>
        <v>0</v>
      </c>
      <c r="AF811" s="15">
        <f t="shared" si="289"/>
        <v>0</v>
      </c>
      <c r="AG811" s="16">
        <f t="shared" si="290"/>
        <v>0</v>
      </c>
      <c r="AH811" s="48">
        <f t="shared" si="291"/>
        <v>0</v>
      </c>
      <c r="AI811" s="30"/>
      <c r="AJ811" s="14">
        <f t="shared" si="292"/>
        <v>0</v>
      </c>
      <c r="AK811" s="12">
        <f t="shared" si="293"/>
        <v>0</v>
      </c>
      <c r="AL811" s="12">
        <f t="shared" si="294"/>
        <v>0</v>
      </c>
      <c r="AM811" s="12">
        <f t="shared" si="295"/>
        <v>0</v>
      </c>
      <c r="AN811" s="17">
        <f t="shared" si="296"/>
        <v>0</v>
      </c>
      <c r="AO811" s="14">
        <f t="shared" si="297"/>
        <v>0</v>
      </c>
      <c r="AP811" s="12">
        <f t="shared" si="298"/>
        <v>0</v>
      </c>
      <c r="AQ811" s="12">
        <f t="shared" si="299"/>
        <v>0</v>
      </c>
      <c r="AR811" s="12">
        <f t="shared" si="300"/>
        <v>0</v>
      </c>
      <c r="AS811" s="17">
        <f t="shared" si="301"/>
        <v>0</v>
      </c>
      <c r="AT811" s="14">
        <f t="shared" si="302"/>
        <v>0</v>
      </c>
      <c r="AU811" s="12">
        <f t="shared" si="303"/>
        <v>0</v>
      </c>
      <c r="AV811" s="12">
        <f t="shared" si="304"/>
        <v>0</v>
      </c>
      <c r="AW811" s="12">
        <f t="shared" si="305"/>
        <v>0</v>
      </c>
      <c r="AX811" s="17">
        <f t="shared" si="306"/>
        <v>0</v>
      </c>
      <c r="AY811" s="14">
        <f t="shared" si="307"/>
        <v>0</v>
      </c>
      <c r="AZ811" s="12">
        <f t="shared" si="308"/>
        <v>0</v>
      </c>
      <c r="BA811" s="12">
        <f t="shared" si="309"/>
        <v>0</v>
      </c>
      <c r="BB811" s="12">
        <f t="shared" si="310"/>
        <v>0</v>
      </c>
      <c r="BC811" s="13">
        <f t="shared" si="311"/>
        <v>0</v>
      </c>
    </row>
    <row r="812" spans="1:55" ht="13">
      <c r="A812" s="19" t="s">
        <v>1444</v>
      </c>
      <c r="B812" s="12" t="s">
        <v>1235</v>
      </c>
      <c r="C812" s="12" t="s">
        <v>1477</v>
      </c>
      <c r="D812" s="12" t="s">
        <v>1476</v>
      </c>
      <c r="E812" s="13" t="s">
        <v>1767</v>
      </c>
      <c r="F812" s="11">
        <v>0</v>
      </c>
      <c r="G812" s="12">
        <v>0</v>
      </c>
      <c r="H812" s="12">
        <v>0</v>
      </c>
      <c r="I812" s="13">
        <v>0</v>
      </c>
      <c r="J812" s="30"/>
      <c r="K812" s="14">
        <v>0</v>
      </c>
      <c r="L812" s="12">
        <v>0</v>
      </c>
      <c r="M812" s="12">
        <v>0</v>
      </c>
      <c r="N812" s="13">
        <v>0</v>
      </c>
      <c r="O812" s="30"/>
      <c r="P812" s="14">
        <v>0</v>
      </c>
      <c r="Q812" s="12">
        <v>0</v>
      </c>
      <c r="R812" s="12">
        <v>0</v>
      </c>
      <c r="S812" s="13">
        <v>0</v>
      </c>
      <c r="T812" s="30"/>
      <c r="U812" s="14">
        <v>0</v>
      </c>
      <c r="V812" s="12">
        <v>0</v>
      </c>
      <c r="W812" s="12">
        <v>0</v>
      </c>
      <c r="X812" s="13">
        <v>0</v>
      </c>
      <c r="Y812" s="30"/>
      <c r="Z812" s="14">
        <v>0</v>
      </c>
      <c r="AA812" s="12">
        <v>0</v>
      </c>
      <c r="AB812" s="12">
        <v>0</v>
      </c>
      <c r="AC812" s="13">
        <v>0</v>
      </c>
      <c r="AD812" s="30"/>
      <c r="AE812" s="34">
        <f t="shared" si="288"/>
        <v>0</v>
      </c>
      <c r="AF812" s="15">
        <f t="shared" si="289"/>
        <v>0</v>
      </c>
      <c r="AG812" s="16">
        <f t="shared" si="290"/>
        <v>0</v>
      </c>
      <c r="AH812" s="48">
        <f t="shared" si="291"/>
        <v>0</v>
      </c>
      <c r="AI812" s="30"/>
      <c r="AJ812" s="14">
        <f t="shared" si="292"/>
        <v>0</v>
      </c>
      <c r="AK812" s="12">
        <f t="shared" si="293"/>
        <v>0</v>
      </c>
      <c r="AL812" s="12">
        <f t="shared" si="294"/>
        <v>0</v>
      </c>
      <c r="AM812" s="12">
        <f t="shared" si="295"/>
        <v>0</v>
      </c>
      <c r="AN812" s="17">
        <f t="shared" si="296"/>
        <v>0</v>
      </c>
      <c r="AO812" s="14">
        <f t="shared" si="297"/>
        <v>0</v>
      </c>
      <c r="AP812" s="12">
        <f t="shared" si="298"/>
        <v>0</v>
      </c>
      <c r="AQ812" s="12">
        <f t="shared" si="299"/>
        <v>0</v>
      </c>
      <c r="AR812" s="12">
        <f t="shared" si="300"/>
        <v>0</v>
      </c>
      <c r="AS812" s="17">
        <f t="shared" si="301"/>
        <v>0</v>
      </c>
      <c r="AT812" s="14">
        <f t="shared" si="302"/>
        <v>0</v>
      </c>
      <c r="AU812" s="12">
        <f t="shared" si="303"/>
        <v>0</v>
      </c>
      <c r="AV812" s="12">
        <f t="shared" si="304"/>
        <v>0</v>
      </c>
      <c r="AW812" s="12">
        <f t="shared" si="305"/>
        <v>0</v>
      </c>
      <c r="AX812" s="17">
        <f t="shared" si="306"/>
        <v>0</v>
      </c>
      <c r="AY812" s="14">
        <f t="shared" si="307"/>
        <v>0</v>
      </c>
      <c r="AZ812" s="12">
        <f t="shared" si="308"/>
        <v>0</v>
      </c>
      <c r="BA812" s="12">
        <f t="shared" si="309"/>
        <v>0</v>
      </c>
      <c r="BB812" s="12">
        <f t="shared" si="310"/>
        <v>0</v>
      </c>
      <c r="BC812" s="13">
        <f t="shared" si="311"/>
        <v>0</v>
      </c>
    </row>
    <row r="813" spans="1:55" ht="13">
      <c r="A813" s="19" t="s">
        <v>1445</v>
      </c>
      <c r="B813" s="12" t="s">
        <v>1193</v>
      </c>
      <c r="C813" s="12" t="s">
        <v>50</v>
      </c>
      <c r="D813" s="12" t="s">
        <v>37</v>
      </c>
      <c r="E813" s="13" t="s">
        <v>1202</v>
      </c>
      <c r="F813" s="11">
        <v>0</v>
      </c>
      <c r="G813" s="12">
        <v>0</v>
      </c>
      <c r="H813" s="12">
        <v>0</v>
      </c>
      <c r="I813" s="13">
        <v>0</v>
      </c>
      <c r="J813" s="30"/>
      <c r="K813" s="14">
        <v>0</v>
      </c>
      <c r="L813" s="12">
        <v>0</v>
      </c>
      <c r="M813" s="12">
        <v>0</v>
      </c>
      <c r="N813" s="13">
        <v>0</v>
      </c>
      <c r="O813" s="30"/>
      <c r="P813" s="14">
        <v>0</v>
      </c>
      <c r="Q813" s="12">
        <v>0</v>
      </c>
      <c r="R813" s="12">
        <v>0</v>
      </c>
      <c r="S813" s="13">
        <v>0</v>
      </c>
      <c r="T813" s="30"/>
      <c r="U813" s="14">
        <v>0</v>
      </c>
      <c r="V813" s="12">
        <v>0</v>
      </c>
      <c r="W813" s="12">
        <v>0</v>
      </c>
      <c r="X813" s="13">
        <v>0</v>
      </c>
      <c r="Y813" s="30"/>
      <c r="Z813" s="14">
        <v>0</v>
      </c>
      <c r="AA813" s="12">
        <v>0</v>
      </c>
      <c r="AB813" s="12">
        <v>0</v>
      </c>
      <c r="AC813" s="13">
        <v>0</v>
      </c>
      <c r="AD813" s="30"/>
      <c r="AE813" s="34">
        <f t="shared" si="288"/>
        <v>0</v>
      </c>
      <c r="AF813" s="15">
        <f t="shared" si="289"/>
        <v>0</v>
      </c>
      <c r="AG813" s="16">
        <f t="shared" si="290"/>
        <v>0</v>
      </c>
      <c r="AH813" s="48">
        <f t="shared" si="291"/>
        <v>0</v>
      </c>
      <c r="AI813" s="30"/>
      <c r="AJ813" s="14">
        <f t="shared" si="292"/>
        <v>0</v>
      </c>
      <c r="AK813" s="12">
        <f t="shared" si="293"/>
        <v>0</v>
      </c>
      <c r="AL813" s="12">
        <f t="shared" si="294"/>
        <v>0</v>
      </c>
      <c r="AM813" s="12">
        <f t="shared" si="295"/>
        <v>0</v>
      </c>
      <c r="AN813" s="17">
        <f t="shared" si="296"/>
        <v>0</v>
      </c>
      <c r="AO813" s="14">
        <f t="shared" si="297"/>
        <v>0</v>
      </c>
      <c r="AP813" s="12">
        <f t="shared" si="298"/>
        <v>0</v>
      </c>
      <c r="AQ813" s="12">
        <f t="shared" si="299"/>
        <v>0</v>
      </c>
      <c r="AR813" s="12">
        <f t="shared" si="300"/>
        <v>0</v>
      </c>
      <c r="AS813" s="17">
        <f t="shared" si="301"/>
        <v>0</v>
      </c>
      <c r="AT813" s="14">
        <f t="shared" si="302"/>
        <v>0</v>
      </c>
      <c r="AU813" s="12">
        <f t="shared" si="303"/>
        <v>0</v>
      </c>
      <c r="AV813" s="12">
        <f t="shared" si="304"/>
        <v>0</v>
      </c>
      <c r="AW813" s="12">
        <f t="shared" si="305"/>
        <v>0</v>
      </c>
      <c r="AX813" s="17">
        <f t="shared" si="306"/>
        <v>0</v>
      </c>
      <c r="AY813" s="14">
        <f t="shared" si="307"/>
        <v>0</v>
      </c>
      <c r="AZ813" s="12">
        <f t="shared" si="308"/>
        <v>0</v>
      </c>
      <c r="BA813" s="12">
        <f t="shared" si="309"/>
        <v>0</v>
      </c>
      <c r="BB813" s="12">
        <f t="shared" si="310"/>
        <v>0</v>
      </c>
      <c r="BC813" s="13">
        <f t="shared" si="311"/>
        <v>0</v>
      </c>
    </row>
    <row r="814" spans="1:55" ht="13">
      <c r="A814" s="19" t="s">
        <v>1446</v>
      </c>
      <c r="B814" s="12" t="s">
        <v>1209</v>
      </c>
      <c r="C814" s="12" t="s">
        <v>344</v>
      </c>
      <c r="D814" s="12" t="s">
        <v>1478</v>
      </c>
      <c r="E814" s="13" t="s">
        <v>1205</v>
      </c>
      <c r="F814" s="11">
        <v>0</v>
      </c>
      <c r="G814" s="12">
        <v>0</v>
      </c>
      <c r="H814" s="12">
        <v>0</v>
      </c>
      <c r="I814" s="13">
        <v>0</v>
      </c>
      <c r="J814" s="30"/>
      <c r="K814" s="14">
        <v>0</v>
      </c>
      <c r="L814" s="12">
        <v>0</v>
      </c>
      <c r="M814" s="12">
        <v>0</v>
      </c>
      <c r="N814" s="13">
        <v>0</v>
      </c>
      <c r="O814" s="30"/>
      <c r="P814" s="14">
        <v>0</v>
      </c>
      <c r="Q814" s="12">
        <v>0</v>
      </c>
      <c r="R814" s="12">
        <v>0</v>
      </c>
      <c r="S814" s="13">
        <v>0</v>
      </c>
      <c r="T814" s="30"/>
      <c r="U814" s="14">
        <v>0</v>
      </c>
      <c r="V814" s="12">
        <v>0</v>
      </c>
      <c r="W814" s="12">
        <v>0</v>
      </c>
      <c r="X814" s="13">
        <v>0</v>
      </c>
      <c r="Y814" s="30"/>
      <c r="Z814" s="14">
        <v>0</v>
      </c>
      <c r="AA814" s="12">
        <v>0</v>
      </c>
      <c r="AB814" s="12">
        <v>0</v>
      </c>
      <c r="AC814" s="13">
        <v>0</v>
      </c>
      <c r="AD814" s="30"/>
      <c r="AE814" s="34">
        <f t="shared" si="288"/>
        <v>0</v>
      </c>
      <c r="AF814" s="15">
        <f t="shared" si="289"/>
        <v>0</v>
      </c>
      <c r="AG814" s="16">
        <f t="shared" si="290"/>
        <v>0</v>
      </c>
      <c r="AH814" s="48">
        <f t="shared" si="291"/>
        <v>0</v>
      </c>
      <c r="AI814" s="30"/>
      <c r="AJ814" s="14">
        <f t="shared" si="292"/>
        <v>0</v>
      </c>
      <c r="AK814" s="12">
        <f t="shared" si="293"/>
        <v>0</v>
      </c>
      <c r="AL814" s="12">
        <f t="shared" si="294"/>
        <v>0</v>
      </c>
      <c r="AM814" s="12">
        <f t="shared" si="295"/>
        <v>0</v>
      </c>
      <c r="AN814" s="17">
        <f t="shared" si="296"/>
        <v>0</v>
      </c>
      <c r="AO814" s="14">
        <f t="shared" si="297"/>
        <v>0</v>
      </c>
      <c r="AP814" s="12">
        <f t="shared" si="298"/>
        <v>0</v>
      </c>
      <c r="AQ814" s="12">
        <f t="shared" si="299"/>
        <v>0</v>
      </c>
      <c r="AR814" s="12">
        <f t="shared" si="300"/>
        <v>0</v>
      </c>
      <c r="AS814" s="17">
        <f t="shared" si="301"/>
        <v>0</v>
      </c>
      <c r="AT814" s="14">
        <f t="shared" si="302"/>
        <v>0</v>
      </c>
      <c r="AU814" s="12">
        <f t="shared" si="303"/>
        <v>0</v>
      </c>
      <c r="AV814" s="12">
        <f t="shared" si="304"/>
        <v>0</v>
      </c>
      <c r="AW814" s="12">
        <f t="shared" si="305"/>
        <v>0</v>
      </c>
      <c r="AX814" s="17">
        <f t="shared" si="306"/>
        <v>0</v>
      </c>
      <c r="AY814" s="14">
        <f t="shared" si="307"/>
        <v>0</v>
      </c>
      <c r="AZ814" s="12">
        <f t="shared" si="308"/>
        <v>0</v>
      </c>
      <c r="BA814" s="12">
        <f t="shared" si="309"/>
        <v>0</v>
      </c>
      <c r="BB814" s="12">
        <f t="shared" si="310"/>
        <v>0</v>
      </c>
      <c r="BC814" s="13">
        <f t="shared" si="311"/>
        <v>0</v>
      </c>
    </row>
    <row r="815" spans="1:55" ht="13">
      <c r="A815" s="19" t="s">
        <v>1454</v>
      </c>
      <c r="B815" s="12" t="s">
        <v>1177</v>
      </c>
      <c r="C815" s="12" t="s">
        <v>133</v>
      </c>
      <c r="D815" s="12" t="s">
        <v>245</v>
      </c>
      <c r="E815" s="13" t="s">
        <v>1202</v>
      </c>
      <c r="F815" s="11">
        <v>0</v>
      </c>
      <c r="G815" s="12">
        <v>0</v>
      </c>
      <c r="H815" s="12">
        <v>0</v>
      </c>
      <c r="I815" s="13">
        <v>0</v>
      </c>
      <c r="J815" s="30"/>
      <c r="K815" s="14">
        <v>0</v>
      </c>
      <c r="L815" s="12">
        <v>0</v>
      </c>
      <c r="M815" s="12">
        <v>0</v>
      </c>
      <c r="N815" s="13">
        <v>0</v>
      </c>
      <c r="O815" s="30"/>
      <c r="P815" s="14">
        <v>0</v>
      </c>
      <c r="Q815" s="12">
        <v>0</v>
      </c>
      <c r="R815" s="12">
        <v>0</v>
      </c>
      <c r="S815" s="13">
        <v>0</v>
      </c>
      <c r="T815" s="30"/>
      <c r="U815" s="14">
        <v>0</v>
      </c>
      <c r="V815" s="12">
        <v>0</v>
      </c>
      <c r="W815" s="12">
        <v>0</v>
      </c>
      <c r="X815" s="13">
        <v>0</v>
      </c>
      <c r="Y815" s="30"/>
      <c r="Z815" s="14">
        <v>0</v>
      </c>
      <c r="AA815" s="12">
        <v>0</v>
      </c>
      <c r="AB815" s="12">
        <v>0</v>
      </c>
      <c r="AC815" s="13">
        <v>0</v>
      </c>
      <c r="AD815" s="30"/>
      <c r="AE815" s="34">
        <f t="shared" si="288"/>
        <v>0</v>
      </c>
      <c r="AF815" s="15">
        <f t="shared" si="289"/>
        <v>0</v>
      </c>
      <c r="AG815" s="16">
        <f t="shared" si="290"/>
        <v>0</v>
      </c>
      <c r="AH815" s="48">
        <f t="shared" si="291"/>
        <v>0</v>
      </c>
      <c r="AI815" s="30"/>
      <c r="AJ815" s="14">
        <f t="shared" si="292"/>
        <v>0</v>
      </c>
      <c r="AK815" s="12">
        <f t="shared" si="293"/>
        <v>0</v>
      </c>
      <c r="AL815" s="12">
        <f t="shared" si="294"/>
        <v>0</v>
      </c>
      <c r="AM815" s="12">
        <f t="shared" si="295"/>
        <v>0</v>
      </c>
      <c r="AN815" s="17">
        <f t="shared" si="296"/>
        <v>0</v>
      </c>
      <c r="AO815" s="14">
        <f t="shared" si="297"/>
        <v>0</v>
      </c>
      <c r="AP815" s="12">
        <f t="shared" si="298"/>
        <v>0</v>
      </c>
      <c r="AQ815" s="12">
        <f t="shared" si="299"/>
        <v>0</v>
      </c>
      <c r="AR815" s="12">
        <f t="shared" si="300"/>
        <v>0</v>
      </c>
      <c r="AS815" s="17">
        <f t="shared" si="301"/>
        <v>0</v>
      </c>
      <c r="AT815" s="14">
        <f t="shared" si="302"/>
        <v>0</v>
      </c>
      <c r="AU815" s="12">
        <f t="shared" si="303"/>
        <v>0</v>
      </c>
      <c r="AV815" s="12">
        <f t="shared" si="304"/>
        <v>0</v>
      </c>
      <c r="AW815" s="12">
        <f t="shared" si="305"/>
        <v>0</v>
      </c>
      <c r="AX815" s="17">
        <f t="shared" si="306"/>
        <v>0</v>
      </c>
      <c r="AY815" s="14">
        <f t="shared" si="307"/>
        <v>0</v>
      </c>
      <c r="AZ815" s="12">
        <f t="shared" si="308"/>
        <v>0</v>
      </c>
      <c r="BA815" s="12">
        <f t="shared" si="309"/>
        <v>0</v>
      </c>
      <c r="BB815" s="12">
        <f t="shared" si="310"/>
        <v>0</v>
      </c>
      <c r="BC815" s="13">
        <f t="shared" si="311"/>
        <v>0</v>
      </c>
    </row>
    <row r="816" spans="1:55" ht="13">
      <c r="A816" s="19" t="s">
        <v>1455</v>
      </c>
      <c r="B816" s="12" t="s">
        <v>1176</v>
      </c>
      <c r="C816" s="12" t="s">
        <v>1484</v>
      </c>
      <c r="D816" s="12" t="s">
        <v>123</v>
      </c>
      <c r="E816" s="13" t="s">
        <v>1199</v>
      </c>
      <c r="F816" s="11">
        <v>0</v>
      </c>
      <c r="G816" s="12">
        <v>0</v>
      </c>
      <c r="H816" s="12">
        <v>0</v>
      </c>
      <c r="I816" s="13">
        <v>0</v>
      </c>
      <c r="J816" s="30"/>
      <c r="K816" s="14">
        <v>0</v>
      </c>
      <c r="L816" s="12">
        <v>0</v>
      </c>
      <c r="M816" s="12">
        <v>0</v>
      </c>
      <c r="N816" s="13">
        <v>0</v>
      </c>
      <c r="O816" s="30"/>
      <c r="P816" s="14">
        <v>0</v>
      </c>
      <c r="Q816" s="12">
        <v>0</v>
      </c>
      <c r="R816" s="12">
        <v>0</v>
      </c>
      <c r="S816" s="13">
        <v>0</v>
      </c>
      <c r="T816" s="30"/>
      <c r="U816" s="14">
        <v>0</v>
      </c>
      <c r="V816" s="12">
        <v>0</v>
      </c>
      <c r="W816" s="12">
        <v>0</v>
      </c>
      <c r="X816" s="13">
        <v>0</v>
      </c>
      <c r="Y816" s="30"/>
      <c r="Z816" s="14">
        <v>0</v>
      </c>
      <c r="AA816" s="12">
        <v>0</v>
      </c>
      <c r="AB816" s="12">
        <v>0</v>
      </c>
      <c r="AC816" s="13">
        <v>0</v>
      </c>
      <c r="AD816" s="30"/>
      <c r="AE816" s="34">
        <f t="shared" si="288"/>
        <v>0</v>
      </c>
      <c r="AF816" s="15">
        <f t="shared" si="289"/>
        <v>0</v>
      </c>
      <c r="AG816" s="16">
        <f t="shared" si="290"/>
        <v>0</v>
      </c>
      <c r="AH816" s="48">
        <f t="shared" si="291"/>
        <v>0</v>
      </c>
      <c r="AI816" s="30"/>
      <c r="AJ816" s="14">
        <f t="shared" si="292"/>
        <v>0</v>
      </c>
      <c r="AK816" s="12">
        <f t="shared" si="293"/>
        <v>0</v>
      </c>
      <c r="AL816" s="12">
        <f t="shared" si="294"/>
        <v>0</v>
      </c>
      <c r="AM816" s="12">
        <f t="shared" si="295"/>
        <v>0</v>
      </c>
      <c r="AN816" s="17">
        <f t="shared" si="296"/>
        <v>0</v>
      </c>
      <c r="AO816" s="14">
        <f t="shared" si="297"/>
        <v>0</v>
      </c>
      <c r="AP816" s="12">
        <f t="shared" si="298"/>
        <v>0</v>
      </c>
      <c r="AQ816" s="12">
        <f t="shared" si="299"/>
        <v>0</v>
      </c>
      <c r="AR816" s="12">
        <f t="shared" si="300"/>
        <v>0</v>
      </c>
      <c r="AS816" s="17">
        <f t="shared" si="301"/>
        <v>0</v>
      </c>
      <c r="AT816" s="14">
        <f t="shared" si="302"/>
        <v>0</v>
      </c>
      <c r="AU816" s="12">
        <f t="shared" si="303"/>
        <v>0</v>
      </c>
      <c r="AV816" s="12">
        <f t="shared" si="304"/>
        <v>0</v>
      </c>
      <c r="AW816" s="12">
        <f t="shared" si="305"/>
        <v>0</v>
      </c>
      <c r="AX816" s="17">
        <f t="shared" si="306"/>
        <v>0</v>
      </c>
      <c r="AY816" s="14">
        <f t="shared" si="307"/>
        <v>0</v>
      </c>
      <c r="AZ816" s="12">
        <f t="shared" si="308"/>
        <v>0</v>
      </c>
      <c r="BA816" s="12">
        <f t="shared" si="309"/>
        <v>0</v>
      </c>
      <c r="BB816" s="12">
        <f t="shared" si="310"/>
        <v>0</v>
      </c>
      <c r="BC816" s="13">
        <f t="shared" si="311"/>
        <v>0</v>
      </c>
    </row>
    <row r="817" spans="1:55" ht="13">
      <c r="A817" s="19" t="s">
        <v>1459</v>
      </c>
      <c r="B817" s="12" t="s">
        <v>1192</v>
      </c>
      <c r="C817" s="12" t="s">
        <v>1726</v>
      </c>
      <c r="D817" s="12" t="s">
        <v>1727</v>
      </c>
      <c r="E817" s="13" t="s">
        <v>1767</v>
      </c>
      <c r="F817" s="11">
        <v>0</v>
      </c>
      <c r="G817" s="12">
        <v>0</v>
      </c>
      <c r="H817" s="12">
        <v>0</v>
      </c>
      <c r="I817" s="13">
        <v>0</v>
      </c>
      <c r="J817" s="30"/>
      <c r="K817" s="14">
        <v>0</v>
      </c>
      <c r="L817" s="12">
        <v>0</v>
      </c>
      <c r="M817" s="12">
        <v>0</v>
      </c>
      <c r="N817" s="13">
        <v>0</v>
      </c>
      <c r="O817" s="30"/>
      <c r="P817" s="14">
        <v>0</v>
      </c>
      <c r="Q817" s="12">
        <v>0</v>
      </c>
      <c r="R817" s="12">
        <v>0</v>
      </c>
      <c r="S817" s="13">
        <v>0</v>
      </c>
      <c r="T817" s="30"/>
      <c r="U817" s="14">
        <v>0</v>
      </c>
      <c r="V817" s="12">
        <v>0</v>
      </c>
      <c r="W817" s="12">
        <v>0</v>
      </c>
      <c r="X817" s="13">
        <v>0</v>
      </c>
      <c r="Y817" s="30"/>
      <c r="Z817" s="14">
        <v>0</v>
      </c>
      <c r="AA817" s="12">
        <v>0</v>
      </c>
      <c r="AB817" s="12">
        <v>0</v>
      </c>
      <c r="AC817" s="13">
        <v>0</v>
      </c>
      <c r="AD817" s="30"/>
      <c r="AE817" s="34">
        <f t="shared" si="288"/>
        <v>0</v>
      </c>
      <c r="AF817" s="15">
        <f t="shared" si="289"/>
        <v>0</v>
      </c>
      <c r="AG817" s="16">
        <f t="shared" si="290"/>
        <v>0</v>
      </c>
      <c r="AH817" s="48">
        <f t="shared" si="291"/>
        <v>0</v>
      </c>
      <c r="AI817" s="30"/>
      <c r="AJ817" s="14">
        <f t="shared" si="292"/>
        <v>0</v>
      </c>
      <c r="AK817" s="12">
        <f t="shared" si="293"/>
        <v>0</v>
      </c>
      <c r="AL817" s="12">
        <f t="shared" si="294"/>
        <v>0</v>
      </c>
      <c r="AM817" s="12">
        <f t="shared" si="295"/>
        <v>0</v>
      </c>
      <c r="AN817" s="17">
        <f t="shared" si="296"/>
        <v>0</v>
      </c>
      <c r="AO817" s="14">
        <f t="shared" si="297"/>
        <v>0</v>
      </c>
      <c r="AP817" s="12">
        <f t="shared" si="298"/>
        <v>0</v>
      </c>
      <c r="AQ817" s="12">
        <f t="shared" si="299"/>
        <v>0</v>
      </c>
      <c r="AR817" s="12">
        <f t="shared" si="300"/>
        <v>0</v>
      </c>
      <c r="AS817" s="17">
        <f t="shared" si="301"/>
        <v>0</v>
      </c>
      <c r="AT817" s="14">
        <f t="shared" si="302"/>
        <v>0</v>
      </c>
      <c r="AU817" s="12">
        <f t="shared" si="303"/>
        <v>0</v>
      </c>
      <c r="AV817" s="12">
        <f t="shared" si="304"/>
        <v>0</v>
      </c>
      <c r="AW817" s="12">
        <f t="shared" si="305"/>
        <v>0</v>
      </c>
      <c r="AX817" s="17">
        <f t="shared" si="306"/>
        <v>0</v>
      </c>
      <c r="AY817" s="14">
        <f t="shared" si="307"/>
        <v>0</v>
      </c>
      <c r="AZ817" s="12">
        <f t="shared" si="308"/>
        <v>0</v>
      </c>
      <c r="BA817" s="12">
        <f t="shared" si="309"/>
        <v>0</v>
      </c>
      <c r="BB817" s="12">
        <f t="shared" si="310"/>
        <v>0</v>
      </c>
      <c r="BC817" s="13">
        <f t="shared" si="311"/>
        <v>0</v>
      </c>
    </row>
    <row r="818" spans="1:55" ht="13">
      <c r="A818" s="19" t="s">
        <v>1487</v>
      </c>
      <c r="B818" s="12" t="s">
        <v>1176</v>
      </c>
      <c r="C818" s="12" t="s">
        <v>181</v>
      </c>
      <c r="D818" s="12" t="s">
        <v>75</v>
      </c>
      <c r="E818" s="13" t="s">
        <v>1205</v>
      </c>
      <c r="F818" s="11">
        <v>0</v>
      </c>
      <c r="G818" s="12">
        <v>0</v>
      </c>
      <c r="H818" s="12">
        <v>0</v>
      </c>
      <c r="I818" s="13">
        <v>0</v>
      </c>
      <c r="J818" s="30"/>
      <c r="K818" s="14">
        <v>0</v>
      </c>
      <c r="L818" s="12">
        <v>0</v>
      </c>
      <c r="M818" s="12">
        <v>0</v>
      </c>
      <c r="N818" s="13">
        <v>0</v>
      </c>
      <c r="O818" s="30"/>
      <c r="P818" s="14">
        <v>0</v>
      </c>
      <c r="Q818" s="12">
        <v>0</v>
      </c>
      <c r="R818" s="12">
        <v>0</v>
      </c>
      <c r="S818" s="13">
        <v>0</v>
      </c>
      <c r="T818" s="30"/>
      <c r="U818" s="14">
        <v>0</v>
      </c>
      <c r="V818" s="12">
        <v>0</v>
      </c>
      <c r="W818" s="12">
        <v>0</v>
      </c>
      <c r="X818" s="13">
        <v>0</v>
      </c>
      <c r="Y818" s="30"/>
      <c r="Z818" s="14">
        <v>0</v>
      </c>
      <c r="AA818" s="12">
        <v>0</v>
      </c>
      <c r="AB818" s="12">
        <v>0</v>
      </c>
      <c r="AC818" s="13">
        <v>0</v>
      </c>
      <c r="AD818" s="30"/>
      <c r="AE818" s="34">
        <f t="shared" si="288"/>
        <v>0</v>
      </c>
      <c r="AF818" s="15">
        <f t="shared" si="289"/>
        <v>0</v>
      </c>
      <c r="AG818" s="16">
        <f t="shared" si="290"/>
        <v>0</v>
      </c>
      <c r="AH818" s="48">
        <f t="shared" si="291"/>
        <v>0</v>
      </c>
      <c r="AI818" s="30"/>
      <c r="AJ818" s="14">
        <f t="shared" si="292"/>
        <v>0</v>
      </c>
      <c r="AK818" s="12">
        <f t="shared" si="293"/>
        <v>0</v>
      </c>
      <c r="AL818" s="12">
        <f t="shared" si="294"/>
        <v>0</v>
      </c>
      <c r="AM818" s="12">
        <f t="shared" si="295"/>
        <v>0</v>
      </c>
      <c r="AN818" s="17">
        <f t="shared" si="296"/>
        <v>0</v>
      </c>
      <c r="AO818" s="14">
        <f t="shared" si="297"/>
        <v>0</v>
      </c>
      <c r="AP818" s="12">
        <f t="shared" si="298"/>
        <v>0</v>
      </c>
      <c r="AQ818" s="12">
        <f t="shared" si="299"/>
        <v>0</v>
      </c>
      <c r="AR818" s="12">
        <f t="shared" si="300"/>
        <v>0</v>
      </c>
      <c r="AS818" s="17">
        <f t="shared" si="301"/>
        <v>0</v>
      </c>
      <c r="AT818" s="14">
        <f t="shared" si="302"/>
        <v>0</v>
      </c>
      <c r="AU818" s="12">
        <f t="shared" si="303"/>
        <v>0</v>
      </c>
      <c r="AV818" s="12">
        <f t="shared" si="304"/>
        <v>0</v>
      </c>
      <c r="AW818" s="12">
        <f t="shared" si="305"/>
        <v>0</v>
      </c>
      <c r="AX818" s="17">
        <f t="shared" si="306"/>
        <v>0</v>
      </c>
      <c r="AY818" s="14">
        <f t="shared" si="307"/>
        <v>0</v>
      </c>
      <c r="AZ818" s="12">
        <f t="shared" si="308"/>
        <v>0</v>
      </c>
      <c r="BA818" s="12">
        <f t="shared" si="309"/>
        <v>0</v>
      </c>
      <c r="BB818" s="12">
        <f t="shared" si="310"/>
        <v>0</v>
      </c>
      <c r="BC818" s="13">
        <f t="shared" si="311"/>
        <v>0</v>
      </c>
    </row>
    <row r="819" spans="1:55" ht="13">
      <c r="A819" s="19" t="s">
        <v>1488</v>
      </c>
      <c r="B819" s="12" t="s">
        <v>1176</v>
      </c>
      <c r="C819" s="12" t="s">
        <v>1529</v>
      </c>
      <c r="D819" s="12" t="s">
        <v>1530</v>
      </c>
      <c r="E819" s="13" t="s">
        <v>1202</v>
      </c>
      <c r="F819" s="11">
        <v>0</v>
      </c>
      <c r="G819" s="12">
        <v>0</v>
      </c>
      <c r="H819" s="12">
        <v>0</v>
      </c>
      <c r="I819" s="13">
        <v>0</v>
      </c>
      <c r="J819" s="30"/>
      <c r="K819" s="14">
        <v>0</v>
      </c>
      <c r="L819" s="12">
        <v>0</v>
      </c>
      <c r="M819" s="12">
        <v>0</v>
      </c>
      <c r="N819" s="13">
        <v>0</v>
      </c>
      <c r="O819" s="30"/>
      <c r="P819" s="14">
        <v>0</v>
      </c>
      <c r="Q819" s="12">
        <v>0</v>
      </c>
      <c r="R819" s="12">
        <v>0</v>
      </c>
      <c r="S819" s="13">
        <v>0</v>
      </c>
      <c r="T819" s="30"/>
      <c r="U819" s="14">
        <v>0</v>
      </c>
      <c r="V819" s="12">
        <v>0</v>
      </c>
      <c r="W819" s="12">
        <v>0</v>
      </c>
      <c r="X819" s="13">
        <v>0</v>
      </c>
      <c r="Y819" s="30"/>
      <c r="Z819" s="14">
        <v>0</v>
      </c>
      <c r="AA819" s="12">
        <v>0</v>
      </c>
      <c r="AB819" s="12">
        <v>0</v>
      </c>
      <c r="AC819" s="13">
        <v>0</v>
      </c>
      <c r="AD819" s="30"/>
      <c r="AE819" s="34">
        <f t="shared" si="288"/>
        <v>0</v>
      </c>
      <c r="AF819" s="15">
        <f t="shared" si="289"/>
        <v>0</v>
      </c>
      <c r="AG819" s="16">
        <f t="shared" si="290"/>
        <v>0</v>
      </c>
      <c r="AH819" s="48">
        <f t="shared" si="291"/>
        <v>0</v>
      </c>
      <c r="AI819" s="30"/>
      <c r="AJ819" s="14">
        <f t="shared" si="292"/>
        <v>0</v>
      </c>
      <c r="AK819" s="12">
        <f t="shared" si="293"/>
        <v>0</v>
      </c>
      <c r="AL819" s="12">
        <f t="shared" si="294"/>
        <v>0</v>
      </c>
      <c r="AM819" s="12">
        <f t="shared" si="295"/>
        <v>0</v>
      </c>
      <c r="AN819" s="17">
        <f t="shared" si="296"/>
        <v>0</v>
      </c>
      <c r="AO819" s="14">
        <f t="shared" si="297"/>
        <v>0</v>
      </c>
      <c r="AP819" s="12">
        <f t="shared" si="298"/>
        <v>0</v>
      </c>
      <c r="AQ819" s="12">
        <f t="shared" si="299"/>
        <v>0</v>
      </c>
      <c r="AR819" s="12">
        <f t="shared" si="300"/>
        <v>0</v>
      </c>
      <c r="AS819" s="17">
        <f t="shared" si="301"/>
        <v>0</v>
      </c>
      <c r="AT819" s="14">
        <f t="shared" si="302"/>
        <v>0</v>
      </c>
      <c r="AU819" s="12">
        <f t="shared" si="303"/>
        <v>0</v>
      </c>
      <c r="AV819" s="12">
        <f t="shared" si="304"/>
        <v>0</v>
      </c>
      <c r="AW819" s="12">
        <f t="shared" si="305"/>
        <v>0</v>
      </c>
      <c r="AX819" s="17">
        <f t="shared" si="306"/>
        <v>0</v>
      </c>
      <c r="AY819" s="14">
        <f t="shared" si="307"/>
        <v>0</v>
      </c>
      <c r="AZ819" s="12">
        <f t="shared" si="308"/>
        <v>0</v>
      </c>
      <c r="BA819" s="12">
        <f t="shared" si="309"/>
        <v>0</v>
      </c>
      <c r="BB819" s="12">
        <f t="shared" si="310"/>
        <v>0</v>
      </c>
      <c r="BC819" s="13">
        <f t="shared" si="311"/>
        <v>0</v>
      </c>
    </row>
    <row r="820" spans="1:55" ht="13">
      <c r="A820" s="19" t="s">
        <v>1490</v>
      </c>
      <c r="B820" s="12" t="s">
        <v>1177</v>
      </c>
      <c r="C820" s="12" t="s">
        <v>179</v>
      </c>
      <c r="D820" s="12" t="s">
        <v>154</v>
      </c>
      <c r="E820" s="13" t="s">
        <v>1203</v>
      </c>
      <c r="F820" s="11">
        <v>0</v>
      </c>
      <c r="G820" s="12">
        <v>0</v>
      </c>
      <c r="H820" s="12">
        <v>0</v>
      </c>
      <c r="I820" s="13">
        <v>0</v>
      </c>
      <c r="J820" s="30"/>
      <c r="K820" s="14">
        <v>0</v>
      </c>
      <c r="L820" s="12">
        <v>0</v>
      </c>
      <c r="M820" s="12">
        <v>0</v>
      </c>
      <c r="N820" s="13">
        <v>0</v>
      </c>
      <c r="O820" s="30"/>
      <c r="P820" s="14">
        <v>0</v>
      </c>
      <c r="Q820" s="12">
        <v>0</v>
      </c>
      <c r="R820" s="12">
        <v>0</v>
      </c>
      <c r="S820" s="13">
        <v>0</v>
      </c>
      <c r="T820" s="30"/>
      <c r="U820" s="14">
        <v>0</v>
      </c>
      <c r="V820" s="12">
        <v>0</v>
      </c>
      <c r="W820" s="12">
        <v>0</v>
      </c>
      <c r="X820" s="13">
        <v>0</v>
      </c>
      <c r="Y820" s="30"/>
      <c r="Z820" s="14">
        <v>0</v>
      </c>
      <c r="AA820" s="12">
        <v>0</v>
      </c>
      <c r="AB820" s="12">
        <v>0</v>
      </c>
      <c r="AC820" s="13">
        <v>0</v>
      </c>
      <c r="AD820" s="30"/>
      <c r="AE820" s="34">
        <f t="shared" si="288"/>
        <v>0</v>
      </c>
      <c r="AF820" s="15">
        <f t="shared" si="289"/>
        <v>0</v>
      </c>
      <c r="AG820" s="16">
        <f t="shared" si="290"/>
        <v>0</v>
      </c>
      <c r="AH820" s="48">
        <f t="shared" si="291"/>
        <v>0</v>
      </c>
      <c r="AI820" s="30"/>
      <c r="AJ820" s="14">
        <f t="shared" si="292"/>
        <v>0</v>
      </c>
      <c r="AK820" s="12">
        <f t="shared" si="293"/>
        <v>0</v>
      </c>
      <c r="AL820" s="12">
        <f t="shared" si="294"/>
        <v>0</v>
      </c>
      <c r="AM820" s="12">
        <f t="shared" si="295"/>
        <v>0</v>
      </c>
      <c r="AN820" s="17">
        <f t="shared" si="296"/>
        <v>0</v>
      </c>
      <c r="AO820" s="14">
        <f t="shared" si="297"/>
        <v>0</v>
      </c>
      <c r="AP820" s="12">
        <f t="shared" si="298"/>
        <v>0</v>
      </c>
      <c r="AQ820" s="12">
        <f t="shared" si="299"/>
        <v>0</v>
      </c>
      <c r="AR820" s="12">
        <f t="shared" si="300"/>
        <v>0</v>
      </c>
      <c r="AS820" s="17">
        <f t="shared" si="301"/>
        <v>0</v>
      </c>
      <c r="AT820" s="14">
        <f t="shared" si="302"/>
        <v>0</v>
      </c>
      <c r="AU820" s="12">
        <f t="shared" si="303"/>
        <v>0</v>
      </c>
      <c r="AV820" s="12">
        <f t="shared" si="304"/>
        <v>0</v>
      </c>
      <c r="AW820" s="12">
        <f t="shared" si="305"/>
        <v>0</v>
      </c>
      <c r="AX820" s="17">
        <f t="shared" si="306"/>
        <v>0</v>
      </c>
      <c r="AY820" s="14">
        <f t="shared" si="307"/>
        <v>0</v>
      </c>
      <c r="AZ820" s="12">
        <f t="shared" si="308"/>
        <v>0</v>
      </c>
      <c r="BA820" s="12">
        <f t="shared" si="309"/>
        <v>0</v>
      </c>
      <c r="BB820" s="12">
        <f t="shared" si="310"/>
        <v>0</v>
      </c>
      <c r="BC820" s="13">
        <f t="shared" si="311"/>
        <v>0</v>
      </c>
    </row>
    <row r="821" spans="1:55" ht="13">
      <c r="A821" s="19" t="s">
        <v>1492</v>
      </c>
      <c r="B821" s="12" t="s">
        <v>1223</v>
      </c>
      <c r="C821" s="12" t="s">
        <v>1531</v>
      </c>
      <c r="D821" s="12" t="s">
        <v>1532</v>
      </c>
      <c r="E821" s="13" t="s">
        <v>1205</v>
      </c>
      <c r="F821" s="11">
        <v>0</v>
      </c>
      <c r="G821" s="12">
        <v>0</v>
      </c>
      <c r="H821" s="12">
        <v>0</v>
      </c>
      <c r="I821" s="13">
        <v>0</v>
      </c>
      <c r="J821" s="30"/>
      <c r="K821" s="14">
        <v>0</v>
      </c>
      <c r="L821" s="12">
        <v>0</v>
      </c>
      <c r="M821" s="12">
        <v>0</v>
      </c>
      <c r="N821" s="13">
        <v>0</v>
      </c>
      <c r="O821" s="30"/>
      <c r="P821" s="14">
        <v>0</v>
      </c>
      <c r="Q821" s="12">
        <v>0</v>
      </c>
      <c r="R821" s="12">
        <v>0</v>
      </c>
      <c r="S821" s="13">
        <v>0</v>
      </c>
      <c r="T821" s="30"/>
      <c r="U821" s="14">
        <v>0</v>
      </c>
      <c r="V821" s="12">
        <v>0</v>
      </c>
      <c r="W821" s="12">
        <v>0</v>
      </c>
      <c r="X821" s="13">
        <v>0</v>
      </c>
      <c r="Y821" s="30"/>
      <c r="Z821" s="14">
        <v>0</v>
      </c>
      <c r="AA821" s="12">
        <v>0</v>
      </c>
      <c r="AB821" s="12">
        <v>0</v>
      </c>
      <c r="AC821" s="13">
        <v>0</v>
      </c>
      <c r="AD821" s="30"/>
      <c r="AE821" s="34">
        <f t="shared" si="288"/>
        <v>0</v>
      </c>
      <c r="AF821" s="15">
        <f t="shared" si="289"/>
        <v>0</v>
      </c>
      <c r="AG821" s="16">
        <f t="shared" si="290"/>
        <v>0</v>
      </c>
      <c r="AH821" s="48">
        <f t="shared" si="291"/>
        <v>0</v>
      </c>
      <c r="AI821" s="30"/>
      <c r="AJ821" s="14">
        <f t="shared" si="292"/>
        <v>0</v>
      </c>
      <c r="AK821" s="12">
        <f t="shared" si="293"/>
        <v>0</v>
      </c>
      <c r="AL821" s="12">
        <f t="shared" si="294"/>
        <v>0</v>
      </c>
      <c r="AM821" s="12">
        <f t="shared" si="295"/>
        <v>0</v>
      </c>
      <c r="AN821" s="17">
        <f t="shared" si="296"/>
        <v>0</v>
      </c>
      <c r="AO821" s="14">
        <f t="shared" si="297"/>
        <v>0</v>
      </c>
      <c r="AP821" s="12">
        <f t="shared" si="298"/>
        <v>0</v>
      </c>
      <c r="AQ821" s="12">
        <f t="shared" si="299"/>
        <v>0</v>
      </c>
      <c r="AR821" s="12">
        <f t="shared" si="300"/>
        <v>0</v>
      </c>
      <c r="AS821" s="17">
        <f t="shared" si="301"/>
        <v>0</v>
      </c>
      <c r="AT821" s="14">
        <f t="shared" si="302"/>
        <v>0</v>
      </c>
      <c r="AU821" s="12">
        <f t="shared" si="303"/>
        <v>0</v>
      </c>
      <c r="AV821" s="12">
        <f t="shared" si="304"/>
        <v>0</v>
      </c>
      <c r="AW821" s="12">
        <f t="shared" si="305"/>
        <v>0</v>
      </c>
      <c r="AX821" s="17">
        <f t="shared" si="306"/>
        <v>0</v>
      </c>
      <c r="AY821" s="14">
        <f t="shared" si="307"/>
        <v>0</v>
      </c>
      <c r="AZ821" s="12">
        <f t="shared" si="308"/>
        <v>0</v>
      </c>
      <c r="BA821" s="12">
        <f t="shared" si="309"/>
        <v>0</v>
      </c>
      <c r="BB821" s="12">
        <f t="shared" si="310"/>
        <v>0</v>
      </c>
      <c r="BC821" s="13">
        <f t="shared" si="311"/>
        <v>0</v>
      </c>
    </row>
    <row r="822" spans="1:55" ht="13">
      <c r="A822" s="19" t="s">
        <v>1493</v>
      </c>
      <c r="B822" s="12" t="s">
        <v>1229</v>
      </c>
      <c r="C822" s="12" t="s">
        <v>1533</v>
      </c>
      <c r="D822" s="12" t="s">
        <v>35</v>
      </c>
      <c r="E822" s="13" t="s">
        <v>1202</v>
      </c>
      <c r="F822" s="11">
        <v>0</v>
      </c>
      <c r="G822" s="12">
        <v>0</v>
      </c>
      <c r="H822" s="12">
        <v>0</v>
      </c>
      <c r="I822" s="13">
        <v>0</v>
      </c>
      <c r="J822" s="30"/>
      <c r="K822" s="14">
        <v>0</v>
      </c>
      <c r="L822" s="12">
        <v>0</v>
      </c>
      <c r="M822" s="12">
        <v>0</v>
      </c>
      <c r="N822" s="13">
        <v>0</v>
      </c>
      <c r="O822" s="30"/>
      <c r="P822" s="14">
        <v>0</v>
      </c>
      <c r="Q822" s="12">
        <v>0</v>
      </c>
      <c r="R822" s="12">
        <v>0</v>
      </c>
      <c r="S822" s="13">
        <v>0</v>
      </c>
      <c r="T822" s="30"/>
      <c r="U822" s="14">
        <v>0</v>
      </c>
      <c r="V822" s="12">
        <v>0</v>
      </c>
      <c r="W822" s="12">
        <v>0</v>
      </c>
      <c r="X822" s="13">
        <v>0</v>
      </c>
      <c r="Y822" s="30"/>
      <c r="Z822" s="14">
        <v>0</v>
      </c>
      <c r="AA822" s="12">
        <v>0</v>
      </c>
      <c r="AB822" s="12">
        <v>0</v>
      </c>
      <c r="AC822" s="13">
        <v>0</v>
      </c>
      <c r="AD822" s="30"/>
      <c r="AE822" s="34">
        <f t="shared" si="288"/>
        <v>0</v>
      </c>
      <c r="AF822" s="15">
        <f t="shared" si="289"/>
        <v>0</v>
      </c>
      <c r="AG822" s="16">
        <f t="shared" si="290"/>
        <v>0</v>
      </c>
      <c r="AH822" s="48">
        <f t="shared" si="291"/>
        <v>0</v>
      </c>
      <c r="AI822" s="30"/>
      <c r="AJ822" s="14">
        <f t="shared" si="292"/>
        <v>0</v>
      </c>
      <c r="AK822" s="12">
        <f t="shared" si="293"/>
        <v>0</v>
      </c>
      <c r="AL822" s="12">
        <f t="shared" si="294"/>
        <v>0</v>
      </c>
      <c r="AM822" s="12">
        <f t="shared" si="295"/>
        <v>0</v>
      </c>
      <c r="AN822" s="17">
        <f t="shared" si="296"/>
        <v>0</v>
      </c>
      <c r="AO822" s="14">
        <f t="shared" si="297"/>
        <v>0</v>
      </c>
      <c r="AP822" s="12">
        <f t="shared" si="298"/>
        <v>0</v>
      </c>
      <c r="AQ822" s="12">
        <f t="shared" si="299"/>
        <v>0</v>
      </c>
      <c r="AR822" s="12">
        <f t="shared" si="300"/>
        <v>0</v>
      </c>
      <c r="AS822" s="17">
        <f t="shared" si="301"/>
        <v>0</v>
      </c>
      <c r="AT822" s="14">
        <f t="shared" si="302"/>
        <v>0</v>
      </c>
      <c r="AU822" s="12">
        <f t="shared" si="303"/>
        <v>0</v>
      </c>
      <c r="AV822" s="12">
        <f t="shared" si="304"/>
        <v>0</v>
      </c>
      <c r="AW822" s="12">
        <f t="shared" si="305"/>
        <v>0</v>
      </c>
      <c r="AX822" s="17">
        <f t="shared" si="306"/>
        <v>0</v>
      </c>
      <c r="AY822" s="14">
        <f t="shared" si="307"/>
        <v>0</v>
      </c>
      <c r="AZ822" s="12">
        <f t="shared" si="308"/>
        <v>0</v>
      </c>
      <c r="BA822" s="12">
        <f t="shared" si="309"/>
        <v>0</v>
      </c>
      <c r="BB822" s="12">
        <f t="shared" si="310"/>
        <v>0</v>
      </c>
      <c r="BC822" s="13">
        <f t="shared" si="311"/>
        <v>0</v>
      </c>
    </row>
    <row r="823" spans="1:55" ht="13">
      <c r="A823" s="19" t="s">
        <v>1494</v>
      </c>
      <c r="B823" s="12" t="s">
        <v>1191</v>
      </c>
      <c r="C823" s="12" t="s">
        <v>1534</v>
      </c>
      <c r="D823" s="12" t="s">
        <v>1536</v>
      </c>
      <c r="E823" s="13" t="s">
        <v>1740</v>
      </c>
      <c r="F823" s="11">
        <v>0</v>
      </c>
      <c r="G823" s="12">
        <v>0</v>
      </c>
      <c r="H823" s="12">
        <v>0</v>
      </c>
      <c r="I823" s="13">
        <v>0</v>
      </c>
      <c r="J823" s="30"/>
      <c r="K823" s="14">
        <v>0</v>
      </c>
      <c r="L823" s="12">
        <v>0</v>
      </c>
      <c r="M823" s="12">
        <v>0</v>
      </c>
      <c r="N823" s="13">
        <v>0</v>
      </c>
      <c r="O823" s="30"/>
      <c r="P823" s="14">
        <v>0</v>
      </c>
      <c r="Q823" s="12">
        <v>0</v>
      </c>
      <c r="R823" s="12">
        <v>0</v>
      </c>
      <c r="S823" s="13">
        <v>0</v>
      </c>
      <c r="T823" s="30"/>
      <c r="U823" s="14">
        <v>0</v>
      </c>
      <c r="V823" s="12">
        <v>0</v>
      </c>
      <c r="W823" s="12">
        <v>0</v>
      </c>
      <c r="X823" s="13">
        <v>0</v>
      </c>
      <c r="Y823" s="30"/>
      <c r="Z823" s="14">
        <v>0</v>
      </c>
      <c r="AA823" s="12">
        <v>0</v>
      </c>
      <c r="AB823" s="12">
        <v>0</v>
      </c>
      <c r="AC823" s="13">
        <v>0</v>
      </c>
      <c r="AD823" s="30"/>
      <c r="AE823" s="34">
        <f t="shared" si="288"/>
        <v>0</v>
      </c>
      <c r="AF823" s="15">
        <f t="shared" si="289"/>
        <v>0</v>
      </c>
      <c r="AG823" s="16">
        <f t="shared" si="290"/>
        <v>0</v>
      </c>
      <c r="AH823" s="48">
        <f t="shared" si="291"/>
        <v>0</v>
      </c>
      <c r="AI823" s="30"/>
      <c r="AJ823" s="14">
        <f t="shared" si="292"/>
        <v>0</v>
      </c>
      <c r="AK823" s="12">
        <f t="shared" si="293"/>
        <v>0</v>
      </c>
      <c r="AL823" s="12">
        <f t="shared" si="294"/>
        <v>0</v>
      </c>
      <c r="AM823" s="12">
        <f t="shared" si="295"/>
        <v>0</v>
      </c>
      <c r="AN823" s="17">
        <f t="shared" si="296"/>
        <v>0</v>
      </c>
      <c r="AO823" s="14">
        <f t="shared" si="297"/>
        <v>0</v>
      </c>
      <c r="AP823" s="12">
        <f t="shared" si="298"/>
        <v>0</v>
      </c>
      <c r="AQ823" s="12">
        <f t="shared" si="299"/>
        <v>0</v>
      </c>
      <c r="AR823" s="12">
        <f t="shared" si="300"/>
        <v>0</v>
      </c>
      <c r="AS823" s="17">
        <f t="shared" si="301"/>
        <v>0</v>
      </c>
      <c r="AT823" s="14">
        <f t="shared" si="302"/>
        <v>0</v>
      </c>
      <c r="AU823" s="12">
        <f t="shared" si="303"/>
        <v>0</v>
      </c>
      <c r="AV823" s="12">
        <f t="shared" si="304"/>
        <v>0</v>
      </c>
      <c r="AW823" s="12">
        <f t="shared" si="305"/>
        <v>0</v>
      </c>
      <c r="AX823" s="17">
        <f t="shared" si="306"/>
        <v>0</v>
      </c>
      <c r="AY823" s="14">
        <f t="shared" si="307"/>
        <v>0</v>
      </c>
      <c r="AZ823" s="12">
        <f t="shared" si="308"/>
        <v>0</v>
      </c>
      <c r="BA823" s="12">
        <f t="shared" si="309"/>
        <v>0</v>
      </c>
      <c r="BB823" s="12">
        <f t="shared" si="310"/>
        <v>0</v>
      </c>
      <c r="BC823" s="13">
        <f t="shared" si="311"/>
        <v>0</v>
      </c>
    </row>
    <row r="824" spans="1:55" ht="13">
      <c r="A824" s="19" t="s">
        <v>1495</v>
      </c>
      <c r="B824" s="12" t="s">
        <v>1191</v>
      </c>
      <c r="C824" s="12" t="s">
        <v>328</v>
      </c>
      <c r="D824" s="12" t="s">
        <v>1535</v>
      </c>
      <c r="E824" s="13" t="s">
        <v>1740</v>
      </c>
      <c r="F824" s="11">
        <v>0</v>
      </c>
      <c r="G824" s="12">
        <v>0</v>
      </c>
      <c r="H824" s="12">
        <v>0</v>
      </c>
      <c r="I824" s="13">
        <v>0</v>
      </c>
      <c r="J824" s="30"/>
      <c r="K824" s="14">
        <v>0</v>
      </c>
      <c r="L824" s="12">
        <v>0</v>
      </c>
      <c r="M824" s="12">
        <v>0</v>
      </c>
      <c r="N824" s="13">
        <v>0</v>
      </c>
      <c r="O824" s="30"/>
      <c r="P824" s="14">
        <v>0</v>
      </c>
      <c r="Q824" s="12">
        <v>0</v>
      </c>
      <c r="R824" s="12">
        <v>0</v>
      </c>
      <c r="S824" s="13">
        <v>0</v>
      </c>
      <c r="T824" s="30"/>
      <c r="U824" s="14">
        <v>0</v>
      </c>
      <c r="V824" s="12">
        <v>0</v>
      </c>
      <c r="W824" s="12">
        <v>0</v>
      </c>
      <c r="X824" s="13">
        <v>0</v>
      </c>
      <c r="Y824" s="30"/>
      <c r="Z824" s="14">
        <v>0</v>
      </c>
      <c r="AA824" s="12">
        <v>0</v>
      </c>
      <c r="AB824" s="12">
        <v>0</v>
      </c>
      <c r="AC824" s="13">
        <v>0</v>
      </c>
      <c r="AD824" s="30"/>
      <c r="AE824" s="34">
        <f t="shared" si="288"/>
        <v>0</v>
      </c>
      <c r="AF824" s="15">
        <f t="shared" si="289"/>
        <v>0</v>
      </c>
      <c r="AG824" s="16">
        <f t="shared" si="290"/>
        <v>0</v>
      </c>
      <c r="AH824" s="48">
        <f t="shared" si="291"/>
        <v>0</v>
      </c>
      <c r="AI824" s="30"/>
      <c r="AJ824" s="14">
        <f t="shared" si="292"/>
        <v>0</v>
      </c>
      <c r="AK824" s="12">
        <f t="shared" si="293"/>
        <v>0</v>
      </c>
      <c r="AL824" s="12">
        <f t="shared" si="294"/>
        <v>0</v>
      </c>
      <c r="AM824" s="12">
        <f t="shared" si="295"/>
        <v>0</v>
      </c>
      <c r="AN824" s="17">
        <f t="shared" si="296"/>
        <v>0</v>
      </c>
      <c r="AO824" s="14">
        <f t="shared" si="297"/>
        <v>0</v>
      </c>
      <c r="AP824" s="12">
        <f t="shared" si="298"/>
        <v>0</v>
      </c>
      <c r="AQ824" s="12">
        <f t="shared" si="299"/>
        <v>0</v>
      </c>
      <c r="AR824" s="12">
        <f t="shared" si="300"/>
        <v>0</v>
      </c>
      <c r="AS824" s="17">
        <f t="shared" si="301"/>
        <v>0</v>
      </c>
      <c r="AT824" s="14">
        <f t="shared" si="302"/>
        <v>0</v>
      </c>
      <c r="AU824" s="12">
        <f t="shared" si="303"/>
        <v>0</v>
      </c>
      <c r="AV824" s="12">
        <f t="shared" si="304"/>
        <v>0</v>
      </c>
      <c r="AW824" s="12">
        <f t="shared" si="305"/>
        <v>0</v>
      </c>
      <c r="AX824" s="17">
        <f t="shared" si="306"/>
        <v>0</v>
      </c>
      <c r="AY824" s="14">
        <f t="shared" si="307"/>
        <v>0</v>
      </c>
      <c r="AZ824" s="12">
        <f t="shared" si="308"/>
        <v>0</v>
      </c>
      <c r="BA824" s="12">
        <f t="shared" si="309"/>
        <v>0</v>
      </c>
      <c r="BB824" s="12">
        <f t="shared" si="310"/>
        <v>0</v>
      </c>
      <c r="BC824" s="13">
        <f t="shared" si="311"/>
        <v>0</v>
      </c>
    </row>
    <row r="825" spans="1:55" ht="13">
      <c r="A825" s="19" t="s">
        <v>1497</v>
      </c>
      <c r="B825" s="12" t="s">
        <v>1270</v>
      </c>
      <c r="C825" s="12" t="s">
        <v>1314</v>
      </c>
      <c r="D825" s="12" t="s">
        <v>1040</v>
      </c>
      <c r="E825" s="13" t="s">
        <v>1205</v>
      </c>
      <c r="F825" s="11">
        <v>0</v>
      </c>
      <c r="G825" s="12">
        <v>0</v>
      </c>
      <c r="H825" s="12">
        <v>0</v>
      </c>
      <c r="I825" s="13">
        <v>0</v>
      </c>
      <c r="J825" s="30"/>
      <c r="K825" s="14">
        <v>0</v>
      </c>
      <c r="L825" s="12">
        <v>0</v>
      </c>
      <c r="M825" s="12">
        <v>0</v>
      </c>
      <c r="N825" s="13">
        <v>0</v>
      </c>
      <c r="O825" s="30"/>
      <c r="P825" s="14">
        <v>0</v>
      </c>
      <c r="Q825" s="12">
        <v>0</v>
      </c>
      <c r="R825" s="12">
        <v>0</v>
      </c>
      <c r="S825" s="13">
        <v>0</v>
      </c>
      <c r="T825" s="30"/>
      <c r="U825" s="14">
        <v>0</v>
      </c>
      <c r="V825" s="12">
        <v>0</v>
      </c>
      <c r="W825" s="12">
        <v>0</v>
      </c>
      <c r="X825" s="13">
        <v>0</v>
      </c>
      <c r="Y825" s="30"/>
      <c r="Z825" s="14">
        <v>0</v>
      </c>
      <c r="AA825" s="12">
        <v>0</v>
      </c>
      <c r="AB825" s="12">
        <v>0</v>
      </c>
      <c r="AC825" s="13">
        <v>0</v>
      </c>
      <c r="AD825" s="30"/>
      <c r="AE825" s="34">
        <f t="shared" si="288"/>
        <v>0</v>
      </c>
      <c r="AF825" s="15">
        <f t="shared" si="289"/>
        <v>0</v>
      </c>
      <c r="AG825" s="16">
        <f t="shared" si="290"/>
        <v>0</v>
      </c>
      <c r="AH825" s="48">
        <f t="shared" si="291"/>
        <v>0</v>
      </c>
      <c r="AI825" s="30"/>
      <c r="AJ825" s="14">
        <f t="shared" si="292"/>
        <v>0</v>
      </c>
      <c r="AK825" s="12">
        <f t="shared" si="293"/>
        <v>0</v>
      </c>
      <c r="AL825" s="12">
        <f t="shared" si="294"/>
        <v>0</v>
      </c>
      <c r="AM825" s="12">
        <f t="shared" si="295"/>
        <v>0</v>
      </c>
      <c r="AN825" s="17">
        <f t="shared" si="296"/>
        <v>0</v>
      </c>
      <c r="AO825" s="14">
        <f t="shared" si="297"/>
        <v>0</v>
      </c>
      <c r="AP825" s="12">
        <f t="shared" si="298"/>
        <v>0</v>
      </c>
      <c r="AQ825" s="12">
        <f t="shared" si="299"/>
        <v>0</v>
      </c>
      <c r="AR825" s="12">
        <f t="shared" si="300"/>
        <v>0</v>
      </c>
      <c r="AS825" s="17">
        <f t="shared" si="301"/>
        <v>0</v>
      </c>
      <c r="AT825" s="14">
        <f t="shared" si="302"/>
        <v>0</v>
      </c>
      <c r="AU825" s="12">
        <f t="shared" si="303"/>
        <v>0</v>
      </c>
      <c r="AV825" s="12">
        <f t="shared" si="304"/>
        <v>0</v>
      </c>
      <c r="AW825" s="12">
        <f t="shared" si="305"/>
        <v>0</v>
      </c>
      <c r="AX825" s="17">
        <f t="shared" si="306"/>
        <v>0</v>
      </c>
      <c r="AY825" s="14">
        <f t="shared" si="307"/>
        <v>0</v>
      </c>
      <c r="AZ825" s="12">
        <f t="shared" si="308"/>
        <v>0</v>
      </c>
      <c r="BA825" s="12">
        <f t="shared" si="309"/>
        <v>0</v>
      </c>
      <c r="BB825" s="12">
        <f t="shared" si="310"/>
        <v>0</v>
      </c>
      <c r="BC825" s="13">
        <f t="shared" si="311"/>
        <v>0</v>
      </c>
    </row>
    <row r="826" spans="1:55" ht="13">
      <c r="A826" s="19" t="s">
        <v>1500</v>
      </c>
      <c r="B826" s="12" t="s">
        <v>1229</v>
      </c>
      <c r="C826" s="12" t="s">
        <v>50</v>
      </c>
      <c r="D826" s="12" t="s">
        <v>73</v>
      </c>
      <c r="E826" s="13" t="s">
        <v>1202</v>
      </c>
      <c r="F826" s="11">
        <v>0</v>
      </c>
      <c r="G826" s="12">
        <v>0</v>
      </c>
      <c r="H826" s="12">
        <v>0</v>
      </c>
      <c r="I826" s="13">
        <v>0</v>
      </c>
      <c r="J826" s="30"/>
      <c r="K826" s="14">
        <v>0</v>
      </c>
      <c r="L826" s="12">
        <v>0</v>
      </c>
      <c r="M826" s="12">
        <v>0</v>
      </c>
      <c r="N826" s="13">
        <v>0</v>
      </c>
      <c r="O826" s="30"/>
      <c r="P826" s="14">
        <v>0</v>
      </c>
      <c r="Q826" s="12">
        <v>0</v>
      </c>
      <c r="R826" s="12">
        <v>0</v>
      </c>
      <c r="S826" s="13">
        <v>0</v>
      </c>
      <c r="T826" s="30"/>
      <c r="U826" s="14">
        <v>0</v>
      </c>
      <c r="V826" s="12">
        <v>0</v>
      </c>
      <c r="W826" s="12">
        <v>0</v>
      </c>
      <c r="X826" s="13">
        <v>0</v>
      </c>
      <c r="Y826" s="30"/>
      <c r="Z826" s="14">
        <v>0</v>
      </c>
      <c r="AA826" s="12">
        <v>0</v>
      </c>
      <c r="AB826" s="12">
        <v>0</v>
      </c>
      <c r="AC826" s="13">
        <v>0</v>
      </c>
      <c r="AD826" s="30"/>
      <c r="AE826" s="34">
        <f t="shared" si="288"/>
        <v>0</v>
      </c>
      <c r="AF826" s="15">
        <f t="shared" si="289"/>
        <v>0</v>
      </c>
      <c r="AG826" s="16">
        <f t="shared" si="290"/>
        <v>0</v>
      </c>
      <c r="AH826" s="48">
        <f t="shared" si="291"/>
        <v>0</v>
      </c>
      <c r="AI826" s="30"/>
      <c r="AJ826" s="14">
        <f t="shared" si="292"/>
        <v>0</v>
      </c>
      <c r="AK826" s="12">
        <f t="shared" si="293"/>
        <v>0</v>
      </c>
      <c r="AL826" s="12">
        <f t="shared" si="294"/>
        <v>0</v>
      </c>
      <c r="AM826" s="12">
        <f t="shared" si="295"/>
        <v>0</v>
      </c>
      <c r="AN826" s="17">
        <f t="shared" si="296"/>
        <v>0</v>
      </c>
      <c r="AO826" s="14">
        <f t="shared" si="297"/>
        <v>0</v>
      </c>
      <c r="AP826" s="12">
        <f t="shared" si="298"/>
        <v>0</v>
      </c>
      <c r="AQ826" s="12">
        <f t="shared" si="299"/>
        <v>0</v>
      </c>
      <c r="AR826" s="12">
        <f t="shared" si="300"/>
        <v>0</v>
      </c>
      <c r="AS826" s="17">
        <f t="shared" si="301"/>
        <v>0</v>
      </c>
      <c r="AT826" s="14">
        <f t="shared" si="302"/>
        <v>0</v>
      </c>
      <c r="AU826" s="12">
        <f t="shared" si="303"/>
        <v>0</v>
      </c>
      <c r="AV826" s="12">
        <f t="shared" si="304"/>
        <v>0</v>
      </c>
      <c r="AW826" s="12">
        <f t="shared" si="305"/>
        <v>0</v>
      </c>
      <c r="AX826" s="17">
        <f t="shared" si="306"/>
        <v>0</v>
      </c>
      <c r="AY826" s="14">
        <f t="shared" si="307"/>
        <v>0</v>
      </c>
      <c r="AZ826" s="12">
        <f t="shared" si="308"/>
        <v>0</v>
      </c>
      <c r="BA826" s="12">
        <f t="shared" si="309"/>
        <v>0</v>
      </c>
      <c r="BB826" s="12">
        <f t="shared" si="310"/>
        <v>0</v>
      </c>
      <c r="BC826" s="13">
        <f t="shared" si="311"/>
        <v>0</v>
      </c>
    </row>
    <row r="827" spans="1:55" ht="13">
      <c r="A827" s="19" t="s">
        <v>1501</v>
      </c>
      <c r="B827" s="12" t="s">
        <v>1229</v>
      </c>
      <c r="C827" s="12" t="s">
        <v>1539</v>
      </c>
      <c r="D827" s="12" t="s">
        <v>1540</v>
      </c>
      <c r="E827" s="13" t="s">
        <v>1202</v>
      </c>
      <c r="F827" s="11">
        <v>0</v>
      </c>
      <c r="G827" s="12">
        <v>0</v>
      </c>
      <c r="H827" s="12">
        <v>0</v>
      </c>
      <c r="I827" s="13">
        <v>0</v>
      </c>
      <c r="J827" s="30"/>
      <c r="K827" s="14">
        <v>0</v>
      </c>
      <c r="L827" s="12">
        <v>0</v>
      </c>
      <c r="M827" s="12">
        <v>0</v>
      </c>
      <c r="N827" s="13">
        <v>0</v>
      </c>
      <c r="O827" s="30"/>
      <c r="P827" s="14">
        <v>0</v>
      </c>
      <c r="Q827" s="12">
        <v>0</v>
      </c>
      <c r="R827" s="12">
        <v>0</v>
      </c>
      <c r="S827" s="13">
        <v>0</v>
      </c>
      <c r="T827" s="30"/>
      <c r="U827" s="14">
        <v>0</v>
      </c>
      <c r="V827" s="12">
        <v>0</v>
      </c>
      <c r="W827" s="12">
        <v>0</v>
      </c>
      <c r="X827" s="13">
        <v>0</v>
      </c>
      <c r="Y827" s="30"/>
      <c r="Z827" s="14">
        <v>0</v>
      </c>
      <c r="AA827" s="12">
        <v>0</v>
      </c>
      <c r="AB827" s="12">
        <v>0</v>
      </c>
      <c r="AC827" s="13">
        <v>0</v>
      </c>
      <c r="AD827" s="30"/>
      <c r="AE827" s="34">
        <f t="shared" si="288"/>
        <v>0</v>
      </c>
      <c r="AF827" s="15">
        <f t="shared" si="289"/>
        <v>0</v>
      </c>
      <c r="AG827" s="16">
        <f t="shared" si="290"/>
        <v>0</v>
      </c>
      <c r="AH827" s="48">
        <f t="shared" si="291"/>
        <v>0</v>
      </c>
      <c r="AI827" s="30"/>
      <c r="AJ827" s="14">
        <f t="shared" si="292"/>
        <v>0</v>
      </c>
      <c r="AK827" s="12">
        <f t="shared" si="293"/>
        <v>0</v>
      </c>
      <c r="AL827" s="12">
        <f t="shared" si="294"/>
        <v>0</v>
      </c>
      <c r="AM827" s="12">
        <f t="shared" si="295"/>
        <v>0</v>
      </c>
      <c r="AN827" s="17">
        <f t="shared" si="296"/>
        <v>0</v>
      </c>
      <c r="AO827" s="14">
        <f t="shared" si="297"/>
        <v>0</v>
      </c>
      <c r="AP827" s="12">
        <f t="shared" si="298"/>
        <v>0</v>
      </c>
      <c r="AQ827" s="12">
        <f t="shared" si="299"/>
        <v>0</v>
      </c>
      <c r="AR827" s="12">
        <f t="shared" si="300"/>
        <v>0</v>
      </c>
      <c r="AS827" s="17">
        <f t="shared" si="301"/>
        <v>0</v>
      </c>
      <c r="AT827" s="14">
        <f t="shared" si="302"/>
        <v>0</v>
      </c>
      <c r="AU827" s="12">
        <f t="shared" si="303"/>
        <v>0</v>
      </c>
      <c r="AV827" s="12">
        <f t="shared" si="304"/>
        <v>0</v>
      </c>
      <c r="AW827" s="12">
        <f t="shared" si="305"/>
        <v>0</v>
      </c>
      <c r="AX827" s="17">
        <f t="shared" si="306"/>
        <v>0</v>
      </c>
      <c r="AY827" s="14">
        <f t="shared" si="307"/>
        <v>0</v>
      </c>
      <c r="AZ827" s="12">
        <f t="shared" si="308"/>
        <v>0</v>
      </c>
      <c r="BA827" s="12">
        <f t="shared" si="309"/>
        <v>0</v>
      </c>
      <c r="BB827" s="12">
        <f t="shared" si="310"/>
        <v>0</v>
      </c>
      <c r="BC827" s="13">
        <f t="shared" si="311"/>
        <v>0</v>
      </c>
    </row>
    <row r="828" spans="1:55" ht="13">
      <c r="A828" s="19" t="s">
        <v>1503</v>
      </c>
      <c r="B828" s="12" t="s">
        <v>1229</v>
      </c>
      <c r="C828" s="12" t="s">
        <v>1464</v>
      </c>
      <c r="D828" s="12" t="s">
        <v>874</v>
      </c>
      <c r="E828" s="13" t="s">
        <v>1741</v>
      </c>
      <c r="F828" s="11">
        <v>0</v>
      </c>
      <c r="G828" s="12">
        <v>0</v>
      </c>
      <c r="H828" s="12">
        <v>0</v>
      </c>
      <c r="I828" s="13">
        <v>0</v>
      </c>
      <c r="J828" s="30"/>
      <c r="K828" s="14">
        <v>0</v>
      </c>
      <c r="L828" s="12">
        <v>0</v>
      </c>
      <c r="M828" s="12">
        <v>0</v>
      </c>
      <c r="N828" s="13">
        <v>0</v>
      </c>
      <c r="O828" s="30"/>
      <c r="P828" s="14">
        <v>0</v>
      </c>
      <c r="Q828" s="12">
        <v>0</v>
      </c>
      <c r="R828" s="12">
        <v>0</v>
      </c>
      <c r="S828" s="13">
        <v>0</v>
      </c>
      <c r="T828" s="30"/>
      <c r="U828" s="14">
        <v>0</v>
      </c>
      <c r="V828" s="12">
        <v>0</v>
      </c>
      <c r="W828" s="12">
        <v>0</v>
      </c>
      <c r="X828" s="13">
        <v>0</v>
      </c>
      <c r="Y828" s="30"/>
      <c r="Z828" s="14">
        <v>0</v>
      </c>
      <c r="AA828" s="12">
        <v>0</v>
      </c>
      <c r="AB828" s="12">
        <v>0</v>
      </c>
      <c r="AC828" s="13">
        <v>0</v>
      </c>
      <c r="AD828" s="30"/>
      <c r="AE828" s="34">
        <f t="shared" si="288"/>
        <v>0</v>
      </c>
      <c r="AF828" s="15">
        <f t="shared" si="289"/>
        <v>0</v>
      </c>
      <c r="AG828" s="16">
        <f t="shared" si="290"/>
        <v>0</v>
      </c>
      <c r="AH828" s="48">
        <f t="shared" si="291"/>
        <v>0</v>
      </c>
      <c r="AI828" s="30"/>
      <c r="AJ828" s="14">
        <f t="shared" si="292"/>
        <v>0</v>
      </c>
      <c r="AK828" s="12">
        <f t="shared" si="293"/>
        <v>0</v>
      </c>
      <c r="AL828" s="12">
        <f t="shared" si="294"/>
        <v>0</v>
      </c>
      <c r="AM828" s="12">
        <f t="shared" si="295"/>
        <v>0</v>
      </c>
      <c r="AN828" s="17">
        <f t="shared" si="296"/>
        <v>0</v>
      </c>
      <c r="AO828" s="14">
        <f t="shared" si="297"/>
        <v>0</v>
      </c>
      <c r="AP828" s="12">
        <f t="shared" si="298"/>
        <v>0</v>
      </c>
      <c r="AQ828" s="12">
        <f t="shared" si="299"/>
        <v>0</v>
      </c>
      <c r="AR828" s="12">
        <f t="shared" si="300"/>
        <v>0</v>
      </c>
      <c r="AS828" s="17">
        <f t="shared" si="301"/>
        <v>0</v>
      </c>
      <c r="AT828" s="14">
        <f t="shared" si="302"/>
        <v>0</v>
      </c>
      <c r="AU828" s="12">
        <f t="shared" si="303"/>
        <v>0</v>
      </c>
      <c r="AV828" s="12">
        <f t="shared" si="304"/>
        <v>0</v>
      </c>
      <c r="AW828" s="12">
        <f t="shared" si="305"/>
        <v>0</v>
      </c>
      <c r="AX828" s="17">
        <f t="shared" si="306"/>
        <v>0</v>
      </c>
      <c r="AY828" s="14">
        <f t="shared" si="307"/>
        <v>0</v>
      </c>
      <c r="AZ828" s="12">
        <f t="shared" si="308"/>
        <v>0</v>
      </c>
      <c r="BA828" s="12">
        <f t="shared" si="309"/>
        <v>0</v>
      </c>
      <c r="BB828" s="12">
        <f t="shared" si="310"/>
        <v>0</v>
      </c>
      <c r="BC828" s="13">
        <f t="shared" si="311"/>
        <v>0</v>
      </c>
    </row>
    <row r="829" spans="1:55" ht="13">
      <c r="A829" s="19" t="s">
        <v>1504</v>
      </c>
      <c r="B829" s="12" t="s">
        <v>1785</v>
      </c>
      <c r="C829" s="12" t="s">
        <v>1719</v>
      </c>
      <c r="D829" s="12" t="s">
        <v>874</v>
      </c>
      <c r="E829" s="13" t="s">
        <v>1767</v>
      </c>
      <c r="F829" s="11">
        <v>0</v>
      </c>
      <c r="G829" s="12">
        <v>0</v>
      </c>
      <c r="H829" s="12">
        <v>0</v>
      </c>
      <c r="I829" s="13">
        <v>0</v>
      </c>
      <c r="J829" s="30"/>
      <c r="K829" s="14">
        <v>0</v>
      </c>
      <c r="L829" s="12">
        <v>0</v>
      </c>
      <c r="M829" s="12">
        <v>0</v>
      </c>
      <c r="N829" s="13">
        <v>0</v>
      </c>
      <c r="O829" s="30"/>
      <c r="P829" s="14">
        <v>0</v>
      </c>
      <c r="Q829" s="12">
        <v>0</v>
      </c>
      <c r="R829" s="12">
        <v>0</v>
      </c>
      <c r="S829" s="13">
        <v>0</v>
      </c>
      <c r="T829" s="30"/>
      <c r="U829" s="14">
        <v>0</v>
      </c>
      <c r="V829" s="12">
        <v>0</v>
      </c>
      <c r="W829" s="12">
        <v>0</v>
      </c>
      <c r="X829" s="13">
        <v>0</v>
      </c>
      <c r="Y829" s="30"/>
      <c r="Z829" s="14">
        <v>0</v>
      </c>
      <c r="AA829" s="12">
        <v>0</v>
      </c>
      <c r="AB829" s="12">
        <v>0</v>
      </c>
      <c r="AC829" s="13">
        <v>0</v>
      </c>
      <c r="AD829" s="30"/>
      <c r="AE829" s="34">
        <f t="shared" si="288"/>
        <v>0</v>
      </c>
      <c r="AF829" s="15">
        <f t="shared" si="289"/>
        <v>0</v>
      </c>
      <c r="AG829" s="16">
        <f t="shared" si="290"/>
        <v>0</v>
      </c>
      <c r="AH829" s="48">
        <f t="shared" si="291"/>
        <v>0</v>
      </c>
      <c r="AI829" s="30"/>
      <c r="AJ829" s="14">
        <f t="shared" si="292"/>
        <v>0</v>
      </c>
      <c r="AK829" s="12">
        <f t="shared" si="293"/>
        <v>0</v>
      </c>
      <c r="AL829" s="12">
        <f t="shared" si="294"/>
        <v>0</v>
      </c>
      <c r="AM829" s="12">
        <f t="shared" si="295"/>
        <v>0</v>
      </c>
      <c r="AN829" s="17">
        <f t="shared" si="296"/>
        <v>0</v>
      </c>
      <c r="AO829" s="14">
        <f t="shared" si="297"/>
        <v>0</v>
      </c>
      <c r="AP829" s="12">
        <f t="shared" si="298"/>
        <v>0</v>
      </c>
      <c r="AQ829" s="12">
        <f t="shared" si="299"/>
        <v>0</v>
      </c>
      <c r="AR829" s="12">
        <f t="shared" si="300"/>
        <v>0</v>
      </c>
      <c r="AS829" s="17">
        <f t="shared" si="301"/>
        <v>0</v>
      </c>
      <c r="AT829" s="14">
        <f t="shared" si="302"/>
        <v>0</v>
      </c>
      <c r="AU829" s="12">
        <f t="shared" si="303"/>
        <v>0</v>
      </c>
      <c r="AV829" s="12">
        <f t="shared" si="304"/>
        <v>0</v>
      </c>
      <c r="AW829" s="12">
        <f t="shared" si="305"/>
        <v>0</v>
      </c>
      <c r="AX829" s="17">
        <f t="shared" si="306"/>
        <v>0</v>
      </c>
      <c r="AY829" s="14">
        <f t="shared" si="307"/>
        <v>0</v>
      </c>
      <c r="AZ829" s="12">
        <f t="shared" si="308"/>
        <v>0</v>
      </c>
      <c r="BA829" s="12">
        <f t="shared" si="309"/>
        <v>0</v>
      </c>
      <c r="BB829" s="12">
        <f t="shared" si="310"/>
        <v>0</v>
      </c>
      <c r="BC829" s="13">
        <f t="shared" si="311"/>
        <v>0</v>
      </c>
    </row>
    <row r="830" spans="1:55" ht="13">
      <c r="A830" s="19" t="s">
        <v>1505</v>
      </c>
      <c r="B830" s="12" t="s">
        <v>1229</v>
      </c>
      <c r="C830" s="12" t="s">
        <v>327</v>
      </c>
      <c r="D830" s="12" t="s">
        <v>251</v>
      </c>
      <c r="E830" s="13" t="s">
        <v>1205</v>
      </c>
      <c r="F830" s="11">
        <v>0</v>
      </c>
      <c r="G830" s="12">
        <v>0</v>
      </c>
      <c r="H830" s="12">
        <v>0</v>
      </c>
      <c r="I830" s="13">
        <v>0</v>
      </c>
      <c r="J830" s="30"/>
      <c r="K830" s="14">
        <v>0</v>
      </c>
      <c r="L830" s="12">
        <v>0</v>
      </c>
      <c r="M830" s="12">
        <v>0</v>
      </c>
      <c r="N830" s="13">
        <v>0</v>
      </c>
      <c r="O830" s="30"/>
      <c r="P830" s="14">
        <v>0</v>
      </c>
      <c r="Q830" s="12">
        <v>0</v>
      </c>
      <c r="R830" s="12">
        <v>0</v>
      </c>
      <c r="S830" s="13">
        <v>0</v>
      </c>
      <c r="T830" s="30"/>
      <c r="U830" s="14">
        <v>0</v>
      </c>
      <c r="V830" s="12">
        <v>0</v>
      </c>
      <c r="W830" s="12">
        <v>0</v>
      </c>
      <c r="X830" s="13">
        <v>0</v>
      </c>
      <c r="Y830" s="30"/>
      <c r="Z830" s="14">
        <v>0</v>
      </c>
      <c r="AA830" s="12">
        <v>0</v>
      </c>
      <c r="AB830" s="12">
        <v>0</v>
      </c>
      <c r="AC830" s="13">
        <v>0</v>
      </c>
      <c r="AD830" s="30"/>
      <c r="AE830" s="34">
        <f t="shared" si="288"/>
        <v>0</v>
      </c>
      <c r="AF830" s="15">
        <f t="shared" si="289"/>
        <v>0</v>
      </c>
      <c r="AG830" s="16">
        <f t="shared" si="290"/>
        <v>0</v>
      </c>
      <c r="AH830" s="48">
        <f t="shared" si="291"/>
        <v>0</v>
      </c>
      <c r="AI830" s="30"/>
      <c r="AJ830" s="14">
        <f t="shared" si="292"/>
        <v>0</v>
      </c>
      <c r="AK830" s="12">
        <f t="shared" si="293"/>
        <v>0</v>
      </c>
      <c r="AL830" s="12">
        <f t="shared" si="294"/>
        <v>0</v>
      </c>
      <c r="AM830" s="12">
        <f t="shared" si="295"/>
        <v>0</v>
      </c>
      <c r="AN830" s="17">
        <f t="shared" si="296"/>
        <v>0</v>
      </c>
      <c r="AO830" s="14">
        <f t="shared" si="297"/>
        <v>0</v>
      </c>
      <c r="AP830" s="12">
        <f t="shared" si="298"/>
        <v>0</v>
      </c>
      <c r="AQ830" s="12">
        <f t="shared" si="299"/>
        <v>0</v>
      </c>
      <c r="AR830" s="12">
        <f t="shared" si="300"/>
        <v>0</v>
      </c>
      <c r="AS830" s="17">
        <f t="shared" si="301"/>
        <v>0</v>
      </c>
      <c r="AT830" s="14">
        <f t="shared" si="302"/>
        <v>0</v>
      </c>
      <c r="AU830" s="12">
        <f t="shared" si="303"/>
        <v>0</v>
      </c>
      <c r="AV830" s="12">
        <f t="shared" si="304"/>
        <v>0</v>
      </c>
      <c r="AW830" s="12">
        <f t="shared" si="305"/>
        <v>0</v>
      </c>
      <c r="AX830" s="17">
        <f t="shared" si="306"/>
        <v>0</v>
      </c>
      <c r="AY830" s="14">
        <f t="shared" si="307"/>
        <v>0</v>
      </c>
      <c r="AZ830" s="12">
        <f t="shared" si="308"/>
        <v>0</v>
      </c>
      <c r="BA830" s="12">
        <f t="shared" si="309"/>
        <v>0</v>
      </c>
      <c r="BB830" s="12">
        <f t="shared" si="310"/>
        <v>0</v>
      </c>
      <c r="BC830" s="13">
        <f t="shared" si="311"/>
        <v>0</v>
      </c>
    </row>
    <row r="831" spans="1:55" ht="13">
      <c r="A831" s="19" t="s">
        <v>1507</v>
      </c>
      <c r="B831" s="12" t="s">
        <v>1229</v>
      </c>
      <c r="C831" s="12" t="s">
        <v>46</v>
      </c>
      <c r="D831" s="12" t="s">
        <v>75</v>
      </c>
      <c r="E831" s="13" t="s">
        <v>1202</v>
      </c>
      <c r="F831" s="11">
        <v>0</v>
      </c>
      <c r="G831" s="12">
        <v>0</v>
      </c>
      <c r="H831" s="12">
        <v>0</v>
      </c>
      <c r="I831" s="13">
        <v>0</v>
      </c>
      <c r="J831" s="30"/>
      <c r="K831" s="14">
        <v>0</v>
      </c>
      <c r="L831" s="12">
        <v>0</v>
      </c>
      <c r="M831" s="12">
        <v>0</v>
      </c>
      <c r="N831" s="13">
        <v>0</v>
      </c>
      <c r="O831" s="30"/>
      <c r="P831" s="14">
        <v>0</v>
      </c>
      <c r="Q831" s="12">
        <v>0</v>
      </c>
      <c r="R831" s="12">
        <v>0</v>
      </c>
      <c r="S831" s="13">
        <v>0</v>
      </c>
      <c r="T831" s="30"/>
      <c r="U831" s="14">
        <v>0</v>
      </c>
      <c r="V831" s="12">
        <v>0</v>
      </c>
      <c r="W831" s="12">
        <v>0</v>
      </c>
      <c r="X831" s="13">
        <v>0</v>
      </c>
      <c r="Y831" s="30"/>
      <c r="Z831" s="14">
        <v>0</v>
      </c>
      <c r="AA831" s="12">
        <v>0</v>
      </c>
      <c r="AB831" s="12">
        <v>0</v>
      </c>
      <c r="AC831" s="13">
        <v>0</v>
      </c>
      <c r="AD831" s="30"/>
      <c r="AE831" s="34">
        <f t="shared" si="288"/>
        <v>0</v>
      </c>
      <c r="AF831" s="15">
        <f t="shared" si="289"/>
        <v>0</v>
      </c>
      <c r="AG831" s="16">
        <f t="shared" si="290"/>
        <v>0</v>
      </c>
      <c r="AH831" s="48">
        <f t="shared" si="291"/>
        <v>0</v>
      </c>
      <c r="AI831" s="30"/>
      <c r="AJ831" s="14">
        <f t="shared" si="292"/>
        <v>0</v>
      </c>
      <c r="AK831" s="12">
        <f t="shared" si="293"/>
        <v>0</v>
      </c>
      <c r="AL831" s="12">
        <f t="shared" si="294"/>
        <v>0</v>
      </c>
      <c r="AM831" s="12">
        <f t="shared" si="295"/>
        <v>0</v>
      </c>
      <c r="AN831" s="17">
        <f t="shared" si="296"/>
        <v>0</v>
      </c>
      <c r="AO831" s="14">
        <f t="shared" si="297"/>
        <v>0</v>
      </c>
      <c r="AP831" s="12">
        <f t="shared" si="298"/>
        <v>0</v>
      </c>
      <c r="AQ831" s="12">
        <f t="shared" si="299"/>
        <v>0</v>
      </c>
      <c r="AR831" s="12">
        <f t="shared" si="300"/>
        <v>0</v>
      </c>
      <c r="AS831" s="17">
        <f t="shared" si="301"/>
        <v>0</v>
      </c>
      <c r="AT831" s="14">
        <f t="shared" si="302"/>
        <v>0</v>
      </c>
      <c r="AU831" s="12">
        <f t="shared" si="303"/>
        <v>0</v>
      </c>
      <c r="AV831" s="12">
        <f t="shared" si="304"/>
        <v>0</v>
      </c>
      <c r="AW831" s="12">
        <f t="shared" si="305"/>
        <v>0</v>
      </c>
      <c r="AX831" s="17">
        <f t="shared" si="306"/>
        <v>0</v>
      </c>
      <c r="AY831" s="14">
        <f t="shared" si="307"/>
        <v>0</v>
      </c>
      <c r="AZ831" s="12">
        <f t="shared" si="308"/>
        <v>0</v>
      </c>
      <c r="BA831" s="12">
        <f t="shared" si="309"/>
        <v>0</v>
      </c>
      <c r="BB831" s="12">
        <f t="shared" si="310"/>
        <v>0</v>
      </c>
      <c r="BC831" s="13">
        <f t="shared" si="311"/>
        <v>0</v>
      </c>
    </row>
    <row r="832" spans="1:55" ht="13">
      <c r="A832" s="19" t="s">
        <v>1509</v>
      </c>
      <c r="B832" s="12" t="s">
        <v>1229</v>
      </c>
      <c r="C832" s="12" t="s">
        <v>1541</v>
      </c>
      <c r="D832" s="12" t="s">
        <v>44</v>
      </c>
      <c r="E832" s="13" t="s">
        <v>1202</v>
      </c>
      <c r="F832" s="11">
        <v>0</v>
      </c>
      <c r="G832" s="12">
        <v>0</v>
      </c>
      <c r="H832" s="12">
        <v>0</v>
      </c>
      <c r="I832" s="13">
        <v>0</v>
      </c>
      <c r="J832" s="30"/>
      <c r="K832" s="14">
        <v>0</v>
      </c>
      <c r="L832" s="12">
        <v>0</v>
      </c>
      <c r="M832" s="12">
        <v>0</v>
      </c>
      <c r="N832" s="13">
        <v>0</v>
      </c>
      <c r="O832" s="30"/>
      <c r="P832" s="14">
        <v>0</v>
      </c>
      <c r="Q832" s="12">
        <v>0</v>
      </c>
      <c r="R832" s="12">
        <v>0</v>
      </c>
      <c r="S832" s="13">
        <v>0</v>
      </c>
      <c r="T832" s="30"/>
      <c r="U832" s="14">
        <v>0</v>
      </c>
      <c r="V832" s="12">
        <v>0</v>
      </c>
      <c r="W832" s="12">
        <v>0</v>
      </c>
      <c r="X832" s="13">
        <v>0</v>
      </c>
      <c r="Y832" s="30"/>
      <c r="Z832" s="14">
        <v>0</v>
      </c>
      <c r="AA832" s="12">
        <v>0</v>
      </c>
      <c r="AB832" s="12">
        <v>0</v>
      </c>
      <c r="AC832" s="13">
        <v>0</v>
      </c>
      <c r="AD832" s="30"/>
      <c r="AE832" s="34">
        <f t="shared" si="288"/>
        <v>0</v>
      </c>
      <c r="AF832" s="15">
        <f t="shared" si="289"/>
        <v>0</v>
      </c>
      <c r="AG832" s="16">
        <f t="shared" si="290"/>
        <v>0</v>
      </c>
      <c r="AH832" s="48">
        <f t="shared" si="291"/>
        <v>0</v>
      </c>
      <c r="AI832" s="30"/>
      <c r="AJ832" s="14">
        <f t="shared" si="292"/>
        <v>0</v>
      </c>
      <c r="AK832" s="12">
        <f t="shared" si="293"/>
        <v>0</v>
      </c>
      <c r="AL832" s="12">
        <f t="shared" si="294"/>
        <v>0</v>
      </c>
      <c r="AM832" s="12">
        <f t="shared" si="295"/>
        <v>0</v>
      </c>
      <c r="AN832" s="17">
        <f t="shared" si="296"/>
        <v>0</v>
      </c>
      <c r="AO832" s="14">
        <f t="shared" si="297"/>
        <v>0</v>
      </c>
      <c r="AP832" s="12">
        <f t="shared" si="298"/>
        <v>0</v>
      </c>
      <c r="AQ832" s="12">
        <f t="shared" si="299"/>
        <v>0</v>
      </c>
      <c r="AR832" s="12">
        <f t="shared" si="300"/>
        <v>0</v>
      </c>
      <c r="AS832" s="17">
        <f t="shared" si="301"/>
        <v>0</v>
      </c>
      <c r="AT832" s="14">
        <f t="shared" si="302"/>
        <v>0</v>
      </c>
      <c r="AU832" s="12">
        <f t="shared" si="303"/>
        <v>0</v>
      </c>
      <c r="AV832" s="12">
        <f t="shared" si="304"/>
        <v>0</v>
      </c>
      <c r="AW832" s="12">
        <f t="shared" si="305"/>
        <v>0</v>
      </c>
      <c r="AX832" s="17">
        <f t="shared" si="306"/>
        <v>0</v>
      </c>
      <c r="AY832" s="14">
        <f t="shared" si="307"/>
        <v>0</v>
      </c>
      <c r="AZ832" s="12">
        <f t="shared" si="308"/>
        <v>0</v>
      </c>
      <c r="BA832" s="12">
        <f t="shared" si="309"/>
        <v>0</v>
      </c>
      <c r="BB832" s="12">
        <f t="shared" si="310"/>
        <v>0</v>
      </c>
      <c r="BC832" s="13">
        <f t="shared" si="311"/>
        <v>0</v>
      </c>
    </row>
    <row r="833" spans="1:55" ht="13">
      <c r="A833" s="19" t="s">
        <v>1510</v>
      </c>
      <c r="B833" s="12" t="s">
        <v>1229</v>
      </c>
      <c r="C833" s="12" t="s">
        <v>1542</v>
      </c>
      <c r="D833" s="12" t="s">
        <v>26</v>
      </c>
      <c r="E833" s="13" t="s">
        <v>1202</v>
      </c>
      <c r="F833" s="11">
        <v>0</v>
      </c>
      <c r="G833" s="12">
        <v>0</v>
      </c>
      <c r="H833" s="12">
        <v>0</v>
      </c>
      <c r="I833" s="13">
        <v>0</v>
      </c>
      <c r="J833" s="30"/>
      <c r="K833" s="14">
        <v>0</v>
      </c>
      <c r="L833" s="12">
        <v>0</v>
      </c>
      <c r="M833" s="12">
        <v>0</v>
      </c>
      <c r="N833" s="13">
        <v>0</v>
      </c>
      <c r="O833" s="30"/>
      <c r="P833" s="14">
        <v>0</v>
      </c>
      <c r="Q833" s="12">
        <v>0</v>
      </c>
      <c r="R833" s="12">
        <v>0</v>
      </c>
      <c r="S833" s="13">
        <v>0</v>
      </c>
      <c r="T833" s="30"/>
      <c r="U833" s="14">
        <v>0</v>
      </c>
      <c r="V833" s="12">
        <v>0</v>
      </c>
      <c r="W833" s="12">
        <v>0</v>
      </c>
      <c r="X833" s="13">
        <v>0</v>
      </c>
      <c r="Y833" s="30"/>
      <c r="Z833" s="14">
        <v>0</v>
      </c>
      <c r="AA833" s="12">
        <v>0</v>
      </c>
      <c r="AB833" s="12">
        <v>0</v>
      </c>
      <c r="AC833" s="13">
        <v>0</v>
      </c>
      <c r="AD833" s="30"/>
      <c r="AE833" s="34">
        <f t="shared" si="288"/>
        <v>0</v>
      </c>
      <c r="AF833" s="15">
        <f t="shared" si="289"/>
        <v>0</v>
      </c>
      <c r="AG833" s="16">
        <f t="shared" si="290"/>
        <v>0</v>
      </c>
      <c r="AH833" s="48">
        <f t="shared" si="291"/>
        <v>0</v>
      </c>
      <c r="AI833" s="30"/>
      <c r="AJ833" s="14">
        <f t="shared" si="292"/>
        <v>0</v>
      </c>
      <c r="AK833" s="12">
        <f t="shared" si="293"/>
        <v>0</v>
      </c>
      <c r="AL833" s="12">
        <f t="shared" si="294"/>
        <v>0</v>
      </c>
      <c r="AM833" s="12">
        <f t="shared" si="295"/>
        <v>0</v>
      </c>
      <c r="AN833" s="17">
        <f t="shared" si="296"/>
        <v>0</v>
      </c>
      <c r="AO833" s="14">
        <f t="shared" si="297"/>
        <v>0</v>
      </c>
      <c r="AP833" s="12">
        <f t="shared" si="298"/>
        <v>0</v>
      </c>
      <c r="AQ833" s="12">
        <f t="shared" si="299"/>
        <v>0</v>
      </c>
      <c r="AR833" s="12">
        <f t="shared" si="300"/>
        <v>0</v>
      </c>
      <c r="AS833" s="17">
        <f t="shared" si="301"/>
        <v>0</v>
      </c>
      <c r="AT833" s="14">
        <f t="shared" si="302"/>
        <v>0</v>
      </c>
      <c r="AU833" s="12">
        <f t="shared" si="303"/>
        <v>0</v>
      </c>
      <c r="AV833" s="12">
        <f t="shared" si="304"/>
        <v>0</v>
      </c>
      <c r="AW833" s="12">
        <f t="shared" si="305"/>
        <v>0</v>
      </c>
      <c r="AX833" s="17">
        <f t="shared" si="306"/>
        <v>0</v>
      </c>
      <c r="AY833" s="14">
        <f t="shared" si="307"/>
        <v>0</v>
      </c>
      <c r="AZ833" s="12">
        <f t="shared" si="308"/>
        <v>0</v>
      </c>
      <c r="BA833" s="12">
        <f t="shared" si="309"/>
        <v>0</v>
      </c>
      <c r="BB833" s="12">
        <f t="shared" si="310"/>
        <v>0</v>
      </c>
      <c r="BC833" s="13">
        <f t="shared" si="311"/>
        <v>0</v>
      </c>
    </row>
    <row r="834" spans="1:55" ht="13">
      <c r="A834" s="19" t="s">
        <v>1511</v>
      </c>
      <c r="B834" s="12" t="s">
        <v>1537</v>
      </c>
      <c r="C834" s="12" t="s">
        <v>46</v>
      </c>
      <c r="D834" s="12" t="s">
        <v>255</v>
      </c>
      <c r="E834" s="13" t="s">
        <v>1740</v>
      </c>
      <c r="F834" s="11">
        <v>0</v>
      </c>
      <c r="G834" s="12">
        <v>0</v>
      </c>
      <c r="H834" s="12">
        <v>0</v>
      </c>
      <c r="I834" s="13">
        <v>0</v>
      </c>
      <c r="J834" s="30"/>
      <c r="K834" s="14">
        <v>0</v>
      </c>
      <c r="L834" s="12">
        <v>0</v>
      </c>
      <c r="M834" s="12">
        <v>0</v>
      </c>
      <c r="N834" s="13">
        <v>0</v>
      </c>
      <c r="O834" s="30"/>
      <c r="P834" s="14">
        <v>0</v>
      </c>
      <c r="Q834" s="12">
        <v>0</v>
      </c>
      <c r="R834" s="12">
        <v>0</v>
      </c>
      <c r="S834" s="13">
        <v>0</v>
      </c>
      <c r="T834" s="30"/>
      <c r="U834" s="14">
        <v>0</v>
      </c>
      <c r="V834" s="12">
        <v>0</v>
      </c>
      <c r="W834" s="12">
        <v>0</v>
      </c>
      <c r="X834" s="13">
        <v>0</v>
      </c>
      <c r="Y834" s="30"/>
      <c r="Z834" s="14">
        <v>0</v>
      </c>
      <c r="AA834" s="12">
        <v>0</v>
      </c>
      <c r="AB834" s="12">
        <v>0</v>
      </c>
      <c r="AC834" s="13">
        <v>0</v>
      </c>
      <c r="AD834" s="30"/>
      <c r="AE834" s="34">
        <f t="shared" si="288"/>
        <v>0</v>
      </c>
      <c r="AF834" s="15">
        <f t="shared" si="289"/>
        <v>0</v>
      </c>
      <c r="AG834" s="16">
        <f t="shared" si="290"/>
        <v>0</v>
      </c>
      <c r="AH834" s="48">
        <f t="shared" si="291"/>
        <v>0</v>
      </c>
      <c r="AI834" s="30"/>
      <c r="AJ834" s="14">
        <f t="shared" si="292"/>
        <v>0</v>
      </c>
      <c r="AK834" s="12">
        <f t="shared" si="293"/>
        <v>0</v>
      </c>
      <c r="AL834" s="12">
        <f t="shared" si="294"/>
        <v>0</v>
      </c>
      <c r="AM834" s="12">
        <f t="shared" si="295"/>
        <v>0</v>
      </c>
      <c r="AN834" s="17">
        <f t="shared" si="296"/>
        <v>0</v>
      </c>
      <c r="AO834" s="14">
        <f t="shared" si="297"/>
        <v>0</v>
      </c>
      <c r="AP834" s="12">
        <f t="shared" si="298"/>
        <v>0</v>
      </c>
      <c r="AQ834" s="12">
        <f t="shared" si="299"/>
        <v>0</v>
      </c>
      <c r="AR834" s="12">
        <f t="shared" si="300"/>
        <v>0</v>
      </c>
      <c r="AS834" s="17">
        <f t="shared" si="301"/>
        <v>0</v>
      </c>
      <c r="AT834" s="14">
        <f t="shared" si="302"/>
        <v>0</v>
      </c>
      <c r="AU834" s="12">
        <f t="shared" si="303"/>
        <v>0</v>
      </c>
      <c r="AV834" s="12">
        <f t="shared" si="304"/>
        <v>0</v>
      </c>
      <c r="AW834" s="12">
        <f t="shared" si="305"/>
        <v>0</v>
      </c>
      <c r="AX834" s="17">
        <f t="shared" si="306"/>
        <v>0</v>
      </c>
      <c r="AY834" s="14">
        <f t="shared" si="307"/>
        <v>0</v>
      </c>
      <c r="AZ834" s="12">
        <f t="shared" si="308"/>
        <v>0</v>
      </c>
      <c r="BA834" s="12">
        <f t="shared" si="309"/>
        <v>0</v>
      </c>
      <c r="BB834" s="12">
        <f t="shared" si="310"/>
        <v>0</v>
      </c>
      <c r="BC834" s="13">
        <f t="shared" si="311"/>
        <v>0</v>
      </c>
    </row>
    <row r="835" spans="1:55" ht="13">
      <c r="A835" s="19" t="s">
        <v>1512</v>
      </c>
      <c r="B835" s="12" t="s">
        <v>1618</v>
      </c>
      <c r="C835" s="12" t="s">
        <v>1545</v>
      </c>
      <c r="D835" s="12" t="s">
        <v>1544</v>
      </c>
      <c r="E835" s="13" t="s">
        <v>1205</v>
      </c>
      <c r="F835" s="11">
        <v>0</v>
      </c>
      <c r="G835" s="12">
        <v>0</v>
      </c>
      <c r="H835" s="12">
        <v>0</v>
      </c>
      <c r="I835" s="13">
        <v>0</v>
      </c>
      <c r="J835" s="30"/>
      <c r="K835" s="14">
        <v>0</v>
      </c>
      <c r="L835" s="12">
        <v>0</v>
      </c>
      <c r="M835" s="12">
        <v>0</v>
      </c>
      <c r="N835" s="13">
        <v>0</v>
      </c>
      <c r="O835" s="30"/>
      <c r="P835" s="14">
        <v>0</v>
      </c>
      <c r="Q835" s="12">
        <v>0</v>
      </c>
      <c r="R835" s="12">
        <v>0</v>
      </c>
      <c r="S835" s="13">
        <v>0</v>
      </c>
      <c r="T835" s="30"/>
      <c r="U835" s="14">
        <v>0</v>
      </c>
      <c r="V835" s="12">
        <v>0</v>
      </c>
      <c r="W835" s="12">
        <v>0</v>
      </c>
      <c r="X835" s="13">
        <v>0</v>
      </c>
      <c r="Y835" s="30"/>
      <c r="Z835" s="14">
        <v>0</v>
      </c>
      <c r="AA835" s="12">
        <v>0</v>
      </c>
      <c r="AB835" s="12">
        <v>0</v>
      </c>
      <c r="AC835" s="13">
        <v>0</v>
      </c>
      <c r="AD835" s="30"/>
      <c r="AE835" s="34">
        <f t="shared" ref="AE835:AE885" si="312">LARGE(AO835:AS835,1)+LARGE(AO835:AS835,2)+LARGE(AO835:AS835,3)+LARGE(AO835:AS835,4)</f>
        <v>0</v>
      </c>
      <c r="AF835" s="15">
        <f t="shared" ref="AF835:AF885" si="313">LARGE(AT835:AX835,1)+LARGE(AT835:AX835,2)+LARGE(AT835:AX835,3)+LARGE(AT835:AX835,4)</f>
        <v>0</v>
      </c>
      <c r="AG835" s="16">
        <f t="shared" ref="AG835:AG885" si="314">LARGE(AY835:BC835,1)+LARGE(AY835:BC835,2)+LARGE(AY835:BC835,3)+LARGE(AY835:BC835,4)</f>
        <v>0</v>
      </c>
      <c r="AH835" s="48">
        <f t="shared" ref="AH835:AH885" si="315">LARGE(AJ835:AN835,1)+LARGE(AJ835:AN835,2)+LARGE(AJ835:AN835,3)+LARGE(AJ835:AN835,4)</f>
        <v>0</v>
      </c>
      <c r="AI835" s="30"/>
      <c r="AJ835" s="14">
        <f t="shared" ref="AJ835:AJ885" si="316">I835</f>
        <v>0</v>
      </c>
      <c r="AK835" s="12">
        <f t="shared" ref="AK835:AK885" si="317">N835</f>
        <v>0</v>
      </c>
      <c r="AL835" s="12">
        <f t="shared" ref="AL835:AL885" si="318">S835</f>
        <v>0</v>
      </c>
      <c r="AM835" s="12">
        <f t="shared" ref="AM835:AM885" si="319">X835</f>
        <v>0</v>
      </c>
      <c r="AN835" s="17">
        <f t="shared" ref="AN835:AN885" si="320">AC835</f>
        <v>0</v>
      </c>
      <c r="AO835" s="14">
        <f t="shared" ref="AO835:AO885" si="321">F835</f>
        <v>0</v>
      </c>
      <c r="AP835" s="12">
        <f t="shared" ref="AP835:AP885" si="322">K835</f>
        <v>0</v>
      </c>
      <c r="AQ835" s="12">
        <f t="shared" ref="AQ835:AQ885" si="323">P835</f>
        <v>0</v>
      </c>
      <c r="AR835" s="12">
        <f t="shared" ref="AR835:AR885" si="324">U835</f>
        <v>0</v>
      </c>
      <c r="AS835" s="17">
        <f t="shared" ref="AS835:AS885" si="325">U835</f>
        <v>0</v>
      </c>
      <c r="AT835" s="14">
        <f t="shared" ref="AT835:AT885" si="326">G835</f>
        <v>0</v>
      </c>
      <c r="AU835" s="12">
        <f t="shared" ref="AU835:AU885" si="327">L835</f>
        <v>0</v>
      </c>
      <c r="AV835" s="12">
        <f t="shared" ref="AV835:AV885" si="328">Q835</f>
        <v>0</v>
      </c>
      <c r="AW835" s="12">
        <f t="shared" ref="AW835:AW885" si="329">V835</f>
        <v>0</v>
      </c>
      <c r="AX835" s="17">
        <f t="shared" ref="AX835:AX885" si="330">AA835</f>
        <v>0</v>
      </c>
      <c r="AY835" s="14">
        <f t="shared" ref="AY835:AY885" si="331">H835</f>
        <v>0</v>
      </c>
      <c r="AZ835" s="12">
        <f t="shared" ref="AZ835:AZ885" si="332">M835</f>
        <v>0</v>
      </c>
      <c r="BA835" s="12">
        <f t="shared" ref="BA835:BA885" si="333">R835</f>
        <v>0</v>
      </c>
      <c r="BB835" s="12">
        <f t="shared" ref="BB835:BB885" si="334">W835</f>
        <v>0</v>
      </c>
      <c r="BC835" s="13">
        <f t="shared" ref="BC835:BC885" si="335">AB835</f>
        <v>0</v>
      </c>
    </row>
    <row r="836" spans="1:55" ht="13">
      <c r="A836" s="19" t="s">
        <v>1514</v>
      </c>
      <c r="B836" s="12" t="s">
        <v>1348</v>
      </c>
      <c r="C836" s="12" t="s">
        <v>1546</v>
      </c>
      <c r="D836" s="12" t="s">
        <v>75</v>
      </c>
      <c r="E836" s="13" t="s">
        <v>1202</v>
      </c>
      <c r="F836" s="11">
        <v>0</v>
      </c>
      <c r="G836" s="12">
        <v>0</v>
      </c>
      <c r="H836" s="12">
        <v>0</v>
      </c>
      <c r="I836" s="13">
        <v>0</v>
      </c>
      <c r="J836" s="30"/>
      <c r="K836" s="14">
        <v>0</v>
      </c>
      <c r="L836" s="12">
        <v>0</v>
      </c>
      <c r="M836" s="12">
        <v>0</v>
      </c>
      <c r="N836" s="13">
        <v>0</v>
      </c>
      <c r="O836" s="30"/>
      <c r="P836" s="14">
        <v>0</v>
      </c>
      <c r="Q836" s="12">
        <v>0</v>
      </c>
      <c r="R836" s="12">
        <v>0</v>
      </c>
      <c r="S836" s="13">
        <v>0</v>
      </c>
      <c r="T836" s="30"/>
      <c r="U836" s="14">
        <v>0</v>
      </c>
      <c r="V836" s="12">
        <v>0</v>
      </c>
      <c r="W836" s="12">
        <v>0</v>
      </c>
      <c r="X836" s="13">
        <v>0</v>
      </c>
      <c r="Y836" s="30"/>
      <c r="Z836" s="14">
        <v>0</v>
      </c>
      <c r="AA836" s="12">
        <v>0</v>
      </c>
      <c r="AB836" s="12">
        <v>0</v>
      </c>
      <c r="AC836" s="13">
        <v>0</v>
      </c>
      <c r="AD836" s="30"/>
      <c r="AE836" s="34">
        <f t="shared" si="312"/>
        <v>0</v>
      </c>
      <c r="AF836" s="15">
        <f t="shared" si="313"/>
        <v>0</v>
      </c>
      <c r="AG836" s="16">
        <f t="shared" si="314"/>
        <v>0</v>
      </c>
      <c r="AH836" s="48">
        <f t="shared" si="315"/>
        <v>0</v>
      </c>
      <c r="AI836" s="30"/>
      <c r="AJ836" s="14">
        <f t="shared" si="316"/>
        <v>0</v>
      </c>
      <c r="AK836" s="12">
        <f t="shared" si="317"/>
        <v>0</v>
      </c>
      <c r="AL836" s="12">
        <f t="shared" si="318"/>
        <v>0</v>
      </c>
      <c r="AM836" s="12">
        <f t="shared" si="319"/>
        <v>0</v>
      </c>
      <c r="AN836" s="17">
        <f t="shared" si="320"/>
        <v>0</v>
      </c>
      <c r="AO836" s="14">
        <f t="shared" si="321"/>
        <v>0</v>
      </c>
      <c r="AP836" s="12">
        <f t="shared" si="322"/>
        <v>0</v>
      </c>
      <c r="AQ836" s="12">
        <f t="shared" si="323"/>
        <v>0</v>
      </c>
      <c r="AR836" s="12">
        <f t="shared" si="324"/>
        <v>0</v>
      </c>
      <c r="AS836" s="17">
        <f t="shared" si="325"/>
        <v>0</v>
      </c>
      <c r="AT836" s="14">
        <f t="shared" si="326"/>
        <v>0</v>
      </c>
      <c r="AU836" s="12">
        <f t="shared" si="327"/>
        <v>0</v>
      </c>
      <c r="AV836" s="12">
        <f t="shared" si="328"/>
        <v>0</v>
      </c>
      <c r="AW836" s="12">
        <f t="shared" si="329"/>
        <v>0</v>
      </c>
      <c r="AX836" s="17">
        <f t="shared" si="330"/>
        <v>0</v>
      </c>
      <c r="AY836" s="14">
        <f t="shared" si="331"/>
        <v>0</v>
      </c>
      <c r="AZ836" s="12">
        <f t="shared" si="332"/>
        <v>0</v>
      </c>
      <c r="BA836" s="12">
        <f t="shared" si="333"/>
        <v>0</v>
      </c>
      <c r="BB836" s="12">
        <f t="shared" si="334"/>
        <v>0</v>
      </c>
      <c r="BC836" s="13">
        <f t="shared" si="335"/>
        <v>0</v>
      </c>
    </row>
    <row r="837" spans="1:55" ht="13">
      <c r="A837" s="19" t="s">
        <v>1515</v>
      </c>
      <c r="B837" s="12" t="s">
        <v>1537</v>
      </c>
      <c r="C837" s="12" t="s">
        <v>153</v>
      </c>
      <c r="D837" s="12" t="s">
        <v>1197</v>
      </c>
      <c r="E837" s="13" t="s">
        <v>1202</v>
      </c>
      <c r="F837" s="11">
        <v>0</v>
      </c>
      <c r="G837" s="12">
        <v>0</v>
      </c>
      <c r="H837" s="12">
        <v>0</v>
      </c>
      <c r="I837" s="13">
        <v>0</v>
      </c>
      <c r="J837" s="30"/>
      <c r="K837" s="14">
        <v>0</v>
      </c>
      <c r="L837" s="12">
        <v>0</v>
      </c>
      <c r="M837" s="12">
        <v>0</v>
      </c>
      <c r="N837" s="13">
        <v>0</v>
      </c>
      <c r="O837" s="30"/>
      <c r="P837" s="14">
        <v>0</v>
      </c>
      <c r="Q837" s="12">
        <v>0</v>
      </c>
      <c r="R837" s="12">
        <v>0</v>
      </c>
      <c r="S837" s="13">
        <v>0</v>
      </c>
      <c r="T837" s="30"/>
      <c r="U837" s="14">
        <v>0</v>
      </c>
      <c r="V837" s="12">
        <v>0</v>
      </c>
      <c r="W837" s="12">
        <v>0</v>
      </c>
      <c r="X837" s="13">
        <v>0</v>
      </c>
      <c r="Y837" s="30"/>
      <c r="Z837" s="14">
        <v>0</v>
      </c>
      <c r="AA837" s="12">
        <v>0</v>
      </c>
      <c r="AB837" s="12">
        <v>0</v>
      </c>
      <c r="AC837" s="13">
        <v>0</v>
      </c>
      <c r="AD837" s="30"/>
      <c r="AE837" s="34">
        <f t="shared" si="312"/>
        <v>0</v>
      </c>
      <c r="AF837" s="15">
        <f t="shared" si="313"/>
        <v>0</v>
      </c>
      <c r="AG837" s="16">
        <f t="shared" si="314"/>
        <v>0</v>
      </c>
      <c r="AH837" s="48">
        <f t="shared" si="315"/>
        <v>0</v>
      </c>
      <c r="AI837" s="30"/>
      <c r="AJ837" s="14">
        <f t="shared" si="316"/>
        <v>0</v>
      </c>
      <c r="AK837" s="12">
        <f t="shared" si="317"/>
        <v>0</v>
      </c>
      <c r="AL837" s="12">
        <f t="shared" si="318"/>
        <v>0</v>
      </c>
      <c r="AM837" s="12">
        <f t="shared" si="319"/>
        <v>0</v>
      </c>
      <c r="AN837" s="17">
        <f t="shared" si="320"/>
        <v>0</v>
      </c>
      <c r="AO837" s="14">
        <f t="shared" si="321"/>
        <v>0</v>
      </c>
      <c r="AP837" s="12">
        <f t="shared" si="322"/>
        <v>0</v>
      </c>
      <c r="AQ837" s="12">
        <f t="shared" si="323"/>
        <v>0</v>
      </c>
      <c r="AR837" s="12">
        <f t="shared" si="324"/>
        <v>0</v>
      </c>
      <c r="AS837" s="17">
        <f t="shared" si="325"/>
        <v>0</v>
      </c>
      <c r="AT837" s="14">
        <f t="shared" si="326"/>
        <v>0</v>
      </c>
      <c r="AU837" s="12">
        <f t="shared" si="327"/>
        <v>0</v>
      </c>
      <c r="AV837" s="12">
        <f t="shared" si="328"/>
        <v>0</v>
      </c>
      <c r="AW837" s="12">
        <f t="shared" si="329"/>
        <v>0</v>
      </c>
      <c r="AX837" s="17">
        <f t="shared" si="330"/>
        <v>0</v>
      </c>
      <c r="AY837" s="14">
        <f t="shared" si="331"/>
        <v>0</v>
      </c>
      <c r="AZ837" s="12">
        <f t="shared" si="332"/>
        <v>0</v>
      </c>
      <c r="BA837" s="12">
        <f t="shared" si="333"/>
        <v>0</v>
      </c>
      <c r="BB837" s="12">
        <f t="shared" si="334"/>
        <v>0</v>
      </c>
      <c r="BC837" s="13">
        <f t="shared" si="335"/>
        <v>0</v>
      </c>
    </row>
    <row r="838" spans="1:55" ht="13">
      <c r="A838" s="19" t="s">
        <v>1518</v>
      </c>
      <c r="B838" s="12" t="s">
        <v>1229</v>
      </c>
      <c r="C838" s="12" t="s">
        <v>1548</v>
      </c>
      <c r="D838" s="12" t="s">
        <v>1549</v>
      </c>
      <c r="E838" s="13" t="s">
        <v>1199</v>
      </c>
      <c r="F838" s="11">
        <v>0</v>
      </c>
      <c r="G838" s="12">
        <v>0</v>
      </c>
      <c r="H838" s="12">
        <v>0</v>
      </c>
      <c r="I838" s="13">
        <v>0</v>
      </c>
      <c r="J838" s="30"/>
      <c r="K838" s="14">
        <v>0</v>
      </c>
      <c r="L838" s="12">
        <v>0</v>
      </c>
      <c r="M838" s="12">
        <v>0</v>
      </c>
      <c r="N838" s="13">
        <v>0</v>
      </c>
      <c r="O838" s="30"/>
      <c r="P838" s="14">
        <v>0</v>
      </c>
      <c r="Q838" s="12">
        <v>0</v>
      </c>
      <c r="R838" s="12">
        <v>0</v>
      </c>
      <c r="S838" s="13">
        <v>0</v>
      </c>
      <c r="T838" s="30"/>
      <c r="U838" s="14">
        <v>0</v>
      </c>
      <c r="V838" s="12">
        <v>0</v>
      </c>
      <c r="W838" s="12">
        <v>0</v>
      </c>
      <c r="X838" s="13">
        <v>0</v>
      </c>
      <c r="Y838" s="30"/>
      <c r="Z838" s="14">
        <v>0</v>
      </c>
      <c r="AA838" s="12">
        <v>0</v>
      </c>
      <c r="AB838" s="12">
        <v>0</v>
      </c>
      <c r="AC838" s="13">
        <v>0</v>
      </c>
      <c r="AD838" s="30"/>
      <c r="AE838" s="34">
        <f t="shared" si="312"/>
        <v>0</v>
      </c>
      <c r="AF838" s="15">
        <f t="shared" si="313"/>
        <v>0</v>
      </c>
      <c r="AG838" s="16">
        <f t="shared" si="314"/>
        <v>0</v>
      </c>
      <c r="AH838" s="48">
        <f t="shared" si="315"/>
        <v>0</v>
      </c>
      <c r="AI838" s="30"/>
      <c r="AJ838" s="14">
        <f t="shared" si="316"/>
        <v>0</v>
      </c>
      <c r="AK838" s="12">
        <f t="shared" si="317"/>
        <v>0</v>
      </c>
      <c r="AL838" s="12">
        <f t="shared" si="318"/>
        <v>0</v>
      </c>
      <c r="AM838" s="12">
        <f t="shared" si="319"/>
        <v>0</v>
      </c>
      <c r="AN838" s="17">
        <f t="shared" si="320"/>
        <v>0</v>
      </c>
      <c r="AO838" s="14">
        <f t="shared" si="321"/>
        <v>0</v>
      </c>
      <c r="AP838" s="12">
        <f t="shared" si="322"/>
        <v>0</v>
      </c>
      <c r="AQ838" s="12">
        <f t="shared" si="323"/>
        <v>0</v>
      </c>
      <c r="AR838" s="12">
        <f t="shared" si="324"/>
        <v>0</v>
      </c>
      <c r="AS838" s="17">
        <f t="shared" si="325"/>
        <v>0</v>
      </c>
      <c r="AT838" s="14">
        <f t="shared" si="326"/>
        <v>0</v>
      </c>
      <c r="AU838" s="12">
        <f t="shared" si="327"/>
        <v>0</v>
      </c>
      <c r="AV838" s="12">
        <f t="shared" si="328"/>
        <v>0</v>
      </c>
      <c r="AW838" s="12">
        <f t="shared" si="329"/>
        <v>0</v>
      </c>
      <c r="AX838" s="17">
        <f t="shared" si="330"/>
        <v>0</v>
      </c>
      <c r="AY838" s="14">
        <f t="shared" si="331"/>
        <v>0</v>
      </c>
      <c r="AZ838" s="12">
        <f t="shared" si="332"/>
        <v>0</v>
      </c>
      <c r="BA838" s="12">
        <f t="shared" si="333"/>
        <v>0</v>
      </c>
      <c r="BB838" s="12">
        <f t="shared" si="334"/>
        <v>0</v>
      </c>
      <c r="BC838" s="13">
        <f t="shared" si="335"/>
        <v>0</v>
      </c>
    </row>
    <row r="839" spans="1:55" ht="13">
      <c r="A839" s="19" t="s">
        <v>1519</v>
      </c>
      <c r="B839" s="12" t="s">
        <v>1209</v>
      </c>
      <c r="C839" s="12" t="s">
        <v>1063</v>
      </c>
      <c r="D839" s="12" t="s">
        <v>349</v>
      </c>
      <c r="E839" s="13" t="s">
        <v>1202</v>
      </c>
      <c r="F839" s="11">
        <v>0</v>
      </c>
      <c r="G839" s="12">
        <v>0</v>
      </c>
      <c r="H839" s="12">
        <v>0</v>
      </c>
      <c r="I839" s="13">
        <v>0</v>
      </c>
      <c r="J839" s="30"/>
      <c r="K839" s="14">
        <v>0</v>
      </c>
      <c r="L839" s="12">
        <v>0</v>
      </c>
      <c r="M839" s="12">
        <v>0</v>
      </c>
      <c r="N839" s="13">
        <v>0</v>
      </c>
      <c r="O839" s="30"/>
      <c r="P839" s="14">
        <v>0</v>
      </c>
      <c r="Q839" s="12">
        <v>0</v>
      </c>
      <c r="R839" s="12">
        <v>0</v>
      </c>
      <c r="S839" s="13">
        <v>0</v>
      </c>
      <c r="T839" s="30"/>
      <c r="U839" s="14">
        <v>0</v>
      </c>
      <c r="V839" s="12">
        <v>0</v>
      </c>
      <c r="W839" s="12">
        <v>0</v>
      </c>
      <c r="X839" s="13">
        <v>0</v>
      </c>
      <c r="Y839" s="30"/>
      <c r="Z839" s="14">
        <v>0</v>
      </c>
      <c r="AA839" s="12">
        <v>0</v>
      </c>
      <c r="AB839" s="12">
        <v>0</v>
      </c>
      <c r="AC839" s="13">
        <v>0</v>
      </c>
      <c r="AD839" s="30"/>
      <c r="AE839" s="34">
        <f t="shared" si="312"/>
        <v>0</v>
      </c>
      <c r="AF839" s="15">
        <f t="shared" si="313"/>
        <v>0</v>
      </c>
      <c r="AG839" s="16">
        <f t="shared" si="314"/>
        <v>0</v>
      </c>
      <c r="AH839" s="48">
        <f t="shared" si="315"/>
        <v>0</v>
      </c>
      <c r="AI839" s="30"/>
      <c r="AJ839" s="14">
        <f t="shared" si="316"/>
        <v>0</v>
      </c>
      <c r="AK839" s="12">
        <f t="shared" si="317"/>
        <v>0</v>
      </c>
      <c r="AL839" s="12">
        <f t="shared" si="318"/>
        <v>0</v>
      </c>
      <c r="AM839" s="12">
        <f t="shared" si="319"/>
        <v>0</v>
      </c>
      <c r="AN839" s="17">
        <f t="shared" si="320"/>
        <v>0</v>
      </c>
      <c r="AO839" s="14">
        <f t="shared" si="321"/>
        <v>0</v>
      </c>
      <c r="AP839" s="12">
        <f t="shared" si="322"/>
        <v>0</v>
      </c>
      <c r="AQ839" s="12">
        <f t="shared" si="323"/>
        <v>0</v>
      </c>
      <c r="AR839" s="12">
        <f t="shared" si="324"/>
        <v>0</v>
      </c>
      <c r="AS839" s="17">
        <f t="shared" si="325"/>
        <v>0</v>
      </c>
      <c r="AT839" s="14">
        <f t="shared" si="326"/>
        <v>0</v>
      </c>
      <c r="AU839" s="12">
        <f t="shared" si="327"/>
        <v>0</v>
      </c>
      <c r="AV839" s="12">
        <f t="shared" si="328"/>
        <v>0</v>
      </c>
      <c r="AW839" s="12">
        <f t="shared" si="329"/>
        <v>0</v>
      </c>
      <c r="AX839" s="17">
        <f t="shared" si="330"/>
        <v>0</v>
      </c>
      <c r="AY839" s="14">
        <f t="shared" si="331"/>
        <v>0</v>
      </c>
      <c r="AZ839" s="12">
        <f t="shared" si="332"/>
        <v>0</v>
      </c>
      <c r="BA839" s="12">
        <f t="shared" si="333"/>
        <v>0</v>
      </c>
      <c r="BB839" s="12">
        <f t="shared" si="334"/>
        <v>0</v>
      </c>
      <c r="BC839" s="13">
        <f t="shared" si="335"/>
        <v>0</v>
      </c>
    </row>
    <row r="840" spans="1:55" ht="13">
      <c r="A840" s="19" t="s">
        <v>1521</v>
      </c>
      <c r="B840" s="12" t="s">
        <v>1176</v>
      </c>
      <c r="C840" s="12" t="s">
        <v>380</v>
      </c>
      <c r="D840" s="12" t="s">
        <v>1551</v>
      </c>
      <c r="E840" s="13" t="s">
        <v>1199</v>
      </c>
      <c r="F840" s="11">
        <v>0</v>
      </c>
      <c r="G840" s="12">
        <v>0</v>
      </c>
      <c r="H840" s="12">
        <v>0</v>
      </c>
      <c r="I840" s="13">
        <v>0</v>
      </c>
      <c r="J840" s="30"/>
      <c r="K840" s="14">
        <v>0</v>
      </c>
      <c r="L840" s="12">
        <v>0</v>
      </c>
      <c r="M840" s="12">
        <v>0</v>
      </c>
      <c r="N840" s="13">
        <v>0</v>
      </c>
      <c r="O840" s="30"/>
      <c r="P840" s="14">
        <v>0</v>
      </c>
      <c r="Q840" s="12">
        <v>0</v>
      </c>
      <c r="R840" s="12">
        <v>0</v>
      </c>
      <c r="S840" s="13">
        <v>0</v>
      </c>
      <c r="T840" s="30"/>
      <c r="U840" s="14">
        <v>0</v>
      </c>
      <c r="V840" s="12">
        <v>0</v>
      </c>
      <c r="W840" s="12">
        <v>0</v>
      </c>
      <c r="X840" s="13">
        <v>0</v>
      </c>
      <c r="Y840" s="30"/>
      <c r="Z840" s="14">
        <v>0</v>
      </c>
      <c r="AA840" s="12">
        <v>0</v>
      </c>
      <c r="AB840" s="12">
        <v>0</v>
      </c>
      <c r="AC840" s="13">
        <v>0</v>
      </c>
      <c r="AD840" s="30"/>
      <c r="AE840" s="34">
        <f t="shared" si="312"/>
        <v>0</v>
      </c>
      <c r="AF840" s="15">
        <f t="shared" si="313"/>
        <v>0</v>
      </c>
      <c r="AG840" s="16">
        <f t="shared" si="314"/>
        <v>0</v>
      </c>
      <c r="AH840" s="48">
        <f t="shared" si="315"/>
        <v>0</v>
      </c>
      <c r="AI840" s="30"/>
      <c r="AJ840" s="14">
        <f t="shared" si="316"/>
        <v>0</v>
      </c>
      <c r="AK840" s="12">
        <f t="shared" si="317"/>
        <v>0</v>
      </c>
      <c r="AL840" s="12">
        <f t="shared" si="318"/>
        <v>0</v>
      </c>
      <c r="AM840" s="12">
        <f t="shared" si="319"/>
        <v>0</v>
      </c>
      <c r="AN840" s="17">
        <f t="shared" si="320"/>
        <v>0</v>
      </c>
      <c r="AO840" s="14">
        <f t="shared" si="321"/>
        <v>0</v>
      </c>
      <c r="AP840" s="12">
        <f t="shared" si="322"/>
        <v>0</v>
      </c>
      <c r="AQ840" s="12">
        <f t="shared" si="323"/>
        <v>0</v>
      </c>
      <c r="AR840" s="12">
        <f t="shared" si="324"/>
        <v>0</v>
      </c>
      <c r="AS840" s="17">
        <f t="shared" si="325"/>
        <v>0</v>
      </c>
      <c r="AT840" s="14">
        <f t="shared" si="326"/>
        <v>0</v>
      </c>
      <c r="AU840" s="12">
        <f t="shared" si="327"/>
        <v>0</v>
      </c>
      <c r="AV840" s="12">
        <f t="shared" si="328"/>
        <v>0</v>
      </c>
      <c r="AW840" s="12">
        <f t="shared" si="329"/>
        <v>0</v>
      </c>
      <c r="AX840" s="17">
        <f t="shared" si="330"/>
        <v>0</v>
      </c>
      <c r="AY840" s="14">
        <f t="shared" si="331"/>
        <v>0</v>
      </c>
      <c r="AZ840" s="12">
        <f t="shared" si="332"/>
        <v>0</v>
      </c>
      <c r="BA840" s="12">
        <f t="shared" si="333"/>
        <v>0</v>
      </c>
      <c r="BB840" s="12">
        <f t="shared" si="334"/>
        <v>0</v>
      </c>
      <c r="BC840" s="13">
        <f t="shared" si="335"/>
        <v>0</v>
      </c>
    </row>
    <row r="841" spans="1:55" ht="13">
      <c r="A841" s="19" t="s">
        <v>1523</v>
      </c>
      <c r="B841" s="12" t="s">
        <v>1177</v>
      </c>
      <c r="C841" s="12" t="s">
        <v>81</v>
      </c>
      <c r="D841" s="12" t="s">
        <v>323</v>
      </c>
      <c r="E841" s="13" t="s">
        <v>1740</v>
      </c>
      <c r="F841" s="11">
        <v>0</v>
      </c>
      <c r="G841" s="12">
        <v>0</v>
      </c>
      <c r="H841" s="12">
        <v>0</v>
      </c>
      <c r="I841" s="13">
        <v>0</v>
      </c>
      <c r="J841" s="30"/>
      <c r="K841" s="14">
        <v>0</v>
      </c>
      <c r="L841" s="12">
        <v>0</v>
      </c>
      <c r="M841" s="12">
        <v>0</v>
      </c>
      <c r="N841" s="13">
        <v>0</v>
      </c>
      <c r="O841" s="30"/>
      <c r="P841" s="14">
        <v>0</v>
      </c>
      <c r="Q841" s="12">
        <v>0</v>
      </c>
      <c r="R841" s="12">
        <v>0</v>
      </c>
      <c r="S841" s="13">
        <v>0</v>
      </c>
      <c r="T841" s="30"/>
      <c r="U841" s="14">
        <v>0</v>
      </c>
      <c r="V841" s="12">
        <v>0</v>
      </c>
      <c r="W841" s="12">
        <v>0</v>
      </c>
      <c r="X841" s="13">
        <v>0</v>
      </c>
      <c r="Y841" s="30"/>
      <c r="Z841" s="14">
        <v>0</v>
      </c>
      <c r="AA841" s="12">
        <v>0</v>
      </c>
      <c r="AB841" s="12">
        <v>0</v>
      </c>
      <c r="AC841" s="13">
        <v>0</v>
      </c>
      <c r="AD841" s="30"/>
      <c r="AE841" s="34">
        <f t="shared" si="312"/>
        <v>0</v>
      </c>
      <c r="AF841" s="15">
        <f t="shared" si="313"/>
        <v>0</v>
      </c>
      <c r="AG841" s="16">
        <f t="shared" si="314"/>
        <v>0</v>
      </c>
      <c r="AH841" s="48">
        <f t="shared" si="315"/>
        <v>0</v>
      </c>
      <c r="AI841" s="30"/>
      <c r="AJ841" s="14">
        <f t="shared" si="316"/>
        <v>0</v>
      </c>
      <c r="AK841" s="12">
        <f t="shared" si="317"/>
        <v>0</v>
      </c>
      <c r="AL841" s="12">
        <f t="shared" si="318"/>
        <v>0</v>
      </c>
      <c r="AM841" s="12">
        <f t="shared" si="319"/>
        <v>0</v>
      </c>
      <c r="AN841" s="17">
        <f t="shared" si="320"/>
        <v>0</v>
      </c>
      <c r="AO841" s="14">
        <f t="shared" si="321"/>
        <v>0</v>
      </c>
      <c r="AP841" s="12">
        <f t="shared" si="322"/>
        <v>0</v>
      </c>
      <c r="AQ841" s="12">
        <f t="shared" si="323"/>
        <v>0</v>
      </c>
      <c r="AR841" s="12">
        <f t="shared" si="324"/>
        <v>0</v>
      </c>
      <c r="AS841" s="17">
        <f t="shared" si="325"/>
        <v>0</v>
      </c>
      <c r="AT841" s="14">
        <f t="shared" si="326"/>
        <v>0</v>
      </c>
      <c r="AU841" s="12">
        <f t="shared" si="327"/>
        <v>0</v>
      </c>
      <c r="AV841" s="12">
        <f t="shared" si="328"/>
        <v>0</v>
      </c>
      <c r="AW841" s="12">
        <f t="shared" si="329"/>
        <v>0</v>
      </c>
      <c r="AX841" s="17">
        <f t="shared" si="330"/>
        <v>0</v>
      </c>
      <c r="AY841" s="14">
        <f t="shared" si="331"/>
        <v>0</v>
      </c>
      <c r="AZ841" s="12">
        <f t="shared" si="332"/>
        <v>0</v>
      </c>
      <c r="BA841" s="12">
        <f t="shared" si="333"/>
        <v>0</v>
      </c>
      <c r="BB841" s="12">
        <f t="shared" si="334"/>
        <v>0</v>
      </c>
      <c r="BC841" s="13">
        <f t="shared" si="335"/>
        <v>0</v>
      </c>
    </row>
    <row r="842" spans="1:55" ht="13">
      <c r="A842" s="19" t="s">
        <v>1524</v>
      </c>
      <c r="B842" s="12" t="s">
        <v>1177</v>
      </c>
      <c r="C842" s="12" t="s">
        <v>1552</v>
      </c>
      <c r="D842" s="12" t="s">
        <v>323</v>
      </c>
      <c r="E842" s="13" t="s">
        <v>1202</v>
      </c>
      <c r="F842" s="11">
        <v>0</v>
      </c>
      <c r="G842" s="12">
        <v>0</v>
      </c>
      <c r="H842" s="12">
        <v>0</v>
      </c>
      <c r="I842" s="13">
        <v>0</v>
      </c>
      <c r="J842" s="30"/>
      <c r="K842" s="14">
        <v>0</v>
      </c>
      <c r="L842" s="12">
        <v>0</v>
      </c>
      <c r="M842" s="12">
        <v>0</v>
      </c>
      <c r="N842" s="13">
        <v>0</v>
      </c>
      <c r="O842" s="30"/>
      <c r="P842" s="14">
        <v>0</v>
      </c>
      <c r="Q842" s="12">
        <v>0</v>
      </c>
      <c r="R842" s="12">
        <v>0</v>
      </c>
      <c r="S842" s="13">
        <v>0</v>
      </c>
      <c r="T842" s="30"/>
      <c r="U842" s="14">
        <v>0</v>
      </c>
      <c r="V842" s="12">
        <v>0</v>
      </c>
      <c r="W842" s="12">
        <v>0</v>
      </c>
      <c r="X842" s="13">
        <v>0</v>
      </c>
      <c r="Y842" s="30"/>
      <c r="Z842" s="14">
        <v>0</v>
      </c>
      <c r="AA842" s="12">
        <v>0</v>
      </c>
      <c r="AB842" s="12">
        <v>0</v>
      </c>
      <c r="AC842" s="13">
        <v>0</v>
      </c>
      <c r="AD842" s="30"/>
      <c r="AE842" s="34">
        <f t="shared" si="312"/>
        <v>0</v>
      </c>
      <c r="AF842" s="15">
        <f t="shared" si="313"/>
        <v>0</v>
      </c>
      <c r="AG842" s="16">
        <f t="shared" si="314"/>
        <v>0</v>
      </c>
      <c r="AH842" s="48">
        <f t="shared" si="315"/>
        <v>0</v>
      </c>
      <c r="AI842" s="30"/>
      <c r="AJ842" s="14">
        <f t="shared" si="316"/>
        <v>0</v>
      </c>
      <c r="AK842" s="12">
        <f t="shared" si="317"/>
        <v>0</v>
      </c>
      <c r="AL842" s="12">
        <f t="shared" si="318"/>
        <v>0</v>
      </c>
      <c r="AM842" s="12">
        <f t="shared" si="319"/>
        <v>0</v>
      </c>
      <c r="AN842" s="17">
        <f t="shared" si="320"/>
        <v>0</v>
      </c>
      <c r="AO842" s="14">
        <f t="shared" si="321"/>
        <v>0</v>
      </c>
      <c r="AP842" s="12">
        <f t="shared" si="322"/>
        <v>0</v>
      </c>
      <c r="AQ842" s="12">
        <f t="shared" si="323"/>
        <v>0</v>
      </c>
      <c r="AR842" s="12">
        <f t="shared" si="324"/>
        <v>0</v>
      </c>
      <c r="AS842" s="17">
        <f t="shared" si="325"/>
        <v>0</v>
      </c>
      <c r="AT842" s="14">
        <f t="shared" si="326"/>
        <v>0</v>
      </c>
      <c r="AU842" s="12">
        <f t="shared" si="327"/>
        <v>0</v>
      </c>
      <c r="AV842" s="12">
        <f t="shared" si="328"/>
        <v>0</v>
      </c>
      <c r="AW842" s="12">
        <f t="shared" si="329"/>
        <v>0</v>
      </c>
      <c r="AX842" s="17">
        <f t="shared" si="330"/>
        <v>0</v>
      </c>
      <c r="AY842" s="14">
        <f t="shared" si="331"/>
        <v>0</v>
      </c>
      <c r="AZ842" s="12">
        <f t="shared" si="332"/>
        <v>0</v>
      </c>
      <c r="BA842" s="12">
        <f t="shared" si="333"/>
        <v>0</v>
      </c>
      <c r="BB842" s="12">
        <f t="shared" si="334"/>
        <v>0</v>
      </c>
      <c r="BC842" s="13">
        <f t="shared" si="335"/>
        <v>0</v>
      </c>
    </row>
    <row r="843" spans="1:55" ht="13">
      <c r="A843" s="19" t="s">
        <v>1526</v>
      </c>
      <c r="B843" s="12" t="s">
        <v>11</v>
      </c>
      <c r="C843" s="12" t="s">
        <v>1553</v>
      </c>
      <c r="D843" s="12" t="s">
        <v>1554</v>
      </c>
      <c r="E843" s="13" t="s">
        <v>1205</v>
      </c>
      <c r="F843" s="11">
        <v>0</v>
      </c>
      <c r="G843" s="12">
        <v>0</v>
      </c>
      <c r="H843" s="12">
        <v>0</v>
      </c>
      <c r="I843" s="13">
        <v>0</v>
      </c>
      <c r="J843" s="30"/>
      <c r="K843" s="14">
        <v>0</v>
      </c>
      <c r="L843" s="12">
        <v>0</v>
      </c>
      <c r="M843" s="12">
        <v>0</v>
      </c>
      <c r="N843" s="13">
        <v>0</v>
      </c>
      <c r="O843" s="30"/>
      <c r="P843" s="14">
        <v>0</v>
      </c>
      <c r="Q843" s="12">
        <v>0</v>
      </c>
      <c r="R843" s="12">
        <v>0</v>
      </c>
      <c r="S843" s="13">
        <v>0</v>
      </c>
      <c r="T843" s="30"/>
      <c r="U843" s="14">
        <v>0</v>
      </c>
      <c r="V843" s="12">
        <v>0</v>
      </c>
      <c r="W843" s="12">
        <v>0</v>
      </c>
      <c r="X843" s="13">
        <v>0</v>
      </c>
      <c r="Y843" s="30"/>
      <c r="Z843" s="14">
        <v>0</v>
      </c>
      <c r="AA843" s="12">
        <v>0</v>
      </c>
      <c r="AB843" s="12">
        <v>0</v>
      </c>
      <c r="AC843" s="13">
        <v>0</v>
      </c>
      <c r="AD843" s="30"/>
      <c r="AE843" s="34">
        <f t="shared" si="312"/>
        <v>0</v>
      </c>
      <c r="AF843" s="15">
        <f t="shared" si="313"/>
        <v>0</v>
      </c>
      <c r="AG843" s="16">
        <f t="shared" si="314"/>
        <v>0</v>
      </c>
      <c r="AH843" s="48">
        <f t="shared" si="315"/>
        <v>0</v>
      </c>
      <c r="AI843" s="30"/>
      <c r="AJ843" s="14">
        <f t="shared" si="316"/>
        <v>0</v>
      </c>
      <c r="AK843" s="12">
        <f t="shared" si="317"/>
        <v>0</v>
      </c>
      <c r="AL843" s="12">
        <f t="shared" si="318"/>
        <v>0</v>
      </c>
      <c r="AM843" s="12">
        <f t="shared" si="319"/>
        <v>0</v>
      </c>
      <c r="AN843" s="17">
        <f t="shared" si="320"/>
        <v>0</v>
      </c>
      <c r="AO843" s="14">
        <f t="shared" si="321"/>
        <v>0</v>
      </c>
      <c r="AP843" s="12">
        <f t="shared" si="322"/>
        <v>0</v>
      </c>
      <c r="AQ843" s="12">
        <f t="shared" si="323"/>
        <v>0</v>
      </c>
      <c r="AR843" s="12">
        <f t="shared" si="324"/>
        <v>0</v>
      </c>
      <c r="AS843" s="17">
        <f t="shared" si="325"/>
        <v>0</v>
      </c>
      <c r="AT843" s="14">
        <f t="shared" si="326"/>
        <v>0</v>
      </c>
      <c r="AU843" s="12">
        <f t="shared" si="327"/>
        <v>0</v>
      </c>
      <c r="AV843" s="12">
        <f t="shared" si="328"/>
        <v>0</v>
      </c>
      <c r="AW843" s="12">
        <f t="shared" si="329"/>
        <v>0</v>
      </c>
      <c r="AX843" s="17">
        <f t="shared" si="330"/>
        <v>0</v>
      </c>
      <c r="AY843" s="14">
        <f t="shared" si="331"/>
        <v>0</v>
      </c>
      <c r="AZ843" s="12">
        <f t="shared" si="332"/>
        <v>0</v>
      </c>
      <c r="BA843" s="12">
        <f t="shared" si="333"/>
        <v>0</v>
      </c>
      <c r="BB843" s="12">
        <f t="shared" si="334"/>
        <v>0</v>
      </c>
      <c r="BC843" s="13">
        <f t="shared" si="335"/>
        <v>0</v>
      </c>
    </row>
    <row r="844" spans="1:55" ht="13">
      <c r="A844" s="19" t="s">
        <v>1555</v>
      </c>
      <c r="B844" s="12" t="s">
        <v>11</v>
      </c>
      <c r="C844" s="12" t="s">
        <v>399</v>
      </c>
      <c r="D844" s="12" t="s">
        <v>1698</v>
      </c>
      <c r="E844" s="13" t="s">
        <v>1740</v>
      </c>
      <c r="F844" s="11">
        <v>0</v>
      </c>
      <c r="G844" s="12">
        <v>0</v>
      </c>
      <c r="H844" s="12">
        <v>0</v>
      </c>
      <c r="I844" s="13">
        <v>0</v>
      </c>
      <c r="J844" s="30"/>
      <c r="K844" s="14">
        <v>0</v>
      </c>
      <c r="L844" s="12">
        <v>0</v>
      </c>
      <c r="M844" s="12">
        <v>0</v>
      </c>
      <c r="N844" s="13">
        <v>0</v>
      </c>
      <c r="O844" s="30"/>
      <c r="P844" s="14">
        <v>0</v>
      </c>
      <c r="Q844" s="12">
        <v>0</v>
      </c>
      <c r="R844" s="12">
        <v>0</v>
      </c>
      <c r="S844" s="13">
        <v>0</v>
      </c>
      <c r="T844" s="30"/>
      <c r="U844" s="14">
        <v>0</v>
      </c>
      <c r="V844" s="12">
        <v>0</v>
      </c>
      <c r="W844" s="12">
        <v>0</v>
      </c>
      <c r="X844" s="13">
        <v>0</v>
      </c>
      <c r="Y844" s="30"/>
      <c r="Z844" s="14">
        <v>0</v>
      </c>
      <c r="AA844" s="12">
        <v>0</v>
      </c>
      <c r="AB844" s="12">
        <v>0</v>
      </c>
      <c r="AC844" s="13">
        <v>0</v>
      </c>
      <c r="AD844" s="30"/>
      <c r="AE844" s="34">
        <f t="shared" si="312"/>
        <v>0</v>
      </c>
      <c r="AF844" s="15">
        <f t="shared" si="313"/>
        <v>0</v>
      </c>
      <c r="AG844" s="16">
        <f t="shared" si="314"/>
        <v>0</v>
      </c>
      <c r="AH844" s="48">
        <f t="shared" si="315"/>
        <v>0</v>
      </c>
      <c r="AI844" s="30"/>
      <c r="AJ844" s="14">
        <f t="shared" si="316"/>
        <v>0</v>
      </c>
      <c r="AK844" s="12">
        <f t="shared" si="317"/>
        <v>0</v>
      </c>
      <c r="AL844" s="12">
        <f t="shared" si="318"/>
        <v>0</v>
      </c>
      <c r="AM844" s="12">
        <f t="shared" si="319"/>
        <v>0</v>
      </c>
      <c r="AN844" s="17">
        <f t="shared" si="320"/>
        <v>0</v>
      </c>
      <c r="AO844" s="14">
        <f t="shared" si="321"/>
        <v>0</v>
      </c>
      <c r="AP844" s="12">
        <f t="shared" si="322"/>
        <v>0</v>
      </c>
      <c r="AQ844" s="12">
        <f t="shared" si="323"/>
        <v>0</v>
      </c>
      <c r="AR844" s="12">
        <f t="shared" si="324"/>
        <v>0</v>
      </c>
      <c r="AS844" s="17">
        <f t="shared" si="325"/>
        <v>0</v>
      </c>
      <c r="AT844" s="14">
        <f t="shared" si="326"/>
        <v>0</v>
      </c>
      <c r="AU844" s="12">
        <f t="shared" si="327"/>
        <v>0</v>
      </c>
      <c r="AV844" s="12">
        <f t="shared" si="328"/>
        <v>0</v>
      </c>
      <c r="AW844" s="12">
        <f t="shared" si="329"/>
        <v>0</v>
      </c>
      <c r="AX844" s="17">
        <f t="shared" si="330"/>
        <v>0</v>
      </c>
      <c r="AY844" s="14">
        <f t="shared" si="331"/>
        <v>0</v>
      </c>
      <c r="AZ844" s="12">
        <f t="shared" si="332"/>
        <v>0</v>
      </c>
      <c r="BA844" s="12">
        <f t="shared" si="333"/>
        <v>0</v>
      </c>
      <c r="BB844" s="12">
        <f t="shared" si="334"/>
        <v>0</v>
      </c>
      <c r="BC844" s="13">
        <f t="shared" si="335"/>
        <v>0</v>
      </c>
    </row>
    <row r="845" spans="1:55" ht="13">
      <c r="A845" s="19" t="s">
        <v>1557</v>
      </c>
      <c r="B845" s="12" t="s">
        <v>1617</v>
      </c>
      <c r="C845" s="12" t="s">
        <v>1570</v>
      </c>
      <c r="D845" s="12" t="s">
        <v>131</v>
      </c>
      <c r="E845" s="13" t="s">
        <v>1205</v>
      </c>
      <c r="F845" s="11">
        <v>0</v>
      </c>
      <c r="G845" s="12">
        <v>0</v>
      </c>
      <c r="H845" s="12">
        <v>0</v>
      </c>
      <c r="I845" s="13">
        <v>0</v>
      </c>
      <c r="J845" s="30"/>
      <c r="K845" s="14">
        <v>0</v>
      </c>
      <c r="L845" s="12">
        <v>0</v>
      </c>
      <c r="M845" s="12">
        <v>0</v>
      </c>
      <c r="N845" s="13">
        <v>0</v>
      </c>
      <c r="O845" s="30"/>
      <c r="P845" s="14">
        <v>0</v>
      </c>
      <c r="Q845" s="12">
        <v>0</v>
      </c>
      <c r="R845" s="12">
        <v>0</v>
      </c>
      <c r="S845" s="13">
        <v>0</v>
      </c>
      <c r="T845" s="30"/>
      <c r="U845" s="14">
        <v>0</v>
      </c>
      <c r="V845" s="12">
        <v>0</v>
      </c>
      <c r="W845" s="12">
        <v>0</v>
      </c>
      <c r="X845" s="13">
        <v>0</v>
      </c>
      <c r="Y845" s="30"/>
      <c r="Z845" s="14">
        <v>0</v>
      </c>
      <c r="AA845" s="12">
        <v>0</v>
      </c>
      <c r="AB845" s="12">
        <v>0</v>
      </c>
      <c r="AC845" s="13">
        <v>0</v>
      </c>
      <c r="AD845" s="30"/>
      <c r="AE845" s="34">
        <f t="shared" si="312"/>
        <v>0</v>
      </c>
      <c r="AF845" s="15">
        <f t="shared" si="313"/>
        <v>0</v>
      </c>
      <c r="AG845" s="16">
        <f t="shared" si="314"/>
        <v>0</v>
      </c>
      <c r="AH845" s="48">
        <f t="shared" si="315"/>
        <v>0</v>
      </c>
      <c r="AI845" s="30"/>
      <c r="AJ845" s="14">
        <f t="shared" si="316"/>
        <v>0</v>
      </c>
      <c r="AK845" s="12">
        <f t="shared" si="317"/>
        <v>0</v>
      </c>
      <c r="AL845" s="12">
        <f t="shared" si="318"/>
        <v>0</v>
      </c>
      <c r="AM845" s="12">
        <f t="shared" si="319"/>
        <v>0</v>
      </c>
      <c r="AN845" s="17">
        <f t="shared" si="320"/>
        <v>0</v>
      </c>
      <c r="AO845" s="14">
        <f t="shared" si="321"/>
        <v>0</v>
      </c>
      <c r="AP845" s="12">
        <f t="shared" si="322"/>
        <v>0</v>
      </c>
      <c r="AQ845" s="12">
        <f t="shared" si="323"/>
        <v>0</v>
      </c>
      <c r="AR845" s="12">
        <f t="shared" si="324"/>
        <v>0</v>
      </c>
      <c r="AS845" s="17">
        <f t="shared" si="325"/>
        <v>0</v>
      </c>
      <c r="AT845" s="14">
        <f t="shared" si="326"/>
        <v>0</v>
      </c>
      <c r="AU845" s="12">
        <f t="shared" si="327"/>
        <v>0</v>
      </c>
      <c r="AV845" s="12">
        <f t="shared" si="328"/>
        <v>0</v>
      </c>
      <c r="AW845" s="12">
        <f t="shared" si="329"/>
        <v>0</v>
      </c>
      <c r="AX845" s="17">
        <f t="shared" si="330"/>
        <v>0</v>
      </c>
      <c r="AY845" s="14">
        <f t="shared" si="331"/>
        <v>0</v>
      </c>
      <c r="AZ845" s="12">
        <f t="shared" si="332"/>
        <v>0</v>
      </c>
      <c r="BA845" s="12">
        <f t="shared" si="333"/>
        <v>0</v>
      </c>
      <c r="BB845" s="12">
        <f t="shared" si="334"/>
        <v>0</v>
      </c>
      <c r="BC845" s="13">
        <f t="shared" si="335"/>
        <v>0</v>
      </c>
    </row>
    <row r="846" spans="1:55" ht="13">
      <c r="A846" s="19" t="s">
        <v>1558</v>
      </c>
      <c r="B846" s="12" t="s">
        <v>1191</v>
      </c>
      <c r="C846" s="12" t="s">
        <v>1568</v>
      </c>
      <c r="D846" s="12" t="s">
        <v>1569</v>
      </c>
      <c r="E846" s="13" t="s">
        <v>1741</v>
      </c>
      <c r="F846" s="11">
        <v>0</v>
      </c>
      <c r="G846" s="12">
        <v>0</v>
      </c>
      <c r="H846" s="12">
        <v>0</v>
      </c>
      <c r="I846" s="13">
        <v>0</v>
      </c>
      <c r="J846" s="30"/>
      <c r="K846" s="14">
        <v>0</v>
      </c>
      <c r="L846" s="12">
        <v>0</v>
      </c>
      <c r="M846" s="12">
        <v>0</v>
      </c>
      <c r="N846" s="13">
        <v>0</v>
      </c>
      <c r="O846" s="30"/>
      <c r="P846" s="14">
        <v>0</v>
      </c>
      <c r="Q846" s="12">
        <v>0</v>
      </c>
      <c r="R846" s="12">
        <v>0</v>
      </c>
      <c r="S846" s="13">
        <v>0</v>
      </c>
      <c r="T846" s="30"/>
      <c r="U846" s="14">
        <v>0</v>
      </c>
      <c r="V846" s="12">
        <v>0</v>
      </c>
      <c r="W846" s="12">
        <v>0</v>
      </c>
      <c r="X846" s="13">
        <v>0</v>
      </c>
      <c r="Y846" s="30"/>
      <c r="Z846" s="14">
        <v>0</v>
      </c>
      <c r="AA846" s="12">
        <v>0</v>
      </c>
      <c r="AB846" s="12">
        <v>0</v>
      </c>
      <c r="AC846" s="13">
        <v>0</v>
      </c>
      <c r="AD846" s="30"/>
      <c r="AE846" s="34">
        <f t="shared" si="312"/>
        <v>0</v>
      </c>
      <c r="AF846" s="15">
        <f t="shared" si="313"/>
        <v>0</v>
      </c>
      <c r="AG846" s="16">
        <f t="shared" si="314"/>
        <v>0</v>
      </c>
      <c r="AH846" s="48">
        <f t="shared" si="315"/>
        <v>0</v>
      </c>
      <c r="AI846" s="30"/>
      <c r="AJ846" s="14">
        <f t="shared" si="316"/>
        <v>0</v>
      </c>
      <c r="AK846" s="12">
        <f t="shared" si="317"/>
        <v>0</v>
      </c>
      <c r="AL846" s="12">
        <f t="shared" si="318"/>
        <v>0</v>
      </c>
      <c r="AM846" s="12">
        <f t="shared" si="319"/>
        <v>0</v>
      </c>
      <c r="AN846" s="17">
        <f t="shared" si="320"/>
        <v>0</v>
      </c>
      <c r="AO846" s="14">
        <f t="shared" si="321"/>
        <v>0</v>
      </c>
      <c r="AP846" s="12">
        <f t="shared" si="322"/>
        <v>0</v>
      </c>
      <c r="AQ846" s="12">
        <f t="shared" si="323"/>
        <v>0</v>
      </c>
      <c r="AR846" s="12">
        <f t="shared" si="324"/>
        <v>0</v>
      </c>
      <c r="AS846" s="17">
        <f t="shared" si="325"/>
        <v>0</v>
      </c>
      <c r="AT846" s="14">
        <f t="shared" si="326"/>
        <v>0</v>
      </c>
      <c r="AU846" s="12">
        <f t="shared" si="327"/>
        <v>0</v>
      </c>
      <c r="AV846" s="12">
        <f t="shared" si="328"/>
        <v>0</v>
      </c>
      <c r="AW846" s="12">
        <f t="shared" si="329"/>
        <v>0</v>
      </c>
      <c r="AX846" s="17">
        <f t="shared" si="330"/>
        <v>0</v>
      </c>
      <c r="AY846" s="14">
        <f t="shared" si="331"/>
        <v>0</v>
      </c>
      <c r="AZ846" s="12">
        <f t="shared" si="332"/>
        <v>0</v>
      </c>
      <c r="BA846" s="12">
        <f t="shared" si="333"/>
        <v>0</v>
      </c>
      <c r="BB846" s="12">
        <f t="shared" si="334"/>
        <v>0</v>
      </c>
      <c r="BC846" s="13">
        <f t="shared" si="335"/>
        <v>0</v>
      </c>
    </row>
    <row r="847" spans="1:55" ht="13">
      <c r="A847" s="19" t="s">
        <v>1559</v>
      </c>
      <c r="B847" s="12" t="s">
        <v>1617</v>
      </c>
      <c r="C847" s="12" t="s">
        <v>1571</v>
      </c>
      <c r="D847" s="12" t="s">
        <v>1572</v>
      </c>
      <c r="E847" s="13" t="s">
        <v>1203</v>
      </c>
      <c r="F847" s="11">
        <v>0</v>
      </c>
      <c r="G847" s="12">
        <v>0</v>
      </c>
      <c r="H847" s="12">
        <v>0</v>
      </c>
      <c r="I847" s="13">
        <v>0</v>
      </c>
      <c r="J847" s="30"/>
      <c r="K847" s="14">
        <v>0</v>
      </c>
      <c r="L847" s="12">
        <v>0</v>
      </c>
      <c r="M847" s="12">
        <v>0</v>
      </c>
      <c r="N847" s="13">
        <v>0</v>
      </c>
      <c r="O847" s="30"/>
      <c r="P847" s="14">
        <v>0</v>
      </c>
      <c r="Q847" s="12">
        <v>0</v>
      </c>
      <c r="R847" s="12">
        <v>0</v>
      </c>
      <c r="S847" s="13">
        <v>0</v>
      </c>
      <c r="T847" s="30"/>
      <c r="U847" s="14">
        <v>0</v>
      </c>
      <c r="V847" s="12">
        <v>0</v>
      </c>
      <c r="W847" s="12">
        <v>0</v>
      </c>
      <c r="X847" s="13">
        <v>0</v>
      </c>
      <c r="Y847" s="30"/>
      <c r="Z847" s="14">
        <v>0</v>
      </c>
      <c r="AA847" s="12">
        <v>0</v>
      </c>
      <c r="AB847" s="12">
        <v>0</v>
      </c>
      <c r="AC847" s="13">
        <v>0</v>
      </c>
      <c r="AD847" s="30"/>
      <c r="AE847" s="34">
        <f t="shared" si="312"/>
        <v>0</v>
      </c>
      <c r="AF847" s="15">
        <f t="shared" si="313"/>
        <v>0</v>
      </c>
      <c r="AG847" s="16">
        <f t="shared" si="314"/>
        <v>0</v>
      </c>
      <c r="AH847" s="48">
        <f t="shared" si="315"/>
        <v>0</v>
      </c>
      <c r="AI847" s="30"/>
      <c r="AJ847" s="14">
        <f t="shared" si="316"/>
        <v>0</v>
      </c>
      <c r="AK847" s="12">
        <f t="shared" si="317"/>
        <v>0</v>
      </c>
      <c r="AL847" s="12">
        <f t="shared" si="318"/>
        <v>0</v>
      </c>
      <c r="AM847" s="12">
        <f t="shared" si="319"/>
        <v>0</v>
      </c>
      <c r="AN847" s="17">
        <f t="shared" si="320"/>
        <v>0</v>
      </c>
      <c r="AO847" s="14">
        <f t="shared" si="321"/>
        <v>0</v>
      </c>
      <c r="AP847" s="12">
        <f t="shared" si="322"/>
        <v>0</v>
      </c>
      <c r="AQ847" s="12">
        <f t="shared" si="323"/>
        <v>0</v>
      </c>
      <c r="AR847" s="12">
        <f t="shared" si="324"/>
        <v>0</v>
      </c>
      <c r="AS847" s="17">
        <f t="shared" si="325"/>
        <v>0</v>
      </c>
      <c r="AT847" s="14">
        <f t="shared" si="326"/>
        <v>0</v>
      </c>
      <c r="AU847" s="12">
        <f t="shared" si="327"/>
        <v>0</v>
      </c>
      <c r="AV847" s="12">
        <f t="shared" si="328"/>
        <v>0</v>
      </c>
      <c r="AW847" s="12">
        <f t="shared" si="329"/>
        <v>0</v>
      </c>
      <c r="AX847" s="17">
        <f t="shared" si="330"/>
        <v>0</v>
      </c>
      <c r="AY847" s="14">
        <f t="shared" si="331"/>
        <v>0</v>
      </c>
      <c r="AZ847" s="12">
        <f t="shared" si="332"/>
        <v>0</v>
      </c>
      <c r="BA847" s="12">
        <f t="shared" si="333"/>
        <v>0</v>
      </c>
      <c r="BB847" s="12">
        <f t="shared" si="334"/>
        <v>0</v>
      </c>
      <c r="BC847" s="13">
        <f t="shared" si="335"/>
        <v>0</v>
      </c>
    </row>
    <row r="848" spans="1:55" ht="13">
      <c r="A848" s="19" t="s">
        <v>1560</v>
      </c>
      <c r="B848" s="12" t="s">
        <v>1229</v>
      </c>
      <c r="C848" s="12" t="s">
        <v>1574</v>
      </c>
      <c r="D848" s="12" t="s">
        <v>288</v>
      </c>
      <c r="E848" s="13" t="s">
        <v>1767</v>
      </c>
      <c r="F848" s="11">
        <v>0</v>
      </c>
      <c r="G848" s="12">
        <v>0</v>
      </c>
      <c r="H848" s="12">
        <v>0</v>
      </c>
      <c r="I848" s="13">
        <v>0</v>
      </c>
      <c r="J848" s="30"/>
      <c r="K848" s="14">
        <v>0</v>
      </c>
      <c r="L848" s="12">
        <v>0</v>
      </c>
      <c r="M848" s="12">
        <v>0</v>
      </c>
      <c r="N848" s="13">
        <v>0</v>
      </c>
      <c r="O848" s="30"/>
      <c r="P848" s="14">
        <v>0</v>
      </c>
      <c r="Q848" s="12">
        <v>0</v>
      </c>
      <c r="R848" s="12">
        <v>0</v>
      </c>
      <c r="S848" s="13">
        <v>0</v>
      </c>
      <c r="T848" s="30"/>
      <c r="U848" s="14">
        <v>0</v>
      </c>
      <c r="V848" s="12">
        <v>0</v>
      </c>
      <c r="W848" s="12">
        <v>0</v>
      </c>
      <c r="X848" s="13">
        <v>0</v>
      </c>
      <c r="Y848" s="30"/>
      <c r="Z848" s="14">
        <v>0</v>
      </c>
      <c r="AA848" s="12">
        <v>0</v>
      </c>
      <c r="AB848" s="12">
        <v>0</v>
      </c>
      <c r="AC848" s="13">
        <v>0</v>
      </c>
      <c r="AD848" s="30"/>
      <c r="AE848" s="34">
        <f t="shared" si="312"/>
        <v>0</v>
      </c>
      <c r="AF848" s="15">
        <f t="shared" si="313"/>
        <v>0</v>
      </c>
      <c r="AG848" s="16">
        <f t="shared" si="314"/>
        <v>0</v>
      </c>
      <c r="AH848" s="48">
        <f t="shared" si="315"/>
        <v>0</v>
      </c>
      <c r="AI848" s="30"/>
      <c r="AJ848" s="14">
        <f t="shared" si="316"/>
        <v>0</v>
      </c>
      <c r="AK848" s="12">
        <f t="shared" si="317"/>
        <v>0</v>
      </c>
      <c r="AL848" s="12">
        <f t="shared" si="318"/>
        <v>0</v>
      </c>
      <c r="AM848" s="12">
        <f t="shared" si="319"/>
        <v>0</v>
      </c>
      <c r="AN848" s="17">
        <f t="shared" si="320"/>
        <v>0</v>
      </c>
      <c r="AO848" s="14">
        <f t="shared" si="321"/>
        <v>0</v>
      </c>
      <c r="AP848" s="12">
        <f t="shared" si="322"/>
        <v>0</v>
      </c>
      <c r="AQ848" s="12">
        <f t="shared" si="323"/>
        <v>0</v>
      </c>
      <c r="AR848" s="12">
        <f t="shared" si="324"/>
        <v>0</v>
      </c>
      <c r="AS848" s="17">
        <f t="shared" si="325"/>
        <v>0</v>
      </c>
      <c r="AT848" s="14">
        <f t="shared" si="326"/>
        <v>0</v>
      </c>
      <c r="AU848" s="12">
        <f t="shared" si="327"/>
        <v>0</v>
      </c>
      <c r="AV848" s="12">
        <f t="shared" si="328"/>
        <v>0</v>
      </c>
      <c r="AW848" s="12">
        <f t="shared" si="329"/>
        <v>0</v>
      </c>
      <c r="AX848" s="17">
        <f t="shared" si="330"/>
        <v>0</v>
      </c>
      <c r="AY848" s="14">
        <f t="shared" si="331"/>
        <v>0</v>
      </c>
      <c r="AZ848" s="12">
        <f t="shared" si="332"/>
        <v>0</v>
      </c>
      <c r="BA848" s="12">
        <f t="shared" si="333"/>
        <v>0</v>
      </c>
      <c r="BB848" s="12">
        <f t="shared" si="334"/>
        <v>0</v>
      </c>
      <c r="BC848" s="13">
        <f t="shared" si="335"/>
        <v>0</v>
      </c>
    </row>
    <row r="849" spans="1:55" ht="13">
      <c r="A849" s="19" t="s">
        <v>1561</v>
      </c>
      <c r="B849" s="12" t="s">
        <v>1191</v>
      </c>
      <c r="C849" s="12" t="s">
        <v>1573</v>
      </c>
      <c r="D849" s="12" t="s">
        <v>1535</v>
      </c>
      <c r="E849" s="13" t="s">
        <v>1202</v>
      </c>
      <c r="F849" s="11">
        <v>0</v>
      </c>
      <c r="G849" s="12">
        <v>0</v>
      </c>
      <c r="H849" s="12">
        <v>0</v>
      </c>
      <c r="I849" s="13">
        <v>0</v>
      </c>
      <c r="J849" s="30"/>
      <c r="K849" s="14">
        <v>0</v>
      </c>
      <c r="L849" s="12">
        <v>0</v>
      </c>
      <c r="M849" s="12">
        <v>0</v>
      </c>
      <c r="N849" s="13">
        <v>0</v>
      </c>
      <c r="O849" s="30"/>
      <c r="P849" s="14">
        <v>0</v>
      </c>
      <c r="Q849" s="12">
        <v>0</v>
      </c>
      <c r="R849" s="12">
        <v>0</v>
      </c>
      <c r="S849" s="13">
        <v>0</v>
      </c>
      <c r="T849" s="30"/>
      <c r="U849" s="14">
        <v>0</v>
      </c>
      <c r="V849" s="12">
        <v>0</v>
      </c>
      <c r="W849" s="12">
        <v>0</v>
      </c>
      <c r="X849" s="13">
        <v>0</v>
      </c>
      <c r="Y849" s="30"/>
      <c r="Z849" s="14">
        <v>0</v>
      </c>
      <c r="AA849" s="12">
        <v>0</v>
      </c>
      <c r="AB849" s="12">
        <v>0</v>
      </c>
      <c r="AC849" s="13">
        <v>0</v>
      </c>
      <c r="AD849" s="30"/>
      <c r="AE849" s="34">
        <f t="shared" si="312"/>
        <v>0</v>
      </c>
      <c r="AF849" s="15">
        <f t="shared" si="313"/>
        <v>0</v>
      </c>
      <c r="AG849" s="16">
        <f t="shared" si="314"/>
        <v>0</v>
      </c>
      <c r="AH849" s="48">
        <f t="shared" si="315"/>
        <v>0</v>
      </c>
      <c r="AI849" s="30"/>
      <c r="AJ849" s="14">
        <f t="shared" si="316"/>
        <v>0</v>
      </c>
      <c r="AK849" s="12">
        <f t="shared" si="317"/>
        <v>0</v>
      </c>
      <c r="AL849" s="12">
        <f t="shared" si="318"/>
        <v>0</v>
      </c>
      <c r="AM849" s="12">
        <f t="shared" si="319"/>
        <v>0</v>
      </c>
      <c r="AN849" s="17">
        <f t="shared" si="320"/>
        <v>0</v>
      </c>
      <c r="AO849" s="14">
        <f t="shared" si="321"/>
        <v>0</v>
      </c>
      <c r="AP849" s="12">
        <f t="shared" si="322"/>
        <v>0</v>
      </c>
      <c r="AQ849" s="12">
        <f t="shared" si="323"/>
        <v>0</v>
      </c>
      <c r="AR849" s="12">
        <f t="shared" si="324"/>
        <v>0</v>
      </c>
      <c r="AS849" s="17">
        <f t="shared" si="325"/>
        <v>0</v>
      </c>
      <c r="AT849" s="14">
        <f t="shared" si="326"/>
        <v>0</v>
      </c>
      <c r="AU849" s="12">
        <f t="shared" si="327"/>
        <v>0</v>
      </c>
      <c r="AV849" s="12">
        <f t="shared" si="328"/>
        <v>0</v>
      </c>
      <c r="AW849" s="12">
        <f t="shared" si="329"/>
        <v>0</v>
      </c>
      <c r="AX849" s="17">
        <f t="shared" si="330"/>
        <v>0</v>
      </c>
      <c r="AY849" s="14">
        <f t="shared" si="331"/>
        <v>0</v>
      </c>
      <c r="AZ849" s="12">
        <f t="shared" si="332"/>
        <v>0</v>
      </c>
      <c r="BA849" s="12">
        <f t="shared" si="333"/>
        <v>0</v>
      </c>
      <c r="BB849" s="12">
        <f t="shared" si="334"/>
        <v>0</v>
      </c>
      <c r="BC849" s="13">
        <f t="shared" si="335"/>
        <v>0</v>
      </c>
    </row>
    <row r="850" spans="1:55" ht="13">
      <c r="A850" s="19" t="s">
        <v>1562</v>
      </c>
      <c r="B850" s="12" t="s">
        <v>8</v>
      </c>
      <c r="C850" s="12" t="s">
        <v>54</v>
      </c>
      <c r="D850" s="12" t="s">
        <v>173</v>
      </c>
      <c r="E850" s="13" t="s">
        <v>1202</v>
      </c>
      <c r="F850" s="11">
        <v>0</v>
      </c>
      <c r="G850" s="12">
        <v>0</v>
      </c>
      <c r="H850" s="12">
        <v>0</v>
      </c>
      <c r="I850" s="13">
        <v>0</v>
      </c>
      <c r="J850" s="30"/>
      <c r="K850" s="14">
        <v>0</v>
      </c>
      <c r="L850" s="12">
        <v>0</v>
      </c>
      <c r="M850" s="12">
        <v>0</v>
      </c>
      <c r="N850" s="13">
        <v>0</v>
      </c>
      <c r="O850" s="30"/>
      <c r="P850" s="14">
        <v>0</v>
      </c>
      <c r="Q850" s="12">
        <v>0</v>
      </c>
      <c r="R850" s="12">
        <v>0</v>
      </c>
      <c r="S850" s="13">
        <v>0</v>
      </c>
      <c r="T850" s="30"/>
      <c r="U850" s="14">
        <v>0</v>
      </c>
      <c r="V850" s="12">
        <v>0</v>
      </c>
      <c r="W850" s="12">
        <v>0</v>
      </c>
      <c r="X850" s="13">
        <v>0</v>
      </c>
      <c r="Y850" s="30"/>
      <c r="Z850" s="14">
        <v>0</v>
      </c>
      <c r="AA850" s="12">
        <v>0</v>
      </c>
      <c r="AB850" s="12">
        <v>0</v>
      </c>
      <c r="AC850" s="13">
        <v>0</v>
      </c>
      <c r="AD850" s="30"/>
      <c r="AE850" s="34">
        <f t="shared" si="312"/>
        <v>0</v>
      </c>
      <c r="AF850" s="15">
        <f t="shared" si="313"/>
        <v>0</v>
      </c>
      <c r="AG850" s="16">
        <f t="shared" si="314"/>
        <v>0</v>
      </c>
      <c r="AH850" s="48">
        <f t="shared" si="315"/>
        <v>0</v>
      </c>
      <c r="AI850" s="30"/>
      <c r="AJ850" s="14">
        <f t="shared" si="316"/>
        <v>0</v>
      </c>
      <c r="AK850" s="12">
        <f t="shared" si="317"/>
        <v>0</v>
      </c>
      <c r="AL850" s="12">
        <f t="shared" si="318"/>
        <v>0</v>
      </c>
      <c r="AM850" s="12">
        <f t="shared" si="319"/>
        <v>0</v>
      </c>
      <c r="AN850" s="17">
        <f t="shared" si="320"/>
        <v>0</v>
      </c>
      <c r="AO850" s="14">
        <f t="shared" si="321"/>
        <v>0</v>
      </c>
      <c r="AP850" s="12">
        <f t="shared" si="322"/>
        <v>0</v>
      </c>
      <c r="AQ850" s="12">
        <f t="shared" si="323"/>
        <v>0</v>
      </c>
      <c r="AR850" s="12">
        <f t="shared" si="324"/>
        <v>0</v>
      </c>
      <c r="AS850" s="17">
        <f t="shared" si="325"/>
        <v>0</v>
      </c>
      <c r="AT850" s="14">
        <f t="shared" si="326"/>
        <v>0</v>
      </c>
      <c r="AU850" s="12">
        <f t="shared" si="327"/>
        <v>0</v>
      </c>
      <c r="AV850" s="12">
        <f t="shared" si="328"/>
        <v>0</v>
      </c>
      <c r="AW850" s="12">
        <f t="shared" si="329"/>
        <v>0</v>
      </c>
      <c r="AX850" s="17">
        <f t="shared" si="330"/>
        <v>0</v>
      </c>
      <c r="AY850" s="14">
        <f t="shared" si="331"/>
        <v>0</v>
      </c>
      <c r="AZ850" s="12">
        <f t="shared" si="332"/>
        <v>0</v>
      </c>
      <c r="BA850" s="12">
        <f t="shared" si="333"/>
        <v>0</v>
      </c>
      <c r="BB850" s="12">
        <f t="shared" si="334"/>
        <v>0</v>
      </c>
      <c r="BC850" s="13">
        <f t="shared" si="335"/>
        <v>0</v>
      </c>
    </row>
    <row r="851" spans="1:55" ht="13">
      <c r="A851" s="19" t="s">
        <v>1563</v>
      </c>
      <c r="B851" s="12" t="s">
        <v>1192</v>
      </c>
      <c r="C851" s="12" t="s">
        <v>1575</v>
      </c>
      <c r="D851" s="12" t="s">
        <v>75</v>
      </c>
      <c r="E851" s="13" t="s">
        <v>1202</v>
      </c>
      <c r="F851" s="11">
        <v>0</v>
      </c>
      <c r="G851" s="12">
        <v>0</v>
      </c>
      <c r="H851" s="12">
        <v>0</v>
      </c>
      <c r="I851" s="13">
        <v>0</v>
      </c>
      <c r="J851" s="30"/>
      <c r="K851" s="14">
        <v>0</v>
      </c>
      <c r="L851" s="12">
        <v>0</v>
      </c>
      <c r="M851" s="12">
        <v>0</v>
      </c>
      <c r="N851" s="13">
        <v>0</v>
      </c>
      <c r="O851" s="30"/>
      <c r="P851" s="14">
        <v>0</v>
      </c>
      <c r="Q851" s="12">
        <v>0</v>
      </c>
      <c r="R851" s="12">
        <v>0</v>
      </c>
      <c r="S851" s="13">
        <v>0</v>
      </c>
      <c r="T851" s="30"/>
      <c r="U851" s="14">
        <v>0</v>
      </c>
      <c r="V851" s="12">
        <v>0</v>
      </c>
      <c r="W851" s="12">
        <v>0</v>
      </c>
      <c r="X851" s="13">
        <v>0</v>
      </c>
      <c r="Y851" s="30"/>
      <c r="Z851" s="14">
        <v>0</v>
      </c>
      <c r="AA851" s="12">
        <v>0</v>
      </c>
      <c r="AB851" s="12">
        <v>0</v>
      </c>
      <c r="AC851" s="13">
        <v>0</v>
      </c>
      <c r="AD851" s="30"/>
      <c r="AE851" s="34">
        <f t="shared" si="312"/>
        <v>0</v>
      </c>
      <c r="AF851" s="15">
        <f t="shared" si="313"/>
        <v>0</v>
      </c>
      <c r="AG851" s="16">
        <f t="shared" si="314"/>
        <v>0</v>
      </c>
      <c r="AH851" s="48">
        <f t="shared" si="315"/>
        <v>0</v>
      </c>
      <c r="AI851" s="30"/>
      <c r="AJ851" s="14">
        <f t="shared" si="316"/>
        <v>0</v>
      </c>
      <c r="AK851" s="12">
        <f t="shared" si="317"/>
        <v>0</v>
      </c>
      <c r="AL851" s="12">
        <f t="shared" si="318"/>
        <v>0</v>
      </c>
      <c r="AM851" s="12">
        <f t="shared" si="319"/>
        <v>0</v>
      </c>
      <c r="AN851" s="17">
        <f t="shared" si="320"/>
        <v>0</v>
      </c>
      <c r="AO851" s="14">
        <f t="shared" si="321"/>
        <v>0</v>
      </c>
      <c r="AP851" s="12">
        <f t="shared" si="322"/>
        <v>0</v>
      </c>
      <c r="AQ851" s="12">
        <f t="shared" si="323"/>
        <v>0</v>
      </c>
      <c r="AR851" s="12">
        <f t="shared" si="324"/>
        <v>0</v>
      </c>
      <c r="AS851" s="17">
        <f t="shared" si="325"/>
        <v>0</v>
      </c>
      <c r="AT851" s="14">
        <f t="shared" si="326"/>
        <v>0</v>
      </c>
      <c r="AU851" s="12">
        <f t="shared" si="327"/>
        <v>0</v>
      </c>
      <c r="AV851" s="12">
        <f t="shared" si="328"/>
        <v>0</v>
      </c>
      <c r="AW851" s="12">
        <f t="shared" si="329"/>
        <v>0</v>
      </c>
      <c r="AX851" s="17">
        <f t="shared" si="330"/>
        <v>0</v>
      </c>
      <c r="AY851" s="14">
        <f t="shared" si="331"/>
        <v>0</v>
      </c>
      <c r="AZ851" s="12">
        <f t="shared" si="332"/>
        <v>0</v>
      </c>
      <c r="BA851" s="12">
        <f t="shared" si="333"/>
        <v>0</v>
      </c>
      <c r="BB851" s="12">
        <f t="shared" si="334"/>
        <v>0</v>
      </c>
      <c r="BC851" s="13">
        <f t="shared" si="335"/>
        <v>0</v>
      </c>
    </row>
    <row r="852" spans="1:55" ht="13">
      <c r="A852" s="19" t="s">
        <v>1564</v>
      </c>
      <c r="B852" s="12" t="s">
        <v>1192</v>
      </c>
      <c r="C852" s="12" t="s">
        <v>1576</v>
      </c>
      <c r="D852" s="12" t="s">
        <v>75</v>
      </c>
      <c r="E852" s="13" t="s">
        <v>1767</v>
      </c>
      <c r="F852" s="11">
        <v>0</v>
      </c>
      <c r="G852" s="12">
        <v>0</v>
      </c>
      <c r="H852" s="12">
        <v>0</v>
      </c>
      <c r="I852" s="13">
        <v>0</v>
      </c>
      <c r="J852" s="30"/>
      <c r="K852" s="14">
        <v>0</v>
      </c>
      <c r="L852" s="12">
        <v>0</v>
      </c>
      <c r="M852" s="12">
        <v>0</v>
      </c>
      <c r="N852" s="13">
        <v>0</v>
      </c>
      <c r="O852" s="30"/>
      <c r="P852" s="14">
        <v>0</v>
      </c>
      <c r="Q852" s="12">
        <v>0</v>
      </c>
      <c r="R852" s="12">
        <v>0</v>
      </c>
      <c r="S852" s="13">
        <v>0</v>
      </c>
      <c r="T852" s="30"/>
      <c r="U852" s="14">
        <v>0</v>
      </c>
      <c r="V852" s="12">
        <v>0</v>
      </c>
      <c r="W852" s="12">
        <v>0</v>
      </c>
      <c r="X852" s="13">
        <v>0</v>
      </c>
      <c r="Y852" s="30"/>
      <c r="Z852" s="14">
        <v>0</v>
      </c>
      <c r="AA852" s="12">
        <v>0</v>
      </c>
      <c r="AB852" s="12">
        <v>0</v>
      </c>
      <c r="AC852" s="13">
        <v>0</v>
      </c>
      <c r="AD852" s="30"/>
      <c r="AE852" s="34">
        <f t="shared" si="312"/>
        <v>0</v>
      </c>
      <c r="AF852" s="15">
        <f t="shared" si="313"/>
        <v>0</v>
      </c>
      <c r="AG852" s="16">
        <f t="shared" si="314"/>
        <v>0</v>
      </c>
      <c r="AH852" s="48">
        <f t="shared" si="315"/>
        <v>0</v>
      </c>
      <c r="AI852" s="30"/>
      <c r="AJ852" s="14">
        <f t="shared" si="316"/>
        <v>0</v>
      </c>
      <c r="AK852" s="12">
        <f t="shared" si="317"/>
        <v>0</v>
      </c>
      <c r="AL852" s="12">
        <f t="shared" si="318"/>
        <v>0</v>
      </c>
      <c r="AM852" s="12">
        <f t="shared" si="319"/>
        <v>0</v>
      </c>
      <c r="AN852" s="17">
        <f t="shared" si="320"/>
        <v>0</v>
      </c>
      <c r="AO852" s="14">
        <f t="shared" si="321"/>
        <v>0</v>
      </c>
      <c r="AP852" s="12">
        <f t="shared" si="322"/>
        <v>0</v>
      </c>
      <c r="AQ852" s="12">
        <f t="shared" si="323"/>
        <v>0</v>
      </c>
      <c r="AR852" s="12">
        <f t="shared" si="324"/>
        <v>0</v>
      </c>
      <c r="AS852" s="17">
        <f t="shared" si="325"/>
        <v>0</v>
      </c>
      <c r="AT852" s="14">
        <f t="shared" si="326"/>
        <v>0</v>
      </c>
      <c r="AU852" s="12">
        <f t="shared" si="327"/>
        <v>0</v>
      </c>
      <c r="AV852" s="12">
        <f t="shared" si="328"/>
        <v>0</v>
      </c>
      <c r="AW852" s="12">
        <f t="shared" si="329"/>
        <v>0</v>
      </c>
      <c r="AX852" s="17">
        <f t="shared" si="330"/>
        <v>0</v>
      </c>
      <c r="AY852" s="14">
        <f t="shared" si="331"/>
        <v>0</v>
      </c>
      <c r="AZ852" s="12">
        <f t="shared" si="332"/>
        <v>0</v>
      </c>
      <c r="BA852" s="12">
        <f t="shared" si="333"/>
        <v>0</v>
      </c>
      <c r="BB852" s="12">
        <f t="shared" si="334"/>
        <v>0</v>
      </c>
      <c r="BC852" s="13">
        <f t="shared" si="335"/>
        <v>0</v>
      </c>
    </row>
    <row r="853" spans="1:55" ht="13">
      <c r="A853" s="19" t="s">
        <v>1565</v>
      </c>
      <c r="B853" s="12" t="s">
        <v>1192</v>
      </c>
      <c r="C853" s="12" t="s">
        <v>1577</v>
      </c>
      <c r="D853" s="12" t="s">
        <v>1578</v>
      </c>
      <c r="E853" s="13" t="s">
        <v>1204</v>
      </c>
      <c r="F853" s="11">
        <v>0</v>
      </c>
      <c r="G853" s="12">
        <v>0</v>
      </c>
      <c r="H853" s="12">
        <v>0</v>
      </c>
      <c r="I853" s="13">
        <v>0</v>
      </c>
      <c r="J853" s="30"/>
      <c r="K853" s="14">
        <v>0</v>
      </c>
      <c r="L853" s="12">
        <v>0</v>
      </c>
      <c r="M853" s="12">
        <v>0</v>
      </c>
      <c r="N853" s="13">
        <v>0</v>
      </c>
      <c r="O853" s="30"/>
      <c r="P853" s="14">
        <v>0</v>
      </c>
      <c r="Q853" s="12">
        <v>0</v>
      </c>
      <c r="R853" s="12">
        <v>0</v>
      </c>
      <c r="S853" s="13">
        <v>0</v>
      </c>
      <c r="T853" s="30"/>
      <c r="U853" s="14">
        <v>0</v>
      </c>
      <c r="V853" s="12">
        <v>0</v>
      </c>
      <c r="W853" s="12">
        <v>0</v>
      </c>
      <c r="X853" s="13">
        <v>0</v>
      </c>
      <c r="Y853" s="30"/>
      <c r="Z853" s="14">
        <v>0</v>
      </c>
      <c r="AA853" s="12">
        <v>0</v>
      </c>
      <c r="AB853" s="12">
        <v>0</v>
      </c>
      <c r="AC853" s="13">
        <v>0</v>
      </c>
      <c r="AD853" s="30"/>
      <c r="AE853" s="34">
        <f t="shared" si="312"/>
        <v>0</v>
      </c>
      <c r="AF853" s="15">
        <f t="shared" si="313"/>
        <v>0</v>
      </c>
      <c r="AG853" s="16">
        <f t="shared" si="314"/>
        <v>0</v>
      </c>
      <c r="AH853" s="48">
        <f t="shared" si="315"/>
        <v>0</v>
      </c>
      <c r="AI853" s="30"/>
      <c r="AJ853" s="14">
        <f t="shared" si="316"/>
        <v>0</v>
      </c>
      <c r="AK853" s="12">
        <f t="shared" si="317"/>
        <v>0</v>
      </c>
      <c r="AL853" s="12">
        <f t="shared" si="318"/>
        <v>0</v>
      </c>
      <c r="AM853" s="12">
        <f t="shared" si="319"/>
        <v>0</v>
      </c>
      <c r="AN853" s="17">
        <f t="shared" si="320"/>
        <v>0</v>
      </c>
      <c r="AO853" s="14">
        <f t="shared" si="321"/>
        <v>0</v>
      </c>
      <c r="AP853" s="12">
        <f t="shared" si="322"/>
        <v>0</v>
      </c>
      <c r="AQ853" s="12">
        <f t="shared" si="323"/>
        <v>0</v>
      </c>
      <c r="AR853" s="12">
        <f t="shared" si="324"/>
        <v>0</v>
      </c>
      <c r="AS853" s="17">
        <f t="shared" si="325"/>
        <v>0</v>
      </c>
      <c r="AT853" s="14">
        <f t="shared" si="326"/>
        <v>0</v>
      </c>
      <c r="AU853" s="12">
        <f t="shared" si="327"/>
        <v>0</v>
      </c>
      <c r="AV853" s="12">
        <f t="shared" si="328"/>
        <v>0</v>
      </c>
      <c r="AW853" s="12">
        <f t="shared" si="329"/>
        <v>0</v>
      </c>
      <c r="AX853" s="17">
        <f t="shared" si="330"/>
        <v>0</v>
      </c>
      <c r="AY853" s="14">
        <f t="shared" si="331"/>
        <v>0</v>
      </c>
      <c r="AZ853" s="12">
        <f t="shared" si="332"/>
        <v>0</v>
      </c>
      <c r="BA853" s="12">
        <f t="shared" si="333"/>
        <v>0</v>
      </c>
      <c r="BB853" s="12">
        <f t="shared" si="334"/>
        <v>0</v>
      </c>
      <c r="BC853" s="13">
        <f t="shared" si="335"/>
        <v>0</v>
      </c>
    </row>
    <row r="854" spans="1:55" ht="13">
      <c r="A854" s="19" t="s">
        <v>1579</v>
      </c>
      <c r="B854" s="12" t="s">
        <v>1190</v>
      </c>
      <c r="C854" s="12" t="s">
        <v>217</v>
      </c>
      <c r="D854" s="12" t="s">
        <v>98</v>
      </c>
      <c r="E854" s="13" t="s">
        <v>1205</v>
      </c>
      <c r="F854" s="11">
        <v>0</v>
      </c>
      <c r="G854" s="12">
        <v>0</v>
      </c>
      <c r="H854" s="12">
        <v>0</v>
      </c>
      <c r="I854" s="13">
        <v>0</v>
      </c>
      <c r="J854" s="30"/>
      <c r="K854" s="14">
        <v>0</v>
      </c>
      <c r="L854" s="12">
        <v>0</v>
      </c>
      <c r="M854" s="12">
        <v>0</v>
      </c>
      <c r="N854" s="13">
        <v>0</v>
      </c>
      <c r="O854" s="30"/>
      <c r="P854" s="14">
        <v>0</v>
      </c>
      <c r="Q854" s="12">
        <v>0</v>
      </c>
      <c r="R854" s="12">
        <v>0</v>
      </c>
      <c r="S854" s="13">
        <v>0</v>
      </c>
      <c r="T854" s="30"/>
      <c r="U854" s="14">
        <v>0</v>
      </c>
      <c r="V854" s="12">
        <v>0</v>
      </c>
      <c r="W854" s="12">
        <v>0</v>
      </c>
      <c r="X854" s="13">
        <v>0</v>
      </c>
      <c r="Y854" s="30"/>
      <c r="Z854" s="14">
        <v>0</v>
      </c>
      <c r="AA854" s="12">
        <v>0</v>
      </c>
      <c r="AB854" s="12">
        <v>0</v>
      </c>
      <c r="AC854" s="13">
        <v>0</v>
      </c>
      <c r="AD854" s="30"/>
      <c r="AE854" s="34">
        <f t="shared" si="312"/>
        <v>0</v>
      </c>
      <c r="AF854" s="15">
        <f t="shared" si="313"/>
        <v>0</v>
      </c>
      <c r="AG854" s="16">
        <f t="shared" si="314"/>
        <v>0</v>
      </c>
      <c r="AH854" s="48">
        <f t="shared" si="315"/>
        <v>0</v>
      </c>
      <c r="AI854" s="30"/>
      <c r="AJ854" s="14">
        <f t="shared" si="316"/>
        <v>0</v>
      </c>
      <c r="AK854" s="12">
        <f t="shared" si="317"/>
        <v>0</v>
      </c>
      <c r="AL854" s="12">
        <f t="shared" si="318"/>
        <v>0</v>
      </c>
      <c r="AM854" s="12">
        <f t="shared" si="319"/>
        <v>0</v>
      </c>
      <c r="AN854" s="17">
        <f t="shared" si="320"/>
        <v>0</v>
      </c>
      <c r="AO854" s="14">
        <f t="shared" si="321"/>
        <v>0</v>
      </c>
      <c r="AP854" s="12">
        <f t="shared" si="322"/>
        <v>0</v>
      </c>
      <c r="AQ854" s="12">
        <f t="shared" si="323"/>
        <v>0</v>
      </c>
      <c r="AR854" s="12">
        <f t="shared" si="324"/>
        <v>0</v>
      </c>
      <c r="AS854" s="17">
        <f t="shared" si="325"/>
        <v>0</v>
      </c>
      <c r="AT854" s="14">
        <f t="shared" si="326"/>
        <v>0</v>
      </c>
      <c r="AU854" s="12">
        <f t="shared" si="327"/>
        <v>0</v>
      </c>
      <c r="AV854" s="12">
        <f t="shared" si="328"/>
        <v>0</v>
      </c>
      <c r="AW854" s="12">
        <f t="shared" si="329"/>
        <v>0</v>
      </c>
      <c r="AX854" s="17">
        <f t="shared" si="330"/>
        <v>0</v>
      </c>
      <c r="AY854" s="14">
        <f t="shared" si="331"/>
        <v>0</v>
      </c>
      <c r="AZ854" s="12">
        <f t="shared" si="332"/>
        <v>0</v>
      </c>
      <c r="BA854" s="12">
        <f t="shared" si="333"/>
        <v>0</v>
      </c>
      <c r="BB854" s="12">
        <f t="shared" si="334"/>
        <v>0</v>
      </c>
      <c r="BC854" s="13">
        <f t="shared" si="335"/>
        <v>0</v>
      </c>
    </row>
    <row r="855" spans="1:55" ht="13">
      <c r="A855" s="19" t="s">
        <v>1582</v>
      </c>
      <c r="B855" s="12" t="s">
        <v>1209</v>
      </c>
      <c r="C855" s="12" t="s">
        <v>1622</v>
      </c>
      <c r="D855" s="12" t="s">
        <v>1623</v>
      </c>
      <c r="E855" s="13" t="s">
        <v>1740</v>
      </c>
      <c r="F855" s="11">
        <v>0</v>
      </c>
      <c r="G855" s="12">
        <v>0</v>
      </c>
      <c r="H855" s="12">
        <v>0</v>
      </c>
      <c r="I855" s="13">
        <v>0</v>
      </c>
      <c r="J855" s="30"/>
      <c r="K855" s="14">
        <v>0</v>
      </c>
      <c r="L855" s="12">
        <v>0</v>
      </c>
      <c r="M855" s="12">
        <v>0</v>
      </c>
      <c r="N855" s="13">
        <v>0</v>
      </c>
      <c r="O855" s="30"/>
      <c r="P855" s="14">
        <v>0</v>
      </c>
      <c r="Q855" s="12">
        <v>0</v>
      </c>
      <c r="R855" s="12">
        <v>0</v>
      </c>
      <c r="S855" s="13">
        <v>0</v>
      </c>
      <c r="T855" s="30"/>
      <c r="U855" s="14">
        <v>0</v>
      </c>
      <c r="V855" s="12">
        <v>0</v>
      </c>
      <c r="W855" s="12">
        <v>0</v>
      </c>
      <c r="X855" s="13">
        <v>0</v>
      </c>
      <c r="Y855" s="30"/>
      <c r="Z855" s="14">
        <v>0</v>
      </c>
      <c r="AA855" s="12">
        <v>0</v>
      </c>
      <c r="AB855" s="12">
        <v>0</v>
      </c>
      <c r="AC855" s="13">
        <v>0</v>
      </c>
      <c r="AD855" s="30"/>
      <c r="AE855" s="34">
        <f t="shared" si="312"/>
        <v>0</v>
      </c>
      <c r="AF855" s="15">
        <f t="shared" si="313"/>
        <v>0</v>
      </c>
      <c r="AG855" s="16">
        <f t="shared" si="314"/>
        <v>0</v>
      </c>
      <c r="AH855" s="48">
        <f t="shared" si="315"/>
        <v>0</v>
      </c>
      <c r="AI855" s="30"/>
      <c r="AJ855" s="14">
        <f t="shared" si="316"/>
        <v>0</v>
      </c>
      <c r="AK855" s="12">
        <f t="shared" si="317"/>
        <v>0</v>
      </c>
      <c r="AL855" s="12">
        <f t="shared" si="318"/>
        <v>0</v>
      </c>
      <c r="AM855" s="12">
        <f t="shared" si="319"/>
        <v>0</v>
      </c>
      <c r="AN855" s="17">
        <f t="shared" si="320"/>
        <v>0</v>
      </c>
      <c r="AO855" s="14">
        <f t="shared" si="321"/>
        <v>0</v>
      </c>
      <c r="AP855" s="12">
        <f t="shared" si="322"/>
        <v>0</v>
      </c>
      <c r="AQ855" s="12">
        <f t="shared" si="323"/>
        <v>0</v>
      </c>
      <c r="AR855" s="12">
        <f t="shared" si="324"/>
        <v>0</v>
      </c>
      <c r="AS855" s="17">
        <f t="shared" si="325"/>
        <v>0</v>
      </c>
      <c r="AT855" s="14">
        <f t="shared" si="326"/>
        <v>0</v>
      </c>
      <c r="AU855" s="12">
        <f t="shared" si="327"/>
        <v>0</v>
      </c>
      <c r="AV855" s="12">
        <f t="shared" si="328"/>
        <v>0</v>
      </c>
      <c r="AW855" s="12">
        <f t="shared" si="329"/>
        <v>0</v>
      </c>
      <c r="AX855" s="17">
        <f t="shared" si="330"/>
        <v>0</v>
      </c>
      <c r="AY855" s="14">
        <f t="shared" si="331"/>
        <v>0</v>
      </c>
      <c r="AZ855" s="12">
        <f t="shared" si="332"/>
        <v>0</v>
      </c>
      <c r="BA855" s="12">
        <f t="shared" si="333"/>
        <v>0</v>
      </c>
      <c r="BB855" s="12">
        <f t="shared" si="334"/>
        <v>0</v>
      </c>
      <c r="BC855" s="13">
        <f t="shared" si="335"/>
        <v>0</v>
      </c>
    </row>
    <row r="856" spans="1:55" ht="13">
      <c r="A856" s="19" t="s">
        <v>1583</v>
      </c>
      <c r="B856" s="12" t="s">
        <v>1176</v>
      </c>
      <c r="C856" s="12" t="s">
        <v>1528</v>
      </c>
      <c r="D856" s="12" t="s">
        <v>131</v>
      </c>
      <c r="E856" s="13" t="s">
        <v>1205</v>
      </c>
      <c r="F856" s="11">
        <v>0</v>
      </c>
      <c r="G856" s="12">
        <v>0</v>
      </c>
      <c r="H856" s="12">
        <v>0</v>
      </c>
      <c r="I856" s="13">
        <v>0</v>
      </c>
      <c r="J856" s="30"/>
      <c r="K856" s="14">
        <v>0</v>
      </c>
      <c r="L856" s="12">
        <v>0</v>
      </c>
      <c r="M856" s="12">
        <v>0</v>
      </c>
      <c r="N856" s="13">
        <v>0</v>
      </c>
      <c r="O856" s="30"/>
      <c r="P856" s="14">
        <v>0</v>
      </c>
      <c r="Q856" s="12">
        <v>0</v>
      </c>
      <c r="R856" s="12">
        <v>0</v>
      </c>
      <c r="S856" s="13">
        <v>0</v>
      </c>
      <c r="T856" s="30"/>
      <c r="U856" s="14">
        <v>0</v>
      </c>
      <c r="V856" s="12">
        <v>0</v>
      </c>
      <c r="W856" s="12">
        <v>0</v>
      </c>
      <c r="X856" s="13">
        <v>0</v>
      </c>
      <c r="Y856" s="30"/>
      <c r="Z856" s="14">
        <v>0</v>
      </c>
      <c r="AA856" s="12">
        <v>0</v>
      </c>
      <c r="AB856" s="12">
        <v>0</v>
      </c>
      <c r="AC856" s="13">
        <v>0</v>
      </c>
      <c r="AD856" s="30"/>
      <c r="AE856" s="34">
        <f t="shared" si="312"/>
        <v>0</v>
      </c>
      <c r="AF856" s="15">
        <f t="shared" si="313"/>
        <v>0</v>
      </c>
      <c r="AG856" s="16">
        <f t="shared" si="314"/>
        <v>0</v>
      </c>
      <c r="AH856" s="48">
        <f t="shared" si="315"/>
        <v>0</v>
      </c>
      <c r="AI856" s="30"/>
      <c r="AJ856" s="14">
        <f t="shared" si="316"/>
        <v>0</v>
      </c>
      <c r="AK856" s="12">
        <f t="shared" si="317"/>
        <v>0</v>
      </c>
      <c r="AL856" s="12">
        <f t="shared" si="318"/>
        <v>0</v>
      </c>
      <c r="AM856" s="12">
        <f t="shared" si="319"/>
        <v>0</v>
      </c>
      <c r="AN856" s="17">
        <f t="shared" si="320"/>
        <v>0</v>
      </c>
      <c r="AO856" s="14">
        <f t="shared" si="321"/>
        <v>0</v>
      </c>
      <c r="AP856" s="12">
        <f t="shared" si="322"/>
        <v>0</v>
      </c>
      <c r="AQ856" s="12">
        <f t="shared" si="323"/>
        <v>0</v>
      </c>
      <c r="AR856" s="12">
        <f t="shared" si="324"/>
        <v>0</v>
      </c>
      <c r="AS856" s="17">
        <f t="shared" si="325"/>
        <v>0</v>
      </c>
      <c r="AT856" s="14">
        <f t="shared" si="326"/>
        <v>0</v>
      </c>
      <c r="AU856" s="12">
        <f t="shared" si="327"/>
        <v>0</v>
      </c>
      <c r="AV856" s="12">
        <f t="shared" si="328"/>
        <v>0</v>
      </c>
      <c r="AW856" s="12">
        <f t="shared" si="329"/>
        <v>0</v>
      </c>
      <c r="AX856" s="17">
        <f t="shared" si="330"/>
        <v>0</v>
      </c>
      <c r="AY856" s="14">
        <f t="shared" si="331"/>
        <v>0</v>
      </c>
      <c r="AZ856" s="12">
        <f t="shared" si="332"/>
        <v>0</v>
      </c>
      <c r="BA856" s="12">
        <f t="shared" si="333"/>
        <v>0</v>
      </c>
      <c r="BB856" s="12">
        <f t="shared" si="334"/>
        <v>0</v>
      </c>
      <c r="BC856" s="13">
        <f t="shared" si="335"/>
        <v>0</v>
      </c>
    </row>
    <row r="857" spans="1:55" ht="13">
      <c r="A857" s="19" t="s">
        <v>1584</v>
      </c>
      <c r="B857" s="12" t="s">
        <v>1176</v>
      </c>
      <c r="C857" s="12" t="s">
        <v>1624</v>
      </c>
      <c r="D857" s="12" t="s">
        <v>131</v>
      </c>
      <c r="E857" s="13" t="s">
        <v>1204</v>
      </c>
      <c r="F857" s="11">
        <v>0</v>
      </c>
      <c r="G857" s="12">
        <v>0</v>
      </c>
      <c r="H857" s="12">
        <v>0</v>
      </c>
      <c r="I857" s="13">
        <v>0</v>
      </c>
      <c r="J857" s="30"/>
      <c r="K857" s="14">
        <v>0</v>
      </c>
      <c r="L857" s="12">
        <v>0</v>
      </c>
      <c r="M857" s="12">
        <v>0</v>
      </c>
      <c r="N857" s="13">
        <v>0</v>
      </c>
      <c r="O857" s="30"/>
      <c r="P857" s="14">
        <v>0</v>
      </c>
      <c r="Q857" s="12">
        <v>0</v>
      </c>
      <c r="R857" s="12">
        <v>0</v>
      </c>
      <c r="S857" s="13">
        <v>0</v>
      </c>
      <c r="T857" s="30"/>
      <c r="U857" s="14">
        <v>0</v>
      </c>
      <c r="V857" s="12">
        <v>0</v>
      </c>
      <c r="W857" s="12">
        <v>0</v>
      </c>
      <c r="X857" s="13">
        <v>0</v>
      </c>
      <c r="Y857" s="30"/>
      <c r="Z857" s="14">
        <v>0</v>
      </c>
      <c r="AA857" s="12">
        <v>0</v>
      </c>
      <c r="AB857" s="12">
        <v>0</v>
      </c>
      <c r="AC857" s="13">
        <v>0</v>
      </c>
      <c r="AD857" s="30"/>
      <c r="AE857" s="34">
        <f t="shared" si="312"/>
        <v>0</v>
      </c>
      <c r="AF857" s="15">
        <f t="shared" si="313"/>
        <v>0</v>
      </c>
      <c r="AG857" s="16">
        <f t="shared" si="314"/>
        <v>0</v>
      </c>
      <c r="AH857" s="48">
        <f t="shared" si="315"/>
        <v>0</v>
      </c>
      <c r="AI857" s="30"/>
      <c r="AJ857" s="14">
        <f t="shared" si="316"/>
        <v>0</v>
      </c>
      <c r="AK857" s="12">
        <f t="shared" si="317"/>
        <v>0</v>
      </c>
      <c r="AL857" s="12">
        <f t="shared" si="318"/>
        <v>0</v>
      </c>
      <c r="AM857" s="12">
        <f t="shared" si="319"/>
        <v>0</v>
      </c>
      <c r="AN857" s="17">
        <f t="shared" si="320"/>
        <v>0</v>
      </c>
      <c r="AO857" s="14">
        <f t="shared" si="321"/>
        <v>0</v>
      </c>
      <c r="AP857" s="12">
        <f t="shared" si="322"/>
        <v>0</v>
      </c>
      <c r="AQ857" s="12">
        <f t="shared" si="323"/>
        <v>0</v>
      </c>
      <c r="AR857" s="12">
        <f t="shared" si="324"/>
        <v>0</v>
      </c>
      <c r="AS857" s="17">
        <f t="shared" si="325"/>
        <v>0</v>
      </c>
      <c r="AT857" s="14">
        <f t="shared" si="326"/>
        <v>0</v>
      </c>
      <c r="AU857" s="12">
        <f t="shared" si="327"/>
        <v>0</v>
      </c>
      <c r="AV857" s="12">
        <f t="shared" si="328"/>
        <v>0</v>
      </c>
      <c r="AW857" s="12">
        <f t="shared" si="329"/>
        <v>0</v>
      </c>
      <c r="AX857" s="17">
        <f t="shared" si="330"/>
        <v>0</v>
      </c>
      <c r="AY857" s="14">
        <f t="shared" si="331"/>
        <v>0</v>
      </c>
      <c r="AZ857" s="12">
        <f t="shared" si="332"/>
        <v>0</v>
      </c>
      <c r="BA857" s="12">
        <f t="shared" si="333"/>
        <v>0</v>
      </c>
      <c r="BB857" s="12">
        <f t="shared" si="334"/>
        <v>0</v>
      </c>
      <c r="BC857" s="13">
        <f t="shared" si="335"/>
        <v>0</v>
      </c>
    </row>
    <row r="858" spans="1:55" ht="13">
      <c r="A858" s="19" t="s">
        <v>1585</v>
      </c>
      <c r="B858" s="12" t="s">
        <v>1176</v>
      </c>
      <c r="C858" s="12" t="s">
        <v>1625</v>
      </c>
      <c r="D858" s="12" t="s">
        <v>1626</v>
      </c>
      <c r="E858" s="13" t="s">
        <v>1205</v>
      </c>
      <c r="F858" s="11">
        <v>0</v>
      </c>
      <c r="G858" s="12">
        <v>0</v>
      </c>
      <c r="H858" s="12">
        <v>0</v>
      </c>
      <c r="I858" s="13">
        <v>0</v>
      </c>
      <c r="J858" s="30"/>
      <c r="K858" s="14">
        <v>0</v>
      </c>
      <c r="L858" s="12">
        <v>0</v>
      </c>
      <c r="M858" s="12">
        <v>0</v>
      </c>
      <c r="N858" s="13">
        <v>0</v>
      </c>
      <c r="O858" s="30"/>
      <c r="P858" s="14">
        <v>0</v>
      </c>
      <c r="Q858" s="12">
        <v>0</v>
      </c>
      <c r="R858" s="12">
        <v>0</v>
      </c>
      <c r="S858" s="13">
        <v>0</v>
      </c>
      <c r="T858" s="30"/>
      <c r="U858" s="14">
        <v>0</v>
      </c>
      <c r="V858" s="12">
        <v>0</v>
      </c>
      <c r="W858" s="12">
        <v>0</v>
      </c>
      <c r="X858" s="13">
        <v>0</v>
      </c>
      <c r="Y858" s="30"/>
      <c r="Z858" s="14">
        <v>0</v>
      </c>
      <c r="AA858" s="12">
        <v>0</v>
      </c>
      <c r="AB858" s="12">
        <v>0</v>
      </c>
      <c r="AC858" s="13">
        <v>0</v>
      </c>
      <c r="AD858" s="30"/>
      <c r="AE858" s="34">
        <f t="shared" si="312"/>
        <v>0</v>
      </c>
      <c r="AF858" s="15">
        <f t="shared" si="313"/>
        <v>0</v>
      </c>
      <c r="AG858" s="16">
        <f t="shared" si="314"/>
        <v>0</v>
      </c>
      <c r="AH858" s="48">
        <f t="shared" si="315"/>
        <v>0</v>
      </c>
      <c r="AI858" s="30"/>
      <c r="AJ858" s="14">
        <f t="shared" si="316"/>
        <v>0</v>
      </c>
      <c r="AK858" s="12">
        <f t="shared" si="317"/>
        <v>0</v>
      </c>
      <c r="AL858" s="12">
        <f t="shared" si="318"/>
        <v>0</v>
      </c>
      <c r="AM858" s="12">
        <f t="shared" si="319"/>
        <v>0</v>
      </c>
      <c r="AN858" s="17">
        <f t="shared" si="320"/>
        <v>0</v>
      </c>
      <c r="AO858" s="14">
        <f t="shared" si="321"/>
        <v>0</v>
      </c>
      <c r="AP858" s="12">
        <f t="shared" si="322"/>
        <v>0</v>
      </c>
      <c r="AQ858" s="12">
        <f t="shared" si="323"/>
        <v>0</v>
      </c>
      <c r="AR858" s="12">
        <f t="shared" si="324"/>
        <v>0</v>
      </c>
      <c r="AS858" s="17">
        <f t="shared" si="325"/>
        <v>0</v>
      </c>
      <c r="AT858" s="14">
        <f t="shared" si="326"/>
        <v>0</v>
      </c>
      <c r="AU858" s="12">
        <f t="shared" si="327"/>
        <v>0</v>
      </c>
      <c r="AV858" s="12">
        <f t="shared" si="328"/>
        <v>0</v>
      </c>
      <c r="AW858" s="12">
        <f t="shared" si="329"/>
        <v>0</v>
      </c>
      <c r="AX858" s="17">
        <f t="shared" si="330"/>
        <v>0</v>
      </c>
      <c r="AY858" s="14">
        <f t="shared" si="331"/>
        <v>0</v>
      </c>
      <c r="AZ858" s="12">
        <f t="shared" si="332"/>
        <v>0</v>
      </c>
      <c r="BA858" s="12">
        <f t="shared" si="333"/>
        <v>0</v>
      </c>
      <c r="BB858" s="12">
        <f t="shared" si="334"/>
        <v>0</v>
      </c>
      <c r="BC858" s="13">
        <f t="shared" si="335"/>
        <v>0</v>
      </c>
    </row>
    <row r="859" spans="1:55" ht="13">
      <c r="A859" s="19" t="s">
        <v>1586</v>
      </c>
      <c r="B859" s="12" t="s">
        <v>1176</v>
      </c>
      <c r="C859" s="12" t="s">
        <v>1627</v>
      </c>
      <c r="D859" s="12" t="s">
        <v>97</v>
      </c>
      <c r="E859" s="13" t="s">
        <v>1198</v>
      </c>
      <c r="F859" s="11">
        <v>0</v>
      </c>
      <c r="G859" s="12">
        <v>0</v>
      </c>
      <c r="H859" s="12">
        <v>0</v>
      </c>
      <c r="I859" s="13">
        <v>0</v>
      </c>
      <c r="J859" s="30"/>
      <c r="K859" s="14">
        <v>0</v>
      </c>
      <c r="L859" s="12">
        <v>0</v>
      </c>
      <c r="M859" s="12">
        <v>0</v>
      </c>
      <c r="N859" s="13">
        <v>0</v>
      </c>
      <c r="O859" s="30"/>
      <c r="P859" s="14">
        <v>0</v>
      </c>
      <c r="Q859" s="12">
        <v>0</v>
      </c>
      <c r="R859" s="12">
        <v>0</v>
      </c>
      <c r="S859" s="13">
        <v>0</v>
      </c>
      <c r="T859" s="30"/>
      <c r="U859" s="14">
        <v>0</v>
      </c>
      <c r="V859" s="12">
        <v>0</v>
      </c>
      <c r="W859" s="12">
        <v>0</v>
      </c>
      <c r="X859" s="13">
        <v>0</v>
      </c>
      <c r="Y859" s="30"/>
      <c r="Z859" s="14">
        <v>0</v>
      </c>
      <c r="AA859" s="12">
        <v>0</v>
      </c>
      <c r="AB859" s="12">
        <v>0</v>
      </c>
      <c r="AC859" s="13">
        <v>0</v>
      </c>
      <c r="AD859" s="30"/>
      <c r="AE859" s="34">
        <f t="shared" si="312"/>
        <v>0</v>
      </c>
      <c r="AF859" s="15">
        <f t="shared" si="313"/>
        <v>0</v>
      </c>
      <c r="AG859" s="16">
        <f t="shared" si="314"/>
        <v>0</v>
      </c>
      <c r="AH859" s="48">
        <f t="shared" si="315"/>
        <v>0</v>
      </c>
      <c r="AI859" s="30"/>
      <c r="AJ859" s="14">
        <f t="shared" si="316"/>
        <v>0</v>
      </c>
      <c r="AK859" s="12">
        <f t="shared" si="317"/>
        <v>0</v>
      </c>
      <c r="AL859" s="12">
        <f t="shared" si="318"/>
        <v>0</v>
      </c>
      <c r="AM859" s="12">
        <f t="shared" si="319"/>
        <v>0</v>
      </c>
      <c r="AN859" s="17">
        <f t="shared" si="320"/>
        <v>0</v>
      </c>
      <c r="AO859" s="14">
        <f t="shared" si="321"/>
        <v>0</v>
      </c>
      <c r="AP859" s="12">
        <f t="shared" si="322"/>
        <v>0</v>
      </c>
      <c r="AQ859" s="12">
        <f t="shared" si="323"/>
        <v>0</v>
      </c>
      <c r="AR859" s="12">
        <f t="shared" si="324"/>
        <v>0</v>
      </c>
      <c r="AS859" s="17">
        <f t="shared" si="325"/>
        <v>0</v>
      </c>
      <c r="AT859" s="14">
        <f t="shared" si="326"/>
        <v>0</v>
      </c>
      <c r="AU859" s="12">
        <f t="shared" si="327"/>
        <v>0</v>
      </c>
      <c r="AV859" s="12">
        <f t="shared" si="328"/>
        <v>0</v>
      </c>
      <c r="AW859" s="12">
        <f t="shared" si="329"/>
        <v>0</v>
      </c>
      <c r="AX859" s="17">
        <f t="shared" si="330"/>
        <v>0</v>
      </c>
      <c r="AY859" s="14">
        <f t="shared" si="331"/>
        <v>0</v>
      </c>
      <c r="AZ859" s="12">
        <f t="shared" si="332"/>
        <v>0</v>
      </c>
      <c r="BA859" s="12">
        <f t="shared" si="333"/>
        <v>0</v>
      </c>
      <c r="BB859" s="12">
        <f t="shared" si="334"/>
        <v>0</v>
      </c>
      <c r="BC859" s="13">
        <f t="shared" si="335"/>
        <v>0</v>
      </c>
    </row>
    <row r="860" spans="1:55" ht="13">
      <c r="A860" s="19" t="s">
        <v>1587</v>
      </c>
      <c r="B860" s="12" t="s">
        <v>1229</v>
      </c>
      <c r="C860" s="12" t="s">
        <v>304</v>
      </c>
      <c r="D860" s="12" t="s">
        <v>44</v>
      </c>
      <c r="E860" s="13" t="s">
        <v>1205</v>
      </c>
      <c r="F860" s="11">
        <v>0</v>
      </c>
      <c r="G860" s="12">
        <v>0</v>
      </c>
      <c r="H860" s="12">
        <v>0</v>
      </c>
      <c r="I860" s="13">
        <v>0</v>
      </c>
      <c r="J860" s="30"/>
      <c r="K860" s="14">
        <v>0</v>
      </c>
      <c r="L860" s="12">
        <v>0</v>
      </c>
      <c r="M860" s="12">
        <v>0</v>
      </c>
      <c r="N860" s="13">
        <v>0</v>
      </c>
      <c r="O860" s="30"/>
      <c r="P860" s="14">
        <v>0</v>
      </c>
      <c r="Q860" s="12">
        <v>0</v>
      </c>
      <c r="R860" s="12">
        <v>0</v>
      </c>
      <c r="S860" s="13">
        <v>0</v>
      </c>
      <c r="T860" s="30"/>
      <c r="U860" s="14">
        <v>0</v>
      </c>
      <c r="V860" s="12">
        <v>0</v>
      </c>
      <c r="W860" s="12">
        <v>0</v>
      </c>
      <c r="X860" s="13">
        <v>0</v>
      </c>
      <c r="Y860" s="30"/>
      <c r="Z860" s="14">
        <v>0</v>
      </c>
      <c r="AA860" s="12">
        <v>0</v>
      </c>
      <c r="AB860" s="12">
        <v>0</v>
      </c>
      <c r="AC860" s="13">
        <v>0</v>
      </c>
      <c r="AD860" s="30"/>
      <c r="AE860" s="34">
        <f t="shared" si="312"/>
        <v>0</v>
      </c>
      <c r="AF860" s="15">
        <f t="shared" si="313"/>
        <v>0</v>
      </c>
      <c r="AG860" s="16">
        <f t="shared" si="314"/>
        <v>0</v>
      </c>
      <c r="AH860" s="48">
        <f t="shared" si="315"/>
        <v>0</v>
      </c>
      <c r="AI860" s="30"/>
      <c r="AJ860" s="14">
        <f t="shared" si="316"/>
        <v>0</v>
      </c>
      <c r="AK860" s="12">
        <f t="shared" si="317"/>
        <v>0</v>
      </c>
      <c r="AL860" s="12">
        <f t="shared" si="318"/>
        <v>0</v>
      </c>
      <c r="AM860" s="12">
        <f t="shared" si="319"/>
        <v>0</v>
      </c>
      <c r="AN860" s="17">
        <f t="shared" si="320"/>
        <v>0</v>
      </c>
      <c r="AO860" s="14">
        <f t="shared" si="321"/>
        <v>0</v>
      </c>
      <c r="AP860" s="12">
        <f t="shared" si="322"/>
        <v>0</v>
      </c>
      <c r="AQ860" s="12">
        <f t="shared" si="323"/>
        <v>0</v>
      </c>
      <c r="AR860" s="12">
        <f t="shared" si="324"/>
        <v>0</v>
      </c>
      <c r="AS860" s="17">
        <f t="shared" si="325"/>
        <v>0</v>
      </c>
      <c r="AT860" s="14">
        <f t="shared" si="326"/>
        <v>0</v>
      </c>
      <c r="AU860" s="12">
        <f t="shared" si="327"/>
        <v>0</v>
      </c>
      <c r="AV860" s="12">
        <f t="shared" si="328"/>
        <v>0</v>
      </c>
      <c r="AW860" s="12">
        <f t="shared" si="329"/>
        <v>0</v>
      </c>
      <c r="AX860" s="17">
        <f t="shared" si="330"/>
        <v>0</v>
      </c>
      <c r="AY860" s="14">
        <f t="shared" si="331"/>
        <v>0</v>
      </c>
      <c r="AZ860" s="12">
        <f t="shared" si="332"/>
        <v>0</v>
      </c>
      <c r="BA860" s="12">
        <f t="shared" si="333"/>
        <v>0</v>
      </c>
      <c r="BB860" s="12">
        <f t="shared" si="334"/>
        <v>0</v>
      </c>
      <c r="BC860" s="13">
        <f t="shared" si="335"/>
        <v>0</v>
      </c>
    </row>
    <row r="861" spans="1:55" ht="13">
      <c r="A861" s="19" t="s">
        <v>1590</v>
      </c>
      <c r="B861" s="12" t="s">
        <v>1191</v>
      </c>
      <c r="C861" s="12" t="s">
        <v>45</v>
      </c>
      <c r="D861" s="12" t="s">
        <v>1629</v>
      </c>
      <c r="E861" s="13" t="s">
        <v>1205</v>
      </c>
      <c r="F861" s="11">
        <v>0</v>
      </c>
      <c r="G861" s="12">
        <v>0</v>
      </c>
      <c r="H861" s="12">
        <v>0</v>
      </c>
      <c r="I861" s="13">
        <v>0</v>
      </c>
      <c r="J861" s="30"/>
      <c r="K861" s="14">
        <v>0</v>
      </c>
      <c r="L861" s="12">
        <v>0</v>
      </c>
      <c r="M861" s="12">
        <v>0</v>
      </c>
      <c r="N861" s="13">
        <v>0</v>
      </c>
      <c r="O861" s="30"/>
      <c r="P861" s="14">
        <v>0</v>
      </c>
      <c r="Q861" s="12">
        <v>0</v>
      </c>
      <c r="R861" s="12">
        <v>0</v>
      </c>
      <c r="S861" s="13">
        <v>0</v>
      </c>
      <c r="T861" s="30"/>
      <c r="U861" s="14">
        <v>0</v>
      </c>
      <c r="V861" s="12">
        <v>0</v>
      </c>
      <c r="W861" s="12">
        <v>0</v>
      </c>
      <c r="X861" s="13">
        <v>0</v>
      </c>
      <c r="Y861" s="30"/>
      <c r="Z861" s="14">
        <v>0</v>
      </c>
      <c r="AA861" s="12">
        <v>0</v>
      </c>
      <c r="AB861" s="12">
        <v>0</v>
      </c>
      <c r="AC861" s="13">
        <v>0</v>
      </c>
      <c r="AD861" s="30"/>
      <c r="AE861" s="34">
        <f t="shared" si="312"/>
        <v>0</v>
      </c>
      <c r="AF861" s="15">
        <f t="shared" si="313"/>
        <v>0</v>
      </c>
      <c r="AG861" s="16">
        <f t="shared" si="314"/>
        <v>0</v>
      </c>
      <c r="AH861" s="48">
        <f t="shared" si="315"/>
        <v>0</v>
      </c>
      <c r="AI861" s="30"/>
      <c r="AJ861" s="14">
        <f t="shared" si="316"/>
        <v>0</v>
      </c>
      <c r="AK861" s="12">
        <f t="shared" si="317"/>
        <v>0</v>
      </c>
      <c r="AL861" s="12">
        <f t="shared" si="318"/>
        <v>0</v>
      </c>
      <c r="AM861" s="12">
        <f t="shared" si="319"/>
        <v>0</v>
      </c>
      <c r="AN861" s="17">
        <f t="shared" si="320"/>
        <v>0</v>
      </c>
      <c r="AO861" s="14">
        <f t="shared" si="321"/>
        <v>0</v>
      </c>
      <c r="AP861" s="12">
        <f t="shared" si="322"/>
        <v>0</v>
      </c>
      <c r="AQ861" s="12">
        <f t="shared" si="323"/>
        <v>0</v>
      </c>
      <c r="AR861" s="12">
        <f t="shared" si="324"/>
        <v>0</v>
      </c>
      <c r="AS861" s="17">
        <f t="shared" si="325"/>
        <v>0</v>
      </c>
      <c r="AT861" s="14">
        <f t="shared" si="326"/>
        <v>0</v>
      </c>
      <c r="AU861" s="12">
        <f t="shared" si="327"/>
        <v>0</v>
      </c>
      <c r="AV861" s="12">
        <f t="shared" si="328"/>
        <v>0</v>
      </c>
      <c r="AW861" s="12">
        <f t="shared" si="329"/>
        <v>0</v>
      </c>
      <c r="AX861" s="17">
        <f t="shared" si="330"/>
        <v>0</v>
      </c>
      <c r="AY861" s="14">
        <f t="shared" si="331"/>
        <v>0</v>
      </c>
      <c r="AZ861" s="12">
        <f t="shared" si="332"/>
        <v>0</v>
      </c>
      <c r="BA861" s="12">
        <f t="shared" si="333"/>
        <v>0</v>
      </c>
      <c r="BB861" s="12">
        <f t="shared" si="334"/>
        <v>0</v>
      </c>
      <c r="BC861" s="13">
        <f t="shared" si="335"/>
        <v>0</v>
      </c>
    </row>
    <row r="862" spans="1:55" ht="13">
      <c r="A862" s="19" t="s">
        <v>1591</v>
      </c>
      <c r="B862" s="12" t="s">
        <v>1191</v>
      </c>
      <c r="C862" s="12" t="s">
        <v>289</v>
      </c>
      <c r="D862" s="12" t="s">
        <v>1630</v>
      </c>
      <c r="E862" s="13" t="s">
        <v>1740</v>
      </c>
      <c r="F862" s="11">
        <v>0</v>
      </c>
      <c r="G862" s="12">
        <v>0</v>
      </c>
      <c r="H862" s="12">
        <v>0</v>
      </c>
      <c r="I862" s="13">
        <v>0</v>
      </c>
      <c r="J862" s="30"/>
      <c r="K862" s="14">
        <v>0</v>
      </c>
      <c r="L862" s="12">
        <v>0</v>
      </c>
      <c r="M862" s="12">
        <v>0</v>
      </c>
      <c r="N862" s="13">
        <v>0</v>
      </c>
      <c r="O862" s="30"/>
      <c r="P862" s="14">
        <v>0</v>
      </c>
      <c r="Q862" s="12">
        <v>0</v>
      </c>
      <c r="R862" s="12">
        <v>0</v>
      </c>
      <c r="S862" s="13">
        <v>0</v>
      </c>
      <c r="T862" s="30"/>
      <c r="U862" s="14">
        <v>0</v>
      </c>
      <c r="V862" s="12">
        <v>0</v>
      </c>
      <c r="W862" s="12">
        <v>0</v>
      </c>
      <c r="X862" s="13">
        <v>0</v>
      </c>
      <c r="Y862" s="30"/>
      <c r="Z862" s="14">
        <v>0</v>
      </c>
      <c r="AA862" s="12">
        <v>0</v>
      </c>
      <c r="AB862" s="12">
        <v>0</v>
      </c>
      <c r="AC862" s="13">
        <v>0</v>
      </c>
      <c r="AD862" s="30"/>
      <c r="AE862" s="34">
        <f t="shared" si="312"/>
        <v>0</v>
      </c>
      <c r="AF862" s="15">
        <f t="shared" si="313"/>
        <v>0</v>
      </c>
      <c r="AG862" s="16">
        <f t="shared" si="314"/>
        <v>0</v>
      </c>
      <c r="AH862" s="48">
        <f t="shared" si="315"/>
        <v>0</v>
      </c>
      <c r="AI862" s="30"/>
      <c r="AJ862" s="14">
        <f t="shared" si="316"/>
        <v>0</v>
      </c>
      <c r="AK862" s="12">
        <f t="shared" si="317"/>
        <v>0</v>
      </c>
      <c r="AL862" s="12">
        <f t="shared" si="318"/>
        <v>0</v>
      </c>
      <c r="AM862" s="12">
        <f t="shared" si="319"/>
        <v>0</v>
      </c>
      <c r="AN862" s="17">
        <f t="shared" si="320"/>
        <v>0</v>
      </c>
      <c r="AO862" s="14">
        <f t="shared" si="321"/>
        <v>0</v>
      </c>
      <c r="AP862" s="12">
        <f t="shared" si="322"/>
        <v>0</v>
      </c>
      <c r="AQ862" s="12">
        <f t="shared" si="323"/>
        <v>0</v>
      </c>
      <c r="AR862" s="12">
        <f t="shared" si="324"/>
        <v>0</v>
      </c>
      <c r="AS862" s="17">
        <f t="shared" si="325"/>
        <v>0</v>
      </c>
      <c r="AT862" s="14">
        <f t="shared" si="326"/>
        <v>0</v>
      </c>
      <c r="AU862" s="12">
        <f t="shared" si="327"/>
        <v>0</v>
      </c>
      <c r="AV862" s="12">
        <f t="shared" si="328"/>
        <v>0</v>
      </c>
      <c r="AW862" s="12">
        <f t="shared" si="329"/>
        <v>0</v>
      </c>
      <c r="AX862" s="17">
        <f t="shared" si="330"/>
        <v>0</v>
      </c>
      <c r="AY862" s="14">
        <f t="shared" si="331"/>
        <v>0</v>
      </c>
      <c r="AZ862" s="12">
        <f t="shared" si="332"/>
        <v>0</v>
      </c>
      <c r="BA862" s="12">
        <f t="shared" si="333"/>
        <v>0</v>
      </c>
      <c r="BB862" s="12">
        <f t="shared" si="334"/>
        <v>0</v>
      </c>
      <c r="BC862" s="13">
        <f t="shared" si="335"/>
        <v>0</v>
      </c>
    </row>
    <row r="863" spans="1:55" ht="13">
      <c r="A863" s="19" t="s">
        <v>1593</v>
      </c>
      <c r="B863" s="12" t="s">
        <v>1191</v>
      </c>
      <c r="C863" s="12" t="s">
        <v>1632</v>
      </c>
      <c r="D863" s="12" t="s">
        <v>1171</v>
      </c>
      <c r="E863" s="13" t="s">
        <v>1204</v>
      </c>
      <c r="F863" s="11">
        <v>0</v>
      </c>
      <c r="G863" s="12">
        <v>0</v>
      </c>
      <c r="H863" s="12">
        <v>0</v>
      </c>
      <c r="I863" s="13">
        <v>0</v>
      </c>
      <c r="J863" s="30"/>
      <c r="K863" s="14">
        <v>0</v>
      </c>
      <c r="L863" s="12">
        <v>0</v>
      </c>
      <c r="M863" s="12">
        <v>0</v>
      </c>
      <c r="N863" s="13">
        <v>0</v>
      </c>
      <c r="O863" s="30"/>
      <c r="P863" s="14">
        <v>0</v>
      </c>
      <c r="Q863" s="12">
        <v>0</v>
      </c>
      <c r="R863" s="12">
        <v>0</v>
      </c>
      <c r="S863" s="13">
        <v>0</v>
      </c>
      <c r="T863" s="30"/>
      <c r="U863" s="14">
        <v>0</v>
      </c>
      <c r="V863" s="12">
        <v>0</v>
      </c>
      <c r="W863" s="12">
        <v>0</v>
      </c>
      <c r="X863" s="13">
        <v>0</v>
      </c>
      <c r="Y863" s="30"/>
      <c r="Z863" s="14">
        <v>0</v>
      </c>
      <c r="AA863" s="12">
        <v>0</v>
      </c>
      <c r="AB863" s="12">
        <v>0</v>
      </c>
      <c r="AC863" s="13">
        <v>0</v>
      </c>
      <c r="AD863" s="30"/>
      <c r="AE863" s="34">
        <f t="shared" si="312"/>
        <v>0</v>
      </c>
      <c r="AF863" s="15">
        <f t="shared" si="313"/>
        <v>0</v>
      </c>
      <c r="AG863" s="16">
        <f t="shared" si="314"/>
        <v>0</v>
      </c>
      <c r="AH863" s="48">
        <f t="shared" si="315"/>
        <v>0</v>
      </c>
      <c r="AI863" s="30"/>
      <c r="AJ863" s="14">
        <f t="shared" si="316"/>
        <v>0</v>
      </c>
      <c r="AK863" s="12">
        <f t="shared" si="317"/>
        <v>0</v>
      </c>
      <c r="AL863" s="12">
        <f t="shared" si="318"/>
        <v>0</v>
      </c>
      <c r="AM863" s="12">
        <f t="shared" si="319"/>
        <v>0</v>
      </c>
      <c r="AN863" s="17">
        <f t="shared" si="320"/>
        <v>0</v>
      </c>
      <c r="AO863" s="14">
        <f t="shared" si="321"/>
        <v>0</v>
      </c>
      <c r="AP863" s="12">
        <f t="shared" si="322"/>
        <v>0</v>
      </c>
      <c r="AQ863" s="12">
        <f t="shared" si="323"/>
        <v>0</v>
      </c>
      <c r="AR863" s="12">
        <f t="shared" si="324"/>
        <v>0</v>
      </c>
      <c r="AS863" s="17">
        <f t="shared" si="325"/>
        <v>0</v>
      </c>
      <c r="AT863" s="14">
        <f t="shared" si="326"/>
        <v>0</v>
      </c>
      <c r="AU863" s="12">
        <f t="shared" si="327"/>
        <v>0</v>
      </c>
      <c r="AV863" s="12">
        <f t="shared" si="328"/>
        <v>0</v>
      </c>
      <c r="AW863" s="12">
        <f t="shared" si="329"/>
        <v>0</v>
      </c>
      <c r="AX863" s="17">
        <f t="shared" si="330"/>
        <v>0</v>
      </c>
      <c r="AY863" s="14">
        <f t="shared" si="331"/>
        <v>0</v>
      </c>
      <c r="AZ863" s="12">
        <f t="shared" si="332"/>
        <v>0</v>
      </c>
      <c r="BA863" s="12">
        <f t="shared" si="333"/>
        <v>0</v>
      </c>
      <c r="BB863" s="12">
        <f t="shared" si="334"/>
        <v>0</v>
      </c>
      <c r="BC863" s="13">
        <f t="shared" si="335"/>
        <v>0</v>
      </c>
    </row>
    <row r="864" spans="1:55" ht="13">
      <c r="A864" s="19" t="s">
        <v>1598</v>
      </c>
      <c r="B864" s="12" t="s">
        <v>1537</v>
      </c>
      <c r="C864" s="12" t="s">
        <v>376</v>
      </c>
      <c r="D864" s="12" t="s">
        <v>1194</v>
      </c>
      <c r="E864" s="13" t="s">
        <v>1204</v>
      </c>
      <c r="F864" s="11">
        <v>0</v>
      </c>
      <c r="G864" s="12">
        <v>0</v>
      </c>
      <c r="H864" s="12">
        <v>0</v>
      </c>
      <c r="I864" s="13">
        <v>0</v>
      </c>
      <c r="J864" s="30"/>
      <c r="K864" s="14">
        <v>0</v>
      </c>
      <c r="L864" s="12">
        <v>0</v>
      </c>
      <c r="M864" s="12">
        <v>0</v>
      </c>
      <c r="N864" s="13">
        <v>0</v>
      </c>
      <c r="O864" s="30"/>
      <c r="P864" s="14">
        <v>0</v>
      </c>
      <c r="Q864" s="12">
        <v>0</v>
      </c>
      <c r="R864" s="12">
        <v>0</v>
      </c>
      <c r="S864" s="13">
        <v>0</v>
      </c>
      <c r="T864" s="30"/>
      <c r="U864" s="14">
        <v>0</v>
      </c>
      <c r="V864" s="12">
        <v>0</v>
      </c>
      <c r="W864" s="12">
        <v>0</v>
      </c>
      <c r="X864" s="13">
        <v>0</v>
      </c>
      <c r="Y864" s="30"/>
      <c r="Z864" s="14">
        <v>0</v>
      </c>
      <c r="AA864" s="12">
        <v>0</v>
      </c>
      <c r="AB864" s="12">
        <v>0</v>
      </c>
      <c r="AC864" s="13">
        <v>0</v>
      </c>
      <c r="AD864" s="30"/>
      <c r="AE864" s="34">
        <f t="shared" si="312"/>
        <v>0</v>
      </c>
      <c r="AF864" s="15">
        <f t="shared" si="313"/>
        <v>0</v>
      </c>
      <c r="AG864" s="16">
        <f t="shared" si="314"/>
        <v>0</v>
      </c>
      <c r="AH864" s="48">
        <f t="shared" si="315"/>
        <v>0</v>
      </c>
      <c r="AI864" s="30"/>
      <c r="AJ864" s="14">
        <f t="shared" si="316"/>
        <v>0</v>
      </c>
      <c r="AK864" s="12">
        <f t="shared" si="317"/>
        <v>0</v>
      </c>
      <c r="AL864" s="12">
        <f t="shared" si="318"/>
        <v>0</v>
      </c>
      <c r="AM864" s="12">
        <f t="shared" si="319"/>
        <v>0</v>
      </c>
      <c r="AN864" s="17">
        <f t="shared" si="320"/>
        <v>0</v>
      </c>
      <c r="AO864" s="14">
        <f t="shared" si="321"/>
        <v>0</v>
      </c>
      <c r="AP864" s="12">
        <f t="shared" si="322"/>
        <v>0</v>
      </c>
      <c r="AQ864" s="12">
        <f t="shared" si="323"/>
        <v>0</v>
      </c>
      <c r="AR864" s="12">
        <f t="shared" si="324"/>
        <v>0</v>
      </c>
      <c r="AS864" s="17">
        <f t="shared" si="325"/>
        <v>0</v>
      </c>
      <c r="AT864" s="14">
        <f t="shared" si="326"/>
        <v>0</v>
      </c>
      <c r="AU864" s="12">
        <f t="shared" si="327"/>
        <v>0</v>
      </c>
      <c r="AV864" s="12">
        <f t="shared" si="328"/>
        <v>0</v>
      </c>
      <c r="AW864" s="12">
        <f t="shared" si="329"/>
        <v>0</v>
      </c>
      <c r="AX864" s="17">
        <f t="shared" si="330"/>
        <v>0</v>
      </c>
      <c r="AY864" s="14">
        <f t="shared" si="331"/>
        <v>0</v>
      </c>
      <c r="AZ864" s="12">
        <f t="shared" si="332"/>
        <v>0</v>
      </c>
      <c r="BA864" s="12">
        <f t="shared" si="333"/>
        <v>0</v>
      </c>
      <c r="BB864" s="12">
        <f t="shared" si="334"/>
        <v>0</v>
      </c>
      <c r="BC864" s="13">
        <f t="shared" si="335"/>
        <v>0</v>
      </c>
    </row>
    <row r="865" spans="1:55" ht="13">
      <c r="A865" s="19" t="s">
        <v>1599</v>
      </c>
      <c r="B865" s="12" t="s">
        <v>1537</v>
      </c>
      <c r="C865" s="12" t="s">
        <v>1635</v>
      </c>
      <c r="D865" s="12" t="s">
        <v>1194</v>
      </c>
      <c r="E865" s="13" t="s">
        <v>1205</v>
      </c>
      <c r="F865" s="11">
        <v>0</v>
      </c>
      <c r="G865" s="12">
        <v>0</v>
      </c>
      <c r="H865" s="12">
        <v>0</v>
      </c>
      <c r="I865" s="13">
        <v>0</v>
      </c>
      <c r="J865" s="30"/>
      <c r="K865" s="14">
        <v>0</v>
      </c>
      <c r="L865" s="12">
        <v>0</v>
      </c>
      <c r="M865" s="12">
        <v>0</v>
      </c>
      <c r="N865" s="13">
        <v>0</v>
      </c>
      <c r="O865" s="30"/>
      <c r="P865" s="14">
        <v>0</v>
      </c>
      <c r="Q865" s="12">
        <v>0</v>
      </c>
      <c r="R865" s="12">
        <v>0</v>
      </c>
      <c r="S865" s="13">
        <v>0</v>
      </c>
      <c r="T865" s="30"/>
      <c r="U865" s="14">
        <v>0</v>
      </c>
      <c r="V865" s="12">
        <v>0</v>
      </c>
      <c r="W865" s="12">
        <v>0</v>
      </c>
      <c r="X865" s="13">
        <v>0</v>
      </c>
      <c r="Y865" s="30"/>
      <c r="Z865" s="14">
        <v>0</v>
      </c>
      <c r="AA865" s="12">
        <v>0</v>
      </c>
      <c r="AB865" s="12">
        <v>0</v>
      </c>
      <c r="AC865" s="13">
        <v>0</v>
      </c>
      <c r="AD865" s="30"/>
      <c r="AE865" s="34">
        <f t="shared" si="312"/>
        <v>0</v>
      </c>
      <c r="AF865" s="15">
        <f t="shared" si="313"/>
        <v>0</v>
      </c>
      <c r="AG865" s="16">
        <f t="shared" si="314"/>
        <v>0</v>
      </c>
      <c r="AH865" s="48">
        <f t="shared" si="315"/>
        <v>0</v>
      </c>
      <c r="AI865" s="30"/>
      <c r="AJ865" s="14">
        <f t="shared" si="316"/>
        <v>0</v>
      </c>
      <c r="AK865" s="12">
        <f t="shared" si="317"/>
        <v>0</v>
      </c>
      <c r="AL865" s="12">
        <f t="shared" si="318"/>
        <v>0</v>
      </c>
      <c r="AM865" s="12">
        <f t="shared" si="319"/>
        <v>0</v>
      </c>
      <c r="AN865" s="17">
        <f t="shared" si="320"/>
        <v>0</v>
      </c>
      <c r="AO865" s="14">
        <f t="shared" si="321"/>
        <v>0</v>
      </c>
      <c r="AP865" s="12">
        <f t="shared" si="322"/>
        <v>0</v>
      </c>
      <c r="AQ865" s="12">
        <f t="shared" si="323"/>
        <v>0</v>
      </c>
      <c r="AR865" s="12">
        <f t="shared" si="324"/>
        <v>0</v>
      </c>
      <c r="AS865" s="17">
        <f t="shared" si="325"/>
        <v>0</v>
      </c>
      <c r="AT865" s="14">
        <f t="shared" si="326"/>
        <v>0</v>
      </c>
      <c r="AU865" s="12">
        <f t="shared" si="327"/>
        <v>0</v>
      </c>
      <c r="AV865" s="12">
        <f t="shared" si="328"/>
        <v>0</v>
      </c>
      <c r="AW865" s="12">
        <f t="shared" si="329"/>
        <v>0</v>
      </c>
      <c r="AX865" s="17">
        <f t="shared" si="330"/>
        <v>0</v>
      </c>
      <c r="AY865" s="14">
        <f t="shared" si="331"/>
        <v>0</v>
      </c>
      <c r="AZ865" s="12">
        <f t="shared" si="332"/>
        <v>0</v>
      </c>
      <c r="BA865" s="12">
        <f t="shared" si="333"/>
        <v>0</v>
      </c>
      <c r="BB865" s="12">
        <f t="shared" si="334"/>
        <v>0</v>
      </c>
      <c r="BC865" s="13">
        <f t="shared" si="335"/>
        <v>0</v>
      </c>
    </row>
    <row r="866" spans="1:55" ht="13">
      <c r="A866" s="19" t="s">
        <v>1602</v>
      </c>
      <c r="B866" s="12" t="s">
        <v>1176</v>
      </c>
      <c r="C866" s="12" t="s">
        <v>31</v>
      </c>
      <c r="D866" s="12" t="s">
        <v>97</v>
      </c>
      <c r="E866" s="13" t="s">
        <v>1741</v>
      </c>
      <c r="F866" s="11">
        <v>0</v>
      </c>
      <c r="G866" s="12">
        <v>0</v>
      </c>
      <c r="H866" s="12">
        <v>0</v>
      </c>
      <c r="I866" s="13">
        <v>0</v>
      </c>
      <c r="J866" s="30"/>
      <c r="K866" s="14">
        <v>0</v>
      </c>
      <c r="L866" s="12">
        <v>0</v>
      </c>
      <c r="M866" s="12">
        <v>0</v>
      </c>
      <c r="N866" s="13">
        <v>0</v>
      </c>
      <c r="O866" s="30"/>
      <c r="P866" s="14">
        <v>0</v>
      </c>
      <c r="Q866" s="12">
        <v>0</v>
      </c>
      <c r="R866" s="12">
        <v>0</v>
      </c>
      <c r="S866" s="13">
        <v>0</v>
      </c>
      <c r="T866" s="30"/>
      <c r="U866" s="14">
        <v>0</v>
      </c>
      <c r="V866" s="12">
        <v>0</v>
      </c>
      <c r="W866" s="12">
        <v>0</v>
      </c>
      <c r="X866" s="13">
        <v>0</v>
      </c>
      <c r="Y866" s="30"/>
      <c r="Z866" s="14">
        <v>0</v>
      </c>
      <c r="AA866" s="12">
        <v>0</v>
      </c>
      <c r="AB866" s="12">
        <v>0</v>
      </c>
      <c r="AC866" s="13">
        <v>0</v>
      </c>
      <c r="AD866" s="30"/>
      <c r="AE866" s="34">
        <f t="shared" si="312"/>
        <v>0</v>
      </c>
      <c r="AF866" s="15">
        <f t="shared" si="313"/>
        <v>0</v>
      </c>
      <c r="AG866" s="16">
        <f t="shared" si="314"/>
        <v>0</v>
      </c>
      <c r="AH866" s="48">
        <f t="shared" si="315"/>
        <v>0</v>
      </c>
      <c r="AI866" s="30"/>
      <c r="AJ866" s="14">
        <f t="shared" si="316"/>
        <v>0</v>
      </c>
      <c r="AK866" s="12">
        <f t="shared" si="317"/>
        <v>0</v>
      </c>
      <c r="AL866" s="12">
        <f t="shared" si="318"/>
        <v>0</v>
      </c>
      <c r="AM866" s="12">
        <f t="shared" si="319"/>
        <v>0</v>
      </c>
      <c r="AN866" s="17">
        <f t="shared" si="320"/>
        <v>0</v>
      </c>
      <c r="AO866" s="14">
        <f t="shared" si="321"/>
        <v>0</v>
      </c>
      <c r="AP866" s="12">
        <f t="shared" si="322"/>
        <v>0</v>
      </c>
      <c r="AQ866" s="12">
        <f t="shared" si="323"/>
        <v>0</v>
      </c>
      <c r="AR866" s="12">
        <f t="shared" si="324"/>
        <v>0</v>
      </c>
      <c r="AS866" s="17">
        <f t="shared" si="325"/>
        <v>0</v>
      </c>
      <c r="AT866" s="14">
        <f t="shared" si="326"/>
        <v>0</v>
      </c>
      <c r="AU866" s="12">
        <f t="shared" si="327"/>
        <v>0</v>
      </c>
      <c r="AV866" s="12">
        <f t="shared" si="328"/>
        <v>0</v>
      </c>
      <c r="AW866" s="12">
        <f t="shared" si="329"/>
        <v>0</v>
      </c>
      <c r="AX866" s="17">
        <f t="shared" si="330"/>
        <v>0</v>
      </c>
      <c r="AY866" s="14">
        <f t="shared" si="331"/>
        <v>0</v>
      </c>
      <c r="AZ866" s="12">
        <f t="shared" si="332"/>
        <v>0</v>
      </c>
      <c r="BA866" s="12">
        <f t="shared" si="333"/>
        <v>0</v>
      </c>
      <c r="BB866" s="12">
        <f t="shared" si="334"/>
        <v>0</v>
      </c>
      <c r="BC866" s="13">
        <f t="shared" si="335"/>
        <v>0</v>
      </c>
    </row>
    <row r="867" spans="1:55" ht="13">
      <c r="A867" s="19" t="s">
        <v>1603</v>
      </c>
      <c r="B867" s="12" t="s">
        <v>1176</v>
      </c>
      <c r="C867" s="12" t="s">
        <v>372</v>
      </c>
      <c r="D867" s="12" t="s">
        <v>39</v>
      </c>
      <c r="E867" s="13" t="s">
        <v>1202</v>
      </c>
      <c r="F867" s="11">
        <v>0</v>
      </c>
      <c r="G867" s="12">
        <v>0</v>
      </c>
      <c r="H867" s="12">
        <v>0</v>
      </c>
      <c r="I867" s="13">
        <v>0</v>
      </c>
      <c r="J867" s="30"/>
      <c r="K867" s="14">
        <v>0</v>
      </c>
      <c r="L867" s="12">
        <v>0</v>
      </c>
      <c r="M867" s="12">
        <v>0</v>
      </c>
      <c r="N867" s="13">
        <v>0</v>
      </c>
      <c r="O867" s="30"/>
      <c r="P867" s="14">
        <v>0</v>
      </c>
      <c r="Q867" s="12">
        <v>0</v>
      </c>
      <c r="R867" s="12">
        <v>0</v>
      </c>
      <c r="S867" s="13">
        <v>0</v>
      </c>
      <c r="T867" s="30"/>
      <c r="U867" s="14">
        <v>0</v>
      </c>
      <c r="V867" s="12">
        <v>0</v>
      </c>
      <c r="W867" s="12">
        <v>0</v>
      </c>
      <c r="X867" s="13">
        <v>0</v>
      </c>
      <c r="Y867" s="30"/>
      <c r="Z867" s="14">
        <v>0</v>
      </c>
      <c r="AA867" s="12">
        <v>0</v>
      </c>
      <c r="AB867" s="12">
        <v>0</v>
      </c>
      <c r="AC867" s="13">
        <v>0</v>
      </c>
      <c r="AD867" s="30"/>
      <c r="AE867" s="34">
        <f t="shared" si="312"/>
        <v>0</v>
      </c>
      <c r="AF867" s="15">
        <f t="shared" si="313"/>
        <v>0</v>
      </c>
      <c r="AG867" s="16">
        <f t="shared" si="314"/>
        <v>0</v>
      </c>
      <c r="AH867" s="48">
        <f t="shared" si="315"/>
        <v>0</v>
      </c>
      <c r="AI867" s="30"/>
      <c r="AJ867" s="14">
        <f t="shared" si="316"/>
        <v>0</v>
      </c>
      <c r="AK867" s="12">
        <f t="shared" si="317"/>
        <v>0</v>
      </c>
      <c r="AL867" s="12">
        <f t="shared" si="318"/>
        <v>0</v>
      </c>
      <c r="AM867" s="12">
        <f t="shared" si="319"/>
        <v>0</v>
      </c>
      <c r="AN867" s="17">
        <f t="shared" si="320"/>
        <v>0</v>
      </c>
      <c r="AO867" s="14">
        <f t="shared" si="321"/>
        <v>0</v>
      </c>
      <c r="AP867" s="12">
        <f t="shared" si="322"/>
        <v>0</v>
      </c>
      <c r="AQ867" s="12">
        <f t="shared" si="323"/>
        <v>0</v>
      </c>
      <c r="AR867" s="12">
        <f t="shared" si="324"/>
        <v>0</v>
      </c>
      <c r="AS867" s="17">
        <f t="shared" si="325"/>
        <v>0</v>
      </c>
      <c r="AT867" s="14">
        <f t="shared" si="326"/>
        <v>0</v>
      </c>
      <c r="AU867" s="12">
        <f t="shared" si="327"/>
        <v>0</v>
      </c>
      <c r="AV867" s="12">
        <f t="shared" si="328"/>
        <v>0</v>
      </c>
      <c r="AW867" s="12">
        <f t="shared" si="329"/>
        <v>0</v>
      </c>
      <c r="AX867" s="17">
        <f t="shared" si="330"/>
        <v>0</v>
      </c>
      <c r="AY867" s="14">
        <f t="shared" si="331"/>
        <v>0</v>
      </c>
      <c r="AZ867" s="12">
        <f t="shared" si="332"/>
        <v>0</v>
      </c>
      <c r="BA867" s="12">
        <f t="shared" si="333"/>
        <v>0</v>
      </c>
      <c r="BB867" s="12">
        <f t="shared" si="334"/>
        <v>0</v>
      </c>
      <c r="BC867" s="13">
        <f t="shared" si="335"/>
        <v>0</v>
      </c>
    </row>
    <row r="868" spans="1:55" ht="13">
      <c r="A868" s="19" t="s">
        <v>1604</v>
      </c>
      <c r="B868" s="12" t="s">
        <v>1176</v>
      </c>
      <c r="C868" s="12" t="s">
        <v>50</v>
      </c>
      <c r="D868" s="12" t="s">
        <v>154</v>
      </c>
      <c r="E868" s="13" t="s">
        <v>1202</v>
      </c>
      <c r="F868" s="11">
        <v>0</v>
      </c>
      <c r="G868" s="12">
        <v>0</v>
      </c>
      <c r="H868" s="12">
        <v>0</v>
      </c>
      <c r="I868" s="13">
        <v>0</v>
      </c>
      <c r="J868" s="30"/>
      <c r="K868" s="14">
        <v>0</v>
      </c>
      <c r="L868" s="12">
        <v>0</v>
      </c>
      <c r="M868" s="12">
        <v>0</v>
      </c>
      <c r="N868" s="13">
        <v>0</v>
      </c>
      <c r="O868" s="30"/>
      <c r="P868" s="14">
        <v>0</v>
      </c>
      <c r="Q868" s="12">
        <v>0</v>
      </c>
      <c r="R868" s="12">
        <v>0</v>
      </c>
      <c r="S868" s="13">
        <v>0</v>
      </c>
      <c r="T868" s="30"/>
      <c r="U868" s="14">
        <v>0</v>
      </c>
      <c r="V868" s="12">
        <v>0</v>
      </c>
      <c r="W868" s="12">
        <v>0</v>
      </c>
      <c r="X868" s="13">
        <v>0</v>
      </c>
      <c r="Y868" s="30"/>
      <c r="Z868" s="14">
        <v>0</v>
      </c>
      <c r="AA868" s="12">
        <v>0</v>
      </c>
      <c r="AB868" s="12">
        <v>0</v>
      </c>
      <c r="AC868" s="13">
        <v>0</v>
      </c>
      <c r="AD868" s="30"/>
      <c r="AE868" s="34">
        <f t="shared" si="312"/>
        <v>0</v>
      </c>
      <c r="AF868" s="15">
        <f t="shared" si="313"/>
        <v>0</v>
      </c>
      <c r="AG868" s="16">
        <f t="shared" si="314"/>
        <v>0</v>
      </c>
      <c r="AH868" s="48">
        <f t="shared" si="315"/>
        <v>0</v>
      </c>
      <c r="AI868" s="30"/>
      <c r="AJ868" s="14">
        <f t="shared" si="316"/>
        <v>0</v>
      </c>
      <c r="AK868" s="12">
        <f t="shared" si="317"/>
        <v>0</v>
      </c>
      <c r="AL868" s="12">
        <f t="shared" si="318"/>
        <v>0</v>
      </c>
      <c r="AM868" s="12">
        <f t="shared" si="319"/>
        <v>0</v>
      </c>
      <c r="AN868" s="17">
        <f t="shared" si="320"/>
        <v>0</v>
      </c>
      <c r="AO868" s="14">
        <f t="shared" si="321"/>
        <v>0</v>
      </c>
      <c r="AP868" s="12">
        <f t="shared" si="322"/>
        <v>0</v>
      </c>
      <c r="AQ868" s="12">
        <f t="shared" si="323"/>
        <v>0</v>
      </c>
      <c r="AR868" s="12">
        <f t="shared" si="324"/>
        <v>0</v>
      </c>
      <c r="AS868" s="17">
        <f t="shared" si="325"/>
        <v>0</v>
      </c>
      <c r="AT868" s="14">
        <f t="shared" si="326"/>
        <v>0</v>
      </c>
      <c r="AU868" s="12">
        <f t="shared" si="327"/>
        <v>0</v>
      </c>
      <c r="AV868" s="12">
        <f t="shared" si="328"/>
        <v>0</v>
      </c>
      <c r="AW868" s="12">
        <f t="shared" si="329"/>
        <v>0</v>
      </c>
      <c r="AX868" s="17">
        <f t="shared" si="330"/>
        <v>0</v>
      </c>
      <c r="AY868" s="14">
        <f t="shared" si="331"/>
        <v>0</v>
      </c>
      <c r="AZ868" s="12">
        <f t="shared" si="332"/>
        <v>0</v>
      </c>
      <c r="BA868" s="12">
        <f t="shared" si="333"/>
        <v>0</v>
      </c>
      <c r="BB868" s="12">
        <f t="shared" si="334"/>
        <v>0</v>
      </c>
      <c r="BC868" s="13">
        <f t="shared" si="335"/>
        <v>0</v>
      </c>
    </row>
    <row r="869" spans="1:55" ht="13">
      <c r="A869" s="19" t="s">
        <v>1606</v>
      </c>
      <c r="B869" s="12" t="s">
        <v>1209</v>
      </c>
      <c r="C869" s="12" t="s">
        <v>1298</v>
      </c>
      <c r="D869" s="12" t="s">
        <v>1039</v>
      </c>
      <c r="E869" s="13" t="s">
        <v>1202</v>
      </c>
      <c r="F869" s="11">
        <v>0</v>
      </c>
      <c r="G869" s="12">
        <v>0</v>
      </c>
      <c r="H869" s="12">
        <v>0</v>
      </c>
      <c r="I869" s="13">
        <v>0</v>
      </c>
      <c r="J869" s="30"/>
      <c r="K869" s="14">
        <v>0</v>
      </c>
      <c r="L869" s="12">
        <v>0</v>
      </c>
      <c r="M869" s="12">
        <v>0</v>
      </c>
      <c r="N869" s="13">
        <v>0</v>
      </c>
      <c r="O869" s="30"/>
      <c r="P869" s="14">
        <v>0</v>
      </c>
      <c r="Q869" s="12">
        <v>0</v>
      </c>
      <c r="R869" s="12">
        <v>0</v>
      </c>
      <c r="S869" s="13">
        <v>0</v>
      </c>
      <c r="T869" s="30"/>
      <c r="U869" s="14">
        <v>0</v>
      </c>
      <c r="V869" s="12">
        <v>0</v>
      </c>
      <c r="W869" s="12">
        <v>0</v>
      </c>
      <c r="X869" s="13">
        <v>0</v>
      </c>
      <c r="Y869" s="30"/>
      <c r="Z869" s="14">
        <v>0</v>
      </c>
      <c r="AA869" s="12">
        <v>0</v>
      </c>
      <c r="AB869" s="12">
        <v>0</v>
      </c>
      <c r="AC869" s="13">
        <v>0</v>
      </c>
      <c r="AD869" s="30"/>
      <c r="AE869" s="34">
        <f t="shared" si="312"/>
        <v>0</v>
      </c>
      <c r="AF869" s="15">
        <f t="shared" si="313"/>
        <v>0</v>
      </c>
      <c r="AG869" s="16">
        <f t="shared" si="314"/>
        <v>0</v>
      </c>
      <c r="AH869" s="48">
        <f t="shared" si="315"/>
        <v>0</v>
      </c>
      <c r="AI869" s="30"/>
      <c r="AJ869" s="14">
        <f t="shared" si="316"/>
        <v>0</v>
      </c>
      <c r="AK869" s="12">
        <f t="shared" si="317"/>
        <v>0</v>
      </c>
      <c r="AL869" s="12">
        <f t="shared" si="318"/>
        <v>0</v>
      </c>
      <c r="AM869" s="12">
        <f t="shared" si="319"/>
        <v>0</v>
      </c>
      <c r="AN869" s="17">
        <f t="shared" si="320"/>
        <v>0</v>
      </c>
      <c r="AO869" s="14">
        <f t="shared" si="321"/>
        <v>0</v>
      </c>
      <c r="AP869" s="12">
        <f t="shared" si="322"/>
        <v>0</v>
      </c>
      <c r="AQ869" s="12">
        <f t="shared" si="323"/>
        <v>0</v>
      </c>
      <c r="AR869" s="12">
        <f t="shared" si="324"/>
        <v>0</v>
      </c>
      <c r="AS869" s="17">
        <f t="shared" si="325"/>
        <v>0</v>
      </c>
      <c r="AT869" s="14">
        <f t="shared" si="326"/>
        <v>0</v>
      </c>
      <c r="AU869" s="12">
        <f t="shared" si="327"/>
        <v>0</v>
      </c>
      <c r="AV869" s="12">
        <f t="shared" si="328"/>
        <v>0</v>
      </c>
      <c r="AW869" s="12">
        <f t="shared" si="329"/>
        <v>0</v>
      </c>
      <c r="AX869" s="17">
        <f t="shared" si="330"/>
        <v>0</v>
      </c>
      <c r="AY869" s="14">
        <f t="shared" si="331"/>
        <v>0</v>
      </c>
      <c r="AZ869" s="12">
        <f t="shared" si="332"/>
        <v>0</v>
      </c>
      <c r="BA869" s="12">
        <f t="shared" si="333"/>
        <v>0</v>
      </c>
      <c r="BB869" s="12">
        <f t="shared" si="334"/>
        <v>0</v>
      </c>
      <c r="BC869" s="13">
        <f t="shared" si="335"/>
        <v>0</v>
      </c>
    </row>
    <row r="870" spans="1:55" ht="13">
      <c r="A870" s="19" t="s">
        <v>1607</v>
      </c>
      <c r="B870" s="12" t="s">
        <v>1176</v>
      </c>
      <c r="C870" s="12" t="s">
        <v>1639</v>
      </c>
      <c r="D870" s="12" t="s">
        <v>265</v>
      </c>
      <c r="E870" s="13" t="s">
        <v>1767</v>
      </c>
      <c r="F870" s="11">
        <v>0</v>
      </c>
      <c r="G870" s="12">
        <v>0</v>
      </c>
      <c r="H870" s="12">
        <v>0</v>
      </c>
      <c r="I870" s="13">
        <v>0</v>
      </c>
      <c r="J870" s="30"/>
      <c r="K870" s="14">
        <v>0</v>
      </c>
      <c r="L870" s="12">
        <v>0</v>
      </c>
      <c r="M870" s="12">
        <v>0</v>
      </c>
      <c r="N870" s="13">
        <v>0</v>
      </c>
      <c r="O870" s="30"/>
      <c r="P870" s="14">
        <v>0</v>
      </c>
      <c r="Q870" s="12">
        <v>0</v>
      </c>
      <c r="R870" s="12">
        <v>0</v>
      </c>
      <c r="S870" s="13">
        <v>0</v>
      </c>
      <c r="T870" s="30"/>
      <c r="U870" s="14">
        <v>0</v>
      </c>
      <c r="V870" s="12">
        <v>0</v>
      </c>
      <c r="W870" s="12">
        <v>0</v>
      </c>
      <c r="X870" s="13">
        <v>0</v>
      </c>
      <c r="Y870" s="30"/>
      <c r="Z870" s="14">
        <v>0</v>
      </c>
      <c r="AA870" s="12">
        <v>0</v>
      </c>
      <c r="AB870" s="12">
        <v>0</v>
      </c>
      <c r="AC870" s="13">
        <v>0</v>
      </c>
      <c r="AD870" s="30"/>
      <c r="AE870" s="34">
        <f t="shared" si="312"/>
        <v>0</v>
      </c>
      <c r="AF870" s="15">
        <f t="shared" si="313"/>
        <v>0</v>
      </c>
      <c r="AG870" s="16">
        <f t="shared" si="314"/>
        <v>0</v>
      </c>
      <c r="AH870" s="48">
        <f t="shared" si="315"/>
        <v>0</v>
      </c>
      <c r="AI870" s="30"/>
      <c r="AJ870" s="14">
        <f t="shared" si="316"/>
        <v>0</v>
      </c>
      <c r="AK870" s="12">
        <f t="shared" si="317"/>
        <v>0</v>
      </c>
      <c r="AL870" s="12">
        <f t="shared" si="318"/>
        <v>0</v>
      </c>
      <c r="AM870" s="12">
        <f t="shared" si="319"/>
        <v>0</v>
      </c>
      <c r="AN870" s="17">
        <f t="shared" si="320"/>
        <v>0</v>
      </c>
      <c r="AO870" s="14">
        <f t="shared" si="321"/>
        <v>0</v>
      </c>
      <c r="AP870" s="12">
        <f t="shared" si="322"/>
        <v>0</v>
      </c>
      <c r="AQ870" s="12">
        <f t="shared" si="323"/>
        <v>0</v>
      </c>
      <c r="AR870" s="12">
        <f t="shared" si="324"/>
        <v>0</v>
      </c>
      <c r="AS870" s="17">
        <f t="shared" si="325"/>
        <v>0</v>
      </c>
      <c r="AT870" s="14">
        <f t="shared" si="326"/>
        <v>0</v>
      </c>
      <c r="AU870" s="12">
        <f t="shared" si="327"/>
        <v>0</v>
      </c>
      <c r="AV870" s="12">
        <f t="shared" si="328"/>
        <v>0</v>
      </c>
      <c r="AW870" s="12">
        <f t="shared" si="329"/>
        <v>0</v>
      </c>
      <c r="AX870" s="17">
        <f t="shared" si="330"/>
        <v>0</v>
      </c>
      <c r="AY870" s="14">
        <f t="shared" si="331"/>
        <v>0</v>
      </c>
      <c r="AZ870" s="12">
        <f t="shared" si="332"/>
        <v>0</v>
      </c>
      <c r="BA870" s="12">
        <f t="shared" si="333"/>
        <v>0</v>
      </c>
      <c r="BB870" s="12">
        <f t="shared" si="334"/>
        <v>0</v>
      </c>
      <c r="BC870" s="13">
        <f t="shared" si="335"/>
        <v>0</v>
      </c>
    </row>
    <row r="871" spans="1:55" ht="13">
      <c r="A871" s="19" t="s">
        <v>1608</v>
      </c>
      <c r="B871" s="12" t="s">
        <v>1617</v>
      </c>
      <c r="C871" s="12" t="s">
        <v>1545</v>
      </c>
      <c r="D871" s="12" t="s">
        <v>1640</v>
      </c>
      <c r="E871" s="13" t="s">
        <v>1205</v>
      </c>
      <c r="F871" s="11">
        <v>0</v>
      </c>
      <c r="G871" s="12">
        <v>0</v>
      </c>
      <c r="H871" s="12">
        <v>0</v>
      </c>
      <c r="I871" s="13">
        <v>0</v>
      </c>
      <c r="J871" s="30"/>
      <c r="K871" s="14">
        <v>0</v>
      </c>
      <c r="L871" s="12">
        <v>0</v>
      </c>
      <c r="M871" s="12">
        <v>0</v>
      </c>
      <c r="N871" s="13">
        <v>0</v>
      </c>
      <c r="O871" s="30"/>
      <c r="P871" s="14">
        <v>0</v>
      </c>
      <c r="Q871" s="12">
        <v>0</v>
      </c>
      <c r="R871" s="12">
        <v>0</v>
      </c>
      <c r="S871" s="13">
        <v>0</v>
      </c>
      <c r="T871" s="30"/>
      <c r="U871" s="14">
        <v>0</v>
      </c>
      <c r="V871" s="12">
        <v>0</v>
      </c>
      <c r="W871" s="12">
        <v>0</v>
      </c>
      <c r="X871" s="13">
        <v>0</v>
      </c>
      <c r="Y871" s="30"/>
      <c r="Z871" s="14">
        <v>0</v>
      </c>
      <c r="AA871" s="12">
        <v>0</v>
      </c>
      <c r="AB871" s="12">
        <v>0</v>
      </c>
      <c r="AC871" s="13">
        <v>0</v>
      </c>
      <c r="AD871" s="30"/>
      <c r="AE871" s="34">
        <f t="shared" si="312"/>
        <v>0</v>
      </c>
      <c r="AF871" s="15">
        <f t="shared" si="313"/>
        <v>0</v>
      </c>
      <c r="AG871" s="16">
        <f t="shared" si="314"/>
        <v>0</v>
      </c>
      <c r="AH871" s="48">
        <f t="shared" si="315"/>
        <v>0</v>
      </c>
      <c r="AI871" s="30"/>
      <c r="AJ871" s="14">
        <f t="shared" si="316"/>
        <v>0</v>
      </c>
      <c r="AK871" s="12">
        <f t="shared" si="317"/>
        <v>0</v>
      </c>
      <c r="AL871" s="12">
        <f t="shared" si="318"/>
        <v>0</v>
      </c>
      <c r="AM871" s="12">
        <f t="shared" si="319"/>
        <v>0</v>
      </c>
      <c r="AN871" s="17">
        <f t="shared" si="320"/>
        <v>0</v>
      </c>
      <c r="AO871" s="14">
        <f t="shared" si="321"/>
        <v>0</v>
      </c>
      <c r="AP871" s="12">
        <f t="shared" si="322"/>
        <v>0</v>
      </c>
      <c r="AQ871" s="12">
        <f t="shared" si="323"/>
        <v>0</v>
      </c>
      <c r="AR871" s="12">
        <f t="shared" si="324"/>
        <v>0</v>
      </c>
      <c r="AS871" s="17">
        <f t="shared" si="325"/>
        <v>0</v>
      </c>
      <c r="AT871" s="14">
        <f t="shared" si="326"/>
        <v>0</v>
      </c>
      <c r="AU871" s="12">
        <f t="shared" si="327"/>
        <v>0</v>
      </c>
      <c r="AV871" s="12">
        <f t="shared" si="328"/>
        <v>0</v>
      </c>
      <c r="AW871" s="12">
        <f t="shared" si="329"/>
        <v>0</v>
      </c>
      <c r="AX871" s="17">
        <f t="shared" si="330"/>
        <v>0</v>
      </c>
      <c r="AY871" s="14">
        <f t="shared" si="331"/>
        <v>0</v>
      </c>
      <c r="AZ871" s="12">
        <f t="shared" si="332"/>
        <v>0</v>
      </c>
      <c r="BA871" s="12">
        <f t="shared" si="333"/>
        <v>0</v>
      </c>
      <c r="BB871" s="12">
        <f t="shared" si="334"/>
        <v>0</v>
      </c>
      <c r="BC871" s="13">
        <f t="shared" si="335"/>
        <v>0</v>
      </c>
    </row>
    <row r="872" spans="1:55" ht="13">
      <c r="A872" s="19" t="s">
        <v>1609</v>
      </c>
      <c r="B872" s="12" t="s">
        <v>1270</v>
      </c>
      <c r="C872" s="12" t="s">
        <v>1641</v>
      </c>
      <c r="D872" s="12" t="s">
        <v>1647</v>
      </c>
      <c r="E872" s="13" t="s">
        <v>1205</v>
      </c>
      <c r="F872" s="11">
        <v>0</v>
      </c>
      <c r="G872" s="12">
        <v>0</v>
      </c>
      <c r="H872" s="12">
        <v>0</v>
      </c>
      <c r="I872" s="13">
        <v>0</v>
      </c>
      <c r="J872" s="30"/>
      <c r="K872" s="14">
        <v>0</v>
      </c>
      <c r="L872" s="12">
        <v>0</v>
      </c>
      <c r="M872" s="12">
        <v>0</v>
      </c>
      <c r="N872" s="13">
        <v>0</v>
      </c>
      <c r="O872" s="30"/>
      <c r="P872" s="14">
        <v>0</v>
      </c>
      <c r="Q872" s="12">
        <v>0</v>
      </c>
      <c r="R872" s="12">
        <v>0</v>
      </c>
      <c r="S872" s="13">
        <v>0</v>
      </c>
      <c r="T872" s="30"/>
      <c r="U872" s="14">
        <v>0</v>
      </c>
      <c r="V872" s="12">
        <v>0</v>
      </c>
      <c r="W872" s="12">
        <v>0</v>
      </c>
      <c r="X872" s="13">
        <v>0</v>
      </c>
      <c r="Y872" s="30"/>
      <c r="Z872" s="14">
        <v>0</v>
      </c>
      <c r="AA872" s="12">
        <v>0</v>
      </c>
      <c r="AB872" s="12">
        <v>0</v>
      </c>
      <c r="AC872" s="13">
        <v>0</v>
      </c>
      <c r="AD872" s="30"/>
      <c r="AE872" s="34">
        <f t="shared" si="312"/>
        <v>0</v>
      </c>
      <c r="AF872" s="15">
        <f t="shared" si="313"/>
        <v>0</v>
      </c>
      <c r="AG872" s="16">
        <f t="shared" si="314"/>
        <v>0</v>
      </c>
      <c r="AH872" s="48">
        <f t="shared" si="315"/>
        <v>0</v>
      </c>
      <c r="AI872" s="30"/>
      <c r="AJ872" s="14">
        <f t="shared" si="316"/>
        <v>0</v>
      </c>
      <c r="AK872" s="12">
        <f t="shared" si="317"/>
        <v>0</v>
      </c>
      <c r="AL872" s="12">
        <f t="shared" si="318"/>
        <v>0</v>
      </c>
      <c r="AM872" s="12">
        <f t="shared" si="319"/>
        <v>0</v>
      </c>
      <c r="AN872" s="17">
        <f t="shared" si="320"/>
        <v>0</v>
      </c>
      <c r="AO872" s="14">
        <f t="shared" si="321"/>
        <v>0</v>
      </c>
      <c r="AP872" s="12">
        <f t="shared" si="322"/>
        <v>0</v>
      </c>
      <c r="AQ872" s="12">
        <f t="shared" si="323"/>
        <v>0</v>
      </c>
      <c r="AR872" s="12">
        <f t="shared" si="324"/>
        <v>0</v>
      </c>
      <c r="AS872" s="17">
        <f t="shared" si="325"/>
        <v>0</v>
      </c>
      <c r="AT872" s="14">
        <f t="shared" si="326"/>
        <v>0</v>
      </c>
      <c r="AU872" s="12">
        <f t="shared" si="327"/>
        <v>0</v>
      </c>
      <c r="AV872" s="12">
        <f t="shared" si="328"/>
        <v>0</v>
      </c>
      <c r="AW872" s="12">
        <f t="shared" si="329"/>
        <v>0</v>
      </c>
      <c r="AX872" s="17">
        <f t="shared" si="330"/>
        <v>0</v>
      </c>
      <c r="AY872" s="14">
        <f t="shared" si="331"/>
        <v>0</v>
      </c>
      <c r="AZ872" s="12">
        <f t="shared" si="332"/>
        <v>0</v>
      </c>
      <c r="BA872" s="12">
        <f t="shared" si="333"/>
        <v>0</v>
      </c>
      <c r="BB872" s="12">
        <f t="shared" si="334"/>
        <v>0</v>
      </c>
      <c r="BC872" s="13">
        <f t="shared" si="335"/>
        <v>0</v>
      </c>
    </row>
    <row r="873" spans="1:55" ht="13">
      <c r="A873" s="19" t="s">
        <v>1610</v>
      </c>
      <c r="B873" s="12" t="s">
        <v>1235</v>
      </c>
      <c r="C873" s="12" t="s">
        <v>1575</v>
      </c>
      <c r="D873" s="12" t="s">
        <v>1476</v>
      </c>
      <c r="E873" s="13" t="s">
        <v>1740</v>
      </c>
      <c r="F873" s="11">
        <v>0</v>
      </c>
      <c r="G873" s="12">
        <v>0</v>
      </c>
      <c r="H873" s="12">
        <v>0</v>
      </c>
      <c r="I873" s="13">
        <v>0</v>
      </c>
      <c r="J873" s="30"/>
      <c r="K873" s="14">
        <v>0</v>
      </c>
      <c r="L873" s="12">
        <v>0</v>
      </c>
      <c r="M873" s="12">
        <v>0</v>
      </c>
      <c r="N873" s="13">
        <v>0</v>
      </c>
      <c r="O873" s="30"/>
      <c r="P873" s="14">
        <v>0</v>
      </c>
      <c r="Q873" s="12">
        <v>0</v>
      </c>
      <c r="R873" s="12">
        <v>0</v>
      </c>
      <c r="S873" s="13">
        <v>0</v>
      </c>
      <c r="T873" s="30"/>
      <c r="U873" s="14">
        <v>0</v>
      </c>
      <c r="V873" s="12">
        <v>0</v>
      </c>
      <c r="W873" s="12">
        <v>0</v>
      </c>
      <c r="X873" s="13">
        <v>0</v>
      </c>
      <c r="Y873" s="30"/>
      <c r="Z873" s="14">
        <v>0</v>
      </c>
      <c r="AA873" s="12">
        <v>0</v>
      </c>
      <c r="AB873" s="12">
        <v>0</v>
      </c>
      <c r="AC873" s="13">
        <v>0</v>
      </c>
      <c r="AD873" s="30"/>
      <c r="AE873" s="34">
        <f t="shared" si="312"/>
        <v>0</v>
      </c>
      <c r="AF873" s="15">
        <f t="shared" si="313"/>
        <v>0</v>
      </c>
      <c r="AG873" s="16">
        <f t="shared" si="314"/>
        <v>0</v>
      </c>
      <c r="AH873" s="48">
        <f t="shared" si="315"/>
        <v>0</v>
      </c>
      <c r="AI873" s="30"/>
      <c r="AJ873" s="14">
        <f t="shared" si="316"/>
        <v>0</v>
      </c>
      <c r="AK873" s="12">
        <f t="shared" si="317"/>
        <v>0</v>
      </c>
      <c r="AL873" s="12">
        <f t="shared" si="318"/>
        <v>0</v>
      </c>
      <c r="AM873" s="12">
        <f t="shared" si="319"/>
        <v>0</v>
      </c>
      <c r="AN873" s="17">
        <f t="shared" si="320"/>
        <v>0</v>
      </c>
      <c r="AO873" s="14">
        <f t="shared" si="321"/>
        <v>0</v>
      </c>
      <c r="AP873" s="12">
        <f t="shared" si="322"/>
        <v>0</v>
      </c>
      <c r="AQ873" s="12">
        <f t="shared" si="323"/>
        <v>0</v>
      </c>
      <c r="AR873" s="12">
        <f t="shared" si="324"/>
        <v>0</v>
      </c>
      <c r="AS873" s="17">
        <f t="shared" si="325"/>
        <v>0</v>
      </c>
      <c r="AT873" s="14">
        <f t="shared" si="326"/>
        <v>0</v>
      </c>
      <c r="AU873" s="12">
        <f t="shared" si="327"/>
        <v>0</v>
      </c>
      <c r="AV873" s="12">
        <f t="shared" si="328"/>
        <v>0</v>
      </c>
      <c r="AW873" s="12">
        <f t="shared" si="329"/>
        <v>0</v>
      </c>
      <c r="AX873" s="17">
        <f t="shared" si="330"/>
        <v>0</v>
      </c>
      <c r="AY873" s="14">
        <f t="shared" si="331"/>
        <v>0</v>
      </c>
      <c r="AZ873" s="12">
        <f t="shared" si="332"/>
        <v>0</v>
      </c>
      <c r="BA873" s="12">
        <f t="shared" si="333"/>
        <v>0</v>
      </c>
      <c r="BB873" s="12">
        <f t="shared" si="334"/>
        <v>0</v>
      </c>
      <c r="BC873" s="13">
        <f t="shared" si="335"/>
        <v>0</v>
      </c>
    </row>
    <row r="874" spans="1:55" ht="13">
      <c r="A874" s="19" t="s">
        <v>1611</v>
      </c>
      <c r="B874" s="12" t="s">
        <v>1348</v>
      </c>
      <c r="C874" s="12" t="s">
        <v>45</v>
      </c>
      <c r="D874" s="12" t="s">
        <v>1643</v>
      </c>
      <c r="E874" s="13" t="s">
        <v>1205</v>
      </c>
      <c r="F874" s="11">
        <v>0</v>
      </c>
      <c r="G874" s="12">
        <v>0</v>
      </c>
      <c r="H874" s="12">
        <v>0</v>
      </c>
      <c r="I874" s="13">
        <v>0</v>
      </c>
      <c r="J874" s="30"/>
      <c r="K874" s="14">
        <v>0</v>
      </c>
      <c r="L874" s="12">
        <v>0</v>
      </c>
      <c r="M874" s="12">
        <v>0</v>
      </c>
      <c r="N874" s="13">
        <v>0</v>
      </c>
      <c r="O874" s="30"/>
      <c r="P874" s="14">
        <v>0</v>
      </c>
      <c r="Q874" s="12">
        <v>0</v>
      </c>
      <c r="R874" s="12">
        <v>0</v>
      </c>
      <c r="S874" s="13">
        <v>0</v>
      </c>
      <c r="T874" s="30"/>
      <c r="U874" s="14">
        <v>0</v>
      </c>
      <c r="V874" s="12">
        <v>0</v>
      </c>
      <c r="W874" s="12">
        <v>0</v>
      </c>
      <c r="X874" s="13">
        <v>0</v>
      </c>
      <c r="Y874" s="30"/>
      <c r="Z874" s="14">
        <v>0</v>
      </c>
      <c r="AA874" s="12">
        <v>0</v>
      </c>
      <c r="AB874" s="12">
        <v>0</v>
      </c>
      <c r="AC874" s="13">
        <v>0</v>
      </c>
      <c r="AD874" s="30"/>
      <c r="AE874" s="34">
        <f t="shared" si="312"/>
        <v>0</v>
      </c>
      <c r="AF874" s="15">
        <f t="shared" si="313"/>
        <v>0</v>
      </c>
      <c r="AG874" s="16">
        <f t="shared" si="314"/>
        <v>0</v>
      </c>
      <c r="AH874" s="48">
        <f t="shared" si="315"/>
        <v>0</v>
      </c>
      <c r="AI874" s="30"/>
      <c r="AJ874" s="14">
        <f t="shared" si="316"/>
        <v>0</v>
      </c>
      <c r="AK874" s="12">
        <f t="shared" si="317"/>
        <v>0</v>
      </c>
      <c r="AL874" s="12">
        <f t="shared" si="318"/>
        <v>0</v>
      </c>
      <c r="AM874" s="12">
        <f t="shared" si="319"/>
        <v>0</v>
      </c>
      <c r="AN874" s="17">
        <f t="shared" si="320"/>
        <v>0</v>
      </c>
      <c r="AO874" s="14">
        <f t="shared" si="321"/>
        <v>0</v>
      </c>
      <c r="AP874" s="12">
        <f t="shared" si="322"/>
        <v>0</v>
      </c>
      <c r="AQ874" s="12">
        <f t="shared" si="323"/>
        <v>0</v>
      </c>
      <c r="AR874" s="12">
        <f t="shared" si="324"/>
        <v>0</v>
      </c>
      <c r="AS874" s="17">
        <f t="shared" si="325"/>
        <v>0</v>
      </c>
      <c r="AT874" s="14">
        <f t="shared" si="326"/>
        <v>0</v>
      </c>
      <c r="AU874" s="12">
        <f t="shared" si="327"/>
        <v>0</v>
      </c>
      <c r="AV874" s="12">
        <f t="shared" si="328"/>
        <v>0</v>
      </c>
      <c r="AW874" s="12">
        <f t="shared" si="329"/>
        <v>0</v>
      </c>
      <c r="AX874" s="17">
        <f t="shared" si="330"/>
        <v>0</v>
      </c>
      <c r="AY874" s="14">
        <f t="shared" si="331"/>
        <v>0</v>
      </c>
      <c r="AZ874" s="12">
        <f t="shared" si="332"/>
        <v>0</v>
      </c>
      <c r="BA874" s="12">
        <f t="shared" si="333"/>
        <v>0</v>
      </c>
      <c r="BB874" s="12">
        <f t="shared" si="334"/>
        <v>0</v>
      </c>
      <c r="BC874" s="13">
        <f t="shared" si="335"/>
        <v>0</v>
      </c>
    </row>
    <row r="875" spans="1:55" ht="13">
      <c r="A875" s="19" t="s">
        <v>1613</v>
      </c>
      <c r="B875" s="12" t="s">
        <v>1193</v>
      </c>
      <c r="C875" s="12" t="s">
        <v>991</v>
      </c>
      <c r="D875" s="12" t="s">
        <v>1644</v>
      </c>
      <c r="E875" s="13" t="s">
        <v>1202</v>
      </c>
      <c r="F875" s="11">
        <v>0</v>
      </c>
      <c r="G875" s="12">
        <v>0</v>
      </c>
      <c r="H875" s="12">
        <v>0</v>
      </c>
      <c r="I875" s="13">
        <v>0</v>
      </c>
      <c r="J875" s="30"/>
      <c r="K875" s="14">
        <v>0</v>
      </c>
      <c r="L875" s="12">
        <v>0</v>
      </c>
      <c r="M875" s="12">
        <v>0</v>
      </c>
      <c r="N875" s="13">
        <v>0</v>
      </c>
      <c r="O875" s="30"/>
      <c r="P875" s="14">
        <v>0</v>
      </c>
      <c r="Q875" s="12">
        <v>0</v>
      </c>
      <c r="R875" s="12">
        <v>0</v>
      </c>
      <c r="S875" s="13">
        <v>0</v>
      </c>
      <c r="T875" s="30"/>
      <c r="U875" s="14">
        <v>0</v>
      </c>
      <c r="V875" s="12">
        <v>0</v>
      </c>
      <c r="W875" s="12">
        <v>0</v>
      </c>
      <c r="X875" s="13">
        <v>0</v>
      </c>
      <c r="Y875" s="30"/>
      <c r="Z875" s="14">
        <v>0</v>
      </c>
      <c r="AA875" s="12">
        <v>0</v>
      </c>
      <c r="AB875" s="12">
        <v>0</v>
      </c>
      <c r="AC875" s="13">
        <v>0</v>
      </c>
      <c r="AD875" s="30"/>
      <c r="AE875" s="34">
        <f t="shared" si="312"/>
        <v>0</v>
      </c>
      <c r="AF875" s="15">
        <f t="shared" si="313"/>
        <v>0</v>
      </c>
      <c r="AG875" s="16">
        <f t="shared" si="314"/>
        <v>0</v>
      </c>
      <c r="AH875" s="48">
        <f t="shared" si="315"/>
        <v>0</v>
      </c>
      <c r="AI875" s="30"/>
      <c r="AJ875" s="14">
        <f t="shared" si="316"/>
        <v>0</v>
      </c>
      <c r="AK875" s="12">
        <f t="shared" si="317"/>
        <v>0</v>
      </c>
      <c r="AL875" s="12">
        <f t="shared" si="318"/>
        <v>0</v>
      </c>
      <c r="AM875" s="12">
        <f t="shared" si="319"/>
        <v>0</v>
      </c>
      <c r="AN875" s="17">
        <f t="shared" si="320"/>
        <v>0</v>
      </c>
      <c r="AO875" s="14">
        <f t="shared" si="321"/>
        <v>0</v>
      </c>
      <c r="AP875" s="12">
        <f t="shared" si="322"/>
        <v>0</v>
      </c>
      <c r="AQ875" s="12">
        <f t="shared" si="323"/>
        <v>0</v>
      </c>
      <c r="AR875" s="12">
        <f t="shared" si="324"/>
        <v>0</v>
      </c>
      <c r="AS875" s="17">
        <f t="shared" si="325"/>
        <v>0</v>
      </c>
      <c r="AT875" s="14">
        <f t="shared" si="326"/>
        <v>0</v>
      </c>
      <c r="AU875" s="12">
        <f t="shared" si="327"/>
        <v>0</v>
      </c>
      <c r="AV875" s="12">
        <f t="shared" si="328"/>
        <v>0</v>
      </c>
      <c r="AW875" s="12">
        <f t="shared" si="329"/>
        <v>0</v>
      </c>
      <c r="AX875" s="17">
        <f t="shared" si="330"/>
        <v>0</v>
      </c>
      <c r="AY875" s="14">
        <f t="shared" si="331"/>
        <v>0</v>
      </c>
      <c r="AZ875" s="12">
        <f t="shared" si="332"/>
        <v>0</v>
      </c>
      <c r="BA875" s="12">
        <f t="shared" si="333"/>
        <v>0</v>
      </c>
      <c r="BB875" s="12">
        <f t="shared" si="334"/>
        <v>0</v>
      </c>
      <c r="BC875" s="13">
        <f t="shared" si="335"/>
        <v>0</v>
      </c>
    </row>
    <row r="876" spans="1:55" ht="13">
      <c r="A876" s="19" t="s">
        <v>1614</v>
      </c>
      <c r="B876" s="12" t="s">
        <v>1176</v>
      </c>
      <c r="C876" s="12" t="s">
        <v>66</v>
      </c>
      <c r="D876" s="12" t="s">
        <v>1660</v>
      </c>
      <c r="E876" s="13" t="s">
        <v>1205</v>
      </c>
      <c r="F876" s="11">
        <v>0</v>
      </c>
      <c r="G876" s="12">
        <v>0</v>
      </c>
      <c r="H876" s="12">
        <v>0</v>
      </c>
      <c r="I876" s="13">
        <v>0</v>
      </c>
      <c r="J876" s="30"/>
      <c r="K876" s="14">
        <v>0</v>
      </c>
      <c r="L876" s="12">
        <v>0</v>
      </c>
      <c r="M876" s="12">
        <v>0</v>
      </c>
      <c r="N876" s="13">
        <v>0</v>
      </c>
      <c r="O876" s="30"/>
      <c r="P876" s="14">
        <v>0</v>
      </c>
      <c r="Q876" s="12">
        <v>0</v>
      </c>
      <c r="R876" s="12">
        <v>0</v>
      </c>
      <c r="S876" s="13">
        <v>0</v>
      </c>
      <c r="T876" s="30"/>
      <c r="U876" s="14">
        <v>0</v>
      </c>
      <c r="V876" s="12">
        <v>0</v>
      </c>
      <c r="W876" s="12">
        <v>0</v>
      </c>
      <c r="X876" s="13">
        <v>0</v>
      </c>
      <c r="Y876" s="30"/>
      <c r="Z876" s="14">
        <v>0</v>
      </c>
      <c r="AA876" s="12">
        <v>0</v>
      </c>
      <c r="AB876" s="12">
        <v>0</v>
      </c>
      <c r="AC876" s="13">
        <v>0</v>
      </c>
      <c r="AD876" s="30"/>
      <c r="AE876" s="34">
        <f t="shared" si="312"/>
        <v>0</v>
      </c>
      <c r="AF876" s="15">
        <f t="shared" si="313"/>
        <v>0</v>
      </c>
      <c r="AG876" s="16">
        <f t="shared" si="314"/>
        <v>0</v>
      </c>
      <c r="AH876" s="48">
        <f t="shared" si="315"/>
        <v>0</v>
      </c>
      <c r="AI876" s="30"/>
      <c r="AJ876" s="14">
        <f t="shared" si="316"/>
        <v>0</v>
      </c>
      <c r="AK876" s="12">
        <f t="shared" si="317"/>
        <v>0</v>
      </c>
      <c r="AL876" s="12">
        <f t="shared" si="318"/>
        <v>0</v>
      </c>
      <c r="AM876" s="12">
        <f t="shared" si="319"/>
        <v>0</v>
      </c>
      <c r="AN876" s="17">
        <f t="shared" si="320"/>
        <v>0</v>
      </c>
      <c r="AO876" s="14">
        <f t="shared" si="321"/>
        <v>0</v>
      </c>
      <c r="AP876" s="12">
        <f t="shared" si="322"/>
        <v>0</v>
      </c>
      <c r="AQ876" s="12">
        <f t="shared" si="323"/>
        <v>0</v>
      </c>
      <c r="AR876" s="12">
        <f t="shared" si="324"/>
        <v>0</v>
      </c>
      <c r="AS876" s="17">
        <f t="shared" si="325"/>
        <v>0</v>
      </c>
      <c r="AT876" s="14">
        <f t="shared" si="326"/>
        <v>0</v>
      </c>
      <c r="AU876" s="12">
        <f t="shared" si="327"/>
        <v>0</v>
      </c>
      <c r="AV876" s="12">
        <f t="shared" si="328"/>
        <v>0</v>
      </c>
      <c r="AW876" s="12">
        <f t="shared" si="329"/>
        <v>0</v>
      </c>
      <c r="AX876" s="17">
        <f t="shared" si="330"/>
        <v>0</v>
      </c>
      <c r="AY876" s="14">
        <f t="shared" si="331"/>
        <v>0</v>
      </c>
      <c r="AZ876" s="12">
        <f t="shared" si="332"/>
        <v>0</v>
      </c>
      <c r="BA876" s="12">
        <f t="shared" si="333"/>
        <v>0</v>
      </c>
      <c r="BB876" s="12">
        <f t="shared" si="334"/>
        <v>0</v>
      </c>
      <c r="BC876" s="13">
        <f t="shared" si="335"/>
        <v>0</v>
      </c>
    </row>
    <row r="877" spans="1:55" ht="13">
      <c r="A877" s="19" t="s">
        <v>1615</v>
      </c>
      <c r="B877" s="12" t="s">
        <v>1176</v>
      </c>
      <c r="C877" s="12" t="s">
        <v>1661</v>
      </c>
      <c r="D877" s="12" t="s">
        <v>315</v>
      </c>
      <c r="E877" s="13" t="s">
        <v>1741</v>
      </c>
      <c r="F877" s="11">
        <v>0</v>
      </c>
      <c r="G877" s="12">
        <v>0</v>
      </c>
      <c r="H877" s="12">
        <v>0</v>
      </c>
      <c r="I877" s="13">
        <v>0</v>
      </c>
      <c r="J877" s="30"/>
      <c r="K877" s="14">
        <v>0</v>
      </c>
      <c r="L877" s="12">
        <v>0</v>
      </c>
      <c r="M877" s="12">
        <v>0</v>
      </c>
      <c r="N877" s="13">
        <v>0</v>
      </c>
      <c r="O877" s="30"/>
      <c r="P877" s="14">
        <v>0</v>
      </c>
      <c r="Q877" s="12">
        <v>0</v>
      </c>
      <c r="R877" s="12">
        <v>0</v>
      </c>
      <c r="S877" s="13">
        <v>0</v>
      </c>
      <c r="T877" s="30"/>
      <c r="U877" s="14">
        <v>0</v>
      </c>
      <c r="V877" s="12">
        <v>0</v>
      </c>
      <c r="W877" s="12">
        <v>0</v>
      </c>
      <c r="X877" s="13">
        <v>0</v>
      </c>
      <c r="Y877" s="30"/>
      <c r="Z877" s="14">
        <v>0</v>
      </c>
      <c r="AA877" s="12">
        <v>0</v>
      </c>
      <c r="AB877" s="12">
        <v>0</v>
      </c>
      <c r="AC877" s="13">
        <v>0</v>
      </c>
      <c r="AD877" s="30"/>
      <c r="AE877" s="34">
        <f t="shared" si="312"/>
        <v>0</v>
      </c>
      <c r="AF877" s="15">
        <f t="shared" si="313"/>
        <v>0</v>
      </c>
      <c r="AG877" s="16">
        <f t="shared" si="314"/>
        <v>0</v>
      </c>
      <c r="AH877" s="48">
        <f t="shared" si="315"/>
        <v>0</v>
      </c>
      <c r="AI877" s="30"/>
      <c r="AJ877" s="14">
        <f t="shared" si="316"/>
        <v>0</v>
      </c>
      <c r="AK877" s="12">
        <f t="shared" si="317"/>
        <v>0</v>
      </c>
      <c r="AL877" s="12">
        <f t="shared" si="318"/>
        <v>0</v>
      </c>
      <c r="AM877" s="12">
        <f t="shared" si="319"/>
        <v>0</v>
      </c>
      <c r="AN877" s="17">
        <f t="shared" si="320"/>
        <v>0</v>
      </c>
      <c r="AO877" s="14">
        <f t="shared" si="321"/>
        <v>0</v>
      </c>
      <c r="AP877" s="12">
        <f t="shared" si="322"/>
        <v>0</v>
      </c>
      <c r="AQ877" s="12">
        <f t="shared" si="323"/>
        <v>0</v>
      </c>
      <c r="AR877" s="12">
        <f t="shared" si="324"/>
        <v>0</v>
      </c>
      <c r="AS877" s="17">
        <f t="shared" si="325"/>
        <v>0</v>
      </c>
      <c r="AT877" s="14">
        <f t="shared" si="326"/>
        <v>0</v>
      </c>
      <c r="AU877" s="12">
        <f t="shared" si="327"/>
        <v>0</v>
      </c>
      <c r="AV877" s="12">
        <f t="shared" si="328"/>
        <v>0</v>
      </c>
      <c r="AW877" s="12">
        <f t="shared" si="329"/>
        <v>0</v>
      </c>
      <c r="AX877" s="17">
        <f t="shared" si="330"/>
        <v>0</v>
      </c>
      <c r="AY877" s="14">
        <f t="shared" si="331"/>
        <v>0</v>
      </c>
      <c r="AZ877" s="12">
        <f t="shared" si="332"/>
        <v>0</v>
      </c>
      <c r="BA877" s="12">
        <f t="shared" si="333"/>
        <v>0</v>
      </c>
      <c r="BB877" s="12">
        <f t="shared" si="334"/>
        <v>0</v>
      </c>
      <c r="BC877" s="13">
        <f t="shared" si="335"/>
        <v>0</v>
      </c>
    </row>
    <row r="878" spans="1:55" ht="13.5" thickBot="1">
      <c r="A878" s="20" t="s">
        <v>1648</v>
      </c>
      <c r="B878" s="21" t="s">
        <v>8</v>
      </c>
      <c r="C878" s="21" t="s">
        <v>281</v>
      </c>
      <c r="D878" s="21" t="s">
        <v>1081</v>
      </c>
      <c r="E878" s="22" t="s">
        <v>1740</v>
      </c>
      <c r="F878" s="40">
        <v>0</v>
      </c>
      <c r="G878" s="21">
        <v>0</v>
      </c>
      <c r="H878" s="21">
        <v>0</v>
      </c>
      <c r="I878" s="22">
        <v>0</v>
      </c>
      <c r="J878" s="30"/>
      <c r="K878" s="27">
        <v>0</v>
      </c>
      <c r="L878" s="21">
        <v>0</v>
      </c>
      <c r="M878" s="21">
        <v>0</v>
      </c>
      <c r="N878" s="22">
        <v>0</v>
      </c>
      <c r="O878" s="30"/>
      <c r="P878" s="27">
        <v>0</v>
      </c>
      <c r="Q878" s="21">
        <v>0</v>
      </c>
      <c r="R878" s="21">
        <v>0</v>
      </c>
      <c r="S878" s="22">
        <v>0</v>
      </c>
      <c r="T878" s="30"/>
      <c r="U878" s="27">
        <v>0</v>
      </c>
      <c r="V878" s="21">
        <v>0</v>
      </c>
      <c r="W878" s="21">
        <v>0</v>
      </c>
      <c r="X878" s="22">
        <v>0</v>
      </c>
      <c r="Y878" s="30"/>
      <c r="Z878" s="27">
        <v>0</v>
      </c>
      <c r="AA878" s="21">
        <v>0</v>
      </c>
      <c r="AB878" s="21">
        <v>0</v>
      </c>
      <c r="AC878" s="22">
        <v>0</v>
      </c>
      <c r="AD878" s="30"/>
      <c r="AE878" s="34">
        <f t="shared" si="312"/>
        <v>0</v>
      </c>
      <c r="AF878" s="15">
        <f t="shared" si="313"/>
        <v>0</v>
      </c>
      <c r="AG878" s="16">
        <f t="shared" si="314"/>
        <v>0</v>
      </c>
      <c r="AH878" s="48">
        <f t="shared" si="315"/>
        <v>0</v>
      </c>
      <c r="AI878" s="30"/>
      <c r="AJ878" s="27">
        <f t="shared" si="316"/>
        <v>0</v>
      </c>
      <c r="AK878" s="21">
        <f t="shared" si="317"/>
        <v>0</v>
      </c>
      <c r="AL878" s="21">
        <f t="shared" si="318"/>
        <v>0</v>
      </c>
      <c r="AM878" s="21">
        <f t="shared" si="319"/>
        <v>0</v>
      </c>
      <c r="AN878" s="23">
        <f t="shared" si="320"/>
        <v>0</v>
      </c>
      <c r="AO878" s="27">
        <f t="shared" si="321"/>
        <v>0</v>
      </c>
      <c r="AP878" s="21">
        <f t="shared" si="322"/>
        <v>0</v>
      </c>
      <c r="AQ878" s="21">
        <f t="shared" si="323"/>
        <v>0</v>
      </c>
      <c r="AR878" s="21">
        <f t="shared" si="324"/>
        <v>0</v>
      </c>
      <c r="AS878" s="23">
        <f t="shared" si="325"/>
        <v>0</v>
      </c>
      <c r="AT878" s="27">
        <f t="shared" si="326"/>
        <v>0</v>
      </c>
      <c r="AU878" s="21">
        <f t="shared" si="327"/>
        <v>0</v>
      </c>
      <c r="AV878" s="21">
        <f t="shared" si="328"/>
        <v>0</v>
      </c>
      <c r="AW878" s="21">
        <f t="shared" si="329"/>
        <v>0</v>
      </c>
      <c r="AX878" s="23">
        <f t="shared" si="330"/>
        <v>0</v>
      </c>
      <c r="AY878" s="27">
        <f t="shared" si="331"/>
        <v>0</v>
      </c>
      <c r="AZ878" s="21">
        <f t="shared" si="332"/>
        <v>0</v>
      </c>
      <c r="BA878" s="21">
        <f t="shared" si="333"/>
        <v>0</v>
      </c>
      <c r="BB878" s="21">
        <f t="shared" si="334"/>
        <v>0</v>
      </c>
      <c r="BC878" s="22">
        <f t="shared" si="335"/>
        <v>0</v>
      </c>
    </row>
    <row r="879" spans="1:55" ht="13.5" thickBot="1">
      <c r="A879" s="19" t="s">
        <v>1649</v>
      </c>
      <c r="B879" s="12" t="s">
        <v>1348</v>
      </c>
      <c r="C879" s="12" t="s">
        <v>1662</v>
      </c>
      <c r="D879" s="12" t="s">
        <v>1663</v>
      </c>
      <c r="E879" s="13" t="s">
        <v>1199</v>
      </c>
      <c r="F879" s="11">
        <v>0</v>
      </c>
      <c r="G879" s="12">
        <v>0</v>
      </c>
      <c r="H879" s="12">
        <v>0</v>
      </c>
      <c r="I879" s="13">
        <v>0</v>
      </c>
      <c r="J879" s="30"/>
      <c r="K879" s="14">
        <v>0</v>
      </c>
      <c r="L879" s="12">
        <v>0</v>
      </c>
      <c r="M879" s="12">
        <v>0</v>
      </c>
      <c r="N879" s="13">
        <v>0</v>
      </c>
      <c r="O879" s="30"/>
      <c r="P879" s="14">
        <v>0</v>
      </c>
      <c r="Q879" s="12">
        <v>0</v>
      </c>
      <c r="R879" s="12">
        <v>0</v>
      </c>
      <c r="S879" s="13">
        <v>0</v>
      </c>
      <c r="T879" s="30"/>
      <c r="U879" s="14">
        <v>0</v>
      </c>
      <c r="V879" s="12">
        <v>0</v>
      </c>
      <c r="W879" s="12">
        <v>0</v>
      </c>
      <c r="X879" s="13">
        <v>0</v>
      </c>
      <c r="Y879" s="30"/>
      <c r="Z879" s="14">
        <v>0</v>
      </c>
      <c r="AA879" s="12">
        <v>0</v>
      </c>
      <c r="AB879" s="12">
        <v>0</v>
      </c>
      <c r="AC879" s="13">
        <v>0</v>
      </c>
      <c r="AD879" s="30"/>
      <c r="AE879" s="34">
        <f t="shared" si="312"/>
        <v>0</v>
      </c>
      <c r="AF879" s="15">
        <f t="shared" si="313"/>
        <v>0</v>
      </c>
      <c r="AG879" s="16">
        <f t="shared" si="314"/>
        <v>0</v>
      </c>
      <c r="AH879" s="48">
        <f t="shared" si="315"/>
        <v>0</v>
      </c>
      <c r="AI879" s="30"/>
      <c r="AJ879" s="27">
        <f t="shared" si="316"/>
        <v>0</v>
      </c>
      <c r="AK879" s="21">
        <f t="shared" si="317"/>
        <v>0</v>
      </c>
      <c r="AL879" s="21">
        <f t="shared" si="318"/>
        <v>0</v>
      </c>
      <c r="AM879" s="21">
        <f t="shared" si="319"/>
        <v>0</v>
      </c>
      <c r="AN879" s="23">
        <f t="shared" si="320"/>
        <v>0</v>
      </c>
      <c r="AO879" s="27">
        <f t="shared" si="321"/>
        <v>0</v>
      </c>
      <c r="AP879" s="21">
        <f t="shared" si="322"/>
        <v>0</v>
      </c>
      <c r="AQ879" s="21">
        <f t="shared" si="323"/>
        <v>0</v>
      </c>
      <c r="AR879" s="21">
        <f t="shared" si="324"/>
        <v>0</v>
      </c>
      <c r="AS879" s="23">
        <f t="shared" si="325"/>
        <v>0</v>
      </c>
      <c r="AT879" s="27">
        <f t="shared" si="326"/>
        <v>0</v>
      </c>
      <c r="AU879" s="21">
        <f t="shared" si="327"/>
        <v>0</v>
      </c>
      <c r="AV879" s="21">
        <f t="shared" si="328"/>
        <v>0</v>
      </c>
      <c r="AW879" s="21">
        <f t="shared" si="329"/>
        <v>0</v>
      </c>
      <c r="AX879" s="23">
        <f t="shared" si="330"/>
        <v>0</v>
      </c>
      <c r="AY879" s="27">
        <f t="shared" si="331"/>
        <v>0</v>
      </c>
      <c r="AZ879" s="21">
        <f t="shared" si="332"/>
        <v>0</v>
      </c>
      <c r="BA879" s="21">
        <f t="shared" si="333"/>
        <v>0</v>
      </c>
      <c r="BB879" s="21">
        <f t="shared" si="334"/>
        <v>0</v>
      </c>
      <c r="BC879" s="22">
        <f t="shared" si="335"/>
        <v>0</v>
      </c>
    </row>
    <row r="880" spans="1:55" ht="13.5" thickBot="1">
      <c r="A880" s="19" t="s">
        <v>1651</v>
      </c>
      <c r="B880" s="12" t="s">
        <v>1348</v>
      </c>
      <c r="C880" s="12" t="s">
        <v>1050</v>
      </c>
      <c r="D880" s="12" t="s">
        <v>1694</v>
      </c>
      <c r="E880" s="13" t="s">
        <v>1202</v>
      </c>
      <c r="F880" s="11">
        <v>0</v>
      </c>
      <c r="G880" s="12">
        <v>0</v>
      </c>
      <c r="H880" s="12">
        <v>0</v>
      </c>
      <c r="I880" s="13">
        <v>0</v>
      </c>
      <c r="J880" s="30"/>
      <c r="K880" s="14">
        <v>0</v>
      </c>
      <c r="L880" s="12">
        <v>0</v>
      </c>
      <c r="M880" s="12">
        <v>0</v>
      </c>
      <c r="N880" s="13">
        <v>0</v>
      </c>
      <c r="O880" s="30"/>
      <c r="P880" s="14">
        <v>0</v>
      </c>
      <c r="Q880" s="12">
        <v>0</v>
      </c>
      <c r="R880" s="12">
        <v>0</v>
      </c>
      <c r="S880" s="13">
        <v>0</v>
      </c>
      <c r="T880" s="30"/>
      <c r="U880" s="14">
        <v>0</v>
      </c>
      <c r="V880" s="12">
        <v>0</v>
      </c>
      <c r="W880" s="12">
        <v>0</v>
      </c>
      <c r="X880" s="13">
        <v>0</v>
      </c>
      <c r="Y880" s="30"/>
      <c r="Z880" s="14">
        <v>0</v>
      </c>
      <c r="AA880" s="12">
        <v>0</v>
      </c>
      <c r="AB880" s="12">
        <v>0</v>
      </c>
      <c r="AC880" s="13">
        <v>0</v>
      </c>
      <c r="AD880" s="30"/>
      <c r="AE880" s="34">
        <f t="shared" si="312"/>
        <v>0</v>
      </c>
      <c r="AF880" s="15">
        <f t="shared" si="313"/>
        <v>0</v>
      </c>
      <c r="AG880" s="16">
        <f t="shared" si="314"/>
        <v>0</v>
      </c>
      <c r="AH880" s="48">
        <f t="shared" si="315"/>
        <v>0</v>
      </c>
      <c r="AI880" s="30"/>
      <c r="AJ880" s="27">
        <f t="shared" si="316"/>
        <v>0</v>
      </c>
      <c r="AK880" s="21">
        <f t="shared" si="317"/>
        <v>0</v>
      </c>
      <c r="AL880" s="21">
        <f t="shared" si="318"/>
        <v>0</v>
      </c>
      <c r="AM880" s="21">
        <f t="shared" si="319"/>
        <v>0</v>
      </c>
      <c r="AN880" s="23">
        <f t="shared" si="320"/>
        <v>0</v>
      </c>
      <c r="AO880" s="27">
        <f t="shared" si="321"/>
        <v>0</v>
      </c>
      <c r="AP880" s="21">
        <f t="shared" si="322"/>
        <v>0</v>
      </c>
      <c r="AQ880" s="21">
        <f t="shared" si="323"/>
        <v>0</v>
      </c>
      <c r="AR880" s="21">
        <f t="shared" si="324"/>
        <v>0</v>
      </c>
      <c r="AS880" s="23">
        <f t="shared" si="325"/>
        <v>0</v>
      </c>
      <c r="AT880" s="27">
        <f t="shared" si="326"/>
        <v>0</v>
      </c>
      <c r="AU880" s="21">
        <f t="shared" si="327"/>
        <v>0</v>
      </c>
      <c r="AV880" s="21">
        <f t="shared" si="328"/>
        <v>0</v>
      </c>
      <c r="AW880" s="21">
        <f t="shared" si="329"/>
        <v>0</v>
      </c>
      <c r="AX880" s="23">
        <f t="shared" si="330"/>
        <v>0</v>
      </c>
      <c r="AY880" s="27">
        <f t="shared" si="331"/>
        <v>0</v>
      </c>
      <c r="AZ880" s="21">
        <f t="shared" si="332"/>
        <v>0</v>
      </c>
      <c r="BA880" s="21">
        <f t="shared" si="333"/>
        <v>0</v>
      </c>
      <c r="BB880" s="21">
        <f t="shared" si="334"/>
        <v>0</v>
      </c>
      <c r="BC880" s="22">
        <f t="shared" si="335"/>
        <v>0</v>
      </c>
    </row>
    <row r="881" spans="1:55" ht="13.5" thickBot="1">
      <c r="A881" s="19" t="s">
        <v>1654</v>
      </c>
      <c r="B881" s="12" t="s">
        <v>1190</v>
      </c>
      <c r="C881" s="12" t="s">
        <v>21</v>
      </c>
      <c r="D881" s="12" t="s">
        <v>1699</v>
      </c>
      <c r="E881" s="13" t="s">
        <v>1202</v>
      </c>
      <c r="F881" s="11">
        <v>0</v>
      </c>
      <c r="G881" s="12">
        <v>0</v>
      </c>
      <c r="H881" s="12">
        <v>0</v>
      </c>
      <c r="I881" s="13">
        <v>0</v>
      </c>
      <c r="J881" s="30"/>
      <c r="K881" s="14">
        <v>0</v>
      </c>
      <c r="L881" s="12">
        <v>0</v>
      </c>
      <c r="M881" s="12">
        <v>0</v>
      </c>
      <c r="N881" s="13">
        <v>0</v>
      </c>
      <c r="O881" s="30"/>
      <c r="P881" s="14">
        <v>0</v>
      </c>
      <c r="Q881" s="12">
        <v>0</v>
      </c>
      <c r="R881" s="12">
        <v>0</v>
      </c>
      <c r="S881" s="13">
        <v>0</v>
      </c>
      <c r="T881" s="30"/>
      <c r="U881" s="14">
        <v>0</v>
      </c>
      <c r="V881" s="12">
        <v>0</v>
      </c>
      <c r="W881" s="12">
        <v>0</v>
      </c>
      <c r="X881" s="13">
        <v>0</v>
      </c>
      <c r="Y881" s="30"/>
      <c r="Z881" s="14">
        <v>0</v>
      </c>
      <c r="AA881" s="12">
        <v>0</v>
      </c>
      <c r="AB881" s="12">
        <v>0</v>
      </c>
      <c r="AC881" s="13">
        <v>0</v>
      </c>
      <c r="AD881" s="30"/>
      <c r="AE881" s="34">
        <f t="shared" si="312"/>
        <v>0</v>
      </c>
      <c r="AF881" s="15">
        <f t="shared" si="313"/>
        <v>0</v>
      </c>
      <c r="AG881" s="16">
        <f t="shared" si="314"/>
        <v>0</v>
      </c>
      <c r="AH881" s="48">
        <f t="shared" si="315"/>
        <v>0</v>
      </c>
      <c r="AI881" s="30"/>
      <c r="AJ881" s="27">
        <f t="shared" si="316"/>
        <v>0</v>
      </c>
      <c r="AK881" s="21">
        <f t="shared" si="317"/>
        <v>0</v>
      </c>
      <c r="AL881" s="21">
        <f t="shared" si="318"/>
        <v>0</v>
      </c>
      <c r="AM881" s="21">
        <f t="shared" si="319"/>
        <v>0</v>
      </c>
      <c r="AN881" s="23">
        <f t="shared" si="320"/>
        <v>0</v>
      </c>
      <c r="AO881" s="27">
        <f t="shared" si="321"/>
        <v>0</v>
      </c>
      <c r="AP881" s="21">
        <f t="shared" si="322"/>
        <v>0</v>
      </c>
      <c r="AQ881" s="21">
        <f t="shared" si="323"/>
        <v>0</v>
      </c>
      <c r="AR881" s="21">
        <f t="shared" si="324"/>
        <v>0</v>
      </c>
      <c r="AS881" s="23">
        <f t="shared" si="325"/>
        <v>0</v>
      </c>
      <c r="AT881" s="27">
        <f t="shared" si="326"/>
        <v>0</v>
      </c>
      <c r="AU881" s="21">
        <f t="shared" si="327"/>
        <v>0</v>
      </c>
      <c r="AV881" s="21">
        <f t="shared" si="328"/>
        <v>0</v>
      </c>
      <c r="AW881" s="21">
        <f t="shared" si="329"/>
        <v>0</v>
      </c>
      <c r="AX881" s="23">
        <f t="shared" si="330"/>
        <v>0</v>
      </c>
      <c r="AY881" s="27">
        <f t="shared" si="331"/>
        <v>0</v>
      </c>
      <c r="AZ881" s="21">
        <f t="shared" si="332"/>
        <v>0</v>
      </c>
      <c r="BA881" s="21">
        <f t="shared" si="333"/>
        <v>0</v>
      </c>
      <c r="BB881" s="21">
        <f t="shared" si="334"/>
        <v>0</v>
      </c>
      <c r="BC881" s="22">
        <f t="shared" si="335"/>
        <v>0</v>
      </c>
    </row>
    <row r="882" spans="1:55" ht="13.5" thickBot="1">
      <c r="A882" s="19" t="s">
        <v>1655</v>
      </c>
      <c r="B882" s="12" t="s">
        <v>12</v>
      </c>
      <c r="C882" s="12" t="s">
        <v>240</v>
      </c>
      <c r="D882" s="12" t="s">
        <v>1700</v>
      </c>
      <c r="E882" s="13" t="s">
        <v>1203</v>
      </c>
      <c r="F882" s="11">
        <v>0</v>
      </c>
      <c r="G882" s="12">
        <v>0</v>
      </c>
      <c r="H882" s="12">
        <v>0</v>
      </c>
      <c r="I882" s="13">
        <v>0</v>
      </c>
      <c r="J882" s="30"/>
      <c r="K882" s="14">
        <v>0</v>
      </c>
      <c r="L882" s="12">
        <v>0</v>
      </c>
      <c r="M882" s="12">
        <v>0</v>
      </c>
      <c r="N882" s="13">
        <v>0</v>
      </c>
      <c r="O882" s="30"/>
      <c r="P882" s="14">
        <v>0</v>
      </c>
      <c r="Q882" s="12">
        <v>0</v>
      </c>
      <c r="R882" s="12">
        <v>0</v>
      </c>
      <c r="S882" s="13">
        <v>0</v>
      </c>
      <c r="T882" s="30"/>
      <c r="U882" s="14">
        <v>0</v>
      </c>
      <c r="V882" s="12">
        <v>0</v>
      </c>
      <c r="W882" s="12">
        <v>0</v>
      </c>
      <c r="X882" s="13">
        <v>0</v>
      </c>
      <c r="Y882" s="30"/>
      <c r="Z882" s="14">
        <v>0</v>
      </c>
      <c r="AA882" s="12">
        <v>0</v>
      </c>
      <c r="AB882" s="12">
        <v>0</v>
      </c>
      <c r="AC882" s="13">
        <v>0</v>
      </c>
      <c r="AD882" s="30"/>
      <c r="AE882" s="34">
        <f t="shared" si="312"/>
        <v>0</v>
      </c>
      <c r="AF882" s="15">
        <f t="shared" si="313"/>
        <v>0</v>
      </c>
      <c r="AG882" s="16">
        <f t="shared" si="314"/>
        <v>0</v>
      </c>
      <c r="AH882" s="48">
        <f t="shared" si="315"/>
        <v>0</v>
      </c>
      <c r="AI882" s="30"/>
      <c r="AJ882" s="27">
        <f t="shared" si="316"/>
        <v>0</v>
      </c>
      <c r="AK882" s="21">
        <f t="shared" si="317"/>
        <v>0</v>
      </c>
      <c r="AL882" s="21">
        <f t="shared" si="318"/>
        <v>0</v>
      </c>
      <c r="AM882" s="21">
        <f t="shared" si="319"/>
        <v>0</v>
      </c>
      <c r="AN882" s="23">
        <f t="shared" si="320"/>
        <v>0</v>
      </c>
      <c r="AO882" s="27">
        <f t="shared" si="321"/>
        <v>0</v>
      </c>
      <c r="AP882" s="21">
        <f t="shared" si="322"/>
        <v>0</v>
      </c>
      <c r="AQ882" s="21">
        <f t="shared" si="323"/>
        <v>0</v>
      </c>
      <c r="AR882" s="21">
        <f t="shared" si="324"/>
        <v>0</v>
      </c>
      <c r="AS882" s="23">
        <f t="shared" si="325"/>
        <v>0</v>
      </c>
      <c r="AT882" s="27">
        <f t="shared" si="326"/>
        <v>0</v>
      </c>
      <c r="AU882" s="21">
        <f t="shared" si="327"/>
        <v>0</v>
      </c>
      <c r="AV882" s="21">
        <f t="shared" si="328"/>
        <v>0</v>
      </c>
      <c r="AW882" s="21">
        <f t="shared" si="329"/>
        <v>0</v>
      </c>
      <c r="AX882" s="23">
        <f t="shared" si="330"/>
        <v>0</v>
      </c>
      <c r="AY882" s="27">
        <f t="shared" si="331"/>
        <v>0</v>
      </c>
      <c r="AZ882" s="21">
        <f t="shared" si="332"/>
        <v>0</v>
      </c>
      <c r="BA882" s="21">
        <f t="shared" si="333"/>
        <v>0</v>
      </c>
      <c r="BB882" s="21">
        <f t="shared" si="334"/>
        <v>0</v>
      </c>
      <c r="BC882" s="22">
        <f t="shared" si="335"/>
        <v>0</v>
      </c>
    </row>
    <row r="883" spans="1:55" ht="13.5" thickBot="1">
      <c r="A883" s="19" t="s">
        <v>1657</v>
      </c>
      <c r="B883" s="12" t="s">
        <v>1348</v>
      </c>
      <c r="C883" s="12" t="s">
        <v>363</v>
      </c>
      <c r="D883" s="12" t="s">
        <v>1701</v>
      </c>
      <c r="E883" s="13" t="s">
        <v>1203</v>
      </c>
      <c r="F883" s="11">
        <v>0</v>
      </c>
      <c r="G883" s="12">
        <v>0</v>
      </c>
      <c r="H883" s="12">
        <v>0</v>
      </c>
      <c r="I883" s="13">
        <v>0</v>
      </c>
      <c r="J883" s="30"/>
      <c r="K883" s="14">
        <v>0</v>
      </c>
      <c r="L883" s="12">
        <v>0</v>
      </c>
      <c r="M883" s="12">
        <v>0</v>
      </c>
      <c r="N883" s="13">
        <v>0</v>
      </c>
      <c r="O883" s="30"/>
      <c r="P883" s="14">
        <v>0</v>
      </c>
      <c r="Q883" s="12">
        <v>0</v>
      </c>
      <c r="R883" s="12">
        <v>0</v>
      </c>
      <c r="S883" s="13">
        <v>0</v>
      </c>
      <c r="T883" s="30"/>
      <c r="U883" s="14">
        <v>0</v>
      </c>
      <c r="V883" s="12">
        <v>0</v>
      </c>
      <c r="W883" s="12">
        <v>0</v>
      </c>
      <c r="X883" s="13">
        <v>0</v>
      </c>
      <c r="Y883" s="30"/>
      <c r="Z883" s="14">
        <v>0</v>
      </c>
      <c r="AA883" s="12">
        <v>0</v>
      </c>
      <c r="AB883" s="12">
        <v>0</v>
      </c>
      <c r="AC883" s="13">
        <v>0</v>
      </c>
      <c r="AD883" s="30"/>
      <c r="AE883" s="34">
        <f t="shared" si="312"/>
        <v>0</v>
      </c>
      <c r="AF883" s="15">
        <f t="shared" si="313"/>
        <v>0</v>
      </c>
      <c r="AG883" s="16">
        <f t="shared" si="314"/>
        <v>0</v>
      </c>
      <c r="AH883" s="48">
        <f t="shared" si="315"/>
        <v>0</v>
      </c>
      <c r="AI883" s="30"/>
      <c r="AJ883" s="27">
        <f t="shared" si="316"/>
        <v>0</v>
      </c>
      <c r="AK883" s="21">
        <f t="shared" si="317"/>
        <v>0</v>
      </c>
      <c r="AL883" s="21">
        <f t="shared" si="318"/>
        <v>0</v>
      </c>
      <c r="AM883" s="21">
        <f t="shared" si="319"/>
        <v>0</v>
      </c>
      <c r="AN883" s="23">
        <f t="shared" si="320"/>
        <v>0</v>
      </c>
      <c r="AO883" s="27">
        <f t="shared" si="321"/>
        <v>0</v>
      </c>
      <c r="AP883" s="21">
        <f t="shared" si="322"/>
        <v>0</v>
      </c>
      <c r="AQ883" s="21">
        <f t="shared" si="323"/>
        <v>0</v>
      </c>
      <c r="AR883" s="21">
        <f t="shared" si="324"/>
        <v>0</v>
      </c>
      <c r="AS883" s="23">
        <f t="shared" si="325"/>
        <v>0</v>
      </c>
      <c r="AT883" s="27">
        <f t="shared" si="326"/>
        <v>0</v>
      </c>
      <c r="AU883" s="21">
        <f t="shared" si="327"/>
        <v>0</v>
      </c>
      <c r="AV883" s="21">
        <f t="shared" si="328"/>
        <v>0</v>
      </c>
      <c r="AW883" s="21">
        <f t="shared" si="329"/>
        <v>0</v>
      </c>
      <c r="AX883" s="23">
        <f t="shared" si="330"/>
        <v>0</v>
      </c>
      <c r="AY883" s="27">
        <f t="shared" si="331"/>
        <v>0</v>
      </c>
      <c r="AZ883" s="21">
        <f t="shared" si="332"/>
        <v>0</v>
      </c>
      <c r="BA883" s="21">
        <f t="shared" si="333"/>
        <v>0</v>
      </c>
      <c r="BB883" s="21">
        <f t="shared" si="334"/>
        <v>0</v>
      </c>
      <c r="BC883" s="22">
        <f t="shared" si="335"/>
        <v>0</v>
      </c>
    </row>
    <row r="884" spans="1:55" ht="13.5" thickBot="1">
      <c r="A884" s="19" t="s">
        <v>1658</v>
      </c>
      <c r="B884" s="12" t="s">
        <v>1348</v>
      </c>
      <c r="C884" s="12" t="s">
        <v>1168</v>
      </c>
      <c r="D884" s="12" t="s">
        <v>1702</v>
      </c>
      <c r="E884" s="13" t="s">
        <v>1205</v>
      </c>
      <c r="F884" s="11">
        <v>0</v>
      </c>
      <c r="G884" s="12">
        <v>0</v>
      </c>
      <c r="H884" s="12">
        <v>0</v>
      </c>
      <c r="I884" s="13">
        <v>0</v>
      </c>
      <c r="J884" s="30"/>
      <c r="K884" s="14">
        <v>0</v>
      </c>
      <c r="L884" s="12">
        <v>0</v>
      </c>
      <c r="M884" s="12">
        <v>0</v>
      </c>
      <c r="N884" s="13">
        <v>0</v>
      </c>
      <c r="O884" s="30"/>
      <c r="P884" s="14">
        <v>0</v>
      </c>
      <c r="Q884" s="12">
        <v>0</v>
      </c>
      <c r="R884" s="12">
        <v>0</v>
      </c>
      <c r="S884" s="13">
        <v>0</v>
      </c>
      <c r="T884" s="30"/>
      <c r="U884" s="14">
        <v>0</v>
      </c>
      <c r="V884" s="12">
        <v>0</v>
      </c>
      <c r="W884" s="12">
        <v>0</v>
      </c>
      <c r="X884" s="13">
        <v>0</v>
      </c>
      <c r="Y884" s="30"/>
      <c r="Z884" s="14">
        <v>0</v>
      </c>
      <c r="AA884" s="12">
        <v>0</v>
      </c>
      <c r="AB884" s="12">
        <v>0</v>
      </c>
      <c r="AC884" s="13">
        <v>0</v>
      </c>
      <c r="AD884" s="30"/>
      <c r="AE884" s="34">
        <f t="shared" si="312"/>
        <v>0</v>
      </c>
      <c r="AF884" s="15">
        <f t="shared" si="313"/>
        <v>0</v>
      </c>
      <c r="AG884" s="16">
        <f t="shared" si="314"/>
        <v>0</v>
      </c>
      <c r="AH884" s="48">
        <f t="shared" si="315"/>
        <v>0</v>
      </c>
      <c r="AI884" s="30"/>
      <c r="AJ884" s="27">
        <f t="shared" si="316"/>
        <v>0</v>
      </c>
      <c r="AK884" s="21">
        <f t="shared" si="317"/>
        <v>0</v>
      </c>
      <c r="AL884" s="21">
        <f t="shared" si="318"/>
        <v>0</v>
      </c>
      <c r="AM884" s="21">
        <f t="shared" si="319"/>
        <v>0</v>
      </c>
      <c r="AN884" s="23">
        <f t="shared" si="320"/>
        <v>0</v>
      </c>
      <c r="AO884" s="27">
        <f t="shared" si="321"/>
        <v>0</v>
      </c>
      <c r="AP884" s="21">
        <f t="shared" si="322"/>
        <v>0</v>
      </c>
      <c r="AQ884" s="21">
        <f t="shared" si="323"/>
        <v>0</v>
      </c>
      <c r="AR884" s="21">
        <f t="shared" si="324"/>
        <v>0</v>
      </c>
      <c r="AS884" s="23">
        <f t="shared" si="325"/>
        <v>0</v>
      </c>
      <c r="AT884" s="27">
        <f t="shared" si="326"/>
        <v>0</v>
      </c>
      <c r="AU884" s="21">
        <f t="shared" si="327"/>
        <v>0</v>
      </c>
      <c r="AV884" s="21">
        <f t="shared" si="328"/>
        <v>0</v>
      </c>
      <c r="AW884" s="21">
        <f t="shared" si="329"/>
        <v>0</v>
      </c>
      <c r="AX884" s="23">
        <f t="shared" si="330"/>
        <v>0</v>
      </c>
      <c r="AY884" s="27">
        <f t="shared" si="331"/>
        <v>0</v>
      </c>
      <c r="AZ884" s="21">
        <f t="shared" si="332"/>
        <v>0</v>
      </c>
      <c r="BA884" s="21">
        <f t="shared" si="333"/>
        <v>0</v>
      </c>
      <c r="BB884" s="21">
        <f t="shared" si="334"/>
        <v>0</v>
      </c>
      <c r="BC884" s="22">
        <f t="shared" si="335"/>
        <v>0</v>
      </c>
    </row>
    <row r="885" spans="1:55" ht="13.5" thickBot="1">
      <c r="A885" s="19" t="s">
        <v>1739</v>
      </c>
      <c r="B885" s="12" t="s">
        <v>12</v>
      </c>
      <c r="C885" s="12" t="s">
        <v>1704</v>
      </c>
      <c r="D885" s="12" t="s">
        <v>859</v>
      </c>
      <c r="E885" s="13" t="s">
        <v>1202</v>
      </c>
      <c r="F885" s="11">
        <v>0</v>
      </c>
      <c r="G885" s="12">
        <v>0</v>
      </c>
      <c r="H885" s="12">
        <v>0</v>
      </c>
      <c r="I885" s="13">
        <v>0</v>
      </c>
      <c r="J885" s="30"/>
      <c r="K885" s="14">
        <v>0</v>
      </c>
      <c r="L885" s="12">
        <v>0</v>
      </c>
      <c r="M885" s="12">
        <v>0</v>
      </c>
      <c r="N885" s="13">
        <v>0</v>
      </c>
      <c r="O885" s="30"/>
      <c r="P885" s="14">
        <v>0</v>
      </c>
      <c r="Q885" s="12">
        <v>0</v>
      </c>
      <c r="R885" s="12">
        <v>0</v>
      </c>
      <c r="S885" s="13">
        <v>0</v>
      </c>
      <c r="T885" s="30"/>
      <c r="U885" s="14">
        <v>0</v>
      </c>
      <c r="V885" s="12">
        <v>0</v>
      </c>
      <c r="W885" s="12">
        <v>0</v>
      </c>
      <c r="X885" s="13">
        <v>0</v>
      </c>
      <c r="Y885" s="30"/>
      <c r="Z885" s="14">
        <v>0</v>
      </c>
      <c r="AA885" s="12">
        <v>0</v>
      </c>
      <c r="AB885" s="12">
        <v>0</v>
      </c>
      <c r="AC885" s="13">
        <v>0</v>
      </c>
      <c r="AD885" s="30"/>
      <c r="AE885" s="41">
        <f t="shared" si="312"/>
        <v>0</v>
      </c>
      <c r="AF885" s="42">
        <f t="shared" si="313"/>
        <v>0</v>
      </c>
      <c r="AG885" s="45">
        <f t="shared" si="314"/>
        <v>0</v>
      </c>
      <c r="AH885" s="49">
        <f t="shared" si="315"/>
        <v>0</v>
      </c>
      <c r="AI885" s="30"/>
      <c r="AJ885" s="27">
        <f t="shared" si="316"/>
        <v>0</v>
      </c>
      <c r="AK885" s="21">
        <f t="shared" si="317"/>
        <v>0</v>
      </c>
      <c r="AL885" s="21">
        <f t="shared" si="318"/>
        <v>0</v>
      </c>
      <c r="AM885" s="21">
        <f t="shared" si="319"/>
        <v>0</v>
      </c>
      <c r="AN885" s="23">
        <f t="shared" si="320"/>
        <v>0</v>
      </c>
      <c r="AO885" s="27">
        <f t="shared" si="321"/>
        <v>0</v>
      </c>
      <c r="AP885" s="21">
        <f t="shared" si="322"/>
        <v>0</v>
      </c>
      <c r="AQ885" s="21">
        <f t="shared" si="323"/>
        <v>0</v>
      </c>
      <c r="AR885" s="21">
        <f t="shared" si="324"/>
        <v>0</v>
      </c>
      <c r="AS885" s="23">
        <f t="shared" si="325"/>
        <v>0</v>
      </c>
      <c r="AT885" s="27">
        <f t="shared" si="326"/>
        <v>0</v>
      </c>
      <c r="AU885" s="21">
        <f t="shared" si="327"/>
        <v>0</v>
      </c>
      <c r="AV885" s="21">
        <f t="shared" si="328"/>
        <v>0</v>
      </c>
      <c r="AW885" s="21">
        <f t="shared" si="329"/>
        <v>0</v>
      </c>
      <c r="AX885" s="23">
        <f t="shared" si="330"/>
        <v>0</v>
      </c>
      <c r="AY885" s="27">
        <f t="shared" si="331"/>
        <v>0</v>
      </c>
      <c r="AZ885" s="21">
        <f t="shared" si="332"/>
        <v>0</v>
      </c>
      <c r="BA885" s="21">
        <f t="shared" si="333"/>
        <v>0</v>
      </c>
      <c r="BB885" s="21">
        <f t="shared" si="334"/>
        <v>0</v>
      </c>
      <c r="BC885" s="22">
        <f t="shared" si="335"/>
        <v>0</v>
      </c>
    </row>
  </sheetData>
  <autoFilter ref="A2:BC885" xr:uid="{D73149D8-7291-4F8E-AC5D-3652398B0054}">
    <sortState xmlns:xlrd2="http://schemas.microsoft.com/office/spreadsheetml/2017/richdata2" ref="A3:BC885">
      <sortCondition descending="1" ref="AH2:AH885"/>
    </sortState>
  </autoFilter>
  <mergeCells count="10">
    <mergeCell ref="AJ1:AN1"/>
    <mergeCell ref="AO1:AS1"/>
    <mergeCell ref="AT1:AX1"/>
    <mergeCell ref="AY1:BC1"/>
    <mergeCell ref="F1:I1"/>
    <mergeCell ref="K1:N1"/>
    <mergeCell ref="P1:S1"/>
    <mergeCell ref="U1:X1"/>
    <mergeCell ref="Z1:AC1"/>
    <mergeCell ref="AE1:AH1"/>
  </mergeCells>
  <pageMargins left="0.25" right="0.25" top="0.25" bottom="0.25" header="0" footer="0"/>
  <pageSetup paperSize="9" scale="10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AE65C-20EF-4D9E-A6A3-32254DE4314D}">
  <sheetPr>
    <pageSetUpPr fitToPage="1"/>
  </sheetPr>
  <dimension ref="A1:BC885"/>
  <sheetViews>
    <sheetView view="pageBreakPreview" topLeftCell="A320" zoomScale="70" zoomScaleNormal="70" zoomScaleSheetLayoutView="70" workbookViewId="0">
      <selection activeCell="B2" sqref="B2"/>
    </sheetView>
  </sheetViews>
  <sheetFormatPr defaultColWidth="9.08984375" defaultRowHeight="12.5"/>
  <cols>
    <col min="1" max="1" width="10.90625" style="2" customWidth="1"/>
    <col min="2" max="2" width="22.90625" style="1" customWidth="1"/>
    <col min="3" max="3" width="20.453125" style="1" bestFit="1" customWidth="1"/>
    <col min="4" max="4" width="16.6328125" style="1" bestFit="1" customWidth="1"/>
    <col min="5" max="5" width="19.54296875" style="1" bestFit="1" customWidth="1"/>
    <col min="6" max="6" width="9.08984375" style="1" customWidth="1"/>
    <col min="7" max="7" width="11.08984375" style="1" customWidth="1"/>
    <col min="8" max="8" width="9.08984375" style="1" customWidth="1"/>
    <col min="9" max="9" width="12.54296875" style="1" customWidth="1"/>
    <col min="10" max="10" width="0.90625" style="1" customWidth="1"/>
    <col min="11" max="13" width="9.08984375" style="1" customWidth="1"/>
    <col min="14" max="14" width="12.54296875" style="1" customWidth="1"/>
    <col min="15" max="15" width="0.90625" style="1" customWidth="1"/>
    <col min="16" max="17" width="9.08984375" style="1" customWidth="1"/>
    <col min="18" max="18" width="13.54296875" style="1" customWidth="1"/>
    <col min="19" max="19" width="16.90625" style="1" customWidth="1"/>
    <col min="20" max="20" width="0.90625" style="1" customWidth="1"/>
    <col min="21" max="21" width="13.08984375" style="1" customWidth="1"/>
    <col min="22" max="22" width="14.54296875" style="1" customWidth="1"/>
    <col min="23" max="23" width="13.54296875" style="1" customWidth="1"/>
    <col min="24" max="24" width="16.90625" style="1" customWidth="1"/>
    <col min="25" max="25" width="0.90625" style="1" customWidth="1"/>
    <col min="26" max="26" width="13.08984375" style="1" customWidth="1"/>
    <col min="27" max="27" width="14.54296875" style="1" customWidth="1"/>
    <col min="28" max="28" width="13.54296875" style="1" customWidth="1"/>
    <col min="29" max="29" width="16.90625" style="1" customWidth="1"/>
    <col min="30" max="30" width="0.90625" style="1" customWidth="1"/>
    <col min="31" max="31" width="13.08984375" style="1" bestFit="1" customWidth="1"/>
    <col min="32" max="32" width="11.08984375" style="1" customWidth="1"/>
    <col min="33" max="33" width="9.08984375" style="3"/>
    <col min="34" max="34" width="9.6328125" style="29" customWidth="1"/>
    <col min="35" max="35" width="0.90625" style="1" customWidth="1"/>
    <col min="36" max="16384" width="9.08984375" style="1"/>
  </cols>
  <sheetData>
    <row r="1" spans="1:55" ht="13.5" thickBot="1">
      <c r="F1" s="181" t="s">
        <v>1965</v>
      </c>
      <c r="G1" s="182"/>
      <c r="H1" s="182"/>
      <c r="I1" s="183"/>
      <c r="J1" s="30"/>
      <c r="K1" s="181" t="s">
        <v>1966</v>
      </c>
      <c r="L1" s="182"/>
      <c r="M1" s="182"/>
      <c r="N1" s="183"/>
      <c r="O1" s="30"/>
      <c r="P1" s="181" t="s">
        <v>1967</v>
      </c>
      <c r="Q1" s="182"/>
      <c r="R1" s="182"/>
      <c r="S1" s="183"/>
      <c r="T1" s="30"/>
      <c r="U1" s="181" t="s">
        <v>1968</v>
      </c>
      <c r="V1" s="182"/>
      <c r="W1" s="182"/>
      <c r="X1" s="183"/>
      <c r="Y1" s="30"/>
      <c r="Z1" s="181" t="s">
        <v>1969</v>
      </c>
      <c r="AA1" s="182"/>
      <c r="AB1" s="182"/>
      <c r="AC1" s="183"/>
      <c r="AD1" s="30"/>
      <c r="AE1" s="184" t="s">
        <v>1970</v>
      </c>
      <c r="AF1" s="185"/>
      <c r="AG1" s="185"/>
      <c r="AH1" s="186"/>
      <c r="AI1" s="30"/>
      <c r="AJ1" s="178" t="s">
        <v>1771</v>
      </c>
      <c r="AK1" s="179"/>
      <c r="AL1" s="179"/>
      <c r="AM1" s="179"/>
      <c r="AN1" s="180"/>
      <c r="AO1" s="178" t="s">
        <v>1773</v>
      </c>
      <c r="AP1" s="179"/>
      <c r="AQ1" s="179"/>
      <c r="AR1" s="179"/>
      <c r="AS1" s="180"/>
      <c r="AT1" s="178" t="s">
        <v>1772</v>
      </c>
      <c r="AU1" s="179"/>
      <c r="AV1" s="179"/>
      <c r="AW1" s="179"/>
      <c r="AX1" s="180"/>
      <c r="AY1" s="178" t="s">
        <v>407</v>
      </c>
      <c r="AZ1" s="179"/>
      <c r="BA1" s="179"/>
      <c r="BB1" s="179"/>
      <c r="BC1" s="180"/>
    </row>
    <row r="2" spans="1:55" s="18" customFormat="1" ht="26.5" thickBot="1">
      <c r="A2" s="4" t="s">
        <v>18</v>
      </c>
      <c r="B2" s="5" t="s">
        <v>0</v>
      </c>
      <c r="C2" s="5" t="s">
        <v>1</v>
      </c>
      <c r="D2" s="5" t="s">
        <v>2</v>
      </c>
      <c r="E2" s="6" t="s">
        <v>3</v>
      </c>
      <c r="F2" s="24" t="s">
        <v>408</v>
      </c>
      <c r="G2" s="25" t="s">
        <v>1206</v>
      </c>
      <c r="H2" s="25" t="s">
        <v>1049</v>
      </c>
      <c r="I2" s="26" t="s">
        <v>1777</v>
      </c>
      <c r="J2" s="31"/>
      <c r="K2" s="28" t="s">
        <v>408</v>
      </c>
      <c r="L2" s="25" t="s">
        <v>1206</v>
      </c>
      <c r="M2" s="25" t="s">
        <v>1049</v>
      </c>
      <c r="N2" s="26" t="s">
        <v>1777</v>
      </c>
      <c r="O2" s="31"/>
      <c r="P2" s="28" t="s">
        <v>408</v>
      </c>
      <c r="Q2" s="25" t="s">
        <v>1206</v>
      </c>
      <c r="R2" s="25" t="s">
        <v>1049</v>
      </c>
      <c r="S2" s="26" t="s">
        <v>1777</v>
      </c>
      <c r="T2" s="31"/>
      <c r="U2" s="28" t="s">
        <v>408</v>
      </c>
      <c r="V2" s="25" t="s">
        <v>1206</v>
      </c>
      <c r="W2" s="25" t="s">
        <v>1049</v>
      </c>
      <c r="X2" s="26" t="s">
        <v>1777</v>
      </c>
      <c r="Y2" s="31"/>
      <c r="Z2" s="28" t="s">
        <v>408</v>
      </c>
      <c r="AA2" s="25" t="s">
        <v>1206</v>
      </c>
      <c r="AB2" s="25" t="s">
        <v>1049</v>
      </c>
      <c r="AC2" s="26" t="s">
        <v>1777</v>
      </c>
      <c r="AD2" s="31"/>
      <c r="AE2" s="28" t="s">
        <v>408</v>
      </c>
      <c r="AF2" s="25" t="s">
        <v>1206</v>
      </c>
      <c r="AG2" s="43" t="s">
        <v>1049</v>
      </c>
      <c r="AH2" s="46" t="s">
        <v>1778</v>
      </c>
      <c r="AI2" s="31"/>
      <c r="AJ2" s="35" t="s">
        <v>1965</v>
      </c>
      <c r="AK2" s="36" t="s">
        <v>1966</v>
      </c>
      <c r="AL2" s="36" t="s">
        <v>1967</v>
      </c>
      <c r="AM2" s="36" t="s">
        <v>1968</v>
      </c>
      <c r="AN2" s="37" t="s">
        <v>1969</v>
      </c>
      <c r="AO2" s="35" t="str">
        <f>AJ2</f>
        <v>2024-IC-L1</v>
      </c>
      <c r="AP2" s="35" t="str">
        <f t="shared" ref="AP2:AS2" si="0">AK2</f>
        <v>2024-IC-L2</v>
      </c>
      <c r="AQ2" s="35" t="str">
        <f t="shared" si="0"/>
        <v>2024-IC-L3</v>
      </c>
      <c r="AR2" s="35" t="str">
        <f t="shared" si="0"/>
        <v>2024-IC-L4</v>
      </c>
      <c r="AS2" s="35" t="str">
        <f t="shared" si="0"/>
        <v>2024-IC-L5</v>
      </c>
      <c r="AT2" s="35" t="str">
        <f>AJ2</f>
        <v>2024-IC-L1</v>
      </c>
      <c r="AU2" s="35" t="str">
        <f t="shared" ref="AU2:AX2" si="1">AK2</f>
        <v>2024-IC-L2</v>
      </c>
      <c r="AV2" s="35" t="str">
        <f t="shared" si="1"/>
        <v>2024-IC-L3</v>
      </c>
      <c r="AW2" s="35" t="str">
        <f t="shared" si="1"/>
        <v>2024-IC-L4</v>
      </c>
      <c r="AX2" s="35" t="str">
        <f t="shared" si="1"/>
        <v>2024-IC-L5</v>
      </c>
      <c r="AY2" s="50" t="str">
        <f>AJ2</f>
        <v>2024-IC-L1</v>
      </c>
      <c r="AZ2" s="50" t="str">
        <f t="shared" ref="AZ2:BC2" si="2">AK2</f>
        <v>2024-IC-L2</v>
      </c>
      <c r="BA2" s="50" t="str">
        <f t="shared" si="2"/>
        <v>2024-IC-L3</v>
      </c>
      <c r="BB2" s="50" t="str">
        <f t="shared" si="2"/>
        <v>2024-IC-L4</v>
      </c>
      <c r="BC2" s="50" t="str">
        <f t="shared" si="2"/>
        <v>2024-IC-L5</v>
      </c>
    </row>
    <row r="3" spans="1:55" ht="13">
      <c r="A3" s="39" t="s">
        <v>412</v>
      </c>
      <c r="B3" s="8" t="s">
        <v>13</v>
      </c>
      <c r="C3" s="8" t="s">
        <v>138</v>
      </c>
      <c r="D3" s="8" t="s">
        <v>117</v>
      </c>
      <c r="E3" s="9" t="s">
        <v>1204</v>
      </c>
      <c r="F3" s="7">
        <v>0</v>
      </c>
      <c r="G3" s="8">
        <v>5</v>
      </c>
      <c r="H3" s="8">
        <v>10.600000000000001</v>
      </c>
      <c r="I3" s="9">
        <v>203</v>
      </c>
      <c r="J3" s="30"/>
      <c r="K3" s="10">
        <v>0</v>
      </c>
      <c r="L3" s="8">
        <v>1</v>
      </c>
      <c r="M3" s="8">
        <v>4.2</v>
      </c>
      <c r="N3" s="9">
        <v>208</v>
      </c>
      <c r="O3" s="30"/>
      <c r="P3" s="10">
        <v>1</v>
      </c>
      <c r="Q3" s="8">
        <v>0</v>
      </c>
      <c r="R3" s="8">
        <v>1.1000000000000001</v>
      </c>
      <c r="S3" s="9">
        <v>257</v>
      </c>
      <c r="T3" s="30"/>
      <c r="U3" s="10">
        <v>1</v>
      </c>
      <c r="V3" s="8">
        <v>0</v>
      </c>
      <c r="W3" s="8">
        <v>1.3</v>
      </c>
      <c r="X3" s="9">
        <v>209</v>
      </c>
      <c r="Y3" s="30"/>
      <c r="Z3" s="10">
        <v>0</v>
      </c>
      <c r="AA3" s="8">
        <v>1</v>
      </c>
      <c r="AB3" s="8">
        <v>1.1000000000000001</v>
      </c>
      <c r="AC3" s="9">
        <v>160</v>
      </c>
      <c r="AD3" s="30"/>
      <c r="AE3" s="32">
        <f t="shared" ref="AE3:AE66" si="3">LARGE(AO3:AS3,1)+LARGE(AO3:AS3,2)+LARGE(AO3:AS3,3)+LARGE(AO3:AS3,4)</f>
        <v>3</v>
      </c>
      <c r="AF3" s="33">
        <f t="shared" ref="AF3:AF66" si="4">LARGE(AT3:AX3,1)+LARGE(AT3:AX3,2)+LARGE(AT3:AX3,3)+LARGE(AT3:AX3,4)</f>
        <v>7</v>
      </c>
      <c r="AG3" s="44">
        <f t="shared" ref="AG3:AG66" si="5">LARGE(AY3:BC3,1)+LARGE(AY3:BC3,2)+LARGE(AY3:BC3,3)+LARGE(AY3:BC3,4)</f>
        <v>17.200000000000003</v>
      </c>
      <c r="AH3" s="47">
        <f t="shared" ref="AH3:AH66" si="6">LARGE(AJ3:AN3,1)+LARGE(AJ3:AN3,2)+LARGE(AJ3:AN3,3)+LARGE(AJ3:AN3,4)</f>
        <v>877</v>
      </c>
      <c r="AI3" s="30"/>
      <c r="AJ3" s="10">
        <f t="shared" ref="AJ3:AJ66" si="7">I3</f>
        <v>203</v>
      </c>
      <c r="AK3" s="8">
        <f t="shared" ref="AK3:AK66" si="8">N3</f>
        <v>208</v>
      </c>
      <c r="AL3" s="8">
        <f t="shared" ref="AL3:AL66" si="9">S3</f>
        <v>257</v>
      </c>
      <c r="AM3" s="8">
        <f t="shared" ref="AM3:AM66" si="10">X3</f>
        <v>209</v>
      </c>
      <c r="AN3" s="38">
        <f t="shared" ref="AN3:AN66" si="11">AC3</f>
        <v>160</v>
      </c>
      <c r="AO3" s="10">
        <f t="shared" ref="AO3:AO66" si="12">F3</f>
        <v>0</v>
      </c>
      <c r="AP3" s="8">
        <f t="shared" ref="AP3:AP66" si="13">K3</f>
        <v>0</v>
      </c>
      <c r="AQ3" s="8">
        <f t="shared" ref="AQ3:AQ66" si="14">P3</f>
        <v>1</v>
      </c>
      <c r="AR3" s="8">
        <f t="shared" ref="AR3:AR66" si="15">U3</f>
        <v>1</v>
      </c>
      <c r="AS3" s="38">
        <f t="shared" ref="AS3:AS66" si="16">U3</f>
        <v>1</v>
      </c>
      <c r="AT3" s="10">
        <f t="shared" ref="AT3:AT66" si="17">G3</f>
        <v>5</v>
      </c>
      <c r="AU3" s="8">
        <f t="shared" ref="AU3:AU66" si="18">L3</f>
        <v>1</v>
      </c>
      <c r="AV3" s="8">
        <f t="shared" ref="AV3:AV66" si="19">Q3</f>
        <v>0</v>
      </c>
      <c r="AW3" s="8">
        <f t="shared" ref="AW3:AW66" si="20">V3</f>
        <v>0</v>
      </c>
      <c r="AX3" s="38">
        <f t="shared" ref="AX3:AX66" si="21">AA3</f>
        <v>1</v>
      </c>
      <c r="AY3" s="10">
        <f t="shared" ref="AY3:AY66" si="22">H3</f>
        <v>10.600000000000001</v>
      </c>
      <c r="AZ3" s="8">
        <f t="shared" ref="AZ3:AZ66" si="23">M3</f>
        <v>4.2</v>
      </c>
      <c r="BA3" s="8">
        <f t="shared" ref="BA3:BA66" si="24">R3</f>
        <v>1.1000000000000001</v>
      </c>
      <c r="BB3" s="8">
        <f t="shared" ref="BB3:BB66" si="25">W3</f>
        <v>1.3</v>
      </c>
      <c r="BC3" s="9">
        <f t="shared" ref="BC3:BC66" si="26">AB3</f>
        <v>1.1000000000000001</v>
      </c>
    </row>
    <row r="4" spans="1:55" ht="13">
      <c r="A4" s="19" t="s">
        <v>413</v>
      </c>
      <c r="B4" s="12" t="s">
        <v>13</v>
      </c>
      <c r="C4" s="12" t="s">
        <v>1667</v>
      </c>
      <c r="D4" s="12" t="s">
        <v>1668</v>
      </c>
      <c r="E4" s="13" t="s">
        <v>1205</v>
      </c>
      <c r="F4" s="11">
        <v>0</v>
      </c>
      <c r="G4" s="12">
        <v>5</v>
      </c>
      <c r="H4" s="12">
        <v>49</v>
      </c>
      <c r="I4" s="13">
        <v>266</v>
      </c>
      <c r="J4" s="30"/>
      <c r="K4" s="14">
        <v>0</v>
      </c>
      <c r="L4" s="12">
        <v>5</v>
      </c>
      <c r="M4" s="12">
        <v>41.2</v>
      </c>
      <c r="N4" s="13">
        <v>294</v>
      </c>
      <c r="O4" s="30"/>
      <c r="P4" s="14">
        <v>1</v>
      </c>
      <c r="Q4" s="12">
        <v>0</v>
      </c>
      <c r="R4" s="12">
        <v>0.9</v>
      </c>
      <c r="S4" s="13">
        <v>249</v>
      </c>
      <c r="T4" s="30"/>
      <c r="U4" s="14">
        <v>0</v>
      </c>
      <c r="V4" s="12">
        <v>0</v>
      </c>
      <c r="W4" s="12">
        <v>0</v>
      </c>
      <c r="X4" s="13">
        <v>20</v>
      </c>
      <c r="Y4" s="30"/>
      <c r="Z4" s="14">
        <v>0</v>
      </c>
      <c r="AA4" s="12">
        <v>2</v>
      </c>
      <c r="AB4" s="12">
        <v>66.5</v>
      </c>
      <c r="AC4" s="13">
        <v>295</v>
      </c>
      <c r="AD4" s="30"/>
      <c r="AE4" s="34">
        <f t="shared" si="3"/>
        <v>1</v>
      </c>
      <c r="AF4" s="15">
        <f t="shared" si="4"/>
        <v>12</v>
      </c>
      <c r="AG4" s="16">
        <f t="shared" si="5"/>
        <v>157.6</v>
      </c>
      <c r="AH4" s="48">
        <f t="shared" si="6"/>
        <v>1104</v>
      </c>
      <c r="AI4" s="30"/>
      <c r="AJ4" s="14">
        <f t="shared" si="7"/>
        <v>266</v>
      </c>
      <c r="AK4" s="12">
        <f t="shared" si="8"/>
        <v>294</v>
      </c>
      <c r="AL4" s="12">
        <f t="shared" si="9"/>
        <v>249</v>
      </c>
      <c r="AM4" s="12">
        <f t="shared" si="10"/>
        <v>20</v>
      </c>
      <c r="AN4" s="17">
        <f t="shared" si="11"/>
        <v>295</v>
      </c>
      <c r="AO4" s="14">
        <f t="shared" si="12"/>
        <v>0</v>
      </c>
      <c r="AP4" s="12">
        <f t="shared" si="13"/>
        <v>0</v>
      </c>
      <c r="AQ4" s="12">
        <f t="shared" si="14"/>
        <v>1</v>
      </c>
      <c r="AR4" s="12">
        <f t="shared" si="15"/>
        <v>0</v>
      </c>
      <c r="AS4" s="17">
        <f t="shared" si="16"/>
        <v>0</v>
      </c>
      <c r="AT4" s="14">
        <f t="shared" si="17"/>
        <v>5</v>
      </c>
      <c r="AU4" s="12">
        <f t="shared" si="18"/>
        <v>5</v>
      </c>
      <c r="AV4" s="12">
        <f t="shared" si="19"/>
        <v>0</v>
      </c>
      <c r="AW4" s="12">
        <f t="shared" si="20"/>
        <v>0</v>
      </c>
      <c r="AX4" s="17">
        <f t="shared" si="21"/>
        <v>2</v>
      </c>
      <c r="AY4" s="14">
        <f t="shared" si="22"/>
        <v>49</v>
      </c>
      <c r="AZ4" s="12">
        <f t="shared" si="23"/>
        <v>41.2</v>
      </c>
      <c r="BA4" s="12">
        <f t="shared" si="24"/>
        <v>0.9</v>
      </c>
      <c r="BB4" s="12">
        <f t="shared" si="25"/>
        <v>0</v>
      </c>
      <c r="BC4" s="13">
        <f t="shared" si="26"/>
        <v>66.5</v>
      </c>
    </row>
    <row r="5" spans="1:55" ht="13">
      <c r="A5" s="19" t="s">
        <v>414</v>
      </c>
      <c r="B5" s="12" t="s">
        <v>10</v>
      </c>
      <c r="C5" s="12" t="s">
        <v>396</v>
      </c>
      <c r="D5" s="12" t="s">
        <v>85</v>
      </c>
      <c r="E5" s="13" t="s">
        <v>1741</v>
      </c>
      <c r="F5" s="11">
        <v>0</v>
      </c>
      <c r="G5" s="12">
        <v>0</v>
      </c>
      <c r="H5" s="12">
        <v>0</v>
      </c>
      <c r="I5" s="13">
        <v>0</v>
      </c>
      <c r="J5" s="30"/>
      <c r="K5" s="14">
        <v>0</v>
      </c>
      <c r="L5" s="12">
        <v>1</v>
      </c>
      <c r="M5" s="12">
        <v>13.9</v>
      </c>
      <c r="N5" s="13">
        <v>261</v>
      </c>
      <c r="O5" s="30"/>
      <c r="P5" s="14">
        <v>0</v>
      </c>
      <c r="Q5" s="12">
        <v>1</v>
      </c>
      <c r="R5" s="12">
        <v>21.7</v>
      </c>
      <c r="S5" s="13">
        <v>293</v>
      </c>
      <c r="T5" s="30"/>
      <c r="U5" s="14">
        <v>3</v>
      </c>
      <c r="V5" s="12">
        <v>1</v>
      </c>
      <c r="W5" s="12">
        <v>4.8000000000000007</v>
      </c>
      <c r="X5" s="13">
        <v>252</v>
      </c>
      <c r="Y5" s="30"/>
      <c r="Z5" s="14">
        <v>0</v>
      </c>
      <c r="AA5" s="12">
        <v>0</v>
      </c>
      <c r="AB5" s="12">
        <v>0</v>
      </c>
      <c r="AC5" s="13">
        <v>20</v>
      </c>
      <c r="AD5" s="30"/>
      <c r="AE5" s="34">
        <f t="shared" si="3"/>
        <v>6</v>
      </c>
      <c r="AF5" s="15">
        <f t="shared" si="4"/>
        <v>3</v>
      </c>
      <c r="AG5" s="16">
        <f t="shared" si="5"/>
        <v>40.400000000000006</v>
      </c>
      <c r="AH5" s="48">
        <f t="shared" si="6"/>
        <v>826</v>
      </c>
      <c r="AI5" s="30"/>
      <c r="AJ5" s="14">
        <f t="shared" si="7"/>
        <v>0</v>
      </c>
      <c r="AK5" s="12">
        <f t="shared" si="8"/>
        <v>261</v>
      </c>
      <c r="AL5" s="12">
        <f t="shared" si="9"/>
        <v>293</v>
      </c>
      <c r="AM5" s="12">
        <f t="shared" si="10"/>
        <v>252</v>
      </c>
      <c r="AN5" s="17">
        <f t="shared" si="11"/>
        <v>20</v>
      </c>
      <c r="AO5" s="14">
        <f t="shared" si="12"/>
        <v>0</v>
      </c>
      <c r="AP5" s="12">
        <f t="shared" si="13"/>
        <v>0</v>
      </c>
      <c r="AQ5" s="12">
        <f t="shared" si="14"/>
        <v>0</v>
      </c>
      <c r="AR5" s="12">
        <f t="shared" si="15"/>
        <v>3</v>
      </c>
      <c r="AS5" s="17">
        <f t="shared" si="16"/>
        <v>3</v>
      </c>
      <c r="AT5" s="14">
        <f t="shared" si="17"/>
        <v>0</v>
      </c>
      <c r="AU5" s="12">
        <f t="shared" si="18"/>
        <v>1</v>
      </c>
      <c r="AV5" s="12">
        <f t="shared" si="19"/>
        <v>1</v>
      </c>
      <c r="AW5" s="12">
        <f t="shared" si="20"/>
        <v>1</v>
      </c>
      <c r="AX5" s="17">
        <f t="shared" si="21"/>
        <v>0</v>
      </c>
      <c r="AY5" s="14">
        <f t="shared" si="22"/>
        <v>0</v>
      </c>
      <c r="AZ5" s="12">
        <f t="shared" si="23"/>
        <v>13.9</v>
      </c>
      <c r="BA5" s="12">
        <f t="shared" si="24"/>
        <v>21.7</v>
      </c>
      <c r="BB5" s="12">
        <f t="shared" si="25"/>
        <v>4.8000000000000007</v>
      </c>
      <c r="BC5" s="13">
        <f t="shared" si="26"/>
        <v>0</v>
      </c>
    </row>
    <row r="6" spans="1:55" ht="13">
      <c r="A6" s="19" t="s">
        <v>415</v>
      </c>
      <c r="B6" s="12" t="s">
        <v>6</v>
      </c>
      <c r="C6" s="12" t="s">
        <v>128</v>
      </c>
      <c r="D6" s="12" t="s">
        <v>37</v>
      </c>
      <c r="E6" s="13" t="s">
        <v>1741</v>
      </c>
      <c r="F6" s="11">
        <v>0</v>
      </c>
      <c r="G6" s="12">
        <v>0</v>
      </c>
      <c r="H6" s="12">
        <v>0</v>
      </c>
      <c r="I6" s="13">
        <v>20</v>
      </c>
      <c r="J6" s="30"/>
      <c r="K6" s="14">
        <v>0</v>
      </c>
      <c r="L6" s="12">
        <v>1</v>
      </c>
      <c r="M6" s="12">
        <v>6.5</v>
      </c>
      <c r="N6" s="13">
        <v>228</v>
      </c>
      <c r="O6" s="30"/>
      <c r="P6" s="14">
        <v>0</v>
      </c>
      <c r="Q6" s="12">
        <v>0</v>
      </c>
      <c r="R6" s="12">
        <v>0</v>
      </c>
      <c r="S6" s="13">
        <v>20</v>
      </c>
      <c r="T6" s="30"/>
      <c r="U6" s="14">
        <v>1</v>
      </c>
      <c r="V6" s="12">
        <v>1</v>
      </c>
      <c r="W6" s="12">
        <v>4.0999999999999996</v>
      </c>
      <c r="X6" s="13">
        <v>248</v>
      </c>
      <c r="Y6" s="30"/>
      <c r="Z6" s="14">
        <v>0</v>
      </c>
      <c r="AA6" s="12">
        <v>0</v>
      </c>
      <c r="AB6" s="12">
        <v>0</v>
      </c>
      <c r="AC6" s="13">
        <v>0</v>
      </c>
      <c r="AD6" s="30"/>
      <c r="AE6" s="34">
        <f t="shared" si="3"/>
        <v>2</v>
      </c>
      <c r="AF6" s="15">
        <f t="shared" si="4"/>
        <v>2</v>
      </c>
      <c r="AG6" s="16">
        <f t="shared" si="5"/>
        <v>10.6</v>
      </c>
      <c r="AH6" s="48">
        <f t="shared" si="6"/>
        <v>516</v>
      </c>
      <c r="AI6" s="30"/>
      <c r="AJ6" s="14">
        <f t="shared" si="7"/>
        <v>20</v>
      </c>
      <c r="AK6" s="12">
        <f t="shared" si="8"/>
        <v>228</v>
      </c>
      <c r="AL6" s="12">
        <f t="shared" si="9"/>
        <v>20</v>
      </c>
      <c r="AM6" s="12">
        <f t="shared" si="10"/>
        <v>248</v>
      </c>
      <c r="AN6" s="17">
        <f t="shared" si="11"/>
        <v>0</v>
      </c>
      <c r="AO6" s="14">
        <f t="shared" si="12"/>
        <v>0</v>
      </c>
      <c r="AP6" s="12">
        <f t="shared" si="13"/>
        <v>0</v>
      </c>
      <c r="AQ6" s="12">
        <f t="shared" si="14"/>
        <v>0</v>
      </c>
      <c r="AR6" s="12">
        <f t="shared" si="15"/>
        <v>1</v>
      </c>
      <c r="AS6" s="17">
        <f t="shared" si="16"/>
        <v>1</v>
      </c>
      <c r="AT6" s="14">
        <f t="shared" si="17"/>
        <v>0</v>
      </c>
      <c r="AU6" s="12">
        <f t="shared" si="18"/>
        <v>1</v>
      </c>
      <c r="AV6" s="12">
        <f t="shared" si="19"/>
        <v>0</v>
      </c>
      <c r="AW6" s="12">
        <f t="shared" si="20"/>
        <v>1</v>
      </c>
      <c r="AX6" s="17">
        <f t="shared" si="21"/>
        <v>0</v>
      </c>
      <c r="AY6" s="14">
        <f t="shared" si="22"/>
        <v>0</v>
      </c>
      <c r="AZ6" s="12">
        <f t="shared" si="23"/>
        <v>6.5</v>
      </c>
      <c r="BA6" s="12">
        <f t="shared" si="24"/>
        <v>0</v>
      </c>
      <c r="BB6" s="12">
        <f t="shared" si="25"/>
        <v>4.0999999999999996</v>
      </c>
      <c r="BC6" s="13">
        <f t="shared" si="26"/>
        <v>0</v>
      </c>
    </row>
    <row r="7" spans="1:55" ht="13">
      <c r="A7" s="19" t="s">
        <v>416</v>
      </c>
      <c r="B7" s="12" t="s">
        <v>6</v>
      </c>
      <c r="C7" s="12" t="s">
        <v>224</v>
      </c>
      <c r="D7" s="12" t="s">
        <v>225</v>
      </c>
      <c r="E7" s="13" t="s">
        <v>1740</v>
      </c>
      <c r="F7" s="11">
        <v>0</v>
      </c>
      <c r="G7" s="12">
        <v>0</v>
      </c>
      <c r="H7" s="12">
        <v>0</v>
      </c>
      <c r="I7" s="13">
        <v>0</v>
      </c>
      <c r="J7" s="30"/>
      <c r="K7" s="14">
        <v>0</v>
      </c>
      <c r="L7" s="12">
        <v>1</v>
      </c>
      <c r="M7" s="12">
        <v>4.8</v>
      </c>
      <c r="N7" s="13">
        <v>212</v>
      </c>
      <c r="O7" s="30"/>
      <c r="P7" s="14">
        <v>0</v>
      </c>
      <c r="Q7" s="12">
        <v>0</v>
      </c>
      <c r="R7" s="12">
        <v>0</v>
      </c>
      <c r="S7" s="13">
        <v>20</v>
      </c>
      <c r="T7" s="30"/>
      <c r="U7" s="14">
        <v>0</v>
      </c>
      <c r="V7" s="12">
        <v>0</v>
      </c>
      <c r="W7" s="12">
        <v>0</v>
      </c>
      <c r="X7" s="13">
        <v>20</v>
      </c>
      <c r="Y7" s="30"/>
      <c r="Z7" s="14">
        <v>0</v>
      </c>
      <c r="AA7" s="12">
        <v>2</v>
      </c>
      <c r="AB7" s="12">
        <v>6.5</v>
      </c>
      <c r="AC7" s="13">
        <v>222</v>
      </c>
      <c r="AD7" s="30"/>
      <c r="AE7" s="34">
        <f t="shared" si="3"/>
        <v>0</v>
      </c>
      <c r="AF7" s="15">
        <f t="shared" si="4"/>
        <v>3</v>
      </c>
      <c r="AG7" s="16">
        <f t="shared" si="5"/>
        <v>11.3</v>
      </c>
      <c r="AH7" s="48">
        <f t="shared" si="6"/>
        <v>474</v>
      </c>
      <c r="AI7" s="30"/>
      <c r="AJ7" s="14">
        <f t="shared" si="7"/>
        <v>0</v>
      </c>
      <c r="AK7" s="12">
        <f t="shared" si="8"/>
        <v>212</v>
      </c>
      <c r="AL7" s="12">
        <f t="shared" si="9"/>
        <v>20</v>
      </c>
      <c r="AM7" s="12">
        <f t="shared" si="10"/>
        <v>20</v>
      </c>
      <c r="AN7" s="17">
        <f t="shared" si="11"/>
        <v>222</v>
      </c>
      <c r="AO7" s="14">
        <f t="shared" si="12"/>
        <v>0</v>
      </c>
      <c r="AP7" s="12">
        <f t="shared" si="13"/>
        <v>0</v>
      </c>
      <c r="AQ7" s="12">
        <f t="shared" si="14"/>
        <v>0</v>
      </c>
      <c r="AR7" s="12">
        <f t="shared" si="15"/>
        <v>0</v>
      </c>
      <c r="AS7" s="17">
        <f t="shared" si="16"/>
        <v>0</v>
      </c>
      <c r="AT7" s="14">
        <f t="shared" si="17"/>
        <v>0</v>
      </c>
      <c r="AU7" s="12">
        <f t="shared" si="18"/>
        <v>1</v>
      </c>
      <c r="AV7" s="12">
        <f t="shared" si="19"/>
        <v>0</v>
      </c>
      <c r="AW7" s="12">
        <f t="shared" si="20"/>
        <v>0</v>
      </c>
      <c r="AX7" s="17">
        <f t="shared" si="21"/>
        <v>2</v>
      </c>
      <c r="AY7" s="14">
        <f t="shared" si="22"/>
        <v>0</v>
      </c>
      <c r="AZ7" s="12">
        <f t="shared" si="23"/>
        <v>4.8</v>
      </c>
      <c r="BA7" s="12">
        <f t="shared" si="24"/>
        <v>0</v>
      </c>
      <c r="BB7" s="12">
        <f t="shared" si="25"/>
        <v>0</v>
      </c>
      <c r="BC7" s="13">
        <f t="shared" si="26"/>
        <v>6.5</v>
      </c>
    </row>
    <row r="8" spans="1:55" ht="13">
      <c r="A8" s="19" t="s">
        <v>417</v>
      </c>
      <c r="B8" s="12" t="s">
        <v>6</v>
      </c>
      <c r="C8" s="12" t="s">
        <v>133</v>
      </c>
      <c r="D8" s="12" t="s">
        <v>75</v>
      </c>
      <c r="E8" s="13" t="s">
        <v>1205</v>
      </c>
      <c r="F8" s="11">
        <v>0</v>
      </c>
      <c r="G8" s="12">
        <v>0</v>
      </c>
      <c r="H8" s="12">
        <v>0</v>
      </c>
      <c r="I8" s="13">
        <v>20</v>
      </c>
      <c r="J8" s="30"/>
      <c r="K8" s="14">
        <v>0</v>
      </c>
      <c r="L8" s="12">
        <v>0</v>
      </c>
      <c r="M8" s="12">
        <v>0</v>
      </c>
      <c r="N8" s="13">
        <v>0</v>
      </c>
      <c r="O8" s="30"/>
      <c r="P8" s="14">
        <v>0</v>
      </c>
      <c r="Q8" s="12">
        <v>0</v>
      </c>
      <c r="R8" s="12">
        <v>0</v>
      </c>
      <c r="S8" s="13">
        <v>0</v>
      </c>
      <c r="T8" s="30"/>
      <c r="U8" s="14">
        <v>0</v>
      </c>
      <c r="V8" s="12">
        <v>0</v>
      </c>
      <c r="W8" s="12">
        <v>0</v>
      </c>
      <c r="X8" s="13">
        <v>0</v>
      </c>
      <c r="Y8" s="30"/>
      <c r="Z8" s="14">
        <v>0</v>
      </c>
      <c r="AA8" s="12">
        <v>0</v>
      </c>
      <c r="AB8" s="12">
        <v>0</v>
      </c>
      <c r="AC8" s="13">
        <v>0</v>
      </c>
      <c r="AD8" s="30"/>
      <c r="AE8" s="34">
        <f t="shared" si="3"/>
        <v>0</v>
      </c>
      <c r="AF8" s="15">
        <f t="shared" si="4"/>
        <v>0</v>
      </c>
      <c r="AG8" s="16">
        <f t="shared" si="5"/>
        <v>0</v>
      </c>
      <c r="AH8" s="48">
        <f t="shared" si="6"/>
        <v>20</v>
      </c>
      <c r="AI8" s="30"/>
      <c r="AJ8" s="14">
        <f t="shared" si="7"/>
        <v>20</v>
      </c>
      <c r="AK8" s="12">
        <f t="shared" si="8"/>
        <v>0</v>
      </c>
      <c r="AL8" s="12">
        <f t="shared" si="9"/>
        <v>0</v>
      </c>
      <c r="AM8" s="12">
        <f t="shared" si="10"/>
        <v>0</v>
      </c>
      <c r="AN8" s="17">
        <f t="shared" si="11"/>
        <v>0</v>
      </c>
      <c r="AO8" s="14">
        <f t="shared" si="12"/>
        <v>0</v>
      </c>
      <c r="AP8" s="12">
        <f t="shared" si="13"/>
        <v>0</v>
      </c>
      <c r="AQ8" s="12">
        <f t="shared" si="14"/>
        <v>0</v>
      </c>
      <c r="AR8" s="12">
        <f t="shared" si="15"/>
        <v>0</v>
      </c>
      <c r="AS8" s="17">
        <f t="shared" si="16"/>
        <v>0</v>
      </c>
      <c r="AT8" s="14">
        <f t="shared" si="17"/>
        <v>0</v>
      </c>
      <c r="AU8" s="12">
        <f t="shared" si="18"/>
        <v>0</v>
      </c>
      <c r="AV8" s="12">
        <f t="shared" si="19"/>
        <v>0</v>
      </c>
      <c r="AW8" s="12">
        <f t="shared" si="20"/>
        <v>0</v>
      </c>
      <c r="AX8" s="17">
        <f t="shared" si="21"/>
        <v>0</v>
      </c>
      <c r="AY8" s="14">
        <f t="shared" si="22"/>
        <v>0</v>
      </c>
      <c r="AZ8" s="12">
        <f t="shared" si="23"/>
        <v>0</v>
      </c>
      <c r="BA8" s="12">
        <f t="shared" si="24"/>
        <v>0</v>
      </c>
      <c r="BB8" s="12">
        <f t="shared" si="25"/>
        <v>0</v>
      </c>
      <c r="BC8" s="13">
        <f t="shared" si="26"/>
        <v>0</v>
      </c>
    </row>
    <row r="9" spans="1:55" ht="13">
      <c r="A9" s="19" t="s">
        <v>418</v>
      </c>
      <c r="B9" s="12" t="s">
        <v>7</v>
      </c>
      <c r="C9" s="12" t="s">
        <v>142</v>
      </c>
      <c r="D9" s="12" t="s">
        <v>143</v>
      </c>
      <c r="E9" s="13" t="s">
        <v>1202</v>
      </c>
      <c r="F9" s="11">
        <v>0</v>
      </c>
      <c r="G9" s="12">
        <v>10</v>
      </c>
      <c r="H9" s="12">
        <v>140.19999999999999</v>
      </c>
      <c r="I9" s="13">
        <v>297</v>
      </c>
      <c r="J9" s="30"/>
      <c r="K9" s="14">
        <v>0</v>
      </c>
      <c r="L9" s="12">
        <v>2</v>
      </c>
      <c r="M9" s="12">
        <v>30.6</v>
      </c>
      <c r="N9" s="13">
        <v>289</v>
      </c>
      <c r="O9" s="30"/>
      <c r="P9" s="14">
        <v>0</v>
      </c>
      <c r="Q9" s="12">
        <v>0</v>
      </c>
      <c r="R9" s="12">
        <v>0</v>
      </c>
      <c r="S9" s="13">
        <v>20</v>
      </c>
      <c r="T9" s="30"/>
      <c r="U9" s="14">
        <v>0</v>
      </c>
      <c r="V9" s="12">
        <v>4</v>
      </c>
      <c r="W9" s="12">
        <v>51.2</v>
      </c>
      <c r="X9" s="13">
        <v>298</v>
      </c>
      <c r="Y9" s="30"/>
      <c r="Z9" s="14">
        <v>0</v>
      </c>
      <c r="AA9" s="12">
        <v>4</v>
      </c>
      <c r="AB9" s="12">
        <v>72.800000000000011</v>
      </c>
      <c r="AC9" s="13">
        <v>297</v>
      </c>
      <c r="AD9" s="30"/>
      <c r="AE9" s="34">
        <f t="shared" si="3"/>
        <v>0</v>
      </c>
      <c r="AF9" s="15">
        <f t="shared" si="4"/>
        <v>20</v>
      </c>
      <c r="AG9" s="16">
        <f t="shared" si="5"/>
        <v>294.8</v>
      </c>
      <c r="AH9" s="48">
        <f t="shared" si="6"/>
        <v>1181</v>
      </c>
      <c r="AI9" s="30"/>
      <c r="AJ9" s="14">
        <f t="shared" si="7"/>
        <v>297</v>
      </c>
      <c r="AK9" s="12">
        <f t="shared" si="8"/>
        <v>289</v>
      </c>
      <c r="AL9" s="12">
        <f t="shared" si="9"/>
        <v>20</v>
      </c>
      <c r="AM9" s="12">
        <f t="shared" si="10"/>
        <v>298</v>
      </c>
      <c r="AN9" s="17">
        <f t="shared" si="11"/>
        <v>297</v>
      </c>
      <c r="AO9" s="14">
        <f t="shared" si="12"/>
        <v>0</v>
      </c>
      <c r="AP9" s="12">
        <f t="shared" si="13"/>
        <v>0</v>
      </c>
      <c r="AQ9" s="12">
        <f t="shared" si="14"/>
        <v>0</v>
      </c>
      <c r="AR9" s="12">
        <f t="shared" si="15"/>
        <v>0</v>
      </c>
      <c r="AS9" s="17">
        <f t="shared" si="16"/>
        <v>0</v>
      </c>
      <c r="AT9" s="14">
        <f t="shared" si="17"/>
        <v>10</v>
      </c>
      <c r="AU9" s="12">
        <f t="shared" si="18"/>
        <v>2</v>
      </c>
      <c r="AV9" s="12">
        <f t="shared" si="19"/>
        <v>0</v>
      </c>
      <c r="AW9" s="12">
        <f t="shared" si="20"/>
        <v>4</v>
      </c>
      <c r="AX9" s="17">
        <f t="shared" si="21"/>
        <v>4</v>
      </c>
      <c r="AY9" s="14">
        <f t="shared" si="22"/>
        <v>140.19999999999999</v>
      </c>
      <c r="AZ9" s="12">
        <f t="shared" si="23"/>
        <v>30.6</v>
      </c>
      <c r="BA9" s="12">
        <f t="shared" si="24"/>
        <v>0</v>
      </c>
      <c r="BB9" s="12">
        <f t="shared" si="25"/>
        <v>51.2</v>
      </c>
      <c r="BC9" s="13">
        <f t="shared" si="26"/>
        <v>72.800000000000011</v>
      </c>
    </row>
    <row r="10" spans="1:55" ht="13">
      <c r="A10" s="19" t="s">
        <v>419</v>
      </c>
      <c r="B10" s="12" t="s">
        <v>9</v>
      </c>
      <c r="C10" s="12" t="s">
        <v>129</v>
      </c>
      <c r="D10" s="12" t="s">
        <v>30</v>
      </c>
      <c r="E10" s="13" t="s">
        <v>1741</v>
      </c>
      <c r="F10" s="11">
        <v>0</v>
      </c>
      <c r="G10" s="12">
        <v>1</v>
      </c>
      <c r="H10" s="12">
        <v>2.1</v>
      </c>
      <c r="I10" s="13">
        <v>132</v>
      </c>
      <c r="J10" s="30"/>
      <c r="K10" s="14">
        <v>2</v>
      </c>
      <c r="L10" s="12">
        <v>0</v>
      </c>
      <c r="M10" s="12">
        <v>1.9000000000000001</v>
      </c>
      <c r="N10" s="13">
        <v>186</v>
      </c>
      <c r="O10" s="30"/>
      <c r="P10" s="14">
        <v>0</v>
      </c>
      <c r="Q10" s="12">
        <v>0</v>
      </c>
      <c r="R10" s="12">
        <v>0</v>
      </c>
      <c r="S10" s="13">
        <v>20</v>
      </c>
      <c r="T10" s="30"/>
      <c r="U10" s="14">
        <v>1</v>
      </c>
      <c r="V10" s="12">
        <v>0</v>
      </c>
      <c r="W10" s="12">
        <v>0.9</v>
      </c>
      <c r="X10" s="13">
        <v>197</v>
      </c>
      <c r="Y10" s="30"/>
      <c r="Z10" s="14">
        <v>0</v>
      </c>
      <c r="AA10" s="12">
        <v>0</v>
      </c>
      <c r="AB10" s="12">
        <v>0</v>
      </c>
      <c r="AC10" s="13">
        <v>0</v>
      </c>
      <c r="AD10" s="30"/>
      <c r="AE10" s="34">
        <f t="shared" si="3"/>
        <v>4</v>
      </c>
      <c r="AF10" s="15">
        <f t="shared" si="4"/>
        <v>1</v>
      </c>
      <c r="AG10" s="16">
        <f t="shared" si="5"/>
        <v>4.9000000000000004</v>
      </c>
      <c r="AH10" s="48">
        <f t="shared" si="6"/>
        <v>535</v>
      </c>
      <c r="AI10" s="30"/>
      <c r="AJ10" s="14">
        <f t="shared" si="7"/>
        <v>132</v>
      </c>
      <c r="AK10" s="12">
        <f t="shared" si="8"/>
        <v>186</v>
      </c>
      <c r="AL10" s="12">
        <f t="shared" si="9"/>
        <v>20</v>
      </c>
      <c r="AM10" s="12">
        <f t="shared" si="10"/>
        <v>197</v>
      </c>
      <c r="AN10" s="17">
        <f t="shared" si="11"/>
        <v>0</v>
      </c>
      <c r="AO10" s="14">
        <f t="shared" si="12"/>
        <v>0</v>
      </c>
      <c r="AP10" s="12">
        <f t="shared" si="13"/>
        <v>2</v>
      </c>
      <c r="AQ10" s="12">
        <f t="shared" si="14"/>
        <v>0</v>
      </c>
      <c r="AR10" s="12">
        <f t="shared" si="15"/>
        <v>1</v>
      </c>
      <c r="AS10" s="17">
        <f t="shared" si="16"/>
        <v>1</v>
      </c>
      <c r="AT10" s="14">
        <f t="shared" si="17"/>
        <v>1</v>
      </c>
      <c r="AU10" s="12">
        <f t="shared" si="18"/>
        <v>0</v>
      </c>
      <c r="AV10" s="12">
        <f t="shared" si="19"/>
        <v>0</v>
      </c>
      <c r="AW10" s="12">
        <f t="shared" si="20"/>
        <v>0</v>
      </c>
      <c r="AX10" s="17">
        <f t="shared" si="21"/>
        <v>0</v>
      </c>
      <c r="AY10" s="14">
        <f t="shared" si="22"/>
        <v>2.1</v>
      </c>
      <c r="AZ10" s="12">
        <f t="shared" si="23"/>
        <v>1.9000000000000001</v>
      </c>
      <c r="BA10" s="12">
        <f t="shared" si="24"/>
        <v>0</v>
      </c>
      <c r="BB10" s="12">
        <f t="shared" si="25"/>
        <v>0.9</v>
      </c>
      <c r="BC10" s="13">
        <f t="shared" si="26"/>
        <v>0</v>
      </c>
    </row>
    <row r="11" spans="1:55" ht="13">
      <c r="A11" s="19" t="s">
        <v>420</v>
      </c>
      <c r="B11" s="12" t="s">
        <v>6</v>
      </c>
      <c r="C11" s="12" t="s">
        <v>20</v>
      </c>
      <c r="D11" s="12" t="s">
        <v>220</v>
      </c>
      <c r="E11" s="13" t="s">
        <v>1741</v>
      </c>
      <c r="F11" s="11">
        <v>0</v>
      </c>
      <c r="G11" s="12">
        <v>0</v>
      </c>
      <c r="H11" s="12">
        <v>0</v>
      </c>
      <c r="I11" s="13">
        <v>0</v>
      </c>
      <c r="J11" s="30"/>
      <c r="K11" s="14">
        <v>0</v>
      </c>
      <c r="L11" s="12">
        <v>1</v>
      </c>
      <c r="M11" s="12">
        <v>18.2</v>
      </c>
      <c r="N11" s="13">
        <v>274</v>
      </c>
      <c r="O11" s="30"/>
      <c r="P11" s="14">
        <v>0</v>
      </c>
      <c r="Q11" s="12">
        <v>0</v>
      </c>
      <c r="R11" s="12">
        <v>0</v>
      </c>
      <c r="S11" s="13">
        <v>20</v>
      </c>
      <c r="T11" s="30"/>
      <c r="U11" s="14">
        <v>0</v>
      </c>
      <c r="V11" s="12">
        <v>0</v>
      </c>
      <c r="W11" s="12">
        <v>0</v>
      </c>
      <c r="X11" s="13">
        <v>0</v>
      </c>
      <c r="Y11" s="30"/>
      <c r="Z11" s="14">
        <v>0</v>
      </c>
      <c r="AA11" s="12">
        <v>0</v>
      </c>
      <c r="AB11" s="12">
        <v>0</v>
      </c>
      <c r="AC11" s="13">
        <v>0</v>
      </c>
      <c r="AD11" s="30"/>
      <c r="AE11" s="34">
        <f t="shared" si="3"/>
        <v>0</v>
      </c>
      <c r="AF11" s="15">
        <f t="shared" si="4"/>
        <v>1</v>
      </c>
      <c r="AG11" s="16">
        <f t="shared" si="5"/>
        <v>18.2</v>
      </c>
      <c r="AH11" s="48">
        <f t="shared" si="6"/>
        <v>294</v>
      </c>
      <c r="AI11" s="30"/>
      <c r="AJ11" s="14">
        <f t="shared" si="7"/>
        <v>0</v>
      </c>
      <c r="AK11" s="12">
        <f t="shared" si="8"/>
        <v>274</v>
      </c>
      <c r="AL11" s="12">
        <f t="shared" si="9"/>
        <v>20</v>
      </c>
      <c r="AM11" s="12">
        <f t="shared" si="10"/>
        <v>0</v>
      </c>
      <c r="AN11" s="17">
        <f t="shared" si="11"/>
        <v>0</v>
      </c>
      <c r="AO11" s="14">
        <f t="shared" si="12"/>
        <v>0</v>
      </c>
      <c r="AP11" s="12">
        <f t="shared" si="13"/>
        <v>0</v>
      </c>
      <c r="AQ11" s="12">
        <f t="shared" si="14"/>
        <v>0</v>
      </c>
      <c r="AR11" s="12">
        <f t="shared" si="15"/>
        <v>0</v>
      </c>
      <c r="AS11" s="17">
        <f t="shared" si="16"/>
        <v>0</v>
      </c>
      <c r="AT11" s="14">
        <f t="shared" si="17"/>
        <v>0</v>
      </c>
      <c r="AU11" s="12">
        <f t="shared" si="18"/>
        <v>1</v>
      </c>
      <c r="AV11" s="12">
        <f t="shared" si="19"/>
        <v>0</v>
      </c>
      <c r="AW11" s="12">
        <f t="shared" si="20"/>
        <v>0</v>
      </c>
      <c r="AX11" s="17">
        <f t="shared" si="21"/>
        <v>0</v>
      </c>
      <c r="AY11" s="14">
        <f t="shared" si="22"/>
        <v>0</v>
      </c>
      <c r="AZ11" s="12">
        <f t="shared" si="23"/>
        <v>18.2</v>
      </c>
      <c r="BA11" s="12">
        <f t="shared" si="24"/>
        <v>0</v>
      </c>
      <c r="BB11" s="12">
        <f t="shared" si="25"/>
        <v>0</v>
      </c>
      <c r="BC11" s="13">
        <f t="shared" si="26"/>
        <v>0</v>
      </c>
    </row>
    <row r="12" spans="1:55" ht="13">
      <c r="A12" s="19" t="s">
        <v>421</v>
      </c>
      <c r="B12" s="12" t="s">
        <v>1223</v>
      </c>
      <c r="C12" s="12" t="s">
        <v>50</v>
      </c>
      <c r="D12" s="12" t="s">
        <v>1669</v>
      </c>
      <c r="E12" s="13" t="s">
        <v>1205</v>
      </c>
      <c r="F12" s="11">
        <v>0</v>
      </c>
      <c r="G12" s="12">
        <v>0</v>
      </c>
      <c r="H12" s="12">
        <v>0</v>
      </c>
      <c r="I12" s="13">
        <v>0</v>
      </c>
      <c r="J12" s="30"/>
      <c r="K12" s="14">
        <v>0</v>
      </c>
      <c r="L12" s="12">
        <v>0</v>
      </c>
      <c r="M12" s="12">
        <v>0</v>
      </c>
      <c r="N12" s="13">
        <v>0</v>
      </c>
      <c r="O12" s="30"/>
      <c r="P12" s="14">
        <v>0</v>
      </c>
      <c r="Q12" s="12">
        <v>0</v>
      </c>
      <c r="R12" s="12">
        <v>0</v>
      </c>
      <c r="S12" s="13">
        <v>0</v>
      </c>
      <c r="T12" s="30"/>
      <c r="U12" s="14">
        <v>0</v>
      </c>
      <c r="V12" s="12">
        <v>0</v>
      </c>
      <c r="W12" s="12">
        <v>0</v>
      </c>
      <c r="X12" s="13">
        <v>0</v>
      </c>
      <c r="Y12" s="30"/>
      <c r="Z12" s="14">
        <v>0</v>
      </c>
      <c r="AA12" s="12">
        <v>0</v>
      </c>
      <c r="AB12" s="12">
        <v>0</v>
      </c>
      <c r="AC12" s="13">
        <v>0</v>
      </c>
      <c r="AD12" s="30"/>
      <c r="AE12" s="34">
        <f t="shared" si="3"/>
        <v>0</v>
      </c>
      <c r="AF12" s="15">
        <f t="shared" si="4"/>
        <v>0</v>
      </c>
      <c r="AG12" s="16">
        <f t="shared" si="5"/>
        <v>0</v>
      </c>
      <c r="AH12" s="48">
        <f t="shared" si="6"/>
        <v>0</v>
      </c>
      <c r="AI12" s="30"/>
      <c r="AJ12" s="14">
        <f t="shared" si="7"/>
        <v>0</v>
      </c>
      <c r="AK12" s="12">
        <f t="shared" si="8"/>
        <v>0</v>
      </c>
      <c r="AL12" s="12">
        <f t="shared" si="9"/>
        <v>0</v>
      </c>
      <c r="AM12" s="12">
        <f t="shared" si="10"/>
        <v>0</v>
      </c>
      <c r="AN12" s="17">
        <f t="shared" si="11"/>
        <v>0</v>
      </c>
      <c r="AO12" s="14">
        <f t="shared" si="12"/>
        <v>0</v>
      </c>
      <c r="AP12" s="12">
        <f t="shared" si="13"/>
        <v>0</v>
      </c>
      <c r="AQ12" s="12">
        <f t="shared" si="14"/>
        <v>0</v>
      </c>
      <c r="AR12" s="12">
        <f t="shared" si="15"/>
        <v>0</v>
      </c>
      <c r="AS12" s="17">
        <f t="shared" si="16"/>
        <v>0</v>
      </c>
      <c r="AT12" s="14">
        <f t="shared" si="17"/>
        <v>0</v>
      </c>
      <c r="AU12" s="12">
        <f t="shared" si="18"/>
        <v>0</v>
      </c>
      <c r="AV12" s="12">
        <f t="shared" si="19"/>
        <v>0</v>
      </c>
      <c r="AW12" s="12">
        <f t="shared" si="20"/>
        <v>0</v>
      </c>
      <c r="AX12" s="17">
        <f t="shared" si="21"/>
        <v>0</v>
      </c>
      <c r="AY12" s="14">
        <f t="shared" si="22"/>
        <v>0</v>
      </c>
      <c r="AZ12" s="12">
        <f t="shared" si="23"/>
        <v>0</v>
      </c>
      <c r="BA12" s="12">
        <f t="shared" si="24"/>
        <v>0</v>
      </c>
      <c r="BB12" s="12">
        <f t="shared" si="25"/>
        <v>0</v>
      </c>
      <c r="BC12" s="13">
        <f t="shared" si="26"/>
        <v>0</v>
      </c>
    </row>
    <row r="13" spans="1:55" ht="13">
      <c r="A13" s="19" t="s">
        <v>422</v>
      </c>
      <c r="B13" s="12" t="s">
        <v>11</v>
      </c>
      <c r="C13" s="12" t="s">
        <v>50</v>
      </c>
      <c r="D13" s="12" t="s">
        <v>335</v>
      </c>
      <c r="E13" s="13" t="s">
        <v>1205</v>
      </c>
      <c r="F13" s="11">
        <v>0</v>
      </c>
      <c r="G13" s="12">
        <v>0</v>
      </c>
      <c r="H13" s="12">
        <v>0</v>
      </c>
      <c r="I13" s="13">
        <v>0</v>
      </c>
      <c r="J13" s="30"/>
      <c r="K13" s="14">
        <v>0</v>
      </c>
      <c r="L13" s="12">
        <v>0</v>
      </c>
      <c r="M13" s="12">
        <v>0</v>
      </c>
      <c r="N13" s="13">
        <v>0</v>
      </c>
      <c r="O13" s="30"/>
      <c r="P13" s="14">
        <v>0</v>
      </c>
      <c r="Q13" s="12">
        <v>0</v>
      </c>
      <c r="R13" s="12">
        <v>0</v>
      </c>
      <c r="S13" s="13">
        <v>0</v>
      </c>
      <c r="T13" s="30"/>
      <c r="U13" s="14">
        <v>0</v>
      </c>
      <c r="V13" s="12">
        <v>2</v>
      </c>
      <c r="W13" s="12">
        <v>9.1999999999999993</v>
      </c>
      <c r="X13" s="13">
        <v>266</v>
      </c>
      <c r="Y13" s="30"/>
      <c r="Z13" s="14">
        <v>0</v>
      </c>
      <c r="AA13" s="12">
        <v>4</v>
      </c>
      <c r="AB13" s="12">
        <v>49.6</v>
      </c>
      <c r="AC13" s="13">
        <v>285</v>
      </c>
      <c r="AD13" s="30"/>
      <c r="AE13" s="34">
        <f t="shared" si="3"/>
        <v>0</v>
      </c>
      <c r="AF13" s="15">
        <f t="shared" si="4"/>
        <v>6</v>
      </c>
      <c r="AG13" s="16">
        <f t="shared" si="5"/>
        <v>58.8</v>
      </c>
      <c r="AH13" s="48">
        <f t="shared" si="6"/>
        <v>551</v>
      </c>
      <c r="AI13" s="30"/>
      <c r="AJ13" s="14">
        <f t="shared" si="7"/>
        <v>0</v>
      </c>
      <c r="AK13" s="12">
        <f t="shared" si="8"/>
        <v>0</v>
      </c>
      <c r="AL13" s="12">
        <f t="shared" si="9"/>
        <v>0</v>
      </c>
      <c r="AM13" s="12">
        <f t="shared" si="10"/>
        <v>266</v>
      </c>
      <c r="AN13" s="17">
        <f t="shared" si="11"/>
        <v>285</v>
      </c>
      <c r="AO13" s="14">
        <f t="shared" si="12"/>
        <v>0</v>
      </c>
      <c r="AP13" s="12">
        <f t="shared" si="13"/>
        <v>0</v>
      </c>
      <c r="AQ13" s="12">
        <f t="shared" si="14"/>
        <v>0</v>
      </c>
      <c r="AR13" s="12">
        <f t="shared" si="15"/>
        <v>0</v>
      </c>
      <c r="AS13" s="17">
        <f t="shared" si="16"/>
        <v>0</v>
      </c>
      <c r="AT13" s="14">
        <f t="shared" si="17"/>
        <v>0</v>
      </c>
      <c r="AU13" s="12">
        <f t="shared" si="18"/>
        <v>0</v>
      </c>
      <c r="AV13" s="12">
        <f t="shared" si="19"/>
        <v>0</v>
      </c>
      <c r="AW13" s="12">
        <f t="shared" si="20"/>
        <v>2</v>
      </c>
      <c r="AX13" s="17">
        <f t="shared" si="21"/>
        <v>4</v>
      </c>
      <c r="AY13" s="14">
        <f t="shared" si="22"/>
        <v>0</v>
      </c>
      <c r="AZ13" s="12">
        <f t="shared" si="23"/>
        <v>0</v>
      </c>
      <c r="BA13" s="12">
        <f t="shared" si="24"/>
        <v>0</v>
      </c>
      <c r="BB13" s="12">
        <f t="shared" si="25"/>
        <v>9.1999999999999993</v>
      </c>
      <c r="BC13" s="13">
        <f t="shared" si="26"/>
        <v>49.6</v>
      </c>
    </row>
    <row r="14" spans="1:55" ht="13">
      <c r="A14" s="19" t="s">
        <v>423</v>
      </c>
      <c r="B14" s="12" t="s">
        <v>1537</v>
      </c>
      <c r="C14" s="12" t="s">
        <v>27</v>
      </c>
      <c r="D14" s="12" t="s">
        <v>330</v>
      </c>
      <c r="E14" s="13" t="s">
        <v>1740</v>
      </c>
      <c r="F14" s="11">
        <v>0</v>
      </c>
      <c r="G14" s="12">
        <v>0</v>
      </c>
      <c r="H14" s="12">
        <v>0</v>
      </c>
      <c r="I14" s="13">
        <v>0</v>
      </c>
      <c r="J14" s="30"/>
      <c r="K14" s="14">
        <v>0</v>
      </c>
      <c r="L14" s="12">
        <v>0</v>
      </c>
      <c r="M14" s="12">
        <v>0</v>
      </c>
      <c r="N14" s="13">
        <v>0</v>
      </c>
      <c r="O14" s="30"/>
      <c r="P14" s="14">
        <v>0</v>
      </c>
      <c r="Q14" s="12">
        <v>0</v>
      </c>
      <c r="R14" s="12">
        <v>0</v>
      </c>
      <c r="S14" s="13">
        <v>0</v>
      </c>
      <c r="T14" s="30"/>
      <c r="U14" s="14">
        <v>0</v>
      </c>
      <c r="V14" s="12">
        <v>0</v>
      </c>
      <c r="W14" s="12">
        <v>0</v>
      </c>
      <c r="X14" s="13">
        <v>0</v>
      </c>
      <c r="Y14" s="30"/>
      <c r="Z14" s="14">
        <v>0</v>
      </c>
      <c r="AA14" s="12">
        <v>0</v>
      </c>
      <c r="AB14" s="12">
        <v>0</v>
      </c>
      <c r="AC14" s="13">
        <v>0</v>
      </c>
      <c r="AD14" s="30"/>
      <c r="AE14" s="34">
        <f t="shared" si="3"/>
        <v>0</v>
      </c>
      <c r="AF14" s="15">
        <f t="shared" si="4"/>
        <v>0</v>
      </c>
      <c r="AG14" s="16">
        <f t="shared" si="5"/>
        <v>0</v>
      </c>
      <c r="AH14" s="48">
        <f t="shared" si="6"/>
        <v>0</v>
      </c>
      <c r="AI14" s="30"/>
      <c r="AJ14" s="14">
        <f t="shared" si="7"/>
        <v>0</v>
      </c>
      <c r="AK14" s="12">
        <f t="shared" si="8"/>
        <v>0</v>
      </c>
      <c r="AL14" s="12">
        <f t="shared" si="9"/>
        <v>0</v>
      </c>
      <c r="AM14" s="12">
        <f t="shared" si="10"/>
        <v>0</v>
      </c>
      <c r="AN14" s="17">
        <f t="shared" si="11"/>
        <v>0</v>
      </c>
      <c r="AO14" s="14">
        <f t="shared" si="12"/>
        <v>0</v>
      </c>
      <c r="AP14" s="12">
        <f t="shared" si="13"/>
        <v>0</v>
      </c>
      <c r="AQ14" s="12">
        <f t="shared" si="14"/>
        <v>0</v>
      </c>
      <c r="AR14" s="12">
        <f t="shared" si="15"/>
        <v>0</v>
      </c>
      <c r="AS14" s="17">
        <f t="shared" si="16"/>
        <v>0</v>
      </c>
      <c r="AT14" s="14">
        <f t="shared" si="17"/>
        <v>0</v>
      </c>
      <c r="AU14" s="12">
        <f t="shared" si="18"/>
        <v>0</v>
      </c>
      <c r="AV14" s="12">
        <f t="shared" si="19"/>
        <v>0</v>
      </c>
      <c r="AW14" s="12">
        <f t="shared" si="20"/>
        <v>0</v>
      </c>
      <c r="AX14" s="17">
        <f t="shared" si="21"/>
        <v>0</v>
      </c>
      <c r="AY14" s="14">
        <f t="shared" si="22"/>
        <v>0</v>
      </c>
      <c r="AZ14" s="12">
        <f t="shared" si="23"/>
        <v>0</v>
      </c>
      <c r="BA14" s="12">
        <f t="shared" si="24"/>
        <v>0</v>
      </c>
      <c r="BB14" s="12">
        <f t="shared" si="25"/>
        <v>0</v>
      </c>
      <c r="BC14" s="13">
        <f t="shared" si="26"/>
        <v>0</v>
      </c>
    </row>
    <row r="15" spans="1:55" ht="13">
      <c r="A15" s="19" t="s">
        <v>424</v>
      </c>
      <c r="B15" s="12" t="s">
        <v>9</v>
      </c>
      <c r="C15" s="12" t="s">
        <v>126</v>
      </c>
      <c r="D15" s="12" t="s">
        <v>127</v>
      </c>
      <c r="E15" s="13" t="s">
        <v>1740</v>
      </c>
      <c r="F15" s="11">
        <v>0</v>
      </c>
      <c r="G15" s="12">
        <v>1</v>
      </c>
      <c r="H15" s="12">
        <v>2.8</v>
      </c>
      <c r="I15" s="13">
        <v>150</v>
      </c>
      <c r="J15" s="30"/>
      <c r="K15" s="14">
        <v>0</v>
      </c>
      <c r="L15" s="12">
        <v>0</v>
      </c>
      <c r="M15" s="12">
        <v>0</v>
      </c>
      <c r="N15" s="13">
        <v>20</v>
      </c>
      <c r="O15" s="30"/>
      <c r="P15" s="14">
        <v>0</v>
      </c>
      <c r="Q15" s="12">
        <v>0</v>
      </c>
      <c r="R15" s="12">
        <v>0</v>
      </c>
      <c r="S15" s="13">
        <v>0</v>
      </c>
      <c r="T15" s="30"/>
      <c r="U15" s="14">
        <v>0</v>
      </c>
      <c r="V15" s="12">
        <v>0</v>
      </c>
      <c r="W15" s="12">
        <v>0</v>
      </c>
      <c r="X15" s="13">
        <v>0</v>
      </c>
      <c r="Y15" s="30"/>
      <c r="Z15" s="14">
        <v>0</v>
      </c>
      <c r="AA15" s="12">
        <v>0</v>
      </c>
      <c r="AB15" s="12">
        <v>0</v>
      </c>
      <c r="AC15" s="13">
        <v>20</v>
      </c>
      <c r="AD15" s="30"/>
      <c r="AE15" s="34">
        <f t="shared" si="3"/>
        <v>0</v>
      </c>
      <c r="AF15" s="15">
        <f t="shared" si="4"/>
        <v>1</v>
      </c>
      <c r="AG15" s="16">
        <f t="shared" si="5"/>
        <v>2.8</v>
      </c>
      <c r="AH15" s="48">
        <f t="shared" si="6"/>
        <v>190</v>
      </c>
      <c r="AI15" s="30"/>
      <c r="AJ15" s="14">
        <f t="shared" si="7"/>
        <v>150</v>
      </c>
      <c r="AK15" s="12">
        <f t="shared" si="8"/>
        <v>20</v>
      </c>
      <c r="AL15" s="12">
        <f t="shared" si="9"/>
        <v>0</v>
      </c>
      <c r="AM15" s="12">
        <f t="shared" si="10"/>
        <v>0</v>
      </c>
      <c r="AN15" s="17">
        <f t="shared" si="11"/>
        <v>20</v>
      </c>
      <c r="AO15" s="14">
        <f t="shared" si="12"/>
        <v>0</v>
      </c>
      <c r="AP15" s="12">
        <f t="shared" si="13"/>
        <v>0</v>
      </c>
      <c r="AQ15" s="12">
        <f t="shared" si="14"/>
        <v>0</v>
      </c>
      <c r="AR15" s="12">
        <f t="shared" si="15"/>
        <v>0</v>
      </c>
      <c r="AS15" s="17">
        <f t="shared" si="16"/>
        <v>0</v>
      </c>
      <c r="AT15" s="14">
        <f t="shared" si="17"/>
        <v>1</v>
      </c>
      <c r="AU15" s="12">
        <f t="shared" si="18"/>
        <v>0</v>
      </c>
      <c r="AV15" s="12">
        <f t="shared" si="19"/>
        <v>0</v>
      </c>
      <c r="AW15" s="12">
        <f t="shared" si="20"/>
        <v>0</v>
      </c>
      <c r="AX15" s="17">
        <f t="shared" si="21"/>
        <v>0</v>
      </c>
      <c r="AY15" s="14">
        <f t="shared" si="22"/>
        <v>2.8</v>
      </c>
      <c r="AZ15" s="12">
        <f t="shared" si="23"/>
        <v>0</v>
      </c>
      <c r="BA15" s="12">
        <f t="shared" si="24"/>
        <v>0</v>
      </c>
      <c r="BB15" s="12">
        <f t="shared" si="25"/>
        <v>0</v>
      </c>
      <c r="BC15" s="13">
        <f t="shared" si="26"/>
        <v>0</v>
      </c>
    </row>
    <row r="16" spans="1:55" ht="13">
      <c r="A16" s="19" t="s">
        <v>425</v>
      </c>
      <c r="B16" s="12" t="s">
        <v>10</v>
      </c>
      <c r="C16" s="12" t="s">
        <v>327</v>
      </c>
      <c r="D16" s="12" t="s">
        <v>54</v>
      </c>
      <c r="E16" s="13" t="s">
        <v>1205</v>
      </c>
      <c r="F16" s="11">
        <v>0</v>
      </c>
      <c r="G16" s="12">
        <v>3</v>
      </c>
      <c r="H16" s="12">
        <v>28.5</v>
      </c>
      <c r="I16" s="13">
        <v>245</v>
      </c>
      <c r="J16" s="30"/>
      <c r="K16" s="14">
        <v>0</v>
      </c>
      <c r="L16" s="12">
        <v>0</v>
      </c>
      <c r="M16" s="12">
        <v>0</v>
      </c>
      <c r="N16" s="13">
        <v>20</v>
      </c>
      <c r="O16" s="30"/>
      <c r="P16" s="14">
        <v>0</v>
      </c>
      <c r="Q16" s="12">
        <v>1</v>
      </c>
      <c r="R16" s="12">
        <v>20.6</v>
      </c>
      <c r="S16" s="13">
        <v>290</v>
      </c>
      <c r="T16" s="30"/>
      <c r="U16" s="14">
        <v>0</v>
      </c>
      <c r="V16" s="12">
        <v>0</v>
      </c>
      <c r="W16" s="12">
        <v>0</v>
      </c>
      <c r="X16" s="13">
        <v>20</v>
      </c>
      <c r="Y16" s="30"/>
      <c r="Z16" s="14">
        <v>0</v>
      </c>
      <c r="AA16" s="12">
        <v>1</v>
      </c>
      <c r="AB16" s="12">
        <v>17.8</v>
      </c>
      <c r="AC16" s="13">
        <v>250</v>
      </c>
      <c r="AD16" s="30"/>
      <c r="AE16" s="34">
        <f t="shared" si="3"/>
        <v>0</v>
      </c>
      <c r="AF16" s="15">
        <f t="shared" si="4"/>
        <v>5</v>
      </c>
      <c r="AG16" s="16">
        <f t="shared" si="5"/>
        <v>66.900000000000006</v>
      </c>
      <c r="AH16" s="48">
        <f t="shared" si="6"/>
        <v>805</v>
      </c>
      <c r="AI16" s="30"/>
      <c r="AJ16" s="14">
        <f t="shared" si="7"/>
        <v>245</v>
      </c>
      <c r="AK16" s="12">
        <f t="shared" si="8"/>
        <v>20</v>
      </c>
      <c r="AL16" s="12">
        <f t="shared" si="9"/>
        <v>290</v>
      </c>
      <c r="AM16" s="12">
        <f t="shared" si="10"/>
        <v>20</v>
      </c>
      <c r="AN16" s="17">
        <f t="shared" si="11"/>
        <v>250</v>
      </c>
      <c r="AO16" s="14">
        <f t="shared" si="12"/>
        <v>0</v>
      </c>
      <c r="AP16" s="12">
        <f t="shared" si="13"/>
        <v>0</v>
      </c>
      <c r="AQ16" s="12">
        <f t="shared" si="14"/>
        <v>0</v>
      </c>
      <c r="AR16" s="12">
        <f t="shared" si="15"/>
        <v>0</v>
      </c>
      <c r="AS16" s="17">
        <f t="shared" si="16"/>
        <v>0</v>
      </c>
      <c r="AT16" s="14">
        <f t="shared" si="17"/>
        <v>3</v>
      </c>
      <c r="AU16" s="12">
        <f t="shared" si="18"/>
        <v>0</v>
      </c>
      <c r="AV16" s="12">
        <f t="shared" si="19"/>
        <v>1</v>
      </c>
      <c r="AW16" s="12">
        <f t="shared" si="20"/>
        <v>0</v>
      </c>
      <c r="AX16" s="17">
        <f t="shared" si="21"/>
        <v>1</v>
      </c>
      <c r="AY16" s="14">
        <f t="shared" si="22"/>
        <v>28.5</v>
      </c>
      <c r="AZ16" s="12">
        <f t="shared" si="23"/>
        <v>0</v>
      </c>
      <c r="BA16" s="12">
        <f t="shared" si="24"/>
        <v>20.6</v>
      </c>
      <c r="BB16" s="12">
        <f t="shared" si="25"/>
        <v>0</v>
      </c>
      <c r="BC16" s="13">
        <f t="shared" si="26"/>
        <v>17.8</v>
      </c>
    </row>
    <row r="17" spans="1:55" ht="13">
      <c r="A17" s="19" t="s">
        <v>426</v>
      </c>
      <c r="B17" s="12" t="s">
        <v>14</v>
      </c>
      <c r="C17" s="12" t="s">
        <v>172</v>
      </c>
      <c r="D17" s="12" t="s">
        <v>173</v>
      </c>
      <c r="E17" s="13" t="s">
        <v>1741</v>
      </c>
      <c r="F17" s="11">
        <v>0</v>
      </c>
      <c r="G17" s="12">
        <v>0</v>
      </c>
      <c r="H17" s="12">
        <v>0</v>
      </c>
      <c r="I17" s="13">
        <v>0</v>
      </c>
      <c r="J17" s="30"/>
      <c r="K17" s="14">
        <v>0</v>
      </c>
      <c r="L17" s="12">
        <v>0</v>
      </c>
      <c r="M17" s="12">
        <v>0</v>
      </c>
      <c r="N17" s="13">
        <v>20</v>
      </c>
      <c r="O17" s="30"/>
      <c r="P17" s="14">
        <v>0</v>
      </c>
      <c r="Q17" s="12">
        <v>1</v>
      </c>
      <c r="R17" s="12">
        <v>1</v>
      </c>
      <c r="S17" s="13">
        <v>251</v>
      </c>
      <c r="T17" s="30"/>
      <c r="U17" s="14">
        <v>0</v>
      </c>
      <c r="V17" s="12">
        <v>0</v>
      </c>
      <c r="W17" s="12">
        <v>0</v>
      </c>
      <c r="X17" s="13">
        <v>20</v>
      </c>
      <c r="Y17" s="30"/>
      <c r="Z17" s="14">
        <v>0</v>
      </c>
      <c r="AA17" s="12">
        <v>2</v>
      </c>
      <c r="AB17" s="12">
        <v>4.9000000000000004</v>
      </c>
      <c r="AC17" s="13">
        <v>217</v>
      </c>
      <c r="AD17" s="30"/>
      <c r="AE17" s="34">
        <f t="shared" si="3"/>
        <v>0</v>
      </c>
      <c r="AF17" s="15">
        <f t="shared" si="4"/>
        <v>3</v>
      </c>
      <c r="AG17" s="16">
        <f t="shared" si="5"/>
        <v>5.9</v>
      </c>
      <c r="AH17" s="48">
        <f t="shared" si="6"/>
        <v>508</v>
      </c>
      <c r="AI17" s="30"/>
      <c r="AJ17" s="14">
        <f t="shared" si="7"/>
        <v>0</v>
      </c>
      <c r="AK17" s="12">
        <f t="shared" si="8"/>
        <v>20</v>
      </c>
      <c r="AL17" s="12">
        <f t="shared" si="9"/>
        <v>251</v>
      </c>
      <c r="AM17" s="12">
        <f t="shared" si="10"/>
        <v>20</v>
      </c>
      <c r="AN17" s="17">
        <f t="shared" si="11"/>
        <v>217</v>
      </c>
      <c r="AO17" s="14">
        <f t="shared" si="12"/>
        <v>0</v>
      </c>
      <c r="AP17" s="12">
        <f t="shared" si="13"/>
        <v>0</v>
      </c>
      <c r="AQ17" s="12">
        <f t="shared" si="14"/>
        <v>0</v>
      </c>
      <c r="AR17" s="12">
        <f t="shared" si="15"/>
        <v>0</v>
      </c>
      <c r="AS17" s="17">
        <f t="shared" si="16"/>
        <v>0</v>
      </c>
      <c r="AT17" s="14">
        <f t="shared" si="17"/>
        <v>0</v>
      </c>
      <c r="AU17" s="12">
        <f t="shared" si="18"/>
        <v>0</v>
      </c>
      <c r="AV17" s="12">
        <f t="shared" si="19"/>
        <v>1</v>
      </c>
      <c r="AW17" s="12">
        <f t="shared" si="20"/>
        <v>0</v>
      </c>
      <c r="AX17" s="17">
        <f t="shared" si="21"/>
        <v>2</v>
      </c>
      <c r="AY17" s="14">
        <f t="shared" si="22"/>
        <v>0</v>
      </c>
      <c r="AZ17" s="12">
        <f t="shared" si="23"/>
        <v>0</v>
      </c>
      <c r="BA17" s="12">
        <f t="shared" si="24"/>
        <v>1</v>
      </c>
      <c r="BB17" s="12">
        <f t="shared" si="25"/>
        <v>0</v>
      </c>
      <c r="BC17" s="13">
        <f t="shared" si="26"/>
        <v>4.9000000000000004</v>
      </c>
    </row>
    <row r="18" spans="1:55" ht="13">
      <c r="A18" s="19" t="s">
        <v>427</v>
      </c>
      <c r="B18" s="12" t="s">
        <v>10</v>
      </c>
      <c r="C18" s="12" t="s">
        <v>50</v>
      </c>
      <c r="D18" s="12" t="s">
        <v>85</v>
      </c>
      <c r="E18" s="13" t="s">
        <v>1205</v>
      </c>
      <c r="F18" s="11">
        <v>0</v>
      </c>
      <c r="G18" s="12">
        <v>5</v>
      </c>
      <c r="H18" s="12">
        <v>64</v>
      </c>
      <c r="I18" s="13">
        <v>271</v>
      </c>
      <c r="J18" s="30"/>
      <c r="K18" s="14">
        <v>0</v>
      </c>
      <c r="L18" s="12">
        <v>0</v>
      </c>
      <c r="M18" s="12">
        <v>0</v>
      </c>
      <c r="N18" s="13">
        <v>0</v>
      </c>
      <c r="O18" s="30"/>
      <c r="P18" s="14">
        <v>0</v>
      </c>
      <c r="Q18" s="12">
        <v>0</v>
      </c>
      <c r="R18" s="12">
        <v>0</v>
      </c>
      <c r="S18" s="13">
        <v>0</v>
      </c>
      <c r="T18" s="30"/>
      <c r="U18" s="14">
        <v>4</v>
      </c>
      <c r="V18" s="12">
        <v>1</v>
      </c>
      <c r="W18" s="12">
        <v>25.799999999999997</v>
      </c>
      <c r="X18" s="13">
        <v>289</v>
      </c>
      <c r="Y18" s="30"/>
      <c r="Z18" s="14">
        <v>0</v>
      </c>
      <c r="AA18" s="12">
        <v>0</v>
      </c>
      <c r="AB18" s="12">
        <v>0</v>
      </c>
      <c r="AC18" s="13">
        <v>20</v>
      </c>
      <c r="AD18" s="30"/>
      <c r="AE18" s="34">
        <f t="shared" si="3"/>
        <v>8</v>
      </c>
      <c r="AF18" s="15">
        <f t="shared" si="4"/>
        <v>6</v>
      </c>
      <c r="AG18" s="16">
        <f t="shared" si="5"/>
        <v>89.8</v>
      </c>
      <c r="AH18" s="48">
        <f t="shared" si="6"/>
        <v>580</v>
      </c>
      <c r="AI18" s="30"/>
      <c r="AJ18" s="14">
        <f t="shared" si="7"/>
        <v>271</v>
      </c>
      <c r="AK18" s="12">
        <f t="shared" si="8"/>
        <v>0</v>
      </c>
      <c r="AL18" s="12">
        <f t="shared" si="9"/>
        <v>0</v>
      </c>
      <c r="AM18" s="12">
        <f t="shared" si="10"/>
        <v>289</v>
      </c>
      <c r="AN18" s="17">
        <f t="shared" si="11"/>
        <v>20</v>
      </c>
      <c r="AO18" s="14">
        <f t="shared" si="12"/>
        <v>0</v>
      </c>
      <c r="AP18" s="12">
        <f t="shared" si="13"/>
        <v>0</v>
      </c>
      <c r="AQ18" s="12">
        <f t="shared" si="14"/>
        <v>0</v>
      </c>
      <c r="AR18" s="12">
        <f t="shared" si="15"/>
        <v>4</v>
      </c>
      <c r="AS18" s="17">
        <f t="shared" si="16"/>
        <v>4</v>
      </c>
      <c r="AT18" s="14">
        <f t="shared" si="17"/>
        <v>5</v>
      </c>
      <c r="AU18" s="12">
        <f t="shared" si="18"/>
        <v>0</v>
      </c>
      <c r="AV18" s="12">
        <f t="shared" si="19"/>
        <v>0</v>
      </c>
      <c r="AW18" s="12">
        <f t="shared" si="20"/>
        <v>1</v>
      </c>
      <c r="AX18" s="17">
        <f t="shared" si="21"/>
        <v>0</v>
      </c>
      <c r="AY18" s="14">
        <f t="shared" si="22"/>
        <v>64</v>
      </c>
      <c r="AZ18" s="12">
        <f t="shared" si="23"/>
        <v>0</v>
      </c>
      <c r="BA18" s="12">
        <f t="shared" si="24"/>
        <v>0</v>
      </c>
      <c r="BB18" s="12">
        <f t="shared" si="25"/>
        <v>25.799999999999997</v>
      </c>
      <c r="BC18" s="13">
        <f t="shared" si="26"/>
        <v>0</v>
      </c>
    </row>
    <row r="19" spans="1:55" ht="13">
      <c r="A19" s="19" t="s">
        <v>428</v>
      </c>
      <c r="B19" s="12" t="s">
        <v>13</v>
      </c>
      <c r="C19" s="12" t="s">
        <v>118</v>
      </c>
      <c r="D19" s="12" t="s">
        <v>119</v>
      </c>
      <c r="E19" s="13" t="s">
        <v>1205</v>
      </c>
      <c r="F19" s="11">
        <v>0</v>
      </c>
      <c r="G19" s="12">
        <v>1</v>
      </c>
      <c r="H19" s="12">
        <v>9.8000000000000007</v>
      </c>
      <c r="I19" s="13">
        <v>194</v>
      </c>
      <c r="J19" s="30"/>
      <c r="K19" s="14">
        <v>0</v>
      </c>
      <c r="L19" s="12">
        <v>0</v>
      </c>
      <c r="M19" s="12">
        <v>0</v>
      </c>
      <c r="N19" s="13">
        <v>0</v>
      </c>
      <c r="O19" s="30"/>
      <c r="P19" s="14">
        <v>0</v>
      </c>
      <c r="Q19" s="12">
        <v>0</v>
      </c>
      <c r="R19" s="12">
        <v>0</v>
      </c>
      <c r="S19" s="13">
        <v>0</v>
      </c>
      <c r="T19" s="30"/>
      <c r="U19" s="14">
        <v>0</v>
      </c>
      <c r="V19" s="12">
        <v>1</v>
      </c>
      <c r="W19" s="12">
        <v>1.3</v>
      </c>
      <c r="X19" s="13">
        <v>209</v>
      </c>
      <c r="Y19" s="30"/>
      <c r="Z19" s="14">
        <v>0</v>
      </c>
      <c r="AA19" s="12">
        <v>0</v>
      </c>
      <c r="AB19" s="12">
        <v>0</v>
      </c>
      <c r="AC19" s="13">
        <v>0</v>
      </c>
      <c r="AD19" s="30"/>
      <c r="AE19" s="34">
        <f t="shared" si="3"/>
        <v>0</v>
      </c>
      <c r="AF19" s="15">
        <f t="shared" si="4"/>
        <v>2</v>
      </c>
      <c r="AG19" s="16">
        <f t="shared" si="5"/>
        <v>11.100000000000001</v>
      </c>
      <c r="AH19" s="48">
        <f t="shared" si="6"/>
        <v>403</v>
      </c>
      <c r="AI19" s="30"/>
      <c r="AJ19" s="14">
        <f t="shared" si="7"/>
        <v>194</v>
      </c>
      <c r="AK19" s="12">
        <f t="shared" si="8"/>
        <v>0</v>
      </c>
      <c r="AL19" s="12">
        <f t="shared" si="9"/>
        <v>0</v>
      </c>
      <c r="AM19" s="12">
        <f t="shared" si="10"/>
        <v>209</v>
      </c>
      <c r="AN19" s="17">
        <f t="shared" si="11"/>
        <v>0</v>
      </c>
      <c r="AO19" s="14">
        <f t="shared" si="12"/>
        <v>0</v>
      </c>
      <c r="AP19" s="12">
        <f t="shared" si="13"/>
        <v>0</v>
      </c>
      <c r="AQ19" s="12">
        <f t="shared" si="14"/>
        <v>0</v>
      </c>
      <c r="AR19" s="12">
        <f t="shared" si="15"/>
        <v>0</v>
      </c>
      <c r="AS19" s="17">
        <f t="shared" si="16"/>
        <v>0</v>
      </c>
      <c r="AT19" s="14">
        <f t="shared" si="17"/>
        <v>1</v>
      </c>
      <c r="AU19" s="12">
        <f t="shared" si="18"/>
        <v>0</v>
      </c>
      <c r="AV19" s="12">
        <f t="shared" si="19"/>
        <v>0</v>
      </c>
      <c r="AW19" s="12">
        <f t="shared" si="20"/>
        <v>1</v>
      </c>
      <c r="AX19" s="17">
        <f t="shared" si="21"/>
        <v>0</v>
      </c>
      <c r="AY19" s="14">
        <f t="shared" si="22"/>
        <v>9.8000000000000007</v>
      </c>
      <c r="AZ19" s="12">
        <f t="shared" si="23"/>
        <v>0</v>
      </c>
      <c r="BA19" s="12">
        <f t="shared" si="24"/>
        <v>0</v>
      </c>
      <c r="BB19" s="12">
        <f t="shared" si="25"/>
        <v>1.3</v>
      </c>
      <c r="BC19" s="13">
        <f t="shared" si="26"/>
        <v>0</v>
      </c>
    </row>
    <row r="20" spans="1:55" ht="13">
      <c r="A20" s="19" t="s">
        <v>429</v>
      </c>
      <c r="B20" s="12" t="s">
        <v>7</v>
      </c>
      <c r="C20" s="12" t="s">
        <v>149</v>
      </c>
      <c r="D20" s="12" t="s">
        <v>150</v>
      </c>
      <c r="E20" s="13" t="s">
        <v>1205</v>
      </c>
      <c r="F20" s="11">
        <v>0</v>
      </c>
      <c r="G20" s="12">
        <v>0</v>
      </c>
      <c r="H20" s="12">
        <v>0</v>
      </c>
      <c r="I20" s="13">
        <v>0</v>
      </c>
      <c r="J20" s="30"/>
      <c r="K20" s="14">
        <v>0</v>
      </c>
      <c r="L20" s="12">
        <v>2</v>
      </c>
      <c r="M20" s="12">
        <v>17.899999999999999</v>
      </c>
      <c r="N20" s="13">
        <v>272</v>
      </c>
      <c r="O20" s="30"/>
      <c r="P20" s="14">
        <v>0</v>
      </c>
      <c r="Q20" s="12">
        <v>0</v>
      </c>
      <c r="R20" s="12">
        <v>0</v>
      </c>
      <c r="S20" s="13">
        <v>0</v>
      </c>
      <c r="T20" s="30"/>
      <c r="U20" s="14">
        <v>0</v>
      </c>
      <c r="V20" s="12">
        <v>2</v>
      </c>
      <c r="W20" s="12">
        <v>14</v>
      </c>
      <c r="X20" s="13">
        <v>271</v>
      </c>
      <c r="Y20" s="30"/>
      <c r="Z20" s="14">
        <v>0</v>
      </c>
      <c r="AA20" s="12">
        <v>2</v>
      </c>
      <c r="AB20" s="12">
        <v>33</v>
      </c>
      <c r="AC20" s="13">
        <v>278</v>
      </c>
      <c r="AD20" s="30"/>
      <c r="AE20" s="34">
        <f t="shared" si="3"/>
        <v>0</v>
      </c>
      <c r="AF20" s="15">
        <f t="shared" si="4"/>
        <v>6</v>
      </c>
      <c r="AG20" s="16">
        <f t="shared" si="5"/>
        <v>64.900000000000006</v>
      </c>
      <c r="AH20" s="48">
        <f t="shared" si="6"/>
        <v>821</v>
      </c>
      <c r="AI20" s="30"/>
      <c r="AJ20" s="14">
        <f t="shared" si="7"/>
        <v>0</v>
      </c>
      <c r="AK20" s="12">
        <f t="shared" si="8"/>
        <v>272</v>
      </c>
      <c r="AL20" s="12">
        <f t="shared" si="9"/>
        <v>0</v>
      </c>
      <c r="AM20" s="12">
        <f t="shared" si="10"/>
        <v>271</v>
      </c>
      <c r="AN20" s="17">
        <f t="shared" si="11"/>
        <v>278</v>
      </c>
      <c r="AO20" s="14">
        <f t="shared" si="12"/>
        <v>0</v>
      </c>
      <c r="AP20" s="12">
        <f t="shared" si="13"/>
        <v>0</v>
      </c>
      <c r="AQ20" s="12">
        <f t="shared" si="14"/>
        <v>0</v>
      </c>
      <c r="AR20" s="12">
        <f t="shared" si="15"/>
        <v>0</v>
      </c>
      <c r="AS20" s="17">
        <f t="shared" si="16"/>
        <v>0</v>
      </c>
      <c r="AT20" s="14">
        <f t="shared" si="17"/>
        <v>0</v>
      </c>
      <c r="AU20" s="12">
        <f t="shared" si="18"/>
        <v>2</v>
      </c>
      <c r="AV20" s="12">
        <f t="shared" si="19"/>
        <v>0</v>
      </c>
      <c r="AW20" s="12">
        <f t="shared" si="20"/>
        <v>2</v>
      </c>
      <c r="AX20" s="17">
        <f t="shared" si="21"/>
        <v>2</v>
      </c>
      <c r="AY20" s="14">
        <f t="shared" si="22"/>
        <v>0</v>
      </c>
      <c r="AZ20" s="12">
        <f t="shared" si="23"/>
        <v>17.899999999999999</v>
      </c>
      <c r="BA20" s="12">
        <f t="shared" si="24"/>
        <v>0</v>
      </c>
      <c r="BB20" s="12">
        <f t="shared" si="25"/>
        <v>14</v>
      </c>
      <c r="BC20" s="13">
        <f t="shared" si="26"/>
        <v>33</v>
      </c>
    </row>
    <row r="21" spans="1:55" ht="13">
      <c r="A21" s="19" t="s">
        <v>430</v>
      </c>
      <c r="B21" s="12" t="s">
        <v>13</v>
      </c>
      <c r="C21" s="12" t="s">
        <v>50</v>
      </c>
      <c r="D21" s="12" t="s">
        <v>311</v>
      </c>
      <c r="E21" s="13" t="s">
        <v>1205</v>
      </c>
      <c r="F21" s="11">
        <v>0</v>
      </c>
      <c r="G21" s="12">
        <v>8</v>
      </c>
      <c r="H21" s="12">
        <v>98.3</v>
      </c>
      <c r="I21" s="13">
        <v>285</v>
      </c>
      <c r="J21" s="30"/>
      <c r="K21" s="14">
        <v>0</v>
      </c>
      <c r="L21" s="12">
        <v>0</v>
      </c>
      <c r="M21" s="12">
        <v>0</v>
      </c>
      <c r="N21" s="13">
        <v>0</v>
      </c>
      <c r="O21" s="30"/>
      <c r="P21" s="14">
        <v>0</v>
      </c>
      <c r="Q21" s="12">
        <v>0</v>
      </c>
      <c r="R21" s="12">
        <v>0</v>
      </c>
      <c r="S21" s="13">
        <v>20</v>
      </c>
      <c r="T21" s="30"/>
      <c r="U21" s="14">
        <v>0</v>
      </c>
      <c r="V21" s="12">
        <v>0</v>
      </c>
      <c r="W21" s="12">
        <v>0</v>
      </c>
      <c r="X21" s="13">
        <v>0</v>
      </c>
      <c r="Y21" s="30"/>
      <c r="Z21" s="14">
        <v>0</v>
      </c>
      <c r="AA21" s="12">
        <v>2</v>
      </c>
      <c r="AB21" s="12">
        <v>20.2</v>
      </c>
      <c r="AC21" s="13">
        <v>261</v>
      </c>
      <c r="AD21" s="30"/>
      <c r="AE21" s="34">
        <f t="shared" si="3"/>
        <v>0</v>
      </c>
      <c r="AF21" s="15">
        <f t="shared" si="4"/>
        <v>10</v>
      </c>
      <c r="AG21" s="16">
        <f t="shared" si="5"/>
        <v>118.5</v>
      </c>
      <c r="AH21" s="48">
        <f t="shared" si="6"/>
        <v>566</v>
      </c>
      <c r="AI21" s="30"/>
      <c r="AJ21" s="14">
        <f t="shared" si="7"/>
        <v>285</v>
      </c>
      <c r="AK21" s="12">
        <f t="shared" si="8"/>
        <v>0</v>
      </c>
      <c r="AL21" s="12">
        <f t="shared" si="9"/>
        <v>20</v>
      </c>
      <c r="AM21" s="12">
        <f t="shared" si="10"/>
        <v>0</v>
      </c>
      <c r="AN21" s="17">
        <f t="shared" si="11"/>
        <v>261</v>
      </c>
      <c r="AO21" s="14">
        <f t="shared" si="12"/>
        <v>0</v>
      </c>
      <c r="AP21" s="12">
        <f t="shared" si="13"/>
        <v>0</v>
      </c>
      <c r="AQ21" s="12">
        <f t="shared" si="14"/>
        <v>0</v>
      </c>
      <c r="AR21" s="12">
        <f t="shared" si="15"/>
        <v>0</v>
      </c>
      <c r="AS21" s="17">
        <f t="shared" si="16"/>
        <v>0</v>
      </c>
      <c r="AT21" s="14">
        <f t="shared" si="17"/>
        <v>8</v>
      </c>
      <c r="AU21" s="12">
        <f t="shared" si="18"/>
        <v>0</v>
      </c>
      <c r="AV21" s="12">
        <f t="shared" si="19"/>
        <v>0</v>
      </c>
      <c r="AW21" s="12">
        <f t="shared" si="20"/>
        <v>0</v>
      </c>
      <c r="AX21" s="17">
        <f t="shared" si="21"/>
        <v>2</v>
      </c>
      <c r="AY21" s="14">
        <f t="shared" si="22"/>
        <v>98.3</v>
      </c>
      <c r="AZ21" s="12">
        <f t="shared" si="23"/>
        <v>0</v>
      </c>
      <c r="BA21" s="12">
        <f t="shared" si="24"/>
        <v>0</v>
      </c>
      <c r="BB21" s="12">
        <f t="shared" si="25"/>
        <v>0</v>
      </c>
      <c r="BC21" s="13">
        <f t="shared" si="26"/>
        <v>20.2</v>
      </c>
    </row>
    <row r="22" spans="1:55" ht="13">
      <c r="A22" s="19" t="s">
        <v>431</v>
      </c>
      <c r="B22" s="12" t="s">
        <v>1783</v>
      </c>
      <c r="C22" s="12" t="s">
        <v>115</v>
      </c>
      <c r="D22" s="12" t="s">
        <v>39</v>
      </c>
      <c r="E22" s="13" t="s">
        <v>1740</v>
      </c>
      <c r="F22" s="11">
        <v>0</v>
      </c>
      <c r="G22" s="12">
        <v>0</v>
      </c>
      <c r="H22" s="12">
        <v>0</v>
      </c>
      <c r="I22" s="13">
        <v>20</v>
      </c>
      <c r="J22" s="30"/>
      <c r="K22" s="14">
        <v>0</v>
      </c>
      <c r="L22" s="12">
        <v>0</v>
      </c>
      <c r="M22" s="12">
        <v>0</v>
      </c>
      <c r="N22" s="13">
        <v>20</v>
      </c>
      <c r="O22" s="30"/>
      <c r="P22" s="14">
        <v>2</v>
      </c>
      <c r="Q22" s="12">
        <v>1</v>
      </c>
      <c r="R22" s="12">
        <v>4.9000000000000004</v>
      </c>
      <c r="S22" s="13">
        <v>286</v>
      </c>
      <c r="T22" s="30"/>
      <c r="U22" s="14">
        <v>0</v>
      </c>
      <c r="V22" s="12">
        <v>1</v>
      </c>
      <c r="W22" s="12">
        <v>13.1</v>
      </c>
      <c r="X22" s="13">
        <v>268</v>
      </c>
      <c r="Y22" s="30"/>
      <c r="Z22" s="14">
        <v>0</v>
      </c>
      <c r="AA22" s="12">
        <v>1</v>
      </c>
      <c r="AB22" s="12">
        <v>15.5</v>
      </c>
      <c r="AC22" s="13">
        <v>247</v>
      </c>
      <c r="AD22" s="30"/>
      <c r="AE22" s="34">
        <f t="shared" si="3"/>
        <v>2</v>
      </c>
      <c r="AF22" s="15">
        <f t="shared" si="4"/>
        <v>3</v>
      </c>
      <c r="AG22" s="16">
        <f t="shared" si="5"/>
        <v>33.5</v>
      </c>
      <c r="AH22" s="48">
        <f t="shared" si="6"/>
        <v>821</v>
      </c>
      <c r="AI22" s="30"/>
      <c r="AJ22" s="14">
        <f t="shared" si="7"/>
        <v>20</v>
      </c>
      <c r="AK22" s="12">
        <f t="shared" si="8"/>
        <v>20</v>
      </c>
      <c r="AL22" s="12">
        <f t="shared" si="9"/>
        <v>286</v>
      </c>
      <c r="AM22" s="12">
        <f t="shared" si="10"/>
        <v>268</v>
      </c>
      <c r="AN22" s="17">
        <f t="shared" si="11"/>
        <v>247</v>
      </c>
      <c r="AO22" s="14">
        <f t="shared" si="12"/>
        <v>0</v>
      </c>
      <c r="AP22" s="12">
        <f t="shared" si="13"/>
        <v>0</v>
      </c>
      <c r="AQ22" s="12">
        <f t="shared" si="14"/>
        <v>2</v>
      </c>
      <c r="AR22" s="12">
        <f t="shared" si="15"/>
        <v>0</v>
      </c>
      <c r="AS22" s="17">
        <f t="shared" si="16"/>
        <v>0</v>
      </c>
      <c r="AT22" s="14">
        <f t="shared" si="17"/>
        <v>0</v>
      </c>
      <c r="AU22" s="12">
        <f t="shared" si="18"/>
        <v>0</v>
      </c>
      <c r="AV22" s="12">
        <f t="shared" si="19"/>
        <v>1</v>
      </c>
      <c r="AW22" s="12">
        <f t="shared" si="20"/>
        <v>1</v>
      </c>
      <c r="AX22" s="17">
        <f t="shared" si="21"/>
        <v>1</v>
      </c>
      <c r="AY22" s="14">
        <f t="shared" si="22"/>
        <v>0</v>
      </c>
      <c r="AZ22" s="12">
        <f t="shared" si="23"/>
        <v>0</v>
      </c>
      <c r="BA22" s="12">
        <f t="shared" si="24"/>
        <v>4.9000000000000004</v>
      </c>
      <c r="BB22" s="12">
        <f t="shared" si="25"/>
        <v>13.1</v>
      </c>
      <c r="BC22" s="13">
        <f t="shared" si="26"/>
        <v>15.5</v>
      </c>
    </row>
    <row r="23" spans="1:55" ht="13">
      <c r="A23" s="19" t="s">
        <v>432</v>
      </c>
      <c r="B23" s="12" t="s">
        <v>6</v>
      </c>
      <c r="C23" s="12" t="s">
        <v>205</v>
      </c>
      <c r="D23" s="12" t="s">
        <v>187</v>
      </c>
      <c r="E23" s="13" t="s">
        <v>1202</v>
      </c>
      <c r="F23" s="11">
        <v>0</v>
      </c>
      <c r="G23" s="12">
        <v>0</v>
      </c>
      <c r="H23" s="12">
        <v>0</v>
      </c>
      <c r="I23" s="13">
        <v>0</v>
      </c>
      <c r="J23" s="30"/>
      <c r="K23" s="14">
        <v>0</v>
      </c>
      <c r="L23" s="12">
        <v>0</v>
      </c>
      <c r="M23" s="12">
        <v>0</v>
      </c>
      <c r="N23" s="13">
        <v>0</v>
      </c>
      <c r="O23" s="30"/>
      <c r="P23" s="14">
        <v>0</v>
      </c>
      <c r="Q23" s="12">
        <v>0</v>
      </c>
      <c r="R23" s="12">
        <v>0</v>
      </c>
      <c r="S23" s="13">
        <v>0</v>
      </c>
      <c r="T23" s="30"/>
      <c r="U23" s="14">
        <v>0</v>
      </c>
      <c r="V23" s="12">
        <v>0</v>
      </c>
      <c r="W23" s="12">
        <v>0</v>
      </c>
      <c r="X23" s="13">
        <v>0</v>
      </c>
      <c r="Y23" s="30"/>
      <c r="Z23" s="14">
        <v>0</v>
      </c>
      <c r="AA23" s="12">
        <v>0</v>
      </c>
      <c r="AB23" s="12">
        <v>0</v>
      </c>
      <c r="AC23" s="13">
        <v>0</v>
      </c>
      <c r="AD23" s="30"/>
      <c r="AE23" s="34">
        <f t="shared" si="3"/>
        <v>0</v>
      </c>
      <c r="AF23" s="15">
        <f t="shared" si="4"/>
        <v>0</v>
      </c>
      <c r="AG23" s="16">
        <f t="shared" si="5"/>
        <v>0</v>
      </c>
      <c r="AH23" s="48">
        <f t="shared" si="6"/>
        <v>0</v>
      </c>
      <c r="AI23" s="30"/>
      <c r="AJ23" s="14">
        <f t="shared" si="7"/>
        <v>0</v>
      </c>
      <c r="AK23" s="12">
        <f t="shared" si="8"/>
        <v>0</v>
      </c>
      <c r="AL23" s="12">
        <f t="shared" si="9"/>
        <v>0</v>
      </c>
      <c r="AM23" s="12">
        <f t="shared" si="10"/>
        <v>0</v>
      </c>
      <c r="AN23" s="17">
        <f t="shared" si="11"/>
        <v>0</v>
      </c>
      <c r="AO23" s="14">
        <f t="shared" si="12"/>
        <v>0</v>
      </c>
      <c r="AP23" s="12">
        <f t="shared" si="13"/>
        <v>0</v>
      </c>
      <c r="AQ23" s="12">
        <f t="shared" si="14"/>
        <v>0</v>
      </c>
      <c r="AR23" s="12">
        <f t="shared" si="15"/>
        <v>0</v>
      </c>
      <c r="AS23" s="17">
        <f t="shared" si="16"/>
        <v>0</v>
      </c>
      <c r="AT23" s="14">
        <f t="shared" si="17"/>
        <v>0</v>
      </c>
      <c r="AU23" s="12">
        <f t="shared" si="18"/>
        <v>0</v>
      </c>
      <c r="AV23" s="12">
        <f t="shared" si="19"/>
        <v>0</v>
      </c>
      <c r="AW23" s="12">
        <f t="shared" si="20"/>
        <v>0</v>
      </c>
      <c r="AX23" s="17">
        <f t="shared" si="21"/>
        <v>0</v>
      </c>
      <c r="AY23" s="14">
        <f t="shared" si="22"/>
        <v>0</v>
      </c>
      <c r="AZ23" s="12">
        <f t="shared" si="23"/>
        <v>0</v>
      </c>
      <c r="BA23" s="12">
        <f t="shared" si="24"/>
        <v>0</v>
      </c>
      <c r="BB23" s="12">
        <f t="shared" si="25"/>
        <v>0</v>
      </c>
      <c r="BC23" s="13">
        <f t="shared" si="26"/>
        <v>0</v>
      </c>
    </row>
    <row r="24" spans="1:55" ht="13">
      <c r="A24" s="19" t="s">
        <v>433</v>
      </c>
      <c r="B24" s="12" t="s">
        <v>6</v>
      </c>
      <c r="C24" s="12" t="s">
        <v>110</v>
      </c>
      <c r="D24" s="12" t="s">
        <v>111</v>
      </c>
      <c r="E24" s="13" t="s">
        <v>1205</v>
      </c>
      <c r="F24" s="11">
        <v>0</v>
      </c>
      <c r="G24" s="12">
        <v>11</v>
      </c>
      <c r="H24" s="12">
        <v>91.8</v>
      </c>
      <c r="I24" s="13">
        <v>283</v>
      </c>
      <c r="J24" s="30"/>
      <c r="K24" s="14">
        <v>0</v>
      </c>
      <c r="L24" s="12">
        <v>2</v>
      </c>
      <c r="M24" s="12">
        <v>8.8999999999999986</v>
      </c>
      <c r="N24" s="13">
        <v>248</v>
      </c>
      <c r="O24" s="30"/>
      <c r="P24" s="14">
        <v>0</v>
      </c>
      <c r="Q24" s="12">
        <v>0</v>
      </c>
      <c r="R24" s="12">
        <v>0</v>
      </c>
      <c r="S24" s="13">
        <v>0</v>
      </c>
      <c r="T24" s="30"/>
      <c r="U24" s="14">
        <v>0</v>
      </c>
      <c r="V24" s="12">
        <v>0</v>
      </c>
      <c r="W24" s="12">
        <v>0</v>
      </c>
      <c r="X24" s="13">
        <v>0</v>
      </c>
      <c r="Y24" s="30"/>
      <c r="Z24" s="14">
        <v>0</v>
      </c>
      <c r="AA24" s="12">
        <v>0</v>
      </c>
      <c r="AB24" s="12">
        <v>0</v>
      </c>
      <c r="AC24" s="13">
        <v>0</v>
      </c>
      <c r="AD24" s="30"/>
      <c r="AE24" s="34">
        <f t="shared" si="3"/>
        <v>0</v>
      </c>
      <c r="AF24" s="15">
        <f t="shared" si="4"/>
        <v>13</v>
      </c>
      <c r="AG24" s="16">
        <f t="shared" si="5"/>
        <v>100.69999999999999</v>
      </c>
      <c r="AH24" s="48">
        <f t="shared" si="6"/>
        <v>531</v>
      </c>
      <c r="AI24" s="30"/>
      <c r="AJ24" s="14">
        <f t="shared" si="7"/>
        <v>283</v>
      </c>
      <c r="AK24" s="12">
        <f t="shared" si="8"/>
        <v>248</v>
      </c>
      <c r="AL24" s="12">
        <f t="shared" si="9"/>
        <v>0</v>
      </c>
      <c r="AM24" s="12">
        <f t="shared" si="10"/>
        <v>0</v>
      </c>
      <c r="AN24" s="17">
        <f t="shared" si="11"/>
        <v>0</v>
      </c>
      <c r="AO24" s="14">
        <f t="shared" si="12"/>
        <v>0</v>
      </c>
      <c r="AP24" s="12">
        <f t="shared" si="13"/>
        <v>0</v>
      </c>
      <c r="AQ24" s="12">
        <f t="shared" si="14"/>
        <v>0</v>
      </c>
      <c r="AR24" s="12">
        <f t="shared" si="15"/>
        <v>0</v>
      </c>
      <c r="AS24" s="17">
        <f t="shared" si="16"/>
        <v>0</v>
      </c>
      <c r="AT24" s="14">
        <f t="shared" si="17"/>
        <v>11</v>
      </c>
      <c r="AU24" s="12">
        <f t="shared" si="18"/>
        <v>2</v>
      </c>
      <c r="AV24" s="12">
        <f t="shared" si="19"/>
        <v>0</v>
      </c>
      <c r="AW24" s="12">
        <f t="shared" si="20"/>
        <v>0</v>
      </c>
      <c r="AX24" s="17">
        <f t="shared" si="21"/>
        <v>0</v>
      </c>
      <c r="AY24" s="14">
        <f t="shared" si="22"/>
        <v>91.8</v>
      </c>
      <c r="AZ24" s="12">
        <f t="shared" si="23"/>
        <v>8.8999999999999986</v>
      </c>
      <c r="BA24" s="12">
        <f t="shared" si="24"/>
        <v>0</v>
      </c>
      <c r="BB24" s="12">
        <f t="shared" si="25"/>
        <v>0</v>
      </c>
      <c r="BC24" s="13">
        <f t="shared" si="26"/>
        <v>0</v>
      </c>
    </row>
    <row r="25" spans="1:55" ht="13">
      <c r="A25" s="19" t="s">
        <v>434</v>
      </c>
      <c r="B25" s="12" t="s">
        <v>11</v>
      </c>
      <c r="C25" s="12" t="s">
        <v>974</v>
      </c>
      <c r="D25" s="12" t="s">
        <v>27</v>
      </c>
      <c r="E25" s="13" t="s">
        <v>1741</v>
      </c>
      <c r="F25" s="11">
        <v>0</v>
      </c>
      <c r="G25" s="12">
        <v>0</v>
      </c>
      <c r="H25" s="12">
        <v>0</v>
      </c>
      <c r="I25" s="13">
        <v>20</v>
      </c>
      <c r="J25" s="30"/>
      <c r="K25" s="14">
        <v>0</v>
      </c>
      <c r="L25" s="12">
        <v>2</v>
      </c>
      <c r="M25" s="12">
        <v>8.6999999999999993</v>
      </c>
      <c r="N25" s="13">
        <v>245</v>
      </c>
      <c r="O25" s="30"/>
      <c r="P25" s="14">
        <v>0</v>
      </c>
      <c r="Q25" s="12">
        <v>0</v>
      </c>
      <c r="R25" s="12">
        <v>0</v>
      </c>
      <c r="S25" s="13">
        <v>20</v>
      </c>
      <c r="T25" s="30"/>
      <c r="U25" s="14">
        <v>0</v>
      </c>
      <c r="V25" s="12">
        <v>0</v>
      </c>
      <c r="W25" s="12">
        <v>0</v>
      </c>
      <c r="X25" s="13">
        <v>0</v>
      </c>
      <c r="Y25" s="30"/>
      <c r="Z25" s="14">
        <v>1</v>
      </c>
      <c r="AA25" s="12">
        <v>3</v>
      </c>
      <c r="AB25" s="12">
        <v>26.799999999999997</v>
      </c>
      <c r="AC25" s="13">
        <v>272</v>
      </c>
      <c r="AD25" s="30"/>
      <c r="AE25" s="34">
        <f t="shared" si="3"/>
        <v>0</v>
      </c>
      <c r="AF25" s="15">
        <f t="shared" si="4"/>
        <v>5</v>
      </c>
      <c r="AG25" s="16">
        <f t="shared" si="5"/>
        <v>35.5</v>
      </c>
      <c r="AH25" s="48">
        <f t="shared" si="6"/>
        <v>557</v>
      </c>
      <c r="AI25" s="30"/>
      <c r="AJ25" s="14">
        <f t="shared" si="7"/>
        <v>20</v>
      </c>
      <c r="AK25" s="12">
        <f t="shared" si="8"/>
        <v>245</v>
      </c>
      <c r="AL25" s="12">
        <f t="shared" si="9"/>
        <v>20</v>
      </c>
      <c r="AM25" s="12">
        <f t="shared" si="10"/>
        <v>0</v>
      </c>
      <c r="AN25" s="17">
        <f t="shared" si="11"/>
        <v>272</v>
      </c>
      <c r="AO25" s="14">
        <f t="shared" si="12"/>
        <v>0</v>
      </c>
      <c r="AP25" s="12">
        <f t="shared" si="13"/>
        <v>0</v>
      </c>
      <c r="AQ25" s="12">
        <f t="shared" si="14"/>
        <v>0</v>
      </c>
      <c r="AR25" s="12">
        <f t="shared" si="15"/>
        <v>0</v>
      </c>
      <c r="AS25" s="17">
        <f t="shared" si="16"/>
        <v>0</v>
      </c>
      <c r="AT25" s="14">
        <f t="shared" si="17"/>
        <v>0</v>
      </c>
      <c r="AU25" s="12">
        <f t="shared" si="18"/>
        <v>2</v>
      </c>
      <c r="AV25" s="12">
        <f t="shared" si="19"/>
        <v>0</v>
      </c>
      <c r="AW25" s="12">
        <f t="shared" si="20"/>
        <v>0</v>
      </c>
      <c r="AX25" s="17">
        <f t="shared" si="21"/>
        <v>3</v>
      </c>
      <c r="AY25" s="14">
        <f t="shared" si="22"/>
        <v>0</v>
      </c>
      <c r="AZ25" s="12">
        <f t="shared" si="23"/>
        <v>8.6999999999999993</v>
      </c>
      <c r="BA25" s="12">
        <f t="shared" si="24"/>
        <v>0</v>
      </c>
      <c r="BB25" s="12">
        <f t="shared" si="25"/>
        <v>0</v>
      </c>
      <c r="BC25" s="13">
        <f t="shared" si="26"/>
        <v>26.799999999999997</v>
      </c>
    </row>
    <row r="26" spans="1:55" ht="13">
      <c r="A26" s="19" t="s">
        <v>435</v>
      </c>
      <c r="B26" s="12" t="s">
        <v>13</v>
      </c>
      <c r="C26" s="12" t="s">
        <v>120</v>
      </c>
      <c r="D26" s="12" t="s">
        <v>1013</v>
      </c>
      <c r="E26" s="13" t="s">
        <v>1205</v>
      </c>
      <c r="F26" s="11">
        <v>0</v>
      </c>
      <c r="G26" s="12">
        <v>0</v>
      </c>
      <c r="H26" s="12">
        <v>0</v>
      </c>
      <c r="I26" s="13">
        <v>0</v>
      </c>
      <c r="J26" s="30"/>
      <c r="K26" s="14">
        <v>0</v>
      </c>
      <c r="L26" s="12">
        <v>0</v>
      </c>
      <c r="M26" s="12">
        <v>0</v>
      </c>
      <c r="N26" s="13">
        <v>0</v>
      </c>
      <c r="O26" s="30"/>
      <c r="P26" s="14">
        <v>0</v>
      </c>
      <c r="Q26" s="12">
        <v>0</v>
      </c>
      <c r="R26" s="12">
        <v>0</v>
      </c>
      <c r="S26" s="13">
        <v>0</v>
      </c>
      <c r="T26" s="30"/>
      <c r="U26" s="14">
        <v>0</v>
      </c>
      <c r="V26" s="12">
        <v>0</v>
      </c>
      <c r="W26" s="12">
        <v>0</v>
      </c>
      <c r="X26" s="13">
        <v>0</v>
      </c>
      <c r="Y26" s="30"/>
      <c r="Z26" s="14">
        <v>0</v>
      </c>
      <c r="AA26" s="12">
        <v>0</v>
      </c>
      <c r="AB26" s="12">
        <v>0</v>
      </c>
      <c r="AC26" s="13">
        <v>20</v>
      </c>
      <c r="AD26" s="30"/>
      <c r="AE26" s="34">
        <f t="shared" si="3"/>
        <v>0</v>
      </c>
      <c r="AF26" s="15">
        <f t="shared" si="4"/>
        <v>0</v>
      </c>
      <c r="AG26" s="16">
        <f t="shared" si="5"/>
        <v>0</v>
      </c>
      <c r="AH26" s="48">
        <f t="shared" si="6"/>
        <v>20</v>
      </c>
      <c r="AI26" s="30"/>
      <c r="AJ26" s="14">
        <f t="shared" si="7"/>
        <v>0</v>
      </c>
      <c r="AK26" s="12">
        <f t="shared" si="8"/>
        <v>0</v>
      </c>
      <c r="AL26" s="12">
        <f t="shared" si="9"/>
        <v>0</v>
      </c>
      <c r="AM26" s="12">
        <f t="shared" si="10"/>
        <v>0</v>
      </c>
      <c r="AN26" s="17">
        <f t="shared" si="11"/>
        <v>20</v>
      </c>
      <c r="AO26" s="14">
        <f t="shared" si="12"/>
        <v>0</v>
      </c>
      <c r="AP26" s="12">
        <f t="shared" si="13"/>
        <v>0</v>
      </c>
      <c r="AQ26" s="12">
        <f t="shared" si="14"/>
        <v>0</v>
      </c>
      <c r="AR26" s="12">
        <f t="shared" si="15"/>
        <v>0</v>
      </c>
      <c r="AS26" s="17">
        <f t="shared" si="16"/>
        <v>0</v>
      </c>
      <c r="AT26" s="14">
        <f t="shared" si="17"/>
        <v>0</v>
      </c>
      <c r="AU26" s="12">
        <f t="shared" si="18"/>
        <v>0</v>
      </c>
      <c r="AV26" s="12">
        <f t="shared" si="19"/>
        <v>0</v>
      </c>
      <c r="AW26" s="12">
        <f t="shared" si="20"/>
        <v>0</v>
      </c>
      <c r="AX26" s="17">
        <f t="shared" si="21"/>
        <v>0</v>
      </c>
      <c r="AY26" s="14">
        <f t="shared" si="22"/>
        <v>0</v>
      </c>
      <c r="AZ26" s="12">
        <f t="shared" si="23"/>
        <v>0</v>
      </c>
      <c r="BA26" s="12">
        <f t="shared" si="24"/>
        <v>0</v>
      </c>
      <c r="BB26" s="12">
        <f t="shared" si="25"/>
        <v>0</v>
      </c>
      <c r="BC26" s="13">
        <f t="shared" si="26"/>
        <v>0</v>
      </c>
    </row>
    <row r="27" spans="1:55" ht="13">
      <c r="A27" s="19" t="s">
        <v>436</v>
      </c>
      <c r="B27" s="12" t="s">
        <v>7</v>
      </c>
      <c r="C27" s="12" t="s">
        <v>1680</v>
      </c>
      <c r="D27" s="12" t="s">
        <v>1681</v>
      </c>
      <c r="E27" s="13" t="s">
        <v>1202</v>
      </c>
      <c r="F27" s="11">
        <v>0</v>
      </c>
      <c r="G27" s="12">
        <v>4</v>
      </c>
      <c r="H27" s="12">
        <v>66.900000000000006</v>
      </c>
      <c r="I27" s="13">
        <v>273</v>
      </c>
      <c r="J27" s="30"/>
      <c r="K27" s="14">
        <v>0</v>
      </c>
      <c r="L27" s="12">
        <v>0</v>
      </c>
      <c r="M27" s="12">
        <v>0</v>
      </c>
      <c r="N27" s="13">
        <v>20</v>
      </c>
      <c r="O27" s="30"/>
      <c r="P27" s="14">
        <v>0</v>
      </c>
      <c r="Q27" s="12">
        <v>0</v>
      </c>
      <c r="R27" s="12">
        <v>0</v>
      </c>
      <c r="S27" s="13">
        <v>20</v>
      </c>
      <c r="T27" s="30"/>
      <c r="U27" s="14">
        <v>0</v>
      </c>
      <c r="V27" s="12">
        <v>2</v>
      </c>
      <c r="W27" s="12">
        <v>23.8</v>
      </c>
      <c r="X27" s="13">
        <v>287</v>
      </c>
      <c r="Y27" s="30"/>
      <c r="Z27" s="14">
        <v>0</v>
      </c>
      <c r="AA27" s="12">
        <v>2</v>
      </c>
      <c r="AB27" s="12">
        <v>87.9</v>
      </c>
      <c r="AC27" s="13">
        <v>298</v>
      </c>
      <c r="AD27" s="30"/>
      <c r="AE27" s="34">
        <f t="shared" si="3"/>
        <v>0</v>
      </c>
      <c r="AF27" s="15">
        <f t="shared" si="4"/>
        <v>8</v>
      </c>
      <c r="AG27" s="16">
        <f t="shared" si="5"/>
        <v>178.60000000000002</v>
      </c>
      <c r="AH27" s="48">
        <f t="shared" si="6"/>
        <v>878</v>
      </c>
      <c r="AI27" s="30"/>
      <c r="AJ27" s="14">
        <f t="shared" si="7"/>
        <v>273</v>
      </c>
      <c r="AK27" s="12">
        <f t="shared" si="8"/>
        <v>20</v>
      </c>
      <c r="AL27" s="12">
        <f t="shared" si="9"/>
        <v>20</v>
      </c>
      <c r="AM27" s="12">
        <f t="shared" si="10"/>
        <v>287</v>
      </c>
      <c r="AN27" s="17">
        <f t="shared" si="11"/>
        <v>298</v>
      </c>
      <c r="AO27" s="14">
        <f t="shared" si="12"/>
        <v>0</v>
      </c>
      <c r="AP27" s="12">
        <f t="shared" si="13"/>
        <v>0</v>
      </c>
      <c r="AQ27" s="12">
        <f t="shared" si="14"/>
        <v>0</v>
      </c>
      <c r="AR27" s="12">
        <f t="shared" si="15"/>
        <v>0</v>
      </c>
      <c r="AS27" s="17">
        <f t="shared" si="16"/>
        <v>0</v>
      </c>
      <c r="AT27" s="14">
        <f t="shared" si="17"/>
        <v>4</v>
      </c>
      <c r="AU27" s="12">
        <f t="shared" si="18"/>
        <v>0</v>
      </c>
      <c r="AV27" s="12">
        <f t="shared" si="19"/>
        <v>0</v>
      </c>
      <c r="AW27" s="12">
        <f t="shared" si="20"/>
        <v>2</v>
      </c>
      <c r="AX27" s="17">
        <f t="shared" si="21"/>
        <v>2</v>
      </c>
      <c r="AY27" s="14">
        <f t="shared" si="22"/>
        <v>66.900000000000006</v>
      </c>
      <c r="AZ27" s="12">
        <f t="shared" si="23"/>
        <v>0</v>
      </c>
      <c r="BA27" s="12">
        <f t="shared" si="24"/>
        <v>0</v>
      </c>
      <c r="BB27" s="12">
        <f t="shared" si="25"/>
        <v>23.8</v>
      </c>
      <c r="BC27" s="13">
        <f t="shared" si="26"/>
        <v>87.9</v>
      </c>
    </row>
    <row r="28" spans="1:55" ht="13">
      <c r="A28" s="19" t="s">
        <v>437</v>
      </c>
      <c r="B28" s="12" t="s">
        <v>8</v>
      </c>
      <c r="C28" s="12" t="s">
        <v>50</v>
      </c>
      <c r="D28" s="12" t="s">
        <v>1021</v>
      </c>
      <c r="E28" s="13" t="s">
        <v>1740</v>
      </c>
      <c r="F28" s="11">
        <v>0</v>
      </c>
      <c r="G28" s="12">
        <v>1</v>
      </c>
      <c r="H28" s="12">
        <v>2.6</v>
      </c>
      <c r="I28" s="13">
        <v>146</v>
      </c>
      <c r="J28" s="30"/>
      <c r="K28" s="14">
        <v>0</v>
      </c>
      <c r="L28" s="12">
        <v>0</v>
      </c>
      <c r="M28" s="12">
        <v>0</v>
      </c>
      <c r="N28" s="13">
        <v>0</v>
      </c>
      <c r="O28" s="30"/>
      <c r="P28" s="14">
        <v>0</v>
      </c>
      <c r="Q28" s="12">
        <v>0</v>
      </c>
      <c r="R28" s="12">
        <v>0</v>
      </c>
      <c r="S28" s="13">
        <v>0</v>
      </c>
      <c r="T28" s="30"/>
      <c r="U28" s="14">
        <v>0</v>
      </c>
      <c r="V28" s="12">
        <v>0</v>
      </c>
      <c r="W28" s="12">
        <v>0</v>
      </c>
      <c r="X28" s="13">
        <v>20</v>
      </c>
      <c r="Y28" s="30"/>
      <c r="Z28" s="14">
        <v>0</v>
      </c>
      <c r="AA28" s="12">
        <v>0</v>
      </c>
      <c r="AB28" s="12">
        <v>0</v>
      </c>
      <c r="AC28" s="13">
        <v>20</v>
      </c>
      <c r="AD28" s="30"/>
      <c r="AE28" s="34">
        <f t="shared" si="3"/>
        <v>0</v>
      </c>
      <c r="AF28" s="15">
        <f t="shared" si="4"/>
        <v>1</v>
      </c>
      <c r="AG28" s="16">
        <f t="shared" si="5"/>
        <v>2.6</v>
      </c>
      <c r="AH28" s="48">
        <f t="shared" si="6"/>
        <v>186</v>
      </c>
      <c r="AI28" s="30"/>
      <c r="AJ28" s="14">
        <f t="shared" si="7"/>
        <v>146</v>
      </c>
      <c r="AK28" s="12">
        <f t="shared" si="8"/>
        <v>0</v>
      </c>
      <c r="AL28" s="12">
        <f t="shared" si="9"/>
        <v>0</v>
      </c>
      <c r="AM28" s="12">
        <f t="shared" si="10"/>
        <v>20</v>
      </c>
      <c r="AN28" s="17">
        <f t="shared" si="11"/>
        <v>20</v>
      </c>
      <c r="AO28" s="14">
        <f t="shared" si="12"/>
        <v>0</v>
      </c>
      <c r="AP28" s="12">
        <f t="shared" si="13"/>
        <v>0</v>
      </c>
      <c r="AQ28" s="12">
        <f t="shared" si="14"/>
        <v>0</v>
      </c>
      <c r="AR28" s="12">
        <f t="shared" si="15"/>
        <v>0</v>
      </c>
      <c r="AS28" s="17">
        <f t="shared" si="16"/>
        <v>0</v>
      </c>
      <c r="AT28" s="14">
        <f t="shared" si="17"/>
        <v>1</v>
      </c>
      <c r="AU28" s="12">
        <f t="shared" si="18"/>
        <v>0</v>
      </c>
      <c r="AV28" s="12">
        <f t="shared" si="19"/>
        <v>0</v>
      </c>
      <c r="AW28" s="12">
        <f t="shared" si="20"/>
        <v>0</v>
      </c>
      <c r="AX28" s="17">
        <f t="shared" si="21"/>
        <v>0</v>
      </c>
      <c r="AY28" s="14">
        <f t="shared" si="22"/>
        <v>2.6</v>
      </c>
      <c r="AZ28" s="12">
        <f t="shared" si="23"/>
        <v>0</v>
      </c>
      <c r="BA28" s="12">
        <f t="shared" si="24"/>
        <v>0</v>
      </c>
      <c r="BB28" s="12">
        <f t="shared" si="25"/>
        <v>0</v>
      </c>
      <c r="BC28" s="13">
        <f t="shared" si="26"/>
        <v>0</v>
      </c>
    </row>
    <row r="29" spans="1:55" ht="13">
      <c r="A29" s="19" t="s">
        <v>438</v>
      </c>
      <c r="B29" s="12" t="s">
        <v>1177</v>
      </c>
      <c r="C29" s="12" t="s">
        <v>129</v>
      </c>
      <c r="D29" s="12" t="s">
        <v>245</v>
      </c>
      <c r="E29" s="13" t="s">
        <v>1741</v>
      </c>
      <c r="F29" s="11">
        <v>0</v>
      </c>
      <c r="G29" s="12">
        <v>0</v>
      </c>
      <c r="H29" s="12">
        <v>0</v>
      </c>
      <c r="I29" s="13">
        <v>0</v>
      </c>
      <c r="J29" s="30"/>
      <c r="K29" s="14">
        <v>0</v>
      </c>
      <c r="L29" s="12">
        <v>0</v>
      </c>
      <c r="M29" s="12">
        <v>0</v>
      </c>
      <c r="N29" s="13">
        <v>0</v>
      </c>
      <c r="O29" s="30"/>
      <c r="P29" s="14">
        <v>0</v>
      </c>
      <c r="Q29" s="12">
        <v>0</v>
      </c>
      <c r="R29" s="12">
        <v>0</v>
      </c>
      <c r="S29" s="13">
        <v>0</v>
      </c>
      <c r="T29" s="30"/>
      <c r="U29" s="14">
        <v>0</v>
      </c>
      <c r="V29" s="12">
        <v>0</v>
      </c>
      <c r="W29" s="12">
        <v>0</v>
      </c>
      <c r="X29" s="13">
        <v>0</v>
      </c>
      <c r="Y29" s="30"/>
      <c r="Z29" s="14">
        <v>0</v>
      </c>
      <c r="AA29" s="12">
        <v>0</v>
      </c>
      <c r="AB29" s="12">
        <v>0</v>
      </c>
      <c r="AC29" s="13">
        <v>0</v>
      </c>
      <c r="AD29" s="30"/>
      <c r="AE29" s="34">
        <f t="shared" si="3"/>
        <v>0</v>
      </c>
      <c r="AF29" s="15">
        <f t="shared" si="4"/>
        <v>0</v>
      </c>
      <c r="AG29" s="16">
        <f t="shared" si="5"/>
        <v>0</v>
      </c>
      <c r="AH29" s="48">
        <f t="shared" si="6"/>
        <v>0</v>
      </c>
      <c r="AI29" s="30"/>
      <c r="AJ29" s="14">
        <f t="shared" si="7"/>
        <v>0</v>
      </c>
      <c r="AK29" s="12">
        <f t="shared" si="8"/>
        <v>0</v>
      </c>
      <c r="AL29" s="12">
        <f t="shared" si="9"/>
        <v>0</v>
      </c>
      <c r="AM29" s="12">
        <f t="shared" si="10"/>
        <v>0</v>
      </c>
      <c r="AN29" s="17">
        <f t="shared" si="11"/>
        <v>0</v>
      </c>
      <c r="AO29" s="14">
        <f t="shared" si="12"/>
        <v>0</v>
      </c>
      <c r="AP29" s="12">
        <f t="shared" si="13"/>
        <v>0</v>
      </c>
      <c r="AQ29" s="12">
        <f t="shared" si="14"/>
        <v>0</v>
      </c>
      <c r="AR29" s="12">
        <f t="shared" si="15"/>
        <v>0</v>
      </c>
      <c r="AS29" s="17">
        <f t="shared" si="16"/>
        <v>0</v>
      </c>
      <c r="AT29" s="14">
        <f t="shared" si="17"/>
        <v>0</v>
      </c>
      <c r="AU29" s="12">
        <f t="shared" si="18"/>
        <v>0</v>
      </c>
      <c r="AV29" s="12">
        <f t="shared" si="19"/>
        <v>0</v>
      </c>
      <c r="AW29" s="12">
        <f t="shared" si="20"/>
        <v>0</v>
      </c>
      <c r="AX29" s="17">
        <f t="shared" si="21"/>
        <v>0</v>
      </c>
      <c r="AY29" s="14">
        <f t="shared" si="22"/>
        <v>0</v>
      </c>
      <c r="AZ29" s="12">
        <f t="shared" si="23"/>
        <v>0</v>
      </c>
      <c r="BA29" s="12">
        <f t="shared" si="24"/>
        <v>0</v>
      </c>
      <c r="BB29" s="12">
        <f t="shared" si="25"/>
        <v>0</v>
      </c>
      <c r="BC29" s="13">
        <f t="shared" si="26"/>
        <v>0</v>
      </c>
    </row>
    <row r="30" spans="1:55" ht="13">
      <c r="A30" s="19" t="s">
        <v>439</v>
      </c>
      <c r="B30" s="12" t="s">
        <v>1190</v>
      </c>
      <c r="C30" s="12" t="s">
        <v>344</v>
      </c>
      <c r="D30" s="12" t="s">
        <v>30</v>
      </c>
      <c r="E30" s="13" t="s">
        <v>1740</v>
      </c>
      <c r="F30" s="11">
        <v>0</v>
      </c>
      <c r="G30" s="12">
        <v>0</v>
      </c>
      <c r="H30" s="12">
        <v>0</v>
      </c>
      <c r="I30" s="13">
        <v>0</v>
      </c>
      <c r="J30" s="30"/>
      <c r="K30" s="14">
        <v>0</v>
      </c>
      <c r="L30" s="12">
        <v>0</v>
      </c>
      <c r="M30" s="12">
        <v>0</v>
      </c>
      <c r="N30" s="13">
        <v>0</v>
      </c>
      <c r="O30" s="30"/>
      <c r="P30" s="14">
        <v>0</v>
      </c>
      <c r="Q30" s="12">
        <v>0</v>
      </c>
      <c r="R30" s="12">
        <v>0</v>
      </c>
      <c r="S30" s="13">
        <v>0</v>
      </c>
      <c r="T30" s="30"/>
      <c r="U30" s="14">
        <v>0</v>
      </c>
      <c r="V30" s="12">
        <v>0</v>
      </c>
      <c r="W30" s="12">
        <v>0</v>
      </c>
      <c r="X30" s="13">
        <v>0</v>
      </c>
      <c r="Y30" s="30"/>
      <c r="Z30" s="14">
        <v>0</v>
      </c>
      <c r="AA30" s="12">
        <v>0</v>
      </c>
      <c r="AB30" s="12">
        <v>0</v>
      </c>
      <c r="AC30" s="13">
        <v>0</v>
      </c>
      <c r="AD30" s="30"/>
      <c r="AE30" s="34">
        <f t="shared" si="3"/>
        <v>0</v>
      </c>
      <c r="AF30" s="15">
        <f t="shared" si="4"/>
        <v>0</v>
      </c>
      <c r="AG30" s="16">
        <f t="shared" si="5"/>
        <v>0</v>
      </c>
      <c r="AH30" s="48">
        <f t="shared" si="6"/>
        <v>0</v>
      </c>
      <c r="AI30" s="30"/>
      <c r="AJ30" s="14">
        <f t="shared" si="7"/>
        <v>0</v>
      </c>
      <c r="AK30" s="12">
        <f t="shared" si="8"/>
        <v>0</v>
      </c>
      <c r="AL30" s="12">
        <f t="shared" si="9"/>
        <v>0</v>
      </c>
      <c r="AM30" s="12">
        <f t="shared" si="10"/>
        <v>0</v>
      </c>
      <c r="AN30" s="17">
        <f t="shared" si="11"/>
        <v>0</v>
      </c>
      <c r="AO30" s="14">
        <f t="shared" si="12"/>
        <v>0</v>
      </c>
      <c r="AP30" s="12">
        <f t="shared" si="13"/>
        <v>0</v>
      </c>
      <c r="AQ30" s="12">
        <f t="shared" si="14"/>
        <v>0</v>
      </c>
      <c r="AR30" s="12">
        <f t="shared" si="15"/>
        <v>0</v>
      </c>
      <c r="AS30" s="17">
        <f t="shared" si="16"/>
        <v>0</v>
      </c>
      <c r="AT30" s="14">
        <f t="shared" si="17"/>
        <v>0</v>
      </c>
      <c r="AU30" s="12">
        <f t="shared" si="18"/>
        <v>0</v>
      </c>
      <c r="AV30" s="12">
        <f t="shared" si="19"/>
        <v>0</v>
      </c>
      <c r="AW30" s="12">
        <f t="shared" si="20"/>
        <v>0</v>
      </c>
      <c r="AX30" s="17">
        <f t="shared" si="21"/>
        <v>0</v>
      </c>
      <c r="AY30" s="14">
        <f t="shared" si="22"/>
        <v>0</v>
      </c>
      <c r="AZ30" s="12">
        <f t="shared" si="23"/>
        <v>0</v>
      </c>
      <c r="BA30" s="12">
        <f t="shared" si="24"/>
        <v>0</v>
      </c>
      <c r="BB30" s="12">
        <f t="shared" si="25"/>
        <v>0</v>
      </c>
      <c r="BC30" s="13">
        <f t="shared" si="26"/>
        <v>0</v>
      </c>
    </row>
    <row r="31" spans="1:55" ht="13">
      <c r="A31" s="19" t="s">
        <v>440</v>
      </c>
      <c r="B31" s="12" t="s">
        <v>1223</v>
      </c>
      <c r="C31" s="12" t="s">
        <v>132</v>
      </c>
      <c r="D31" s="12" t="s">
        <v>1175</v>
      </c>
      <c r="E31" s="13" t="s">
        <v>1205</v>
      </c>
      <c r="F31" s="11">
        <v>0</v>
      </c>
      <c r="G31" s="12">
        <v>0</v>
      </c>
      <c r="H31" s="12">
        <v>0</v>
      </c>
      <c r="I31" s="13">
        <v>0</v>
      </c>
      <c r="J31" s="30"/>
      <c r="K31" s="14">
        <v>0</v>
      </c>
      <c r="L31" s="12">
        <v>0</v>
      </c>
      <c r="M31" s="12">
        <v>0</v>
      </c>
      <c r="N31" s="13">
        <v>0</v>
      </c>
      <c r="O31" s="30"/>
      <c r="P31" s="14">
        <v>0</v>
      </c>
      <c r="Q31" s="12">
        <v>0</v>
      </c>
      <c r="R31" s="12">
        <v>0</v>
      </c>
      <c r="S31" s="13">
        <v>0</v>
      </c>
      <c r="T31" s="30"/>
      <c r="U31" s="14">
        <v>0</v>
      </c>
      <c r="V31" s="12">
        <v>0</v>
      </c>
      <c r="W31" s="12">
        <v>0</v>
      </c>
      <c r="X31" s="13">
        <v>0</v>
      </c>
      <c r="Y31" s="30"/>
      <c r="Z31" s="14">
        <v>0</v>
      </c>
      <c r="AA31" s="12">
        <v>0</v>
      </c>
      <c r="AB31" s="12">
        <v>0</v>
      </c>
      <c r="AC31" s="13">
        <v>0</v>
      </c>
      <c r="AD31" s="30"/>
      <c r="AE31" s="34">
        <f t="shared" si="3"/>
        <v>0</v>
      </c>
      <c r="AF31" s="15">
        <f t="shared" si="4"/>
        <v>0</v>
      </c>
      <c r="AG31" s="16">
        <f t="shared" si="5"/>
        <v>0</v>
      </c>
      <c r="AH31" s="48">
        <f t="shared" si="6"/>
        <v>0</v>
      </c>
      <c r="AI31" s="30"/>
      <c r="AJ31" s="14">
        <f t="shared" si="7"/>
        <v>0</v>
      </c>
      <c r="AK31" s="12">
        <f t="shared" si="8"/>
        <v>0</v>
      </c>
      <c r="AL31" s="12">
        <f t="shared" si="9"/>
        <v>0</v>
      </c>
      <c r="AM31" s="12">
        <f t="shared" si="10"/>
        <v>0</v>
      </c>
      <c r="AN31" s="17">
        <f t="shared" si="11"/>
        <v>0</v>
      </c>
      <c r="AO31" s="14">
        <f t="shared" si="12"/>
        <v>0</v>
      </c>
      <c r="AP31" s="12">
        <f t="shared" si="13"/>
        <v>0</v>
      </c>
      <c r="AQ31" s="12">
        <f t="shared" si="14"/>
        <v>0</v>
      </c>
      <c r="AR31" s="12">
        <f t="shared" si="15"/>
        <v>0</v>
      </c>
      <c r="AS31" s="17">
        <f t="shared" si="16"/>
        <v>0</v>
      </c>
      <c r="AT31" s="14">
        <f t="shared" si="17"/>
        <v>0</v>
      </c>
      <c r="AU31" s="12">
        <f t="shared" si="18"/>
        <v>0</v>
      </c>
      <c r="AV31" s="12">
        <f t="shared" si="19"/>
        <v>0</v>
      </c>
      <c r="AW31" s="12">
        <f t="shared" si="20"/>
        <v>0</v>
      </c>
      <c r="AX31" s="17">
        <f t="shared" si="21"/>
        <v>0</v>
      </c>
      <c r="AY31" s="14">
        <f t="shared" si="22"/>
        <v>0</v>
      </c>
      <c r="AZ31" s="12">
        <f t="shared" si="23"/>
        <v>0</v>
      </c>
      <c r="BA31" s="12">
        <f t="shared" si="24"/>
        <v>0</v>
      </c>
      <c r="BB31" s="12">
        <f t="shared" si="25"/>
        <v>0</v>
      </c>
      <c r="BC31" s="13">
        <f t="shared" si="26"/>
        <v>0</v>
      </c>
    </row>
    <row r="32" spans="1:55" ht="13">
      <c r="A32" s="19" t="s">
        <v>441</v>
      </c>
      <c r="B32" s="12" t="s">
        <v>17</v>
      </c>
      <c r="C32" s="12" t="s">
        <v>1038</v>
      </c>
      <c r="D32" s="12" t="s">
        <v>63</v>
      </c>
      <c r="E32" s="13" t="s">
        <v>1741</v>
      </c>
      <c r="F32" s="11">
        <v>0</v>
      </c>
      <c r="G32" s="12">
        <v>0</v>
      </c>
      <c r="H32" s="12">
        <v>0</v>
      </c>
      <c r="I32" s="13">
        <v>0</v>
      </c>
      <c r="J32" s="30"/>
      <c r="K32" s="14">
        <v>0</v>
      </c>
      <c r="L32" s="12">
        <v>0</v>
      </c>
      <c r="M32" s="12">
        <v>0</v>
      </c>
      <c r="N32" s="13">
        <v>0</v>
      </c>
      <c r="O32" s="30"/>
      <c r="P32" s="14">
        <v>0</v>
      </c>
      <c r="Q32" s="12">
        <v>0</v>
      </c>
      <c r="R32" s="12">
        <v>0</v>
      </c>
      <c r="S32" s="13">
        <v>0</v>
      </c>
      <c r="T32" s="30"/>
      <c r="U32" s="14">
        <v>0</v>
      </c>
      <c r="V32" s="12">
        <v>0</v>
      </c>
      <c r="W32" s="12">
        <v>0</v>
      </c>
      <c r="X32" s="13">
        <v>0</v>
      </c>
      <c r="Y32" s="30"/>
      <c r="Z32" s="14">
        <v>0</v>
      </c>
      <c r="AA32" s="12">
        <v>0</v>
      </c>
      <c r="AB32" s="12">
        <v>0</v>
      </c>
      <c r="AC32" s="13">
        <v>0</v>
      </c>
      <c r="AD32" s="30"/>
      <c r="AE32" s="34">
        <f t="shared" si="3"/>
        <v>0</v>
      </c>
      <c r="AF32" s="15">
        <f t="shared" si="4"/>
        <v>0</v>
      </c>
      <c r="AG32" s="16">
        <f t="shared" si="5"/>
        <v>0</v>
      </c>
      <c r="AH32" s="48">
        <f t="shared" si="6"/>
        <v>0</v>
      </c>
      <c r="AI32" s="30"/>
      <c r="AJ32" s="14">
        <f t="shared" si="7"/>
        <v>0</v>
      </c>
      <c r="AK32" s="12">
        <f t="shared" si="8"/>
        <v>0</v>
      </c>
      <c r="AL32" s="12">
        <f t="shared" si="9"/>
        <v>0</v>
      </c>
      <c r="AM32" s="12">
        <f t="shared" si="10"/>
        <v>0</v>
      </c>
      <c r="AN32" s="17">
        <f t="shared" si="11"/>
        <v>0</v>
      </c>
      <c r="AO32" s="14">
        <f t="shared" si="12"/>
        <v>0</v>
      </c>
      <c r="AP32" s="12">
        <f t="shared" si="13"/>
        <v>0</v>
      </c>
      <c r="AQ32" s="12">
        <f t="shared" si="14"/>
        <v>0</v>
      </c>
      <c r="AR32" s="12">
        <f t="shared" si="15"/>
        <v>0</v>
      </c>
      <c r="AS32" s="17">
        <f t="shared" si="16"/>
        <v>0</v>
      </c>
      <c r="AT32" s="14">
        <f t="shared" si="17"/>
        <v>0</v>
      </c>
      <c r="AU32" s="12">
        <f t="shared" si="18"/>
        <v>0</v>
      </c>
      <c r="AV32" s="12">
        <f t="shared" si="19"/>
        <v>0</v>
      </c>
      <c r="AW32" s="12">
        <f t="shared" si="20"/>
        <v>0</v>
      </c>
      <c r="AX32" s="17">
        <f t="shared" si="21"/>
        <v>0</v>
      </c>
      <c r="AY32" s="14">
        <f t="shared" si="22"/>
        <v>0</v>
      </c>
      <c r="AZ32" s="12">
        <f t="shared" si="23"/>
        <v>0</v>
      </c>
      <c r="BA32" s="12">
        <f t="shared" si="24"/>
        <v>0</v>
      </c>
      <c r="BB32" s="12">
        <f t="shared" si="25"/>
        <v>0</v>
      </c>
      <c r="BC32" s="13">
        <f t="shared" si="26"/>
        <v>0</v>
      </c>
    </row>
    <row r="33" spans="1:55" ht="13">
      <c r="A33" s="19" t="s">
        <v>442</v>
      </c>
      <c r="B33" s="12" t="s">
        <v>14</v>
      </c>
      <c r="C33" s="12" t="s">
        <v>233</v>
      </c>
      <c r="D33" s="12" t="s">
        <v>78</v>
      </c>
      <c r="E33" s="13" t="s">
        <v>1205</v>
      </c>
      <c r="F33" s="11">
        <v>0</v>
      </c>
      <c r="G33" s="12">
        <v>0</v>
      </c>
      <c r="H33" s="12">
        <v>0</v>
      </c>
      <c r="I33" s="13">
        <v>0</v>
      </c>
      <c r="J33" s="30"/>
      <c r="K33" s="14">
        <v>0</v>
      </c>
      <c r="L33" s="12">
        <v>0</v>
      </c>
      <c r="M33" s="12">
        <v>0</v>
      </c>
      <c r="N33" s="13">
        <v>0</v>
      </c>
      <c r="O33" s="30"/>
      <c r="P33" s="14">
        <v>0</v>
      </c>
      <c r="Q33" s="12">
        <v>0</v>
      </c>
      <c r="R33" s="12">
        <v>0</v>
      </c>
      <c r="S33" s="13">
        <v>0</v>
      </c>
      <c r="T33" s="30"/>
      <c r="U33" s="14">
        <v>0</v>
      </c>
      <c r="V33" s="12">
        <v>0</v>
      </c>
      <c r="W33" s="12">
        <v>0</v>
      </c>
      <c r="X33" s="13">
        <v>0</v>
      </c>
      <c r="Y33" s="30"/>
      <c r="Z33" s="14">
        <v>0</v>
      </c>
      <c r="AA33" s="12">
        <v>3</v>
      </c>
      <c r="AB33" s="12">
        <v>26.5</v>
      </c>
      <c r="AC33" s="13">
        <v>270</v>
      </c>
      <c r="AD33" s="30"/>
      <c r="AE33" s="34">
        <f t="shared" si="3"/>
        <v>0</v>
      </c>
      <c r="AF33" s="15">
        <f t="shared" si="4"/>
        <v>3</v>
      </c>
      <c r="AG33" s="16">
        <f t="shared" si="5"/>
        <v>26.5</v>
      </c>
      <c r="AH33" s="48">
        <f t="shared" si="6"/>
        <v>270</v>
      </c>
      <c r="AI33" s="30"/>
      <c r="AJ33" s="14">
        <f t="shared" si="7"/>
        <v>0</v>
      </c>
      <c r="AK33" s="12">
        <f t="shared" si="8"/>
        <v>0</v>
      </c>
      <c r="AL33" s="12">
        <f t="shared" si="9"/>
        <v>0</v>
      </c>
      <c r="AM33" s="12">
        <f t="shared" si="10"/>
        <v>0</v>
      </c>
      <c r="AN33" s="17">
        <f t="shared" si="11"/>
        <v>270</v>
      </c>
      <c r="AO33" s="14">
        <f t="shared" si="12"/>
        <v>0</v>
      </c>
      <c r="AP33" s="12">
        <f t="shared" si="13"/>
        <v>0</v>
      </c>
      <c r="AQ33" s="12">
        <f t="shared" si="14"/>
        <v>0</v>
      </c>
      <c r="AR33" s="12">
        <f t="shared" si="15"/>
        <v>0</v>
      </c>
      <c r="AS33" s="17">
        <f t="shared" si="16"/>
        <v>0</v>
      </c>
      <c r="AT33" s="14">
        <f t="shared" si="17"/>
        <v>0</v>
      </c>
      <c r="AU33" s="12">
        <f t="shared" si="18"/>
        <v>0</v>
      </c>
      <c r="AV33" s="12">
        <f t="shared" si="19"/>
        <v>0</v>
      </c>
      <c r="AW33" s="12">
        <f t="shared" si="20"/>
        <v>0</v>
      </c>
      <c r="AX33" s="17">
        <f t="shared" si="21"/>
        <v>3</v>
      </c>
      <c r="AY33" s="14">
        <f t="shared" si="22"/>
        <v>0</v>
      </c>
      <c r="AZ33" s="12">
        <f t="shared" si="23"/>
        <v>0</v>
      </c>
      <c r="BA33" s="12">
        <f t="shared" si="24"/>
        <v>0</v>
      </c>
      <c r="BB33" s="12">
        <f t="shared" si="25"/>
        <v>0</v>
      </c>
      <c r="BC33" s="13">
        <f t="shared" si="26"/>
        <v>26.5</v>
      </c>
    </row>
    <row r="34" spans="1:55" ht="13">
      <c r="A34" s="19" t="s">
        <v>443</v>
      </c>
      <c r="B34" s="12" t="s">
        <v>1783</v>
      </c>
      <c r="C34" s="12" t="s">
        <v>45</v>
      </c>
      <c r="D34" s="12" t="s">
        <v>278</v>
      </c>
      <c r="E34" s="13" t="s">
        <v>1202</v>
      </c>
      <c r="F34" s="11">
        <v>0</v>
      </c>
      <c r="G34" s="12">
        <v>1</v>
      </c>
      <c r="H34" s="12">
        <v>25.2</v>
      </c>
      <c r="I34" s="13">
        <v>237</v>
      </c>
      <c r="J34" s="30"/>
      <c r="K34" s="14">
        <v>0</v>
      </c>
      <c r="L34" s="12">
        <v>2</v>
      </c>
      <c r="M34" s="12">
        <v>6.3</v>
      </c>
      <c r="N34" s="13">
        <v>226</v>
      </c>
      <c r="O34" s="30"/>
      <c r="P34" s="14">
        <v>1</v>
      </c>
      <c r="Q34" s="12">
        <v>0</v>
      </c>
      <c r="R34" s="12">
        <v>0.8</v>
      </c>
      <c r="S34" s="13">
        <v>245</v>
      </c>
      <c r="T34" s="30"/>
      <c r="U34" s="14">
        <v>2</v>
      </c>
      <c r="V34" s="12">
        <v>0</v>
      </c>
      <c r="W34" s="12">
        <v>1.6</v>
      </c>
      <c r="X34" s="13">
        <v>216</v>
      </c>
      <c r="Y34" s="30"/>
      <c r="Z34" s="14">
        <v>1</v>
      </c>
      <c r="AA34" s="12">
        <v>0</v>
      </c>
      <c r="AB34" s="12">
        <v>4.8</v>
      </c>
      <c r="AC34" s="13">
        <v>215</v>
      </c>
      <c r="AD34" s="30"/>
      <c r="AE34" s="34">
        <f t="shared" si="3"/>
        <v>5</v>
      </c>
      <c r="AF34" s="15">
        <f t="shared" si="4"/>
        <v>3</v>
      </c>
      <c r="AG34" s="16">
        <f t="shared" si="5"/>
        <v>37.9</v>
      </c>
      <c r="AH34" s="48">
        <f t="shared" si="6"/>
        <v>924</v>
      </c>
      <c r="AI34" s="30"/>
      <c r="AJ34" s="14">
        <f t="shared" si="7"/>
        <v>237</v>
      </c>
      <c r="AK34" s="12">
        <f t="shared" si="8"/>
        <v>226</v>
      </c>
      <c r="AL34" s="12">
        <f t="shared" si="9"/>
        <v>245</v>
      </c>
      <c r="AM34" s="12">
        <f t="shared" si="10"/>
        <v>216</v>
      </c>
      <c r="AN34" s="17">
        <f t="shared" si="11"/>
        <v>215</v>
      </c>
      <c r="AO34" s="14">
        <f t="shared" si="12"/>
        <v>0</v>
      </c>
      <c r="AP34" s="12">
        <f t="shared" si="13"/>
        <v>0</v>
      </c>
      <c r="AQ34" s="12">
        <f t="shared" si="14"/>
        <v>1</v>
      </c>
      <c r="AR34" s="12">
        <f t="shared" si="15"/>
        <v>2</v>
      </c>
      <c r="AS34" s="17">
        <f t="shared" si="16"/>
        <v>2</v>
      </c>
      <c r="AT34" s="14">
        <f t="shared" si="17"/>
        <v>1</v>
      </c>
      <c r="AU34" s="12">
        <f t="shared" si="18"/>
        <v>2</v>
      </c>
      <c r="AV34" s="12">
        <f t="shared" si="19"/>
        <v>0</v>
      </c>
      <c r="AW34" s="12">
        <f t="shared" si="20"/>
        <v>0</v>
      </c>
      <c r="AX34" s="17">
        <f t="shared" si="21"/>
        <v>0</v>
      </c>
      <c r="AY34" s="14">
        <f t="shared" si="22"/>
        <v>25.2</v>
      </c>
      <c r="AZ34" s="12">
        <f t="shared" si="23"/>
        <v>6.3</v>
      </c>
      <c r="BA34" s="12">
        <f t="shared" si="24"/>
        <v>0.8</v>
      </c>
      <c r="BB34" s="12">
        <f t="shared" si="25"/>
        <v>1.6</v>
      </c>
      <c r="BC34" s="13">
        <f t="shared" si="26"/>
        <v>4.8</v>
      </c>
    </row>
    <row r="35" spans="1:55" ht="13">
      <c r="A35" s="19" t="s">
        <v>444</v>
      </c>
      <c r="B35" s="12" t="s">
        <v>8</v>
      </c>
      <c r="C35" s="12" t="s">
        <v>204</v>
      </c>
      <c r="D35" s="12" t="s">
        <v>26</v>
      </c>
      <c r="E35" s="13" t="s">
        <v>1740</v>
      </c>
      <c r="F35" s="11">
        <v>0</v>
      </c>
      <c r="G35" s="12">
        <v>4</v>
      </c>
      <c r="H35" s="12">
        <v>9.5</v>
      </c>
      <c r="I35" s="13">
        <v>193</v>
      </c>
      <c r="J35" s="30"/>
      <c r="K35" s="14">
        <v>0</v>
      </c>
      <c r="L35" s="12">
        <v>0</v>
      </c>
      <c r="M35" s="12">
        <v>0</v>
      </c>
      <c r="N35" s="13">
        <v>20</v>
      </c>
      <c r="O35" s="30"/>
      <c r="P35" s="14">
        <v>0</v>
      </c>
      <c r="Q35" s="12">
        <v>0</v>
      </c>
      <c r="R35" s="12">
        <v>0</v>
      </c>
      <c r="S35" s="13">
        <v>20</v>
      </c>
      <c r="T35" s="30"/>
      <c r="U35" s="14">
        <v>0</v>
      </c>
      <c r="V35" s="12">
        <v>0</v>
      </c>
      <c r="W35" s="12">
        <v>0</v>
      </c>
      <c r="X35" s="13">
        <v>0</v>
      </c>
      <c r="Y35" s="30"/>
      <c r="Z35" s="14">
        <v>0</v>
      </c>
      <c r="AA35" s="12">
        <v>0</v>
      </c>
      <c r="AB35" s="12">
        <v>0</v>
      </c>
      <c r="AC35" s="13">
        <v>0</v>
      </c>
      <c r="AD35" s="30"/>
      <c r="AE35" s="34">
        <f t="shared" si="3"/>
        <v>0</v>
      </c>
      <c r="AF35" s="15">
        <f t="shared" si="4"/>
        <v>4</v>
      </c>
      <c r="AG35" s="16">
        <f t="shared" si="5"/>
        <v>9.5</v>
      </c>
      <c r="AH35" s="48">
        <f t="shared" si="6"/>
        <v>233</v>
      </c>
      <c r="AI35" s="30"/>
      <c r="AJ35" s="14">
        <f t="shared" si="7"/>
        <v>193</v>
      </c>
      <c r="AK35" s="12">
        <f t="shared" si="8"/>
        <v>20</v>
      </c>
      <c r="AL35" s="12">
        <f t="shared" si="9"/>
        <v>20</v>
      </c>
      <c r="AM35" s="12">
        <f t="shared" si="10"/>
        <v>0</v>
      </c>
      <c r="AN35" s="17">
        <f t="shared" si="11"/>
        <v>0</v>
      </c>
      <c r="AO35" s="14">
        <f t="shared" si="12"/>
        <v>0</v>
      </c>
      <c r="AP35" s="12">
        <f t="shared" si="13"/>
        <v>0</v>
      </c>
      <c r="AQ35" s="12">
        <f t="shared" si="14"/>
        <v>0</v>
      </c>
      <c r="AR35" s="12">
        <f t="shared" si="15"/>
        <v>0</v>
      </c>
      <c r="AS35" s="17">
        <f t="shared" si="16"/>
        <v>0</v>
      </c>
      <c r="AT35" s="14">
        <f t="shared" si="17"/>
        <v>4</v>
      </c>
      <c r="AU35" s="12">
        <f t="shared" si="18"/>
        <v>0</v>
      </c>
      <c r="AV35" s="12">
        <f t="shared" si="19"/>
        <v>0</v>
      </c>
      <c r="AW35" s="12">
        <f t="shared" si="20"/>
        <v>0</v>
      </c>
      <c r="AX35" s="17">
        <f t="shared" si="21"/>
        <v>0</v>
      </c>
      <c r="AY35" s="14">
        <f t="shared" si="22"/>
        <v>9.5</v>
      </c>
      <c r="AZ35" s="12">
        <f t="shared" si="23"/>
        <v>0</v>
      </c>
      <c r="BA35" s="12">
        <f t="shared" si="24"/>
        <v>0</v>
      </c>
      <c r="BB35" s="12">
        <f t="shared" si="25"/>
        <v>0</v>
      </c>
      <c r="BC35" s="13">
        <f t="shared" si="26"/>
        <v>0</v>
      </c>
    </row>
    <row r="36" spans="1:55" ht="13">
      <c r="A36" s="19" t="s">
        <v>445</v>
      </c>
      <c r="B36" s="12" t="s">
        <v>1235</v>
      </c>
      <c r="C36" s="12" t="s">
        <v>1679</v>
      </c>
      <c r="D36" s="12" t="s">
        <v>39</v>
      </c>
      <c r="E36" s="13" t="s">
        <v>1767</v>
      </c>
      <c r="F36" s="11">
        <v>0</v>
      </c>
      <c r="G36" s="12">
        <v>0</v>
      </c>
      <c r="H36" s="12">
        <v>0</v>
      </c>
      <c r="I36" s="13">
        <v>0</v>
      </c>
      <c r="J36" s="30"/>
      <c r="K36" s="14">
        <v>0</v>
      </c>
      <c r="L36" s="12">
        <v>0</v>
      </c>
      <c r="M36" s="12">
        <v>0</v>
      </c>
      <c r="N36" s="13">
        <v>0</v>
      </c>
      <c r="O36" s="30"/>
      <c r="P36" s="14">
        <v>0</v>
      </c>
      <c r="Q36" s="12">
        <v>0</v>
      </c>
      <c r="R36" s="12">
        <v>0</v>
      </c>
      <c r="S36" s="13">
        <v>0</v>
      </c>
      <c r="T36" s="30"/>
      <c r="U36" s="14">
        <v>0</v>
      </c>
      <c r="V36" s="12">
        <v>0</v>
      </c>
      <c r="W36" s="12">
        <v>0</v>
      </c>
      <c r="X36" s="13">
        <v>0</v>
      </c>
      <c r="Y36" s="30"/>
      <c r="Z36" s="14">
        <v>0</v>
      </c>
      <c r="AA36" s="12">
        <v>0</v>
      </c>
      <c r="AB36" s="12">
        <v>0</v>
      </c>
      <c r="AC36" s="13">
        <v>0</v>
      </c>
      <c r="AD36" s="30"/>
      <c r="AE36" s="34">
        <f t="shared" si="3"/>
        <v>0</v>
      </c>
      <c r="AF36" s="15">
        <f t="shared" si="4"/>
        <v>0</v>
      </c>
      <c r="AG36" s="16">
        <f t="shared" si="5"/>
        <v>0</v>
      </c>
      <c r="AH36" s="48">
        <f t="shared" si="6"/>
        <v>0</v>
      </c>
      <c r="AI36" s="30"/>
      <c r="AJ36" s="14">
        <f t="shared" si="7"/>
        <v>0</v>
      </c>
      <c r="AK36" s="12">
        <f t="shared" si="8"/>
        <v>0</v>
      </c>
      <c r="AL36" s="12">
        <f t="shared" si="9"/>
        <v>0</v>
      </c>
      <c r="AM36" s="12">
        <f t="shared" si="10"/>
        <v>0</v>
      </c>
      <c r="AN36" s="17">
        <f t="shared" si="11"/>
        <v>0</v>
      </c>
      <c r="AO36" s="14">
        <f t="shared" si="12"/>
        <v>0</v>
      </c>
      <c r="AP36" s="12">
        <f t="shared" si="13"/>
        <v>0</v>
      </c>
      <c r="AQ36" s="12">
        <f t="shared" si="14"/>
        <v>0</v>
      </c>
      <c r="AR36" s="12">
        <f t="shared" si="15"/>
        <v>0</v>
      </c>
      <c r="AS36" s="17">
        <f t="shared" si="16"/>
        <v>0</v>
      </c>
      <c r="AT36" s="14">
        <f t="shared" si="17"/>
        <v>0</v>
      </c>
      <c r="AU36" s="12">
        <f t="shared" si="18"/>
        <v>0</v>
      </c>
      <c r="AV36" s="12">
        <f t="shared" si="19"/>
        <v>0</v>
      </c>
      <c r="AW36" s="12">
        <f t="shared" si="20"/>
        <v>0</v>
      </c>
      <c r="AX36" s="17">
        <f t="shared" si="21"/>
        <v>0</v>
      </c>
      <c r="AY36" s="14">
        <f t="shared" si="22"/>
        <v>0</v>
      </c>
      <c r="AZ36" s="12">
        <f t="shared" si="23"/>
        <v>0</v>
      </c>
      <c r="BA36" s="12">
        <f t="shared" si="24"/>
        <v>0</v>
      </c>
      <c r="BB36" s="12">
        <f t="shared" si="25"/>
        <v>0</v>
      </c>
      <c r="BC36" s="13">
        <f t="shared" si="26"/>
        <v>0</v>
      </c>
    </row>
    <row r="37" spans="1:55" ht="13">
      <c r="A37" s="19" t="s">
        <v>446</v>
      </c>
      <c r="B37" s="12" t="s">
        <v>13</v>
      </c>
      <c r="C37" s="12" t="s">
        <v>50</v>
      </c>
      <c r="D37" s="12" t="s">
        <v>1171</v>
      </c>
      <c r="E37" s="13" t="s">
        <v>1205</v>
      </c>
      <c r="F37" s="11">
        <v>0</v>
      </c>
      <c r="G37" s="12">
        <v>1</v>
      </c>
      <c r="H37" s="12">
        <v>1.1000000000000001</v>
      </c>
      <c r="I37" s="13">
        <v>118</v>
      </c>
      <c r="J37" s="30"/>
      <c r="K37" s="14">
        <v>0</v>
      </c>
      <c r="L37" s="12">
        <v>0</v>
      </c>
      <c r="M37" s="12">
        <v>0</v>
      </c>
      <c r="N37" s="13">
        <v>0</v>
      </c>
      <c r="O37" s="30"/>
      <c r="P37" s="14">
        <v>0</v>
      </c>
      <c r="Q37" s="12">
        <v>0</v>
      </c>
      <c r="R37" s="12">
        <v>0</v>
      </c>
      <c r="S37" s="13">
        <v>0</v>
      </c>
      <c r="T37" s="30"/>
      <c r="U37" s="14">
        <v>1</v>
      </c>
      <c r="V37" s="12">
        <v>0</v>
      </c>
      <c r="W37" s="12">
        <v>1</v>
      </c>
      <c r="X37" s="13">
        <v>200</v>
      </c>
      <c r="Y37" s="30"/>
      <c r="Z37" s="14">
        <v>1</v>
      </c>
      <c r="AA37" s="12">
        <v>1</v>
      </c>
      <c r="AB37" s="12">
        <v>15.1</v>
      </c>
      <c r="AC37" s="13">
        <v>246</v>
      </c>
      <c r="AD37" s="30"/>
      <c r="AE37" s="34">
        <f t="shared" si="3"/>
        <v>2</v>
      </c>
      <c r="AF37" s="15">
        <f t="shared" si="4"/>
        <v>2</v>
      </c>
      <c r="AG37" s="16">
        <f t="shared" si="5"/>
        <v>17.2</v>
      </c>
      <c r="AH37" s="48">
        <f t="shared" si="6"/>
        <v>564</v>
      </c>
      <c r="AI37" s="30"/>
      <c r="AJ37" s="14">
        <f t="shared" si="7"/>
        <v>118</v>
      </c>
      <c r="AK37" s="12">
        <f t="shared" si="8"/>
        <v>0</v>
      </c>
      <c r="AL37" s="12">
        <f t="shared" si="9"/>
        <v>0</v>
      </c>
      <c r="AM37" s="12">
        <f t="shared" si="10"/>
        <v>200</v>
      </c>
      <c r="AN37" s="17">
        <f t="shared" si="11"/>
        <v>246</v>
      </c>
      <c r="AO37" s="14">
        <f t="shared" si="12"/>
        <v>0</v>
      </c>
      <c r="AP37" s="12">
        <f t="shared" si="13"/>
        <v>0</v>
      </c>
      <c r="AQ37" s="12">
        <f t="shared" si="14"/>
        <v>0</v>
      </c>
      <c r="AR37" s="12">
        <f t="shared" si="15"/>
        <v>1</v>
      </c>
      <c r="AS37" s="17">
        <f t="shared" si="16"/>
        <v>1</v>
      </c>
      <c r="AT37" s="14">
        <f t="shared" si="17"/>
        <v>1</v>
      </c>
      <c r="AU37" s="12">
        <f t="shared" si="18"/>
        <v>0</v>
      </c>
      <c r="AV37" s="12">
        <f t="shared" si="19"/>
        <v>0</v>
      </c>
      <c r="AW37" s="12">
        <f t="shared" si="20"/>
        <v>0</v>
      </c>
      <c r="AX37" s="17">
        <f t="shared" si="21"/>
        <v>1</v>
      </c>
      <c r="AY37" s="14">
        <f t="shared" si="22"/>
        <v>1.1000000000000001</v>
      </c>
      <c r="AZ37" s="12">
        <f t="shared" si="23"/>
        <v>0</v>
      </c>
      <c r="BA37" s="12">
        <f t="shared" si="24"/>
        <v>0</v>
      </c>
      <c r="BB37" s="12">
        <f t="shared" si="25"/>
        <v>1</v>
      </c>
      <c r="BC37" s="13">
        <f t="shared" si="26"/>
        <v>15.1</v>
      </c>
    </row>
    <row r="38" spans="1:55" ht="13">
      <c r="A38" s="19" t="s">
        <v>447</v>
      </c>
      <c r="B38" s="12" t="s">
        <v>13</v>
      </c>
      <c r="C38" s="12" t="s">
        <v>304</v>
      </c>
      <c r="D38" s="12" t="s">
        <v>187</v>
      </c>
      <c r="E38" s="13" t="s">
        <v>1202</v>
      </c>
      <c r="F38" s="11">
        <v>0</v>
      </c>
      <c r="G38" s="12">
        <v>0</v>
      </c>
      <c r="H38" s="12">
        <v>0</v>
      </c>
      <c r="I38" s="13">
        <v>0</v>
      </c>
      <c r="J38" s="30"/>
      <c r="K38" s="14">
        <v>0</v>
      </c>
      <c r="L38" s="12">
        <v>0</v>
      </c>
      <c r="M38" s="12">
        <v>0</v>
      </c>
      <c r="N38" s="13">
        <v>0</v>
      </c>
      <c r="O38" s="30"/>
      <c r="P38" s="14">
        <v>0</v>
      </c>
      <c r="Q38" s="12">
        <v>0</v>
      </c>
      <c r="R38" s="12">
        <v>0</v>
      </c>
      <c r="S38" s="13">
        <v>0</v>
      </c>
      <c r="T38" s="30"/>
      <c r="U38" s="14">
        <v>0</v>
      </c>
      <c r="V38" s="12">
        <v>0</v>
      </c>
      <c r="W38" s="12">
        <v>0</v>
      </c>
      <c r="X38" s="13">
        <v>0</v>
      </c>
      <c r="Y38" s="30"/>
      <c r="Z38" s="14">
        <v>0</v>
      </c>
      <c r="AA38" s="12">
        <v>0</v>
      </c>
      <c r="AB38" s="12">
        <v>0</v>
      </c>
      <c r="AC38" s="13">
        <v>0</v>
      </c>
      <c r="AD38" s="30"/>
      <c r="AE38" s="34">
        <f t="shared" si="3"/>
        <v>0</v>
      </c>
      <c r="AF38" s="15">
        <f t="shared" si="4"/>
        <v>0</v>
      </c>
      <c r="AG38" s="16">
        <f t="shared" si="5"/>
        <v>0</v>
      </c>
      <c r="AH38" s="48">
        <f t="shared" si="6"/>
        <v>0</v>
      </c>
      <c r="AI38" s="30"/>
      <c r="AJ38" s="14">
        <f t="shared" si="7"/>
        <v>0</v>
      </c>
      <c r="AK38" s="12">
        <f t="shared" si="8"/>
        <v>0</v>
      </c>
      <c r="AL38" s="12">
        <f t="shared" si="9"/>
        <v>0</v>
      </c>
      <c r="AM38" s="12">
        <f t="shared" si="10"/>
        <v>0</v>
      </c>
      <c r="AN38" s="17">
        <f t="shared" si="11"/>
        <v>0</v>
      </c>
      <c r="AO38" s="14">
        <f t="shared" si="12"/>
        <v>0</v>
      </c>
      <c r="AP38" s="12">
        <f t="shared" si="13"/>
        <v>0</v>
      </c>
      <c r="AQ38" s="12">
        <f t="shared" si="14"/>
        <v>0</v>
      </c>
      <c r="AR38" s="12">
        <f t="shared" si="15"/>
        <v>0</v>
      </c>
      <c r="AS38" s="17">
        <f t="shared" si="16"/>
        <v>0</v>
      </c>
      <c r="AT38" s="14">
        <f t="shared" si="17"/>
        <v>0</v>
      </c>
      <c r="AU38" s="12">
        <f t="shared" si="18"/>
        <v>0</v>
      </c>
      <c r="AV38" s="12">
        <f t="shared" si="19"/>
        <v>0</v>
      </c>
      <c r="AW38" s="12">
        <f t="shared" si="20"/>
        <v>0</v>
      </c>
      <c r="AX38" s="17">
        <f t="shared" si="21"/>
        <v>0</v>
      </c>
      <c r="AY38" s="14">
        <f t="shared" si="22"/>
        <v>0</v>
      </c>
      <c r="AZ38" s="12">
        <f t="shared" si="23"/>
        <v>0</v>
      </c>
      <c r="BA38" s="12">
        <f t="shared" si="24"/>
        <v>0</v>
      </c>
      <c r="BB38" s="12">
        <f t="shared" si="25"/>
        <v>0</v>
      </c>
      <c r="BC38" s="13">
        <f t="shared" si="26"/>
        <v>0</v>
      </c>
    </row>
    <row r="39" spans="1:55" ht="13">
      <c r="A39" s="19" t="s">
        <v>448</v>
      </c>
      <c r="B39" s="12" t="s">
        <v>9</v>
      </c>
      <c r="C39" s="12" t="s">
        <v>50</v>
      </c>
      <c r="D39" s="12" t="s">
        <v>1660</v>
      </c>
      <c r="E39" s="13" t="s">
        <v>1202</v>
      </c>
      <c r="F39" s="11">
        <v>0</v>
      </c>
      <c r="G39" s="12">
        <v>0</v>
      </c>
      <c r="H39" s="12">
        <v>0</v>
      </c>
      <c r="I39" s="13">
        <v>20</v>
      </c>
      <c r="J39" s="30"/>
      <c r="K39" s="14">
        <v>0</v>
      </c>
      <c r="L39" s="12">
        <v>0</v>
      </c>
      <c r="M39" s="12">
        <v>0</v>
      </c>
      <c r="N39" s="13">
        <v>20</v>
      </c>
      <c r="O39" s="30"/>
      <c r="P39" s="14">
        <v>0</v>
      </c>
      <c r="Q39" s="12">
        <v>0</v>
      </c>
      <c r="R39" s="12">
        <v>0</v>
      </c>
      <c r="S39" s="13">
        <v>0</v>
      </c>
      <c r="T39" s="30"/>
      <c r="U39" s="14">
        <v>0</v>
      </c>
      <c r="V39" s="12">
        <v>0</v>
      </c>
      <c r="W39" s="12">
        <v>0</v>
      </c>
      <c r="X39" s="13">
        <v>0</v>
      </c>
      <c r="Y39" s="30"/>
      <c r="Z39" s="14">
        <v>0</v>
      </c>
      <c r="AA39" s="12">
        <v>0</v>
      </c>
      <c r="AB39" s="12">
        <v>0</v>
      </c>
      <c r="AC39" s="13">
        <v>0</v>
      </c>
      <c r="AD39" s="30"/>
      <c r="AE39" s="34">
        <f t="shared" si="3"/>
        <v>0</v>
      </c>
      <c r="AF39" s="15">
        <f t="shared" si="4"/>
        <v>0</v>
      </c>
      <c r="AG39" s="16">
        <f t="shared" si="5"/>
        <v>0</v>
      </c>
      <c r="AH39" s="48">
        <f t="shared" si="6"/>
        <v>40</v>
      </c>
      <c r="AI39" s="30"/>
      <c r="AJ39" s="14">
        <f t="shared" si="7"/>
        <v>20</v>
      </c>
      <c r="AK39" s="12">
        <f t="shared" si="8"/>
        <v>20</v>
      </c>
      <c r="AL39" s="12">
        <f t="shared" si="9"/>
        <v>0</v>
      </c>
      <c r="AM39" s="12">
        <f t="shared" si="10"/>
        <v>0</v>
      </c>
      <c r="AN39" s="17">
        <f t="shared" si="11"/>
        <v>0</v>
      </c>
      <c r="AO39" s="14">
        <f t="shared" si="12"/>
        <v>0</v>
      </c>
      <c r="AP39" s="12">
        <f t="shared" si="13"/>
        <v>0</v>
      </c>
      <c r="AQ39" s="12">
        <f t="shared" si="14"/>
        <v>0</v>
      </c>
      <c r="AR39" s="12">
        <f t="shared" si="15"/>
        <v>0</v>
      </c>
      <c r="AS39" s="17">
        <f t="shared" si="16"/>
        <v>0</v>
      </c>
      <c r="AT39" s="14">
        <f t="shared" si="17"/>
        <v>0</v>
      </c>
      <c r="AU39" s="12">
        <f t="shared" si="18"/>
        <v>0</v>
      </c>
      <c r="AV39" s="12">
        <f t="shared" si="19"/>
        <v>0</v>
      </c>
      <c r="AW39" s="12">
        <f t="shared" si="20"/>
        <v>0</v>
      </c>
      <c r="AX39" s="17">
        <f t="shared" si="21"/>
        <v>0</v>
      </c>
      <c r="AY39" s="14">
        <f t="shared" si="22"/>
        <v>0</v>
      </c>
      <c r="AZ39" s="12">
        <f t="shared" si="23"/>
        <v>0</v>
      </c>
      <c r="BA39" s="12">
        <f t="shared" si="24"/>
        <v>0</v>
      </c>
      <c r="BB39" s="12">
        <f t="shared" si="25"/>
        <v>0</v>
      </c>
      <c r="BC39" s="13">
        <f t="shared" si="26"/>
        <v>0</v>
      </c>
    </row>
    <row r="40" spans="1:55" ht="13">
      <c r="A40" s="19" t="s">
        <v>449</v>
      </c>
      <c r="B40" s="12" t="s">
        <v>1220</v>
      </c>
      <c r="C40" s="12" t="s">
        <v>124</v>
      </c>
      <c r="D40" s="12" t="s">
        <v>125</v>
      </c>
      <c r="E40" s="13" t="s">
        <v>1202</v>
      </c>
      <c r="F40" s="11">
        <v>0</v>
      </c>
      <c r="G40" s="12">
        <v>0</v>
      </c>
      <c r="H40" s="12">
        <v>0</v>
      </c>
      <c r="I40" s="13">
        <v>0</v>
      </c>
      <c r="J40" s="30"/>
      <c r="K40" s="14">
        <v>0</v>
      </c>
      <c r="L40" s="12">
        <v>0</v>
      </c>
      <c r="M40" s="12">
        <v>0</v>
      </c>
      <c r="N40" s="13">
        <v>0</v>
      </c>
      <c r="O40" s="30"/>
      <c r="P40" s="14">
        <v>0</v>
      </c>
      <c r="Q40" s="12">
        <v>0</v>
      </c>
      <c r="R40" s="12">
        <v>0</v>
      </c>
      <c r="S40" s="13">
        <v>0</v>
      </c>
      <c r="T40" s="30"/>
      <c r="U40" s="14">
        <v>0</v>
      </c>
      <c r="V40" s="12">
        <v>0</v>
      </c>
      <c r="W40" s="12">
        <v>0</v>
      </c>
      <c r="X40" s="13">
        <v>0</v>
      </c>
      <c r="Y40" s="30"/>
      <c r="Z40" s="14">
        <v>0</v>
      </c>
      <c r="AA40" s="12">
        <v>0</v>
      </c>
      <c r="AB40" s="12">
        <v>0</v>
      </c>
      <c r="AC40" s="13">
        <v>0</v>
      </c>
      <c r="AD40" s="30"/>
      <c r="AE40" s="34">
        <f t="shared" si="3"/>
        <v>0</v>
      </c>
      <c r="AF40" s="15">
        <f t="shared" si="4"/>
        <v>0</v>
      </c>
      <c r="AG40" s="16">
        <f t="shared" si="5"/>
        <v>0</v>
      </c>
      <c r="AH40" s="48">
        <f t="shared" si="6"/>
        <v>0</v>
      </c>
      <c r="AI40" s="30"/>
      <c r="AJ40" s="14">
        <f t="shared" si="7"/>
        <v>0</v>
      </c>
      <c r="AK40" s="12">
        <f t="shared" si="8"/>
        <v>0</v>
      </c>
      <c r="AL40" s="12">
        <f t="shared" si="9"/>
        <v>0</v>
      </c>
      <c r="AM40" s="12">
        <f t="shared" si="10"/>
        <v>0</v>
      </c>
      <c r="AN40" s="17">
        <f t="shared" si="11"/>
        <v>0</v>
      </c>
      <c r="AO40" s="14">
        <f t="shared" si="12"/>
        <v>0</v>
      </c>
      <c r="AP40" s="12">
        <f t="shared" si="13"/>
        <v>0</v>
      </c>
      <c r="AQ40" s="12">
        <f t="shared" si="14"/>
        <v>0</v>
      </c>
      <c r="AR40" s="12">
        <f t="shared" si="15"/>
        <v>0</v>
      </c>
      <c r="AS40" s="17">
        <f t="shared" si="16"/>
        <v>0</v>
      </c>
      <c r="AT40" s="14">
        <f t="shared" si="17"/>
        <v>0</v>
      </c>
      <c r="AU40" s="12">
        <f t="shared" si="18"/>
        <v>0</v>
      </c>
      <c r="AV40" s="12">
        <f t="shared" si="19"/>
        <v>0</v>
      </c>
      <c r="AW40" s="12">
        <f t="shared" si="20"/>
        <v>0</v>
      </c>
      <c r="AX40" s="17">
        <f t="shared" si="21"/>
        <v>0</v>
      </c>
      <c r="AY40" s="14">
        <f t="shared" si="22"/>
        <v>0</v>
      </c>
      <c r="AZ40" s="12">
        <f t="shared" si="23"/>
        <v>0</v>
      </c>
      <c r="BA40" s="12">
        <f t="shared" si="24"/>
        <v>0</v>
      </c>
      <c r="BB40" s="12">
        <f t="shared" si="25"/>
        <v>0</v>
      </c>
      <c r="BC40" s="13">
        <f t="shared" si="26"/>
        <v>0</v>
      </c>
    </row>
    <row r="41" spans="1:55" ht="13">
      <c r="A41" s="19" t="s">
        <v>450</v>
      </c>
      <c r="B41" s="12" t="s">
        <v>1190</v>
      </c>
      <c r="C41" s="12" t="s">
        <v>33</v>
      </c>
      <c r="D41" s="12" t="s">
        <v>34</v>
      </c>
      <c r="E41" s="13" t="s">
        <v>1205</v>
      </c>
      <c r="F41" s="11">
        <v>0</v>
      </c>
      <c r="G41" s="12">
        <v>0</v>
      </c>
      <c r="H41" s="12">
        <v>0</v>
      </c>
      <c r="I41" s="13">
        <v>0</v>
      </c>
      <c r="J41" s="30"/>
      <c r="K41" s="14">
        <v>0</v>
      </c>
      <c r="L41" s="12">
        <v>0</v>
      </c>
      <c r="M41" s="12">
        <v>0</v>
      </c>
      <c r="N41" s="13">
        <v>0</v>
      </c>
      <c r="O41" s="30"/>
      <c r="P41" s="14">
        <v>0</v>
      </c>
      <c r="Q41" s="12">
        <v>0</v>
      </c>
      <c r="R41" s="12">
        <v>0</v>
      </c>
      <c r="S41" s="13">
        <v>0</v>
      </c>
      <c r="T41" s="30"/>
      <c r="U41" s="14">
        <v>0</v>
      </c>
      <c r="V41" s="12">
        <v>0</v>
      </c>
      <c r="W41" s="12">
        <v>0</v>
      </c>
      <c r="X41" s="13">
        <v>0</v>
      </c>
      <c r="Y41" s="30"/>
      <c r="Z41" s="14">
        <v>0</v>
      </c>
      <c r="AA41" s="12">
        <v>0</v>
      </c>
      <c r="AB41" s="12">
        <v>0</v>
      </c>
      <c r="AC41" s="13">
        <v>0</v>
      </c>
      <c r="AD41" s="30"/>
      <c r="AE41" s="34">
        <f t="shared" si="3"/>
        <v>0</v>
      </c>
      <c r="AF41" s="15">
        <f t="shared" si="4"/>
        <v>0</v>
      </c>
      <c r="AG41" s="16">
        <f t="shared" si="5"/>
        <v>0</v>
      </c>
      <c r="AH41" s="48">
        <f t="shared" si="6"/>
        <v>0</v>
      </c>
      <c r="AI41" s="30"/>
      <c r="AJ41" s="14">
        <f t="shared" si="7"/>
        <v>0</v>
      </c>
      <c r="AK41" s="12">
        <f t="shared" si="8"/>
        <v>0</v>
      </c>
      <c r="AL41" s="12">
        <f t="shared" si="9"/>
        <v>0</v>
      </c>
      <c r="AM41" s="12">
        <f t="shared" si="10"/>
        <v>0</v>
      </c>
      <c r="AN41" s="17">
        <f t="shared" si="11"/>
        <v>0</v>
      </c>
      <c r="AO41" s="14">
        <f t="shared" si="12"/>
        <v>0</v>
      </c>
      <c r="AP41" s="12">
        <f t="shared" si="13"/>
        <v>0</v>
      </c>
      <c r="AQ41" s="12">
        <f t="shared" si="14"/>
        <v>0</v>
      </c>
      <c r="AR41" s="12">
        <f t="shared" si="15"/>
        <v>0</v>
      </c>
      <c r="AS41" s="17">
        <f t="shared" si="16"/>
        <v>0</v>
      </c>
      <c r="AT41" s="14">
        <f t="shared" si="17"/>
        <v>0</v>
      </c>
      <c r="AU41" s="12">
        <f t="shared" si="18"/>
        <v>0</v>
      </c>
      <c r="AV41" s="12">
        <f t="shared" si="19"/>
        <v>0</v>
      </c>
      <c r="AW41" s="12">
        <f t="shared" si="20"/>
        <v>0</v>
      </c>
      <c r="AX41" s="17">
        <f t="shared" si="21"/>
        <v>0</v>
      </c>
      <c r="AY41" s="14">
        <f t="shared" si="22"/>
        <v>0</v>
      </c>
      <c r="AZ41" s="12">
        <f t="shared" si="23"/>
        <v>0</v>
      </c>
      <c r="BA41" s="12">
        <f t="shared" si="24"/>
        <v>0</v>
      </c>
      <c r="BB41" s="12">
        <f t="shared" si="25"/>
        <v>0</v>
      </c>
      <c r="BC41" s="13">
        <f t="shared" si="26"/>
        <v>0</v>
      </c>
    </row>
    <row r="42" spans="1:55" ht="13">
      <c r="A42" s="19" t="s">
        <v>451</v>
      </c>
      <c r="B42" s="12" t="s">
        <v>1537</v>
      </c>
      <c r="C42" s="12" t="s">
        <v>115</v>
      </c>
      <c r="D42" s="12" t="s">
        <v>321</v>
      </c>
      <c r="E42" s="13" t="s">
        <v>1205</v>
      </c>
      <c r="F42" s="11">
        <v>0</v>
      </c>
      <c r="G42" s="12">
        <v>0</v>
      </c>
      <c r="H42" s="12">
        <v>0</v>
      </c>
      <c r="I42" s="13">
        <v>0</v>
      </c>
      <c r="J42" s="30"/>
      <c r="K42" s="14">
        <v>0</v>
      </c>
      <c r="L42" s="12">
        <v>0</v>
      </c>
      <c r="M42" s="12">
        <v>0</v>
      </c>
      <c r="N42" s="13">
        <v>0</v>
      </c>
      <c r="O42" s="30"/>
      <c r="P42" s="14">
        <v>0</v>
      </c>
      <c r="Q42" s="12">
        <v>0</v>
      </c>
      <c r="R42" s="12">
        <v>0</v>
      </c>
      <c r="S42" s="13">
        <v>0</v>
      </c>
      <c r="T42" s="30"/>
      <c r="U42" s="14">
        <v>0</v>
      </c>
      <c r="V42" s="12">
        <v>0</v>
      </c>
      <c r="W42" s="12">
        <v>0</v>
      </c>
      <c r="X42" s="13">
        <v>0</v>
      </c>
      <c r="Y42" s="30"/>
      <c r="Z42" s="14">
        <v>0</v>
      </c>
      <c r="AA42" s="12">
        <v>0</v>
      </c>
      <c r="AB42" s="12">
        <v>0</v>
      </c>
      <c r="AC42" s="13">
        <v>0</v>
      </c>
      <c r="AD42" s="30"/>
      <c r="AE42" s="34">
        <f t="shared" si="3"/>
        <v>0</v>
      </c>
      <c r="AF42" s="15">
        <f t="shared" si="4"/>
        <v>0</v>
      </c>
      <c r="AG42" s="16">
        <f t="shared" si="5"/>
        <v>0</v>
      </c>
      <c r="AH42" s="48">
        <f t="shared" si="6"/>
        <v>0</v>
      </c>
      <c r="AI42" s="30"/>
      <c r="AJ42" s="14">
        <f t="shared" si="7"/>
        <v>0</v>
      </c>
      <c r="AK42" s="12">
        <f t="shared" si="8"/>
        <v>0</v>
      </c>
      <c r="AL42" s="12">
        <f t="shared" si="9"/>
        <v>0</v>
      </c>
      <c r="AM42" s="12">
        <f t="shared" si="10"/>
        <v>0</v>
      </c>
      <c r="AN42" s="17">
        <f t="shared" si="11"/>
        <v>0</v>
      </c>
      <c r="AO42" s="14">
        <f t="shared" si="12"/>
        <v>0</v>
      </c>
      <c r="AP42" s="12">
        <f t="shared" si="13"/>
        <v>0</v>
      </c>
      <c r="AQ42" s="12">
        <f t="shared" si="14"/>
        <v>0</v>
      </c>
      <c r="AR42" s="12">
        <f t="shared" si="15"/>
        <v>0</v>
      </c>
      <c r="AS42" s="17">
        <f t="shared" si="16"/>
        <v>0</v>
      </c>
      <c r="AT42" s="14">
        <f t="shared" si="17"/>
        <v>0</v>
      </c>
      <c r="AU42" s="12">
        <f t="shared" si="18"/>
        <v>0</v>
      </c>
      <c r="AV42" s="12">
        <f t="shared" si="19"/>
        <v>0</v>
      </c>
      <c r="AW42" s="12">
        <f t="shared" si="20"/>
        <v>0</v>
      </c>
      <c r="AX42" s="17">
        <f t="shared" si="21"/>
        <v>0</v>
      </c>
      <c r="AY42" s="14">
        <f t="shared" si="22"/>
        <v>0</v>
      </c>
      <c r="AZ42" s="12">
        <f t="shared" si="23"/>
        <v>0</v>
      </c>
      <c r="BA42" s="12">
        <f t="shared" si="24"/>
        <v>0</v>
      </c>
      <c r="BB42" s="12">
        <f t="shared" si="25"/>
        <v>0</v>
      </c>
      <c r="BC42" s="13">
        <f t="shared" si="26"/>
        <v>0</v>
      </c>
    </row>
    <row r="43" spans="1:55" ht="13">
      <c r="A43" s="19" t="s">
        <v>452</v>
      </c>
      <c r="B43" s="12" t="s">
        <v>12</v>
      </c>
      <c r="C43" s="12" t="s">
        <v>402</v>
      </c>
      <c r="D43" s="12" t="s">
        <v>333</v>
      </c>
      <c r="E43" s="13" t="s">
        <v>1741</v>
      </c>
      <c r="F43" s="11">
        <v>0</v>
      </c>
      <c r="G43" s="12">
        <v>0</v>
      </c>
      <c r="H43" s="12">
        <v>0</v>
      </c>
      <c r="I43" s="13">
        <v>20</v>
      </c>
      <c r="J43" s="30"/>
      <c r="K43" s="14">
        <v>0</v>
      </c>
      <c r="L43" s="12">
        <v>1</v>
      </c>
      <c r="M43" s="12">
        <v>7.9</v>
      </c>
      <c r="N43" s="13">
        <v>243</v>
      </c>
      <c r="O43" s="30"/>
      <c r="P43" s="14">
        <v>1</v>
      </c>
      <c r="Q43" s="12">
        <v>0</v>
      </c>
      <c r="R43" s="12">
        <v>1.8</v>
      </c>
      <c r="S43" s="13">
        <v>276</v>
      </c>
      <c r="T43" s="30"/>
      <c r="U43" s="14">
        <v>0</v>
      </c>
      <c r="V43" s="12">
        <v>0</v>
      </c>
      <c r="W43" s="12">
        <v>0</v>
      </c>
      <c r="X43" s="13">
        <v>20</v>
      </c>
      <c r="Y43" s="30"/>
      <c r="Z43" s="14">
        <v>1</v>
      </c>
      <c r="AA43" s="12">
        <v>0</v>
      </c>
      <c r="AB43" s="12">
        <v>1.1000000000000001</v>
      </c>
      <c r="AC43" s="13">
        <v>160</v>
      </c>
      <c r="AD43" s="30"/>
      <c r="AE43" s="34">
        <f t="shared" si="3"/>
        <v>1</v>
      </c>
      <c r="AF43" s="15">
        <f t="shared" si="4"/>
        <v>1</v>
      </c>
      <c r="AG43" s="16">
        <f t="shared" si="5"/>
        <v>10.8</v>
      </c>
      <c r="AH43" s="48">
        <f t="shared" si="6"/>
        <v>699</v>
      </c>
      <c r="AI43" s="30"/>
      <c r="AJ43" s="14">
        <f t="shared" si="7"/>
        <v>20</v>
      </c>
      <c r="AK43" s="12">
        <f t="shared" si="8"/>
        <v>243</v>
      </c>
      <c r="AL43" s="12">
        <f t="shared" si="9"/>
        <v>276</v>
      </c>
      <c r="AM43" s="12">
        <f t="shared" si="10"/>
        <v>20</v>
      </c>
      <c r="AN43" s="17">
        <f t="shared" si="11"/>
        <v>160</v>
      </c>
      <c r="AO43" s="14">
        <f t="shared" si="12"/>
        <v>0</v>
      </c>
      <c r="AP43" s="12">
        <f t="shared" si="13"/>
        <v>0</v>
      </c>
      <c r="AQ43" s="12">
        <f t="shared" si="14"/>
        <v>1</v>
      </c>
      <c r="AR43" s="12">
        <f t="shared" si="15"/>
        <v>0</v>
      </c>
      <c r="AS43" s="17">
        <f t="shared" si="16"/>
        <v>0</v>
      </c>
      <c r="AT43" s="14">
        <f t="shared" si="17"/>
        <v>0</v>
      </c>
      <c r="AU43" s="12">
        <f t="shared" si="18"/>
        <v>1</v>
      </c>
      <c r="AV43" s="12">
        <f t="shared" si="19"/>
        <v>0</v>
      </c>
      <c r="AW43" s="12">
        <f t="shared" si="20"/>
        <v>0</v>
      </c>
      <c r="AX43" s="17">
        <f t="shared" si="21"/>
        <v>0</v>
      </c>
      <c r="AY43" s="14">
        <f t="shared" si="22"/>
        <v>0</v>
      </c>
      <c r="AZ43" s="12">
        <f t="shared" si="23"/>
        <v>7.9</v>
      </c>
      <c r="BA43" s="12">
        <f t="shared" si="24"/>
        <v>1.8</v>
      </c>
      <c r="BB43" s="12">
        <f t="shared" si="25"/>
        <v>0</v>
      </c>
      <c r="BC43" s="13">
        <f t="shared" si="26"/>
        <v>1.1000000000000001</v>
      </c>
    </row>
    <row r="44" spans="1:55" ht="13">
      <c r="A44" s="19" t="s">
        <v>453</v>
      </c>
      <c r="B44" s="12" t="s">
        <v>17</v>
      </c>
      <c r="C44" s="12" t="s">
        <v>57</v>
      </c>
      <c r="D44" s="12" t="s">
        <v>69</v>
      </c>
      <c r="E44" s="13" t="s">
        <v>1202</v>
      </c>
      <c r="F44" s="11">
        <v>0</v>
      </c>
      <c r="G44" s="12">
        <v>0</v>
      </c>
      <c r="H44" s="12">
        <v>0</v>
      </c>
      <c r="I44" s="13">
        <v>0</v>
      </c>
      <c r="J44" s="30"/>
      <c r="K44" s="14">
        <v>0</v>
      </c>
      <c r="L44" s="12">
        <v>0</v>
      </c>
      <c r="M44" s="12">
        <v>0</v>
      </c>
      <c r="N44" s="13">
        <v>0</v>
      </c>
      <c r="O44" s="30"/>
      <c r="P44" s="14">
        <v>0</v>
      </c>
      <c r="Q44" s="12">
        <v>0</v>
      </c>
      <c r="R44" s="12">
        <v>0</v>
      </c>
      <c r="S44" s="13">
        <v>0</v>
      </c>
      <c r="T44" s="30"/>
      <c r="U44" s="14">
        <v>0</v>
      </c>
      <c r="V44" s="12">
        <v>0</v>
      </c>
      <c r="W44" s="12">
        <v>0</v>
      </c>
      <c r="X44" s="13">
        <v>0</v>
      </c>
      <c r="Y44" s="30"/>
      <c r="Z44" s="14">
        <v>1</v>
      </c>
      <c r="AA44" s="12">
        <v>0</v>
      </c>
      <c r="AB44" s="12">
        <v>2.6</v>
      </c>
      <c r="AC44" s="13">
        <v>193</v>
      </c>
      <c r="AD44" s="30"/>
      <c r="AE44" s="34">
        <f t="shared" si="3"/>
        <v>0</v>
      </c>
      <c r="AF44" s="15">
        <f t="shared" si="4"/>
        <v>0</v>
      </c>
      <c r="AG44" s="16">
        <f t="shared" si="5"/>
        <v>2.6</v>
      </c>
      <c r="AH44" s="48">
        <f t="shared" si="6"/>
        <v>193</v>
      </c>
      <c r="AI44" s="30"/>
      <c r="AJ44" s="14">
        <f t="shared" si="7"/>
        <v>0</v>
      </c>
      <c r="AK44" s="12">
        <f t="shared" si="8"/>
        <v>0</v>
      </c>
      <c r="AL44" s="12">
        <f t="shared" si="9"/>
        <v>0</v>
      </c>
      <c r="AM44" s="12">
        <f t="shared" si="10"/>
        <v>0</v>
      </c>
      <c r="AN44" s="17">
        <f t="shared" si="11"/>
        <v>193</v>
      </c>
      <c r="AO44" s="14">
        <f t="shared" si="12"/>
        <v>0</v>
      </c>
      <c r="AP44" s="12">
        <f t="shared" si="13"/>
        <v>0</v>
      </c>
      <c r="AQ44" s="12">
        <f t="shared" si="14"/>
        <v>0</v>
      </c>
      <c r="AR44" s="12">
        <f t="shared" si="15"/>
        <v>0</v>
      </c>
      <c r="AS44" s="17">
        <f t="shared" si="16"/>
        <v>0</v>
      </c>
      <c r="AT44" s="14">
        <f t="shared" si="17"/>
        <v>0</v>
      </c>
      <c r="AU44" s="12">
        <f t="shared" si="18"/>
        <v>0</v>
      </c>
      <c r="AV44" s="12">
        <f t="shared" si="19"/>
        <v>0</v>
      </c>
      <c r="AW44" s="12">
        <f t="shared" si="20"/>
        <v>0</v>
      </c>
      <c r="AX44" s="17">
        <f t="shared" si="21"/>
        <v>0</v>
      </c>
      <c r="AY44" s="14">
        <f t="shared" si="22"/>
        <v>0</v>
      </c>
      <c r="AZ44" s="12">
        <f t="shared" si="23"/>
        <v>0</v>
      </c>
      <c r="BA44" s="12">
        <f t="shared" si="24"/>
        <v>0</v>
      </c>
      <c r="BB44" s="12">
        <f t="shared" si="25"/>
        <v>0</v>
      </c>
      <c r="BC44" s="13">
        <f t="shared" si="26"/>
        <v>2.6</v>
      </c>
    </row>
    <row r="45" spans="1:55" ht="13">
      <c r="A45" s="19" t="s">
        <v>454</v>
      </c>
      <c r="B45" s="12" t="s">
        <v>1537</v>
      </c>
      <c r="C45" s="12" t="s">
        <v>381</v>
      </c>
      <c r="D45" s="12" t="s">
        <v>409</v>
      </c>
      <c r="E45" s="13" t="s">
        <v>1198</v>
      </c>
      <c r="F45" s="11">
        <v>0</v>
      </c>
      <c r="G45" s="12">
        <v>0</v>
      </c>
      <c r="H45" s="12">
        <v>0</v>
      </c>
      <c r="I45" s="13">
        <v>0</v>
      </c>
      <c r="J45" s="30"/>
      <c r="K45" s="14">
        <v>0</v>
      </c>
      <c r="L45" s="12">
        <v>0</v>
      </c>
      <c r="M45" s="12">
        <v>0</v>
      </c>
      <c r="N45" s="13">
        <v>0</v>
      </c>
      <c r="O45" s="30"/>
      <c r="P45" s="14">
        <v>0</v>
      </c>
      <c r="Q45" s="12">
        <v>0</v>
      </c>
      <c r="R45" s="12">
        <v>0</v>
      </c>
      <c r="S45" s="13">
        <v>0</v>
      </c>
      <c r="T45" s="30"/>
      <c r="U45" s="14">
        <v>0</v>
      </c>
      <c r="V45" s="12">
        <v>0</v>
      </c>
      <c r="W45" s="12">
        <v>0</v>
      </c>
      <c r="X45" s="13">
        <v>0</v>
      </c>
      <c r="Y45" s="30"/>
      <c r="Z45" s="14">
        <v>0</v>
      </c>
      <c r="AA45" s="12">
        <v>0</v>
      </c>
      <c r="AB45" s="12">
        <v>0</v>
      </c>
      <c r="AC45" s="13">
        <v>0</v>
      </c>
      <c r="AD45" s="30"/>
      <c r="AE45" s="34">
        <f t="shared" si="3"/>
        <v>0</v>
      </c>
      <c r="AF45" s="15">
        <f t="shared" si="4"/>
        <v>0</v>
      </c>
      <c r="AG45" s="16">
        <f t="shared" si="5"/>
        <v>0</v>
      </c>
      <c r="AH45" s="48">
        <f t="shared" si="6"/>
        <v>0</v>
      </c>
      <c r="AI45" s="30"/>
      <c r="AJ45" s="14">
        <f t="shared" si="7"/>
        <v>0</v>
      </c>
      <c r="AK45" s="12">
        <f t="shared" si="8"/>
        <v>0</v>
      </c>
      <c r="AL45" s="12">
        <f t="shared" si="9"/>
        <v>0</v>
      </c>
      <c r="AM45" s="12">
        <f t="shared" si="10"/>
        <v>0</v>
      </c>
      <c r="AN45" s="17">
        <f t="shared" si="11"/>
        <v>0</v>
      </c>
      <c r="AO45" s="14">
        <f t="shared" si="12"/>
        <v>0</v>
      </c>
      <c r="AP45" s="12">
        <f t="shared" si="13"/>
        <v>0</v>
      </c>
      <c r="AQ45" s="12">
        <f t="shared" si="14"/>
        <v>0</v>
      </c>
      <c r="AR45" s="12">
        <f t="shared" si="15"/>
        <v>0</v>
      </c>
      <c r="AS45" s="17">
        <f t="shared" si="16"/>
        <v>0</v>
      </c>
      <c r="AT45" s="14">
        <f t="shared" si="17"/>
        <v>0</v>
      </c>
      <c r="AU45" s="12">
        <f t="shared" si="18"/>
        <v>0</v>
      </c>
      <c r="AV45" s="12">
        <f t="shared" si="19"/>
        <v>0</v>
      </c>
      <c r="AW45" s="12">
        <f t="shared" si="20"/>
        <v>0</v>
      </c>
      <c r="AX45" s="17">
        <f t="shared" si="21"/>
        <v>0</v>
      </c>
      <c r="AY45" s="14">
        <f t="shared" si="22"/>
        <v>0</v>
      </c>
      <c r="AZ45" s="12">
        <f t="shared" si="23"/>
        <v>0</v>
      </c>
      <c r="BA45" s="12">
        <f t="shared" si="24"/>
        <v>0</v>
      </c>
      <c r="BB45" s="12">
        <f t="shared" si="25"/>
        <v>0</v>
      </c>
      <c r="BC45" s="13">
        <f t="shared" si="26"/>
        <v>0</v>
      </c>
    </row>
    <row r="46" spans="1:55" ht="13">
      <c r="A46" s="19" t="s">
        <v>455</v>
      </c>
      <c r="B46" s="12" t="s">
        <v>7</v>
      </c>
      <c r="C46" s="12" t="s">
        <v>94</v>
      </c>
      <c r="D46" s="12" t="s">
        <v>19</v>
      </c>
      <c r="E46" s="13" t="s">
        <v>1205</v>
      </c>
      <c r="F46" s="11">
        <v>0</v>
      </c>
      <c r="G46" s="12">
        <v>3</v>
      </c>
      <c r="H46" s="12">
        <v>26.200000000000003</v>
      </c>
      <c r="I46" s="13">
        <v>241</v>
      </c>
      <c r="J46" s="30"/>
      <c r="K46" s="14">
        <v>0</v>
      </c>
      <c r="L46" s="12">
        <v>3</v>
      </c>
      <c r="M46" s="12">
        <v>13.2</v>
      </c>
      <c r="N46" s="13">
        <v>259</v>
      </c>
      <c r="O46" s="30"/>
      <c r="P46" s="14">
        <v>0</v>
      </c>
      <c r="Q46" s="12">
        <v>1</v>
      </c>
      <c r="R46" s="12">
        <v>1.1000000000000001</v>
      </c>
      <c r="S46" s="13">
        <v>257</v>
      </c>
      <c r="T46" s="30"/>
      <c r="U46" s="14">
        <v>0</v>
      </c>
      <c r="V46" s="12">
        <v>1</v>
      </c>
      <c r="W46" s="12">
        <v>2.8</v>
      </c>
      <c r="X46" s="13">
        <v>234</v>
      </c>
      <c r="Y46" s="30"/>
      <c r="Z46" s="14">
        <v>0</v>
      </c>
      <c r="AA46" s="12">
        <v>1</v>
      </c>
      <c r="AB46" s="12">
        <v>30.6</v>
      </c>
      <c r="AC46" s="13">
        <v>274</v>
      </c>
      <c r="AD46" s="30"/>
      <c r="AE46" s="34">
        <f t="shared" si="3"/>
        <v>0</v>
      </c>
      <c r="AF46" s="15">
        <f t="shared" si="4"/>
        <v>8</v>
      </c>
      <c r="AG46" s="16">
        <f t="shared" si="5"/>
        <v>72.8</v>
      </c>
      <c r="AH46" s="48">
        <f t="shared" si="6"/>
        <v>1031</v>
      </c>
      <c r="AI46" s="30"/>
      <c r="AJ46" s="14">
        <f t="shared" si="7"/>
        <v>241</v>
      </c>
      <c r="AK46" s="12">
        <f t="shared" si="8"/>
        <v>259</v>
      </c>
      <c r="AL46" s="12">
        <f t="shared" si="9"/>
        <v>257</v>
      </c>
      <c r="AM46" s="12">
        <f t="shared" si="10"/>
        <v>234</v>
      </c>
      <c r="AN46" s="17">
        <f t="shared" si="11"/>
        <v>274</v>
      </c>
      <c r="AO46" s="14">
        <f t="shared" si="12"/>
        <v>0</v>
      </c>
      <c r="AP46" s="12">
        <f t="shared" si="13"/>
        <v>0</v>
      </c>
      <c r="AQ46" s="12">
        <f t="shared" si="14"/>
        <v>0</v>
      </c>
      <c r="AR46" s="12">
        <f t="shared" si="15"/>
        <v>0</v>
      </c>
      <c r="AS46" s="17">
        <f t="shared" si="16"/>
        <v>0</v>
      </c>
      <c r="AT46" s="14">
        <f t="shared" si="17"/>
        <v>3</v>
      </c>
      <c r="AU46" s="12">
        <f t="shared" si="18"/>
        <v>3</v>
      </c>
      <c r="AV46" s="12">
        <f t="shared" si="19"/>
        <v>1</v>
      </c>
      <c r="AW46" s="12">
        <f t="shared" si="20"/>
        <v>1</v>
      </c>
      <c r="AX46" s="17">
        <f t="shared" si="21"/>
        <v>1</v>
      </c>
      <c r="AY46" s="14">
        <f t="shared" si="22"/>
        <v>26.200000000000003</v>
      </c>
      <c r="AZ46" s="12">
        <f t="shared" si="23"/>
        <v>13.2</v>
      </c>
      <c r="BA46" s="12">
        <f t="shared" si="24"/>
        <v>1.1000000000000001</v>
      </c>
      <c r="BB46" s="12">
        <f t="shared" si="25"/>
        <v>2.8</v>
      </c>
      <c r="BC46" s="13">
        <f t="shared" si="26"/>
        <v>30.6</v>
      </c>
    </row>
    <row r="47" spans="1:55" ht="13">
      <c r="A47" s="19" t="s">
        <v>456</v>
      </c>
      <c r="B47" s="12" t="s">
        <v>1783</v>
      </c>
      <c r="C47" s="12" t="s">
        <v>283</v>
      </c>
      <c r="D47" s="12" t="s">
        <v>284</v>
      </c>
      <c r="E47" s="13" t="s">
        <v>1205</v>
      </c>
      <c r="F47" s="11">
        <v>0</v>
      </c>
      <c r="G47" s="12">
        <v>6</v>
      </c>
      <c r="H47" s="12">
        <v>70.5</v>
      </c>
      <c r="I47" s="13">
        <v>276</v>
      </c>
      <c r="J47" s="30"/>
      <c r="K47" s="14">
        <v>0</v>
      </c>
      <c r="L47" s="12">
        <v>0</v>
      </c>
      <c r="M47" s="12">
        <v>0</v>
      </c>
      <c r="N47" s="13">
        <v>0</v>
      </c>
      <c r="O47" s="30"/>
      <c r="P47" s="14">
        <v>0</v>
      </c>
      <c r="Q47" s="12">
        <v>0</v>
      </c>
      <c r="R47" s="12">
        <v>0</v>
      </c>
      <c r="S47" s="13">
        <v>20</v>
      </c>
      <c r="T47" s="30"/>
      <c r="U47" s="14">
        <v>0</v>
      </c>
      <c r="V47" s="12">
        <v>1</v>
      </c>
      <c r="W47" s="12">
        <v>23.6</v>
      </c>
      <c r="X47" s="13">
        <v>286</v>
      </c>
      <c r="Y47" s="30"/>
      <c r="Z47" s="14">
        <v>0</v>
      </c>
      <c r="AA47" s="12">
        <v>1</v>
      </c>
      <c r="AB47" s="12">
        <v>1.6</v>
      </c>
      <c r="AC47" s="13">
        <v>180</v>
      </c>
      <c r="AD47" s="30"/>
      <c r="AE47" s="34">
        <f t="shared" si="3"/>
        <v>0</v>
      </c>
      <c r="AF47" s="15">
        <f t="shared" si="4"/>
        <v>8</v>
      </c>
      <c r="AG47" s="16">
        <f t="shared" si="5"/>
        <v>95.699999999999989</v>
      </c>
      <c r="AH47" s="48">
        <f t="shared" si="6"/>
        <v>762</v>
      </c>
      <c r="AI47" s="30"/>
      <c r="AJ47" s="14">
        <f t="shared" si="7"/>
        <v>276</v>
      </c>
      <c r="AK47" s="12">
        <f t="shared" si="8"/>
        <v>0</v>
      </c>
      <c r="AL47" s="12">
        <f t="shared" si="9"/>
        <v>20</v>
      </c>
      <c r="AM47" s="12">
        <f t="shared" si="10"/>
        <v>286</v>
      </c>
      <c r="AN47" s="17">
        <f t="shared" si="11"/>
        <v>180</v>
      </c>
      <c r="AO47" s="14">
        <f t="shared" si="12"/>
        <v>0</v>
      </c>
      <c r="AP47" s="12">
        <f t="shared" si="13"/>
        <v>0</v>
      </c>
      <c r="AQ47" s="12">
        <f t="shared" si="14"/>
        <v>0</v>
      </c>
      <c r="AR47" s="12">
        <f t="shared" si="15"/>
        <v>0</v>
      </c>
      <c r="AS47" s="17">
        <f t="shared" si="16"/>
        <v>0</v>
      </c>
      <c r="AT47" s="14">
        <f t="shared" si="17"/>
        <v>6</v>
      </c>
      <c r="AU47" s="12">
        <f t="shared" si="18"/>
        <v>0</v>
      </c>
      <c r="AV47" s="12">
        <f t="shared" si="19"/>
        <v>0</v>
      </c>
      <c r="AW47" s="12">
        <f t="shared" si="20"/>
        <v>1</v>
      </c>
      <c r="AX47" s="17">
        <f t="shared" si="21"/>
        <v>1</v>
      </c>
      <c r="AY47" s="14">
        <f t="shared" si="22"/>
        <v>70.5</v>
      </c>
      <c r="AZ47" s="12">
        <f t="shared" si="23"/>
        <v>0</v>
      </c>
      <c r="BA47" s="12">
        <f t="shared" si="24"/>
        <v>0</v>
      </c>
      <c r="BB47" s="12">
        <f t="shared" si="25"/>
        <v>23.6</v>
      </c>
      <c r="BC47" s="13">
        <f t="shared" si="26"/>
        <v>1.6</v>
      </c>
    </row>
    <row r="48" spans="1:55" ht="13">
      <c r="A48" s="19" t="s">
        <v>457</v>
      </c>
      <c r="B48" s="12" t="s">
        <v>1193</v>
      </c>
      <c r="C48" s="12" t="s">
        <v>1784</v>
      </c>
      <c r="D48" s="12" t="s">
        <v>95</v>
      </c>
      <c r="E48" s="13" t="s">
        <v>1205</v>
      </c>
      <c r="F48" s="11">
        <v>0</v>
      </c>
      <c r="G48" s="12">
        <v>0</v>
      </c>
      <c r="H48" s="12">
        <v>0</v>
      </c>
      <c r="I48" s="13">
        <v>0</v>
      </c>
      <c r="J48" s="30"/>
      <c r="K48" s="14">
        <v>0</v>
      </c>
      <c r="L48" s="12">
        <v>0</v>
      </c>
      <c r="M48" s="12">
        <v>0</v>
      </c>
      <c r="N48" s="13">
        <v>0</v>
      </c>
      <c r="O48" s="30"/>
      <c r="P48" s="14">
        <v>0</v>
      </c>
      <c r="Q48" s="12">
        <v>0</v>
      </c>
      <c r="R48" s="12">
        <v>0</v>
      </c>
      <c r="S48" s="13">
        <v>0</v>
      </c>
      <c r="T48" s="30"/>
      <c r="U48" s="14">
        <v>0</v>
      </c>
      <c r="V48" s="12">
        <v>0</v>
      </c>
      <c r="W48" s="12">
        <v>0</v>
      </c>
      <c r="X48" s="13">
        <v>0</v>
      </c>
      <c r="Y48" s="30"/>
      <c r="Z48" s="14">
        <v>0</v>
      </c>
      <c r="AA48" s="12">
        <v>0</v>
      </c>
      <c r="AB48" s="12">
        <v>0</v>
      </c>
      <c r="AC48" s="13">
        <v>0</v>
      </c>
      <c r="AD48" s="30"/>
      <c r="AE48" s="34">
        <f t="shared" si="3"/>
        <v>0</v>
      </c>
      <c r="AF48" s="15">
        <f t="shared" si="4"/>
        <v>0</v>
      </c>
      <c r="AG48" s="16">
        <f t="shared" si="5"/>
        <v>0</v>
      </c>
      <c r="AH48" s="48">
        <f t="shared" si="6"/>
        <v>0</v>
      </c>
      <c r="AI48" s="30"/>
      <c r="AJ48" s="14">
        <f t="shared" si="7"/>
        <v>0</v>
      </c>
      <c r="AK48" s="12">
        <f t="shared" si="8"/>
        <v>0</v>
      </c>
      <c r="AL48" s="12">
        <f t="shared" si="9"/>
        <v>0</v>
      </c>
      <c r="AM48" s="12">
        <f t="shared" si="10"/>
        <v>0</v>
      </c>
      <c r="AN48" s="17">
        <f t="shared" si="11"/>
        <v>0</v>
      </c>
      <c r="AO48" s="14">
        <f t="shared" si="12"/>
        <v>0</v>
      </c>
      <c r="AP48" s="12">
        <f t="shared" si="13"/>
        <v>0</v>
      </c>
      <c r="AQ48" s="12">
        <f t="shared" si="14"/>
        <v>0</v>
      </c>
      <c r="AR48" s="12">
        <f t="shared" si="15"/>
        <v>0</v>
      </c>
      <c r="AS48" s="17">
        <f t="shared" si="16"/>
        <v>0</v>
      </c>
      <c r="AT48" s="14">
        <f t="shared" si="17"/>
        <v>0</v>
      </c>
      <c r="AU48" s="12">
        <f t="shared" si="18"/>
        <v>0</v>
      </c>
      <c r="AV48" s="12">
        <f t="shared" si="19"/>
        <v>0</v>
      </c>
      <c r="AW48" s="12">
        <f t="shared" si="20"/>
        <v>0</v>
      </c>
      <c r="AX48" s="17">
        <f t="shared" si="21"/>
        <v>0</v>
      </c>
      <c r="AY48" s="14">
        <f t="shared" si="22"/>
        <v>0</v>
      </c>
      <c r="AZ48" s="12">
        <f t="shared" si="23"/>
        <v>0</v>
      </c>
      <c r="BA48" s="12">
        <f t="shared" si="24"/>
        <v>0</v>
      </c>
      <c r="BB48" s="12">
        <f t="shared" si="25"/>
        <v>0</v>
      </c>
      <c r="BC48" s="13">
        <f t="shared" si="26"/>
        <v>0</v>
      </c>
    </row>
    <row r="49" spans="1:55" ht="13">
      <c r="A49" s="19" t="s">
        <v>458</v>
      </c>
      <c r="B49" s="12" t="s">
        <v>1177</v>
      </c>
      <c r="C49" s="12" t="s">
        <v>45</v>
      </c>
      <c r="D49" s="12" t="s">
        <v>251</v>
      </c>
      <c r="E49" s="13" t="s">
        <v>1202</v>
      </c>
      <c r="F49" s="11">
        <v>0</v>
      </c>
      <c r="G49" s="12">
        <v>0</v>
      </c>
      <c r="H49" s="12">
        <v>0</v>
      </c>
      <c r="I49" s="13">
        <v>0</v>
      </c>
      <c r="J49" s="30"/>
      <c r="K49" s="14">
        <v>0</v>
      </c>
      <c r="L49" s="12">
        <v>0</v>
      </c>
      <c r="M49" s="12">
        <v>0</v>
      </c>
      <c r="N49" s="13">
        <v>0</v>
      </c>
      <c r="O49" s="30"/>
      <c r="P49" s="14">
        <v>0</v>
      </c>
      <c r="Q49" s="12">
        <v>0</v>
      </c>
      <c r="R49" s="12">
        <v>0</v>
      </c>
      <c r="S49" s="13">
        <v>0</v>
      </c>
      <c r="T49" s="30"/>
      <c r="U49" s="14">
        <v>0</v>
      </c>
      <c r="V49" s="12">
        <v>0</v>
      </c>
      <c r="W49" s="12">
        <v>0</v>
      </c>
      <c r="X49" s="13">
        <v>0</v>
      </c>
      <c r="Y49" s="30"/>
      <c r="Z49" s="14">
        <v>0</v>
      </c>
      <c r="AA49" s="12">
        <v>0</v>
      </c>
      <c r="AB49" s="12">
        <v>0</v>
      </c>
      <c r="AC49" s="13">
        <v>0</v>
      </c>
      <c r="AD49" s="30"/>
      <c r="AE49" s="34">
        <f t="shared" si="3"/>
        <v>0</v>
      </c>
      <c r="AF49" s="15">
        <f t="shared" si="4"/>
        <v>0</v>
      </c>
      <c r="AG49" s="16">
        <f t="shared" si="5"/>
        <v>0</v>
      </c>
      <c r="AH49" s="48">
        <f t="shared" si="6"/>
        <v>0</v>
      </c>
      <c r="AI49" s="30"/>
      <c r="AJ49" s="14">
        <f t="shared" si="7"/>
        <v>0</v>
      </c>
      <c r="AK49" s="12">
        <f t="shared" si="8"/>
        <v>0</v>
      </c>
      <c r="AL49" s="12">
        <f t="shared" si="9"/>
        <v>0</v>
      </c>
      <c r="AM49" s="12">
        <f t="shared" si="10"/>
        <v>0</v>
      </c>
      <c r="AN49" s="17">
        <f t="shared" si="11"/>
        <v>0</v>
      </c>
      <c r="AO49" s="14">
        <f t="shared" si="12"/>
        <v>0</v>
      </c>
      <c r="AP49" s="12">
        <f t="shared" si="13"/>
        <v>0</v>
      </c>
      <c r="AQ49" s="12">
        <f t="shared" si="14"/>
        <v>0</v>
      </c>
      <c r="AR49" s="12">
        <f t="shared" si="15"/>
        <v>0</v>
      </c>
      <c r="AS49" s="17">
        <f t="shared" si="16"/>
        <v>0</v>
      </c>
      <c r="AT49" s="14">
        <f t="shared" si="17"/>
        <v>0</v>
      </c>
      <c r="AU49" s="12">
        <f t="shared" si="18"/>
        <v>0</v>
      </c>
      <c r="AV49" s="12">
        <f t="shared" si="19"/>
        <v>0</v>
      </c>
      <c r="AW49" s="12">
        <f t="shared" si="20"/>
        <v>0</v>
      </c>
      <c r="AX49" s="17">
        <f t="shared" si="21"/>
        <v>0</v>
      </c>
      <c r="AY49" s="14">
        <f t="shared" si="22"/>
        <v>0</v>
      </c>
      <c r="AZ49" s="12">
        <f t="shared" si="23"/>
        <v>0</v>
      </c>
      <c r="BA49" s="12">
        <f t="shared" si="24"/>
        <v>0</v>
      </c>
      <c r="BB49" s="12">
        <f t="shared" si="25"/>
        <v>0</v>
      </c>
      <c r="BC49" s="13">
        <f t="shared" si="26"/>
        <v>0</v>
      </c>
    </row>
    <row r="50" spans="1:55" ht="13">
      <c r="A50" s="19" t="s">
        <v>459</v>
      </c>
      <c r="B50" s="12" t="s">
        <v>1193</v>
      </c>
      <c r="C50" s="12" t="s">
        <v>115</v>
      </c>
      <c r="D50" s="12" t="s">
        <v>123</v>
      </c>
      <c r="E50" s="13" t="s">
        <v>1205</v>
      </c>
      <c r="F50" s="11">
        <v>0</v>
      </c>
      <c r="G50" s="12">
        <v>0</v>
      </c>
      <c r="H50" s="12">
        <v>0</v>
      </c>
      <c r="I50" s="13">
        <v>0</v>
      </c>
      <c r="J50" s="30"/>
      <c r="K50" s="14">
        <v>0</v>
      </c>
      <c r="L50" s="12">
        <v>0</v>
      </c>
      <c r="M50" s="12">
        <v>0</v>
      </c>
      <c r="N50" s="13">
        <v>0</v>
      </c>
      <c r="O50" s="30"/>
      <c r="P50" s="14">
        <v>0</v>
      </c>
      <c r="Q50" s="12">
        <v>0</v>
      </c>
      <c r="R50" s="12">
        <v>0</v>
      </c>
      <c r="S50" s="13">
        <v>0</v>
      </c>
      <c r="T50" s="30"/>
      <c r="U50" s="14">
        <v>0</v>
      </c>
      <c r="V50" s="12">
        <v>0</v>
      </c>
      <c r="W50" s="12">
        <v>0</v>
      </c>
      <c r="X50" s="13">
        <v>0</v>
      </c>
      <c r="Y50" s="30"/>
      <c r="Z50" s="14">
        <v>0</v>
      </c>
      <c r="AA50" s="12">
        <v>0</v>
      </c>
      <c r="AB50" s="12">
        <v>0</v>
      </c>
      <c r="AC50" s="13">
        <v>0</v>
      </c>
      <c r="AD50" s="30"/>
      <c r="AE50" s="34">
        <f t="shared" si="3"/>
        <v>0</v>
      </c>
      <c r="AF50" s="15">
        <f t="shared" si="4"/>
        <v>0</v>
      </c>
      <c r="AG50" s="16">
        <f t="shared" si="5"/>
        <v>0</v>
      </c>
      <c r="AH50" s="48">
        <f t="shared" si="6"/>
        <v>0</v>
      </c>
      <c r="AI50" s="30"/>
      <c r="AJ50" s="14">
        <f t="shared" si="7"/>
        <v>0</v>
      </c>
      <c r="AK50" s="12">
        <f t="shared" si="8"/>
        <v>0</v>
      </c>
      <c r="AL50" s="12">
        <f t="shared" si="9"/>
        <v>0</v>
      </c>
      <c r="AM50" s="12">
        <f t="shared" si="10"/>
        <v>0</v>
      </c>
      <c r="AN50" s="17">
        <f t="shared" si="11"/>
        <v>0</v>
      </c>
      <c r="AO50" s="14">
        <f t="shared" si="12"/>
        <v>0</v>
      </c>
      <c r="AP50" s="12">
        <f t="shared" si="13"/>
        <v>0</v>
      </c>
      <c r="AQ50" s="12">
        <f t="shared" si="14"/>
        <v>0</v>
      </c>
      <c r="AR50" s="12">
        <f t="shared" si="15"/>
        <v>0</v>
      </c>
      <c r="AS50" s="17">
        <f t="shared" si="16"/>
        <v>0</v>
      </c>
      <c r="AT50" s="14">
        <f t="shared" si="17"/>
        <v>0</v>
      </c>
      <c r="AU50" s="12">
        <f t="shared" si="18"/>
        <v>0</v>
      </c>
      <c r="AV50" s="12">
        <f t="shared" si="19"/>
        <v>0</v>
      </c>
      <c r="AW50" s="12">
        <f t="shared" si="20"/>
        <v>0</v>
      </c>
      <c r="AX50" s="17">
        <f t="shared" si="21"/>
        <v>0</v>
      </c>
      <c r="AY50" s="14">
        <f t="shared" si="22"/>
        <v>0</v>
      </c>
      <c r="AZ50" s="12">
        <f t="shared" si="23"/>
        <v>0</v>
      </c>
      <c r="BA50" s="12">
        <f t="shared" si="24"/>
        <v>0</v>
      </c>
      <c r="BB50" s="12">
        <f t="shared" si="25"/>
        <v>0</v>
      </c>
      <c r="BC50" s="13">
        <f t="shared" si="26"/>
        <v>0</v>
      </c>
    </row>
    <row r="51" spans="1:55" ht="13">
      <c r="A51" s="19" t="s">
        <v>460</v>
      </c>
      <c r="B51" s="12" t="s">
        <v>1269</v>
      </c>
      <c r="C51" s="12" t="s">
        <v>286</v>
      </c>
      <c r="D51" s="12" t="s">
        <v>139</v>
      </c>
      <c r="E51" s="13" t="s">
        <v>1740</v>
      </c>
      <c r="F51" s="11">
        <v>0</v>
      </c>
      <c r="G51" s="12">
        <v>0</v>
      </c>
      <c r="H51" s="12">
        <v>0</v>
      </c>
      <c r="I51" s="13">
        <v>0</v>
      </c>
      <c r="J51" s="30"/>
      <c r="K51" s="14">
        <v>0</v>
      </c>
      <c r="L51" s="12">
        <v>0</v>
      </c>
      <c r="M51" s="12">
        <v>0</v>
      </c>
      <c r="N51" s="13">
        <v>0</v>
      </c>
      <c r="O51" s="30"/>
      <c r="P51" s="14">
        <v>0</v>
      </c>
      <c r="Q51" s="12">
        <v>0</v>
      </c>
      <c r="R51" s="12">
        <v>0</v>
      </c>
      <c r="S51" s="13">
        <v>0</v>
      </c>
      <c r="T51" s="30"/>
      <c r="U51" s="14">
        <v>0</v>
      </c>
      <c r="V51" s="12">
        <v>0</v>
      </c>
      <c r="W51" s="12">
        <v>0</v>
      </c>
      <c r="X51" s="13">
        <v>0</v>
      </c>
      <c r="Y51" s="30"/>
      <c r="Z51" s="14">
        <v>0</v>
      </c>
      <c r="AA51" s="12">
        <v>0</v>
      </c>
      <c r="AB51" s="12">
        <v>0</v>
      </c>
      <c r="AC51" s="13">
        <v>0</v>
      </c>
      <c r="AD51" s="30"/>
      <c r="AE51" s="34">
        <f t="shared" si="3"/>
        <v>0</v>
      </c>
      <c r="AF51" s="15">
        <f t="shared" si="4"/>
        <v>0</v>
      </c>
      <c r="AG51" s="16">
        <f t="shared" si="5"/>
        <v>0</v>
      </c>
      <c r="AH51" s="48">
        <f t="shared" si="6"/>
        <v>0</v>
      </c>
      <c r="AI51" s="30"/>
      <c r="AJ51" s="14">
        <f t="shared" si="7"/>
        <v>0</v>
      </c>
      <c r="AK51" s="12">
        <f t="shared" si="8"/>
        <v>0</v>
      </c>
      <c r="AL51" s="12">
        <f t="shared" si="9"/>
        <v>0</v>
      </c>
      <c r="AM51" s="12">
        <f t="shared" si="10"/>
        <v>0</v>
      </c>
      <c r="AN51" s="17">
        <f t="shared" si="11"/>
        <v>0</v>
      </c>
      <c r="AO51" s="14">
        <f t="shared" si="12"/>
        <v>0</v>
      </c>
      <c r="AP51" s="12">
        <f t="shared" si="13"/>
        <v>0</v>
      </c>
      <c r="AQ51" s="12">
        <f t="shared" si="14"/>
        <v>0</v>
      </c>
      <c r="AR51" s="12">
        <f t="shared" si="15"/>
        <v>0</v>
      </c>
      <c r="AS51" s="17">
        <f t="shared" si="16"/>
        <v>0</v>
      </c>
      <c r="AT51" s="14">
        <f t="shared" si="17"/>
        <v>0</v>
      </c>
      <c r="AU51" s="12">
        <f t="shared" si="18"/>
        <v>0</v>
      </c>
      <c r="AV51" s="12">
        <f t="shared" si="19"/>
        <v>0</v>
      </c>
      <c r="AW51" s="12">
        <f t="shared" si="20"/>
        <v>0</v>
      </c>
      <c r="AX51" s="17">
        <f t="shared" si="21"/>
        <v>0</v>
      </c>
      <c r="AY51" s="14">
        <f t="shared" si="22"/>
        <v>0</v>
      </c>
      <c r="AZ51" s="12">
        <f t="shared" si="23"/>
        <v>0</v>
      </c>
      <c r="BA51" s="12">
        <f t="shared" si="24"/>
        <v>0</v>
      </c>
      <c r="BB51" s="12">
        <f t="shared" si="25"/>
        <v>0</v>
      </c>
      <c r="BC51" s="13">
        <f t="shared" si="26"/>
        <v>0</v>
      </c>
    </row>
    <row r="52" spans="1:55" ht="13">
      <c r="A52" s="19" t="s">
        <v>461</v>
      </c>
      <c r="B52" s="12" t="s">
        <v>1783</v>
      </c>
      <c r="C52" s="12" t="s">
        <v>211</v>
      </c>
      <c r="D52" s="12" t="s">
        <v>1722</v>
      </c>
      <c r="E52" s="13" t="s">
        <v>1205</v>
      </c>
      <c r="F52" s="11">
        <v>0</v>
      </c>
      <c r="G52" s="12">
        <v>0</v>
      </c>
      <c r="H52" s="12">
        <v>0</v>
      </c>
      <c r="I52" s="13">
        <v>20</v>
      </c>
      <c r="J52" s="30"/>
      <c r="K52" s="14">
        <v>1</v>
      </c>
      <c r="L52" s="12">
        <v>0</v>
      </c>
      <c r="M52" s="12">
        <v>2</v>
      </c>
      <c r="N52" s="13">
        <v>189</v>
      </c>
      <c r="O52" s="30"/>
      <c r="P52" s="14">
        <v>0</v>
      </c>
      <c r="Q52" s="12">
        <v>0</v>
      </c>
      <c r="R52" s="12">
        <v>0</v>
      </c>
      <c r="S52" s="13">
        <v>20</v>
      </c>
      <c r="T52" s="30"/>
      <c r="U52" s="14">
        <v>0</v>
      </c>
      <c r="V52" s="12">
        <v>0</v>
      </c>
      <c r="W52" s="12">
        <v>0</v>
      </c>
      <c r="X52" s="13">
        <v>20</v>
      </c>
      <c r="Y52" s="30"/>
      <c r="Z52" s="14">
        <v>0</v>
      </c>
      <c r="AA52" s="12">
        <v>0</v>
      </c>
      <c r="AB52" s="12">
        <v>0</v>
      </c>
      <c r="AC52" s="13">
        <v>0</v>
      </c>
      <c r="AD52" s="30"/>
      <c r="AE52" s="34">
        <f t="shared" si="3"/>
        <v>1</v>
      </c>
      <c r="AF52" s="15">
        <f t="shared" si="4"/>
        <v>0</v>
      </c>
      <c r="AG52" s="16">
        <f t="shared" si="5"/>
        <v>2</v>
      </c>
      <c r="AH52" s="48">
        <f t="shared" si="6"/>
        <v>249</v>
      </c>
      <c r="AI52" s="30"/>
      <c r="AJ52" s="14">
        <f t="shared" si="7"/>
        <v>20</v>
      </c>
      <c r="AK52" s="12">
        <f t="shared" si="8"/>
        <v>189</v>
      </c>
      <c r="AL52" s="12">
        <f t="shared" si="9"/>
        <v>20</v>
      </c>
      <c r="AM52" s="12">
        <f t="shared" si="10"/>
        <v>20</v>
      </c>
      <c r="AN52" s="17">
        <f t="shared" si="11"/>
        <v>0</v>
      </c>
      <c r="AO52" s="14">
        <f t="shared" si="12"/>
        <v>0</v>
      </c>
      <c r="AP52" s="12">
        <f t="shared" si="13"/>
        <v>1</v>
      </c>
      <c r="AQ52" s="12">
        <f t="shared" si="14"/>
        <v>0</v>
      </c>
      <c r="AR52" s="12">
        <f t="shared" si="15"/>
        <v>0</v>
      </c>
      <c r="AS52" s="17">
        <f t="shared" si="16"/>
        <v>0</v>
      </c>
      <c r="AT52" s="14">
        <f t="shared" si="17"/>
        <v>0</v>
      </c>
      <c r="AU52" s="12">
        <f t="shared" si="18"/>
        <v>0</v>
      </c>
      <c r="AV52" s="12">
        <f t="shared" si="19"/>
        <v>0</v>
      </c>
      <c r="AW52" s="12">
        <f t="shared" si="20"/>
        <v>0</v>
      </c>
      <c r="AX52" s="17">
        <f t="shared" si="21"/>
        <v>0</v>
      </c>
      <c r="AY52" s="14">
        <f t="shared" si="22"/>
        <v>0</v>
      </c>
      <c r="AZ52" s="12">
        <f t="shared" si="23"/>
        <v>2</v>
      </c>
      <c r="BA52" s="12">
        <f t="shared" si="24"/>
        <v>0</v>
      </c>
      <c r="BB52" s="12">
        <f t="shared" si="25"/>
        <v>0</v>
      </c>
      <c r="BC52" s="13">
        <f t="shared" si="26"/>
        <v>0</v>
      </c>
    </row>
    <row r="53" spans="1:55" ht="13">
      <c r="A53" s="19" t="s">
        <v>462</v>
      </c>
      <c r="B53" s="12" t="s">
        <v>6</v>
      </c>
      <c r="C53" s="12" t="s">
        <v>342</v>
      </c>
      <c r="D53" s="12" t="s">
        <v>28</v>
      </c>
      <c r="E53" s="13" t="s">
        <v>1740</v>
      </c>
      <c r="F53" s="11">
        <v>0</v>
      </c>
      <c r="G53" s="12">
        <v>0</v>
      </c>
      <c r="H53" s="12">
        <v>0</v>
      </c>
      <c r="I53" s="13">
        <v>0</v>
      </c>
      <c r="J53" s="30"/>
      <c r="K53" s="14">
        <v>0</v>
      </c>
      <c r="L53" s="12">
        <v>0</v>
      </c>
      <c r="M53" s="12">
        <v>0</v>
      </c>
      <c r="N53" s="13">
        <v>0</v>
      </c>
      <c r="O53" s="30"/>
      <c r="P53" s="14">
        <v>0</v>
      </c>
      <c r="Q53" s="12">
        <v>0</v>
      </c>
      <c r="R53" s="12">
        <v>0</v>
      </c>
      <c r="S53" s="13">
        <v>0</v>
      </c>
      <c r="T53" s="30"/>
      <c r="U53" s="14">
        <v>0</v>
      </c>
      <c r="V53" s="12">
        <v>0</v>
      </c>
      <c r="W53" s="12">
        <v>0</v>
      </c>
      <c r="X53" s="13">
        <v>0</v>
      </c>
      <c r="Y53" s="30"/>
      <c r="Z53" s="14">
        <v>0</v>
      </c>
      <c r="AA53" s="12">
        <v>0</v>
      </c>
      <c r="AB53" s="12">
        <v>0</v>
      </c>
      <c r="AC53" s="13">
        <v>0</v>
      </c>
      <c r="AD53" s="30"/>
      <c r="AE53" s="34">
        <f t="shared" si="3"/>
        <v>0</v>
      </c>
      <c r="AF53" s="15">
        <f t="shared" si="4"/>
        <v>0</v>
      </c>
      <c r="AG53" s="16">
        <f t="shared" si="5"/>
        <v>0</v>
      </c>
      <c r="AH53" s="48">
        <f t="shared" si="6"/>
        <v>0</v>
      </c>
      <c r="AI53" s="30"/>
      <c r="AJ53" s="14">
        <f t="shared" si="7"/>
        <v>0</v>
      </c>
      <c r="AK53" s="12">
        <f t="shared" si="8"/>
        <v>0</v>
      </c>
      <c r="AL53" s="12">
        <f t="shared" si="9"/>
        <v>0</v>
      </c>
      <c r="AM53" s="12">
        <f t="shared" si="10"/>
        <v>0</v>
      </c>
      <c r="AN53" s="17">
        <f t="shared" si="11"/>
        <v>0</v>
      </c>
      <c r="AO53" s="14">
        <f t="shared" si="12"/>
        <v>0</v>
      </c>
      <c r="AP53" s="12">
        <f t="shared" si="13"/>
        <v>0</v>
      </c>
      <c r="AQ53" s="12">
        <f t="shared" si="14"/>
        <v>0</v>
      </c>
      <c r="AR53" s="12">
        <f t="shared" si="15"/>
        <v>0</v>
      </c>
      <c r="AS53" s="17">
        <f t="shared" si="16"/>
        <v>0</v>
      </c>
      <c r="AT53" s="14">
        <f t="shared" si="17"/>
        <v>0</v>
      </c>
      <c r="AU53" s="12">
        <f t="shared" si="18"/>
        <v>0</v>
      </c>
      <c r="AV53" s="12">
        <f t="shared" si="19"/>
        <v>0</v>
      </c>
      <c r="AW53" s="12">
        <f t="shared" si="20"/>
        <v>0</v>
      </c>
      <c r="AX53" s="17">
        <f t="shared" si="21"/>
        <v>0</v>
      </c>
      <c r="AY53" s="14">
        <f t="shared" si="22"/>
        <v>0</v>
      </c>
      <c r="AZ53" s="12">
        <f t="shared" si="23"/>
        <v>0</v>
      </c>
      <c r="BA53" s="12">
        <f t="shared" si="24"/>
        <v>0</v>
      </c>
      <c r="BB53" s="12">
        <f t="shared" si="25"/>
        <v>0</v>
      </c>
      <c r="BC53" s="13">
        <f t="shared" si="26"/>
        <v>0</v>
      </c>
    </row>
    <row r="54" spans="1:55" ht="13">
      <c r="A54" s="19" t="s">
        <v>463</v>
      </c>
      <c r="B54" s="12" t="s">
        <v>11</v>
      </c>
      <c r="C54" s="12" t="s">
        <v>1923</v>
      </c>
      <c r="D54" s="12" t="s">
        <v>1924</v>
      </c>
      <c r="E54" s="13" t="s">
        <v>1205</v>
      </c>
      <c r="F54" s="11">
        <v>0</v>
      </c>
      <c r="G54" s="12">
        <v>0</v>
      </c>
      <c r="H54" s="12">
        <v>0</v>
      </c>
      <c r="I54" s="13">
        <v>0</v>
      </c>
      <c r="J54" s="30"/>
      <c r="K54" s="14">
        <v>1</v>
      </c>
      <c r="L54" s="12">
        <v>0</v>
      </c>
      <c r="M54" s="12">
        <v>17.399999999999999</v>
      </c>
      <c r="N54" s="13">
        <v>271</v>
      </c>
      <c r="O54" s="30"/>
      <c r="P54" s="14">
        <v>0</v>
      </c>
      <c r="Q54" s="12">
        <v>0</v>
      </c>
      <c r="R54" s="12">
        <v>0</v>
      </c>
      <c r="S54" s="13">
        <v>20</v>
      </c>
      <c r="T54" s="30"/>
      <c r="U54" s="14">
        <v>0</v>
      </c>
      <c r="V54" s="12">
        <v>0</v>
      </c>
      <c r="W54" s="12">
        <v>0</v>
      </c>
      <c r="X54" s="13">
        <v>0</v>
      </c>
      <c r="Y54" s="30"/>
      <c r="Z54" s="14">
        <v>0</v>
      </c>
      <c r="AA54" s="12">
        <v>0</v>
      </c>
      <c r="AB54" s="12">
        <v>0</v>
      </c>
      <c r="AC54" s="13">
        <v>0</v>
      </c>
      <c r="AD54" s="30"/>
      <c r="AE54" s="34">
        <f t="shared" si="3"/>
        <v>1</v>
      </c>
      <c r="AF54" s="15">
        <f t="shared" si="4"/>
        <v>0</v>
      </c>
      <c r="AG54" s="16">
        <f t="shared" si="5"/>
        <v>17.399999999999999</v>
      </c>
      <c r="AH54" s="48">
        <f t="shared" si="6"/>
        <v>291</v>
      </c>
      <c r="AI54" s="30"/>
      <c r="AJ54" s="14">
        <f t="shared" si="7"/>
        <v>0</v>
      </c>
      <c r="AK54" s="12">
        <f t="shared" si="8"/>
        <v>271</v>
      </c>
      <c r="AL54" s="12">
        <f t="shared" si="9"/>
        <v>20</v>
      </c>
      <c r="AM54" s="12">
        <f t="shared" si="10"/>
        <v>0</v>
      </c>
      <c r="AN54" s="17">
        <f t="shared" si="11"/>
        <v>0</v>
      </c>
      <c r="AO54" s="14">
        <f t="shared" si="12"/>
        <v>0</v>
      </c>
      <c r="AP54" s="12">
        <f t="shared" si="13"/>
        <v>1</v>
      </c>
      <c r="AQ54" s="12">
        <f t="shared" si="14"/>
        <v>0</v>
      </c>
      <c r="AR54" s="12">
        <f t="shared" si="15"/>
        <v>0</v>
      </c>
      <c r="AS54" s="17">
        <f t="shared" si="16"/>
        <v>0</v>
      </c>
      <c r="AT54" s="14">
        <f t="shared" si="17"/>
        <v>0</v>
      </c>
      <c r="AU54" s="12">
        <f t="shared" si="18"/>
        <v>0</v>
      </c>
      <c r="AV54" s="12">
        <f t="shared" si="19"/>
        <v>0</v>
      </c>
      <c r="AW54" s="12">
        <f t="shared" si="20"/>
        <v>0</v>
      </c>
      <c r="AX54" s="17">
        <f t="shared" si="21"/>
        <v>0</v>
      </c>
      <c r="AY54" s="14">
        <f t="shared" si="22"/>
        <v>0</v>
      </c>
      <c r="AZ54" s="12">
        <f t="shared" si="23"/>
        <v>17.399999999999999</v>
      </c>
      <c r="BA54" s="12">
        <f t="shared" si="24"/>
        <v>0</v>
      </c>
      <c r="BB54" s="12">
        <f t="shared" si="25"/>
        <v>0</v>
      </c>
      <c r="BC54" s="13">
        <f t="shared" si="26"/>
        <v>0</v>
      </c>
    </row>
    <row r="55" spans="1:55" ht="13">
      <c r="A55" s="19" t="s">
        <v>464</v>
      </c>
      <c r="B55" s="12" t="s">
        <v>12</v>
      </c>
      <c r="C55" s="12" t="s">
        <v>240</v>
      </c>
      <c r="D55" s="12" t="s">
        <v>1162</v>
      </c>
      <c r="E55" s="13" t="s">
        <v>1740</v>
      </c>
      <c r="F55" s="11">
        <v>0</v>
      </c>
      <c r="G55" s="12">
        <v>0</v>
      </c>
      <c r="H55" s="12">
        <v>0</v>
      </c>
      <c r="I55" s="13">
        <v>20</v>
      </c>
      <c r="J55" s="30"/>
      <c r="K55" s="14">
        <v>0</v>
      </c>
      <c r="L55" s="12">
        <v>0</v>
      </c>
      <c r="M55" s="12">
        <v>0</v>
      </c>
      <c r="N55" s="13">
        <v>20</v>
      </c>
      <c r="O55" s="30"/>
      <c r="P55" s="14">
        <v>0</v>
      </c>
      <c r="Q55" s="12">
        <v>0</v>
      </c>
      <c r="R55" s="12">
        <v>0</v>
      </c>
      <c r="S55" s="13">
        <v>20</v>
      </c>
      <c r="T55" s="30"/>
      <c r="U55" s="14">
        <v>2</v>
      </c>
      <c r="V55" s="12">
        <v>1</v>
      </c>
      <c r="W55" s="12">
        <v>3.4000000000000004</v>
      </c>
      <c r="X55" s="13">
        <v>240</v>
      </c>
      <c r="Y55" s="30"/>
      <c r="Z55" s="14">
        <v>0</v>
      </c>
      <c r="AA55" s="12">
        <v>0</v>
      </c>
      <c r="AB55" s="12">
        <v>0</v>
      </c>
      <c r="AC55" s="13">
        <v>0</v>
      </c>
      <c r="AD55" s="30"/>
      <c r="AE55" s="34">
        <f t="shared" si="3"/>
        <v>4</v>
      </c>
      <c r="AF55" s="15">
        <f t="shared" si="4"/>
        <v>1</v>
      </c>
      <c r="AG55" s="16">
        <f t="shared" si="5"/>
        <v>3.4000000000000004</v>
      </c>
      <c r="AH55" s="48">
        <f t="shared" si="6"/>
        <v>300</v>
      </c>
      <c r="AI55" s="30"/>
      <c r="AJ55" s="14">
        <f t="shared" si="7"/>
        <v>20</v>
      </c>
      <c r="AK55" s="12">
        <f t="shared" si="8"/>
        <v>20</v>
      </c>
      <c r="AL55" s="12">
        <f t="shared" si="9"/>
        <v>20</v>
      </c>
      <c r="AM55" s="12">
        <f t="shared" si="10"/>
        <v>240</v>
      </c>
      <c r="AN55" s="17">
        <f t="shared" si="11"/>
        <v>0</v>
      </c>
      <c r="AO55" s="14">
        <f t="shared" si="12"/>
        <v>0</v>
      </c>
      <c r="AP55" s="12">
        <f t="shared" si="13"/>
        <v>0</v>
      </c>
      <c r="AQ55" s="12">
        <f t="shared" si="14"/>
        <v>0</v>
      </c>
      <c r="AR55" s="12">
        <f t="shared" si="15"/>
        <v>2</v>
      </c>
      <c r="AS55" s="17">
        <f t="shared" si="16"/>
        <v>2</v>
      </c>
      <c r="AT55" s="14">
        <f t="shared" si="17"/>
        <v>0</v>
      </c>
      <c r="AU55" s="12">
        <f t="shared" si="18"/>
        <v>0</v>
      </c>
      <c r="AV55" s="12">
        <f t="shared" si="19"/>
        <v>0</v>
      </c>
      <c r="AW55" s="12">
        <f t="shared" si="20"/>
        <v>1</v>
      </c>
      <c r="AX55" s="17">
        <f t="shared" si="21"/>
        <v>0</v>
      </c>
      <c r="AY55" s="14">
        <f t="shared" si="22"/>
        <v>0</v>
      </c>
      <c r="AZ55" s="12">
        <f t="shared" si="23"/>
        <v>0</v>
      </c>
      <c r="BA55" s="12">
        <f t="shared" si="24"/>
        <v>0</v>
      </c>
      <c r="BB55" s="12">
        <f t="shared" si="25"/>
        <v>3.4000000000000004</v>
      </c>
      <c r="BC55" s="13">
        <f t="shared" si="26"/>
        <v>0</v>
      </c>
    </row>
    <row r="56" spans="1:55" ht="13">
      <c r="A56" s="19" t="s">
        <v>465</v>
      </c>
      <c r="B56" s="12" t="s">
        <v>15</v>
      </c>
      <c r="C56" s="12" t="s">
        <v>47</v>
      </c>
      <c r="D56" s="12" t="s">
        <v>1684</v>
      </c>
      <c r="E56" s="13" t="s">
        <v>1202</v>
      </c>
      <c r="F56" s="11">
        <v>0</v>
      </c>
      <c r="G56" s="12">
        <v>1</v>
      </c>
      <c r="H56" s="12">
        <v>2.1</v>
      </c>
      <c r="I56" s="13">
        <v>132</v>
      </c>
      <c r="J56" s="30"/>
      <c r="K56" s="14">
        <v>1</v>
      </c>
      <c r="L56" s="12">
        <v>0</v>
      </c>
      <c r="M56" s="12">
        <v>1.1000000000000001</v>
      </c>
      <c r="N56" s="13">
        <v>171</v>
      </c>
      <c r="O56" s="30"/>
      <c r="P56" s="14">
        <v>0</v>
      </c>
      <c r="Q56" s="12">
        <v>0</v>
      </c>
      <c r="R56" s="12">
        <v>0</v>
      </c>
      <c r="S56" s="13">
        <v>20</v>
      </c>
      <c r="T56" s="30"/>
      <c r="U56" s="14">
        <v>0</v>
      </c>
      <c r="V56" s="12">
        <v>1</v>
      </c>
      <c r="W56" s="12">
        <v>1.8</v>
      </c>
      <c r="X56" s="13">
        <v>223</v>
      </c>
      <c r="Y56" s="30"/>
      <c r="Z56" s="14">
        <v>0</v>
      </c>
      <c r="AA56" s="12">
        <v>0</v>
      </c>
      <c r="AB56" s="12">
        <v>0</v>
      </c>
      <c r="AC56" s="13">
        <v>0</v>
      </c>
      <c r="AD56" s="30"/>
      <c r="AE56" s="34">
        <f t="shared" si="3"/>
        <v>1</v>
      </c>
      <c r="AF56" s="15">
        <f t="shared" si="4"/>
        <v>2</v>
      </c>
      <c r="AG56" s="16">
        <f t="shared" si="5"/>
        <v>5</v>
      </c>
      <c r="AH56" s="48">
        <f t="shared" si="6"/>
        <v>546</v>
      </c>
      <c r="AI56" s="30"/>
      <c r="AJ56" s="14">
        <f t="shared" si="7"/>
        <v>132</v>
      </c>
      <c r="AK56" s="12">
        <f t="shared" si="8"/>
        <v>171</v>
      </c>
      <c r="AL56" s="12">
        <f t="shared" si="9"/>
        <v>20</v>
      </c>
      <c r="AM56" s="12">
        <f t="shared" si="10"/>
        <v>223</v>
      </c>
      <c r="AN56" s="17">
        <f t="shared" si="11"/>
        <v>0</v>
      </c>
      <c r="AO56" s="14">
        <f t="shared" si="12"/>
        <v>0</v>
      </c>
      <c r="AP56" s="12">
        <f t="shared" si="13"/>
        <v>1</v>
      </c>
      <c r="AQ56" s="12">
        <f t="shared" si="14"/>
        <v>0</v>
      </c>
      <c r="AR56" s="12">
        <f t="shared" si="15"/>
        <v>0</v>
      </c>
      <c r="AS56" s="17">
        <f t="shared" si="16"/>
        <v>0</v>
      </c>
      <c r="AT56" s="14">
        <f t="shared" si="17"/>
        <v>1</v>
      </c>
      <c r="AU56" s="12">
        <f t="shared" si="18"/>
        <v>0</v>
      </c>
      <c r="AV56" s="12">
        <f t="shared" si="19"/>
        <v>0</v>
      </c>
      <c r="AW56" s="12">
        <f t="shared" si="20"/>
        <v>1</v>
      </c>
      <c r="AX56" s="17">
        <f t="shared" si="21"/>
        <v>0</v>
      </c>
      <c r="AY56" s="14">
        <f t="shared" si="22"/>
        <v>2.1</v>
      </c>
      <c r="AZ56" s="12">
        <f t="shared" si="23"/>
        <v>1.1000000000000001</v>
      </c>
      <c r="BA56" s="12">
        <f t="shared" si="24"/>
        <v>0</v>
      </c>
      <c r="BB56" s="12">
        <f t="shared" si="25"/>
        <v>1.8</v>
      </c>
      <c r="BC56" s="13">
        <f t="shared" si="26"/>
        <v>0</v>
      </c>
    </row>
    <row r="57" spans="1:55" ht="13">
      <c r="A57" s="19" t="s">
        <v>466</v>
      </c>
      <c r="B57" s="12" t="s">
        <v>1223</v>
      </c>
      <c r="C57" s="12" t="s">
        <v>115</v>
      </c>
      <c r="D57" s="12" t="s">
        <v>34</v>
      </c>
      <c r="E57" s="13" t="s">
        <v>1202</v>
      </c>
      <c r="F57" s="11">
        <v>0</v>
      </c>
      <c r="G57" s="12">
        <v>0</v>
      </c>
      <c r="H57" s="12">
        <v>0</v>
      </c>
      <c r="I57" s="13">
        <v>0</v>
      </c>
      <c r="J57" s="30"/>
      <c r="K57" s="14">
        <v>0</v>
      </c>
      <c r="L57" s="12">
        <v>0</v>
      </c>
      <c r="M57" s="12">
        <v>0</v>
      </c>
      <c r="N57" s="13">
        <v>0</v>
      </c>
      <c r="O57" s="30"/>
      <c r="P57" s="14">
        <v>0</v>
      </c>
      <c r="Q57" s="12">
        <v>0</v>
      </c>
      <c r="R57" s="12">
        <v>0</v>
      </c>
      <c r="S57" s="13">
        <v>0</v>
      </c>
      <c r="T57" s="30"/>
      <c r="U57" s="14">
        <v>0</v>
      </c>
      <c r="V57" s="12">
        <v>0</v>
      </c>
      <c r="W57" s="12">
        <v>0</v>
      </c>
      <c r="X57" s="13">
        <v>0</v>
      </c>
      <c r="Y57" s="30"/>
      <c r="Z57" s="14">
        <v>0</v>
      </c>
      <c r="AA57" s="12">
        <v>0</v>
      </c>
      <c r="AB57" s="12">
        <v>0</v>
      </c>
      <c r="AC57" s="13">
        <v>0</v>
      </c>
      <c r="AD57" s="30"/>
      <c r="AE57" s="34">
        <f t="shared" si="3"/>
        <v>0</v>
      </c>
      <c r="AF57" s="15">
        <f t="shared" si="4"/>
        <v>0</v>
      </c>
      <c r="AG57" s="16">
        <f t="shared" si="5"/>
        <v>0</v>
      </c>
      <c r="AH57" s="48">
        <f t="shared" si="6"/>
        <v>0</v>
      </c>
      <c r="AI57" s="30"/>
      <c r="AJ57" s="14">
        <f t="shared" si="7"/>
        <v>0</v>
      </c>
      <c r="AK57" s="12">
        <f t="shared" si="8"/>
        <v>0</v>
      </c>
      <c r="AL57" s="12">
        <f t="shared" si="9"/>
        <v>0</v>
      </c>
      <c r="AM57" s="12">
        <f t="shared" si="10"/>
        <v>0</v>
      </c>
      <c r="AN57" s="17">
        <f t="shared" si="11"/>
        <v>0</v>
      </c>
      <c r="AO57" s="14">
        <f t="shared" si="12"/>
        <v>0</v>
      </c>
      <c r="AP57" s="12">
        <f t="shared" si="13"/>
        <v>0</v>
      </c>
      <c r="AQ57" s="12">
        <f t="shared" si="14"/>
        <v>0</v>
      </c>
      <c r="AR57" s="12">
        <f t="shared" si="15"/>
        <v>0</v>
      </c>
      <c r="AS57" s="17">
        <f t="shared" si="16"/>
        <v>0</v>
      </c>
      <c r="AT57" s="14">
        <f t="shared" si="17"/>
        <v>0</v>
      </c>
      <c r="AU57" s="12">
        <f t="shared" si="18"/>
        <v>0</v>
      </c>
      <c r="AV57" s="12">
        <f t="shared" si="19"/>
        <v>0</v>
      </c>
      <c r="AW57" s="12">
        <f t="shared" si="20"/>
        <v>0</v>
      </c>
      <c r="AX57" s="17">
        <f t="shared" si="21"/>
        <v>0</v>
      </c>
      <c r="AY57" s="14">
        <f t="shared" si="22"/>
        <v>0</v>
      </c>
      <c r="AZ57" s="12">
        <f t="shared" si="23"/>
        <v>0</v>
      </c>
      <c r="BA57" s="12">
        <f t="shared" si="24"/>
        <v>0</v>
      </c>
      <c r="BB57" s="12">
        <f t="shared" si="25"/>
        <v>0</v>
      </c>
      <c r="BC57" s="13">
        <f t="shared" si="26"/>
        <v>0</v>
      </c>
    </row>
    <row r="58" spans="1:55" ht="13">
      <c r="A58" s="19" t="s">
        <v>467</v>
      </c>
      <c r="B58" s="12" t="s">
        <v>7</v>
      </c>
      <c r="C58" s="12" t="s">
        <v>145</v>
      </c>
      <c r="D58" s="12" t="s">
        <v>146</v>
      </c>
      <c r="E58" s="13" t="s">
        <v>1202</v>
      </c>
      <c r="F58" s="11">
        <v>0</v>
      </c>
      <c r="G58" s="12">
        <v>3</v>
      </c>
      <c r="H58" s="12">
        <v>7.7</v>
      </c>
      <c r="I58" s="13">
        <v>185</v>
      </c>
      <c r="J58" s="30"/>
      <c r="K58" s="14">
        <v>1</v>
      </c>
      <c r="L58" s="12">
        <v>0</v>
      </c>
      <c r="M58" s="12">
        <v>2.2999999999999998</v>
      </c>
      <c r="N58" s="13">
        <v>191</v>
      </c>
      <c r="O58" s="30"/>
      <c r="P58" s="14">
        <v>0</v>
      </c>
      <c r="Q58" s="12">
        <v>0</v>
      </c>
      <c r="R58" s="12">
        <v>0</v>
      </c>
      <c r="S58" s="13">
        <v>20</v>
      </c>
      <c r="T58" s="30"/>
      <c r="U58" s="14">
        <v>0</v>
      </c>
      <c r="V58" s="12">
        <v>1</v>
      </c>
      <c r="W58" s="12">
        <v>50.6</v>
      </c>
      <c r="X58" s="13">
        <v>297</v>
      </c>
      <c r="Y58" s="30"/>
      <c r="Z58" s="14">
        <v>0</v>
      </c>
      <c r="AA58" s="12">
        <v>0</v>
      </c>
      <c r="AB58" s="12">
        <v>0</v>
      </c>
      <c r="AC58" s="13">
        <v>0</v>
      </c>
      <c r="AD58" s="30"/>
      <c r="AE58" s="34">
        <f t="shared" si="3"/>
        <v>1</v>
      </c>
      <c r="AF58" s="15">
        <f t="shared" si="4"/>
        <v>4</v>
      </c>
      <c r="AG58" s="16">
        <f t="shared" si="5"/>
        <v>60.6</v>
      </c>
      <c r="AH58" s="48">
        <f t="shared" si="6"/>
        <v>693</v>
      </c>
      <c r="AI58" s="30"/>
      <c r="AJ58" s="14">
        <f t="shared" si="7"/>
        <v>185</v>
      </c>
      <c r="AK58" s="12">
        <f t="shared" si="8"/>
        <v>191</v>
      </c>
      <c r="AL58" s="12">
        <f t="shared" si="9"/>
        <v>20</v>
      </c>
      <c r="AM58" s="12">
        <f t="shared" si="10"/>
        <v>297</v>
      </c>
      <c r="AN58" s="17">
        <f t="shared" si="11"/>
        <v>0</v>
      </c>
      <c r="AO58" s="14">
        <f t="shared" si="12"/>
        <v>0</v>
      </c>
      <c r="AP58" s="12">
        <f t="shared" si="13"/>
        <v>1</v>
      </c>
      <c r="AQ58" s="12">
        <f t="shared" si="14"/>
        <v>0</v>
      </c>
      <c r="AR58" s="12">
        <f t="shared" si="15"/>
        <v>0</v>
      </c>
      <c r="AS58" s="17">
        <f t="shared" si="16"/>
        <v>0</v>
      </c>
      <c r="AT58" s="14">
        <f t="shared" si="17"/>
        <v>3</v>
      </c>
      <c r="AU58" s="12">
        <f t="shared" si="18"/>
        <v>0</v>
      </c>
      <c r="AV58" s="12">
        <f t="shared" si="19"/>
        <v>0</v>
      </c>
      <c r="AW58" s="12">
        <f t="shared" si="20"/>
        <v>1</v>
      </c>
      <c r="AX58" s="17">
        <f t="shared" si="21"/>
        <v>0</v>
      </c>
      <c r="AY58" s="14">
        <f t="shared" si="22"/>
        <v>7.7</v>
      </c>
      <c r="AZ58" s="12">
        <f t="shared" si="23"/>
        <v>2.2999999999999998</v>
      </c>
      <c r="BA58" s="12">
        <f t="shared" si="24"/>
        <v>0</v>
      </c>
      <c r="BB58" s="12">
        <f t="shared" si="25"/>
        <v>50.6</v>
      </c>
      <c r="BC58" s="13">
        <f t="shared" si="26"/>
        <v>0</v>
      </c>
    </row>
    <row r="59" spans="1:55" ht="13">
      <c r="A59" s="19" t="s">
        <v>468</v>
      </c>
      <c r="B59" s="12" t="s">
        <v>1220</v>
      </c>
      <c r="C59" s="12" t="s">
        <v>397</v>
      </c>
      <c r="D59" s="12" t="s">
        <v>112</v>
      </c>
      <c r="E59" s="13" t="s">
        <v>1741</v>
      </c>
      <c r="F59" s="11">
        <v>0</v>
      </c>
      <c r="G59" s="12">
        <v>0</v>
      </c>
      <c r="H59" s="12">
        <v>0</v>
      </c>
      <c r="I59" s="13">
        <v>0</v>
      </c>
      <c r="J59" s="30"/>
      <c r="K59" s="14">
        <v>0</v>
      </c>
      <c r="L59" s="12">
        <v>0</v>
      </c>
      <c r="M59" s="12">
        <v>0</v>
      </c>
      <c r="N59" s="13">
        <v>0</v>
      </c>
      <c r="O59" s="30"/>
      <c r="P59" s="14">
        <v>0</v>
      </c>
      <c r="Q59" s="12">
        <v>0</v>
      </c>
      <c r="R59" s="12">
        <v>0</v>
      </c>
      <c r="S59" s="13">
        <v>0</v>
      </c>
      <c r="T59" s="30"/>
      <c r="U59" s="14">
        <v>0</v>
      </c>
      <c r="V59" s="12">
        <v>0</v>
      </c>
      <c r="W59" s="12">
        <v>0</v>
      </c>
      <c r="X59" s="13">
        <v>0</v>
      </c>
      <c r="Y59" s="30"/>
      <c r="Z59" s="14">
        <v>0</v>
      </c>
      <c r="AA59" s="12">
        <v>0</v>
      </c>
      <c r="AB59" s="12">
        <v>0</v>
      </c>
      <c r="AC59" s="13">
        <v>0</v>
      </c>
      <c r="AD59" s="30"/>
      <c r="AE59" s="34">
        <f t="shared" si="3"/>
        <v>0</v>
      </c>
      <c r="AF59" s="15">
        <f t="shared" si="4"/>
        <v>0</v>
      </c>
      <c r="AG59" s="16">
        <f t="shared" si="5"/>
        <v>0</v>
      </c>
      <c r="AH59" s="48">
        <f t="shared" si="6"/>
        <v>0</v>
      </c>
      <c r="AI59" s="30"/>
      <c r="AJ59" s="14">
        <f t="shared" si="7"/>
        <v>0</v>
      </c>
      <c r="AK59" s="12">
        <f t="shared" si="8"/>
        <v>0</v>
      </c>
      <c r="AL59" s="12">
        <f t="shared" si="9"/>
        <v>0</v>
      </c>
      <c r="AM59" s="12">
        <f t="shared" si="10"/>
        <v>0</v>
      </c>
      <c r="AN59" s="17">
        <f t="shared" si="11"/>
        <v>0</v>
      </c>
      <c r="AO59" s="14">
        <f t="shared" si="12"/>
        <v>0</v>
      </c>
      <c r="AP59" s="12">
        <f t="shared" si="13"/>
        <v>0</v>
      </c>
      <c r="AQ59" s="12">
        <f t="shared" si="14"/>
        <v>0</v>
      </c>
      <c r="AR59" s="12">
        <f t="shared" si="15"/>
        <v>0</v>
      </c>
      <c r="AS59" s="17">
        <f t="shared" si="16"/>
        <v>0</v>
      </c>
      <c r="AT59" s="14">
        <f t="shared" si="17"/>
        <v>0</v>
      </c>
      <c r="AU59" s="12">
        <f t="shared" si="18"/>
        <v>0</v>
      </c>
      <c r="AV59" s="12">
        <f t="shared" si="19"/>
        <v>0</v>
      </c>
      <c r="AW59" s="12">
        <f t="shared" si="20"/>
        <v>0</v>
      </c>
      <c r="AX59" s="17">
        <f t="shared" si="21"/>
        <v>0</v>
      </c>
      <c r="AY59" s="14">
        <f t="shared" si="22"/>
        <v>0</v>
      </c>
      <c r="AZ59" s="12">
        <f t="shared" si="23"/>
        <v>0</v>
      </c>
      <c r="BA59" s="12">
        <f t="shared" si="24"/>
        <v>0</v>
      </c>
      <c r="BB59" s="12">
        <f t="shared" si="25"/>
        <v>0</v>
      </c>
      <c r="BC59" s="13">
        <f t="shared" si="26"/>
        <v>0</v>
      </c>
    </row>
    <row r="60" spans="1:55" ht="13">
      <c r="A60" s="19" t="s">
        <v>469</v>
      </c>
      <c r="B60" s="12" t="s">
        <v>1177</v>
      </c>
      <c r="C60" s="12" t="s">
        <v>176</v>
      </c>
      <c r="D60" s="12" t="s">
        <v>243</v>
      </c>
      <c r="E60" s="13" t="s">
        <v>1740</v>
      </c>
      <c r="F60" s="11">
        <v>0</v>
      </c>
      <c r="G60" s="12">
        <v>0</v>
      </c>
      <c r="H60" s="12">
        <v>0</v>
      </c>
      <c r="I60" s="13">
        <v>0</v>
      </c>
      <c r="J60" s="30"/>
      <c r="K60" s="14">
        <v>0</v>
      </c>
      <c r="L60" s="12">
        <v>0</v>
      </c>
      <c r="M60" s="12">
        <v>0</v>
      </c>
      <c r="N60" s="13">
        <v>0</v>
      </c>
      <c r="O60" s="30"/>
      <c r="P60" s="14">
        <v>0</v>
      </c>
      <c r="Q60" s="12">
        <v>0</v>
      </c>
      <c r="R60" s="12">
        <v>0</v>
      </c>
      <c r="S60" s="13">
        <v>0</v>
      </c>
      <c r="T60" s="30"/>
      <c r="U60" s="14">
        <v>0</v>
      </c>
      <c r="V60" s="12">
        <v>0</v>
      </c>
      <c r="W60" s="12">
        <v>0</v>
      </c>
      <c r="X60" s="13">
        <v>0</v>
      </c>
      <c r="Y60" s="30"/>
      <c r="Z60" s="14">
        <v>0</v>
      </c>
      <c r="AA60" s="12">
        <v>0</v>
      </c>
      <c r="AB60" s="12">
        <v>0</v>
      </c>
      <c r="AC60" s="13">
        <v>0</v>
      </c>
      <c r="AD60" s="30"/>
      <c r="AE60" s="34">
        <f t="shared" si="3"/>
        <v>0</v>
      </c>
      <c r="AF60" s="15">
        <f t="shared" si="4"/>
        <v>0</v>
      </c>
      <c r="AG60" s="16">
        <f t="shared" si="5"/>
        <v>0</v>
      </c>
      <c r="AH60" s="48">
        <f t="shared" si="6"/>
        <v>0</v>
      </c>
      <c r="AI60" s="30"/>
      <c r="AJ60" s="14">
        <f t="shared" si="7"/>
        <v>0</v>
      </c>
      <c r="AK60" s="12">
        <f t="shared" si="8"/>
        <v>0</v>
      </c>
      <c r="AL60" s="12">
        <f t="shared" si="9"/>
        <v>0</v>
      </c>
      <c r="AM60" s="12">
        <f t="shared" si="10"/>
        <v>0</v>
      </c>
      <c r="AN60" s="17">
        <f t="shared" si="11"/>
        <v>0</v>
      </c>
      <c r="AO60" s="14">
        <f t="shared" si="12"/>
        <v>0</v>
      </c>
      <c r="AP60" s="12">
        <f t="shared" si="13"/>
        <v>0</v>
      </c>
      <c r="AQ60" s="12">
        <f t="shared" si="14"/>
        <v>0</v>
      </c>
      <c r="AR60" s="12">
        <f t="shared" si="15"/>
        <v>0</v>
      </c>
      <c r="AS60" s="17">
        <f t="shared" si="16"/>
        <v>0</v>
      </c>
      <c r="AT60" s="14">
        <f t="shared" si="17"/>
        <v>0</v>
      </c>
      <c r="AU60" s="12">
        <f t="shared" si="18"/>
        <v>0</v>
      </c>
      <c r="AV60" s="12">
        <f t="shared" si="19"/>
        <v>0</v>
      </c>
      <c r="AW60" s="12">
        <f t="shared" si="20"/>
        <v>0</v>
      </c>
      <c r="AX60" s="17">
        <f t="shared" si="21"/>
        <v>0</v>
      </c>
      <c r="AY60" s="14">
        <f t="shared" si="22"/>
        <v>0</v>
      </c>
      <c r="AZ60" s="12">
        <f t="shared" si="23"/>
        <v>0</v>
      </c>
      <c r="BA60" s="12">
        <f t="shared" si="24"/>
        <v>0</v>
      </c>
      <c r="BB60" s="12">
        <f t="shared" si="25"/>
        <v>0</v>
      </c>
      <c r="BC60" s="13">
        <f t="shared" si="26"/>
        <v>0</v>
      </c>
    </row>
    <row r="61" spans="1:55" ht="13">
      <c r="A61" s="19" t="s">
        <v>470</v>
      </c>
      <c r="B61" s="12" t="s">
        <v>10</v>
      </c>
      <c r="C61" s="12" t="s">
        <v>31</v>
      </c>
      <c r="D61" s="12" t="s">
        <v>873</v>
      </c>
      <c r="E61" s="13" t="s">
        <v>1205</v>
      </c>
      <c r="F61" s="11">
        <v>0</v>
      </c>
      <c r="G61" s="12">
        <v>0</v>
      </c>
      <c r="H61" s="12">
        <v>0</v>
      </c>
      <c r="I61" s="13">
        <v>0</v>
      </c>
      <c r="J61" s="30"/>
      <c r="K61" s="14">
        <v>0</v>
      </c>
      <c r="L61" s="12">
        <v>0</v>
      </c>
      <c r="M61" s="12">
        <v>0</v>
      </c>
      <c r="N61" s="13">
        <v>0</v>
      </c>
      <c r="O61" s="30"/>
      <c r="P61" s="14">
        <v>0</v>
      </c>
      <c r="Q61" s="12">
        <v>0</v>
      </c>
      <c r="R61" s="12">
        <v>0</v>
      </c>
      <c r="S61" s="13">
        <v>0</v>
      </c>
      <c r="T61" s="30"/>
      <c r="U61" s="14">
        <v>0</v>
      </c>
      <c r="V61" s="12">
        <v>0</v>
      </c>
      <c r="W61" s="12">
        <v>0</v>
      </c>
      <c r="X61" s="13">
        <v>0</v>
      </c>
      <c r="Y61" s="30"/>
      <c r="Z61" s="14">
        <v>0</v>
      </c>
      <c r="AA61" s="12">
        <v>0</v>
      </c>
      <c r="AB61" s="12">
        <v>0</v>
      </c>
      <c r="AC61" s="13">
        <v>0</v>
      </c>
      <c r="AD61" s="30"/>
      <c r="AE61" s="34">
        <f t="shared" si="3"/>
        <v>0</v>
      </c>
      <c r="AF61" s="15">
        <f t="shared" si="4"/>
        <v>0</v>
      </c>
      <c r="AG61" s="16">
        <f t="shared" si="5"/>
        <v>0</v>
      </c>
      <c r="AH61" s="48">
        <f t="shared" si="6"/>
        <v>0</v>
      </c>
      <c r="AI61" s="30"/>
      <c r="AJ61" s="14">
        <f t="shared" si="7"/>
        <v>0</v>
      </c>
      <c r="AK61" s="12">
        <f t="shared" si="8"/>
        <v>0</v>
      </c>
      <c r="AL61" s="12">
        <f t="shared" si="9"/>
        <v>0</v>
      </c>
      <c r="AM61" s="12">
        <f t="shared" si="10"/>
        <v>0</v>
      </c>
      <c r="AN61" s="17">
        <f t="shared" si="11"/>
        <v>0</v>
      </c>
      <c r="AO61" s="14">
        <f t="shared" si="12"/>
        <v>0</v>
      </c>
      <c r="AP61" s="12">
        <f t="shared" si="13"/>
        <v>0</v>
      </c>
      <c r="AQ61" s="12">
        <f t="shared" si="14"/>
        <v>0</v>
      </c>
      <c r="AR61" s="12">
        <f t="shared" si="15"/>
        <v>0</v>
      </c>
      <c r="AS61" s="17">
        <f t="shared" si="16"/>
        <v>0</v>
      </c>
      <c r="AT61" s="14">
        <f t="shared" si="17"/>
        <v>0</v>
      </c>
      <c r="AU61" s="12">
        <f t="shared" si="18"/>
        <v>0</v>
      </c>
      <c r="AV61" s="12">
        <f t="shared" si="19"/>
        <v>0</v>
      </c>
      <c r="AW61" s="12">
        <f t="shared" si="20"/>
        <v>0</v>
      </c>
      <c r="AX61" s="17">
        <f t="shared" si="21"/>
        <v>0</v>
      </c>
      <c r="AY61" s="14">
        <f t="shared" si="22"/>
        <v>0</v>
      </c>
      <c r="AZ61" s="12">
        <f t="shared" si="23"/>
        <v>0</v>
      </c>
      <c r="BA61" s="12">
        <f t="shared" si="24"/>
        <v>0</v>
      </c>
      <c r="BB61" s="12">
        <f t="shared" si="25"/>
        <v>0</v>
      </c>
      <c r="BC61" s="13">
        <f t="shared" si="26"/>
        <v>0</v>
      </c>
    </row>
    <row r="62" spans="1:55" ht="13">
      <c r="A62" s="19" t="s">
        <v>471</v>
      </c>
      <c r="B62" s="12" t="s">
        <v>6</v>
      </c>
      <c r="C62" s="12" t="s">
        <v>401</v>
      </c>
      <c r="D62" s="12" t="s">
        <v>61</v>
      </c>
      <c r="E62" s="13" t="s">
        <v>1741</v>
      </c>
      <c r="F62" s="11">
        <v>0</v>
      </c>
      <c r="G62" s="12">
        <v>0</v>
      </c>
      <c r="H62" s="12">
        <v>0</v>
      </c>
      <c r="I62" s="13">
        <v>0</v>
      </c>
      <c r="J62" s="30"/>
      <c r="K62" s="14">
        <v>0</v>
      </c>
      <c r="L62" s="12">
        <v>0</v>
      </c>
      <c r="M62" s="12">
        <v>0</v>
      </c>
      <c r="N62" s="13">
        <v>0</v>
      </c>
      <c r="O62" s="30"/>
      <c r="P62" s="14">
        <v>0</v>
      </c>
      <c r="Q62" s="12">
        <v>0</v>
      </c>
      <c r="R62" s="12">
        <v>0</v>
      </c>
      <c r="S62" s="13">
        <v>0</v>
      </c>
      <c r="T62" s="30"/>
      <c r="U62" s="14">
        <v>0</v>
      </c>
      <c r="V62" s="12">
        <v>0</v>
      </c>
      <c r="W62" s="12">
        <v>0</v>
      </c>
      <c r="X62" s="13">
        <v>0</v>
      </c>
      <c r="Y62" s="30"/>
      <c r="Z62" s="14">
        <v>0</v>
      </c>
      <c r="AA62" s="12">
        <v>0</v>
      </c>
      <c r="AB62" s="12">
        <v>0</v>
      </c>
      <c r="AC62" s="13">
        <v>0</v>
      </c>
      <c r="AD62" s="30"/>
      <c r="AE62" s="34">
        <f t="shared" si="3"/>
        <v>0</v>
      </c>
      <c r="AF62" s="15">
        <f t="shared" si="4"/>
        <v>0</v>
      </c>
      <c r="AG62" s="16">
        <f t="shared" si="5"/>
        <v>0</v>
      </c>
      <c r="AH62" s="48">
        <f t="shared" si="6"/>
        <v>0</v>
      </c>
      <c r="AI62" s="30"/>
      <c r="AJ62" s="14">
        <f t="shared" si="7"/>
        <v>0</v>
      </c>
      <c r="AK62" s="12">
        <f t="shared" si="8"/>
        <v>0</v>
      </c>
      <c r="AL62" s="12">
        <f t="shared" si="9"/>
        <v>0</v>
      </c>
      <c r="AM62" s="12">
        <f t="shared" si="10"/>
        <v>0</v>
      </c>
      <c r="AN62" s="17">
        <f t="shared" si="11"/>
        <v>0</v>
      </c>
      <c r="AO62" s="14">
        <f t="shared" si="12"/>
        <v>0</v>
      </c>
      <c r="AP62" s="12">
        <f t="shared" si="13"/>
        <v>0</v>
      </c>
      <c r="AQ62" s="12">
        <f t="shared" si="14"/>
        <v>0</v>
      </c>
      <c r="AR62" s="12">
        <f t="shared" si="15"/>
        <v>0</v>
      </c>
      <c r="AS62" s="17">
        <f t="shared" si="16"/>
        <v>0</v>
      </c>
      <c r="AT62" s="14">
        <f t="shared" si="17"/>
        <v>0</v>
      </c>
      <c r="AU62" s="12">
        <f t="shared" si="18"/>
        <v>0</v>
      </c>
      <c r="AV62" s="12">
        <f t="shared" si="19"/>
        <v>0</v>
      </c>
      <c r="AW62" s="12">
        <f t="shared" si="20"/>
        <v>0</v>
      </c>
      <c r="AX62" s="17">
        <f t="shared" si="21"/>
        <v>0</v>
      </c>
      <c r="AY62" s="14">
        <f t="shared" si="22"/>
        <v>0</v>
      </c>
      <c r="AZ62" s="12">
        <f t="shared" si="23"/>
        <v>0</v>
      </c>
      <c r="BA62" s="12">
        <f t="shared" si="24"/>
        <v>0</v>
      </c>
      <c r="BB62" s="12">
        <f t="shared" si="25"/>
        <v>0</v>
      </c>
      <c r="BC62" s="13">
        <f t="shared" si="26"/>
        <v>0</v>
      </c>
    </row>
    <row r="63" spans="1:55" ht="13">
      <c r="A63" s="19" t="s">
        <v>472</v>
      </c>
      <c r="B63" s="12" t="s">
        <v>6</v>
      </c>
      <c r="C63" s="12" t="s">
        <v>217</v>
      </c>
      <c r="D63" s="12" t="s">
        <v>218</v>
      </c>
      <c r="E63" s="13" t="s">
        <v>1741</v>
      </c>
      <c r="F63" s="11">
        <v>0</v>
      </c>
      <c r="G63" s="12">
        <v>0</v>
      </c>
      <c r="H63" s="12">
        <v>0</v>
      </c>
      <c r="I63" s="13">
        <v>0</v>
      </c>
      <c r="J63" s="30"/>
      <c r="K63" s="14">
        <v>0</v>
      </c>
      <c r="L63" s="12">
        <v>0</v>
      </c>
      <c r="M63" s="12">
        <v>0</v>
      </c>
      <c r="N63" s="13">
        <v>0</v>
      </c>
      <c r="O63" s="30"/>
      <c r="P63" s="14">
        <v>0</v>
      </c>
      <c r="Q63" s="12">
        <v>0</v>
      </c>
      <c r="R63" s="12">
        <v>0</v>
      </c>
      <c r="S63" s="13">
        <v>0</v>
      </c>
      <c r="T63" s="30"/>
      <c r="U63" s="14">
        <v>0</v>
      </c>
      <c r="V63" s="12">
        <v>0</v>
      </c>
      <c r="W63" s="12">
        <v>0</v>
      </c>
      <c r="X63" s="13">
        <v>0</v>
      </c>
      <c r="Y63" s="30"/>
      <c r="Z63" s="14">
        <v>0</v>
      </c>
      <c r="AA63" s="12">
        <v>0</v>
      </c>
      <c r="AB63" s="12">
        <v>0</v>
      </c>
      <c r="AC63" s="13">
        <v>0</v>
      </c>
      <c r="AD63" s="30"/>
      <c r="AE63" s="34">
        <f t="shared" si="3"/>
        <v>0</v>
      </c>
      <c r="AF63" s="15">
        <f t="shared" si="4"/>
        <v>0</v>
      </c>
      <c r="AG63" s="16">
        <f t="shared" si="5"/>
        <v>0</v>
      </c>
      <c r="AH63" s="48">
        <f t="shared" si="6"/>
        <v>0</v>
      </c>
      <c r="AI63" s="30"/>
      <c r="AJ63" s="14">
        <f t="shared" si="7"/>
        <v>0</v>
      </c>
      <c r="AK63" s="12">
        <f t="shared" si="8"/>
        <v>0</v>
      </c>
      <c r="AL63" s="12">
        <f t="shared" si="9"/>
        <v>0</v>
      </c>
      <c r="AM63" s="12">
        <f t="shared" si="10"/>
        <v>0</v>
      </c>
      <c r="AN63" s="17">
        <f t="shared" si="11"/>
        <v>0</v>
      </c>
      <c r="AO63" s="14">
        <f t="shared" si="12"/>
        <v>0</v>
      </c>
      <c r="AP63" s="12">
        <f t="shared" si="13"/>
        <v>0</v>
      </c>
      <c r="AQ63" s="12">
        <f t="shared" si="14"/>
        <v>0</v>
      </c>
      <c r="AR63" s="12">
        <f t="shared" si="15"/>
        <v>0</v>
      </c>
      <c r="AS63" s="17">
        <f t="shared" si="16"/>
        <v>0</v>
      </c>
      <c r="AT63" s="14">
        <f t="shared" si="17"/>
        <v>0</v>
      </c>
      <c r="AU63" s="12">
        <f t="shared" si="18"/>
        <v>0</v>
      </c>
      <c r="AV63" s="12">
        <f t="shared" si="19"/>
        <v>0</v>
      </c>
      <c r="AW63" s="12">
        <f t="shared" si="20"/>
        <v>0</v>
      </c>
      <c r="AX63" s="17">
        <f t="shared" si="21"/>
        <v>0</v>
      </c>
      <c r="AY63" s="14">
        <f t="shared" si="22"/>
        <v>0</v>
      </c>
      <c r="AZ63" s="12">
        <f t="shared" si="23"/>
        <v>0</v>
      </c>
      <c r="BA63" s="12">
        <f t="shared" si="24"/>
        <v>0</v>
      </c>
      <c r="BB63" s="12">
        <f t="shared" si="25"/>
        <v>0</v>
      </c>
      <c r="BC63" s="13">
        <f t="shared" si="26"/>
        <v>0</v>
      </c>
    </row>
    <row r="64" spans="1:55" ht="13">
      <c r="A64" s="19" t="s">
        <v>473</v>
      </c>
      <c r="B64" s="12" t="s">
        <v>17</v>
      </c>
      <c r="C64" s="12" t="s">
        <v>53</v>
      </c>
      <c r="D64" s="12" t="s">
        <v>346</v>
      </c>
      <c r="E64" s="13" t="s">
        <v>1741</v>
      </c>
      <c r="F64" s="11">
        <v>0</v>
      </c>
      <c r="G64" s="12">
        <v>0</v>
      </c>
      <c r="H64" s="12">
        <v>0</v>
      </c>
      <c r="I64" s="13">
        <v>0</v>
      </c>
      <c r="J64" s="30"/>
      <c r="K64" s="14">
        <v>0</v>
      </c>
      <c r="L64" s="12">
        <v>0</v>
      </c>
      <c r="M64" s="12">
        <v>0</v>
      </c>
      <c r="N64" s="13">
        <v>0</v>
      </c>
      <c r="O64" s="30"/>
      <c r="P64" s="14">
        <v>0</v>
      </c>
      <c r="Q64" s="12">
        <v>0</v>
      </c>
      <c r="R64" s="12">
        <v>0</v>
      </c>
      <c r="S64" s="13">
        <v>0</v>
      </c>
      <c r="T64" s="30"/>
      <c r="U64" s="14">
        <v>0</v>
      </c>
      <c r="V64" s="12">
        <v>0</v>
      </c>
      <c r="W64" s="12">
        <v>0</v>
      </c>
      <c r="X64" s="13">
        <v>0</v>
      </c>
      <c r="Y64" s="30"/>
      <c r="Z64" s="14">
        <v>0</v>
      </c>
      <c r="AA64" s="12">
        <v>0</v>
      </c>
      <c r="AB64" s="12">
        <v>0</v>
      </c>
      <c r="AC64" s="13">
        <v>0</v>
      </c>
      <c r="AD64" s="30"/>
      <c r="AE64" s="34">
        <f t="shared" si="3"/>
        <v>0</v>
      </c>
      <c r="AF64" s="15">
        <f t="shared" si="4"/>
        <v>0</v>
      </c>
      <c r="AG64" s="16">
        <f t="shared" si="5"/>
        <v>0</v>
      </c>
      <c r="AH64" s="48">
        <f t="shared" si="6"/>
        <v>0</v>
      </c>
      <c r="AI64" s="30"/>
      <c r="AJ64" s="14">
        <f t="shared" si="7"/>
        <v>0</v>
      </c>
      <c r="AK64" s="12">
        <f t="shared" si="8"/>
        <v>0</v>
      </c>
      <c r="AL64" s="12">
        <f t="shared" si="9"/>
        <v>0</v>
      </c>
      <c r="AM64" s="12">
        <f t="shared" si="10"/>
        <v>0</v>
      </c>
      <c r="AN64" s="17">
        <f t="shared" si="11"/>
        <v>0</v>
      </c>
      <c r="AO64" s="14">
        <f t="shared" si="12"/>
        <v>0</v>
      </c>
      <c r="AP64" s="12">
        <f t="shared" si="13"/>
        <v>0</v>
      </c>
      <c r="AQ64" s="12">
        <f t="shared" si="14"/>
        <v>0</v>
      </c>
      <c r="AR64" s="12">
        <f t="shared" si="15"/>
        <v>0</v>
      </c>
      <c r="AS64" s="17">
        <f t="shared" si="16"/>
        <v>0</v>
      </c>
      <c r="AT64" s="14">
        <f t="shared" si="17"/>
        <v>0</v>
      </c>
      <c r="AU64" s="12">
        <f t="shared" si="18"/>
        <v>0</v>
      </c>
      <c r="AV64" s="12">
        <f t="shared" si="19"/>
        <v>0</v>
      </c>
      <c r="AW64" s="12">
        <f t="shared" si="20"/>
        <v>0</v>
      </c>
      <c r="AX64" s="17">
        <f t="shared" si="21"/>
        <v>0</v>
      </c>
      <c r="AY64" s="14">
        <f t="shared" si="22"/>
        <v>0</v>
      </c>
      <c r="AZ64" s="12">
        <f t="shared" si="23"/>
        <v>0</v>
      </c>
      <c r="BA64" s="12">
        <f t="shared" si="24"/>
        <v>0</v>
      </c>
      <c r="BB64" s="12">
        <f t="shared" si="25"/>
        <v>0</v>
      </c>
      <c r="BC64" s="13">
        <f t="shared" si="26"/>
        <v>0</v>
      </c>
    </row>
    <row r="65" spans="1:55" ht="13">
      <c r="A65" s="19" t="s">
        <v>474</v>
      </c>
      <c r="B65" s="12" t="s">
        <v>1193</v>
      </c>
      <c r="C65" s="12" t="s">
        <v>369</v>
      </c>
      <c r="D65" s="12" t="s">
        <v>61</v>
      </c>
      <c r="E65" s="13" t="s">
        <v>1202</v>
      </c>
      <c r="F65" s="11">
        <v>0</v>
      </c>
      <c r="G65" s="12">
        <v>0</v>
      </c>
      <c r="H65" s="12">
        <v>0</v>
      </c>
      <c r="I65" s="13">
        <v>0</v>
      </c>
      <c r="J65" s="30"/>
      <c r="K65" s="14">
        <v>0</v>
      </c>
      <c r="L65" s="12">
        <v>0</v>
      </c>
      <c r="M65" s="12">
        <v>0</v>
      </c>
      <c r="N65" s="13">
        <v>0</v>
      </c>
      <c r="O65" s="30"/>
      <c r="P65" s="14">
        <v>0</v>
      </c>
      <c r="Q65" s="12">
        <v>0</v>
      </c>
      <c r="R65" s="12">
        <v>0</v>
      </c>
      <c r="S65" s="13">
        <v>0</v>
      </c>
      <c r="T65" s="30"/>
      <c r="U65" s="14">
        <v>0</v>
      </c>
      <c r="V65" s="12">
        <v>0</v>
      </c>
      <c r="W65" s="12">
        <v>0</v>
      </c>
      <c r="X65" s="13">
        <v>0</v>
      </c>
      <c r="Y65" s="30"/>
      <c r="Z65" s="14">
        <v>0</v>
      </c>
      <c r="AA65" s="12">
        <v>0</v>
      </c>
      <c r="AB65" s="12">
        <v>0</v>
      </c>
      <c r="AC65" s="13">
        <v>0</v>
      </c>
      <c r="AD65" s="30"/>
      <c r="AE65" s="34">
        <f t="shared" si="3"/>
        <v>0</v>
      </c>
      <c r="AF65" s="15">
        <f t="shared" si="4"/>
        <v>0</v>
      </c>
      <c r="AG65" s="16">
        <f t="shared" si="5"/>
        <v>0</v>
      </c>
      <c r="AH65" s="48">
        <f t="shared" si="6"/>
        <v>0</v>
      </c>
      <c r="AI65" s="30"/>
      <c r="AJ65" s="14">
        <f t="shared" si="7"/>
        <v>0</v>
      </c>
      <c r="AK65" s="12">
        <f t="shared" si="8"/>
        <v>0</v>
      </c>
      <c r="AL65" s="12">
        <f t="shared" si="9"/>
        <v>0</v>
      </c>
      <c r="AM65" s="12">
        <f t="shared" si="10"/>
        <v>0</v>
      </c>
      <c r="AN65" s="17">
        <f t="shared" si="11"/>
        <v>0</v>
      </c>
      <c r="AO65" s="14">
        <f t="shared" si="12"/>
        <v>0</v>
      </c>
      <c r="AP65" s="12">
        <f t="shared" si="13"/>
        <v>0</v>
      </c>
      <c r="AQ65" s="12">
        <f t="shared" si="14"/>
        <v>0</v>
      </c>
      <c r="AR65" s="12">
        <f t="shared" si="15"/>
        <v>0</v>
      </c>
      <c r="AS65" s="17">
        <f t="shared" si="16"/>
        <v>0</v>
      </c>
      <c r="AT65" s="14">
        <f t="shared" si="17"/>
        <v>0</v>
      </c>
      <c r="AU65" s="12">
        <f t="shared" si="18"/>
        <v>0</v>
      </c>
      <c r="AV65" s="12">
        <f t="shared" si="19"/>
        <v>0</v>
      </c>
      <c r="AW65" s="12">
        <f t="shared" si="20"/>
        <v>0</v>
      </c>
      <c r="AX65" s="17">
        <f t="shared" si="21"/>
        <v>0</v>
      </c>
      <c r="AY65" s="14">
        <f t="shared" si="22"/>
        <v>0</v>
      </c>
      <c r="AZ65" s="12">
        <f t="shared" si="23"/>
        <v>0</v>
      </c>
      <c r="BA65" s="12">
        <f t="shared" si="24"/>
        <v>0</v>
      </c>
      <c r="BB65" s="12">
        <f t="shared" si="25"/>
        <v>0</v>
      </c>
      <c r="BC65" s="13">
        <f t="shared" si="26"/>
        <v>0</v>
      </c>
    </row>
    <row r="66" spans="1:55" ht="13">
      <c r="A66" s="19" t="s">
        <v>475</v>
      </c>
      <c r="B66" s="12" t="s">
        <v>13</v>
      </c>
      <c r="C66" s="12" t="s">
        <v>152</v>
      </c>
      <c r="D66" s="12" t="s">
        <v>244</v>
      </c>
      <c r="E66" s="13" t="s">
        <v>1740</v>
      </c>
      <c r="F66" s="11">
        <v>0</v>
      </c>
      <c r="G66" s="12">
        <v>0</v>
      </c>
      <c r="H66" s="12">
        <v>0</v>
      </c>
      <c r="I66" s="13">
        <v>0</v>
      </c>
      <c r="J66" s="30"/>
      <c r="K66" s="14">
        <v>0</v>
      </c>
      <c r="L66" s="12">
        <v>0</v>
      </c>
      <c r="M66" s="12">
        <v>0</v>
      </c>
      <c r="N66" s="13">
        <v>0</v>
      </c>
      <c r="O66" s="30"/>
      <c r="P66" s="14">
        <v>0</v>
      </c>
      <c r="Q66" s="12">
        <v>0</v>
      </c>
      <c r="R66" s="12">
        <v>0</v>
      </c>
      <c r="S66" s="13">
        <v>0</v>
      </c>
      <c r="T66" s="30"/>
      <c r="U66" s="14">
        <v>0</v>
      </c>
      <c r="V66" s="12">
        <v>0</v>
      </c>
      <c r="W66" s="12">
        <v>0</v>
      </c>
      <c r="X66" s="13">
        <v>0</v>
      </c>
      <c r="Y66" s="30"/>
      <c r="Z66" s="14">
        <v>0</v>
      </c>
      <c r="AA66" s="12">
        <v>0</v>
      </c>
      <c r="AB66" s="12">
        <v>0</v>
      </c>
      <c r="AC66" s="13">
        <v>0</v>
      </c>
      <c r="AD66" s="30"/>
      <c r="AE66" s="34">
        <f t="shared" si="3"/>
        <v>0</v>
      </c>
      <c r="AF66" s="15">
        <f t="shared" si="4"/>
        <v>0</v>
      </c>
      <c r="AG66" s="16">
        <f t="shared" si="5"/>
        <v>0</v>
      </c>
      <c r="AH66" s="48">
        <f t="shared" si="6"/>
        <v>0</v>
      </c>
      <c r="AI66" s="30"/>
      <c r="AJ66" s="14">
        <f t="shared" si="7"/>
        <v>0</v>
      </c>
      <c r="AK66" s="12">
        <f t="shared" si="8"/>
        <v>0</v>
      </c>
      <c r="AL66" s="12">
        <f t="shared" si="9"/>
        <v>0</v>
      </c>
      <c r="AM66" s="12">
        <f t="shared" si="10"/>
        <v>0</v>
      </c>
      <c r="AN66" s="17">
        <f t="shared" si="11"/>
        <v>0</v>
      </c>
      <c r="AO66" s="14">
        <f t="shared" si="12"/>
        <v>0</v>
      </c>
      <c r="AP66" s="12">
        <f t="shared" si="13"/>
        <v>0</v>
      </c>
      <c r="AQ66" s="12">
        <f t="shared" si="14"/>
        <v>0</v>
      </c>
      <c r="AR66" s="12">
        <f t="shared" si="15"/>
        <v>0</v>
      </c>
      <c r="AS66" s="17">
        <f t="shared" si="16"/>
        <v>0</v>
      </c>
      <c r="AT66" s="14">
        <f t="shared" si="17"/>
        <v>0</v>
      </c>
      <c r="AU66" s="12">
        <f t="shared" si="18"/>
        <v>0</v>
      </c>
      <c r="AV66" s="12">
        <f t="shared" si="19"/>
        <v>0</v>
      </c>
      <c r="AW66" s="12">
        <f t="shared" si="20"/>
        <v>0</v>
      </c>
      <c r="AX66" s="17">
        <f t="shared" si="21"/>
        <v>0</v>
      </c>
      <c r="AY66" s="14">
        <f t="shared" si="22"/>
        <v>0</v>
      </c>
      <c r="AZ66" s="12">
        <f t="shared" si="23"/>
        <v>0</v>
      </c>
      <c r="BA66" s="12">
        <f t="shared" si="24"/>
        <v>0</v>
      </c>
      <c r="BB66" s="12">
        <f t="shared" si="25"/>
        <v>0</v>
      </c>
      <c r="BC66" s="13">
        <f t="shared" si="26"/>
        <v>0</v>
      </c>
    </row>
    <row r="67" spans="1:55" ht="13">
      <c r="A67" s="19" t="s">
        <v>476</v>
      </c>
      <c r="B67" s="12" t="s">
        <v>1223</v>
      </c>
      <c r="C67" s="12" t="s">
        <v>20</v>
      </c>
      <c r="D67" s="12" t="s">
        <v>1856</v>
      </c>
      <c r="E67" s="13" t="s">
        <v>1202</v>
      </c>
      <c r="F67" s="11">
        <v>0</v>
      </c>
      <c r="G67" s="12">
        <v>0</v>
      </c>
      <c r="H67" s="12">
        <v>0</v>
      </c>
      <c r="I67" s="13">
        <v>0</v>
      </c>
      <c r="J67" s="30"/>
      <c r="K67" s="14">
        <v>0</v>
      </c>
      <c r="L67" s="12">
        <v>0</v>
      </c>
      <c r="M67" s="12">
        <v>0</v>
      </c>
      <c r="N67" s="13">
        <v>0</v>
      </c>
      <c r="O67" s="30"/>
      <c r="P67" s="14">
        <v>0</v>
      </c>
      <c r="Q67" s="12">
        <v>0</v>
      </c>
      <c r="R67" s="12">
        <v>0</v>
      </c>
      <c r="S67" s="13">
        <v>0</v>
      </c>
      <c r="T67" s="30"/>
      <c r="U67" s="14">
        <v>0</v>
      </c>
      <c r="V67" s="12">
        <v>0</v>
      </c>
      <c r="W67" s="12">
        <v>0</v>
      </c>
      <c r="X67" s="13">
        <v>0</v>
      </c>
      <c r="Y67" s="30"/>
      <c r="Z67" s="14">
        <v>0</v>
      </c>
      <c r="AA67" s="12">
        <v>0</v>
      </c>
      <c r="AB67" s="12">
        <v>0</v>
      </c>
      <c r="AC67" s="13">
        <v>0</v>
      </c>
      <c r="AD67" s="30"/>
      <c r="AE67" s="34">
        <f t="shared" ref="AE67:AE130" si="27">LARGE(AO67:AS67,1)+LARGE(AO67:AS67,2)+LARGE(AO67:AS67,3)+LARGE(AO67:AS67,4)</f>
        <v>0</v>
      </c>
      <c r="AF67" s="15">
        <f t="shared" ref="AF67:AF130" si="28">LARGE(AT67:AX67,1)+LARGE(AT67:AX67,2)+LARGE(AT67:AX67,3)+LARGE(AT67:AX67,4)</f>
        <v>0</v>
      </c>
      <c r="AG67" s="16">
        <f t="shared" ref="AG67:AG130" si="29">LARGE(AY67:BC67,1)+LARGE(AY67:BC67,2)+LARGE(AY67:BC67,3)+LARGE(AY67:BC67,4)</f>
        <v>0</v>
      </c>
      <c r="AH67" s="48">
        <f t="shared" ref="AH67:AH130" si="30">LARGE(AJ67:AN67,1)+LARGE(AJ67:AN67,2)+LARGE(AJ67:AN67,3)+LARGE(AJ67:AN67,4)</f>
        <v>0</v>
      </c>
      <c r="AI67" s="30"/>
      <c r="AJ67" s="14">
        <f t="shared" ref="AJ67:AJ130" si="31">I67</f>
        <v>0</v>
      </c>
      <c r="AK67" s="12">
        <f t="shared" ref="AK67:AK130" si="32">N67</f>
        <v>0</v>
      </c>
      <c r="AL67" s="12">
        <f t="shared" ref="AL67:AL130" si="33">S67</f>
        <v>0</v>
      </c>
      <c r="AM67" s="12">
        <f t="shared" ref="AM67:AM130" si="34">X67</f>
        <v>0</v>
      </c>
      <c r="AN67" s="17">
        <f t="shared" ref="AN67:AN130" si="35">AC67</f>
        <v>0</v>
      </c>
      <c r="AO67" s="14">
        <f t="shared" ref="AO67:AO130" si="36">F67</f>
        <v>0</v>
      </c>
      <c r="AP67" s="12">
        <f t="shared" ref="AP67:AP130" si="37">K67</f>
        <v>0</v>
      </c>
      <c r="AQ67" s="12">
        <f t="shared" ref="AQ67:AQ130" si="38">P67</f>
        <v>0</v>
      </c>
      <c r="AR67" s="12">
        <f t="shared" ref="AR67:AR130" si="39">U67</f>
        <v>0</v>
      </c>
      <c r="AS67" s="17">
        <f t="shared" ref="AS67:AS130" si="40">U67</f>
        <v>0</v>
      </c>
      <c r="AT67" s="14">
        <f t="shared" ref="AT67:AT130" si="41">G67</f>
        <v>0</v>
      </c>
      <c r="AU67" s="12">
        <f t="shared" ref="AU67:AU130" si="42">L67</f>
        <v>0</v>
      </c>
      <c r="AV67" s="12">
        <f t="shared" ref="AV67:AV130" si="43">Q67</f>
        <v>0</v>
      </c>
      <c r="AW67" s="12">
        <f t="shared" ref="AW67:AW130" si="44">V67</f>
        <v>0</v>
      </c>
      <c r="AX67" s="17">
        <f t="shared" ref="AX67:AX130" si="45">AA67</f>
        <v>0</v>
      </c>
      <c r="AY67" s="14">
        <f t="shared" ref="AY67:AY130" si="46">H67</f>
        <v>0</v>
      </c>
      <c r="AZ67" s="12">
        <f t="shared" ref="AZ67:AZ130" si="47">M67</f>
        <v>0</v>
      </c>
      <c r="BA67" s="12">
        <f t="shared" ref="BA67:BA130" si="48">R67</f>
        <v>0</v>
      </c>
      <c r="BB67" s="12">
        <f t="shared" ref="BB67:BB130" si="49">W67</f>
        <v>0</v>
      </c>
      <c r="BC67" s="13">
        <f t="shared" ref="BC67:BC130" si="50">AB67</f>
        <v>0</v>
      </c>
    </row>
    <row r="68" spans="1:55" ht="13">
      <c r="A68" s="19" t="s">
        <v>477</v>
      </c>
      <c r="B68" s="12" t="s">
        <v>10</v>
      </c>
      <c r="C68" s="12" t="s">
        <v>357</v>
      </c>
      <c r="D68" s="12" t="s">
        <v>85</v>
      </c>
      <c r="E68" s="13" t="s">
        <v>1202</v>
      </c>
      <c r="F68" s="11">
        <v>0</v>
      </c>
      <c r="G68" s="12">
        <v>0</v>
      </c>
      <c r="H68" s="12">
        <v>0</v>
      </c>
      <c r="I68" s="13">
        <v>0</v>
      </c>
      <c r="J68" s="30"/>
      <c r="K68" s="14">
        <v>0</v>
      </c>
      <c r="L68" s="12">
        <v>0</v>
      </c>
      <c r="M68" s="12">
        <v>0</v>
      </c>
      <c r="N68" s="13">
        <v>20</v>
      </c>
      <c r="O68" s="30"/>
      <c r="P68" s="14">
        <v>0</v>
      </c>
      <c r="Q68" s="12">
        <v>0</v>
      </c>
      <c r="R68" s="12">
        <v>0</v>
      </c>
      <c r="S68" s="13">
        <v>20</v>
      </c>
      <c r="T68" s="30"/>
      <c r="U68" s="14">
        <v>3</v>
      </c>
      <c r="V68" s="12">
        <v>0</v>
      </c>
      <c r="W68" s="12">
        <v>4.0999999999999996</v>
      </c>
      <c r="X68" s="13">
        <v>248</v>
      </c>
      <c r="Y68" s="30"/>
      <c r="Z68" s="14">
        <v>0</v>
      </c>
      <c r="AA68" s="12">
        <v>0</v>
      </c>
      <c r="AB68" s="12">
        <v>0</v>
      </c>
      <c r="AC68" s="13">
        <v>0</v>
      </c>
      <c r="AD68" s="30"/>
      <c r="AE68" s="34">
        <f t="shared" si="27"/>
        <v>6</v>
      </c>
      <c r="AF68" s="15">
        <f t="shared" si="28"/>
        <v>0</v>
      </c>
      <c r="AG68" s="16">
        <f t="shared" si="29"/>
        <v>4.0999999999999996</v>
      </c>
      <c r="AH68" s="48">
        <f t="shared" si="30"/>
        <v>288</v>
      </c>
      <c r="AI68" s="30"/>
      <c r="AJ68" s="14">
        <f t="shared" si="31"/>
        <v>0</v>
      </c>
      <c r="AK68" s="12">
        <f t="shared" si="32"/>
        <v>20</v>
      </c>
      <c r="AL68" s="12">
        <f t="shared" si="33"/>
        <v>20</v>
      </c>
      <c r="AM68" s="12">
        <f t="shared" si="34"/>
        <v>248</v>
      </c>
      <c r="AN68" s="17">
        <f t="shared" si="35"/>
        <v>0</v>
      </c>
      <c r="AO68" s="14">
        <f t="shared" si="36"/>
        <v>0</v>
      </c>
      <c r="AP68" s="12">
        <f t="shared" si="37"/>
        <v>0</v>
      </c>
      <c r="AQ68" s="12">
        <f t="shared" si="38"/>
        <v>0</v>
      </c>
      <c r="AR68" s="12">
        <f t="shared" si="39"/>
        <v>3</v>
      </c>
      <c r="AS68" s="17">
        <f t="shared" si="40"/>
        <v>3</v>
      </c>
      <c r="AT68" s="14">
        <f t="shared" si="41"/>
        <v>0</v>
      </c>
      <c r="AU68" s="12">
        <f t="shared" si="42"/>
        <v>0</v>
      </c>
      <c r="AV68" s="12">
        <f t="shared" si="43"/>
        <v>0</v>
      </c>
      <c r="AW68" s="12">
        <f t="shared" si="44"/>
        <v>0</v>
      </c>
      <c r="AX68" s="17">
        <f t="shared" si="45"/>
        <v>0</v>
      </c>
      <c r="AY68" s="14">
        <f t="shared" si="46"/>
        <v>0</v>
      </c>
      <c r="AZ68" s="12">
        <f t="shared" si="47"/>
        <v>0</v>
      </c>
      <c r="BA68" s="12">
        <f t="shared" si="48"/>
        <v>0</v>
      </c>
      <c r="BB68" s="12">
        <f t="shared" si="49"/>
        <v>4.0999999999999996</v>
      </c>
      <c r="BC68" s="13">
        <f t="shared" si="50"/>
        <v>0</v>
      </c>
    </row>
    <row r="69" spans="1:55" ht="13">
      <c r="A69" s="19" t="s">
        <v>478</v>
      </c>
      <c r="B69" s="12" t="s">
        <v>6</v>
      </c>
      <c r="C69" s="12" t="s">
        <v>25</v>
      </c>
      <c r="D69" s="12" t="s">
        <v>284</v>
      </c>
      <c r="E69" s="13" t="s">
        <v>1205</v>
      </c>
      <c r="F69" s="11">
        <v>0</v>
      </c>
      <c r="G69" s="12">
        <v>3</v>
      </c>
      <c r="H69" s="12">
        <v>21.5</v>
      </c>
      <c r="I69" s="13">
        <v>228</v>
      </c>
      <c r="J69" s="30"/>
      <c r="K69" s="14">
        <v>0</v>
      </c>
      <c r="L69" s="12">
        <v>0</v>
      </c>
      <c r="M69" s="12">
        <v>0</v>
      </c>
      <c r="N69" s="13">
        <v>20</v>
      </c>
      <c r="O69" s="30"/>
      <c r="P69" s="14">
        <v>0</v>
      </c>
      <c r="Q69" s="12">
        <v>0</v>
      </c>
      <c r="R69" s="12">
        <v>0</v>
      </c>
      <c r="S69" s="13">
        <v>20</v>
      </c>
      <c r="T69" s="30"/>
      <c r="U69" s="14">
        <v>0</v>
      </c>
      <c r="V69" s="12">
        <v>1</v>
      </c>
      <c r="W69" s="12">
        <v>2.9</v>
      </c>
      <c r="X69" s="13">
        <v>235</v>
      </c>
      <c r="Y69" s="30"/>
      <c r="Z69" s="14">
        <v>0</v>
      </c>
      <c r="AA69" s="12">
        <v>0</v>
      </c>
      <c r="AB69" s="12">
        <v>0</v>
      </c>
      <c r="AC69" s="13">
        <v>0</v>
      </c>
      <c r="AD69" s="30"/>
      <c r="AE69" s="34">
        <f t="shared" si="27"/>
        <v>0</v>
      </c>
      <c r="AF69" s="15">
        <f t="shared" si="28"/>
        <v>4</v>
      </c>
      <c r="AG69" s="16">
        <f t="shared" si="29"/>
        <v>24.4</v>
      </c>
      <c r="AH69" s="48">
        <f t="shared" si="30"/>
        <v>503</v>
      </c>
      <c r="AI69" s="30"/>
      <c r="AJ69" s="14">
        <f t="shared" si="31"/>
        <v>228</v>
      </c>
      <c r="AK69" s="12">
        <f t="shared" si="32"/>
        <v>20</v>
      </c>
      <c r="AL69" s="12">
        <f t="shared" si="33"/>
        <v>20</v>
      </c>
      <c r="AM69" s="12">
        <f t="shared" si="34"/>
        <v>235</v>
      </c>
      <c r="AN69" s="17">
        <f t="shared" si="35"/>
        <v>0</v>
      </c>
      <c r="AO69" s="14">
        <f t="shared" si="36"/>
        <v>0</v>
      </c>
      <c r="AP69" s="12">
        <f t="shared" si="37"/>
        <v>0</v>
      </c>
      <c r="AQ69" s="12">
        <f t="shared" si="38"/>
        <v>0</v>
      </c>
      <c r="AR69" s="12">
        <f t="shared" si="39"/>
        <v>0</v>
      </c>
      <c r="AS69" s="17">
        <f t="shared" si="40"/>
        <v>0</v>
      </c>
      <c r="AT69" s="14">
        <f t="shared" si="41"/>
        <v>3</v>
      </c>
      <c r="AU69" s="12">
        <f t="shared" si="42"/>
        <v>0</v>
      </c>
      <c r="AV69" s="12">
        <f t="shared" si="43"/>
        <v>0</v>
      </c>
      <c r="AW69" s="12">
        <f t="shared" si="44"/>
        <v>1</v>
      </c>
      <c r="AX69" s="17">
        <f t="shared" si="45"/>
        <v>0</v>
      </c>
      <c r="AY69" s="14">
        <f t="shared" si="46"/>
        <v>21.5</v>
      </c>
      <c r="AZ69" s="12">
        <f t="shared" si="47"/>
        <v>0</v>
      </c>
      <c r="BA69" s="12">
        <f t="shared" si="48"/>
        <v>0</v>
      </c>
      <c r="BB69" s="12">
        <f t="shared" si="49"/>
        <v>2.9</v>
      </c>
      <c r="BC69" s="13">
        <f t="shared" si="50"/>
        <v>0</v>
      </c>
    </row>
    <row r="70" spans="1:55" ht="13">
      <c r="A70" s="19" t="s">
        <v>479</v>
      </c>
      <c r="B70" s="12" t="s">
        <v>16</v>
      </c>
      <c r="C70" s="12" t="s">
        <v>100</v>
      </c>
      <c r="D70" s="12" t="s">
        <v>191</v>
      </c>
      <c r="E70" s="13" t="s">
        <v>1205</v>
      </c>
      <c r="F70" s="11">
        <v>0</v>
      </c>
      <c r="G70" s="12">
        <v>2</v>
      </c>
      <c r="H70" s="12">
        <v>21.6</v>
      </c>
      <c r="I70" s="13">
        <v>229</v>
      </c>
      <c r="J70" s="30"/>
      <c r="K70" s="14">
        <v>0</v>
      </c>
      <c r="L70" s="12">
        <v>0</v>
      </c>
      <c r="M70" s="12">
        <v>0</v>
      </c>
      <c r="N70" s="13">
        <v>20</v>
      </c>
      <c r="O70" s="30"/>
      <c r="P70" s="14">
        <v>0</v>
      </c>
      <c r="Q70" s="12">
        <v>0</v>
      </c>
      <c r="R70" s="12">
        <v>0</v>
      </c>
      <c r="S70" s="13">
        <v>20</v>
      </c>
      <c r="T70" s="30"/>
      <c r="U70" s="14">
        <v>1</v>
      </c>
      <c r="V70" s="12">
        <v>1</v>
      </c>
      <c r="W70" s="12">
        <v>5.8</v>
      </c>
      <c r="X70" s="13">
        <v>258</v>
      </c>
      <c r="Y70" s="30"/>
      <c r="Z70" s="14">
        <v>0</v>
      </c>
      <c r="AA70" s="12">
        <v>4</v>
      </c>
      <c r="AB70" s="12">
        <v>19.3</v>
      </c>
      <c r="AC70" s="13">
        <v>255</v>
      </c>
      <c r="AD70" s="30"/>
      <c r="AE70" s="34">
        <f t="shared" si="27"/>
        <v>2</v>
      </c>
      <c r="AF70" s="15">
        <f t="shared" si="28"/>
        <v>7</v>
      </c>
      <c r="AG70" s="16">
        <f t="shared" si="29"/>
        <v>46.7</v>
      </c>
      <c r="AH70" s="48">
        <f t="shared" si="30"/>
        <v>762</v>
      </c>
      <c r="AI70" s="30"/>
      <c r="AJ70" s="14">
        <f t="shared" si="31"/>
        <v>229</v>
      </c>
      <c r="AK70" s="12">
        <f t="shared" si="32"/>
        <v>20</v>
      </c>
      <c r="AL70" s="12">
        <f t="shared" si="33"/>
        <v>20</v>
      </c>
      <c r="AM70" s="12">
        <f t="shared" si="34"/>
        <v>258</v>
      </c>
      <c r="AN70" s="17">
        <f t="shared" si="35"/>
        <v>255</v>
      </c>
      <c r="AO70" s="14">
        <f t="shared" si="36"/>
        <v>0</v>
      </c>
      <c r="AP70" s="12">
        <f t="shared" si="37"/>
        <v>0</v>
      </c>
      <c r="AQ70" s="12">
        <f t="shared" si="38"/>
        <v>0</v>
      </c>
      <c r="AR70" s="12">
        <f t="shared" si="39"/>
        <v>1</v>
      </c>
      <c r="AS70" s="17">
        <f t="shared" si="40"/>
        <v>1</v>
      </c>
      <c r="AT70" s="14">
        <f t="shared" si="41"/>
        <v>2</v>
      </c>
      <c r="AU70" s="12">
        <f t="shared" si="42"/>
        <v>0</v>
      </c>
      <c r="AV70" s="12">
        <f t="shared" si="43"/>
        <v>0</v>
      </c>
      <c r="AW70" s="12">
        <f t="shared" si="44"/>
        <v>1</v>
      </c>
      <c r="AX70" s="17">
        <f t="shared" si="45"/>
        <v>4</v>
      </c>
      <c r="AY70" s="14">
        <f t="shared" si="46"/>
        <v>21.6</v>
      </c>
      <c r="AZ70" s="12">
        <f t="shared" si="47"/>
        <v>0</v>
      </c>
      <c r="BA70" s="12">
        <f t="shared" si="48"/>
        <v>0</v>
      </c>
      <c r="BB70" s="12">
        <f t="shared" si="49"/>
        <v>5.8</v>
      </c>
      <c r="BC70" s="13">
        <f t="shared" si="50"/>
        <v>19.3</v>
      </c>
    </row>
    <row r="71" spans="1:55" ht="13">
      <c r="A71" s="19" t="s">
        <v>480</v>
      </c>
      <c r="B71" s="12" t="s">
        <v>16</v>
      </c>
      <c r="C71" s="12" t="s">
        <v>71</v>
      </c>
      <c r="D71" s="12" t="s">
        <v>192</v>
      </c>
      <c r="E71" s="13" t="s">
        <v>1205</v>
      </c>
      <c r="F71" s="11">
        <v>0</v>
      </c>
      <c r="G71" s="12">
        <v>2</v>
      </c>
      <c r="H71" s="12">
        <v>4.3</v>
      </c>
      <c r="I71" s="13">
        <v>165</v>
      </c>
      <c r="J71" s="30"/>
      <c r="K71" s="14">
        <v>0</v>
      </c>
      <c r="L71" s="12">
        <v>0</v>
      </c>
      <c r="M71" s="12">
        <v>0</v>
      </c>
      <c r="N71" s="13">
        <v>20</v>
      </c>
      <c r="O71" s="30"/>
      <c r="P71" s="14">
        <v>0</v>
      </c>
      <c r="Q71" s="12">
        <v>0</v>
      </c>
      <c r="R71" s="12">
        <v>0</v>
      </c>
      <c r="S71" s="13">
        <v>0</v>
      </c>
      <c r="T71" s="30"/>
      <c r="U71" s="14">
        <v>0</v>
      </c>
      <c r="V71" s="12">
        <v>0</v>
      </c>
      <c r="W71" s="12">
        <v>0</v>
      </c>
      <c r="X71" s="13">
        <v>20</v>
      </c>
      <c r="Y71" s="30"/>
      <c r="Z71" s="14">
        <v>0</v>
      </c>
      <c r="AA71" s="12">
        <v>1</v>
      </c>
      <c r="AB71" s="12">
        <v>1.4</v>
      </c>
      <c r="AC71" s="13">
        <v>171</v>
      </c>
      <c r="AD71" s="30"/>
      <c r="AE71" s="34">
        <f t="shared" si="27"/>
        <v>0</v>
      </c>
      <c r="AF71" s="15">
        <f t="shared" si="28"/>
        <v>3</v>
      </c>
      <c r="AG71" s="16">
        <f t="shared" si="29"/>
        <v>5.6999999999999993</v>
      </c>
      <c r="AH71" s="48">
        <f t="shared" si="30"/>
        <v>376</v>
      </c>
      <c r="AI71" s="30"/>
      <c r="AJ71" s="14">
        <f t="shared" si="31"/>
        <v>165</v>
      </c>
      <c r="AK71" s="12">
        <f t="shared" si="32"/>
        <v>20</v>
      </c>
      <c r="AL71" s="12">
        <f t="shared" si="33"/>
        <v>0</v>
      </c>
      <c r="AM71" s="12">
        <f t="shared" si="34"/>
        <v>20</v>
      </c>
      <c r="AN71" s="17">
        <f t="shared" si="35"/>
        <v>171</v>
      </c>
      <c r="AO71" s="14">
        <f t="shared" si="36"/>
        <v>0</v>
      </c>
      <c r="AP71" s="12">
        <f t="shared" si="37"/>
        <v>0</v>
      </c>
      <c r="AQ71" s="12">
        <f t="shared" si="38"/>
        <v>0</v>
      </c>
      <c r="AR71" s="12">
        <f t="shared" si="39"/>
        <v>0</v>
      </c>
      <c r="AS71" s="17">
        <f t="shared" si="40"/>
        <v>0</v>
      </c>
      <c r="AT71" s="14">
        <f t="shared" si="41"/>
        <v>2</v>
      </c>
      <c r="AU71" s="12">
        <f t="shared" si="42"/>
        <v>0</v>
      </c>
      <c r="AV71" s="12">
        <f t="shared" si="43"/>
        <v>0</v>
      </c>
      <c r="AW71" s="12">
        <f t="shared" si="44"/>
        <v>0</v>
      </c>
      <c r="AX71" s="17">
        <f t="shared" si="45"/>
        <v>1</v>
      </c>
      <c r="AY71" s="14">
        <f t="shared" si="46"/>
        <v>4.3</v>
      </c>
      <c r="AZ71" s="12">
        <f t="shared" si="47"/>
        <v>0</v>
      </c>
      <c r="BA71" s="12">
        <f t="shared" si="48"/>
        <v>0</v>
      </c>
      <c r="BB71" s="12">
        <f t="shared" si="49"/>
        <v>0</v>
      </c>
      <c r="BC71" s="13">
        <f t="shared" si="50"/>
        <v>1.4</v>
      </c>
    </row>
    <row r="72" spans="1:55" ht="13">
      <c r="A72" s="19" t="s">
        <v>481</v>
      </c>
      <c r="B72" s="12" t="s">
        <v>1783</v>
      </c>
      <c r="C72" s="12" t="s">
        <v>307</v>
      </c>
      <c r="D72" s="12" t="s">
        <v>874</v>
      </c>
      <c r="E72" s="13" t="s">
        <v>1740</v>
      </c>
      <c r="F72" s="11">
        <v>0</v>
      </c>
      <c r="G72" s="12">
        <v>0</v>
      </c>
      <c r="H72" s="12">
        <v>0</v>
      </c>
      <c r="I72" s="13">
        <v>0</v>
      </c>
      <c r="J72" s="30"/>
      <c r="K72" s="14">
        <v>0</v>
      </c>
      <c r="L72" s="12">
        <v>0</v>
      </c>
      <c r="M72" s="12">
        <v>0</v>
      </c>
      <c r="N72" s="13">
        <v>0</v>
      </c>
      <c r="O72" s="30"/>
      <c r="P72" s="14">
        <v>0</v>
      </c>
      <c r="Q72" s="12">
        <v>0</v>
      </c>
      <c r="R72" s="12">
        <v>0</v>
      </c>
      <c r="S72" s="13">
        <v>0</v>
      </c>
      <c r="T72" s="30"/>
      <c r="U72" s="14">
        <v>0</v>
      </c>
      <c r="V72" s="12">
        <v>0</v>
      </c>
      <c r="W72" s="12">
        <v>0</v>
      </c>
      <c r="X72" s="13">
        <v>0</v>
      </c>
      <c r="Y72" s="30"/>
      <c r="Z72" s="14">
        <v>0</v>
      </c>
      <c r="AA72" s="12">
        <v>0</v>
      </c>
      <c r="AB72" s="12">
        <v>0</v>
      </c>
      <c r="AC72" s="13">
        <v>0</v>
      </c>
      <c r="AD72" s="30"/>
      <c r="AE72" s="34">
        <f t="shared" si="27"/>
        <v>0</v>
      </c>
      <c r="AF72" s="15">
        <f t="shared" si="28"/>
        <v>0</v>
      </c>
      <c r="AG72" s="16">
        <f t="shared" si="29"/>
        <v>0</v>
      </c>
      <c r="AH72" s="48">
        <f t="shared" si="30"/>
        <v>0</v>
      </c>
      <c r="AI72" s="30"/>
      <c r="AJ72" s="14">
        <f t="shared" si="31"/>
        <v>0</v>
      </c>
      <c r="AK72" s="12">
        <f t="shared" si="32"/>
        <v>0</v>
      </c>
      <c r="AL72" s="12">
        <f t="shared" si="33"/>
        <v>0</v>
      </c>
      <c r="AM72" s="12">
        <f t="shared" si="34"/>
        <v>0</v>
      </c>
      <c r="AN72" s="17">
        <f t="shared" si="35"/>
        <v>0</v>
      </c>
      <c r="AO72" s="14">
        <f t="shared" si="36"/>
        <v>0</v>
      </c>
      <c r="AP72" s="12">
        <f t="shared" si="37"/>
        <v>0</v>
      </c>
      <c r="AQ72" s="12">
        <f t="shared" si="38"/>
        <v>0</v>
      </c>
      <c r="AR72" s="12">
        <f t="shared" si="39"/>
        <v>0</v>
      </c>
      <c r="AS72" s="17">
        <f t="shared" si="40"/>
        <v>0</v>
      </c>
      <c r="AT72" s="14">
        <f t="shared" si="41"/>
        <v>0</v>
      </c>
      <c r="AU72" s="12">
        <f t="shared" si="42"/>
        <v>0</v>
      </c>
      <c r="AV72" s="12">
        <f t="shared" si="43"/>
        <v>0</v>
      </c>
      <c r="AW72" s="12">
        <f t="shared" si="44"/>
        <v>0</v>
      </c>
      <c r="AX72" s="17">
        <f t="shared" si="45"/>
        <v>0</v>
      </c>
      <c r="AY72" s="14">
        <f t="shared" si="46"/>
        <v>0</v>
      </c>
      <c r="AZ72" s="12">
        <f t="shared" si="47"/>
        <v>0</v>
      </c>
      <c r="BA72" s="12">
        <f t="shared" si="48"/>
        <v>0</v>
      </c>
      <c r="BB72" s="12">
        <f t="shared" si="49"/>
        <v>0</v>
      </c>
      <c r="BC72" s="13">
        <f t="shared" si="50"/>
        <v>0</v>
      </c>
    </row>
    <row r="73" spans="1:55" ht="13">
      <c r="A73" s="19" t="s">
        <v>482</v>
      </c>
      <c r="B73" s="12" t="s">
        <v>10</v>
      </c>
      <c r="C73" s="12" t="s">
        <v>392</v>
      </c>
      <c r="D73" s="12" t="s">
        <v>54</v>
      </c>
      <c r="E73" s="13" t="s">
        <v>1199</v>
      </c>
      <c r="F73" s="11">
        <v>0</v>
      </c>
      <c r="G73" s="12">
        <v>1</v>
      </c>
      <c r="H73" s="12">
        <v>12.6</v>
      </c>
      <c r="I73" s="13">
        <v>210</v>
      </c>
      <c r="J73" s="30"/>
      <c r="K73" s="14">
        <v>0</v>
      </c>
      <c r="L73" s="12">
        <v>0</v>
      </c>
      <c r="M73" s="12">
        <v>0</v>
      </c>
      <c r="N73" s="13">
        <v>0</v>
      </c>
      <c r="O73" s="30"/>
      <c r="P73" s="14">
        <v>0</v>
      </c>
      <c r="Q73" s="12">
        <v>0</v>
      </c>
      <c r="R73" s="12">
        <v>0</v>
      </c>
      <c r="S73" s="13">
        <v>0</v>
      </c>
      <c r="T73" s="30"/>
      <c r="U73" s="14">
        <v>0</v>
      </c>
      <c r="V73" s="12">
        <v>0</v>
      </c>
      <c r="W73" s="12">
        <v>0</v>
      </c>
      <c r="X73" s="13">
        <v>0</v>
      </c>
      <c r="Y73" s="30"/>
      <c r="Z73" s="14">
        <v>0</v>
      </c>
      <c r="AA73" s="12">
        <v>0</v>
      </c>
      <c r="AB73" s="12">
        <v>0</v>
      </c>
      <c r="AC73" s="13">
        <v>0</v>
      </c>
      <c r="AD73" s="30"/>
      <c r="AE73" s="34">
        <f t="shared" si="27"/>
        <v>0</v>
      </c>
      <c r="AF73" s="15">
        <f t="shared" si="28"/>
        <v>1</v>
      </c>
      <c r="AG73" s="16">
        <f t="shared" si="29"/>
        <v>12.6</v>
      </c>
      <c r="AH73" s="48">
        <f t="shared" si="30"/>
        <v>210</v>
      </c>
      <c r="AI73" s="30"/>
      <c r="AJ73" s="14">
        <f t="shared" si="31"/>
        <v>210</v>
      </c>
      <c r="AK73" s="12">
        <f t="shared" si="32"/>
        <v>0</v>
      </c>
      <c r="AL73" s="12">
        <f t="shared" si="33"/>
        <v>0</v>
      </c>
      <c r="AM73" s="12">
        <f t="shared" si="34"/>
        <v>0</v>
      </c>
      <c r="AN73" s="17">
        <f t="shared" si="35"/>
        <v>0</v>
      </c>
      <c r="AO73" s="14">
        <f t="shared" si="36"/>
        <v>0</v>
      </c>
      <c r="AP73" s="12">
        <f t="shared" si="37"/>
        <v>0</v>
      </c>
      <c r="AQ73" s="12">
        <f t="shared" si="38"/>
        <v>0</v>
      </c>
      <c r="AR73" s="12">
        <f t="shared" si="39"/>
        <v>0</v>
      </c>
      <c r="AS73" s="17">
        <f t="shared" si="40"/>
        <v>0</v>
      </c>
      <c r="AT73" s="14">
        <f t="shared" si="41"/>
        <v>1</v>
      </c>
      <c r="AU73" s="12">
        <f t="shared" si="42"/>
        <v>0</v>
      </c>
      <c r="AV73" s="12">
        <f t="shared" si="43"/>
        <v>0</v>
      </c>
      <c r="AW73" s="12">
        <f t="shared" si="44"/>
        <v>0</v>
      </c>
      <c r="AX73" s="17">
        <f t="shared" si="45"/>
        <v>0</v>
      </c>
      <c r="AY73" s="14">
        <f t="shared" si="46"/>
        <v>12.6</v>
      </c>
      <c r="AZ73" s="12">
        <f t="shared" si="47"/>
        <v>0</v>
      </c>
      <c r="BA73" s="12">
        <f t="shared" si="48"/>
        <v>0</v>
      </c>
      <c r="BB73" s="12">
        <f t="shared" si="49"/>
        <v>0</v>
      </c>
      <c r="BC73" s="13">
        <f t="shared" si="50"/>
        <v>0</v>
      </c>
    </row>
    <row r="74" spans="1:55" ht="13">
      <c r="A74" s="19" t="s">
        <v>483</v>
      </c>
      <c r="B74" s="12" t="s">
        <v>15</v>
      </c>
      <c r="C74" s="12" t="s">
        <v>25</v>
      </c>
      <c r="D74" s="12" t="s">
        <v>264</v>
      </c>
      <c r="E74" s="13" t="s">
        <v>1741</v>
      </c>
      <c r="F74" s="11">
        <v>0</v>
      </c>
      <c r="G74" s="12">
        <v>0</v>
      </c>
      <c r="H74" s="12">
        <v>0</v>
      </c>
      <c r="I74" s="13">
        <v>0</v>
      </c>
      <c r="J74" s="30"/>
      <c r="K74" s="14">
        <v>0</v>
      </c>
      <c r="L74" s="12">
        <v>0</v>
      </c>
      <c r="M74" s="12">
        <v>0</v>
      </c>
      <c r="N74" s="13">
        <v>0</v>
      </c>
      <c r="O74" s="30"/>
      <c r="P74" s="14">
        <v>0</v>
      </c>
      <c r="Q74" s="12">
        <v>0</v>
      </c>
      <c r="R74" s="12">
        <v>0</v>
      </c>
      <c r="S74" s="13">
        <v>0</v>
      </c>
      <c r="T74" s="30"/>
      <c r="U74" s="14">
        <v>0</v>
      </c>
      <c r="V74" s="12">
        <v>0</v>
      </c>
      <c r="W74" s="12">
        <v>0</v>
      </c>
      <c r="X74" s="13">
        <v>0</v>
      </c>
      <c r="Y74" s="30"/>
      <c r="Z74" s="14">
        <v>0</v>
      </c>
      <c r="AA74" s="12">
        <v>0</v>
      </c>
      <c r="AB74" s="12">
        <v>0</v>
      </c>
      <c r="AC74" s="13">
        <v>0</v>
      </c>
      <c r="AD74" s="30"/>
      <c r="AE74" s="34">
        <f t="shared" si="27"/>
        <v>0</v>
      </c>
      <c r="AF74" s="15">
        <f t="shared" si="28"/>
        <v>0</v>
      </c>
      <c r="AG74" s="16">
        <f t="shared" si="29"/>
        <v>0</v>
      </c>
      <c r="AH74" s="48">
        <f t="shared" si="30"/>
        <v>0</v>
      </c>
      <c r="AI74" s="30"/>
      <c r="AJ74" s="14">
        <f t="shared" si="31"/>
        <v>0</v>
      </c>
      <c r="AK74" s="12">
        <f t="shared" si="32"/>
        <v>0</v>
      </c>
      <c r="AL74" s="12">
        <f t="shared" si="33"/>
        <v>0</v>
      </c>
      <c r="AM74" s="12">
        <f t="shared" si="34"/>
        <v>0</v>
      </c>
      <c r="AN74" s="17">
        <f t="shared" si="35"/>
        <v>0</v>
      </c>
      <c r="AO74" s="14">
        <f t="shared" si="36"/>
        <v>0</v>
      </c>
      <c r="AP74" s="12">
        <f t="shared" si="37"/>
        <v>0</v>
      </c>
      <c r="AQ74" s="12">
        <f t="shared" si="38"/>
        <v>0</v>
      </c>
      <c r="AR74" s="12">
        <f t="shared" si="39"/>
        <v>0</v>
      </c>
      <c r="AS74" s="17">
        <f t="shared" si="40"/>
        <v>0</v>
      </c>
      <c r="AT74" s="14">
        <f t="shared" si="41"/>
        <v>0</v>
      </c>
      <c r="AU74" s="12">
        <f t="shared" si="42"/>
        <v>0</v>
      </c>
      <c r="AV74" s="12">
        <f t="shared" si="43"/>
        <v>0</v>
      </c>
      <c r="AW74" s="12">
        <f t="shared" si="44"/>
        <v>0</v>
      </c>
      <c r="AX74" s="17">
        <f t="shared" si="45"/>
        <v>0</v>
      </c>
      <c r="AY74" s="14">
        <f t="shared" si="46"/>
        <v>0</v>
      </c>
      <c r="AZ74" s="12">
        <f t="shared" si="47"/>
        <v>0</v>
      </c>
      <c r="BA74" s="12">
        <f t="shared" si="48"/>
        <v>0</v>
      </c>
      <c r="BB74" s="12">
        <f t="shared" si="49"/>
        <v>0</v>
      </c>
      <c r="BC74" s="13">
        <f t="shared" si="50"/>
        <v>0</v>
      </c>
    </row>
    <row r="75" spans="1:55" ht="13">
      <c r="A75" s="19" t="s">
        <v>484</v>
      </c>
      <c r="B75" s="12" t="s">
        <v>1209</v>
      </c>
      <c r="C75" s="12" t="s">
        <v>387</v>
      </c>
      <c r="D75" s="12" t="s">
        <v>95</v>
      </c>
      <c r="E75" s="13" t="s">
        <v>1198</v>
      </c>
      <c r="F75" s="11">
        <v>0</v>
      </c>
      <c r="G75" s="12">
        <v>0</v>
      </c>
      <c r="H75" s="12">
        <v>0</v>
      </c>
      <c r="I75" s="13">
        <v>0</v>
      </c>
      <c r="J75" s="30"/>
      <c r="K75" s="14">
        <v>0</v>
      </c>
      <c r="L75" s="12">
        <v>0</v>
      </c>
      <c r="M75" s="12">
        <v>0</v>
      </c>
      <c r="N75" s="13">
        <v>0</v>
      </c>
      <c r="O75" s="30"/>
      <c r="P75" s="14">
        <v>0</v>
      </c>
      <c r="Q75" s="12">
        <v>0</v>
      </c>
      <c r="R75" s="12">
        <v>0</v>
      </c>
      <c r="S75" s="13">
        <v>0</v>
      </c>
      <c r="T75" s="30"/>
      <c r="U75" s="14">
        <v>0</v>
      </c>
      <c r="V75" s="12">
        <v>0</v>
      </c>
      <c r="W75" s="12">
        <v>0</v>
      </c>
      <c r="X75" s="13">
        <v>0</v>
      </c>
      <c r="Y75" s="30"/>
      <c r="Z75" s="14">
        <v>0</v>
      </c>
      <c r="AA75" s="12">
        <v>0</v>
      </c>
      <c r="AB75" s="12">
        <v>0</v>
      </c>
      <c r="AC75" s="13">
        <v>0</v>
      </c>
      <c r="AD75" s="30"/>
      <c r="AE75" s="34">
        <f t="shared" si="27"/>
        <v>0</v>
      </c>
      <c r="AF75" s="15">
        <f t="shared" si="28"/>
        <v>0</v>
      </c>
      <c r="AG75" s="16">
        <f t="shared" si="29"/>
        <v>0</v>
      </c>
      <c r="AH75" s="48">
        <f t="shared" si="30"/>
        <v>0</v>
      </c>
      <c r="AI75" s="30"/>
      <c r="AJ75" s="14">
        <f t="shared" si="31"/>
        <v>0</v>
      </c>
      <c r="AK75" s="12">
        <f t="shared" si="32"/>
        <v>0</v>
      </c>
      <c r="AL75" s="12">
        <f t="shared" si="33"/>
        <v>0</v>
      </c>
      <c r="AM75" s="12">
        <f t="shared" si="34"/>
        <v>0</v>
      </c>
      <c r="AN75" s="17">
        <f t="shared" si="35"/>
        <v>0</v>
      </c>
      <c r="AO75" s="14">
        <f t="shared" si="36"/>
        <v>0</v>
      </c>
      <c r="AP75" s="12">
        <f t="shared" si="37"/>
        <v>0</v>
      </c>
      <c r="AQ75" s="12">
        <f t="shared" si="38"/>
        <v>0</v>
      </c>
      <c r="AR75" s="12">
        <f t="shared" si="39"/>
        <v>0</v>
      </c>
      <c r="AS75" s="17">
        <f t="shared" si="40"/>
        <v>0</v>
      </c>
      <c r="AT75" s="14">
        <f t="shared" si="41"/>
        <v>0</v>
      </c>
      <c r="AU75" s="12">
        <f t="shared" si="42"/>
        <v>0</v>
      </c>
      <c r="AV75" s="12">
        <f t="shared" si="43"/>
        <v>0</v>
      </c>
      <c r="AW75" s="12">
        <f t="shared" si="44"/>
        <v>0</v>
      </c>
      <c r="AX75" s="17">
        <f t="shared" si="45"/>
        <v>0</v>
      </c>
      <c r="AY75" s="14">
        <f t="shared" si="46"/>
        <v>0</v>
      </c>
      <c r="AZ75" s="12">
        <f t="shared" si="47"/>
        <v>0</v>
      </c>
      <c r="BA75" s="12">
        <f t="shared" si="48"/>
        <v>0</v>
      </c>
      <c r="BB75" s="12">
        <f t="shared" si="49"/>
        <v>0</v>
      </c>
      <c r="BC75" s="13">
        <f t="shared" si="50"/>
        <v>0</v>
      </c>
    </row>
    <row r="76" spans="1:55" ht="13">
      <c r="A76" s="19" t="s">
        <v>485</v>
      </c>
      <c r="B76" s="12" t="s">
        <v>1176</v>
      </c>
      <c r="C76" s="12" t="s">
        <v>156</v>
      </c>
      <c r="D76" s="12" t="s">
        <v>1021</v>
      </c>
      <c r="E76" s="13" t="s">
        <v>1202</v>
      </c>
      <c r="F76" s="11">
        <v>0</v>
      </c>
      <c r="G76" s="12">
        <v>0</v>
      </c>
      <c r="H76" s="12">
        <v>0</v>
      </c>
      <c r="I76" s="13">
        <v>0</v>
      </c>
      <c r="J76" s="30"/>
      <c r="K76" s="14">
        <v>0</v>
      </c>
      <c r="L76" s="12">
        <v>0</v>
      </c>
      <c r="M76" s="12">
        <v>0</v>
      </c>
      <c r="N76" s="13">
        <v>0</v>
      </c>
      <c r="O76" s="30"/>
      <c r="P76" s="14">
        <v>0</v>
      </c>
      <c r="Q76" s="12">
        <v>0</v>
      </c>
      <c r="R76" s="12">
        <v>0</v>
      </c>
      <c r="S76" s="13">
        <v>0</v>
      </c>
      <c r="T76" s="30"/>
      <c r="U76" s="14">
        <v>0</v>
      </c>
      <c r="V76" s="12">
        <v>0</v>
      </c>
      <c r="W76" s="12">
        <v>0</v>
      </c>
      <c r="X76" s="13">
        <v>0</v>
      </c>
      <c r="Y76" s="30"/>
      <c r="Z76" s="14">
        <v>0</v>
      </c>
      <c r="AA76" s="12">
        <v>0</v>
      </c>
      <c r="AB76" s="12">
        <v>0</v>
      </c>
      <c r="AC76" s="13">
        <v>0</v>
      </c>
      <c r="AD76" s="30"/>
      <c r="AE76" s="34">
        <f t="shared" si="27"/>
        <v>0</v>
      </c>
      <c r="AF76" s="15">
        <f t="shared" si="28"/>
        <v>0</v>
      </c>
      <c r="AG76" s="16">
        <f t="shared" si="29"/>
        <v>0</v>
      </c>
      <c r="AH76" s="48">
        <f t="shared" si="30"/>
        <v>0</v>
      </c>
      <c r="AI76" s="30"/>
      <c r="AJ76" s="14">
        <f t="shared" si="31"/>
        <v>0</v>
      </c>
      <c r="AK76" s="12">
        <f t="shared" si="32"/>
        <v>0</v>
      </c>
      <c r="AL76" s="12">
        <f t="shared" si="33"/>
        <v>0</v>
      </c>
      <c r="AM76" s="12">
        <f t="shared" si="34"/>
        <v>0</v>
      </c>
      <c r="AN76" s="17">
        <f t="shared" si="35"/>
        <v>0</v>
      </c>
      <c r="AO76" s="14">
        <f t="shared" si="36"/>
        <v>0</v>
      </c>
      <c r="AP76" s="12">
        <f t="shared" si="37"/>
        <v>0</v>
      </c>
      <c r="AQ76" s="12">
        <f t="shared" si="38"/>
        <v>0</v>
      </c>
      <c r="AR76" s="12">
        <f t="shared" si="39"/>
        <v>0</v>
      </c>
      <c r="AS76" s="17">
        <f t="shared" si="40"/>
        <v>0</v>
      </c>
      <c r="AT76" s="14">
        <f t="shared" si="41"/>
        <v>0</v>
      </c>
      <c r="AU76" s="12">
        <f t="shared" si="42"/>
        <v>0</v>
      </c>
      <c r="AV76" s="12">
        <f t="shared" si="43"/>
        <v>0</v>
      </c>
      <c r="AW76" s="12">
        <f t="shared" si="44"/>
        <v>0</v>
      </c>
      <c r="AX76" s="17">
        <f t="shared" si="45"/>
        <v>0</v>
      </c>
      <c r="AY76" s="14">
        <f t="shared" si="46"/>
        <v>0</v>
      </c>
      <c r="AZ76" s="12">
        <f t="shared" si="47"/>
        <v>0</v>
      </c>
      <c r="BA76" s="12">
        <f t="shared" si="48"/>
        <v>0</v>
      </c>
      <c r="BB76" s="12">
        <f t="shared" si="49"/>
        <v>0</v>
      </c>
      <c r="BC76" s="13">
        <f t="shared" si="50"/>
        <v>0</v>
      </c>
    </row>
    <row r="77" spans="1:55" ht="13">
      <c r="A77" s="19" t="s">
        <v>486</v>
      </c>
      <c r="B77" s="12" t="s">
        <v>1348</v>
      </c>
      <c r="C77" s="12" t="s">
        <v>138</v>
      </c>
      <c r="D77" s="12" t="s">
        <v>80</v>
      </c>
      <c r="E77" s="13" t="s">
        <v>1205</v>
      </c>
      <c r="F77" s="11">
        <v>0</v>
      </c>
      <c r="G77" s="12">
        <v>0</v>
      </c>
      <c r="H77" s="12">
        <v>0</v>
      </c>
      <c r="I77" s="13">
        <v>0</v>
      </c>
      <c r="J77" s="30"/>
      <c r="K77" s="14">
        <v>0</v>
      </c>
      <c r="L77" s="12">
        <v>0</v>
      </c>
      <c r="M77" s="12">
        <v>0</v>
      </c>
      <c r="N77" s="13">
        <v>0</v>
      </c>
      <c r="O77" s="30"/>
      <c r="P77" s="14">
        <v>0</v>
      </c>
      <c r="Q77" s="12">
        <v>0</v>
      </c>
      <c r="R77" s="12">
        <v>0</v>
      </c>
      <c r="S77" s="13">
        <v>0</v>
      </c>
      <c r="T77" s="30"/>
      <c r="U77" s="14">
        <v>0</v>
      </c>
      <c r="V77" s="12">
        <v>0</v>
      </c>
      <c r="W77" s="12">
        <v>0</v>
      </c>
      <c r="X77" s="13">
        <v>0</v>
      </c>
      <c r="Y77" s="30"/>
      <c r="Z77" s="14">
        <v>0</v>
      </c>
      <c r="AA77" s="12">
        <v>0</v>
      </c>
      <c r="AB77" s="12">
        <v>0</v>
      </c>
      <c r="AC77" s="13">
        <v>0</v>
      </c>
      <c r="AD77" s="30"/>
      <c r="AE77" s="34">
        <f t="shared" si="27"/>
        <v>0</v>
      </c>
      <c r="AF77" s="15">
        <f t="shared" si="28"/>
        <v>0</v>
      </c>
      <c r="AG77" s="16">
        <f t="shared" si="29"/>
        <v>0</v>
      </c>
      <c r="AH77" s="48">
        <f t="shared" si="30"/>
        <v>0</v>
      </c>
      <c r="AI77" s="30"/>
      <c r="AJ77" s="14">
        <f t="shared" si="31"/>
        <v>0</v>
      </c>
      <c r="AK77" s="12">
        <f t="shared" si="32"/>
        <v>0</v>
      </c>
      <c r="AL77" s="12">
        <f t="shared" si="33"/>
        <v>0</v>
      </c>
      <c r="AM77" s="12">
        <f t="shared" si="34"/>
        <v>0</v>
      </c>
      <c r="AN77" s="17">
        <f t="shared" si="35"/>
        <v>0</v>
      </c>
      <c r="AO77" s="14">
        <f t="shared" si="36"/>
        <v>0</v>
      </c>
      <c r="AP77" s="12">
        <f t="shared" si="37"/>
        <v>0</v>
      </c>
      <c r="AQ77" s="12">
        <f t="shared" si="38"/>
        <v>0</v>
      </c>
      <c r="AR77" s="12">
        <f t="shared" si="39"/>
        <v>0</v>
      </c>
      <c r="AS77" s="17">
        <f t="shared" si="40"/>
        <v>0</v>
      </c>
      <c r="AT77" s="14">
        <f t="shared" si="41"/>
        <v>0</v>
      </c>
      <c r="AU77" s="12">
        <f t="shared" si="42"/>
        <v>0</v>
      </c>
      <c r="AV77" s="12">
        <f t="shared" si="43"/>
        <v>0</v>
      </c>
      <c r="AW77" s="12">
        <f t="shared" si="44"/>
        <v>0</v>
      </c>
      <c r="AX77" s="17">
        <f t="shared" si="45"/>
        <v>0</v>
      </c>
      <c r="AY77" s="14">
        <f t="shared" si="46"/>
        <v>0</v>
      </c>
      <c r="AZ77" s="12">
        <f t="shared" si="47"/>
        <v>0</v>
      </c>
      <c r="BA77" s="12">
        <f t="shared" si="48"/>
        <v>0</v>
      </c>
      <c r="BB77" s="12">
        <f t="shared" si="49"/>
        <v>0</v>
      </c>
      <c r="BC77" s="13">
        <f t="shared" si="50"/>
        <v>0</v>
      </c>
    </row>
    <row r="78" spans="1:55" ht="13">
      <c r="A78" s="19" t="s">
        <v>487</v>
      </c>
      <c r="B78" s="12" t="s">
        <v>1229</v>
      </c>
      <c r="C78" s="12" t="s">
        <v>170</v>
      </c>
      <c r="D78" s="12" t="s">
        <v>169</v>
      </c>
      <c r="E78" s="13" t="s">
        <v>1741</v>
      </c>
      <c r="F78" s="11">
        <v>0</v>
      </c>
      <c r="G78" s="12">
        <v>0</v>
      </c>
      <c r="H78" s="12">
        <v>0</v>
      </c>
      <c r="I78" s="13">
        <v>0</v>
      </c>
      <c r="J78" s="30"/>
      <c r="K78" s="14">
        <v>0</v>
      </c>
      <c r="L78" s="12">
        <v>0</v>
      </c>
      <c r="M78" s="12">
        <v>0</v>
      </c>
      <c r="N78" s="13">
        <v>0</v>
      </c>
      <c r="O78" s="30"/>
      <c r="P78" s="14">
        <v>0</v>
      </c>
      <c r="Q78" s="12">
        <v>0</v>
      </c>
      <c r="R78" s="12">
        <v>0</v>
      </c>
      <c r="S78" s="13">
        <v>0</v>
      </c>
      <c r="T78" s="30"/>
      <c r="U78" s="14">
        <v>0</v>
      </c>
      <c r="V78" s="12">
        <v>0</v>
      </c>
      <c r="W78" s="12">
        <v>0</v>
      </c>
      <c r="X78" s="13">
        <v>0</v>
      </c>
      <c r="Y78" s="30"/>
      <c r="Z78" s="14">
        <v>0</v>
      </c>
      <c r="AA78" s="12">
        <v>0</v>
      </c>
      <c r="AB78" s="12">
        <v>0</v>
      </c>
      <c r="AC78" s="13">
        <v>0</v>
      </c>
      <c r="AD78" s="30"/>
      <c r="AE78" s="34">
        <f t="shared" si="27"/>
        <v>0</v>
      </c>
      <c r="AF78" s="15">
        <f t="shared" si="28"/>
        <v>0</v>
      </c>
      <c r="AG78" s="16">
        <f t="shared" si="29"/>
        <v>0</v>
      </c>
      <c r="AH78" s="48">
        <f t="shared" si="30"/>
        <v>0</v>
      </c>
      <c r="AI78" s="30"/>
      <c r="AJ78" s="14">
        <f t="shared" si="31"/>
        <v>0</v>
      </c>
      <c r="AK78" s="12">
        <f t="shared" si="32"/>
        <v>0</v>
      </c>
      <c r="AL78" s="12">
        <f t="shared" si="33"/>
        <v>0</v>
      </c>
      <c r="AM78" s="12">
        <f t="shared" si="34"/>
        <v>0</v>
      </c>
      <c r="AN78" s="17">
        <f t="shared" si="35"/>
        <v>0</v>
      </c>
      <c r="AO78" s="14">
        <f t="shared" si="36"/>
        <v>0</v>
      </c>
      <c r="AP78" s="12">
        <f t="shared" si="37"/>
        <v>0</v>
      </c>
      <c r="AQ78" s="12">
        <f t="shared" si="38"/>
        <v>0</v>
      </c>
      <c r="AR78" s="12">
        <f t="shared" si="39"/>
        <v>0</v>
      </c>
      <c r="AS78" s="17">
        <f t="shared" si="40"/>
        <v>0</v>
      </c>
      <c r="AT78" s="14">
        <f t="shared" si="41"/>
        <v>0</v>
      </c>
      <c r="AU78" s="12">
        <f t="shared" si="42"/>
        <v>0</v>
      </c>
      <c r="AV78" s="12">
        <f t="shared" si="43"/>
        <v>0</v>
      </c>
      <c r="AW78" s="12">
        <f t="shared" si="44"/>
        <v>0</v>
      </c>
      <c r="AX78" s="17">
        <f t="shared" si="45"/>
        <v>0</v>
      </c>
      <c r="AY78" s="14">
        <f t="shared" si="46"/>
        <v>0</v>
      </c>
      <c r="AZ78" s="12">
        <f t="shared" si="47"/>
        <v>0</v>
      </c>
      <c r="BA78" s="12">
        <f t="shared" si="48"/>
        <v>0</v>
      </c>
      <c r="BB78" s="12">
        <f t="shared" si="49"/>
        <v>0</v>
      </c>
      <c r="BC78" s="13">
        <f t="shared" si="50"/>
        <v>0</v>
      </c>
    </row>
    <row r="79" spans="1:55" ht="13">
      <c r="A79" s="19" t="s">
        <v>488</v>
      </c>
      <c r="B79" s="12" t="s">
        <v>1176</v>
      </c>
      <c r="C79" s="12" t="s">
        <v>1311</v>
      </c>
      <c r="D79" s="12" t="s">
        <v>1312</v>
      </c>
      <c r="E79" s="13" t="s">
        <v>1767</v>
      </c>
      <c r="F79" s="11">
        <v>0</v>
      </c>
      <c r="G79" s="12">
        <v>0</v>
      </c>
      <c r="H79" s="12">
        <v>0</v>
      </c>
      <c r="I79" s="13">
        <v>0</v>
      </c>
      <c r="J79" s="30"/>
      <c r="K79" s="14">
        <v>0</v>
      </c>
      <c r="L79" s="12">
        <v>0</v>
      </c>
      <c r="M79" s="12">
        <v>0</v>
      </c>
      <c r="N79" s="13">
        <v>0</v>
      </c>
      <c r="O79" s="30"/>
      <c r="P79" s="14">
        <v>0</v>
      </c>
      <c r="Q79" s="12">
        <v>0</v>
      </c>
      <c r="R79" s="12">
        <v>0</v>
      </c>
      <c r="S79" s="13">
        <v>0</v>
      </c>
      <c r="T79" s="30"/>
      <c r="U79" s="14">
        <v>0</v>
      </c>
      <c r="V79" s="12">
        <v>0</v>
      </c>
      <c r="W79" s="12">
        <v>0</v>
      </c>
      <c r="X79" s="13">
        <v>0</v>
      </c>
      <c r="Y79" s="30"/>
      <c r="Z79" s="14">
        <v>0</v>
      </c>
      <c r="AA79" s="12">
        <v>0</v>
      </c>
      <c r="AB79" s="12">
        <v>0</v>
      </c>
      <c r="AC79" s="13">
        <v>0</v>
      </c>
      <c r="AD79" s="30"/>
      <c r="AE79" s="34">
        <f t="shared" si="27"/>
        <v>0</v>
      </c>
      <c r="AF79" s="15">
        <f t="shared" si="28"/>
        <v>0</v>
      </c>
      <c r="AG79" s="16">
        <f t="shared" si="29"/>
        <v>0</v>
      </c>
      <c r="AH79" s="48">
        <f t="shared" si="30"/>
        <v>0</v>
      </c>
      <c r="AI79" s="30"/>
      <c r="AJ79" s="14">
        <f t="shared" si="31"/>
        <v>0</v>
      </c>
      <c r="AK79" s="12">
        <f t="shared" si="32"/>
        <v>0</v>
      </c>
      <c r="AL79" s="12">
        <f t="shared" si="33"/>
        <v>0</v>
      </c>
      <c r="AM79" s="12">
        <f t="shared" si="34"/>
        <v>0</v>
      </c>
      <c r="AN79" s="17">
        <f t="shared" si="35"/>
        <v>0</v>
      </c>
      <c r="AO79" s="14">
        <f t="shared" si="36"/>
        <v>0</v>
      </c>
      <c r="AP79" s="12">
        <f t="shared" si="37"/>
        <v>0</v>
      </c>
      <c r="AQ79" s="12">
        <f t="shared" si="38"/>
        <v>0</v>
      </c>
      <c r="AR79" s="12">
        <f t="shared" si="39"/>
        <v>0</v>
      </c>
      <c r="AS79" s="17">
        <f t="shared" si="40"/>
        <v>0</v>
      </c>
      <c r="AT79" s="14">
        <f t="shared" si="41"/>
        <v>0</v>
      </c>
      <c r="AU79" s="12">
        <f t="shared" si="42"/>
        <v>0</v>
      </c>
      <c r="AV79" s="12">
        <f t="shared" si="43"/>
        <v>0</v>
      </c>
      <c r="AW79" s="12">
        <f t="shared" si="44"/>
        <v>0</v>
      </c>
      <c r="AX79" s="17">
        <f t="shared" si="45"/>
        <v>0</v>
      </c>
      <c r="AY79" s="14">
        <f t="shared" si="46"/>
        <v>0</v>
      </c>
      <c r="AZ79" s="12">
        <f t="shared" si="47"/>
        <v>0</v>
      </c>
      <c r="BA79" s="12">
        <f t="shared" si="48"/>
        <v>0</v>
      </c>
      <c r="BB79" s="12">
        <f t="shared" si="49"/>
        <v>0</v>
      </c>
      <c r="BC79" s="13">
        <f t="shared" si="50"/>
        <v>0</v>
      </c>
    </row>
    <row r="80" spans="1:55" ht="13">
      <c r="A80" s="19" t="s">
        <v>489</v>
      </c>
      <c r="B80" s="12" t="s">
        <v>1783</v>
      </c>
      <c r="C80" s="12" t="s">
        <v>161</v>
      </c>
      <c r="D80" s="12" t="s">
        <v>75</v>
      </c>
      <c r="E80" s="13" t="s">
        <v>1741</v>
      </c>
      <c r="F80" s="11">
        <v>0</v>
      </c>
      <c r="G80" s="12">
        <v>0</v>
      </c>
      <c r="H80" s="12">
        <v>0</v>
      </c>
      <c r="I80" s="13">
        <v>0</v>
      </c>
      <c r="J80" s="30"/>
      <c r="K80" s="14">
        <v>1</v>
      </c>
      <c r="L80" s="12">
        <v>0</v>
      </c>
      <c r="M80" s="12">
        <v>1.7</v>
      </c>
      <c r="N80" s="13">
        <v>184</v>
      </c>
      <c r="O80" s="30"/>
      <c r="P80" s="14">
        <v>0</v>
      </c>
      <c r="Q80" s="12">
        <v>0</v>
      </c>
      <c r="R80" s="12">
        <v>0</v>
      </c>
      <c r="S80" s="13">
        <v>20</v>
      </c>
      <c r="T80" s="30"/>
      <c r="U80" s="14">
        <v>0</v>
      </c>
      <c r="V80" s="12">
        <v>0</v>
      </c>
      <c r="W80" s="12">
        <v>0</v>
      </c>
      <c r="X80" s="13">
        <v>20</v>
      </c>
      <c r="Y80" s="30"/>
      <c r="Z80" s="14">
        <v>0</v>
      </c>
      <c r="AA80" s="12">
        <v>0</v>
      </c>
      <c r="AB80" s="12">
        <v>0</v>
      </c>
      <c r="AC80" s="13">
        <v>20</v>
      </c>
      <c r="AD80" s="30"/>
      <c r="AE80" s="34">
        <f t="shared" si="27"/>
        <v>1</v>
      </c>
      <c r="AF80" s="15">
        <f t="shared" si="28"/>
        <v>0</v>
      </c>
      <c r="AG80" s="16">
        <f t="shared" si="29"/>
        <v>1.7</v>
      </c>
      <c r="AH80" s="48">
        <f t="shared" si="30"/>
        <v>244</v>
      </c>
      <c r="AI80" s="30"/>
      <c r="AJ80" s="14">
        <f t="shared" si="31"/>
        <v>0</v>
      </c>
      <c r="AK80" s="12">
        <f t="shared" si="32"/>
        <v>184</v>
      </c>
      <c r="AL80" s="12">
        <f t="shared" si="33"/>
        <v>20</v>
      </c>
      <c r="AM80" s="12">
        <f t="shared" si="34"/>
        <v>20</v>
      </c>
      <c r="AN80" s="17">
        <f t="shared" si="35"/>
        <v>20</v>
      </c>
      <c r="AO80" s="14">
        <f t="shared" si="36"/>
        <v>0</v>
      </c>
      <c r="AP80" s="12">
        <f t="shared" si="37"/>
        <v>1</v>
      </c>
      <c r="AQ80" s="12">
        <f t="shared" si="38"/>
        <v>0</v>
      </c>
      <c r="AR80" s="12">
        <f t="shared" si="39"/>
        <v>0</v>
      </c>
      <c r="AS80" s="17">
        <f t="shared" si="40"/>
        <v>0</v>
      </c>
      <c r="AT80" s="14">
        <f t="shared" si="41"/>
        <v>0</v>
      </c>
      <c r="AU80" s="12">
        <f t="shared" si="42"/>
        <v>0</v>
      </c>
      <c r="AV80" s="12">
        <f t="shared" si="43"/>
        <v>0</v>
      </c>
      <c r="AW80" s="12">
        <f t="shared" si="44"/>
        <v>0</v>
      </c>
      <c r="AX80" s="17">
        <f t="shared" si="45"/>
        <v>0</v>
      </c>
      <c r="AY80" s="14">
        <f t="shared" si="46"/>
        <v>0</v>
      </c>
      <c r="AZ80" s="12">
        <f t="shared" si="47"/>
        <v>1.7</v>
      </c>
      <c r="BA80" s="12">
        <f t="shared" si="48"/>
        <v>0</v>
      </c>
      <c r="BB80" s="12">
        <f t="shared" si="49"/>
        <v>0</v>
      </c>
      <c r="BC80" s="13">
        <f t="shared" si="50"/>
        <v>0</v>
      </c>
    </row>
    <row r="81" spans="1:55" ht="13">
      <c r="A81" s="19" t="s">
        <v>490</v>
      </c>
      <c r="B81" s="12" t="s">
        <v>1229</v>
      </c>
      <c r="C81" s="12" t="s">
        <v>65</v>
      </c>
      <c r="D81" s="12" t="s">
        <v>174</v>
      </c>
      <c r="E81" s="13" t="s">
        <v>1205</v>
      </c>
      <c r="F81" s="11">
        <v>0</v>
      </c>
      <c r="G81" s="12">
        <v>0</v>
      </c>
      <c r="H81" s="12">
        <v>0</v>
      </c>
      <c r="I81" s="13">
        <v>0</v>
      </c>
      <c r="J81" s="30"/>
      <c r="K81" s="14">
        <v>0</v>
      </c>
      <c r="L81" s="12">
        <v>0</v>
      </c>
      <c r="M81" s="12">
        <v>0</v>
      </c>
      <c r="N81" s="13">
        <v>0</v>
      </c>
      <c r="O81" s="30"/>
      <c r="P81" s="14">
        <v>0</v>
      </c>
      <c r="Q81" s="12">
        <v>0</v>
      </c>
      <c r="R81" s="12">
        <v>0</v>
      </c>
      <c r="S81" s="13">
        <v>0</v>
      </c>
      <c r="T81" s="30"/>
      <c r="U81" s="14">
        <v>0</v>
      </c>
      <c r="V81" s="12">
        <v>0</v>
      </c>
      <c r="W81" s="12">
        <v>0</v>
      </c>
      <c r="X81" s="13">
        <v>0</v>
      </c>
      <c r="Y81" s="30"/>
      <c r="Z81" s="14">
        <v>0</v>
      </c>
      <c r="AA81" s="12">
        <v>0</v>
      </c>
      <c r="AB81" s="12">
        <v>0</v>
      </c>
      <c r="AC81" s="13">
        <v>0</v>
      </c>
      <c r="AD81" s="30"/>
      <c r="AE81" s="34">
        <f t="shared" si="27"/>
        <v>0</v>
      </c>
      <c r="AF81" s="15">
        <f t="shared" si="28"/>
        <v>0</v>
      </c>
      <c r="AG81" s="16">
        <f t="shared" si="29"/>
        <v>0</v>
      </c>
      <c r="AH81" s="48">
        <f t="shared" si="30"/>
        <v>0</v>
      </c>
      <c r="AI81" s="30"/>
      <c r="AJ81" s="14">
        <f t="shared" si="31"/>
        <v>0</v>
      </c>
      <c r="AK81" s="12">
        <f t="shared" si="32"/>
        <v>0</v>
      </c>
      <c r="AL81" s="12">
        <f t="shared" si="33"/>
        <v>0</v>
      </c>
      <c r="AM81" s="12">
        <f t="shared" si="34"/>
        <v>0</v>
      </c>
      <c r="AN81" s="17">
        <f t="shared" si="35"/>
        <v>0</v>
      </c>
      <c r="AO81" s="14">
        <f t="shared" si="36"/>
        <v>0</v>
      </c>
      <c r="AP81" s="12">
        <f t="shared" si="37"/>
        <v>0</v>
      </c>
      <c r="AQ81" s="12">
        <f t="shared" si="38"/>
        <v>0</v>
      </c>
      <c r="AR81" s="12">
        <f t="shared" si="39"/>
        <v>0</v>
      </c>
      <c r="AS81" s="17">
        <f t="shared" si="40"/>
        <v>0</v>
      </c>
      <c r="AT81" s="14">
        <f t="shared" si="41"/>
        <v>0</v>
      </c>
      <c r="AU81" s="12">
        <f t="shared" si="42"/>
        <v>0</v>
      </c>
      <c r="AV81" s="12">
        <f t="shared" si="43"/>
        <v>0</v>
      </c>
      <c r="AW81" s="12">
        <f t="shared" si="44"/>
        <v>0</v>
      </c>
      <c r="AX81" s="17">
        <f t="shared" si="45"/>
        <v>0</v>
      </c>
      <c r="AY81" s="14">
        <f t="shared" si="46"/>
        <v>0</v>
      </c>
      <c r="AZ81" s="12">
        <f t="shared" si="47"/>
        <v>0</v>
      </c>
      <c r="BA81" s="12">
        <f t="shared" si="48"/>
        <v>0</v>
      </c>
      <c r="BB81" s="12">
        <f t="shared" si="49"/>
        <v>0</v>
      </c>
      <c r="BC81" s="13">
        <f t="shared" si="50"/>
        <v>0</v>
      </c>
    </row>
    <row r="82" spans="1:55" ht="13">
      <c r="A82" s="19" t="s">
        <v>491</v>
      </c>
      <c r="B82" s="12" t="s">
        <v>1193</v>
      </c>
      <c r="C82" s="12" t="s">
        <v>221</v>
      </c>
      <c r="D82" s="12" t="s">
        <v>141</v>
      </c>
      <c r="E82" s="13" t="s">
        <v>1740</v>
      </c>
      <c r="F82" s="11">
        <v>0</v>
      </c>
      <c r="G82" s="12">
        <v>0</v>
      </c>
      <c r="H82" s="12">
        <v>0</v>
      </c>
      <c r="I82" s="13">
        <v>0</v>
      </c>
      <c r="J82" s="30"/>
      <c r="K82" s="14">
        <v>0</v>
      </c>
      <c r="L82" s="12">
        <v>0</v>
      </c>
      <c r="M82" s="12">
        <v>0</v>
      </c>
      <c r="N82" s="13">
        <v>0</v>
      </c>
      <c r="O82" s="30"/>
      <c r="P82" s="14">
        <v>0</v>
      </c>
      <c r="Q82" s="12">
        <v>0</v>
      </c>
      <c r="R82" s="12">
        <v>0</v>
      </c>
      <c r="S82" s="13">
        <v>0</v>
      </c>
      <c r="T82" s="30"/>
      <c r="U82" s="14">
        <v>0</v>
      </c>
      <c r="V82" s="12">
        <v>0</v>
      </c>
      <c r="W82" s="12">
        <v>0</v>
      </c>
      <c r="X82" s="13">
        <v>0</v>
      </c>
      <c r="Y82" s="30"/>
      <c r="Z82" s="14">
        <v>0</v>
      </c>
      <c r="AA82" s="12">
        <v>0</v>
      </c>
      <c r="AB82" s="12">
        <v>0</v>
      </c>
      <c r="AC82" s="13">
        <v>0</v>
      </c>
      <c r="AD82" s="30"/>
      <c r="AE82" s="34">
        <f t="shared" si="27"/>
        <v>0</v>
      </c>
      <c r="AF82" s="15">
        <f t="shared" si="28"/>
        <v>0</v>
      </c>
      <c r="AG82" s="16">
        <f t="shared" si="29"/>
        <v>0</v>
      </c>
      <c r="AH82" s="48">
        <f t="shared" si="30"/>
        <v>0</v>
      </c>
      <c r="AI82" s="30"/>
      <c r="AJ82" s="14">
        <f t="shared" si="31"/>
        <v>0</v>
      </c>
      <c r="AK82" s="12">
        <f t="shared" si="32"/>
        <v>0</v>
      </c>
      <c r="AL82" s="12">
        <f t="shared" si="33"/>
        <v>0</v>
      </c>
      <c r="AM82" s="12">
        <f t="shared" si="34"/>
        <v>0</v>
      </c>
      <c r="AN82" s="17">
        <f t="shared" si="35"/>
        <v>0</v>
      </c>
      <c r="AO82" s="14">
        <f t="shared" si="36"/>
        <v>0</v>
      </c>
      <c r="AP82" s="12">
        <f t="shared" si="37"/>
        <v>0</v>
      </c>
      <c r="AQ82" s="12">
        <f t="shared" si="38"/>
        <v>0</v>
      </c>
      <c r="AR82" s="12">
        <f t="shared" si="39"/>
        <v>0</v>
      </c>
      <c r="AS82" s="17">
        <f t="shared" si="40"/>
        <v>0</v>
      </c>
      <c r="AT82" s="14">
        <f t="shared" si="41"/>
        <v>0</v>
      </c>
      <c r="AU82" s="12">
        <f t="shared" si="42"/>
        <v>0</v>
      </c>
      <c r="AV82" s="12">
        <f t="shared" si="43"/>
        <v>0</v>
      </c>
      <c r="AW82" s="12">
        <f t="shared" si="44"/>
        <v>0</v>
      </c>
      <c r="AX82" s="17">
        <f t="shared" si="45"/>
        <v>0</v>
      </c>
      <c r="AY82" s="14">
        <f t="shared" si="46"/>
        <v>0</v>
      </c>
      <c r="AZ82" s="12">
        <f t="shared" si="47"/>
        <v>0</v>
      </c>
      <c r="BA82" s="12">
        <f t="shared" si="48"/>
        <v>0</v>
      </c>
      <c r="BB82" s="12">
        <f t="shared" si="49"/>
        <v>0</v>
      </c>
      <c r="BC82" s="13">
        <f t="shared" si="50"/>
        <v>0</v>
      </c>
    </row>
    <row r="83" spans="1:55" ht="13">
      <c r="A83" s="19" t="s">
        <v>492</v>
      </c>
      <c r="B83" s="12" t="s">
        <v>13</v>
      </c>
      <c r="C83" s="12" t="s">
        <v>319</v>
      </c>
      <c r="D83" s="12" t="s">
        <v>320</v>
      </c>
      <c r="E83" s="13" t="s">
        <v>1205</v>
      </c>
      <c r="F83" s="11">
        <v>0</v>
      </c>
      <c r="G83" s="12">
        <v>0</v>
      </c>
      <c r="H83" s="12">
        <v>0</v>
      </c>
      <c r="I83" s="13">
        <v>20</v>
      </c>
      <c r="J83" s="30"/>
      <c r="K83" s="14">
        <v>0</v>
      </c>
      <c r="L83" s="12">
        <v>0</v>
      </c>
      <c r="M83" s="12">
        <v>0</v>
      </c>
      <c r="N83" s="13">
        <v>0</v>
      </c>
      <c r="O83" s="30"/>
      <c r="P83" s="14">
        <v>0</v>
      </c>
      <c r="Q83" s="12">
        <v>0</v>
      </c>
      <c r="R83" s="12">
        <v>0</v>
      </c>
      <c r="S83" s="13">
        <v>0</v>
      </c>
      <c r="T83" s="30"/>
      <c r="U83" s="14">
        <v>0</v>
      </c>
      <c r="V83" s="12">
        <v>0</v>
      </c>
      <c r="W83" s="12">
        <v>0</v>
      </c>
      <c r="X83" s="13">
        <v>0</v>
      </c>
      <c r="Y83" s="30"/>
      <c r="Z83" s="14">
        <v>0</v>
      </c>
      <c r="AA83" s="12">
        <v>0</v>
      </c>
      <c r="AB83" s="12">
        <v>0</v>
      </c>
      <c r="AC83" s="13">
        <v>0</v>
      </c>
      <c r="AD83" s="30"/>
      <c r="AE83" s="34">
        <f t="shared" si="27"/>
        <v>0</v>
      </c>
      <c r="AF83" s="15">
        <f t="shared" si="28"/>
        <v>0</v>
      </c>
      <c r="AG83" s="16">
        <f t="shared" si="29"/>
        <v>0</v>
      </c>
      <c r="AH83" s="48">
        <f t="shared" si="30"/>
        <v>20</v>
      </c>
      <c r="AI83" s="30"/>
      <c r="AJ83" s="14">
        <f t="shared" si="31"/>
        <v>20</v>
      </c>
      <c r="AK83" s="12">
        <f t="shared" si="32"/>
        <v>0</v>
      </c>
      <c r="AL83" s="12">
        <f t="shared" si="33"/>
        <v>0</v>
      </c>
      <c r="AM83" s="12">
        <f t="shared" si="34"/>
        <v>0</v>
      </c>
      <c r="AN83" s="17">
        <f t="shared" si="35"/>
        <v>0</v>
      </c>
      <c r="AO83" s="14">
        <f t="shared" si="36"/>
        <v>0</v>
      </c>
      <c r="AP83" s="12">
        <f t="shared" si="37"/>
        <v>0</v>
      </c>
      <c r="AQ83" s="12">
        <f t="shared" si="38"/>
        <v>0</v>
      </c>
      <c r="AR83" s="12">
        <f t="shared" si="39"/>
        <v>0</v>
      </c>
      <c r="AS83" s="17">
        <f t="shared" si="40"/>
        <v>0</v>
      </c>
      <c r="AT83" s="14">
        <f t="shared" si="41"/>
        <v>0</v>
      </c>
      <c r="AU83" s="12">
        <f t="shared" si="42"/>
        <v>0</v>
      </c>
      <c r="AV83" s="12">
        <f t="shared" si="43"/>
        <v>0</v>
      </c>
      <c r="AW83" s="12">
        <f t="shared" si="44"/>
        <v>0</v>
      </c>
      <c r="AX83" s="17">
        <f t="shared" si="45"/>
        <v>0</v>
      </c>
      <c r="AY83" s="14">
        <f t="shared" si="46"/>
        <v>0</v>
      </c>
      <c r="AZ83" s="12">
        <f t="shared" si="47"/>
        <v>0</v>
      </c>
      <c r="BA83" s="12">
        <f t="shared" si="48"/>
        <v>0</v>
      </c>
      <c r="BB83" s="12">
        <f t="shared" si="49"/>
        <v>0</v>
      </c>
      <c r="BC83" s="13">
        <f t="shared" si="50"/>
        <v>0</v>
      </c>
    </row>
    <row r="84" spans="1:55" ht="13">
      <c r="A84" s="19" t="s">
        <v>493</v>
      </c>
      <c r="B84" s="12" t="s">
        <v>1235</v>
      </c>
      <c r="C84" s="12" t="s">
        <v>50</v>
      </c>
      <c r="D84" s="12" t="s">
        <v>284</v>
      </c>
      <c r="E84" s="13" t="s">
        <v>1202</v>
      </c>
      <c r="F84" s="11">
        <v>0</v>
      </c>
      <c r="G84" s="12">
        <v>0</v>
      </c>
      <c r="H84" s="12">
        <v>0</v>
      </c>
      <c r="I84" s="13">
        <v>0</v>
      </c>
      <c r="J84" s="30"/>
      <c r="K84" s="14">
        <v>0</v>
      </c>
      <c r="L84" s="12">
        <v>0</v>
      </c>
      <c r="M84" s="12">
        <v>0</v>
      </c>
      <c r="N84" s="13">
        <v>0</v>
      </c>
      <c r="O84" s="30"/>
      <c r="P84" s="14">
        <v>0</v>
      </c>
      <c r="Q84" s="12">
        <v>0</v>
      </c>
      <c r="R84" s="12">
        <v>0</v>
      </c>
      <c r="S84" s="13">
        <v>0</v>
      </c>
      <c r="T84" s="30"/>
      <c r="U84" s="14">
        <v>0</v>
      </c>
      <c r="V84" s="12">
        <v>0</v>
      </c>
      <c r="W84" s="12">
        <v>0</v>
      </c>
      <c r="X84" s="13">
        <v>0</v>
      </c>
      <c r="Y84" s="30"/>
      <c r="Z84" s="14">
        <v>0</v>
      </c>
      <c r="AA84" s="12">
        <v>0</v>
      </c>
      <c r="AB84" s="12">
        <v>0</v>
      </c>
      <c r="AC84" s="13">
        <v>0</v>
      </c>
      <c r="AD84" s="30"/>
      <c r="AE84" s="34">
        <f t="shared" si="27"/>
        <v>0</v>
      </c>
      <c r="AF84" s="15">
        <f t="shared" si="28"/>
        <v>0</v>
      </c>
      <c r="AG84" s="16">
        <f t="shared" si="29"/>
        <v>0</v>
      </c>
      <c r="AH84" s="48">
        <f t="shared" si="30"/>
        <v>0</v>
      </c>
      <c r="AI84" s="30"/>
      <c r="AJ84" s="14">
        <f t="shared" si="31"/>
        <v>0</v>
      </c>
      <c r="AK84" s="12">
        <f t="shared" si="32"/>
        <v>0</v>
      </c>
      <c r="AL84" s="12">
        <f t="shared" si="33"/>
        <v>0</v>
      </c>
      <c r="AM84" s="12">
        <f t="shared" si="34"/>
        <v>0</v>
      </c>
      <c r="AN84" s="17">
        <f t="shared" si="35"/>
        <v>0</v>
      </c>
      <c r="AO84" s="14">
        <f t="shared" si="36"/>
        <v>0</v>
      </c>
      <c r="AP84" s="12">
        <f t="shared" si="37"/>
        <v>0</v>
      </c>
      <c r="AQ84" s="12">
        <f t="shared" si="38"/>
        <v>0</v>
      </c>
      <c r="AR84" s="12">
        <f t="shared" si="39"/>
        <v>0</v>
      </c>
      <c r="AS84" s="17">
        <f t="shared" si="40"/>
        <v>0</v>
      </c>
      <c r="AT84" s="14">
        <f t="shared" si="41"/>
        <v>0</v>
      </c>
      <c r="AU84" s="12">
        <f t="shared" si="42"/>
        <v>0</v>
      </c>
      <c r="AV84" s="12">
        <f t="shared" si="43"/>
        <v>0</v>
      </c>
      <c r="AW84" s="12">
        <f t="shared" si="44"/>
        <v>0</v>
      </c>
      <c r="AX84" s="17">
        <f t="shared" si="45"/>
        <v>0</v>
      </c>
      <c r="AY84" s="14">
        <f t="shared" si="46"/>
        <v>0</v>
      </c>
      <c r="AZ84" s="12">
        <f t="shared" si="47"/>
        <v>0</v>
      </c>
      <c r="BA84" s="12">
        <f t="shared" si="48"/>
        <v>0</v>
      </c>
      <c r="BB84" s="12">
        <f t="shared" si="49"/>
        <v>0</v>
      </c>
      <c r="BC84" s="13">
        <f t="shared" si="50"/>
        <v>0</v>
      </c>
    </row>
    <row r="85" spans="1:55" ht="13">
      <c r="A85" s="19" t="s">
        <v>494</v>
      </c>
      <c r="B85" s="12" t="s">
        <v>1191</v>
      </c>
      <c r="C85" s="12" t="s">
        <v>878</v>
      </c>
      <c r="D85" s="12" t="s">
        <v>1171</v>
      </c>
      <c r="E85" s="13" t="s">
        <v>1205</v>
      </c>
      <c r="F85" s="11">
        <v>0</v>
      </c>
      <c r="G85" s="12">
        <v>0</v>
      </c>
      <c r="H85" s="12">
        <v>0</v>
      </c>
      <c r="I85" s="13">
        <v>0</v>
      </c>
      <c r="J85" s="30"/>
      <c r="K85" s="14">
        <v>0</v>
      </c>
      <c r="L85" s="12">
        <v>0</v>
      </c>
      <c r="M85" s="12">
        <v>0</v>
      </c>
      <c r="N85" s="13">
        <v>0</v>
      </c>
      <c r="O85" s="30"/>
      <c r="P85" s="14">
        <v>0</v>
      </c>
      <c r="Q85" s="12">
        <v>0</v>
      </c>
      <c r="R85" s="12">
        <v>0</v>
      </c>
      <c r="S85" s="13">
        <v>0</v>
      </c>
      <c r="T85" s="30"/>
      <c r="U85" s="14">
        <v>0</v>
      </c>
      <c r="V85" s="12">
        <v>0</v>
      </c>
      <c r="W85" s="12">
        <v>0</v>
      </c>
      <c r="X85" s="13">
        <v>0</v>
      </c>
      <c r="Y85" s="30"/>
      <c r="Z85" s="14">
        <v>0</v>
      </c>
      <c r="AA85" s="12">
        <v>0</v>
      </c>
      <c r="AB85" s="12">
        <v>0</v>
      </c>
      <c r="AC85" s="13">
        <v>0</v>
      </c>
      <c r="AD85" s="30"/>
      <c r="AE85" s="34">
        <f t="shared" si="27"/>
        <v>0</v>
      </c>
      <c r="AF85" s="15">
        <f t="shared" si="28"/>
        <v>0</v>
      </c>
      <c r="AG85" s="16">
        <f t="shared" si="29"/>
        <v>0</v>
      </c>
      <c r="AH85" s="48">
        <f t="shared" si="30"/>
        <v>0</v>
      </c>
      <c r="AI85" s="30"/>
      <c r="AJ85" s="14">
        <f t="shared" si="31"/>
        <v>0</v>
      </c>
      <c r="AK85" s="12">
        <f t="shared" si="32"/>
        <v>0</v>
      </c>
      <c r="AL85" s="12">
        <f t="shared" si="33"/>
        <v>0</v>
      </c>
      <c r="AM85" s="12">
        <f t="shared" si="34"/>
        <v>0</v>
      </c>
      <c r="AN85" s="17">
        <f t="shared" si="35"/>
        <v>0</v>
      </c>
      <c r="AO85" s="14">
        <f t="shared" si="36"/>
        <v>0</v>
      </c>
      <c r="AP85" s="12">
        <f t="shared" si="37"/>
        <v>0</v>
      </c>
      <c r="AQ85" s="12">
        <f t="shared" si="38"/>
        <v>0</v>
      </c>
      <c r="AR85" s="12">
        <f t="shared" si="39"/>
        <v>0</v>
      </c>
      <c r="AS85" s="17">
        <f t="shared" si="40"/>
        <v>0</v>
      </c>
      <c r="AT85" s="14">
        <f t="shared" si="41"/>
        <v>0</v>
      </c>
      <c r="AU85" s="12">
        <f t="shared" si="42"/>
        <v>0</v>
      </c>
      <c r="AV85" s="12">
        <f t="shared" si="43"/>
        <v>0</v>
      </c>
      <c r="AW85" s="12">
        <f t="shared" si="44"/>
        <v>0</v>
      </c>
      <c r="AX85" s="17">
        <f t="shared" si="45"/>
        <v>0</v>
      </c>
      <c r="AY85" s="14">
        <f t="shared" si="46"/>
        <v>0</v>
      </c>
      <c r="AZ85" s="12">
        <f t="shared" si="47"/>
        <v>0</v>
      </c>
      <c r="BA85" s="12">
        <f t="shared" si="48"/>
        <v>0</v>
      </c>
      <c r="BB85" s="12">
        <f t="shared" si="49"/>
        <v>0</v>
      </c>
      <c r="BC85" s="13">
        <f t="shared" si="50"/>
        <v>0</v>
      </c>
    </row>
    <row r="86" spans="1:55" ht="13">
      <c r="A86" s="19" t="s">
        <v>495</v>
      </c>
      <c r="B86" s="12" t="s">
        <v>12</v>
      </c>
      <c r="C86" s="12" t="s">
        <v>1763</v>
      </c>
      <c r="D86" s="12" t="s">
        <v>1014</v>
      </c>
      <c r="E86" s="13" t="s">
        <v>1198</v>
      </c>
      <c r="F86" s="11">
        <v>1</v>
      </c>
      <c r="G86" s="12">
        <v>1</v>
      </c>
      <c r="H86" s="12">
        <v>11.399999999999999</v>
      </c>
      <c r="I86" s="13">
        <v>207</v>
      </c>
      <c r="J86" s="30"/>
      <c r="K86" s="14">
        <v>0</v>
      </c>
      <c r="L86" s="12">
        <v>1</v>
      </c>
      <c r="M86" s="12">
        <v>1.1000000000000001</v>
      </c>
      <c r="N86" s="13">
        <v>171</v>
      </c>
      <c r="O86" s="30"/>
      <c r="P86" s="14">
        <v>0</v>
      </c>
      <c r="Q86" s="12">
        <v>0</v>
      </c>
      <c r="R86" s="12">
        <v>0</v>
      </c>
      <c r="S86" s="13">
        <v>20</v>
      </c>
      <c r="T86" s="30"/>
      <c r="U86" s="14">
        <v>0</v>
      </c>
      <c r="V86" s="12">
        <v>0</v>
      </c>
      <c r="W86" s="12">
        <v>0</v>
      </c>
      <c r="X86" s="13">
        <v>20</v>
      </c>
      <c r="Y86" s="30"/>
      <c r="Z86" s="14">
        <v>0</v>
      </c>
      <c r="AA86" s="12">
        <v>2</v>
      </c>
      <c r="AB86" s="12">
        <v>2.8</v>
      </c>
      <c r="AC86" s="13">
        <v>197</v>
      </c>
      <c r="AD86" s="30"/>
      <c r="AE86" s="34">
        <f t="shared" si="27"/>
        <v>1</v>
      </c>
      <c r="AF86" s="15">
        <f t="shared" si="28"/>
        <v>4</v>
      </c>
      <c r="AG86" s="16">
        <f t="shared" si="29"/>
        <v>15.299999999999999</v>
      </c>
      <c r="AH86" s="48">
        <f t="shared" si="30"/>
        <v>595</v>
      </c>
      <c r="AI86" s="30"/>
      <c r="AJ86" s="14">
        <f t="shared" si="31"/>
        <v>207</v>
      </c>
      <c r="AK86" s="12">
        <f t="shared" si="32"/>
        <v>171</v>
      </c>
      <c r="AL86" s="12">
        <f t="shared" si="33"/>
        <v>20</v>
      </c>
      <c r="AM86" s="12">
        <f t="shared" si="34"/>
        <v>20</v>
      </c>
      <c r="AN86" s="17">
        <f t="shared" si="35"/>
        <v>197</v>
      </c>
      <c r="AO86" s="14">
        <f t="shared" si="36"/>
        <v>1</v>
      </c>
      <c r="AP86" s="12">
        <f t="shared" si="37"/>
        <v>0</v>
      </c>
      <c r="AQ86" s="12">
        <f t="shared" si="38"/>
        <v>0</v>
      </c>
      <c r="AR86" s="12">
        <f t="shared" si="39"/>
        <v>0</v>
      </c>
      <c r="AS86" s="17">
        <f t="shared" si="40"/>
        <v>0</v>
      </c>
      <c r="AT86" s="14">
        <f t="shared" si="41"/>
        <v>1</v>
      </c>
      <c r="AU86" s="12">
        <f t="shared" si="42"/>
        <v>1</v>
      </c>
      <c r="AV86" s="12">
        <f t="shared" si="43"/>
        <v>0</v>
      </c>
      <c r="AW86" s="12">
        <f t="shared" si="44"/>
        <v>0</v>
      </c>
      <c r="AX86" s="17">
        <f t="shared" si="45"/>
        <v>2</v>
      </c>
      <c r="AY86" s="14">
        <f t="shared" si="46"/>
        <v>11.399999999999999</v>
      </c>
      <c r="AZ86" s="12">
        <f t="shared" si="47"/>
        <v>1.1000000000000001</v>
      </c>
      <c r="BA86" s="12">
        <f t="shared" si="48"/>
        <v>0</v>
      </c>
      <c r="BB86" s="12">
        <f t="shared" si="49"/>
        <v>0</v>
      </c>
      <c r="BC86" s="13">
        <f t="shared" si="50"/>
        <v>2.8</v>
      </c>
    </row>
    <row r="87" spans="1:55" ht="13">
      <c r="A87" s="19" t="s">
        <v>496</v>
      </c>
      <c r="B87" s="12" t="s">
        <v>1192</v>
      </c>
      <c r="C87" s="12" t="s">
        <v>1857</v>
      </c>
      <c r="D87" s="12" t="s">
        <v>1858</v>
      </c>
      <c r="E87" s="13" t="s">
        <v>1767</v>
      </c>
      <c r="F87" s="11">
        <v>0</v>
      </c>
      <c r="G87" s="12">
        <v>0</v>
      </c>
      <c r="H87" s="12">
        <v>0</v>
      </c>
      <c r="I87" s="13">
        <v>0</v>
      </c>
      <c r="J87" s="30"/>
      <c r="K87" s="14">
        <v>0</v>
      </c>
      <c r="L87" s="12">
        <v>0</v>
      </c>
      <c r="M87" s="12">
        <v>0</v>
      </c>
      <c r="N87" s="13">
        <v>0</v>
      </c>
      <c r="O87" s="30"/>
      <c r="P87" s="14">
        <v>0</v>
      </c>
      <c r="Q87" s="12">
        <v>0</v>
      </c>
      <c r="R87" s="12">
        <v>0</v>
      </c>
      <c r="S87" s="13">
        <v>0</v>
      </c>
      <c r="T87" s="30"/>
      <c r="U87" s="14">
        <v>0</v>
      </c>
      <c r="V87" s="12">
        <v>0</v>
      </c>
      <c r="W87" s="12">
        <v>0</v>
      </c>
      <c r="X87" s="13">
        <v>0</v>
      </c>
      <c r="Y87" s="30"/>
      <c r="Z87" s="14">
        <v>0</v>
      </c>
      <c r="AA87" s="12">
        <v>0</v>
      </c>
      <c r="AB87" s="12">
        <v>0</v>
      </c>
      <c r="AC87" s="13">
        <v>0</v>
      </c>
      <c r="AD87" s="30"/>
      <c r="AE87" s="34">
        <f t="shared" si="27"/>
        <v>0</v>
      </c>
      <c r="AF87" s="15">
        <f t="shared" si="28"/>
        <v>0</v>
      </c>
      <c r="AG87" s="16">
        <f t="shared" si="29"/>
        <v>0</v>
      </c>
      <c r="AH87" s="48">
        <f t="shared" si="30"/>
        <v>0</v>
      </c>
      <c r="AI87" s="30"/>
      <c r="AJ87" s="14">
        <f t="shared" si="31"/>
        <v>0</v>
      </c>
      <c r="AK87" s="12">
        <f t="shared" si="32"/>
        <v>0</v>
      </c>
      <c r="AL87" s="12">
        <f t="shared" si="33"/>
        <v>0</v>
      </c>
      <c r="AM87" s="12">
        <f t="shared" si="34"/>
        <v>0</v>
      </c>
      <c r="AN87" s="17">
        <f t="shared" si="35"/>
        <v>0</v>
      </c>
      <c r="AO87" s="14">
        <f t="shared" si="36"/>
        <v>0</v>
      </c>
      <c r="AP87" s="12">
        <f t="shared" si="37"/>
        <v>0</v>
      </c>
      <c r="AQ87" s="12">
        <f t="shared" si="38"/>
        <v>0</v>
      </c>
      <c r="AR87" s="12">
        <f t="shared" si="39"/>
        <v>0</v>
      </c>
      <c r="AS87" s="17">
        <f t="shared" si="40"/>
        <v>0</v>
      </c>
      <c r="AT87" s="14">
        <f t="shared" si="41"/>
        <v>0</v>
      </c>
      <c r="AU87" s="12">
        <f t="shared" si="42"/>
        <v>0</v>
      </c>
      <c r="AV87" s="12">
        <f t="shared" si="43"/>
        <v>0</v>
      </c>
      <c r="AW87" s="12">
        <f t="shared" si="44"/>
        <v>0</v>
      </c>
      <c r="AX87" s="17">
        <f t="shared" si="45"/>
        <v>0</v>
      </c>
      <c r="AY87" s="14">
        <f t="shared" si="46"/>
        <v>0</v>
      </c>
      <c r="AZ87" s="12">
        <f t="shared" si="47"/>
        <v>0</v>
      </c>
      <c r="BA87" s="12">
        <f t="shared" si="48"/>
        <v>0</v>
      </c>
      <c r="BB87" s="12">
        <f t="shared" si="49"/>
        <v>0</v>
      </c>
      <c r="BC87" s="13">
        <f t="shared" si="50"/>
        <v>0</v>
      </c>
    </row>
    <row r="88" spans="1:55" ht="13">
      <c r="A88" s="19" t="s">
        <v>497</v>
      </c>
      <c r="B88" s="12" t="s">
        <v>13</v>
      </c>
      <c r="C88" s="12" t="s">
        <v>258</v>
      </c>
      <c r="D88" s="12" t="s">
        <v>259</v>
      </c>
      <c r="E88" s="13" t="s">
        <v>1205</v>
      </c>
      <c r="F88" s="11">
        <v>0</v>
      </c>
      <c r="G88" s="12">
        <v>0</v>
      </c>
      <c r="H88" s="12">
        <v>0</v>
      </c>
      <c r="I88" s="13">
        <v>0</v>
      </c>
      <c r="J88" s="30"/>
      <c r="K88" s="14">
        <v>0</v>
      </c>
      <c r="L88" s="12">
        <v>1</v>
      </c>
      <c r="M88" s="12">
        <v>1.6</v>
      </c>
      <c r="N88" s="13">
        <v>181</v>
      </c>
      <c r="O88" s="30"/>
      <c r="P88" s="14">
        <v>0</v>
      </c>
      <c r="Q88" s="12">
        <v>0</v>
      </c>
      <c r="R88" s="12">
        <v>0</v>
      </c>
      <c r="S88" s="13">
        <v>20</v>
      </c>
      <c r="T88" s="30"/>
      <c r="U88" s="14">
        <v>0</v>
      </c>
      <c r="V88" s="12">
        <v>0</v>
      </c>
      <c r="W88" s="12">
        <v>0</v>
      </c>
      <c r="X88" s="13">
        <v>0</v>
      </c>
      <c r="Y88" s="30"/>
      <c r="Z88" s="14">
        <v>0</v>
      </c>
      <c r="AA88" s="12">
        <v>0</v>
      </c>
      <c r="AB88" s="12">
        <v>0</v>
      </c>
      <c r="AC88" s="13">
        <v>0</v>
      </c>
      <c r="AD88" s="30"/>
      <c r="AE88" s="34">
        <f t="shared" si="27"/>
        <v>0</v>
      </c>
      <c r="AF88" s="15">
        <f t="shared" si="28"/>
        <v>1</v>
      </c>
      <c r="AG88" s="16">
        <f t="shared" si="29"/>
        <v>1.6</v>
      </c>
      <c r="AH88" s="48">
        <f t="shared" si="30"/>
        <v>201</v>
      </c>
      <c r="AI88" s="30"/>
      <c r="AJ88" s="14">
        <f t="shared" si="31"/>
        <v>0</v>
      </c>
      <c r="AK88" s="12">
        <f t="shared" si="32"/>
        <v>181</v>
      </c>
      <c r="AL88" s="12">
        <f t="shared" si="33"/>
        <v>20</v>
      </c>
      <c r="AM88" s="12">
        <f t="shared" si="34"/>
        <v>0</v>
      </c>
      <c r="AN88" s="17">
        <f t="shared" si="35"/>
        <v>0</v>
      </c>
      <c r="AO88" s="14">
        <f t="shared" si="36"/>
        <v>0</v>
      </c>
      <c r="AP88" s="12">
        <f t="shared" si="37"/>
        <v>0</v>
      </c>
      <c r="AQ88" s="12">
        <f t="shared" si="38"/>
        <v>0</v>
      </c>
      <c r="AR88" s="12">
        <f t="shared" si="39"/>
        <v>0</v>
      </c>
      <c r="AS88" s="17">
        <f t="shared" si="40"/>
        <v>0</v>
      </c>
      <c r="AT88" s="14">
        <f t="shared" si="41"/>
        <v>0</v>
      </c>
      <c r="AU88" s="12">
        <f t="shared" si="42"/>
        <v>1</v>
      </c>
      <c r="AV88" s="12">
        <f t="shared" si="43"/>
        <v>0</v>
      </c>
      <c r="AW88" s="12">
        <f t="shared" si="44"/>
        <v>0</v>
      </c>
      <c r="AX88" s="17">
        <f t="shared" si="45"/>
        <v>0</v>
      </c>
      <c r="AY88" s="14">
        <f t="shared" si="46"/>
        <v>0</v>
      </c>
      <c r="AZ88" s="12">
        <f t="shared" si="47"/>
        <v>1.6</v>
      </c>
      <c r="BA88" s="12">
        <f t="shared" si="48"/>
        <v>0</v>
      </c>
      <c r="BB88" s="12">
        <f t="shared" si="49"/>
        <v>0</v>
      </c>
      <c r="BC88" s="13">
        <f t="shared" si="50"/>
        <v>0</v>
      </c>
    </row>
    <row r="89" spans="1:55" ht="13">
      <c r="A89" s="19" t="s">
        <v>498</v>
      </c>
      <c r="B89" s="12" t="s">
        <v>1209</v>
      </c>
      <c r="C89" s="12" t="s">
        <v>40</v>
      </c>
      <c r="D89" s="12" t="s">
        <v>345</v>
      </c>
      <c r="E89" s="13" t="s">
        <v>1741</v>
      </c>
      <c r="F89" s="11">
        <v>0</v>
      </c>
      <c r="G89" s="12">
        <v>0</v>
      </c>
      <c r="H89" s="12">
        <v>0</v>
      </c>
      <c r="I89" s="13">
        <v>0</v>
      </c>
      <c r="J89" s="30"/>
      <c r="K89" s="14">
        <v>0</v>
      </c>
      <c r="L89" s="12">
        <v>0</v>
      </c>
      <c r="M89" s="12">
        <v>0</v>
      </c>
      <c r="N89" s="13">
        <v>0</v>
      </c>
      <c r="O89" s="30"/>
      <c r="P89" s="14">
        <v>0</v>
      </c>
      <c r="Q89" s="12">
        <v>0</v>
      </c>
      <c r="R89" s="12">
        <v>0</v>
      </c>
      <c r="S89" s="13">
        <v>0</v>
      </c>
      <c r="T89" s="30"/>
      <c r="U89" s="14">
        <v>0</v>
      </c>
      <c r="V89" s="12">
        <v>0</v>
      </c>
      <c r="W89" s="12">
        <v>0</v>
      </c>
      <c r="X89" s="13">
        <v>0</v>
      </c>
      <c r="Y89" s="30"/>
      <c r="Z89" s="14">
        <v>0</v>
      </c>
      <c r="AA89" s="12">
        <v>0</v>
      </c>
      <c r="AB89" s="12">
        <v>0</v>
      </c>
      <c r="AC89" s="13">
        <v>0</v>
      </c>
      <c r="AD89" s="30"/>
      <c r="AE89" s="34">
        <f t="shared" si="27"/>
        <v>0</v>
      </c>
      <c r="AF89" s="15">
        <f t="shared" si="28"/>
        <v>0</v>
      </c>
      <c r="AG89" s="16">
        <f t="shared" si="29"/>
        <v>0</v>
      </c>
      <c r="AH89" s="48">
        <f t="shared" si="30"/>
        <v>0</v>
      </c>
      <c r="AI89" s="30"/>
      <c r="AJ89" s="14">
        <f t="shared" si="31"/>
        <v>0</v>
      </c>
      <c r="AK89" s="12">
        <f t="shared" si="32"/>
        <v>0</v>
      </c>
      <c r="AL89" s="12">
        <f t="shared" si="33"/>
        <v>0</v>
      </c>
      <c r="AM89" s="12">
        <f t="shared" si="34"/>
        <v>0</v>
      </c>
      <c r="AN89" s="17">
        <f t="shared" si="35"/>
        <v>0</v>
      </c>
      <c r="AO89" s="14">
        <f t="shared" si="36"/>
        <v>0</v>
      </c>
      <c r="AP89" s="12">
        <f t="shared" si="37"/>
        <v>0</v>
      </c>
      <c r="AQ89" s="12">
        <f t="shared" si="38"/>
        <v>0</v>
      </c>
      <c r="AR89" s="12">
        <f t="shared" si="39"/>
        <v>0</v>
      </c>
      <c r="AS89" s="17">
        <f t="shared" si="40"/>
        <v>0</v>
      </c>
      <c r="AT89" s="14">
        <f t="shared" si="41"/>
        <v>0</v>
      </c>
      <c r="AU89" s="12">
        <f t="shared" si="42"/>
        <v>0</v>
      </c>
      <c r="AV89" s="12">
        <f t="shared" si="43"/>
        <v>0</v>
      </c>
      <c r="AW89" s="12">
        <f t="shared" si="44"/>
        <v>0</v>
      </c>
      <c r="AX89" s="17">
        <f t="shared" si="45"/>
        <v>0</v>
      </c>
      <c r="AY89" s="14">
        <f t="shared" si="46"/>
        <v>0</v>
      </c>
      <c r="AZ89" s="12">
        <f t="shared" si="47"/>
        <v>0</v>
      </c>
      <c r="BA89" s="12">
        <f t="shared" si="48"/>
        <v>0</v>
      </c>
      <c r="BB89" s="12">
        <f t="shared" si="49"/>
        <v>0</v>
      </c>
      <c r="BC89" s="13">
        <f t="shared" si="50"/>
        <v>0</v>
      </c>
    </row>
    <row r="90" spans="1:55" ht="13">
      <c r="A90" s="19" t="s">
        <v>499</v>
      </c>
      <c r="B90" s="12" t="s">
        <v>1785</v>
      </c>
      <c r="C90" s="12" t="s">
        <v>186</v>
      </c>
      <c r="D90" s="12" t="s">
        <v>1721</v>
      </c>
      <c r="E90" s="13" t="s">
        <v>1205</v>
      </c>
      <c r="F90" s="11">
        <v>0</v>
      </c>
      <c r="G90" s="12">
        <v>0</v>
      </c>
      <c r="H90" s="12">
        <v>0</v>
      </c>
      <c r="I90" s="13">
        <v>0</v>
      </c>
      <c r="J90" s="30"/>
      <c r="K90" s="14">
        <v>0</v>
      </c>
      <c r="L90" s="12">
        <v>0</v>
      </c>
      <c r="M90" s="12">
        <v>0</v>
      </c>
      <c r="N90" s="13">
        <v>0</v>
      </c>
      <c r="O90" s="30"/>
      <c r="P90" s="14">
        <v>0</v>
      </c>
      <c r="Q90" s="12">
        <v>0</v>
      </c>
      <c r="R90" s="12">
        <v>0</v>
      </c>
      <c r="S90" s="13">
        <v>0</v>
      </c>
      <c r="T90" s="30"/>
      <c r="U90" s="14">
        <v>0</v>
      </c>
      <c r="V90" s="12">
        <v>0</v>
      </c>
      <c r="W90" s="12">
        <v>0</v>
      </c>
      <c r="X90" s="13">
        <v>0</v>
      </c>
      <c r="Y90" s="30"/>
      <c r="Z90" s="14">
        <v>0</v>
      </c>
      <c r="AA90" s="12">
        <v>0</v>
      </c>
      <c r="AB90" s="12">
        <v>0</v>
      </c>
      <c r="AC90" s="13">
        <v>0</v>
      </c>
      <c r="AD90" s="30"/>
      <c r="AE90" s="34">
        <f t="shared" si="27"/>
        <v>0</v>
      </c>
      <c r="AF90" s="15">
        <f t="shared" si="28"/>
        <v>0</v>
      </c>
      <c r="AG90" s="16">
        <f t="shared" si="29"/>
        <v>0</v>
      </c>
      <c r="AH90" s="48">
        <f t="shared" si="30"/>
        <v>0</v>
      </c>
      <c r="AI90" s="30"/>
      <c r="AJ90" s="14">
        <f t="shared" si="31"/>
        <v>0</v>
      </c>
      <c r="AK90" s="12">
        <f t="shared" si="32"/>
        <v>0</v>
      </c>
      <c r="AL90" s="12">
        <f t="shared" si="33"/>
        <v>0</v>
      </c>
      <c r="AM90" s="12">
        <f t="shared" si="34"/>
        <v>0</v>
      </c>
      <c r="AN90" s="17">
        <f t="shared" si="35"/>
        <v>0</v>
      </c>
      <c r="AO90" s="14">
        <f t="shared" si="36"/>
        <v>0</v>
      </c>
      <c r="AP90" s="12">
        <f t="shared" si="37"/>
        <v>0</v>
      </c>
      <c r="AQ90" s="12">
        <f t="shared" si="38"/>
        <v>0</v>
      </c>
      <c r="AR90" s="12">
        <f t="shared" si="39"/>
        <v>0</v>
      </c>
      <c r="AS90" s="17">
        <f t="shared" si="40"/>
        <v>0</v>
      </c>
      <c r="AT90" s="14">
        <f t="shared" si="41"/>
        <v>0</v>
      </c>
      <c r="AU90" s="12">
        <f t="shared" si="42"/>
        <v>0</v>
      </c>
      <c r="AV90" s="12">
        <f t="shared" si="43"/>
        <v>0</v>
      </c>
      <c r="AW90" s="12">
        <f t="shared" si="44"/>
        <v>0</v>
      </c>
      <c r="AX90" s="17">
        <f t="shared" si="45"/>
        <v>0</v>
      </c>
      <c r="AY90" s="14">
        <f t="shared" si="46"/>
        <v>0</v>
      </c>
      <c r="AZ90" s="12">
        <f t="shared" si="47"/>
        <v>0</v>
      </c>
      <c r="BA90" s="12">
        <f t="shared" si="48"/>
        <v>0</v>
      </c>
      <c r="BB90" s="12">
        <f t="shared" si="49"/>
        <v>0</v>
      </c>
      <c r="BC90" s="13">
        <f t="shared" si="50"/>
        <v>0</v>
      </c>
    </row>
    <row r="91" spans="1:55" ht="13">
      <c r="A91" s="19" t="s">
        <v>500</v>
      </c>
      <c r="B91" s="12" t="s">
        <v>10</v>
      </c>
      <c r="C91" s="12" t="s">
        <v>331</v>
      </c>
      <c r="D91" s="12" t="s">
        <v>332</v>
      </c>
      <c r="E91" s="13" t="s">
        <v>1205</v>
      </c>
      <c r="F91" s="11">
        <v>0</v>
      </c>
      <c r="G91" s="12">
        <v>2</v>
      </c>
      <c r="H91" s="12">
        <v>5.5</v>
      </c>
      <c r="I91" s="13">
        <v>174</v>
      </c>
      <c r="J91" s="30"/>
      <c r="K91" s="14">
        <v>2</v>
      </c>
      <c r="L91" s="12">
        <v>0</v>
      </c>
      <c r="M91" s="12">
        <v>1.1000000000000001</v>
      </c>
      <c r="N91" s="13">
        <v>171</v>
      </c>
      <c r="O91" s="30"/>
      <c r="P91" s="14">
        <v>0</v>
      </c>
      <c r="Q91" s="12">
        <v>0</v>
      </c>
      <c r="R91" s="12">
        <v>0</v>
      </c>
      <c r="S91" s="13">
        <v>0</v>
      </c>
      <c r="T91" s="30"/>
      <c r="U91" s="14">
        <v>0</v>
      </c>
      <c r="V91" s="12">
        <v>0</v>
      </c>
      <c r="W91" s="12">
        <v>0</v>
      </c>
      <c r="X91" s="13">
        <v>0</v>
      </c>
      <c r="Y91" s="30"/>
      <c r="Z91" s="14">
        <v>0</v>
      </c>
      <c r="AA91" s="12">
        <v>0</v>
      </c>
      <c r="AB91" s="12">
        <v>0</v>
      </c>
      <c r="AC91" s="13">
        <v>0</v>
      </c>
      <c r="AD91" s="30"/>
      <c r="AE91" s="34">
        <f t="shared" si="27"/>
        <v>2</v>
      </c>
      <c r="AF91" s="15">
        <f t="shared" si="28"/>
        <v>2</v>
      </c>
      <c r="AG91" s="16">
        <f t="shared" si="29"/>
        <v>6.6</v>
      </c>
      <c r="AH91" s="48">
        <f t="shared" si="30"/>
        <v>345</v>
      </c>
      <c r="AI91" s="30"/>
      <c r="AJ91" s="14">
        <f t="shared" si="31"/>
        <v>174</v>
      </c>
      <c r="AK91" s="12">
        <f t="shared" si="32"/>
        <v>171</v>
      </c>
      <c r="AL91" s="12">
        <f t="shared" si="33"/>
        <v>0</v>
      </c>
      <c r="AM91" s="12">
        <f t="shared" si="34"/>
        <v>0</v>
      </c>
      <c r="AN91" s="17">
        <f t="shared" si="35"/>
        <v>0</v>
      </c>
      <c r="AO91" s="14">
        <f t="shared" si="36"/>
        <v>0</v>
      </c>
      <c r="AP91" s="12">
        <f t="shared" si="37"/>
        <v>2</v>
      </c>
      <c r="AQ91" s="12">
        <f t="shared" si="38"/>
        <v>0</v>
      </c>
      <c r="AR91" s="12">
        <f t="shared" si="39"/>
        <v>0</v>
      </c>
      <c r="AS91" s="17">
        <f t="shared" si="40"/>
        <v>0</v>
      </c>
      <c r="AT91" s="14">
        <f t="shared" si="41"/>
        <v>2</v>
      </c>
      <c r="AU91" s="12">
        <f t="shared" si="42"/>
        <v>0</v>
      </c>
      <c r="AV91" s="12">
        <f t="shared" si="43"/>
        <v>0</v>
      </c>
      <c r="AW91" s="12">
        <f t="shared" si="44"/>
        <v>0</v>
      </c>
      <c r="AX91" s="17">
        <f t="shared" si="45"/>
        <v>0</v>
      </c>
      <c r="AY91" s="14">
        <f t="shared" si="46"/>
        <v>5.5</v>
      </c>
      <c r="AZ91" s="12">
        <f t="shared" si="47"/>
        <v>1.1000000000000001</v>
      </c>
      <c r="BA91" s="12">
        <f t="shared" si="48"/>
        <v>0</v>
      </c>
      <c r="BB91" s="12">
        <f t="shared" si="49"/>
        <v>0</v>
      </c>
      <c r="BC91" s="13">
        <f t="shared" si="50"/>
        <v>0</v>
      </c>
    </row>
    <row r="92" spans="1:55" ht="13">
      <c r="A92" s="19" t="s">
        <v>501</v>
      </c>
      <c r="B92" s="12" t="s">
        <v>1229</v>
      </c>
      <c r="C92" s="12" t="s">
        <v>316</v>
      </c>
      <c r="D92" s="12" t="s">
        <v>317</v>
      </c>
      <c r="E92" s="13" t="s">
        <v>1205</v>
      </c>
      <c r="F92" s="11">
        <v>0</v>
      </c>
      <c r="G92" s="12">
        <v>0</v>
      </c>
      <c r="H92" s="12">
        <v>0</v>
      </c>
      <c r="I92" s="13">
        <v>0</v>
      </c>
      <c r="J92" s="30"/>
      <c r="K92" s="14">
        <v>0</v>
      </c>
      <c r="L92" s="12">
        <v>0</v>
      </c>
      <c r="M92" s="12">
        <v>0</v>
      </c>
      <c r="N92" s="13">
        <v>0</v>
      </c>
      <c r="O92" s="30"/>
      <c r="P92" s="14">
        <v>0</v>
      </c>
      <c r="Q92" s="12">
        <v>0</v>
      </c>
      <c r="R92" s="12">
        <v>0</v>
      </c>
      <c r="S92" s="13">
        <v>0</v>
      </c>
      <c r="T92" s="30"/>
      <c r="U92" s="14">
        <v>0</v>
      </c>
      <c r="V92" s="12">
        <v>0</v>
      </c>
      <c r="W92" s="12">
        <v>0</v>
      </c>
      <c r="X92" s="13">
        <v>0</v>
      </c>
      <c r="Y92" s="30"/>
      <c r="Z92" s="14">
        <v>0</v>
      </c>
      <c r="AA92" s="12">
        <v>0</v>
      </c>
      <c r="AB92" s="12">
        <v>0</v>
      </c>
      <c r="AC92" s="13">
        <v>0</v>
      </c>
      <c r="AD92" s="30"/>
      <c r="AE92" s="34">
        <f t="shared" si="27"/>
        <v>0</v>
      </c>
      <c r="AF92" s="15">
        <f t="shared" si="28"/>
        <v>0</v>
      </c>
      <c r="AG92" s="16">
        <f t="shared" si="29"/>
        <v>0</v>
      </c>
      <c r="AH92" s="48">
        <f t="shared" si="30"/>
        <v>0</v>
      </c>
      <c r="AI92" s="30"/>
      <c r="AJ92" s="14">
        <f t="shared" si="31"/>
        <v>0</v>
      </c>
      <c r="AK92" s="12">
        <f t="shared" si="32"/>
        <v>0</v>
      </c>
      <c r="AL92" s="12">
        <f t="shared" si="33"/>
        <v>0</v>
      </c>
      <c r="AM92" s="12">
        <f t="shared" si="34"/>
        <v>0</v>
      </c>
      <c r="AN92" s="17">
        <f t="shared" si="35"/>
        <v>0</v>
      </c>
      <c r="AO92" s="14">
        <f t="shared" si="36"/>
        <v>0</v>
      </c>
      <c r="AP92" s="12">
        <f t="shared" si="37"/>
        <v>0</v>
      </c>
      <c r="AQ92" s="12">
        <f t="shared" si="38"/>
        <v>0</v>
      </c>
      <c r="AR92" s="12">
        <f t="shared" si="39"/>
        <v>0</v>
      </c>
      <c r="AS92" s="17">
        <f t="shared" si="40"/>
        <v>0</v>
      </c>
      <c r="AT92" s="14">
        <f t="shared" si="41"/>
        <v>0</v>
      </c>
      <c r="AU92" s="12">
        <f t="shared" si="42"/>
        <v>0</v>
      </c>
      <c r="AV92" s="12">
        <f t="shared" si="43"/>
        <v>0</v>
      </c>
      <c r="AW92" s="12">
        <f t="shared" si="44"/>
        <v>0</v>
      </c>
      <c r="AX92" s="17">
        <f t="shared" si="45"/>
        <v>0</v>
      </c>
      <c r="AY92" s="14">
        <f t="shared" si="46"/>
        <v>0</v>
      </c>
      <c r="AZ92" s="12">
        <f t="shared" si="47"/>
        <v>0</v>
      </c>
      <c r="BA92" s="12">
        <f t="shared" si="48"/>
        <v>0</v>
      </c>
      <c r="BB92" s="12">
        <f t="shared" si="49"/>
        <v>0</v>
      </c>
      <c r="BC92" s="13">
        <f t="shared" si="50"/>
        <v>0</v>
      </c>
    </row>
    <row r="93" spans="1:55" ht="13">
      <c r="A93" s="19" t="s">
        <v>502</v>
      </c>
      <c r="B93" s="12" t="s">
        <v>17</v>
      </c>
      <c r="C93" s="12" t="s">
        <v>41</v>
      </c>
      <c r="D93" s="12" t="s">
        <v>276</v>
      </c>
      <c r="E93" s="13" t="s">
        <v>1741</v>
      </c>
      <c r="F93" s="11">
        <v>0</v>
      </c>
      <c r="G93" s="12">
        <v>0</v>
      </c>
      <c r="H93" s="12">
        <v>0</v>
      </c>
      <c r="I93" s="13">
        <v>20</v>
      </c>
      <c r="J93" s="30"/>
      <c r="K93" s="14">
        <v>0</v>
      </c>
      <c r="L93" s="12">
        <v>0</v>
      </c>
      <c r="M93" s="12">
        <v>0</v>
      </c>
      <c r="N93" s="13">
        <v>20</v>
      </c>
      <c r="O93" s="30"/>
      <c r="P93" s="14">
        <v>0</v>
      </c>
      <c r="Q93" s="12">
        <v>0</v>
      </c>
      <c r="R93" s="12">
        <v>0</v>
      </c>
      <c r="S93" s="13">
        <v>20</v>
      </c>
      <c r="T93" s="30"/>
      <c r="U93" s="14">
        <v>0</v>
      </c>
      <c r="V93" s="12">
        <v>0</v>
      </c>
      <c r="W93" s="12">
        <v>0</v>
      </c>
      <c r="X93" s="13">
        <v>0</v>
      </c>
      <c r="Y93" s="30"/>
      <c r="Z93" s="14">
        <v>0</v>
      </c>
      <c r="AA93" s="12">
        <v>0</v>
      </c>
      <c r="AB93" s="12">
        <v>0</v>
      </c>
      <c r="AC93" s="13">
        <v>0</v>
      </c>
      <c r="AD93" s="30"/>
      <c r="AE93" s="34">
        <f t="shared" si="27"/>
        <v>0</v>
      </c>
      <c r="AF93" s="15">
        <f t="shared" si="28"/>
        <v>0</v>
      </c>
      <c r="AG93" s="16">
        <f t="shared" si="29"/>
        <v>0</v>
      </c>
      <c r="AH93" s="48">
        <f t="shared" si="30"/>
        <v>60</v>
      </c>
      <c r="AI93" s="30"/>
      <c r="AJ93" s="14">
        <f t="shared" si="31"/>
        <v>20</v>
      </c>
      <c r="AK93" s="12">
        <f t="shared" si="32"/>
        <v>20</v>
      </c>
      <c r="AL93" s="12">
        <f t="shared" si="33"/>
        <v>20</v>
      </c>
      <c r="AM93" s="12">
        <f t="shared" si="34"/>
        <v>0</v>
      </c>
      <c r="AN93" s="17">
        <f t="shared" si="35"/>
        <v>0</v>
      </c>
      <c r="AO93" s="14">
        <f t="shared" si="36"/>
        <v>0</v>
      </c>
      <c r="AP93" s="12">
        <f t="shared" si="37"/>
        <v>0</v>
      </c>
      <c r="AQ93" s="12">
        <f t="shared" si="38"/>
        <v>0</v>
      </c>
      <c r="AR93" s="12">
        <f t="shared" si="39"/>
        <v>0</v>
      </c>
      <c r="AS93" s="17">
        <f t="shared" si="40"/>
        <v>0</v>
      </c>
      <c r="AT93" s="14">
        <f t="shared" si="41"/>
        <v>0</v>
      </c>
      <c r="AU93" s="12">
        <f t="shared" si="42"/>
        <v>0</v>
      </c>
      <c r="AV93" s="12">
        <f t="shared" si="43"/>
        <v>0</v>
      </c>
      <c r="AW93" s="12">
        <f t="shared" si="44"/>
        <v>0</v>
      </c>
      <c r="AX93" s="17">
        <f t="shared" si="45"/>
        <v>0</v>
      </c>
      <c r="AY93" s="14">
        <f t="shared" si="46"/>
        <v>0</v>
      </c>
      <c r="AZ93" s="12">
        <f t="shared" si="47"/>
        <v>0</v>
      </c>
      <c r="BA93" s="12">
        <f t="shared" si="48"/>
        <v>0</v>
      </c>
      <c r="BB93" s="12">
        <f t="shared" si="49"/>
        <v>0</v>
      </c>
      <c r="BC93" s="13">
        <f t="shared" si="50"/>
        <v>0</v>
      </c>
    </row>
    <row r="94" spans="1:55" ht="13">
      <c r="A94" s="19" t="s">
        <v>503</v>
      </c>
      <c r="B94" s="12" t="s">
        <v>1191</v>
      </c>
      <c r="C94" s="12" t="s">
        <v>199</v>
      </c>
      <c r="D94" s="12" t="s">
        <v>200</v>
      </c>
      <c r="E94" s="13" t="s">
        <v>1205</v>
      </c>
      <c r="F94" s="11">
        <v>0</v>
      </c>
      <c r="G94" s="12">
        <v>0</v>
      </c>
      <c r="H94" s="12">
        <v>0</v>
      </c>
      <c r="I94" s="13">
        <v>0</v>
      </c>
      <c r="J94" s="30"/>
      <c r="K94" s="14">
        <v>0</v>
      </c>
      <c r="L94" s="12">
        <v>0</v>
      </c>
      <c r="M94" s="12">
        <v>0</v>
      </c>
      <c r="N94" s="13">
        <v>0</v>
      </c>
      <c r="O94" s="30"/>
      <c r="P94" s="14">
        <v>0</v>
      </c>
      <c r="Q94" s="12">
        <v>0</v>
      </c>
      <c r="R94" s="12">
        <v>0</v>
      </c>
      <c r="S94" s="13">
        <v>0</v>
      </c>
      <c r="T94" s="30"/>
      <c r="U94" s="14">
        <v>0</v>
      </c>
      <c r="V94" s="12">
        <v>0</v>
      </c>
      <c r="W94" s="12">
        <v>0</v>
      </c>
      <c r="X94" s="13">
        <v>0</v>
      </c>
      <c r="Y94" s="30"/>
      <c r="Z94" s="14">
        <v>0</v>
      </c>
      <c r="AA94" s="12">
        <v>0</v>
      </c>
      <c r="AB94" s="12">
        <v>0</v>
      </c>
      <c r="AC94" s="13">
        <v>0</v>
      </c>
      <c r="AD94" s="30"/>
      <c r="AE94" s="34">
        <f t="shared" si="27"/>
        <v>0</v>
      </c>
      <c r="AF94" s="15">
        <f t="shared" si="28"/>
        <v>0</v>
      </c>
      <c r="AG94" s="16">
        <f t="shared" si="29"/>
        <v>0</v>
      </c>
      <c r="AH94" s="48">
        <f t="shared" si="30"/>
        <v>0</v>
      </c>
      <c r="AI94" s="30"/>
      <c r="AJ94" s="14">
        <f t="shared" si="31"/>
        <v>0</v>
      </c>
      <c r="AK94" s="12">
        <f t="shared" si="32"/>
        <v>0</v>
      </c>
      <c r="AL94" s="12">
        <f t="shared" si="33"/>
        <v>0</v>
      </c>
      <c r="AM94" s="12">
        <f t="shared" si="34"/>
        <v>0</v>
      </c>
      <c r="AN94" s="17">
        <f t="shared" si="35"/>
        <v>0</v>
      </c>
      <c r="AO94" s="14">
        <f t="shared" si="36"/>
        <v>0</v>
      </c>
      <c r="AP94" s="12">
        <f t="shared" si="37"/>
        <v>0</v>
      </c>
      <c r="AQ94" s="12">
        <f t="shared" si="38"/>
        <v>0</v>
      </c>
      <c r="AR94" s="12">
        <f t="shared" si="39"/>
        <v>0</v>
      </c>
      <c r="AS94" s="17">
        <f t="shared" si="40"/>
        <v>0</v>
      </c>
      <c r="AT94" s="14">
        <f t="shared" si="41"/>
        <v>0</v>
      </c>
      <c r="AU94" s="12">
        <f t="shared" si="42"/>
        <v>0</v>
      </c>
      <c r="AV94" s="12">
        <f t="shared" si="43"/>
        <v>0</v>
      </c>
      <c r="AW94" s="12">
        <f t="shared" si="44"/>
        <v>0</v>
      </c>
      <c r="AX94" s="17">
        <f t="shared" si="45"/>
        <v>0</v>
      </c>
      <c r="AY94" s="14">
        <f t="shared" si="46"/>
        <v>0</v>
      </c>
      <c r="AZ94" s="12">
        <f t="shared" si="47"/>
        <v>0</v>
      </c>
      <c r="BA94" s="12">
        <f t="shared" si="48"/>
        <v>0</v>
      </c>
      <c r="BB94" s="12">
        <f t="shared" si="49"/>
        <v>0</v>
      </c>
      <c r="BC94" s="13">
        <f t="shared" si="50"/>
        <v>0</v>
      </c>
    </row>
    <row r="95" spans="1:55" ht="13">
      <c r="A95" s="19" t="s">
        <v>504</v>
      </c>
      <c r="B95" s="12" t="s">
        <v>15</v>
      </c>
      <c r="C95" s="12" t="s">
        <v>123</v>
      </c>
      <c r="D95" s="12" t="s">
        <v>1685</v>
      </c>
      <c r="E95" s="13" t="s">
        <v>1202</v>
      </c>
      <c r="F95" s="11">
        <v>0</v>
      </c>
      <c r="G95" s="12">
        <v>0</v>
      </c>
      <c r="H95" s="12">
        <v>0</v>
      </c>
      <c r="I95" s="13">
        <v>20</v>
      </c>
      <c r="J95" s="30"/>
      <c r="K95" s="14">
        <v>0</v>
      </c>
      <c r="L95" s="12">
        <v>0</v>
      </c>
      <c r="M95" s="12">
        <v>0</v>
      </c>
      <c r="N95" s="13">
        <v>20</v>
      </c>
      <c r="O95" s="30"/>
      <c r="P95" s="14">
        <v>0</v>
      </c>
      <c r="Q95" s="12">
        <v>0</v>
      </c>
      <c r="R95" s="12">
        <v>0</v>
      </c>
      <c r="S95" s="13">
        <v>20</v>
      </c>
      <c r="T95" s="30"/>
      <c r="U95" s="14">
        <v>0</v>
      </c>
      <c r="V95" s="12">
        <v>0</v>
      </c>
      <c r="W95" s="12">
        <v>0</v>
      </c>
      <c r="X95" s="13">
        <v>20</v>
      </c>
      <c r="Y95" s="30"/>
      <c r="Z95" s="14">
        <v>2</v>
      </c>
      <c r="AA95" s="12">
        <v>0</v>
      </c>
      <c r="AB95" s="12">
        <v>3.9000000000000004</v>
      </c>
      <c r="AC95" s="13">
        <v>211</v>
      </c>
      <c r="AD95" s="30"/>
      <c r="AE95" s="34">
        <f t="shared" si="27"/>
        <v>0</v>
      </c>
      <c r="AF95" s="15">
        <f t="shared" si="28"/>
        <v>0</v>
      </c>
      <c r="AG95" s="16">
        <f t="shared" si="29"/>
        <v>3.9000000000000004</v>
      </c>
      <c r="AH95" s="48">
        <f t="shared" si="30"/>
        <v>271</v>
      </c>
      <c r="AI95" s="30"/>
      <c r="AJ95" s="14">
        <f t="shared" si="31"/>
        <v>20</v>
      </c>
      <c r="AK95" s="12">
        <f t="shared" si="32"/>
        <v>20</v>
      </c>
      <c r="AL95" s="12">
        <f t="shared" si="33"/>
        <v>20</v>
      </c>
      <c r="AM95" s="12">
        <f t="shared" si="34"/>
        <v>20</v>
      </c>
      <c r="AN95" s="17">
        <f t="shared" si="35"/>
        <v>211</v>
      </c>
      <c r="AO95" s="14">
        <f t="shared" si="36"/>
        <v>0</v>
      </c>
      <c r="AP95" s="12">
        <f t="shared" si="37"/>
        <v>0</v>
      </c>
      <c r="AQ95" s="12">
        <f t="shared" si="38"/>
        <v>0</v>
      </c>
      <c r="AR95" s="12">
        <f t="shared" si="39"/>
        <v>0</v>
      </c>
      <c r="AS95" s="17">
        <f t="shared" si="40"/>
        <v>0</v>
      </c>
      <c r="AT95" s="14">
        <f t="shared" si="41"/>
        <v>0</v>
      </c>
      <c r="AU95" s="12">
        <f t="shared" si="42"/>
        <v>0</v>
      </c>
      <c r="AV95" s="12">
        <f t="shared" si="43"/>
        <v>0</v>
      </c>
      <c r="AW95" s="12">
        <f t="shared" si="44"/>
        <v>0</v>
      </c>
      <c r="AX95" s="17">
        <f t="shared" si="45"/>
        <v>0</v>
      </c>
      <c r="AY95" s="14">
        <f t="shared" si="46"/>
        <v>0</v>
      </c>
      <c r="AZ95" s="12">
        <f t="shared" si="47"/>
        <v>0</v>
      </c>
      <c r="BA95" s="12">
        <f t="shared" si="48"/>
        <v>0</v>
      </c>
      <c r="BB95" s="12">
        <f t="shared" si="49"/>
        <v>0</v>
      </c>
      <c r="BC95" s="13">
        <f t="shared" si="50"/>
        <v>3.9000000000000004</v>
      </c>
    </row>
    <row r="96" spans="1:55" ht="13">
      <c r="A96" s="19" t="s">
        <v>505</v>
      </c>
      <c r="B96" s="12" t="s">
        <v>1193</v>
      </c>
      <c r="C96" s="12" t="s">
        <v>1670</v>
      </c>
      <c r="D96" s="12" t="s">
        <v>323</v>
      </c>
      <c r="E96" s="13" t="s">
        <v>1202</v>
      </c>
      <c r="F96" s="11">
        <v>0</v>
      </c>
      <c r="G96" s="12">
        <v>0</v>
      </c>
      <c r="H96" s="12">
        <v>0</v>
      </c>
      <c r="I96" s="13">
        <v>0</v>
      </c>
      <c r="J96" s="30"/>
      <c r="K96" s="14">
        <v>0</v>
      </c>
      <c r="L96" s="12">
        <v>0</v>
      </c>
      <c r="M96" s="12">
        <v>0</v>
      </c>
      <c r="N96" s="13">
        <v>0</v>
      </c>
      <c r="O96" s="30"/>
      <c r="P96" s="14">
        <v>0</v>
      </c>
      <c r="Q96" s="12">
        <v>0</v>
      </c>
      <c r="R96" s="12">
        <v>0</v>
      </c>
      <c r="S96" s="13">
        <v>0</v>
      </c>
      <c r="T96" s="30"/>
      <c r="U96" s="14">
        <v>0</v>
      </c>
      <c r="V96" s="12">
        <v>0</v>
      </c>
      <c r="W96" s="12">
        <v>0</v>
      </c>
      <c r="X96" s="13">
        <v>0</v>
      </c>
      <c r="Y96" s="30"/>
      <c r="Z96" s="14">
        <v>0</v>
      </c>
      <c r="AA96" s="12">
        <v>0</v>
      </c>
      <c r="AB96" s="12">
        <v>0</v>
      </c>
      <c r="AC96" s="13">
        <v>0</v>
      </c>
      <c r="AD96" s="30"/>
      <c r="AE96" s="34">
        <f t="shared" si="27"/>
        <v>0</v>
      </c>
      <c r="AF96" s="15">
        <f t="shared" si="28"/>
        <v>0</v>
      </c>
      <c r="AG96" s="16">
        <f t="shared" si="29"/>
        <v>0</v>
      </c>
      <c r="AH96" s="48">
        <f t="shared" si="30"/>
        <v>0</v>
      </c>
      <c r="AI96" s="30"/>
      <c r="AJ96" s="14">
        <f t="shared" si="31"/>
        <v>0</v>
      </c>
      <c r="AK96" s="12">
        <f t="shared" si="32"/>
        <v>0</v>
      </c>
      <c r="AL96" s="12">
        <f t="shared" si="33"/>
        <v>0</v>
      </c>
      <c r="AM96" s="12">
        <f t="shared" si="34"/>
        <v>0</v>
      </c>
      <c r="AN96" s="17">
        <f t="shared" si="35"/>
        <v>0</v>
      </c>
      <c r="AO96" s="14">
        <f t="shared" si="36"/>
        <v>0</v>
      </c>
      <c r="AP96" s="12">
        <f t="shared" si="37"/>
        <v>0</v>
      </c>
      <c r="AQ96" s="12">
        <f t="shared" si="38"/>
        <v>0</v>
      </c>
      <c r="AR96" s="12">
        <f t="shared" si="39"/>
        <v>0</v>
      </c>
      <c r="AS96" s="17">
        <f t="shared" si="40"/>
        <v>0</v>
      </c>
      <c r="AT96" s="14">
        <f t="shared" si="41"/>
        <v>0</v>
      </c>
      <c r="AU96" s="12">
        <f t="shared" si="42"/>
        <v>0</v>
      </c>
      <c r="AV96" s="12">
        <f t="shared" si="43"/>
        <v>0</v>
      </c>
      <c r="AW96" s="12">
        <f t="shared" si="44"/>
        <v>0</v>
      </c>
      <c r="AX96" s="17">
        <f t="shared" si="45"/>
        <v>0</v>
      </c>
      <c r="AY96" s="14">
        <f t="shared" si="46"/>
        <v>0</v>
      </c>
      <c r="AZ96" s="12">
        <f t="shared" si="47"/>
        <v>0</v>
      </c>
      <c r="BA96" s="12">
        <f t="shared" si="48"/>
        <v>0</v>
      </c>
      <c r="BB96" s="12">
        <f t="shared" si="49"/>
        <v>0</v>
      </c>
      <c r="BC96" s="13">
        <f t="shared" si="50"/>
        <v>0</v>
      </c>
    </row>
    <row r="97" spans="1:55" ht="13">
      <c r="A97" s="19" t="s">
        <v>506</v>
      </c>
      <c r="B97" s="12" t="s">
        <v>8</v>
      </c>
      <c r="C97" s="12" t="s">
        <v>395</v>
      </c>
      <c r="D97" s="12" t="s">
        <v>410</v>
      </c>
      <c r="E97" s="13" t="s">
        <v>1741</v>
      </c>
      <c r="F97" s="11">
        <v>0</v>
      </c>
      <c r="G97" s="12">
        <v>1</v>
      </c>
      <c r="H97" s="12">
        <v>20.8</v>
      </c>
      <c r="I97" s="13">
        <v>226</v>
      </c>
      <c r="J97" s="30"/>
      <c r="K97" s="14">
        <v>0</v>
      </c>
      <c r="L97" s="12">
        <v>0</v>
      </c>
      <c r="M97" s="12">
        <v>0</v>
      </c>
      <c r="N97" s="13">
        <v>20</v>
      </c>
      <c r="O97" s="30"/>
      <c r="P97" s="14">
        <v>0</v>
      </c>
      <c r="Q97" s="12">
        <v>0</v>
      </c>
      <c r="R97" s="12">
        <v>0</v>
      </c>
      <c r="S97" s="13">
        <v>20</v>
      </c>
      <c r="T97" s="30"/>
      <c r="U97" s="14">
        <v>0</v>
      </c>
      <c r="V97" s="12">
        <v>0</v>
      </c>
      <c r="W97" s="12">
        <v>0</v>
      </c>
      <c r="X97" s="13">
        <v>20</v>
      </c>
      <c r="Y97" s="30"/>
      <c r="Z97" s="14">
        <v>0</v>
      </c>
      <c r="AA97" s="12">
        <v>1</v>
      </c>
      <c r="AB97" s="12">
        <v>18.600000000000001</v>
      </c>
      <c r="AC97" s="13">
        <v>254</v>
      </c>
      <c r="AD97" s="30"/>
      <c r="AE97" s="34">
        <f t="shared" si="27"/>
        <v>0</v>
      </c>
      <c r="AF97" s="15">
        <f t="shared" si="28"/>
        <v>2</v>
      </c>
      <c r="AG97" s="16">
        <f t="shared" si="29"/>
        <v>39.400000000000006</v>
      </c>
      <c r="AH97" s="48">
        <f t="shared" si="30"/>
        <v>520</v>
      </c>
      <c r="AI97" s="30"/>
      <c r="AJ97" s="14">
        <f t="shared" si="31"/>
        <v>226</v>
      </c>
      <c r="AK97" s="12">
        <f t="shared" si="32"/>
        <v>20</v>
      </c>
      <c r="AL97" s="12">
        <f t="shared" si="33"/>
        <v>20</v>
      </c>
      <c r="AM97" s="12">
        <f t="shared" si="34"/>
        <v>20</v>
      </c>
      <c r="AN97" s="17">
        <f t="shared" si="35"/>
        <v>254</v>
      </c>
      <c r="AO97" s="14">
        <f t="shared" si="36"/>
        <v>0</v>
      </c>
      <c r="AP97" s="12">
        <f t="shared" si="37"/>
        <v>0</v>
      </c>
      <c r="AQ97" s="12">
        <f t="shared" si="38"/>
        <v>0</v>
      </c>
      <c r="AR97" s="12">
        <f t="shared" si="39"/>
        <v>0</v>
      </c>
      <c r="AS97" s="17">
        <f t="shared" si="40"/>
        <v>0</v>
      </c>
      <c r="AT97" s="14">
        <f t="shared" si="41"/>
        <v>1</v>
      </c>
      <c r="AU97" s="12">
        <f t="shared" si="42"/>
        <v>0</v>
      </c>
      <c r="AV97" s="12">
        <f t="shared" si="43"/>
        <v>0</v>
      </c>
      <c r="AW97" s="12">
        <f t="shared" si="44"/>
        <v>0</v>
      </c>
      <c r="AX97" s="17">
        <f t="shared" si="45"/>
        <v>1</v>
      </c>
      <c r="AY97" s="14">
        <f t="shared" si="46"/>
        <v>20.8</v>
      </c>
      <c r="AZ97" s="12">
        <f t="shared" si="47"/>
        <v>0</v>
      </c>
      <c r="BA97" s="12">
        <f t="shared" si="48"/>
        <v>0</v>
      </c>
      <c r="BB97" s="12">
        <f t="shared" si="49"/>
        <v>0</v>
      </c>
      <c r="BC97" s="13">
        <f t="shared" si="50"/>
        <v>18.600000000000001</v>
      </c>
    </row>
    <row r="98" spans="1:55" ht="13">
      <c r="A98" s="19" t="s">
        <v>507</v>
      </c>
      <c r="B98" s="12" t="s">
        <v>1235</v>
      </c>
      <c r="C98" s="12" t="s">
        <v>201</v>
      </c>
      <c r="D98" s="12" t="s">
        <v>155</v>
      </c>
      <c r="E98" s="13" t="s">
        <v>1202</v>
      </c>
      <c r="F98" s="11">
        <v>0</v>
      </c>
      <c r="G98" s="12">
        <v>0</v>
      </c>
      <c r="H98" s="12">
        <v>0</v>
      </c>
      <c r="I98" s="13">
        <v>0</v>
      </c>
      <c r="J98" s="30"/>
      <c r="K98" s="14">
        <v>0</v>
      </c>
      <c r="L98" s="12">
        <v>0</v>
      </c>
      <c r="M98" s="12">
        <v>0</v>
      </c>
      <c r="N98" s="13">
        <v>0</v>
      </c>
      <c r="O98" s="30"/>
      <c r="P98" s="14">
        <v>0</v>
      </c>
      <c r="Q98" s="12">
        <v>0</v>
      </c>
      <c r="R98" s="12">
        <v>0</v>
      </c>
      <c r="S98" s="13">
        <v>0</v>
      </c>
      <c r="T98" s="30"/>
      <c r="U98" s="14">
        <v>0</v>
      </c>
      <c r="V98" s="12">
        <v>0</v>
      </c>
      <c r="W98" s="12">
        <v>0</v>
      </c>
      <c r="X98" s="13">
        <v>0</v>
      </c>
      <c r="Y98" s="30"/>
      <c r="Z98" s="14">
        <v>0</v>
      </c>
      <c r="AA98" s="12">
        <v>0</v>
      </c>
      <c r="AB98" s="12">
        <v>0</v>
      </c>
      <c r="AC98" s="13">
        <v>0</v>
      </c>
      <c r="AD98" s="30"/>
      <c r="AE98" s="34">
        <f t="shared" si="27"/>
        <v>0</v>
      </c>
      <c r="AF98" s="15">
        <f t="shared" si="28"/>
        <v>0</v>
      </c>
      <c r="AG98" s="16">
        <f t="shared" si="29"/>
        <v>0</v>
      </c>
      <c r="AH98" s="48">
        <f t="shared" si="30"/>
        <v>0</v>
      </c>
      <c r="AI98" s="30"/>
      <c r="AJ98" s="14">
        <f t="shared" si="31"/>
        <v>0</v>
      </c>
      <c r="AK98" s="12">
        <f t="shared" si="32"/>
        <v>0</v>
      </c>
      <c r="AL98" s="12">
        <f t="shared" si="33"/>
        <v>0</v>
      </c>
      <c r="AM98" s="12">
        <f t="shared" si="34"/>
        <v>0</v>
      </c>
      <c r="AN98" s="17">
        <f t="shared" si="35"/>
        <v>0</v>
      </c>
      <c r="AO98" s="14">
        <f t="shared" si="36"/>
        <v>0</v>
      </c>
      <c r="AP98" s="12">
        <f t="shared" si="37"/>
        <v>0</v>
      </c>
      <c r="AQ98" s="12">
        <f t="shared" si="38"/>
        <v>0</v>
      </c>
      <c r="AR98" s="12">
        <f t="shared" si="39"/>
        <v>0</v>
      </c>
      <c r="AS98" s="17">
        <f t="shared" si="40"/>
        <v>0</v>
      </c>
      <c r="AT98" s="14">
        <f t="shared" si="41"/>
        <v>0</v>
      </c>
      <c r="AU98" s="12">
        <f t="shared" si="42"/>
        <v>0</v>
      </c>
      <c r="AV98" s="12">
        <f t="shared" si="43"/>
        <v>0</v>
      </c>
      <c r="AW98" s="12">
        <f t="shared" si="44"/>
        <v>0</v>
      </c>
      <c r="AX98" s="17">
        <f t="shared" si="45"/>
        <v>0</v>
      </c>
      <c r="AY98" s="14">
        <f t="shared" si="46"/>
        <v>0</v>
      </c>
      <c r="AZ98" s="12">
        <f t="shared" si="47"/>
        <v>0</v>
      </c>
      <c r="BA98" s="12">
        <f t="shared" si="48"/>
        <v>0</v>
      </c>
      <c r="BB98" s="12">
        <f t="shared" si="49"/>
        <v>0</v>
      </c>
      <c r="BC98" s="13">
        <f t="shared" si="50"/>
        <v>0</v>
      </c>
    </row>
    <row r="99" spans="1:55" ht="13">
      <c r="A99" s="19" t="s">
        <v>508</v>
      </c>
      <c r="B99" s="12" t="s">
        <v>1193</v>
      </c>
      <c r="C99" s="12" t="s">
        <v>179</v>
      </c>
      <c r="D99" s="12" t="s">
        <v>1786</v>
      </c>
      <c r="E99" s="13" t="s">
        <v>1205</v>
      </c>
      <c r="F99" s="11">
        <v>0</v>
      </c>
      <c r="G99" s="12">
        <v>0</v>
      </c>
      <c r="H99" s="12">
        <v>0</v>
      </c>
      <c r="I99" s="13">
        <v>0</v>
      </c>
      <c r="J99" s="30"/>
      <c r="K99" s="14">
        <v>0</v>
      </c>
      <c r="L99" s="12">
        <v>0</v>
      </c>
      <c r="M99" s="12">
        <v>0</v>
      </c>
      <c r="N99" s="13">
        <v>0</v>
      </c>
      <c r="O99" s="30"/>
      <c r="P99" s="14">
        <v>0</v>
      </c>
      <c r="Q99" s="12">
        <v>0</v>
      </c>
      <c r="R99" s="12">
        <v>0</v>
      </c>
      <c r="S99" s="13">
        <v>0</v>
      </c>
      <c r="T99" s="30"/>
      <c r="U99" s="14">
        <v>0</v>
      </c>
      <c r="V99" s="12">
        <v>0</v>
      </c>
      <c r="W99" s="12">
        <v>0</v>
      </c>
      <c r="X99" s="13">
        <v>0</v>
      </c>
      <c r="Y99" s="30"/>
      <c r="Z99" s="14">
        <v>0</v>
      </c>
      <c r="AA99" s="12">
        <v>0</v>
      </c>
      <c r="AB99" s="12">
        <v>0</v>
      </c>
      <c r="AC99" s="13">
        <v>0</v>
      </c>
      <c r="AD99" s="30"/>
      <c r="AE99" s="34">
        <f t="shared" si="27"/>
        <v>0</v>
      </c>
      <c r="AF99" s="15">
        <f t="shared" si="28"/>
        <v>0</v>
      </c>
      <c r="AG99" s="16">
        <f t="shared" si="29"/>
        <v>0</v>
      </c>
      <c r="AH99" s="48">
        <f t="shared" si="30"/>
        <v>0</v>
      </c>
      <c r="AI99" s="30"/>
      <c r="AJ99" s="14">
        <f t="shared" si="31"/>
        <v>0</v>
      </c>
      <c r="AK99" s="12">
        <f t="shared" si="32"/>
        <v>0</v>
      </c>
      <c r="AL99" s="12">
        <f t="shared" si="33"/>
        <v>0</v>
      </c>
      <c r="AM99" s="12">
        <f t="shared" si="34"/>
        <v>0</v>
      </c>
      <c r="AN99" s="17">
        <f t="shared" si="35"/>
        <v>0</v>
      </c>
      <c r="AO99" s="14">
        <f t="shared" si="36"/>
        <v>0</v>
      </c>
      <c r="AP99" s="12">
        <f t="shared" si="37"/>
        <v>0</v>
      </c>
      <c r="AQ99" s="12">
        <f t="shared" si="38"/>
        <v>0</v>
      </c>
      <c r="AR99" s="12">
        <f t="shared" si="39"/>
        <v>0</v>
      </c>
      <c r="AS99" s="17">
        <f t="shared" si="40"/>
        <v>0</v>
      </c>
      <c r="AT99" s="14">
        <f t="shared" si="41"/>
        <v>0</v>
      </c>
      <c r="AU99" s="12">
        <f t="shared" si="42"/>
        <v>0</v>
      </c>
      <c r="AV99" s="12">
        <f t="shared" si="43"/>
        <v>0</v>
      </c>
      <c r="AW99" s="12">
        <f t="shared" si="44"/>
        <v>0</v>
      </c>
      <c r="AX99" s="17">
        <f t="shared" si="45"/>
        <v>0</v>
      </c>
      <c r="AY99" s="14">
        <f t="shared" si="46"/>
        <v>0</v>
      </c>
      <c r="AZ99" s="12">
        <f t="shared" si="47"/>
        <v>0</v>
      </c>
      <c r="BA99" s="12">
        <f t="shared" si="48"/>
        <v>0</v>
      </c>
      <c r="BB99" s="12">
        <f t="shared" si="49"/>
        <v>0</v>
      </c>
      <c r="BC99" s="13">
        <f t="shared" si="50"/>
        <v>0</v>
      </c>
    </row>
    <row r="100" spans="1:55" ht="13">
      <c r="A100" s="19" t="s">
        <v>509</v>
      </c>
      <c r="B100" s="12" t="s">
        <v>1209</v>
      </c>
      <c r="C100" s="12" t="s">
        <v>50</v>
      </c>
      <c r="D100" s="12" t="s">
        <v>348</v>
      </c>
      <c r="E100" s="13" t="s">
        <v>1741</v>
      </c>
      <c r="F100" s="11">
        <v>0</v>
      </c>
      <c r="G100" s="12">
        <v>0</v>
      </c>
      <c r="H100" s="12">
        <v>0</v>
      </c>
      <c r="I100" s="13">
        <v>0</v>
      </c>
      <c r="J100" s="30"/>
      <c r="K100" s="14">
        <v>0</v>
      </c>
      <c r="L100" s="12">
        <v>0</v>
      </c>
      <c r="M100" s="12">
        <v>0</v>
      </c>
      <c r="N100" s="13">
        <v>0</v>
      </c>
      <c r="O100" s="30"/>
      <c r="P100" s="14">
        <v>0</v>
      </c>
      <c r="Q100" s="12">
        <v>0</v>
      </c>
      <c r="R100" s="12">
        <v>0</v>
      </c>
      <c r="S100" s="13">
        <v>0</v>
      </c>
      <c r="T100" s="30"/>
      <c r="U100" s="14">
        <v>0</v>
      </c>
      <c r="V100" s="12">
        <v>0</v>
      </c>
      <c r="W100" s="12">
        <v>0</v>
      </c>
      <c r="X100" s="13">
        <v>0</v>
      </c>
      <c r="Y100" s="30"/>
      <c r="Z100" s="14">
        <v>0</v>
      </c>
      <c r="AA100" s="12">
        <v>0</v>
      </c>
      <c r="AB100" s="12">
        <v>0</v>
      </c>
      <c r="AC100" s="13">
        <v>0</v>
      </c>
      <c r="AD100" s="30"/>
      <c r="AE100" s="34">
        <f t="shared" si="27"/>
        <v>0</v>
      </c>
      <c r="AF100" s="15">
        <f t="shared" si="28"/>
        <v>0</v>
      </c>
      <c r="AG100" s="16">
        <f t="shared" si="29"/>
        <v>0</v>
      </c>
      <c r="AH100" s="48">
        <f t="shared" si="30"/>
        <v>0</v>
      </c>
      <c r="AI100" s="30"/>
      <c r="AJ100" s="14">
        <f t="shared" si="31"/>
        <v>0</v>
      </c>
      <c r="AK100" s="12">
        <f t="shared" si="32"/>
        <v>0</v>
      </c>
      <c r="AL100" s="12">
        <f t="shared" si="33"/>
        <v>0</v>
      </c>
      <c r="AM100" s="12">
        <f t="shared" si="34"/>
        <v>0</v>
      </c>
      <c r="AN100" s="17">
        <f t="shared" si="35"/>
        <v>0</v>
      </c>
      <c r="AO100" s="14">
        <f t="shared" si="36"/>
        <v>0</v>
      </c>
      <c r="AP100" s="12">
        <f t="shared" si="37"/>
        <v>0</v>
      </c>
      <c r="AQ100" s="12">
        <f t="shared" si="38"/>
        <v>0</v>
      </c>
      <c r="AR100" s="12">
        <f t="shared" si="39"/>
        <v>0</v>
      </c>
      <c r="AS100" s="17">
        <f t="shared" si="40"/>
        <v>0</v>
      </c>
      <c r="AT100" s="14">
        <f t="shared" si="41"/>
        <v>0</v>
      </c>
      <c r="AU100" s="12">
        <f t="shared" si="42"/>
        <v>0</v>
      </c>
      <c r="AV100" s="12">
        <f t="shared" si="43"/>
        <v>0</v>
      </c>
      <c r="AW100" s="12">
        <f t="shared" si="44"/>
        <v>0</v>
      </c>
      <c r="AX100" s="17">
        <f t="shared" si="45"/>
        <v>0</v>
      </c>
      <c r="AY100" s="14">
        <f t="shared" si="46"/>
        <v>0</v>
      </c>
      <c r="AZ100" s="12">
        <f t="shared" si="47"/>
        <v>0</v>
      </c>
      <c r="BA100" s="12">
        <f t="shared" si="48"/>
        <v>0</v>
      </c>
      <c r="BB100" s="12">
        <f t="shared" si="49"/>
        <v>0</v>
      </c>
      <c r="BC100" s="13">
        <f t="shared" si="50"/>
        <v>0</v>
      </c>
    </row>
    <row r="101" spans="1:55" ht="13">
      <c r="A101" s="19" t="s">
        <v>510</v>
      </c>
      <c r="B101" s="12" t="s">
        <v>1229</v>
      </c>
      <c r="C101" s="12" t="s">
        <v>1467</v>
      </c>
      <c r="D101" s="12" t="s">
        <v>98</v>
      </c>
      <c r="E101" s="13" t="s">
        <v>1203</v>
      </c>
      <c r="F101" s="11">
        <v>0</v>
      </c>
      <c r="G101" s="12">
        <v>0</v>
      </c>
      <c r="H101" s="12">
        <v>0</v>
      </c>
      <c r="I101" s="13">
        <v>0</v>
      </c>
      <c r="J101" s="30"/>
      <c r="K101" s="14">
        <v>0</v>
      </c>
      <c r="L101" s="12">
        <v>0</v>
      </c>
      <c r="M101" s="12">
        <v>0</v>
      </c>
      <c r="N101" s="13">
        <v>0</v>
      </c>
      <c r="O101" s="30"/>
      <c r="P101" s="14">
        <v>0</v>
      </c>
      <c r="Q101" s="12">
        <v>0</v>
      </c>
      <c r="R101" s="12">
        <v>0</v>
      </c>
      <c r="S101" s="13">
        <v>0</v>
      </c>
      <c r="T101" s="30"/>
      <c r="U101" s="14">
        <v>0</v>
      </c>
      <c r="V101" s="12">
        <v>0</v>
      </c>
      <c r="W101" s="12">
        <v>0</v>
      </c>
      <c r="X101" s="13">
        <v>0</v>
      </c>
      <c r="Y101" s="30"/>
      <c r="Z101" s="14">
        <v>0</v>
      </c>
      <c r="AA101" s="12">
        <v>0</v>
      </c>
      <c r="AB101" s="12">
        <v>0</v>
      </c>
      <c r="AC101" s="13">
        <v>0</v>
      </c>
      <c r="AD101" s="30"/>
      <c r="AE101" s="34">
        <f t="shared" si="27"/>
        <v>0</v>
      </c>
      <c r="AF101" s="15">
        <f t="shared" si="28"/>
        <v>0</v>
      </c>
      <c r="AG101" s="16">
        <f t="shared" si="29"/>
        <v>0</v>
      </c>
      <c r="AH101" s="48">
        <f t="shared" si="30"/>
        <v>0</v>
      </c>
      <c r="AI101" s="30"/>
      <c r="AJ101" s="14">
        <f t="shared" si="31"/>
        <v>0</v>
      </c>
      <c r="AK101" s="12">
        <f t="shared" si="32"/>
        <v>0</v>
      </c>
      <c r="AL101" s="12">
        <f t="shared" si="33"/>
        <v>0</v>
      </c>
      <c r="AM101" s="12">
        <f t="shared" si="34"/>
        <v>0</v>
      </c>
      <c r="AN101" s="17">
        <f t="shared" si="35"/>
        <v>0</v>
      </c>
      <c r="AO101" s="14">
        <f t="shared" si="36"/>
        <v>0</v>
      </c>
      <c r="AP101" s="12">
        <f t="shared" si="37"/>
        <v>0</v>
      </c>
      <c r="AQ101" s="12">
        <f t="shared" si="38"/>
        <v>0</v>
      </c>
      <c r="AR101" s="12">
        <f t="shared" si="39"/>
        <v>0</v>
      </c>
      <c r="AS101" s="17">
        <f t="shared" si="40"/>
        <v>0</v>
      </c>
      <c r="AT101" s="14">
        <f t="shared" si="41"/>
        <v>0</v>
      </c>
      <c r="AU101" s="12">
        <f t="shared" si="42"/>
        <v>0</v>
      </c>
      <c r="AV101" s="12">
        <f t="shared" si="43"/>
        <v>0</v>
      </c>
      <c r="AW101" s="12">
        <f t="shared" si="44"/>
        <v>0</v>
      </c>
      <c r="AX101" s="17">
        <f t="shared" si="45"/>
        <v>0</v>
      </c>
      <c r="AY101" s="14">
        <f t="shared" si="46"/>
        <v>0</v>
      </c>
      <c r="AZ101" s="12">
        <f t="shared" si="47"/>
        <v>0</v>
      </c>
      <c r="BA101" s="12">
        <f t="shared" si="48"/>
        <v>0</v>
      </c>
      <c r="BB101" s="12">
        <f t="shared" si="49"/>
        <v>0</v>
      </c>
      <c r="BC101" s="13">
        <f t="shared" si="50"/>
        <v>0</v>
      </c>
    </row>
    <row r="102" spans="1:55" ht="13">
      <c r="A102" s="19" t="s">
        <v>511</v>
      </c>
      <c r="B102" s="12" t="s">
        <v>12</v>
      </c>
      <c r="C102" s="12" t="s">
        <v>184</v>
      </c>
      <c r="D102" s="12" t="s">
        <v>1837</v>
      </c>
      <c r="E102" s="13" t="s">
        <v>1205</v>
      </c>
      <c r="F102" s="11">
        <v>0</v>
      </c>
      <c r="G102" s="12">
        <v>6</v>
      </c>
      <c r="H102" s="12">
        <v>89.9</v>
      </c>
      <c r="I102" s="13">
        <v>281</v>
      </c>
      <c r="J102" s="30"/>
      <c r="K102" s="14">
        <v>0</v>
      </c>
      <c r="L102" s="12">
        <v>1</v>
      </c>
      <c r="M102" s="12">
        <v>8.1</v>
      </c>
      <c r="N102" s="13">
        <v>244</v>
      </c>
      <c r="O102" s="30"/>
      <c r="P102" s="14">
        <v>0</v>
      </c>
      <c r="Q102" s="12">
        <v>0</v>
      </c>
      <c r="R102" s="12">
        <v>0</v>
      </c>
      <c r="S102" s="13">
        <v>20</v>
      </c>
      <c r="T102" s="30"/>
      <c r="U102" s="14">
        <v>0</v>
      </c>
      <c r="V102" s="12">
        <v>3</v>
      </c>
      <c r="W102" s="12">
        <v>20.7</v>
      </c>
      <c r="X102" s="13">
        <v>281</v>
      </c>
      <c r="Y102" s="30"/>
      <c r="Z102" s="14">
        <v>0</v>
      </c>
      <c r="AA102" s="12">
        <v>0</v>
      </c>
      <c r="AB102" s="12">
        <v>0</v>
      </c>
      <c r="AC102" s="13">
        <v>20</v>
      </c>
      <c r="AD102" s="30"/>
      <c r="AE102" s="34">
        <f t="shared" si="27"/>
        <v>0</v>
      </c>
      <c r="AF102" s="15">
        <f t="shared" si="28"/>
        <v>10</v>
      </c>
      <c r="AG102" s="16">
        <f t="shared" si="29"/>
        <v>118.7</v>
      </c>
      <c r="AH102" s="48">
        <f t="shared" si="30"/>
        <v>826</v>
      </c>
      <c r="AI102" s="30"/>
      <c r="AJ102" s="14">
        <f t="shared" si="31"/>
        <v>281</v>
      </c>
      <c r="AK102" s="12">
        <f t="shared" si="32"/>
        <v>244</v>
      </c>
      <c r="AL102" s="12">
        <f t="shared" si="33"/>
        <v>20</v>
      </c>
      <c r="AM102" s="12">
        <f t="shared" si="34"/>
        <v>281</v>
      </c>
      <c r="AN102" s="17">
        <f t="shared" si="35"/>
        <v>20</v>
      </c>
      <c r="AO102" s="14">
        <f t="shared" si="36"/>
        <v>0</v>
      </c>
      <c r="AP102" s="12">
        <f t="shared" si="37"/>
        <v>0</v>
      </c>
      <c r="AQ102" s="12">
        <f t="shared" si="38"/>
        <v>0</v>
      </c>
      <c r="AR102" s="12">
        <f t="shared" si="39"/>
        <v>0</v>
      </c>
      <c r="AS102" s="17">
        <f t="shared" si="40"/>
        <v>0</v>
      </c>
      <c r="AT102" s="14">
        <f t="shared" si="41"/>
        <v>6</v>
      </c>
      <c r="AU102" s="12">
        <f t="shared" si="42"/>
        <v>1</v>
      </c>
      <c r="AV102" s="12">
        <f t="shared" si="43"/>
        <v>0</v>
      </c>
      <c r="AW102" s="12">
        <f t="shared" si="44"/>
        <v>3</v>
      </c>
      <c r="AX102" s="17">
        <f t="shared" si="45"/>
        <v>0</v>
      </c>
      <c r="AY102" s="14">
        <f t="shared" si="46"/>
        <v>89.9</v>
      </c>
      <c r="AZ102" s="12">
        <f t="shared" si="47"/>
        <v>8.1</v>
      </c>
      <c r="BA102" s="12">
        <f t="shared" si="48"/>
        <v>0</v>
      </c>
      <c r="BB102" s="12">
        <f t="shared" si="49"/>
        <v>20.7</v>
      </c>
      <c r="BC102" s="13">
        <f t="shared" si="50"/>
        <v>0</v>
      </c>
    </row>
    <row r="103" spans="1:55" ht="13">
      <c r="A103" s="19" t="s">
        <v>512</v>
      </c>
      <c r="B103" s="12" t="s">
        <v>1783</v>
      </c>
      <c r="C103" s="12" t="s">
        <v>285</v>
      </c>
      <c r="D103" s="12" t="s">
        <v>284</v>
      </c>
      <c r="E103" s="13" t="s">
        <v>1202</v>
      </c>
      <c r="F103" s="11">
        <v>0</v>
      </c>
      <c r="G103" s="12">
        <v>0</v>
      </c>
      <c r="H103" s="12">
        <v>0</v>
      </c>
      <c r="I103" s="13">
        <v>0</v>
      </c>
      <c r="J103" s="30"/>
      <c r="K103" s="14">
        <v>0</v>
      </c>
      <c r="L103" s="12">
        <v>0</v>
      </c>
      <c r="M103" s="12">
        <v>0</v>
      </c>
      <c r="N103" s="13">
        <v>0</v>
      </c>
      <c r="O103" s="30"/>
      <c r="P103" s="14">
        <v>0</v>
      </c>
      <c r="Q103" s="12">
        <v>0</v>
      </c>
      <c r="R103" s="12">
        <v>0</v>
      </c>
      <c r="S103" s="13">
        <v>0</v>
      </c>
      <c r="T103" s="30"/>
      <c r="U103" s="14">
        <v>0</v>
      </c>
      <c r="V103" s="12">
        <v>0</v>
      </c>
      <c r="W103" s="12">
        <v>0</v>
      </c>
      <c r="X103" s="13">
        <v>0</v>
      </c>
      <c r="Y103" s="30"/>
      <c r="Z103" s="14">
        <v>0</v>
      </c>
      <c r="AA103" s="12">
        <v>0</v>
      </c>
      <c r="AB103" s="12">
        <v>0</v>
      </c>
      <c r="AC103" s="13">
        <v>0</v>
      </c>
      <c r="AD103" s="30"/>
      <c r="AE103" s="34">
        <f t="shared" si="27"/>
        <v>0</v>
      </c>
      <c r="AF103" s="15">
        <f t="shared" si="28"/>
        <v>0</v>
      </c>
      <c r="AG103" s="16">
        <f t="shared" si="29"/>
        <v>0</v>
      </c>
      <c r="AH103" s="48">
        <f t="shared" si="30"/>
        <v>0</v>
      </c>
      <c r="AI103" s="30"/>
      <c r="AJ103" s="14">
        <f t="shared" si="31"/>
        <v>0</v>
      </c>
      <c r="AK103" s="12">
        <f t="shared" si="32"/>
        <v>0</v>
      </c>
      <c r="AL103" s="12">
        <f t="shared" si="33"/>
        <v>0</v>
      </c>
      <c r="AM103" s="12">
        <f t="shared" si="34"/>
        <v>0</v>
      </c>
      <c r="AN103" s="17">
        <f t="shared" si="35"/>
        <v>0</v>
      </c>
      <c r="AO103" s="14">
        <f t="shared" si="36"/>
        <v>0</v>
      </c>
      <c r="AP103" s="12">
        <f t="shared" si="37"/>
        <v>0</v>
      </c>
      <c r="AQ103" s="12">
        <f t="shared" si="38"/>
        <v>0</v>
      </c>
      <c r="AR103" s="12">
        <f t="shared" si="39"/>
        <v>0</v>
      </c>
      <c r="AS103" s="17">
        <f t="shared" si="40"/>
        <v>0</v>
      </c>
      <c r="AT103" s="14">
        <f t="shared" si="41"/>
        <v>0</v>
      </c>
      <c r="AU103" s="12">
        <f t="shared" si="42"/>
        <v>0</v>
      </c>
      <c r="AV103" s="12">
        <f t="shared" si="43"/>
        <v>0</v>
      </c>
      <c r="AW103" s="12">
        <f t="shared" si="44"/>
        <v>0</v>
      </c>
      <c r="AX103" s="17">
        <f t="shared" si="45"/>
        <v>0</v>
      </c>
      <c r="AY103" s="14">
        <f t="shared" si="46"/>
        <v>0</v>
      </c>
      <c r="AZ103" s="12">
        <f t="shared" si="47"/>
        <v>0</v>
      </c>
      <c r="BA103" s="12">
        <f t="shared" si="48"/>
        <v>0</v>
      </c>
      <c r="BB103" s="12">
        <f t="shared" si="49"/>
        <v>0</v>
      </c>
      <c r="BC103" s="13">
        <f t="shared" si="50"/>
        <v>0</v>
      </c>
    </row>
    <row r="104" spans="1:55" ht="13">
      <c r="A104" s="19" t="s">
        <v>513</v>
      </c>
      <c r="B104" s="12" t="s">
        <v>1537</v>
      </c>
      <c r="C104" s="12" t="s">
        <v>328</v>
      </c>
      <c r="D104" s="12" t="s">
        <v>329</v>
      </c>
      <c r="E104" s="13" t="s">
        <v>1205</v>
      </c>
      <c r="F104" s="11">
        <v>0</v>
      </c>
      <c r="G104" s="12">
        <v>0</v>
      </c>
      <c r="H104" s="12">
        <v>0</v>
      </c>
      <c r="I104" s="13">
        <v>0</v>
      </c>
      <c r="J104" s="30"/>
      <c r="K104" s="14">
        <v>0</v>
      </c>
      <c r="L104" s="12">
        <v>0</v>
      </c>
      <c r="M104" s="12">
        <v>0</v>
      </c>
      <c r="N104" s="13">
        <v>0</v>
      </c>
      <c r="O104" s="30"/>
      <c r="P104" s="14">
        <v>0</v>
      </c>
      <c r="Q104" s="12">
        <v>0</v>
      </c>
      <c r="R104" s="12">
        <v>0</v>
      </c>
      <c r="S104" s="13">
        <v>0</v>
      </c>
      <c r="T104" s="30"/>
      <c r="U104" s="14">
        <v>0</v>
      </c>
      <c r="V104" s="12">
        <v>0</v>
      </c>
      <c r="W104" s="12">
        <v>0</v>
      </c>
      <c r="X104" s="13">
        <v>0</v>
      </c>
      <c r="Y104" s="30"/>
      <c r="Z104" s="14">
        <v>0</v>
      </c>
      <c r="AA104" s="12">
        <v>0</v>
      </c>
      <c r="AB104" s="12">
        <v>0</v>
      </c>
      <c r="AC104" s="13">
        <v>0</v>
      </c>
      <c r="AD104" s="30"/>
      <c r="AE104" s="34">
        <f t="shared" si="27"/>
        <v>0</v>
      </c>
      <c r="AF104" s="15">
        <f t="shared" si="28"/>
        <v>0</v>
      </c>
      <c r="AG104" s="16">
        <f t="shared" si="29"/>
        <v>0</v>
      </c>
      <c r="AH104" s="48">
        <f t="shared" si="30"/>
        <v>0</v>
      </c>
      <c r="AI104" s="30"/>
      <c r="AJ104" s="14">
        <f t="shared" si="31"/>
        <v>0</v>
      </c>
      <c r="AK104" s="12">
        <f t="shared" si="32"/>
        <v>0</v>
      </c>
      <c r="AL104" s="12">
        <f t="shared" si="33"/>
        <v>0</v>
      </c>
      <c r="AM104" s="12">
        <f t="shared" si="34"/>
        <v>0</v>
      </c>
      <c r="AN104" s="17">
        <f t="shared" si="35"/>
        <v>0</v>
      </c>
      <c r="AO104" s="14">
        <f t="shared" si="36"/>
        <v>0</v>
      </c>
      <c r="AP104" s="12">
        <f t="shared" si="37"/>
        <v>0</v>
      </c>
      <c r="AQ104" s="12">
        <f t="shared" si="38"/>
        <v>0</v>
      </c>
      <c r="AR104" s="12">
        <f t="shared" si="39"/>
        <v>0</v>
      </c>
      <c r="AS104" s="17">
        <f t="shared" si="40"/>
        <v>0</v>
      </c>
      <c r="AT104" s="14">
        <f t="shared" si="41"/>
        <v>0</v>
      </c>
      <c r="AU104" s="12">
        <f t="shared" si="42"/>
        <v>0</v>
      </c>
      <c r="AV104" s="12">
        <f t="shared" si="43"/>
        <v>0</v>
      </c>
      <c r="AW104" s="12">
        <f t="shared" si="44"/>
        <v>0</v>
      </c>
      <c r="AX104" s="17">
        <f t="shared" si="45"/>
        <v>0</v>
      </c>
      <c r="AY104" s="14">
        <f t="shared" si="46"/>
        <v>0</v>
      </c>
      <c r="AZ104" s="12">
        <f t="shared" si="47"/>
        <v>0</v>
      </c>
      <c r="BA104" s="12">
        <f t="shared" si="48"/>
        <v>0</v>
      </c>
      <c r="BB104" s="12">
        <f t="shared" si="49"/>
        <v>0</v>
      </c>
      <c r="BC104" s="13">
        <f t="shared" si="50"/>
        <v>0</v>
      </c>
    </row>
    <row r="105" spans="1:55" ht="13">
      <c r="A105" s="19" t="s">
        <v>514</v>
      </c>
      <c r="B105" s="12" t="s">
        <v>1177</v>
      </c>
      <c r="C105" s="12" t="s">
        <v>172</v>
      </c>
      <c r="D105" s="12" t="s">
        <v>246</v>
      </c>
      <c r="E105" s="13" t="s">
        <v>1205</v>
      </c>
      <c r="F105" s="11">
        <v>0</v>
      </c>
      <c r="G105" s="12">
        <v>0</v>
      </c>
      <c r="H105" s="12">
        <v>0</v>
      </c>
      <c r="I105" s="13">
        <v>0</v>
      </c>
      <c r="J105" s="30"/>
      <c r="K105" s="14">
        <v>0</v>
      </c>
      <c r="L105" s="12">
        <v>0</v>
      </c>
      <c r="M105" s="12">
        <v>0</v>
      </c>
      <c r="N105" s="13">
        <v>0</v>
      </c>
      <c r="O105" s="30"/>
      <c r="P105" s="14">
        <v>0</v>
      </c>
      <c r="Q105" s="12">
        <v>0</v>
      </c>
      <c r="R105" s="12">
        <v>0</v>
      </c>
      <c r="S105" s="13">
        <v>0</v>
      </c>
      <c r="T105" s="30"/>
      <c r="U105" s="14">
        <v>0</v>
      </c>
      <c r="V105" s="12">
        <v>0</v>
      </c>
      <c r="W105" s="12">
        <v>0</v>
      </c>
      <c r="X105" s="13">
        <v>0</v>
      </c>
      <c r="Y105" s="30"/>
      <c r="Z105" s="14">
        <v>0</v>
      </c>
      <c r="AA105" s="12">
        <v>0</v>
      </c>
      <c r="AB105" s="12">
        <v>0</v>
      </c>
      <c r="AC105" s="13">
        <v>0</v>
      </c>
      <c r="AD105" s="30"/>
      <c r="AE105" s="34">
        <f t="shared" si="27"/>
        <v>0</v>
      </c>
      <c r="AF105" s="15">
        <f t="shared" si="28"/>
        <v>0</v>
      </c>
      <c r="AG105" s="16">
        <f t="shared" si="29"/>
        <v>0</v>
      </c>
      <c r="AH105" s="48">
        <f t="shared" si="30"/>
        <v>0</v>
      </c>
      <c r="AI105" s="30"/>
      <c r="AJ105" s="14">
        <f t="shared" si="31"/>
        <v>0</v>
      </c>
      <c r="AK105" s="12">
        <f t="shared" si="32"/>
        <v>0</v>
      </c>
      <c r="AL105" s="12">
        <f t="shared" si="33"/>
        <v>0</v>
      </c>
      <c r="AM105" s="12">
        <f t="shared" si="34"/>
        <v>0</v>
      </c>
      <c r="AN105" s="17">
        <f t="shared" si="35"/>
        <v>0</v>
      </c>
      <c r="AO105" s="14">
        <f t="shared" si="36"/>
        <v>0</v>
      </c>
      <c r="AP105" s="12">
        <f t="shared" si="37"/>
        <v>0</v>
      </c>
      <c r="AQ105" s="12">
        <f t="shared" si="38"/>
        <v>0</v>
      </c>
      <c r="AR105" s="12">
        <f t="shared" si="39"/>
        <v>0</v>
      </c>
      <c r="AS105" s="17">
        <f t="shared" si="40"/>
        <v>0</v>
      </c>
      <c r="AT105" s="14">
        <f t="shared" si="41"/>
        <v>0</v>
      </c>
      <c r="AU105" s="12">
        <f t="shared" si="42"/>
        <v>0</v>
      </c>
      <c r="AV105" s="12">
        <f t="shared" si="43"/>
        <v>0</v>
      </c>
      <c r="AW105" s="12">
        <f t="shared" si="44"/>
        <v>0</v>
      </c>
      <c r="AX105" s="17">
        <f t="shared" si="45"/>
        <v>0</v>
      </c>
      <c r="AY105" s="14">
        <f t="shared" si="46"/>
        <v>0</v>
      </c>
      <c r="AZ105" s="12">
        <f t="shared" si="47"/>
        <v>0</v>
      </c>
      <c r="BA105" s="12">
        <f t="shared" si="48"/>
        <v>0</v>
      </c>
      <c r="BB105" s="12">
        <f t="shared" si="49"/>
        <v>0</v>
      </c>
      <c r="BC105" s="13">
        <f t="shared" si="50"/>
        <v>0</v>
      </c>
    </row>
    <row r="106" spans="1:55" ht="13">
      <c r="A106" s="19" t="s">
        <v>515</v>
      </c>
      <c r="B106" s="12" t="s">
        <v>1229</v>
      </c>
      <c r="C106" s="12" t="s">
        <v>294</v>
      </c>
      <c r="D106" s="12" t="s">
        <v>30</v>
      </c>
      <c r="E106" s="13" t="s">
        <v>1740</v>
      </c>
      <c r="F106" s="11">
        <v>0</v>
      </c>
      <c r="G106" s="12">
        <v>0</v>
      </c>
      <c r="H106" s="12">
        <v>0</v>
      </c>
      <c r="I106" s="13">
        <v>0</v>
      </c>
      <c r="J106" s="30"/>
      <c r="K106" s="14">
        <v>0</v>
      </c>
      <c r="L106" s="12">
        <v>0</v>
      </c>
      <c r="M106" s="12">
        <v>0</v>
      </c>
      <c r="N106" s="13">
        <v>0</v>
      </c>
      <c r="O106" s="30"/>
      <c r="P106" s="14">
        <v>0</v>
      </c>
      <c r="Q106" s="12">
        <v>0</v>
      </c>
      <c r="R106" s="12">
        <v>0</v>
      </c>
      <c r="S106" s="13">
        <v>0</v>
      </c>
      <c r="T106" s="30"/>
      <c r="U106" s="14">
        <v>0</v>
      </c>
      <c r="V106" s="12">
        <v>0</v>
      </c>
      <c r="W106" s="12">
        <v>0</v>
      </c>
      <c r="X106" s="13">
        <v>0</v>
      </c>
      <c r="Y106" s="30"/>
      <c r="Z106" s="14">
        <v>0</v>
      </c>
      <c r="AA106" s="12">
        <v>0</v>
      </c>
      <c r="AB106" s="12">
        <v>0</v>
      </c>
      <c r="AC106" s="13">
        <v>0</v>
      </c>
      <c r="AD106" s="30"/>
      <c r="AE106" s="34">
        <f t="shared" si="27"/>
        <v>0</v>
      </c>
      <c r="AF106" s="15">
        <f t="shared" si="28"/>
        <v>0</v>
      </c>
      <c r="AG106" s="16">
        <f t="shared" si="29"/>
        <v>0</v>
      </c>
      <c r="AH106" s="48">
        <f t="shared" si="30"/>
        <v>0</v>
      </c>
      <c r="AI106" s="30"/>
      <c r="AJ106" s="14">
        <f t="shared" si="31"/>
        <v>0</v>
      </c>
      <c r="AK106" s="12">
        <f t="shared" si="32"/>
        <v>0</v>
      </c>
      <c r="AL106" s="12">
        <f t="shared" si="33"/>
        <v>0</v>
      </c>
      <c r="AM106" s="12">
        <f t="shared" si="34"/>
        <v>0</v>
      </c>
      <c r="AN106" s="17">
        <f t="shared" si="35"/>
        <v>0</v>
      </c>
      <c r="AO106" s="14">
        <f t="shared" si="36"/>
        <v>0</v>
      </c>
      <c r="AP106" s="12">
        <f t="shared" si="37"/>
        <v>0</v>
      </c>
      <c r="AQ106" s="12">
        <f t="shared" si="38"/>
        <v>0</v>
      </c>
      <c r="AR106" s="12">
        <f t="shared" si="39"/>
        <v>0</v>
      </c>
      <c r="AS106" s="17">
        <f t="shared" si="40"/>
        <v>0</v>
      </c>
      <c r="AT106" s="14">
        <f t="shared" si="41"/>
        <v>0</v>
      </c>
      <c r="AU106" s="12">
        <f t="shared" si="42"/>
        <v>0</v>
      </c>
      <c r="AV106" s="12">
        <f t="shared" si="43"/>
        <v>0</v>
      </c>
      <c r="AW106" s="12">
        <f t="shared" si="44"/>
        <v>0</v>
      </c>
      <c r="AX106" s="17">
        <f t="shared" si="45"/>
        <v>0</v>
      </c>
      <c r="AY106" s="14">
        <f t="shared" si="46"/>
        <v>0</v>
      </c>
      <c r="AZ106" s="12">
        <f t="shared" si="47"/>
        <v>0</v>
      </c>
      <c r="BA106" s="12">
        <f t="shared" si="48"/>
        <v>0</v>
      </c>
      <c r="BB106" s="12">
        <f t="shared" si="49"/>
        <v>0</v>
      </c>
      <c r="BC106" s="13">
        <f t="shared" si="50"/>
        <v>0</v>
      </c>
    </row>
    <row r="107" spans="1:55" ht="13">
      <c r="A107" s="19" t="s">
        <v>516</v>
      </c>
      <c r="B107" s="12" t="s">
        <v>1191</v>
      </c>
      <c r="C107" s="12" t="s">
        <v>118</v>
      </c>
      <c r="D107" s="12" t="s">
        <v>193</v>
      </c>
      <c r="E107" s="13" t="s">
        <v>1205</v>
      </c>
      <c r="F107" s="11">
        <v>0</v>
      </c>
      <c r="G107" s="12">
        <v>0</v>
      </c>
      <c r="H107" s="12">
        <v>0</v>
      </c>
      <c r="I107" s="13">
        <v>0</v>
      </c>
      <c r="J107" s="30"/>
      <c r="K107" s="14">
        <v>0</v>
      </c>
      <c r="L107" s="12">
        <v>0</v>
      </c>
      <c r="M107" s="12">
        <v>0</v>
      </c>
      <c r="N107" s="13">
        <v>0</v>
      </c>
      <c r="O107" s="30"/>
      <c r="P107" s="14">
        <v>0</v>
      </c>
      <c r="Q107" s="12">
        <v>0</v>
      </c>
      <c r="R107" s="12">
        <v>0</v>
      </c>
      <c r="S107" s="13">
        <v>0</v>
      </c>
      <c r="T107" s="30"/>
      <c r="U107" s="14">
        <v>0</v>
      </c>
      <c r="V107" s="12">
        <v>0</v>
      </c>
      <c r="W107" s="12">
        <v>0</v>
      </c>
      <c r="X107" s="13">
        <v>0</v>
      </c>
      <c r="Y107" s="30"/>
      <c r="Z107" s="14">
        <v>0</v>
      </c>
      <c r="AA107" s="12">
        <v>0</v>
      </c>
      <c r="AB107" s="12">
        <v>0</v>
      </c>
      <c r="AC107" s="13">
        <v>0</v>
      </c>
      <c r="AD107" s="30"/>
      <c r="AE107" s="34">
        <f t="shared" si="27"/>
        <v>0</v>
      </c>
      <c r="AF107" s="15">
        <f t="shared" si="28"/>
        <v>0</v>
      </c>
      <c r="AG107" s="16">
        <f t="shared" si="29"/>
        <v>0</v>
      </c>
      <c r="AH107" s="48">
        <f t="shared" si="30"/>
        <v>0</v>
      </c>
      <c r="AI107" s="30"/>
      <c r="AJ107" s="14">
        <f t="shared" si="31"/>
        <v>0</v>
      </c>
      <c r="AK107" s="12">
        <f t="shared" si="32"/>
        <v>0</v>
      </c>
      <c r="AL107" s="12">
        <f t="shared" si="33"/>
        <v>0</v>
      </c>
      <c r="AM107" s="12">
        <f t="shared" si="34"/>
        <v>0</v>
      </c>
      <c r="AN107" s="17">
        <f t="shared" si="35"/>
        <v>0</v>
      </c>
      <c r="AO107" s="14">
        <f t="shared" si="36"/>
        <v>0</v>
      </c>
      <c r="AP107" s="12">
        <f t="shared" si="37"/>
        <v>0</v>
      </c>
      <c r="AQ107" s="12">
        <f t="shared" si="38"/>
        <v>0</v>
      </c>
      <c r="AR107" s="12">
        <f t="shared" si="39"/>
        <v>0</v>
      </c>
      <c r="AS107" s="17">
        <f t="shared" si="40"/>
        <v>0</v>
      </c>
      <c r="AT107" s="14">
        <f t="shared" si="41"/>
        <v>0</v>
      </c>
      <c r="AU107" s="12">
        <f t="shared" si="42"/>
        <v>0</v>
      </c>
      <c r="AV107" s="12">
        <f t="shared" si="43"/>
        <v>0</v>
      </c>
      <c r="AW107" s="12">
        <f t="shared" si="44"/>
        <v>0</v>
      </c>
      <c r="AX107" s="17">
        <f t="shared" si="45"/>
        <v>0</v>
      </c>
      <c r="AY107" s="14">
        <f t="shared" si="46"/>
        <v>0</v>
      </c>
      <c r="AZ107" s="12">
        <f t="shared" si="47"/>
        <v>0</v>
      </c>
      <c r="BA107" s="12">
        <f t="shared" si="48"/>
        <v>0</v>
      </c>
      <c r="BB107" s="12">
        <f t="shared" si="49"/>
        <v>0</v>
      </c>
      <c r="BC107" s="13">
        <f t="shared" si="50"/>
        <v>0</v>
      </c>
    </row>
    <row r="108" spans="1:55" ht="13">
      <c r="A108" s="19" t="s">
        <v>517</v>
      </c>
      <c r="B108" s="12" t="s">
        <v>10</v>
      </c>
      <c r="C108" s="12" t="s">
        <v>400</v>
      </c>
      <c r="D108" s="12" t="s">
        <v>311</v>
      </c>
      <c r="E108" s="13" t="s">
        <v>1741</v>
      </c>
      <c r="F108" s="11">
        <v>0</v>
      </c>
      <c r="G108" s="12">
        <v>0</v>
      </c>
      <c r="H108" s="12">
        <v>0</v>
      </c>
      <c r="I108" s="13">
        <v>0</v>
      </c>
      <c r="J108" s="30"/>
      <c r="K108" s="14">
        <v>0</v>
      </c>
      <c r="L108" s="12">
        <v>0</v>
      </c>
      <c r="M108" s="12">
        <v>0</v>
      </c>
      <c r="N108" s="13">
        <v>0</v>
      </c>
      <c r="O108" s="30"/>
      <c r="P108" s="14">
        <v>0</v>
      </c>
      <c r="Q108" s="12">
        <v>0</v>
      </c>
      <c r="R108" s="12">
        <v>0</v>
      </c>
      <c r="S108" s="13">
        <v>0</v>
      </c>
      <c r="T108" s="30"/>
      <c r="U108" s="14">
        <v>0</v>
      </c>
      <c r="V108" s="12">
        <v>0</v>
      </c>
      <c r="W108" s="12">
        <v>0</v>
      </c>
      <c r="X108" s="13">
        <v>0</v>
      </c>
      <c r="Y108" s="30"/>
      <c r="Z108" s="14">
        <v>0</v>
      </c>
      <c r="AA108" s="12">
        <v>0</v>
      </c>
      <c r="AB108" s="12">
        <v>0</v>
      </c>
      <c r="AC108" s="13">
        <v>0</v>
      </c>
      <c r="AD108" s="30"/>
      <c r="AE108" s="34">
        <f t="shared" si="27"/>
        <v>0</v>
      </c>
      <c r="AF108" s="15">
        <f t="shared" si="28"/>
        <v>0</v>
      </c>
      <c r="AG108" s="16">
        <f t="shared" si="29"/>
        <v>0</v>
      </c>
      <c r="AH108" s="48">
        <f t="shared" si="30"/>
        <v>0</v>
      </c>
      <c r="AI108" s="30"/>
      <c r="AJ108" s="14">
        <f t="shared" si="31"/>
        <v>0</v>
      </c>
      <c r="AK108" s="12">
        <f t="shared" si="32"/>
        <v>0</v>
      </c>
      <c r="AL108" s="12">
        <f t="shared" si="33"/>
        <v>0</v>
      </c>
      <c r="AM108" s="12">
        <f t="shared" si="34"/>
        <v>0</v>
      </c>
      <c r="AN108" s="17">
        <f t="shared" si="35"/>
        <v>0</v>
      </c>
      <c r="AO108" s="14">
        <f t="shared" si="36"/>
        <v>0</v>
      </c>
      <c r="AP108" s="12">
        <f t="shared" si="37"/>
        <v>0</v>
      </c>
      <c r="AQ108" s="12">
        <f t="shared" si="38"/>
        <v>0</v>
      </c>
      <c r="AR108" s="12">
        <f t="shared" si="39"/>
        <v>0</v>
      </c>
      <c r="AS108" s="17">
        <f t="shared" si="40"/>
        <v>0</v>
      </c>
      <c r="AT108" s="14">
        <f t="shared" si="41"/>
        <v>0</v>
      </c>
      <c r="AU108" s="12">
        <f t="shared" si="42"/>
        <v>0</v>
      </c>
      <c r="AV108" s="12">
        <f t="shared" si="43"/>
        <v>0</v>
      </c>
      <c r="AW108" s="12">
        <f t="shared" si="44"/>
        <v>0</v>
      </c>
      <c r="AX108" s="17">
        <f t="shared" si="45"/>
        <v>0</v>
      </c>
      <c r="AY108" s="14">
        <f t="shared" si="46"/>
        <v>0</v>
      </c>
      <c r="AZ108" s="12">
        <f t="shared" si="47"/>
        <v>0</v>
      </c>
      <c r="BA108" s="12">
        <f t="shared" si="48"/>
        <v>0</v>
      </c>
      <c r="BB108" s="12">
        <f t="shared" si="49"/>
        <v>0</v>
      </c>
      <c r="BC108" s="13">
        <f t="shared" si="50"/>
        <v>0</v>
      </c>
    </row>
    <row r="109" spans="1:55" ht="13">
      <c r="A109" s="19" t="s">
        <v>518</v>
      </c>
      <c r="B109" s="12" t="s">
        <v>8</v>
      </c>
      <c r="C109" s="12" t="s">
        <v>1747</v>
      </c>
      <c r="D109" s="12" t="s">
        <v>1014</v>
      </c>
      <c r="E109" s="13" t="s">
        <v>1740</v>
      </c>
      <c r="F109" s="11">
        <v>0</v>
      </c>
      <c r="G109" s="12">
        <v>0</v>
      </c>
      <c r="H109" s="12">
        <v>0</v>
      </c>
      <c r="I109" s="13">
        <v>20</v>
      </c>
      <c r="J109" s="30"/>
      <c r="K109" s="14">
        <v>0</v>
      </c>
      <c r="L109" s="12">
        <v>1</v>
      </c>
      <c r="M109" s="12">
        <v>8.8000000000000007</v>
      </c>
      <c r="N109" s="13">
        <v>247</v>
      </c>
      <c r="O109" s="30"/>
      <c r="P109" s="14">
        <v>0</v>
      </c>
      <c r="Q109" s="12">
        <v>0</v>
      </c>
      <c r="R109" s="12">
        <v>0</v>
      </c>
      <c r="S109" s="13">
        <v>20</v>
      </c>
      <c r="T109" s="30"/>
      <c r="U109" s="14">
        <v>0</v>
      </c>
      <c r="V109" s="12">
        <v>0</v>
      </c>
      <c r="W109" s="12">
        <v>0</v>
      </c>
      <c r="X109" s="13">
        <v>20</v>
      </c>
      <c r="Y109" s="30"/>
      <c r="Z109" s="14">
        <v>0</v>
      </c>
      <c r="AA109" s="12">
        <v>1</v>
      </c>
      <c r="AB109" s="12">
        <v>1.1000000000000001</v>
      </c>
      <c r="AC109" s="13">
        <v>160</v>
      </c>
      <c r="AD109" s="30"/>
      <c r="AE109" s="34">
        <f t="shared" si="27"/>
        <v>0</v>
      </c>
      <c r="AF109" s="15">
        <f t="shared" si="28"/>
        <v>2</v>
      </c>
      <c r="AG109" s="16">
        <f t="shared" si="29"/>
        <v>9.9</v>
      </c>
      <c r="AH109" s="48">
        <f t="shared" si="30"/>
        <v>447</v>
      </c>
      <c r="AI109" s="30"/>
      <c r="AJ109" s="14">
        <f t="shared" si="31"/>
        <v>20</v>
      </c>
      <c r="AK109" s="12">
        <f t="shared" si="32"/>
        <v>247</v>
      </c>
      <c r="AL109" s="12">
        <f t="shared" si="33"/>
        <v>20</v>
      </c>
      <c r="AM109" s="12">
        <f t="shared" si="34"/>
        <v>20</v>
      </c>
      <c r="AN109" s="17">
        <f t="shared" si="35"/>
        <v>160</v>
      </c>
      <c r="AO109" s="14">
        <f t="shared" si="36"/>
        <v>0</v>
      </c>
      <c r="AP109" s="12">
        <f t="shared" si="37"/>
        <v>0</v>
      </c>
      <c r="AQ109" s="12">
        <f t="shared" si="38"/>
        <v>0</v>
      </c>
      <c r="AR109" s="12">
        <f t="shared" si="39"/>
        <v>0</v>
      </c>
      <c r="AS109" s="17">
        <f t="shared" si="40"/>
        <v>0</v>
      </c>
      <c r="AT109" s="14">
        <f t="shared" si="41"/>
        <v>0</v>
      </c>
      <c r="AU109" s="12">
        <f t="shared" si="42"/>
        <v>1</v>
      </c>
      <c r="AV109" s="12">
        <f t="shared" si="43"/>
        <v>0</v>
      </c>
      <c r="AW109" s="12">
        <f t="shared" si="44"/>
        <v>0</v>
      </c>
      <c r="AX109" s="17">
        <f t="shared" si="45"/>
        <v>1</v>
      </c>
      <c r="AY109" s="14">
        <f t="shared" si="46"/>
        <v>0</v>
      </c>
      <c r="AZ109" s="12">
        <f t="shared" si="47"/>
        <v>8.8000000000000007</v>
      </c>
      <c r="BA109" s="12">
        <f t="shared" si="48"/>
        <v>0</v>
      </c>
      <c r="BB109" s="12">
        <f t="shared" si="49"/>
        <v>0</v>
      </c>
      <c r="BC109" s="13">
        <f t="shared" si="50"/>
        <v>1.1000000000000001</v>
      </c>
    </row>
    <row r="110" spans="1:55" ht="13">
      <c r="A110" s="19" t="s">
        <v>519</v>
      </c>
      <c r="B110" s="12" t="s">
        <v>10</v>
      </c>
      <c r="C110" s="12" t="s">
        <v>1469</v>
      </c>
      <c r="D110" s="12" t="s">
        <v>1678</v>
      </c>
      <c r="E110" s="13" t="s">
        <v>1202</v>
      </c>
      <c r="F110" s="11">
        <v>0</v>
      </c>
      <c r="G110" s="12">
        <v>6</v>
      </c>
      <c r="H110" s="12">
        <v>90.800000000000011</v>
      </c>
      <c r="I110" s="13">
        <v>282</v>
      </c>
      <c r="J110" s="30"/>
      <c r="K110" s="14">
        <v>0</v>
      </c>
      <c r="L110" s="12">
        <v>0</v>
      </c>
      <c r="M110" s="12">
        <v>0</v>
      </c>
      <c r="N110" s="13">
        <v>20</v>
      </c>
      <c r="O110" s="30"/>
      <c r="P110" s="14">
        <v>0</v>
      </c>
      <c r="Q110" s="12">
        <v>0</v>
      </c>
      <c r="R110" s="12">
        <v>0</v>
      </c>
      <c r="S110" s="13">
        <v>20</v>
      </c>
      <c r="T110" s="30"/>
      <c r="U110" s="14">
        <v>0</v>
      </c>
      <c r="V110" s="12">
        <v>2</v>
      </c>
      <c r="W110" s="12">
        <v>17.100000000000001</v>
      </c>
      <c r="X110" s="13">
        <v>277</v>
      </c>
      <c r="Y110" s="30"/>
      <c r="Z110" s="14">
        <v>0</v>
      </c>
      <c r="AA110" s="12">
        <v>0</v>
      </c>
      <c r="AB110" s="12">
        <v>0</v>
      </c>
      <c r="AC110" s="13">
        <v>0</v>
      </c>
      <c r="AD110" s="30"/>
      <c r="AE110" s="34">
        <f t="shared" si="27"/>
        <v>0</v>
      </c>
      <c r="AF110" s="15">
        <f t="shared" si="28"/>
        <v>8</v>
      </c>
      <c r="AG110" s="16">
        <f t="shared" si="29"/>
        <v>107.9</v>
      </c>
      <c r="AH110" s="48">
        <f t="shared" si="30"/>
        <v>599</v>
      </c>
      <c r="AI110" s="30"/>
      <c r="AJ110" s="14">
        <f t="shared" si="31"/>
        <v>282</v>
      </c>
      <c r="AK110" s="12">
        <f t="shared" si="32"/>
        <v>20</v>
      </c>
      <c r="AL110" s="12">
        <f t="shared" si="33"/>
        <v>20</v>
      </c>
      <c r="AM110" s="12">
        <f t="shared" si="34"/>
        <v>277</v>
      </c>
      <c r="AN110" s="17">
        <f t="shared" si="35"/>
        <v>0</v>
      </c>
      <c r="AO110" s="14">
        <f t="shared" si="36"/>
        <v>0</v>
      </c>
      <c r="AP110" s="12">
        <f t="shared" si="37"/>
        <v>0</v>
      </c>
      <c r="AQ110" s="12">
        <f t="shared" si="38"/>
        <v>0</v>
      </c>
      <c r="AR110" s="12">
        <f t="shared" si="39"/>
        <v>0</v>
      </c>
      <c r="AS110" s="17">
        <f t="shared" si="40"/>
        <v>0</v>
      </c>
      <c r="AT110" s="14">
        <f t="shared" si="41"/>
        <v>6</v>
      </c>
      <c r="AU110" s="12">
        <f t="shared" si="42"/>
        <v>0</v>
      </c>
      <c r="AV110" s="12">
        <f t="shared" si="43"/>
        <v>0</v>
      </c>
      <c r="AW110" s="12">
        <f t="shared" si="44"/>
        <v>2</v>
      </c>
      <c r="AX110" s="17">
        <f t="shared" si="45"/>
        <v>0</v>
      </c>
      <c r="AY110" s="14">
        <f t="shared" si="46"/>
        <v>90.800000000000011</v>
      </c>
      <c r="AZ110" s="12">
        <f t="shared" si="47"/>
        <v>0</v>
      </c>
      <c r="BA110" s="12">
        <f t="shared" si="48"/>
        <v>0</v>
      </c>
      <c r="BB110" s="12">
        <f t="shared" si="49"/>
        <v>17.100000000000001</v>
      </c>
      <c r="BC110" s="13">
        <f t="shared" si="50"/>
        <v>0</v>
      </c>
    </row>
    <row r="111" spans="1:55" ht="13">
      <c r="A111" s="19" t="s">
        <v>520</v>
      </c>
      <c r="B111" s="12" t="s">
        <v>13</v>
      </c>
      <c r="C111" s="12" t="s">
        <v>113</v>
      </c>
      <c r="D111" s="12" t="s">
        <v>114</v>
      </c>
      <c r="E111" s="13" t="s">
        <v>1740</v>
      </c>
      <c r="F111" s="11">
        <v>0</v>
      </c>
      <c r="G111" s="12">
        <v>0</v>
      </c>
      <c r="H111" s="12">
        <v>0</v>
      </c>
      <c r="I111" s="13">
        <v>0</v>
      </c>
      <c r="J111" s="30"/>
      <c r="K111" s="14">
        <v>0</v>
      </c>
      <c r="L111" s="12">
        <v>0</v>
      </c>
      <c r="M111" s="12">
        <v>0</v>
      </c>
      <c r="N111" s="13">
        <v>0</v>
      </c>
      <c r="O111" s="30"/>
      <c r="P111" s="14">
        <v>0</v>
      </c>
      <c r="Q111" s="12">
        <v>0</v>
      </c>
      <c r="R111" s="12">
        <v>0</v>
      </c>
      <c r="S111" s="13">
        <v>0</v>
      </c>
      <c r="T111" s="30"/>
      <c r="U111" s="14">
        <v>0</v>
      </c>
      <c r="V111" s="12">
        <v>0</v>
      </c>
      <c r="W111" s="12">
        <v>0</v>
      </c>
      <c r="X111" s="13">
        <v>0</v>
      </c>
      <c r="Y111" s="30"/>
      <c r="Z111" s="14">
        <v>0</v>
      </c>
      <c r="AA111" s="12">
        <v>0</v>
      </c>
      <c r="AB111" s="12">
        <v>0</v>
      </c>
      <c r="AC111" s="13">
        <v>0</v>
      </c>
      <c r="AD111" s="30"/>
      <c r="AE111" s="34">
        <f t="shared" si="27"/>
        <v>0</v>
      </c>
      <c r="AF111" s="15">
        <f t="shared" si="28"/>
        <v>0</v>
      </c>
      <c r="AG111" s="16">
        <f t="shared" si="29"/>
        <v>0</v>
      </c>
      <c r="AH111" s="48">
        <f t="shared" si="30"/>
        <v>0</v>
      </c>
      <c r="AI111" s="30"/>
      <c r="AJ111" s="14">
        <f t="shared" si="31"/>
        <v>0</v>
      </c>
      <c r="AK111" s="12">
        <f t="shared" si="32"/>
        <v>0</v>
      </c>
      <c r="AL111" s="12">
        <f t="shared" si="33"/>
        <v>0</v>
      </c>
      <c r="AM111" s="12">
        <f t="shared" si="34"/>
        <v>0</v>
      </c>
      <c r="AN111" s="17">
        <f t="shared" si="35"/>
        <v>0</v>
      </c>
      <c r="AO111" s="14">
        <f t="shared" si="36"/>
        <v>0</v>
      </c>
      <c r="AP111" s="12">
        <f t="shared" si="37"/>
        <v>0</v>
      </c>
      <c r="AQ111" s="12">
        <f t="shared" si="38"/>
        <v>0</v>
      </c>
      <c r="AR111" s="12">
        <f t="shared" si="39"/>
        <v>0</v>
      </c>
      <c r="AS111" s="17">
        <f t="shared" si="40"/>
        <v>0</v>
      </c>
      <c r="AT111" s="14">
        <f t="shared" si="41"/>
        <v>0</v>
      </c>
      <c r="AU111" s="12">
        <f t="shared" si="42"/>
        <v>0</v>
      </c>
      <c r="AV111" s="12">
        <f t="shared" si="43"/>
        <v>0</v>
      </c>
      <c r="AW111" s="12">
        <f t="shared" si="44"/>
        <v>0</v>
      </c>
      <c r="AX111" s="17">
        <f t="shared" si="45"/>
        <v>0</v>
      </c>
      <c r="AY111" s="14">
        <f t="shared" si="46"/>
        <v>0</v>
      </c>
      <c r="AZ111" s="12">
        <f t="shared" si="47"/>
        <v>0</v>
      </c>
      <c r="BA111" s="12">
        <f t="shared" si="48"/>
        <v>0</v>
      </c>
      <c r="BB111" s="12">
        <f t="shared" si="49"/>
        <v>0</v>
      </c>
      <c r="BC111" s="13">
        <f t="shared" si="50"/>
        <v>0</v>
      </c>
    </row>
    <row r="112" spans="1:55" ht="13">
      <c r="A112" s="19" t="s">
        <v>521</v>
      </c>
      <c r="B112" s="12" t="s">
        <v>1191</v>
      </c>
      <c r="C112" s="12" t="s">
        <v>1686</v>
      </c>
      <c r="D112" s="12" t="s">
        <v>1717</v>
      </c>
      <c r="E112" s="13" t="s">
        <v>1205</v>
      </c>
      <c r="F112" s="11">
        <v>0</v>
      </c>
      <c r="G112" s="12">
        <v>0</v>
      </c>
      <c r="H112" s="12">
        <v>0</v>
      </c>
      <c r="I112" s="13">
        <v>0</v>
      </c>
      <c r="J112" s="30"/>
      <c r="K112" s="14">
        <v>0</v>
      </c>
      <c r="L112" s="12">
        <v>0</v>
      </c>
      <c r="M112" s="12">
        <v>0</v>
      </c>
      <c r="N112" s="13">
        <v>0</v>
      </c>
      <c r="O112" s="30"/>
      <c r="P112" s="14">
        <v>0</v>
      </c>
      <c r="Q112" s="12">
        <v>0</v>
      </c>
      <c r="R112" s="12">
        <v>0</v>
      </c>
      <c r="S112" s="13">
        <v>0</v>
      </c>
      <c r="T112" s="30"/>
      <c r="U112" s="14">
        <v>0</v>
      </c>
      <c r="V112" s="12">
        <v>0</v>
      </c>
      <c r="W112" s="12">
        <v>0</v>
      </c>
      <c r="X112" s="13">
        <v>0</v>
      </c>
      <c r="Y112" s="30"/>
      <c r="Z112" s="14">
        <v>0</v>
      </c>
      <c r="AA112" s="12">
        <v>0</v>
      </c>
      <c r="AB112" s="12">
        <v>0</v>
      </c>
      <c r="AC112" s="13">
        <v>0</v>
      </c>
      <c r="AD112" s="30"/>
      <c r="AE112" s="34">
        <f t="shared" si="27"/>
        <v>0</v>
      </c>
      <c r="AF112" s="15">
        <f t="shared" si="28"/>
        <v>0</v>
      </c>
      <c r="AG112" s="16">
        <f t="shared" si="29"/>
        <v>0</v>
      </c>
      <c r="AH112" s="48">
        <f t="shared" si="30"/>
        <v>0</v>
      </c>
      <c r="AI112" s="30"/>
      <c r="AJ112" s="14">
        <f t="shared" si="31"/>
        <v>0</v>
      </c>
      <c r="AK112" s="12">
        <f t="shared" si="32"/>
        <v>0</v>
      </c>
      <c r="AL112" s="12">
        <f t="shared" si="33"/>
        <v>0</v>
      </c>
      <c r="AM112" s="12">
        <f t="shared" si="34"/>
        <v>0</v>
      </c>
      <c r="AN112" s="17">
        <f t="shared" si="35"/>
        <v>0</v>
      </c>
      <c r="AO112" s="14">
        <f t="shared" si="36"/>
        <v>0</v>
      </c>
      <c r="AP112" s="12">
        <f t="shared" si="37"/>
        <v>0</v>
      </c>
      <c r="AQ112" s="12">
        <f t="shared" si="38"/>
        <v>0</v>
      </c>
      <c r="AR112" s="12">
        <f t="shared" si="39"/>
        <v>0</v>
      </c>
      <c r="AS112" s="17">
        <f t="shared" si="40"/>
        <v>0</v>
      </c>
      <c r="AT112" s="14">
        <f t="shared" si="41"/>
        <v>0</v>
      </c>
      <c r="AU112" s="12">
        <f t="shared" si="42"/>
        <v>0</v>
      </c>
      <c r="AV112" s="12">
        <f t="shared" si="43"/>
        <v>0</v>
      </c>
      <c r="AW112" s="12">
        <f t="shared" si="44"/>
        <v>0</v>
      </c>
      <c r="AX112" s="17">
        <f t="shared" si="45"/>
        <v>0</v>
      </c>
      <c r="AY112" s="14">
        <f t="shared" si="46"/>
        <v>0</v>
      </c>
      <c r="AZ112" s="12">
        <f t="shared" si="47"/>
        <v>0</v>
      </c>
      <c r="BA112" s="12">
        <f t="shared" si="48"/>
        <v>0</v>
      </c>
      <c r="BB112" s="12">
        <f t="shared" si="49"/>
        <v>0</v>
      </c>
      <c r="BC112" s="13">
        <f t="shared" si="50"/>
        <v>0</v>
      </c>
    </row>
    <row r="113" spans="1:55" ht="13">
      <c r="A113" s="19" t="s">
        <v>522</v>
      </c>
      <c r="B113" s="12" t="s">
        <v>12</v>
      </c>
      <c r="C113" s="12" t="s">
        <v>171</v>
      </c>
      <c r="D113" s="12" t="s">
        <v>1349</v>
      </c>
      <c r="E113" s="13" t="s">
        <v>1204</v>
      </c>
      <c r="F113" s="11">
        <v>0</v>
      </c>
      <c r="G113" s="12">
        <v>0</v>
      </c>
      <c r="H113" s="12">
        <v>0</v>
      </c>
      <c r="I113" s="13">
        <v>20</v>
      </c>
      <c r="J113" s="30"/>
      <c r="K113" s="14">
        <v>0</v>
      </c>
      <c r="L113" s="12">
        <v>0</v>
      </c>
      <c r="M113" s="12">
        <v>0</v>
      </c>
      <c r="N113" s="13">
        <v>0</v>
      </c>
      <c r="O113" s="30"/>
      <c r="P113" s="14">
        <v>0</v>
      </c>
      <c r="Q113" s="12">
        <v>0</v>
      </c>
      <c r="R113" s="12">
        <v>0</v>
      </c>
      <c r="S113" s="13">
        <v>0</v>
      </c>
      <c r="T113" s="30"/>
      <c r="U113" s="14">
        <v>0</v>
      </c>
      <c r="V113" s="12">
        <v>0</v>
      </c>
      <c r="W113" s="12">
        <v>0</v>
      </c>
      <c r="X113" s="13">
        <v>0</v>
      </c>
      <c r="Y113" s="30"/>
      <c r="Z113" s="14">
        <v>0</v>
      </c>
      <c r="AA113" s="12">
        <v>0</v>
      </c>
      <c r="AB113" s="12">
        <v>0</v>
      </c>
      <c r="AC113" s="13">
        <v>0</v>
      </c>
      <c r="AD113" s="30"/>
      <c r="AE113" s="34">
        <f t="shared" si="27"/>
        <v>0</v>
      </c>
      <c r="AF113" s="15">
        <f t="shared" si="28"/>
        <v>0</v>
      </c>
      <c r="AG113" s="16">
        <f t="shared" si="29"/>
        <v>0</v>
      </c>
      <c r="AH113" s="48">
        <f t="shared" si="30"/>
        <v>20</v>
      </c>
      <c r="AI113" s="30"/>
      <c r="AJ113" s="14">
        <f t="shared" si="31"/>
        <v>20</v>
      </c>
      <c r="AK113" s="12">
        <f t="shared" si="32"/>
        <v>0</v>
      </c>
      <c r="AL113" s="12">
        <f t="shared" si="33"/>
        <v>0</v>
      </c>
      <c r="AM113" s="12">
        <f t="shared" si="34"/>
        <v>0</v>
      </c>
      <c r="AN113" s="17">
        <f t="shared" si="35"/>
        <v>0</v>
      </c>
      <c r="AO113" s="14">
        <f t="shared" si="36"/>
        <v>0</v>
      </c>
      <c r="AP113" s="12">
        <f t="shared" si="37"/>
        <v>0</v>
      </c>
      <c r="AQ113" s="12">
        <f t="shared" si="38"/>
        <v>0</v>
      </c>
      <c r="AR113" s="12">
        <f t="shared" si="39"/>
        <v>0</v>
      </c>
      <c r="AS113" s="17">
        <f t="shared" si="40"/>
        <v>0</v>
      </c>
      <c r="AT113" s="14">
        <f t="shared" si="41"/>
        <v>0</v>
      </c>
      <c r="AU113" s="12">
        <f t="shared" si="42"/>
        <v>0</v>
      </c>
      <c r="AV113" s="12">
        <f t="shared" si="43"/>
        <v>0</v>
      </c>
      <c r="AW113" s="12">
        <f t="shared" si="44"/>
        <v>0</v>
      </c>
      <c r="AX113" s="17">
        <f t="shared" si="45"/>
        <v>0</v>
      </c>
      <c r="AY113" s="14">
        <f t="shared" si="46"/>
        <v>0</v>
      </c>
      <c r="AZ113" s="12">
        <f t="shared" si="47"/>
        <v>0</v>
      </c>
      <c r="BA113" s="12">
        <f t="shared" si="48"/>
        <v>0</v>
      </c>
      <c r="BB113" s="12">
        <f t="shared" si="49"/>
        <v>0</v>
      </c>
      <c r="BC113" s="13">
        <f t="shared" si="50"/>
        <v>0</v>
      </c>
    </row>
    <row r="114" spans="1:55" ht="13">
      <c r="A114" s="19" t="s">
        <v>523</v>
      </c>
      <c r="B114" s="12" t="s">
        <v>14</v>
      </c>
      <c r="C114" s="12" t="s">
        <v>47</v>
      </c>
      <c r="D114" s="12" t="s">
        <v>255</v>
      </c>
      <c r="E114" s="13" t="s">
        <v>1205</v>
      </c>
      <c r="F114" s="11">
        <v>0</v>
      </c>
      <c r="G114" s="12">
        <v>0</v>
      </c>
      <c r="H114" s="12">
        <v>0</v>
      </c>
      <c r="I114" s="13">
        <v>0</v>
      </c>
      <c r="J114" s="30"/>
      <c r="K114" s="14">
        <v>0</v>
      </c>
      <c r="L114" s="12">
        <v>1</v>
      </c>
      <c r="M114" s="12">
        <v>6.8</v>
      </c>
      <c r="N114" s="13">
        <v>231</v>
      </c>
      <c r="O114" s="30"/>
      <c r="P114" s="14">
        <v>0</v>
      </c>
      <c r="Q114" s="12">
        <v>0</v>
      </c>
      <c r="R114" s="12">
        <v>0</v>
      </c>
      <c r="S114" s="13">
        <v>20</v>
      </c>
      <c r="T114" s="30"/>
      <c r="U114" s="14">
        <v>0</v>
      </c>
      <c r="V114" s="12">
        <v>0</v>
      </c>
      <c r="W114" s="12">
        <v>0</v>
      </c>
      <c r="X114" s="13">
        <v>0</v>
      </c>
      <c r="Y114" s="30"/>
      <c r="Z114" s="14">
        <v>0</v>
      </c>
      <c r="AA114" s="12">
        <v>0</v>
      </c>
      <c r="AB114" s="12">
        <v>0</v>
      </c>
      <c r="AC114" s="13">
        <v>0</v>
      </c>
      <c r="AD114" s="30"/>
      <c r="AE114" s="34">
        <f t="shared" si="27"/>
        <v>0</v>
      </c>
      <c r="AF114" s="15">
        <f t="shared" si="28"/>
        <v>1</v>
      </c>
      <c r="AG114" s="16">
        <f t="shared" si="29"/>
        <v>6.8</v>
      </c>
      <c r="AH114" s="48">
        <f t="shared" si="30"/>
        <v>251</v>
      </c>
      <c r="AI114" s="30"/>
      <c r="AJ114" s="14">
        <f t="shared" si="31"/>
        <v>0</v>
      </c>
      <c r="AK114" s="12">
        <f t="shared" si="32"/>
        <v>231</v>
      </c>
      <c r="AL114" s="12">
        <f t="shared" si="33"/>
        <v>20</v>
      </c>
      <c r="AM114" s="12">
        <f t="shared" si="34"/>
        <v>0</v>
      </c>
      <c r="AN114" s="17">
        <f t="shared" si="35"/>
        <v>0</v>
      </c>
      <c r="AO114" s="14">
        <f t="shared" si="36"/>
        <v>0</v>
      </c>
      <c r="AP114" s="12">
        <f t="shared" si="37"/>
        <v>0</v>
      </c>
      <c r="AQ114" s="12">
        <f t="shared" si="38"/>
        <v>0</v>
      </c>
      <c r="AR114" s="12">
        <f t="shared" si="39"/>
        <v>0</v>
      </c>
      <c r="AS114" s="17">
        <f t="shared" si="40"/>
        <v>0</v>
      </c>
      <c r="AT114" s="14">
        <f t="shared" si="41"/>
        <v>0</v>
      </c>
      <c r="AU114" s="12">
        <f t="shared" si="42"/>
        <v>1</v>
      </c>
      <c r="AV114" s="12">
        <f t="shared" si="43"/>
        <v>0</v>
      </c>
      <c r="AW114" s="12">
        <f t="shared" si="44"/>
        <v>0</v>
      </c>
      <c r="AX114" s="17">
        <f t="shared" si="45"/>
        <v>0</v>
      </c>
      <c r="AY114" s="14">
        <f t="shared" si="46"/>
        <v>0</v>
      </c>
      <c r="AZ114" s="12">
        <f t="shared" si="47"/>
        <v>6.8</v>
      </c>
      <c r="BA114" s="12">
        <f t="shared" si="48"/>
        <v>0</v>
      </c>
      <c r="BB114" s="12">
        <f t="shared" si="49"/>
        <v>0</v>
      </c>
      <c r="BC114" s="13">
        <f t="shared" si="50"/>
        <v>0</v>
      </c>
    </row>
    <row r="115" spans="1:55" ht="13">
      <c r="A115" s="19" t="s">
        <v>524</v>
      </c>
      <c r="B115" s="12" t="s">
        <v>1209</v>
      </c>
      <c r="C115" s="12" t="s">
        <v>36</v>
      </c>
      <c r="D115" s="12" t="s">
        <v>37</v>
      </c>
      <c r="E115" s="13" t="s">
        <v>1205</v>
      </c>
      <c r="F115" s="11">
        <v>0</v>
      </c>
      <c r="G115" s="12">
        <v>0</v>
      </c>
      <c r="H115" s="12">
        <v>0</v>
      </c>
      <c r="I115" s="13">
        <v>0</v>
      </c>
      <c r="J115" s="30"/>
      <c r="K115" s="14">
        <v>0</v>
      </c>
      <c r="L115" s="12">
        <v>0</v>
      </c>
      <c r="M115" s="12">
        <v>0</v>
      </c>
      <c r="N115" s="13">
        <v>0</v>
      </c>
      <c r="O115" s="30"/>
      <c r="P115" s="14">
        <v>0</v>
      </c>
      <c r="Q115" s="12">
        <v>0</v>
      </c>
      <c r="R115" s="12">
        <v>0</v>
      </c>
      <c r="S115" s="13">
        <v>0</v>
      </c>
      <c r="T115" s="30"/>
      <c r="U115" s="14">
        <v>0</v>
      </c>
      <c r="V115" s="12">
        <v>0</v>
      </c>
      <c r="W115" s="12">
        <v>0</v>
      </c>
      <c r="X115" s="13">
        <v>0</v>
      </c>
      <c r="Y115" s="30"/>
      <c r="Z115" s="14">
        <v>0</v>
      </c>
      <c r="AA115" s="12">
        <v>0</v>
      </c>
      <c r="AB115" s="12">
        <v>0</v>
      </c>
      <c r="AC115" s="13">
        <v>0</v>
      </c>
      <c r="AD115" s="30"/>
      <c r="AE115" s="34">
        <f t="shared" si="27"/>
        <v>0</v>
      </c>
      <c r="AF115" s="15">
        <f t="shared" si="28"/>
        <v>0</v>
      </c>
      <c r="AG115" s="16">
        <f t="shared" si="29"/>
        <v>0</v>
      </c>
      <c r="AH115" s="48">
        <f t="shared" si="30"/>
        <v>0</v>
      </c>
      <c r="AI115" s="30"/>
      <c r="AJ115" s="14">
        <f t="shared" si="31"/>
        <v>0</v>
      </c>
      <c r="AK115" s="12">
        <f t="shared" si="32"/>
        <v>0</v>
      </c>
      <c r="AL115" s="12">
        <f t="shared" si="33"/>
        <v>0</v>
      </c>
      <c r="AM115" s="12">
        <f t="shared" si="34"/>
        <v>0</v>
      </c>
      <c r="AN115" s="17">
        <f t="shared" si="35"/>
        <v>0</v>
      </c>
      <c r="AO115" s="14">
        <f t="shared" si="36"/>
        <v>0</v>
      </c>
      <c r="AP115" s="12">
        <f t="shared" si="37"/>
        <v>0</v>
      </c>
      <c r="AQ115" s="12">
        <f t="shared" si="38"/>
        <v>0</v>
      </c>
      <c r="AR115" s="12">
        <f t="shared" si="39"/>
        <v>0</v>
      </c>
      <c r="AS115" s="17">
        <f t="shared" si="40"/>
        <v>0</v>
      </c>
      <c r="AT115" s="14">
        <f t="shared" si="41"/>
        <v>0</v>
      </c>
      <c r="AU115" s="12">
        <f t="shared" si="42"/>
        <v>0</v>
      </c>
      <c r="AV115" s="12">
        <f t="shared" si="43"/>
        <v>0</v>
      </c>
      <c r="AW115" s="12">
        <f t="shared" si="44"/>
        <v>0</v>
      </c>
      <c r="AX115" s="17">
        <f t="shared" si="45"/>
        <v>0</v>
      </c>
      <c r="AY115" s="14">
        <f t="shared" si="46"/>
        <v>0</v>
      </c>
      <c r="AZ115" s="12">
        <f t="shared" si="47"/>
        <v>0</v>
      </c>
      <c r="BA115" s="12">
        <f t="shared" si="48"/>
        <v>0</v>
      </c>
      <c r="BB115" s="12">
        <f t="shared" si="49"/>
        <v>0</v>
      </c>
      <c r="BC115" s="13">
        <f t="shared" si="50"/>
        <v>0</v>
      </c>
    </row>
    <row r="116" spans="1:55" ht="13">
      <c r="A116" s="19" t="s">
        <v>525</v>
      </c>
      <c r="B116" s="12" t="s">
        <v>8</v>
      </c>
      <c r="C116" s="12" t="s">
        <v>845</v>
      </c>
      <c r="D116" s="12" t="s">
        <v>410</v>
      </c>
      <c r="E116" s="13" t="s">
        <v>1768</v>
      </c>
      <c r="F116" s="11">
        <v>0</v>
      </c>
      <c r="G116" s="12">
        <v>1</v>
      </c>
      <c r="H116" s="12">
        <v>3.4</v>
      </c>
      <c r="I116" s="13">
        <v>154</v>
      </c>
      <c r="J116" s="30"/>
      <c r="K116" s="14">
        <v>0</v>
      </c>
      <c r="L116" s="12">
        <v>0</v>
      </c>
      <c r="M116" s="12">
        <v>0</v>
      </c>
      <c r="N116" s="13">
        <v>20</v>
      </c>
      <c r="O116" s="30"/>
      <c r="P116" s="14">
        <v>0</v>
      </c>
      <c r="Q116" s="12">
        <v>0</v>
      </c>
      <c r="R116" s="12">
        <v>0</v>
      </c>
      <c r="S116" s="13">
        <v>0</v>
      </c>
      <c r="T116" s="30"/>
      <c r="U116" s="14">
        <v>0</v>
      </c>
      <c r="V116" s="12">
        <v>0</v>
      </c>
      <c r="W116" s="12">
        <v>0</v>
      </c>
      <c r="X116" s="13">
        <v>20</v>
      </c>
      <c r="Y116" s="30"/>
      <c r="Z116" s="14">
        <v>0</v>
      </c>
      <c r="AA116" s="12">
        <v>1</v>
      </c>
      <c r="AB116" s="12">
        <v>8.3000000000000007</v>
      </c>
      <c r="AC116" s="13">
        <v>232</v>
      </c>
      <c r="AD116" s="30"/>
      <c r="AE116" s="34">
        <f t="shared" si="27"/>
        <v>0</v>
      </c>
      <c r="AF116" s="15">
        <f t="shared" si="28"/>
        <v>2</v>
      </c>
      <c r="AG116" s="16">
        <f t="shared" si="29"/>
        <v>11.700000000000001</v>
      </c>
      <c r="AH116" s="48">
        <f t="shared" si="30"/>
        <v>426</v>
      </c>
      <c r="AI116" s="30"/>
      <c r="AJ116" s="14">
        <f t="shared" si="31"/>
        <v>154</v>
      </c>
      <c r="AK116" s="12">
        <f t="shared" si="32"/>
        <v>20</v>
      </c>
      <c r="AL116" s="12">
        <f t="shared" si="33"/>
        <v>0</v>
      </c>
      <c r="AM116" s="12">
        <f t="shared" si="34"/>
        <v>20</v>
      </c>
      <c r="AN116" s="17">
        <f t="shared" si="35"/>
        <v>232</v>
      </c>
      <c r="AO116" s="14">
        <f t="shared" si="36"/>
        <v>0</v>
      </c>
      <c r="AP116" s="12">
        <f t="shared" si="37"/>
        <v>0</v>
      </c>
      <c r="AQ116" s="12">
        <f t="shared" si="38"/>
        <v>0</v>
      </c>
      <c r="AR116" s="12">
        <f t="shared" si="39"/>
        <v>0</v>
      </c>
      <c r="AS116" s="17">
        <f t="shared" si="40"/>
        <v>0</v>
      </c>
      <c r="AT116" s="14">
        <f t="shared" si="41"/>
        <v>1</v>
      </c>
      <c r="AU116" s="12">
        <f t="shared" si="42"/>
        <v>0</v>
      </c>
      <c r="AV116" s="12">
        <f t="shared" si="43"/>
        <v>0</v>
      </c>
      <c r="AW116" s="12">
        <f t="shared" si="44"/>
        <v>0</v>
      </c>
      <c r="AX116" s="17">
        <f t="shared" si="45"/>
        <v>1</v>
      </c>
      <c r="AY116" s="14">
        <f t="shared" si="46"/>
        <v>3.4</v>
      </c>
      <c r="AZ116" s="12">
        <f t="shared" si="47"/>
        <v>0</v>
      </c>
      <c r="BA116" s="12">
        <f t="shared" si="48"/>
        <v>0</v>
      </c>
      <c r="BB116" s="12">
        <f t="shared" si="49"/>
        <v>0</v>
      </c>
      <c r="BC116" s="13">
        <f t="shared" si="50"/>
        <v>8.3000000000000007</v>
      </c>
    </row>
    <row r="117" spans="1:55" ht="13">
      <c r="A117" s="19" t="s">
        <v>526</v>
      </c>
      <c r="B117" s="12" t="s">
        <v>13</v>
      </c>
      <c r="C117" s="12" t="s">
        <v>71</v>
      </c>
      <c r="D117" s="12" t="s">
        <v>874</v>
      </c>
      <c r="E117" s="13" t="s">
        <v>1202</v>
      </c>
      <c r="F117" s="11">
        <v>0</v>
      </c>
      <c r="G117" s="12">
        <v>2</v>
      </c>
      <c r="H117" s="12">
        <v>23.799999999999997</v>
      </c>
      <c r="I117" s="13">
        <v>233</v>
      </c>
      <c r="J117" s="30"/>
      <c r="K117" s="14">
        <v>0</v>
      </c>
      <c r="L117" s="12">
        <v>0</v>
      </c>
      <c r="M117" s="12">
        <v>0</v>
      </c>
      <c r="N117" s="13">
        <v>0</v>
      </c>
      <c r="O117" s="30"/>
      <c r="P117" s="14">
        <v>0</v>
      </c>
      <c r="Q117" s="12">
        <v>0</v>
      </c>
      <c r="R117" s="12">
        <v>0</v>
      </c>
      <c r="S117" s="13">
        <v>0</v>
      </c>
      <c r="T117" s="30"/>
      <c r="U117" s="14">
        <v>0</v>
      </c>
      <c r="V117" s="12">
        <v>0</v>
      </c>
      <c r="W117" s="12">
        <v>0</v>
      </c>
      <c r="X117" s="13">
        <v>0</v>
      </c>
      <c r="Y117" s="30"/>
      <c r="Z117" s="14">
        <v>0</v>
      </c>
      <c r="AA117" s="12">
        <v>0</v>
      </c>
      <c r="AB117" s="12">
        <v>0</v>
      </c>
      <c r="AC117" s="13">
        <v>0</v>
      </c>
      <c r="AD117" s="30"/>
      <c r="AE117" s="34">
        <f t="shared" si="27"/>
        <v>0</v>
      </c>
      <c r="AF117" s="15">
        <f t="shared" si="28"/>
        <v>2</v>
      </c>
      <c r="AG117" s="16">
        <f t="shared" si="29"/>
        <v>23.799999999999997</v>
      </c>
      <c r="AH117" s="48">
        <f t="shared" si="30"/>
        <v>233</v>
      </c>
      <c r="AI117" s="30"/>
      <c r="AJ117" s="14">
        <f t="shared" si="31"/>
        <v>233</v>
      </c>
      <c r="AK117" s="12">
        <f t="shared" si="32"/>
        <v>0</v>
      </c>
      <c r="AL117" s="12">
        <f t="shared" si="33"/>
        <v>0</v>
      </c>
      <c r="AM117" s="12">
        <f t="shared" si="34"/>
        <v>0</v>
      </c>
      <c r="AN117" s="17">
        <f t="shared" si="35"/>
        <v>0</v>
      </c>
      <c r="AO117" s="14">
        <f t="shared" si="36"/>
        <v>0</v>
      </c>
      <c r="AP117" s="12">
        <f t="shared" si="37"/>
        <v>0</v>
      </c>
      <c r="AQ117" s="12">
        <f t="shared" si="38"/>
        <v>0</v>
      </c>
      <c r="AR117" s="12">
        <f t="shared" si="39"/>
        <v>0</v>
      </c>
      <c r="AS117" s="17">
        <f t="shared" si="40"/>
        <v>0</v>
      </c>
      <c r="AT117" s="14">
        <f t="shared" si="41"/>
        <v>2</v>
      </c>
      <c r="AU117" s="12">
        <f t="shared" si="42"/>
        <v>0</v>
      </c>
      <c r="AV117" s="12">
        <f t="shared" si="43"/>
        <v>0</v>
      </c>
      <c r="AW117" s="12">
        <f t="shared" si="44"/>
        <v>0</v>
      </c>
      <c r="AX117" s="17">
        <f t="shared" si="45"/>
        <v>0</v>
      </c>
      <c r="AY117" s="14">
        <f t="shared" si="46"/>
        <v>23.799999999999997</v>
      </c>
      <c r="AZ117" s="12">
        <f t="shared" si="47"/>
        <v>0</v>
      </c>
      <c r="BA117" s="12">
        <f t="shared" si="48"/>
        <v>0</v>
      </c>
      <c r="BB117" s="12">
        <f t="shared" si="49"/>
        <v>0</v>
      </c>
      <c r="BC117" s="13">
        <f t="shared" si="50"/>
        <v>0</v>
      </c>
    </row>
    <row r="118" spans="1:55" ht="13">
      <c r="A118" s="19" t="s">
        <v>527</v>
      </c>
      <c r="B118" s="12" t="s">
        <v>1193</v>
      </c>
      <c r="C118" s="12" t="s">
        <v>1671</v>
      </c>
      <c r="D118" s="12" t="s">
        <v>1672</v>
      </c>
      <c r="E118" s="13" t="s">
        <v>1202</v>
      </c>
      <c r="F118" s="11">
        <v>0</v>
      </c>
      <c r="G118" s="12">
        <v>0</v>
      </c>
      <c r="H118" s="12">
        <v>0</v>
      </c>
      <c r="I118" s="13">
        <v>0</v>
      </c>
      <c r="J118" s="30"/>
      <c r="K118" s="14">
        <v>0</v>
      </c>
      <c r="L118" s="12">
        <v>0</v>
      </c>
      <c r="M118" s="12">
        <v>0</v>
      </c>
      <c r="N118" s="13">
        <v>0</v>
      </c>
      <c r="O118" s="30"/>
      <c r="P118" s="14">
        <v>0</v>
      </c>
      <c r="Q118" s="12">
        <v>0</v>
      </c>
      <c r="R118" s="12">
        <v>0</v>
      </c>
      <c r="S118" s="13">
        <v>0</v>
      </c>
      <c r="T118" s="30"/>
      <c r="U118" s="14">
        <v>0</v>
      </c>
      <c r="V118" s="12">
        <v>0</v>
      </c>
      <c r="W118" s="12">
        <v>0</v>
      </c>
      <c r="X118" s="13">
        <v>0</v>
      </c>
      <c r="Y118" s="30"/>
      <c r="Z118" s="14">
        <v>0</v>
      </c>
      <c r="AA118" s="12">
        <v>0</v>
      </c>
      <c r="AB118" s="12">
        <v>0</v>
      </c>
      <c r="AC118" s="13">
        <v>0</v>
      </c>
      <c r="AD118" s="30"/>
      <c r="AE118" s="34">
        <f t="shared" si="27"/>
        <v>0</v>
      </c>
      <c r="AF118" s="15">
        <f t="shared" si="28"/>
        <v>0</v>
      </c>
      <c r="AG118" s="16">
        <f t="shared" si="29"/>
        <v>0</v>
      </c>
      <c r="AH118" s="48">
        <f t="shared" si="30"/>
        <v>0</v>
      </c>
      <c r="AI118" s="30"/>
      <c r="AJ118" s="14">
        <f t="shared" si="31"/>
        <v>0</v>
      </c>
      <c r="AK118" s="12">
        <f t="shared" si="32"/>
        <v>0</v>
      </c>
      <c r="AL118" s="12">
        <f t="shared" si="33"/>
        <v>0</v>
      </c>
      <c r="AM118" s="12">
        <f t="shared" si="34"/>
        <v>0</v>
      </c>
      <c r="AN118" s="17">
        <f t="shared" si="35"/>
        <v>0</v>
      </c>
      <c r="AO118" s="14">
        <f t="shared" si="36"/>
        <v>0</v>
      </c>
      <c r="AP118" s="12">
        <f t="shared" si="37"/>
        <v>0</v>
      </c>
      <c r="AQ118" s="12">
        <f t="shared" si="38"/>
        <v>0</v>
      </c>
      <c r="AR118" s="12">
        <f t="shared" si="39"/>
        <v>0</v>
      </c>
      <c r="AS118" s="17">
        <f t="shared" si="40"/>
        <v>0</v>
      </c>
      <c r="AT118" s="14">
        <f t="shared" si="41"/>
        <v>0</v>
      </c>
      <c r="AU118" s="12">
        <f t="shared" si="42"/>
        <v>0</v>
      </c>
      <c r="AV118" s="12">
        <f t="shared" si="43"/>
        <v>0</v>
      </c>
      <c r="AW118" s="12">
        <f t="shared" si="44"/>
        <v>0</v>
      </c>
      <c r="AX118" s="17">
        <f t="shared" si="45"/>
        <v>0</v>
      </c>
      <c r="AY118" s="14">
        <f t="shared" si="46"/>
        <v>0</v>
      </c>
      <c r="AZ118" s="12">
        <f t="shared" si="47"/>
        <v>0</v>
      </c>
      <c r="BA118" s="12">
        <f t="shared" si="48"/>
        <v>0</v>
      </c>
      <c r="BB118" s="12">
        <f t="shared" si="49"/>
        <v>0</v>
      </c>
      <c r="BC118" s="13">
        <f t="shared" si="50"/>
        <v>0</v>
      </c>
    </row>
    <row r="119" spans="1:55" ht="13">
      <c r="A119" s="19" t="s">
        <v>528</v>
      </c>
      <c r="B119" s="12" t="s">
        <v>13</v>
      </c>
      <c r="C119" s="12" t="s">
        <v>120</v>
      </c>
      <c r="D119" s="12" t="s">
        <v>312</v>
      </c>
      <c r="E119" s="13" t="s">
        <v>1205</v>
      </c>
      <c r="F119" s="11">
        <v>0</v>
      </c>
      <c r="G119" s="12">
        <v>5</v>
      </c>
      <c r="H119" s="12">
        <v>104.80000000000001</v>
      </c>
      <c r="I119" s="13">
        <v>290</v>
      </c>
      <c r="J119" s="30"/>
      <c r="K119" s="14">
        <v>0</v>
      </c>
      <c r="L119" s="12">
        <v>3</v>
      </c>
      <c r="M119" s="12">
        <v>25.7</v>
      </c>
      <c r="N119" s="13">
        <v>288</v>
      </c>
      <c r="O119" s="30"/>
      <c r="P119" s="14">
        <v>1</v>
      </c>
      <c r="Q119" s="12">
        <v>0</v>
      </c>
      <c r="R119" s="12">
        <v>1.1000000000000001</v>
      </c>
      <c r="S119" s="13">
        <v>257</v>
      </c>
      <c r="T119" s="30"/>
      <c r="U119" s="14">
        <v>0</v>
      </c>
      <c r="V119" s="12">
        <v>1</v>
      </c>
      <c r="W119" s="12">
        <v>2.2999999999999998</v>
      </c>
      <c r="X119" s="13">
        <v>229</v>
      </c>
      <c r="Y119" s="30"/>
      <c r="Z119" s="14">
        <v>0</v>
      </c>
      <c r="AA119" s="12">
        <v>3</v>
      </c>
      <c r="AB119" s="12">
        <v>3.2</v>
      </c>
      <c r="AC119" s="13">
        <v>204</v>
      </c>
      <c r="AD119" s="30"/>
      <c r="AE119" s="34">
        <f t="shared" si="27"/>
        <v>1</v>
      </c>
      <c r="AF119" s="15">
        <f t="shared" si="28"/>
        <v>12</v>
      </c>
      <c r="AG119" s="16">
        <f t="shared" si="29"/>
        <v>136</v>
      </c>
      <c r="AH119" s="48">
        <f t="shared" si="30"/>
        <v>1064</v>
      </c>
      <c r="AI119" s="30"/>
      <c r="AJ119" s="14">
        <f t="shared" si="31"/>
        <v>290</v>
      </c>
      <c r="AK119" s="12">
        <f t="shared" si="32"/>
        <v>288</v>
      </c>
      <c r="AL119" s="12">
        <f t="shared" si="33"/>
        <v>257</v>
      </c>
      <c r="AM119" s="12">
        <f t="shared" si="34"/>
        <v>229</v>
      </c>
      <c r="AN119" s="17">
        <f t="shared" si="35"/>
        <v>204</v>
      </c>
      <c r="AO119" s="14">
        <f t="shared" si="36"/>
        <v>0</v>
      </c>
      <c r="AP119" s="12">
        <f t="shared" si="37"/>
        <v>0</v>
      </c>
      <c r="AQ119" s="12">
        <f t="shared" si="38"/>
        <v>1</v>
      </c>
      <c r="AR119" s="12">
        <f t="shared" si="39"/>
        <v>0</v>
      </c>
      <c r="AS119" s="17">
        <f t="shared" si="40"/>
        <v>0</v>
      </c>
      <c r="AT119" s="14">
        <f t="shared" si="41"/>
        <v>5</v>
      </c>
      <c r="AU119" s="12">
        <f t="shared" si="42"/>
        <v>3</v>
      </c>
      <c r="AV119" s="12">
        <f t="shared" si="43"/>
        <v>0</v>
      </c>
      <c r="AW119" s="12">
        <f t="shared" si="44"/>
        <v>1</v>
      </c>
      <c r="AX119" s="17">
        <f t="shared" si="45"/>
        <v>3</v>
      </c>
      <c r="AY119" s="14">
        <f t="shared" si="46"/>
        <v>104.80000000000001</v>
      </c>
      <c r="AZ119" s="12">
        <f t="shared" si="47"/>
        <v>25.7</v>
      </c>
      <c r="BA119" s="12">
        <f t="shared" si="48"/>
        <v>1.1000000000000001</v>
      </c>
      <c r="BB119" s="12">
        <f t="shared" si="49"/>
        <v>2.2999999999999998</v>
      </c>
      <c r="BC119" s="13">
        <f t="shared" si="50"/>
        <v>3.2</v>
      </c>
    </row>
    <row r="120" spans="1:55" ht="13">
      <c r="A120" s="19" t="s">
        <v>529</v>
      </c>
      <c r="B120" s="12" t="s">
        <v>1223</v>
      </c>
      <c r="C120" s="12" t="s">
        <v>334</v>
      </c>
      <c r="D120" s="12" t="s">
        <v>30</v>
      </c>
      <c r="E120" s="13" t="s">
        <v>1202</v>
      </c>
      <c r="F120" s="11">
        <v>0</v>
      </c>
      <c r="G120" s="12">
        <v>0</v>
      </c>
      <c r="H120" s="12">
        <v>0</v>
      </c>
      <c r="I120" s="13">
        <v>0</v>
      </c>
      <c r="J120" s="30"/>
      <c r="K120" s="14">
        <v>0</v>
      </c>
      <c r="L120" s="12">
        <v>0</v>
      </c>
      <c r="M120" s="12">
        <v>0</v>
      </c>
      <c r="N120" s="13">
        <v>0</v>
      </c>
      <c r="O120" s="30"/>
      <c r="P120" s="14">
        <v>0</v>
      </c>
      <c r="Q120" s="12">
        <v>0</v>
      </c>
      <c r="R120" s="12">
        <v>0</v>
      </c>
      <c r="S120" s="13">
        <v>0</v>
      </c>
      <c r="T120" s="30"/>
      <c r="U120" s="14">
        <v>0</v>
      </c>
      <c r="V120" s="12">
        <v>0</v>
      </c>
      <c r="W120" s="12">
        <v>0</v>
      </c>
      <c r="X120" s="13">
        <v>0</v>
      </c>
      <c r="Y120" s="30"/>
      <c r="Z120" s="14">
        <v>0</v>
      </c>
      <c r="AA120" s="12">
        <v>0</v>
      </c>
      <c r="AB120" s="12">
        <v>0</v>
      </c>
      <c r="AC120" s="13">
        <v>0</v>
      </c>
      <c r="AD120" s="30"/>
      <c r="AE120" s="34">
        <f t="shared" si="27"/>
        <v>0</v>
      </c>
      <c r="AF120" s="15">
        <f t="shared" si="28"/>
        <v>0</v>
      </c>
      <c r="AG120" s="16">
        <f t="shared" si="29"/>
        <v>0</v>
      </c>
      <c r="AH120" s="48">
        <f t="shared" si="30"/>
        <v>0</v>
      </c>
      <c r="AI120" s="30"/>
      <c r="AJ120" s="14">
        <f t="shared" si="31"/>
        <v>0</v>
      </c>
      <c r="AK120" s="12">
        <f t="shared" si="32"/>
        <v>0</v>
      </c>
      <c r="AL120" s="12">
        <f t="shared" si="33"/>
        <v>0</v>
      </c>
      <c r="AM120" s="12">
        <f t="shared" si="34"/>
        <v>0</v>
      </c>
      <c r="AN120" s="17">
        <f t="shared" si="35"/>
        <v>0</v>
      </c>
      <c r="AO120" s="14">
        <f t="shared" si="36"/>
        <v>0</v>
      </c>
      <c r="AP120" s="12">
        <f t="shared" si="37"/>
        <v>0</v>
      </c>
      <c r="AQ120" s="12">
        <f t="shared" si="38"/>
        <v>0</v>
      </c>
      <c r="AR120" s="12">
        <f t="shared" si="39"/>
        <v>0</v>
      </c>
      <c r="AS120" s="17">
        <f t="shared" si="40"/>
        <v>0</v>
      </c>
      <c r="AT120" s="14">
        <f t="shared" si="41"/>
        <v>0</v>
      </c>
      <c r="AU120" s="12">
        <f t="shared" si="42"/>
        <v>0</v>
      </c>
      <c r="AV120" s="12">
        <f t="shared" si="43"/>
        <v>0</v>
      </c>
      <c r="AW120" s="12">
        <f t="shared" si="44"/>
        <v>0</v>
      </c>
      <c r="AX120" s="17">
        <f t="shared" si="45"/>
        <v>0</v>
      </c>
      <c r="AY120" s="14">
        <f t="shared" si="46"/>
        <v>0</v>
      </c>
      <c r="AZ120" s="12">
        <f t="shared" si="47"/>
        <v>0</v>
      </c>
      <c r="BA120" s="12">
        <f t="shared" si="48"/>
        <v>0</v>
      </c>
      <c r="BB120" s="12">
        <f t="shared" si="49"/>
        <v>0</v>
      </c>
      <c r="BC120" s="13">
        <f t="shared" si="50"/>
        <v>0</v>
      </c>
    </row>
    <row r="121" spans="1:55" ht="13">
      <c r="A121" s="19" t="s">
        <v>530</v>
      </c>
      <c r="B121" s="12" t="s">
        <v>7</v>
      </c>
      <c r="C121" s="12" t="s">
        <v>147</v>
      </c>
      <c r="D121" s="12" t="s">
        <v>172</v>
      </c>
      <c r="E121" s="13" t="s">
        <v>1202</v>
      </c>
      <c r="F121" s="11">
        <v>1</v>
      </c>
      <c r="G121" s="12">
        <v>7</v>
      </c>
      <c r="H121" s="12">
        <v>95.6</v>
      </c>
      <c r="I121" s="13">
        <v>284</v>
      </c>
      <c r="J121" s="30"/>
      <c r="K121" s="14">
        <v>0</v>
      </c>
      <c r="L121" s="12">
        <v>4</v>
      </c>
      <c r="M121" s="12">
        <v>54.5</v>
      </c>
      <c r="N121" s="13">
        <v>298</v>
      </c>
      <c r="O121" s="30"/>
      <c r="P121" s="14">
        <v>0</v>
      </c>
      <c r="Q121" s="12">
        <v>0</v>
      </c>
      <c r="R121" s="12">
        <v>0</v>
      </c>
      <c r="S121" s="13">
        <v>20</v>
      </c>
      <c r="T121" s="30"/>
      <c r="U121" s="14">
        <v>0</v>
      </c>
      <c r="V121" s="12">
        <v>4</v>
      </c>
      <c r="W121" s="12">
        <v>54.3</v>
      </c>
      <c r="X121" s="13">
        <v>300</v>
      </c>
      <c r="Y121" s="30"/>
      <c r="Z121" s="14">
        <v>0</v>
      </c>
      <c r="AA121" s="12">
        <v>7</v>
      </c>
      <c r="AB121" s="12">
        <v>177</v>
      </c>
      <c r="AC121" s="13">
        <v>300</v>
      </c>
      <c r="AD121" s="30"/>
      <c r="AE121" s="34">
        <f t="shared" si="27"/>
        <v>1</v>
      </c>
      <c r="AF121" s="15">
        <f t="shared" si="28"/>
        <v>22</v>
      </c>
      <c r="AG121" s="16">
        <f t="shared" si="29"/>
        <v>381.40000000000003</v>
      </c>
      <c r="AH121" s="48">
        <f t="shared" si="30"/>
        <v>1182</v>
      </c>
      <c r="AI121" s="30"/>
      <c r="AJ121" s="14">
        <f t="shared" si="31"/>
        <v>284</v>
      </c>
      <c r="AK121" s="12">
        <f t="shared" si="32"/>
        <v>298</v>
      </c>
      <c r="AL121" s="12">
        <f t="shared" si="33"/>
        <v>20</v>
      </c>
      <c r="AM121" s="12">
        <f t="shared" si="34"/>
        <v>300</v>
      </c>
      <c r="AN121" s="17">
        <f t="shared" si="35"/>
        <v>300</v>
      </c>
      <c r="AO121" s="14">
        <f t="shared" si="36"/>
        <v>1</v>
      </c>
      <c r="AP121" s="12">
        <f t="shared" si="37"/>
        <v>0</v>
      </c>
      <c r="AQ121" s="12">
        <f t="shared" si="38"/>
        <v>0</v>
      </c>
      <c r="AR121" s="12">
        <f t="shared" si="39"/>
        <v>0</v>
      </c>
      <c r="AS121" s="17">
        <f t="shared" si="40"/>
        <v>0</v>
      </c>
      <c r="AT121" s="14">
        <f t="shared" si="41"/>
        <v>7</v>
      </c>
      <c r="AU121" s="12">
        <f t="shared" si="42"/>
        <v>4</v>
      </c>
      <c r="AV121" s="12">
        <f t="shared" si="43"/>
        <v>0</v>
      </c>
      <c r="AW121" s="12">
        <f t="shared" si="44"/>
        <v>4</v>
      </c>
      <c r="AX121" s="17">
        <f t="shared" si="45"/>
        <v>7</v>
      </c>
      <c r="AY121" s="14">
        <f t="shared" si="46"/>
        <v>95.6</v>
      </c>
      <c r="AZ121" s="12">
        <f t="shared" si="47"/>
        <v>54.5</v>
      </c>
      <c r="BA121" s="12">
        <f t="shared" si="48"/>
        <v>0</v>
      </c>
      <c r="BB121" s="12">
        <f t="shared" si="49"/>
        <v>54.3</v>
      </c>
      <c r="BC121" s="13">
        <f t="shared" si="50"/>
        <v>177</v>
      </c>
    </row>
    <row r="122" spans="1:55" ht="13">
      <c r="A122" s="19" t="s">
        <v>531</v>
      </c>
      <c r="B122" s="12" t="s">
        <v>1785</v>
      </c>
      <c r="C122" s="12" t="s">
        <v>279</v>
      </c>
      <c r="D122" s="12" t="s">
        <v>278</v>
      </c>
      <c r="E122" s="13" t="s">
        <v>1202</v>
      </c>
      <c r="F122" s="11">
        <v>0</v>
      </c>
      <c r="G122" s="12">
        <v>0</v>
      </c>
      <c r="H122" s="12">
        <v>0</v>
      </c>
      <c r="I122" s="13">
        <v>0</v>
      </c>
      <c r="J122" s="30"/>
      <c r="K122" s="14">
        <v>0</v>
      </c>
      <c r="L122" s="12">
        <v>0</v>
      </c>
      <c r="M122" s="12">
        <v>0</v>
      </c>
      <c r="N122" s="13">
        <v>0</v>
      </c>
      <c r="O122" s="30"/>
      <c r="P122" s="14">
        <v>0</v>
      </c>
      <c r="Q122" s="12">
        <v>0</v>
      </c>
      <c r="R122" s="12">
        <v>0</v>
      </c>
      <c r="S122" s="13">
        <v>0</v>
      </c>
      <c r="T122" s="30"/>
      <c r="U122" s="14">
        <v>0</v>
      </c>
      <c r="V122" s="12">
        <v>0</v>
      </c>
      <c r="W122" s="12">
        <v>0</v>
      </c>
      <c r="X122" s="13">
        <v>0</v>
      </c>
      <c r="Y122" s="30"/>
      <c r="Z122" s="14">
        <v>0</v>
      </c>
      <c r="AA122" s="12">
        <v>0</v>
      </c>
      <c r="AB122" s="12">
        <v>0</v>
      </c>
      <c r="AC122" s="13">
        <v>0</v>
      </c>
      <c r="AD122" s="30"/>
      <c r="AE122" s="34">
        <f t="shared" si="27"/>
        <v>0</v>
      </c>
      <c r="AF122" s="15">
        <f t="shared" si="28"/>
        <v>0</v>
      </c>
      <c r="AG122" s="16">
        <f t="shared" si="29"/>
        <v>0</v>
      </c>
      <c r="AH122" s="48">
        <f t="shared" si="30"/>
        <v>0</v>
      </c>
      <c r="AI122" s="30"/>
      <c r="AJ122" s="14">
        <f t="shared" si="31"/>
        <v>0</v>
      </c>
      <c r="AK122" s="12">
        <f t="shared" si="32"/>
        <v>0</v>
      </c>
      <c r="AL122" s="12">
        <f t="shared" si="33"/>
        <v>0</v>
      </c>
      <c r="AM122" s="12">
        <f t="shared" si="34"/>
        <v>0</v>
      </c>
      <c r="AN122" s="17">
        <f t="shared" si="35"/>
        <v>0</v>
      </c>
      <c r="AO122" s="14">
        <f t="shared" si="36"/>
        <v>0</v>
      </c>
      <c r="AP122" s="12">
        <f t="shared" si="37"/>
        <v>0</v>
      </c>
      <c r="AQ122" s="12">
        <f t="shared" si="38"/>
        <v>0</v>
      </c>
      <c r="AR122" s="12">
        <f t="shared" si="39"/>
        <v>0</v>
      </c>
      <c r="AS122" s="17">
        <f t="shared" si="40"/>
        <v>0</v>
      </c>
      <c r="AT122" s="14">
        <f t="shared" si="41"/>
        <v>0</v>
      </c>
      <c r="AU122" s="12">
        <f t="shared" si="42"/>
        <v>0</v>
      </c>
      <c r="AV122" s="12">
        <f t="shared" si="43"/>
        <v>0</v>
      </c>
      <c r="AW122" s="12">
        <f t="shared" si="44"/>
        <v>0</v>
      </c>
      <c r="AX122" s="17">
        <f t="shared" si="45"/>
        <v>0</v>
      </c>
      <c r="AY122" s="14">
        <f t="shared" si="46"/>
        <v>0</v>
      </c>
      <c r="AZ122" s="12">
        <f t="shared" si="47"/>
        <v>0</v>
      </c>
      <c r="BA122" s="12">
        <f t="shared" si="48"/>
        <v>0</v>
      </c>
      <c r="BB122" s="12">
        <f t="shared" si="49"/>
        <v>0</v>
      </c>
      <c r="BC122" s="13">
        <f t="shared" si="50"/>
        <v>0</v>
      </c>
    </row>
    <row r="123" spans="1:55" ht="13">
      <c r="A123" s="19" t="s">
        <v>532</v>
      </c>
      <c r="B123" s="12" t="s">
        <v>17</v>
      </c>
      <c r="C123" s="12" t="s">
        <v>390</v>
      </c>
      <c r="D123" s="12" t="s">
        <v>287</v>
      </c>
      <c r="E123" s="13" t="s">
        <v>1199</v>
      </c>
      <c r="F123" s="11">
        <v>0</v>
      </c>
      <c r="G123" s="12">
        <v>0</v>
      </c>
      <c r="H123" s="12">
        <v>0</v>
      </c>
      <c r="I123" s="13">
        <v>20</v>
      </c>
      <c r="J123" s="30"/>
      <c r="K123" s="14">
        <v>0</v>
      </c>
      <c r="L123" s="12">
        <v>0</v>
      </c>
      <c r="M123" s="12">
        <v>0</v>
      </c>
      <c r="N123" s="13">
        <v>20</v>
      </c>
      <c r="O123" s="30"/>
      <c r="P123" s="14">
        <v>0</v>
      </c>
      <c r="Q123" s="12">
        <v>0</v>
      </c>
      <c r="R123" s="12">
        <v>0</v>
      </c>
      <c r="S123" s="13">
        <v>20</v>
      </c>
      <c r="T123" s="30"/>
      <c r="U123" s="14">
        <v>0</v>
      </c>
      <c r="V123" s="12">
        <v>0</v>
      </c>
      <c r="W123" s="12">
        <v>0</v>
      </c>
      <c r="X123" s="13">
        <v>20</v>
      </c>
      <c r="Y123" s="30"/>
      <c r="Z123" s="14">
        <v>0</v>
      </c>
      <c r="AA123" s="12">
        <v>0</v>
      </c>
      <c r="AB123" s="12">
        <v>0</v>
      </c>
      <c r="AC123" s="13">
        <v>0</v>
      </c>
      <c r="AD123" s="30"/>
      <c r="AE123" s="34">
        <f t="shared" si="27"/>
        <v>0</v>
      </c>
      <c r="AF123" s="15">
        <f t="shared" si="28"/>
        <v>0</v>
      </c>
      <c r="AG123" s="16">
        <f t="shared" si="29"/>
        <v>0</v>
      </c>
      <c r="AH123" s="48">
        <f t="shared" si="30"/>
        <v>80</v>
      </c>
      <c r="AI123" s="30"/>
      <c r="AJ123" s="14">
        <f t="shared" si="31"/>
        <v>20</v>
      </c>
      <c r="AK123" s="12">
        <f t="shared" si="32"/>
        <v>20</v>
      </c>
      <c r="AL123" s="12">
        <f t="shared" si="33"/>
        <v>20</v>
      </c>
      <c r="AM123" s="12">
        <f t="shared" si="34"/>
        <v>20</v>
      </c>
      <c r="AN123" s="17">
        <f t="shared" si="35"/>
        <v>0</v>
      </c>
      <c r="AO123" s="14">
        <f t="shared" si="36"/>
        <v>0</v>
      </c>
      <c r="AP123" s="12">
        <f t="shared" si="37"/>
        <v>0</v>
      </c>
      <c r="AQ123" s="12">
        <f t="shared" si="38"/>
        <v>0</v>
      </c>
      <c r="AR123" s="12">
        <f t="shared" si="39"/>
        <v>0</v>
      </c>
      <c r="AS123" s="17">
        <f t="shared" si="40"/>
        <v>0</v>
      </c>
      <c r="AT123" s="14">
        <f t="shared" si="41"/>
        <v>0</v>
      </c>
      <c r="AU123" s="12">
        <f t="shared" si="42"/>
        <v>0</v>
      </c>
      <c r="AV123" s="12">
        <f t="shared" si="43"/>
        <v>0</v>
      </c>
      <c r="AW123" s="12">
        <f t="shared" si="44"/>
        <v>0</v>
      </c>
      <c r="AX123" s="17">
        <f t="shared" si="45"/>
        <v>0</v>
      </c>
      <c r="AY123" s="14">
        <f t="shared" si="46"/>
        <v>0</v>
      </c>
      <c r="AZ123" s="12">
        <f t="shared" si="47"/>
        <v>0</v>
      </c>
      <c r="BA123" s="12">
        <f t="shared" si="48"/>
        <v>0</v>
      </c>
      <c r="BB123" s="12">
        <f t="shared" si="49"/>
        <v>0</v>
      </c>
      <c r="BC123" s="13">
        <f t="shared" si="50"/>
        <v>0</v>
      </c>
    </row>
    <row r="124" spans="1:55" ht="13">
      <c r="A124" s="19" t="s">
        <v>533</v>
      </c>
      <c r="B124" s="12" t="s">
        <v>7</v>
      </c>
      <c r="C124" s="12" t="s">
        <v>361</v>
      </c>
      <c r="D124" s="12" t="s">
        <v>144</v>
      </c>
      <c r="E124" s="13" t="s">
        <v>1202</v>
      </c>
      <c r="F124" s="11">
        <v>0</v>
      </c>
      <c r="G124" s="12">
        <v>10</v>
      </c>
      <c r="H124" s="12">
        <v>137.1</v>
      </c>
      <c r="I124" s="13">
        <v>296</v>
      </c>
      <c r="J124" s="30"/>
      <c r="K124" s="14">
        <v>1</v>
      </c>
      <c r="L124" s="12">
        <v>1</v>
      </c>
      <c r="M124" s="12">
        <v>7</v>
      </c>
      <c r="N124" s="13">
        <v>233</v>
      </c>
      <c r="O124" s="30"/>
      <c r="P124" s="14">
        <v>0</v>
      </c>
      <c r="Q124" s="12">
        <v>0</v>
      </c>
      <c r="R124" s="12">
        <v>0</v>
      </c>
      <c r="S124" s="13">
        <v>20</v>
      </c>
      <c r="T124" s="30"/>
      <c r="U124" s="14">
        <v>0</v>
      </c>
      <c r="V124" s="12">
        <v>3</v>
      </c>
      <c r="W124" s="12">
        <v>39.5</v>
      </c>
      <c r="X124" s="13">
        <v>296</v>
      </c>
      <c r="Y124" s="30"/>
      <c r="Z124" s="14">
        <v>1</v>
      </c>
      <c r="AA124" s="12">
        <v>4</v>
      </c>
      <c r="AB124" s="12">
        <v>88.5</v>
      </c>
      <c r="AC124" s="13">
        <v>299</v>
      </c>
      <c r="AD124" s="30"/>
      <c r="AE124" s="34">
        <f t="shared" si="27"/>
        <v>1</v>
      </c>
      <c r="AF124" s="15">
        <f t="shared" si="28"/>
        <v>18</v>
      </c>
      <c r="AG124" s="16">
        <f t="shared" si="29"/>
        <v>272.10000000000002</v>
      </c>
      <c r="AH124" s="48">
        <f t="shared" si="30"/>
        <v>1124</v>
      </c>
      <c r="AI124" s="30"/>
      <c r="AJ124" s="14">
        <f t="shared" si="31"/>
        <v>296</v>
      </c>
      <c r="AK124" s="12">
        <f t="shared" si="32"/>
        <v>233</v>
      </c>
      <c r="AL124" s="12">
        <f t="shared" si="33"/>
        <v>20</v>
      </c>
      <c r="AM124" s="12">
        <f t="shared" si="34"/>
        <v>296</v>
      </c>
      <c r="AN124" s="17">
        <f t="shared" si="35"/>
        <v>299</v>
      </c>
      <c r="AO124" s="14">
        <f t="shared" si="36"/>
        <v>0</v>
      </c>
      <c r="AP124" s="12">
        <f t="shared" si="37"/>
        <v>1</v>
      </c>
      <c r="AQ124" s="12">
        <f t="shared" si="38"/>
        <v>0</v>
      </c>
      <c r="AR124" s="12">
        <f t="shared" si="39"/>
        <v>0</v>
      </c>
      <c r="AS124" s="17">
        <f t="shared" si="40"/>
        <v>0</v>
      </c>
      <c r="AT124" s="14">
        <f t="shared" si="41"/>
        <v>10</v>
      </c>
      <c r="AU124" s="12">
        <f t="shared" si="42"/>
        <v>1</v>
      </c>
      <c r="AV124" s="12">
        <f t="shared" si="43"/>
        <v>0</v>
      </c>
      <c r="AW124" s="12">
        <f t="shared" si="44"/>
        <v>3</v>
      </c>
      <c r="AX124" s="17">
        <f t="shared" si="45"/>
        <v>4</v>
      </c>
      <c r="AY124" s="14">
        <f t="shared" si="46"/>
        <v>137.1</v>
      </c>
      <c r="AZ124" s="12">
        <f t="shared" si="47"/>
        <v>7</v>
      </c>
      <c r="BA124" s="12">
        <f t="shared" si="48"/>
        <v>0</v>
      </c>
      <c r="BB124" s="12">
        <f t="shared" si="49"/>
        <v>39.5</v>
      </c>
      <c r="BC124" s="13">
        <f t="shared" si="50"/>
        <v>88.5</v>
      </c>
    </row>
    <row r="125" spans="1:55" ht="13">
      <c r="A125" s="19" t="s">
        <v>534</v>
      </c>
      <c r="B125" s="12" t="s">
        <v>8</v>
      </c>
      <c r="C125" s="12" t="s">
        <v>382</v>
      </c>
      <c r="D125" s="12" t="s">
        <v>26</v>
      </c>
      <c r="E125" s="13" t="s">
        <v>1198</v>
      </c>
      <c r="F125" s="11">
        <v>0</v>
      </c>
      <c r="G125" s="12">
        <v>3</v>
      </c>
      <c r="H125" s="12">
        <v>5.6</v>
      </c>
      <c r="I125" s="13">
        <v>175</v>
      </c>
      <c r="J125" s="30"/>
      <c r="K125" s="14">
        <v>0</v>
      </c>
      <c r="L125" s="12">
        <v>2</v>
      </c>
      <c r="M125" s="12">
        <v>2.7</v>
      </c>
      <c r="N125" s="13">
        <v>193</v>
      </c>
      <c r="O125" s="30"/>
      <c r="P125" s="14">
        <v>0</v>
      </c>
      <c r="Q125" s="12">
        <v>0</v>
      </c>
      <c r="R125" s="12">
        <v>0</v>
      </c>
      <c r="S125" s="13">
        <v>20</v>
      </c>
      <c r="T125" s="30"/>
      <c r="U125" s="14">
        <v>0</v>
      </c>
      <c r="V125" s="12">
        <v>0</v>
      </c>
      <c r="W125" s="12">
        <v>0</v>
      </c>
      <c r="X125" s="13">
        <v>0</v>
      </c>
      <c r="Y125" s="30"/>
      <c r="Z125" s="14">
        <v>0</v>
      </c>
      <c r="AA125" s="12">
        <v>0</v>
      </c>
      <c r="AB125" s="12">
        <v>0</v>
      </c>
      <c r="AC125" s="13">
        <v>0</v>
      </c>
      <c r="AD125" s="30"/>
      <c r="AE125" s="34">
        <f t="shared" si="27"/>
        <v>0</v>
      </c>
      <c r="AF125" s="15">
        <f t="shared" si="28"/>
        <v>5</v>
      </c>
      <c r="AG125" s="16">
        <f t="shared" si="29"/>
        <v>8.3000000000000007</v>
      </c>
      <c r="AH125" s="48">
        <f t="shared" si="30"/>
        <v>388</v>
      </c>
      <c r="AI125" s="30"/>
      <c r="AJ125" s="14">
        <f t="shared" si="31"/>
        <v>175</v>
      </c>
      <c r="AK125" s="12">
        <f t="shared" si="32"/>
        <v>193</v>
      </c>
      <c r="AL125" s="12">
        <f t="shared" si="33"/>
        <v>20</v>
      </c>
      <c r="AM125" s="12">
        <f t="shared" si="34"/>
        <v>0</v>
      </c>
      <c r="AN125" s="17">
        <f t="shared" si="35"/>
        <v>0</v>
      </c>
      <c r="AO125" s="14">
        <f t="shared" si="36"/>
        <v>0</v>
      </c>
      <c r="AP125" s="12">
        <f t="shared" si="37"/>
        <v>0</v>
      </c>
      <c r="AQ125" s="12">
        <f t="shared" si="38"/>
        <v>0</v>
      </c>
      <c r="AR125" s="12">
        <f t="shared" si="39"/>
        <v>0</v>
      </c>
      <c r="AS125" s="17">
        <f t="shared" si="40"/>
        <v>0</v>
      </c>
      <c r="AT125" s="14">
        <f t="shared" si="41"/>
        <v>3</v>
      </c>
      <c r="AU125" s="12">
        <f t="shared" si="42"/>
        <v>2</v>
      </c>
      <c r="AV125" s="12">
        <f t="shared" si="43"/>
        <v>0</v>
      </c>
      <c r="AW125" s="12">
        <f t="shared" si="44"/>
        <v>0</v>
      </c>
      <c r="AX125" s="17">
        <f t="shared" si="45"/>
        <v>0</v>
      </c>
      <c r="AY125" s="14">
        <f t="shared" si="46"/>
        <v>5.6</v>
      </c>
      <c r="AZ125" s="12">
        <f t="shared" si="47"/>
        <v>2.7</v>
      </c>
      <c r="BA125" s="12">
        <f t="shared" si="48"/>
        <v>0</v>
      </c>
      <c r="BB125" s="12">
        <f t="shared" si="49"/>
        <v>0</v>
      </c>
      <c r="BC125" s="13">
        <f t="shared" si="50"/>
        <v>0</v>
      </c>
    </row>
    <row r="126" spans="1:55" ht="13">
      <c r="A126" s="19" t="s">
        <v>535</v>
      </c>
      <c r="B126" s="12" t="s">
        <v>12</v>
      </c>
      <c r="C126" s="12" t="s">
        <v>1676</v>
      </c>
      <c r="D126" s="12" t="s">
        <v>1162</v>
      </c>
      <c r="E126" s="13" t="s">
        <v>1203</v>
      </c>
      <c r="F126" s="11">
        <v>0</v>
      </c>
      <c r="G126" s="12">
        <v>2</v>
      </c>
      <c r="H126" s="12">
        <v>26.400000000000002</v>
      </c>
      <c r="I126" s="13">
        <v>242</v>
      </c>
      <c r="J126" s="30"/>
      <c r="K126" s="14">
        <v>0</v>
      </c>
      <c r="L126" s="12">
        <v>0</v>
      </c>
      <c r="M126" s="12">
        <v>0</v>
      </c>
      <c r="N126" s="13">
        <v>0</v>
      </c>
      <c r="O126" s="30"/>
      <c r="P126" s="14">
        <v>1</v>
      </c>
      <c r="Q126" s="12">
        <v>1</v>
      </c>
      <c r="R126" s="12">
        <v>22.2</v>
      </c>
      <c r="S126" s="13">
        <v>294</v>
      </c>
      <c r="T126" s="30"/>
      <c r="U126" s="14">
        <v>0</v>
      </c>
      <c r="V126" s="12">
        <v>0</v>
      </c>
      <c r="W126" s="12">
        <v>0</v>
      </c>
      <c r="X126" s="13">
        <v>20</v>
      </c>
      <c r="Y126" s="30"/>
      <c r="Z126" s="14">
        <v>0</v>
      </c>
      <c r="AA126" s="12">
        <v>0</v>
      </c>
      <c r="AB126" s="12">
        <v>0</v>
      </c>
      <c r="AC126" s="13">
        <v>0</v>
      </c>
      <c r="AD126" s="30"/>
      <c r="AE126" s="34">
        <f t="shared" si="27"/>
        <v>1</v>
      </c>
      <c r="AF126" s="15">
        <f t="shared" si="28"/>
        <v>3</v>
      </c>
      <c r="AG126" s="16">
        <f t="shared" si="29"/>
        <v>48.6</v>
      </c>
      <c r="AH126" s="48">
        <f t="shared" si="30"/>
        <v>556</v>
      </c>
      <c r="AI126" s="30"/>
      <c r="AJ126" s="14">
        <f t="shared" si="31"/>
        <v>242</v>
      </c>
      <c r="AK126" s="12">
        <f t="shared" si="32"/>
        <v>0</v>
      </c>
      <c r="AL126" s="12">
        <f t="shared" si="33"/>
        <v>294</v>
      </c>
      <c r="AM126" s="12">
        <f t="shared" si="34"/>
        <v>20</v>
      </c>
      <c r="AN126" s="17">
        <f t="shared" si="35"/>
        <v>0</v>
      </c>
      <c r="AO126" s="14">
        <f t="shared" si="36"/>
        <v>0</v>
      </c>
      <c r="AP126" s="12">
        <f t="shared" si="37"/>
        <v>0</v>
      </c>
      <c r="AQ126" s="12">
        <f t="shared" si="38"/>
        <v>1</v>
      </c>
      <c r="AR126" s="12">
        <f t="shared" si="39"/>
        <v>0</v>
      </c>
      <c r="AS126" s="17">
        <f t="shared" si="40"/>
        <v>0</v>
      </c>
      <c r="AT126" s="14">
        <f t="shared" si="41"/>
        <v>2</v>
      </c>
      <c r="AU126" s="12">
        <f t="shared" si="42"/>
        <v>0</v>
      </c>
      <c r="AV126" s="12">
        <f t="shared" si="43"/>
        <v>1</v>
      </c>
      <c r="AW126" s="12">
        <f t="shared" si="44"/>
        <v>0</v>
      </c>
      <c r="AX126" s="17">
        <f t="shared" si="45"/>
        <v>0</v>
      </c>
      <c r="AY126" s="14">
        <f t="shared" si="46"/>
        <v>26.400000000000002</v>
      </c>
      <c r="AZ126" s="12">
        <f t="shared" si="47"/>
        <v>0</v>
      </c>
      <c r="BA126" s="12">
        <f t="shared" si="48"/>
        <v>22.2</v>
      </c>
      <c r="BB126" s="12">
        <f t="shared" si="49"/>
        <v>0</v>
      </c>
      <c r="BC126" s="13">
        <f t="shared" si="50"/>
        <v>0</v>
      </c>
    </row>
    <row r="127" spans="1:55" ht="13">
      <c r="A127" s="19" t="s">
        <v>536</v>
      </c>
      <c r="B127" s="12" t="s">
        <v>1193</v>
      </c>
      <c r="C127" s="12" t="s">
        <v>274</v>
      </c>
      <c r="D127" s="12" t="s">
        <v>275</v>
      </c>
      <c r="E127" s="13" t="s">
        <v>1741</v>
      </c>
      <c r="F127" s="11">
        <v>0</v>
      </c>
      <c r="G127" s="12">
        <v>0</v>
      </c>
      <c r="H127" s="12">
        <v>0</v>
      </c>
      <c r="I127" s="13">
        <v>0</v>
      </c>
      <c r="J127" s="30"/>
      <c r="K127" s="14">
        <v>0</v>
      </c>
      <c r="L127" s="12">
        <v>0</v>
      </c>
      <c r="M127" s="12">
        <v>0</v>
      </c>
      <c r="N127" s="13">
        <v>0</v>
      </c>
      <c r="O127" s="30"/>
      <c r="P127" s="14">
        <v>0</v>
      </c>
      <c r="Q127" s="12">
        <v>0</v>
      </c>
      <c r="R127" s="12">
        <v>0</v>
      </c>
      <c r="S127" s="13">
        <v>0</v>
      </c>
      <c r="T127" s="30"/>
      <c r="U127" s="14">
        <v>0</v>
      </c>
      <c r="V127" s="12">
        <v>0</v>
      </c>
      <c r="W127" s="12">
        <v>0</v>
      </c>
      <c r="X127" s="13">
        <v>0</v>
      </c>
      <c r="Y127" s="30"/>
      <c r="Z127" s="14">
        <v>0</v>
      </c>
      <c r="AA127" s="12">
        <v>0</v>
      </c>
      <c r="AB127" s="12">
        <v>0</v>
      </c>
      <c r="AC127" s="13">
        <v>0</v>
      </c>
      <c r="AD127" s="30"/>
      <c r="AE127" s="34">
        <f t="shared" si="27"/>
        <v>0</v>
      </c>
      <c r="AF127" s="15">
        <f t="shared" si="28"/>
        <v>0</v>
      </c>
      <c r="AG127" s="16">
        <f t="shared" si="29"/>
        <v>0</v>
      </c>
      <c r="AH127" s="48">
        <f t="shared" si="30"/>
        <v>0</v>
      </c>
      <c r="AI127" s="30"/>
      <c r="AJ127" s="14">
        <f t="shared" si="31"/>
        <v>0</v>
      </c>
      <c r="AK127" s="12">
        <f t="shared" si="32"/>
        <v>0</v>
      </c>
      <c r="AL127" s="12">
        <f t="shared" si="33"/>
        <v>0</v>
      </c>
      <c r="AM127" s="12">
        <f t="shared" si="34"/>
        <v>0</v>
      </c>
      <c r="AN127" s="17">
        <f t="shared" si="35"/>
        <v>0</v>
      </c>
      <c r="AO127" s="14">
        <f t="shared" si="36"/>
        <v>0</v>
      </c>
      <c r="AP127" s="12">
        <f t="shared" si="37"/>
        <v>0</v>
      </c>
      <c r="AQ127" s="12">
        <f t="shared" si="38"/>
        <v>0</v>
      </c>
      <c r="AR127" s="12">
        <f t="shared" si="39"/>
        <v>0</v>
      </c>
      <c r="AS127" s="17">
        <f t="shared" si="40"/>
        <v>0</v>
      </c>
      <c r="AT127" s="14">
        <f t="shared" si="41"/>
        <v>0</v>
      </c>
      <c r="AU127" s="12">
        <f t="shared" si="42"/>
        <v>0</v>
      </c>
      <c r="AV127" s="12">
        <f t="shared" si="43"/>
        <v>0</v>
      </c>
      <c r="AW127" s="12">
        <f t="shared" si="44"/>
        <v>0</v>
      </c>
      <c r="AX127" s="17">
        <f t="shared" si="45"/>
        <v>0</v>
      </c>
      <c r="AY127" s="14">
        <f t="shared" si="46"/>
        <v>0</v>
      </c>
      <c r="AZ127" s="12">
        <f t="shared" si="47"/>
        <v>0</v>
      </c>
      <c r="BA127" s="12">
        <f t="shared" si="48"/>
        <v>0</v>
      </c>
      <c r="BB127" s="12">
        <f t="shared" si="49"/>
        <v>0</v>
      </c>
      <c r="BC127" s="13">
        <f t="shared" si="50"/>
        <v>0</v>
      </c>
    </row>
    <row r="128" spans="1:55" ht="13">
      <c r="A128" s="19" t="s">
        <v>537</v>
      </c>
      <c r="B128" s="12" t="s">
        <v>1537</v>
      </c>
      <c r="C128" s="12" t="s">
        <v>326</v>
      </c>
      <c r="D128" s="12" t="s">
        <v>26</v>
      </c>
      <c r="E128" s="13" t="s">
        <v>1740</v>
      </c>
      <c r="F128" s="11">
        <v>0</v>
      </c>
      <c r="G128" s="12">
        <v>0</v>
      </c>
      <c r="H128" s="12">
        <v>0</v>
      </c>
      <c r="I128" s="13">
        <v>0</v>
      </c>
      <c r="J128" s="30"/>
      <c r="K128" s="14">
        <v>0</v>
      </c>
      <c r="L128" s="12">
        <v>0</v>
      </c>
      <c r="M128" s="12">
        <v>0</v>
      </c>
      <c r="N128" s="13">
        <v>0</v>
      </c>
      <c r="O128" s="30"/>
      <c r="P128" s="14">
        <v>0</v>
      </c>
      <c r="Q128" s="12">
        <v>0</v>
      </c>
      <c r="R128" s="12">
        <v>0</v>
      </c>
      <c r="S128" s="13">
        <v>0</v>
      </c>
      <c r="T128" s="30"/>
      <c r="U128" s="14">
        <v>0</v>
      </c>
      <c r="V128" s="12">
        <v>0</v>
      </c>
      <c r="W128" s="12">
        <v>0</v>
      </c>
      <c r="X128" s="13">
        <v>0</v>
      </c>
      <c r="Y128" s="30"/>
      <c r="Z128" s="14">
        <v>0</v>
      </c>
      <c r="AA128" s="12">
        <v>0</v>
      </c>
      <c r="AB128" s="12">
        <v>0</v>
      </c>
      <c r="AC128" s="13">
        <v>0</v>
      </c>
      <c r="AD128" s="30"/>
      <c r="AE128" s="34">
        <f t="shared" si="27"/>
        <v>0</v>
      </c>
      <c r="AF128" s="15">
        <f t="shared" si="28"/>
        <v>0</v>
      </c>
      <c r="AG128" s="16">
        <f t="shared" si="29"/>
        <v>0</v>
      </c>
      <c r="AH128" s="48">
        <f t="shared" si="30"/>
        <v>0</v>
      </c>
      <c r="AI128" s="30"/>
      <c r="AJ128" s="14">
        <f t="shared" si="31"/>
        <v>0</v>
      </c>
      <c r="AK128" s="12">
        <f t="shared" si="32"/>
        <v>0</v>
      </c>
      <c r="AL128" s="12">
        <f t="shared" si="33"/>
        <v>0</v>
      </c>
      <c r="AM128" s="12">
        <f t="shared" si="34"/>
        <v>0</v>
      </c>
      <c r="AN128" s="17">
        <f t="shared" si="35"/>
        <v>0</v>
      </c>
      <c r="AO128" s="14">
        <f t="shared" si="36"/>
        <v>0</v>
      </c>
      <c r="AP128" s="12">
        <f t="shared" si="37"/>
        <v>0</v>
      </c>
      <c r="AQ128" s="12">
        <f t="shared" si="38"/>
        <v>0</v>
      </c>
      <c r="AR128" s="12">
        <f t="shared" si="39"/>
        <v>0</v>
      </c>
      <c r="AS128" s="17">
        <f t="shared" si="40"/>
        <v>0</v>
      </c>
      <c r="AT128" s="14">
        <f t="shared" si="41"/>
        <v>0</v>
      </c>
      <c r="AU128" s="12">
        <f t="shared" si="42"/>
        <v>0</v>
      </c>
      <c r="AV128" s="12">
        <f t="shared" si="43"/>
        <v>0</v>
      </c>
      <c r="AW128" s="12">
        <f t="shared" si="44"/>
        <v>0</v>
      </c>
      <c r="AX128" s="17">
        <f t="shared" si="45"/>
        <v>0</v>
      </c>
      <c r="AY128" s="14">
        <f t="shared" si="46"/>
        <v>0</v>
      </c>
      <c r="AZ128" s="12">
        <f t="shared" si="47"/>
        <v>0</v>
      </c>
      <c r="BA128" s="12">
        <f t="shared" si="48"/>
        <v>0</v>
      </c>
      <c r="BB128" s="12">
        <f t="shared" si="49"/>
        <v>0</v>
      </c>
      <c r="BC128" s="13">
        <f t="shared" si="50"/>
        <v>0</v>
      </c>
    </row>
    <row r="129" spans="1:55" ht="13">
      <c r="A129" s="19" t="s">
        <v>538</v>
      </c>
      <c r="B129" s="12" t="s">
        <v>13</v>
      </c>
      <c r="C129" s="12" t="s">
        <v>122</v>
      </c>
      <c r="D129" s="12" t="s">
        <v>123</v>
      </c>
      <c r="E129" s="13" t="s">
        <v>1205</v>
      </c>
      <c r="F129" s="11">
        <v>0</v>
      </c>
      <c r="G129" s="12">
        <v>2</v>
      </c>
      <c r="H129" s="12">
        <v>25.1</v>
      </c>
      <c r="I129" s="13">
        <v>236</v>
      </c>
      <c r="J129" s="30"/>
      <c r="K129" s="14">
        <v>0</v>
      </c>
      <c r="L129" s="12">
        <v>1</v>
      </c>
      <c r="M129" s="12">
        <v>7.2</v>
      </c>
      <c r="N129" s="13">
        <v>236</v>
      </c>
      <c r="O129" s="30"/>
      <c r="P129" s="14">
        <v>0</v>
      </c>
      <c r="Q129" s="12">
        <v>0</v>
      </c>
      <c r="R129" s="12">
        <v>0</v>
      </c>
      <c r="S129" s="13">
        <v>20</v>
      </c>
      <c r="T129" s="30"/>
      <c r="U129" s="14">
        <v>0</v>
      </c>
      <c r="V129" s="12">
        <v>0</v>
      </c>
      <c r="W129" s="12">
        <v>0</v>
      </c>
      <c r="X129" s="13">
        <v>0</v>
      </c>
      <c r="Y129" s="30"/>
      <c r="Z129" s="14">
        <v>0</v>
      </c>
      <c r="AA129" s="12">
        <v>0</v>
      </c>
      <c r="AB129" s="12">
        <v>0</v>
      </c>
      <c r="AC129" s="13">
        <v>0</v>
      </c>
      <c r="AD129" s="30"/>
      <c r="AE129" s="34">
        <f t="shared" si="27"/>
        <v>0</v>
      </c>
      <c r="AF129" s="15">
        <f t="shared" si="28"/>
        <v>3</v>
      </c>
      <c r="AG129" s="16">
        <f t="shared" si="29"/>
        <v>32.300000000000004</v>
      </c>
      <c r="AH129" s="48">
        <f t="shared" si="30"/>
        <v>492</v>
      </c>
      <c r="AI129" s="30"/>
      <c r="AJ129" s="14">
        <f t="shared" si="31"/>
        <v>236</v>
      </c>
      <c r="AK129" s="12">
        <f t="shared" si="32"/>
        <v>236</v>
      </c>
      <c r="AL129" s="12">
        <f t="shared" si="33"/>
        <v>20</v>
      </c>
      <c r="AM129" s="12">
        <f t="shared" si="34"/>
        <v>0</v>
      </c>
      <c r="AN129" s="17">
        <f t="shared" si="35"/>
        <v>0</v>
      </c>
      <c r="AO129" s="14">
        <f t="shared" si="36"/>
        <v>0</v>
      </c>
      <c r="AP129" s="12">
        <f t="shared" si="37"/>
        <v>0</v>
      </c>
      <c r="AQ129" s="12">
        <f t="shared" si="38"/>
        <v>0</v>
      </c>
      <c r="AR129" s="12">
        <f t="shared" si="39"/>
        <v>0</v>
      </c>
      <c r="AS129" s="17">
        <f t="shared" si="40"/>
        <v>0</v>
      </c>
      <c r="AT129" s="14">
        <f t="shared" si="41"/>
        <v>2</v>
      </c>
      <c r="AU129" s="12">
        <f t="shared" si="42"/>
        <v>1</v>
      </c>
      <c r="AV129" s="12">
        <f t="shared" si="43"/>
        <v>0</v>
      </c>
      <c r="AW129" s="12">
        <f t="shared" si="44"/>
        <v>0</v>
      </c>
      <c r="AX129" s="17">
        <f t="shared" si="45"/>
        <v>0</v>
      </c>
      <c r="AY129" s="14">
        <f t="shared" si="46"/>
        <v>25.1</v>
      </c>
      <c r="AZ129" s="12">
        <f t="shared" si="47"/>
        <v>7.2</v>
      </c>
      <c r="BA129" s="12">
        <f t="shared" si="48"/>
        <v>0</v>
      </c>
      <c r="BB129" s="12">
        <f t="shared" si="49"/>
        <v>0</v>
      </c>
      <c r="BC129" s="13">
        <f t="shared" si="50"/>
        <v>0</v>
      </c>
    </row>
    <row r="130" spans="1:55" ht="13">
      <c r="A130" s="19" t="s">
        <v>539</v>
      </c>
      <c r="B130" s="12" t="s">
        <v>1193</v>
      </c>
      <c r="C130" s="12" t="s">
        <v>100</v>
      </c>
      <c r="D130" s="12" t="s">
        <v>223</v>
      </c>
      <c r="E130" s="13" t="s">
        <v>1741</v>
      </c>
      <c r="F130" s="11">
        <v>0</v>
      </c>
      <c r="G130" s="12">
        <v>0</v>
      </c>
      <c r="H130" s="12">
        <v>0</v>
      </c>
      <c r="I130" s="13">
        <v>0</v>
      </c>
      <c r="J130" s="30"/>
      <c r="K130" s="14">
        <v>0</v>
      </c>
      <c r="L130" s="12">
        <v>0</v>
      </c>
      <c r="M130" s="12">
        <v>0</v>
      </c>
      <c r="N130" s="13">
        <v>0</v>
      </c>
      <c r="O130" s="30"/>
      <c r="P130" s="14">
        <v>0</v>
      </c>
      <c r="Q130" s="12">
        <v>0</v>
      </c>
      <c r="R130" s="12">
        <v>0</v>
      </c>
      <c r="S130" s="13">
        <v>0</v>
      </c>
      <c r="T130" s="30"/>
      <c r="U130" s="14">
        <v>0</v>
      </c>
      <c r="V130" s="12">
        <v>0</v>
      </c>
      <c r="W130" s="12">
        <v>0</v>
      </c>
      <c r="X130" s="13">
        <v>0</v>
      </c>
      <c r="Y130" s="30"/>
      <c r="Z130" s="14">
        <v>0</v>
      </c>
      <c r="AA130" s="12">
        <v>0</v>
      </c>
      <c r="AB130" s="12">
        <v>0</v>
      </c>
      <c r="AC130" s="13">
        <v>0</v>
      </c>
      <c r="AD130" s="30"/>
      <c r="AE130" s="34">
        <f t="shared" si="27"/>
        <v>0</v>
      </c>
      <c r="AF130" s="15">
        <f t="shared" si="28"/>
        <v>0</v>
      </c>
      <c r="AG130" s="16">
        <f t="shared" si="29"/>
        <v>0</v>
      </c>
      <c r="AH130" s="48">
        <f t="shared" si="30"/>
        <v>0</v>
      </c>
      <c r="AI130" s="30"/>
      <c r="AJ130" s="14">
        <f t="shared" si="31"/>
        <v>0</v>
      </c>
      <c r="AK130" s="12">
        <f t="shared" si="32"/>
        <v>0</v>
      </c>
      <c r="AL130" s="12">
        <f t="shared" si="33"/>
        <v>0</v>
      </c>
      <c r="AM130" s="12">
        <f t="shared" si="34"/>
        <v>0</v>
      </c>
      <c r="AN130" s="17">
        <f t="shared" si="35"/>
        <v>0</v>
      </c>
      <c r="AO130" s="14">
        <f t="shared" si="36"/>
        <v>0</v>
      </c>
      <c r="AP130" s="12">
        <f t="shared" si="37"/>
        <v>0</v>
      </c>
      <c r="AQ130" s="12">
        <f t="shared" si="38"/>
        <v>0</v>
      </c>
      <c r="AR130" s="12">
        <f t="shared" si="39"/>
        <v>0</v>
      </c>
      <c r="AS130" s="17">
        <f t="shared" si="40"/>
        <v>0</v>
      </c>
      <c r="AT130" s="14">
        <f t="shared" si="41"/>
        <v>0</v>
      </c>
      <c r="AU130" s="12">
        <f t="shared" si="42"/>
        <v>0</v>
      </c>
      <c r="AV130" s="12">
        <f t="shared" si="43"/>
        <v>0</v>
      </c>
      <c r="AW130" s="12">
        <f t="shared" si="44"/>
        <v>0</v>
      </c>
      <c r="AX130" s="17">
        <f t="shared" si="45"/>
        <v>0</v>
      </c>
      <c r="AY130" s="14">
        <f t="shared" si="46"/>
        <v>0</v>
      </c>
      <c r="AZ130" s="12">
        <f t="shared" si="47"/>
        <v>0</v>
      </c>
      <c r="BA130" s="12">
        <f t="shared" si="48"/>
        <v>0</v>
      </c>
      <c r="BB130" s="12">
        <f t="shared" si="49"/>
        <v>0</v>
      </c>
      <c r="BC130" s="13">
        <f t="shared" si="50"/>
        <v>0</v>
      </c>
    </row>
    <row r="131" spans="1:55" ht="13">
      <c r="A131" s="19" t="s">
        <v>540</v>
      </c>
      <c r="B131" s="12" t="s">
        <v>1783</v>
      </c>
      <c r="C131" s="12" t="s">
        <v>40</v>
      </c>
      <c r="D131" s="12" t="s">
        <v>1971</v>
      </c>
      <c r="E131" s="13" t="s">
        <v>1202</v>
      </c>
      <c r="F131" s="11">
        <v>0</v>
      </c>
      <c r="G131" s="12">
        <v>9</v>
      </c>
      <c r="H131" s="12">
        <v>117.9</v>
      </c>
      <c r="I131" s="13">
        <v>294</v>
      </c>
      <c r="J131" s="30"/>
      <c r="K131" s="14">
        <v>0</v>
      </c>
      <c r="L131" s="12">
        <v>2</v>
      </c>
      <c r="M131" s="12">
        <v>116.6</v>
      </c>
      <c r="N131" s="13">
        <v>300</v>
      </c>
      <c r="O131" s="30"/>
      <c r="P131" s="14">
        <v>1</v>
      </c>
      <c r="Q131" s="12">
        <v>0</v>
      </c>
      <c r="R131" s="12">
        <v>0.8</v>
      </c>
      <c r="S131" s="13">
        <v>245</v>
      </c>
      <c r="T131" s="30"/>
      <c r="U131" s="14">
        <v>0</v>
      </c>
      <c r="V131" s="12">
        <v>1</v>
      </c>
      <c r="W131" s="12">
        <v>14.4</v>
      </c>
      <c r="X131" s="13">
        <v>272</v>
      </c>
      <c r="Y131" s="30"/>
      <c r="Z131" s="14">
        <v>0</v>
      </c>
      <c r="AA131" s="12">
        <v>0</v>
      </c>
      <c r="AB131" s="12">
        <v>0</v>
      </c>
      <c r="AC131" s="13">
        <v>20</v>
      </c>
      <c r="AD131" s="30"/>
      <c r="AE131" s="34">
        <f t="shared" ref="AE131:AE194" si="51">LARGE(AO131:AS131,1)+LARGE(AO131:AS131,2)+LARGE(AO131:AS131,3)+LARGE(AO131:AS131,4)</f>
        <v>1</v>
      </c>
      <c r="AF131" s="15">
        <f t="shared" ref="AF131:AF194" si="52">LARGE(AT131:AX131,1)+LARGE(AT131:AX131,2)+LARGE(AT131:AX131,3)+LARGE(AT131:AX131,4)</f>
        <v>12</v>
      </c>
      <c r="AG131" s="16">
        <f t="shared" ref="AG131:AG194" si="53">LARGE(AY131:BC131,1)+LARGE(AY131:BC131,2)+LARGE(AY131:BC131,3)+LARGE(AY131:BC131,4)</f>
        <v>249.70000000000002</v>
      </c>
      <c r="AH131" s="48">
        <f t="shared" ref="AH131:AH194" si="54">LARGE(AJ131:AN131,1)+LARGE(AJ131:AN131,2)+LARGE(AJ131:AN131,3)+LARGE(AJ131:AN131,4)</f>
        <v>1111</v>
      </c>
      <c r="AI131" s="30"/>
      <c r="AJ131" s="14">
        <f t="shared" ref="AJ131:AJ194" si="55">I131</f>
        <v>294</v>
      </c>
      <c r="AK131" s="12">
        <f t="shared" ref="AK131:AK194" si="56">N131</f>
        <v>300</v>
      </c>
      <c r="AL131" s="12">
        <f t="shared" ref="AL131:AL194" si="57">S131</f>
        <v>245</v>
      </c>
      <c r="AM131" s="12">
        <f t="shared" ref="AM131:AM194" si="58">X131</f>
        <v>272</v>
      </c>
      <c r="AN131" s="17">
        <f t="shared" ref="AN131:AN194" si="59">AC131</f>
        <v>20</v>
      </c>
      <c r="AO131" s="14">
        <f t="shared" ref="AO131:AO194" si="60">F131</f>
        <v>0</v>
      </c>
      <c r="AP131" s="12">
        <f t="shared" ref="AP131:AP194" si="61">K131</f>
        <v>0</v>
      </c>
      <c r="AQ131" s="12">
        <f t="shared" ref="AQ131:AQ194" si="62">P131</f>
        <v>1</v>
      </c>
      <c r="AR131" s="12">
        <f t="shared" ref="AR131:AR194" si="63">U131</f>
        <v>0</v>
      </c>
      <c r="AS131" s="17">
        <f t="shared" ref="AS131:AS194" si="64">U131</f>
        <v>0</v>
      </c>
      <c r="AT131" s="14">
        <f t="shared" ref="AT131:AT194" si="65">G131</f>
        <v>9</v>
      </c>
      <c r="AU131" s="12">
        <f t="shared" ref="AU131:AU194" si="66">L131</f>
        <v>2</v>
      </c>
      <c r="AV131" s="12">
        <f t="shared" ref="AV131:AV194" si="67">Q131</f>
        <v>0</v>
      </c>
      <c r="AW131" s="12">
        <f t="shared" ref="AW131:AW194" si="68">V131</f>
        <v>1</v>
      </c>
      <c r="AX131" s="17">
        <f t="shared" ref="AX131:AX194" si="69">AA131</f>
        <v>0</v>
      </c>
      <c r="AY131" s="14">
        <f t="shared" ref="AY131:AY194" si="70">H131</f>
        <v>117.9</v>
      </c>
      <c r="AZ131" s="12">
        <f t="shared" ref="AZ131:AZ194" si="71">M131</f>
        <v>116.6</v>
      </c>
      <c r="BA131" s="12">
        <f t="shared" ref="BA131:BA194" si="72">R131</f>
        <v>0.8</v>
      </c>
      <c r="BB131" s="12">
        <f t="shared" ref="BB131:BB194" si="73">W131</f>
        <v>14.4</v>
      </c>
      <c r="BC131" s="13">
        <f t="shared" ref="BC131:BC194" si="74">AB131</f>
        <v>0</v>
      </c>
    </row>
    <row r="132" spans="1:55" ht="13">
      <c r="A132" s="19" t="s">
        <v>541</v>
      </c>
      <c r="B132" s="12" t="s">
        <v>14</v>
      </c>
      <c r="C132" s="12" t="s">
        <v>362</v>
      </c>
      <c r="D132" s="12" t="s">
        <v>175</v>
      </c>
      <c r="E132" s="13" t="s">
        <v>1202</v>
      </c>
      <c r="F132" s="11">
        <v>0</v>
      </c>
      <c r="G132" s="12">
        <v>1</v>
      </c>
      <c r="H132" s="12">
        <v>7.9</v>
      </c>
      <c r="I132" s="13">
        <v>188</v>
      </c>
      <c r="J132" s="30"/>
      <c r="K132" s="14">
        <v>0</v>
      </c>
      <c r="L132" s="12">
        <v>0</v>
      </c>
      <c r="M132" s="12">
        <v>0</v>
      </c>
      <c r="N132" s="13">
        <v>0</v>
      </c>
      <c r="O132" s="30"/>
      <c r="P132" s="14">
        <v>0</v>
      </c>
      <c r="Q132" s="12">
        <v>0</v>
      </c>
      <c r="R132" s="12">
        <v>0</v>
      </c>
      <c r="S132" s="13">
        <v>0</v>
      </c>
      <c r="T132" s="30"/>
      <c r="U132" s="14">
        <v>0</v>
      </c>
      <c r="V132" s="12">
        <v>0</v>
      </c>
      <c r="W132" s="12">
        <v>0</v>
      </c>
      <c r="X132" s="13">
        <v>0</v>
      </c>
      <c r="Y132" s="30"/>
      <c r="Z132" s="14">
        <v>0</v>
      </c>
      <c r="AA132" s="12">
        <v>0</v>
      </c>
      <c r="AB132" s="12">
        <v>0</v>
      </c>
      <c r="AC132" s="13">
        <v>0</v>
      </c>
      <c r="AD132" s="30"/>
      <c r="AE132" s="34">
        <f t="shared" si="51"/>
        <v>0</v>
      </c>
      <c r="AF132" s="15">
        <f t="shared" si="52"/>
        <v>1</v>
      </c>
      <c r="AG132" s="16">
        <f t="shared" si="53"/>
        <v>7.9</v>
      </c>
      <c r="AH132" s="48">
        <f t="shared" si="54"/>
        <v>188</v>
      </c>
      <c r="AI132" s="30"/>
      <c r="AJ132" s="14">
        <f t="shared" si="55"/>
        <v>188</v>
      </c>
      <c r="AK132" s="12">
        <f t="shared" si="56"/>
        <v>0</v>
      </c>
      <c r="AL132" s="12">
        <f t="shared" si="57"/>
        <v>0</v>
      </c>
      <c r="AM132" s="12">
        <f t="shared" si="58"/>
        <v>0</v>
      </c>
      <c r="AN132" s="17">
        <f t="shared" si="59"/>
        <v>0</v>
      </c>
      <c r="AO132" s="14">
        <f t="shared" si="60"/>
        <v>0</v>
      </c>
      <c r="AP132" s="12">
        <f t="shared" si="61"/>
        <v>0</v>
      </c>
      <c r="AQ132" s="12">
        <f t="shared" si="62"/>
        <v>0</v>
      </c>
      <c r="AR132" s="12">
        <f t="shared" si="63"/>
        <v>0</v>
      </c>
      <c r="AS132" s="17">
        <f t="shared" si="64"/>
        <v>0</v>
      </c>
      <c r="AT132" s="14">
        <f t="shared" si="65"/>
        <v>1</v>
      </c>
      <c r="AU132" s="12">
        <f t="shared" si="66"/>
        <v>0</v>
      </c>
      <c r="AV132" s="12">
        <f t="shared" si="67"/>
        <v>0</v>
      </c>
      <c r="AW132" s="12">
        <f t="shared" si="68"/>
        <v>0</v>
      </c>
      <c r="AX132" s="17">
        <f t="shared" si="69"/>
        <v>0</v>
      </c>
      <c r="AY132" s="14">
        <f t="shared" si="70"/>
        <v>7.9</v>
      </c>
      <c r="AZ132" s="12">
        <f t="shared" si="71"/>
        <v>0</v>
      </c>
      <c r="BA132" s="12">
        <f t="shared" si="72"/>
        <v>0</v>
      </c>
      <c r="BB132" s="12">
        <f t="shared" si="73"/>
        <v>0</v>
      </c>
      <c r="BC132" s="13">
        <f t="shared" si="74"/>
        <v>0</v>
      </c>
    </row>
    <row r="133" spans="1:55" ht="13">
      <c r="A133" s="19" t="s">
        <v>542</v>
      </c>
      <c r="B133" s="12" t="s">
        <v>1783</v>
      </c>
      <c r="C133" s="12" t="s">
        <v>130</v>
      </c>
      <c r="D133" s="12" t="s">
        <v>290</v>
      </c>
      <c r="E133" s="13" t="s">
        <v>1740</v>
      </c>
      <c r="F133" s="11">
        <v>0</v>
      </c>
      <c r="G133" s="12">
        <v>0</v>
      </c>
      <c r="H133" s="12">
        <v>0</v>
      </c>
      <c r="I133" s="13">
        <v>20</v>
      </c>
      <c r="J133" s="30"/>
      <c r="K133" s="14">
        <v>0</v>
      </c>
      <c r="L133" s="12">
        <v>0</v>
      </c>
      <c r="M133" s="12">
        <v>0</v>
      </c>
      <c r="N133" s="13">
        <v>20</v>
      </c>
      <c r="O133" s="30"/>
      <c r="P133" s="14">
        <v>0</v>
      </c>
      <c r="Q133" s="12">
        <v>0</v>
      </c>
      <c r="R133" s="12">
        <v>0</v>
      </c>
      <c r="S133" s="13">
        <v>0</v>
      </c>
      <c r="T133" s="30"/>
      <c r="U133" s="14">
        <v>0</v>
      </c>
      <c r="V133" s="12">
        <v>0</v>
      </c>
      <c r="W133" s="12">
        <v>0</v>
      </c>
      <c r="X133" s="13">
        <v>0</v>
      </c>
      <c r="Y133" s="30"/>
      <c r="Z133" s="14">
        <v>0</v>
      </c>
      <c r="AA133" s="12">
        <v>0</v>
      </c>
      <c r="AB133" s="12">
        <v>0</v>
      </c>
      <c r="AC133" s="13">
        <v>0</v>
      </c>
      <c r="AD133" s="30"/>
      <c r="AE133" s="34">
        <f t="shared" si="51"/>
        <v>0</v>
      </c>
      <c r="AF133" s="15">
        <f t="shared" si="52"/>
        <v>0</v>
      </c>
      <c r="AG133" s="16">
        <f t="shared" si="53"/>
        <v>0</v>
      </c>
      <c r="AH133" s="48">
        <f t="shared" si="54"/>
        <v>40</v>
      </c>
      <c r="AI133" s="30"/>
      <c r="AJ133" s="14">
        <f t="shared" si="55"/>
        <v>20</v>
      </c>
      <c r="AK133" s="12">
        <f t="shared" si="56"/>
        <v>20</v>
      </c>
      <c r="AL133" s="12">
        <f t="shared" si="57"/>
        <v>0</v>
      </c>
      <c r="AM133" s="12">
        <f t="shared" si="58"/>
        <v>0</v>
      </c>
      <c r="AN133" s="17">
        <f t="shared" si="59"/>
        <v>0</v>
      </c>
      <c r="AO133" s="14">
        <f t="shared" si="60"/>
        <v>0</v>
      </c>
      <c r="AP133" s="12">
        <f t="shared" si="61"/>
        <v>0</v>
      </c>
      <c r="AQ133" s="12">
        <f t="shared" si="62"/>
        <v>0</v>
      </c>
      <c r="AR133" s="12">
        <f t="shared" si="63"/>
        <v>0</v>
      </c>
      <c r="AS133" s="17">
        <f t="shared" si="64"/>
        <v>0</v>
      </c>
      <c r="AT133" s="14">
        <f t="shared" si="65"/>
        <v>0</v>
      </c>
      <c r="AU133" s="12">
        <f t="shared" si="66"/>
        <v>0</v>
      </c>
      <c r="AV133" s="12">
        <f t="shared" si="67"/>
        <v>0</v>
      </c>
      <c r="AW133" s="12">
        <f t="shared" si="68"/>
        <v>0</v>
      </c>
      <c r="AX133" s="17">
        <f t="shared" si="69"/>
        <v>0</v>
      </c>
      <c r="AY133" s="14">
        <f t="shared" si="70"/>
        <v>0</v>
      </c>
      <c r="AZ133" s="12">
        <f t="shared" si="71"/>
        <v>0</v>
      </c>
      <c r="BA133" s="12">
        <f t="shared" si="72"/>
        <v>0</v>
      </c>
      <c r="BB133" s="12">
        <f t="shared" si="73"/>
        <v>0</v>
      </c>
      <c r="BC133" s="13">
        <f t="shared" si="74"/>
        <v>0</v>
      </c>
    </row>
    <row r="134" spans="1:55" ht="13">
      <c r="A134" s="19" t="s">
        <v>543</v>
      </c>
      <c r="B134" s="12" t="s">
        <v>8</v>
      </c>
      <c r="C134" s="12" t="s">
        <v>100</v>
      </c>
      <c r="D134" s="12" t="s">
        <v>317</v>
      </c>
      <c r="E134" s="13" t="s">
        <v>1205</v>
      </c>
      <c r="F134" s="11">
        <v>0</v>
      </c>
      <c r="G134" s="12">
        <v>0</v>
      </c>
      <c r="H134" s="12">
        <v>0</v>
      </c>
      <c r="I134" s="13">
        <v>0</v>
      </c>
      <c r="J134" s="30"/>
      <c r="K134" s="14">
        <v>0</v>
      </c>
      <c r="L134" s="12">
        <v>0</v>
      </c>
      <c r="M134" s="12">
        <v>0</v>
      </c>
      <c r="N134" s="13">
        <v>0</v>
      </c>
      <c r="O134" s="30"/>
      <c r="P134" s="14">
        <v>0</v>
      </c>
      <c r="Q134" s="12">
        <v>0</v>
      </c>
      <c r="R134" s="12">
        <v>0</v>
      </c>
      <c r="S134" s="13">
        <v>0</v>
      </c>
      <c r="T134" s="30"/>
      <c r="U134" s="14">
        <v>0</v>
      </c>
      <c r="V134" s="12">
        <v>0</v>
      </c>
      <c r="W134" s="12">
        <v>0</v>
      </c>
      <c r="X134" s="13">
        <v>0</v>
      </c>
      <c r="Y134" s="30"/>
      <c r="Z134" s="14">
        <v>0</v>
      </c>
      <c r="AA134" s="12">
        <v>0</v>
      </c>
      <c r="AB134" s="12">
        <v>0</v>
      </c>
      <c r="AC134" s="13">
        <v>0</v>
      </c>
      <c r="AD134" s="30"/>
      <c r="AE134" s="34">
        <f t="shared" si="51"/>
        <v>0</v>
      </c>
      <c r="AF134" s="15">
        <f t="shared" si="52"/>
        <v>0</v>
      </c>
      <c r="AG134" s="16">
        <f t="shared" si="53"/>
        <v>0</v>
      </c>
      <c r="AH134" s="48">
        <f t="shared" si="54"/>
        <v>0</v>
      </c>
      <c r="AI134" s="30"/>
      <c r="AJ134" s="14">
        <f t="shared" si="55"/>
        <v>0</v>
      </c>
      <c r="AK134" s="12">
        <f t="shared" si="56"/>
        <v>0</v>
      </c>
      <c r="AL134" s="12">
        <f t="shared" si="57"/>
        <v>0</v>
      </c>
      <c r="AM134" s="12">
        <f t="shared" si="58"/>
        <v>0</v>
      </c>
      <c r="AN134" s="17">
        <f t="shared" si="59"/>
        <v>0</v>
      </c>
      <c r="AO134" s="14">
        <f t="shared" si="60"/>
        <v>0</v>
      </c>
      <c r="AP134" s="12">
        <f t="shared" si="61"/>
        <v>0</v>
      </c>
      <c r="AQ134" s="12">
        <f t="shared" si="62"/>
        <v>0</v>
      </c>
      <c r="AR134" s="12">
        <f t="shared" si="63"/>
        <v>0</v>
      </c>
      <c r="AS134" s="17">
        <f t="shared" si="64"/>
        <v>0</v>
      </c>
      <c r="AT134" s="14">
        <f t="shared" si="65"/>
        <v>0</v>
      </c>
      <c r="AU134" s="12">
        <f t="shared" si="66"/>
        <v>0</v>
      </c>
      <c r="AV134" s="12">
        <f t="shared" si="67"/>
        <v>0</v>
      </c>
      <c r="AW134" s="12">
        <f t="shared" si="68"/>
        <v>0</v>
      </c>
      <c r="AX134" s="17">
        <f t="shared" si="69"/>
        <v>0</v>
      </c>
      <c r="AY134" s="14">
        <f t="shared" si="70"/>
        <v>0</v>
      </c>
      <c r="AZ134" s="12">
        <f t="shared" si="71"/>
        <v>0</v>
      </c>
      <c r="BA134" s="12">
        <f t="shared" si="72"/>
        <v>0</v>
      </c>
      <c r="BB134" s="12">
        <f t="shared" si="73"/>
        <v>0</v>
      </c>
      <c r="BC134" s="13">
        <f t="shared" si="74"/>
        <v>0</v>
      </c>
    </row>
    <row r="135" spans="1:55" ht="13">
      <c r="A135" s="19" t="s">
        <v>544</v>
      </c>
      <c r="B135" s="12" t="s">
        <v>8</v>
      </c>
      <c r="C135" s="12" t="s">
        <v>1838</v>
      </c>
      <c r="D135" s="12" t="s">
        <v>1839</v>
      </c>
      <c r="E135" s="13" t="s">
        <v>1740</v>
      </c>
      <c r="F135" s="11">
        <v>0</v>
      </c>
      <c r="G135" s="12">
        <v>0</v>
      </c>
      <c r="H135" s="12">
        <v>0</v>
      </c>
      <c r="I135" s="13">
        <v>0</v>
      </c>
      <c r="J135" s="30"/>
      <c r="K135" s="14">
        <v>0</v>
      </c>
      <c r="L135" s="12">
        <v>0</v>
      </c>
      <c r="M135" s="12">
        <v>0</v>
      </c>
      <c r="N135" s="13">
        <v>0</v>
      </c>
      <c r="O135" s="30"/>
      <c r="P135" s="14">
        <v>0</v>
      </c>
      <c r="Q135" s="12">
        <v>0</v>
      </c>
      <c r="R135" s="12">
        <v>0</v>
      </c>
      <c r="S135" s="13">
        <v>0</v>
      </c>
      <c r="T135" s="30"/>
      <c r="U135" s="14">
        <v>0</v>
      </c>
      <c r="V135" s="12">
        <v>0</v>
      </c>
      <c r="W135" s="12">
        <v>0</v>
      </c>
      <c r="X135" s="13">
        <v>0</v>
      </c>
      <c r="Y135" s="30"/>
      <c r="Z135" s="14">
        <v>0</v>
      </c>
      <c r="AA135" s="12">
        <v>0</v>
      </c>
      <c r="AB135" s="12">
        <v>0</v>
      </c>
      <c r="AC135" s="13">
        <v>0</v>
      </c>
      <c r="AD135" s="30"/>
      <c r="AE135" s="34">
        <f t="shared" si="51"/>
        <v>0</v>
      </c>
      <c r="AF135" s="15">
        <f t="shared" si="52"/>
        <v>0</v>
      </c>
      <c r="AG135" s="16">
        <f t="shared" si="53"/>
        <v>0</v>
      </c>
      <c r="AH135" s="48">
        <f t="shared" si="54"/>
        <v>0</v>
      </c>
      <c r="AI135" s="30"/>
      <c r="AJ135" s="14">
        <f t="shared" si="55"/>
        <v>0</v>
      </c>
      <c r="AK135" s="12">
        <f t="shared" si="56"/>
        <v>0</v>
      </c>
      <c r="AL135" s="12">
        <f t="shared" si="57"/>
        <v>0</v>
      </c>
      <c r="AM135" s="12">
        <f t="shared" si="58"/>
        <v>0</v>
      </c>
      <c r="AN135" s="17">
        <f t="shared" si="59"/>
        <v>0</v>
      </c>
      <c r="AO135" s="14">
        <f t="shared" si="60"/>
        <v>0</v>
      </c>
      <c r="AP135" s="12">
        <f t="shared" si="61"/>
        <v>0</v>
      </c>
      <c r="AQ135" s="12">
        <f t="shared" si="62"/>
        <v>0</v>
      </c>
      <c r="AR135" s="12">
        <f t="shared" si="63"/>
        <v>0</v>
      </c>
      <c r="AS135" s="17">
        <f t="shared" si="64"/>
        <v>0</v>
      </c>
      <c r="AT135" s="14">
        <f t="shared" si="65"/>
        <v>0</v>
      </c>
      <c r="AU135" s="12">
        <f t="shared" si="66"/>
        <v>0</v>
      </c>
      <c r="AV135" s="12">
        <f t="shared" si="67"/>
        <v>0</v>
      </c>
      <c r="AW135" s="12">
        <f t="shared" si="68"/>
        <v>0</v>
      </c>
      <c r="AX135" s="17">
        <f t="shared" si="69"/>
        <v>0</v>
      </c>
      <c r="AY135" s="14">
        <f t="shared" si="70"/>
        <v>0</v>
      </c>
      <c r="AZ135" s="12">
        <f t="shared" si="71"/>
        <v>0</v>
      </c>
      <c r="BA135" s="12">
        <f t="shared" si="72"/>
        <v>0</v>
      </c>
      <c r="BB135" s="12">
        <f t="shared" si="73"/>
        <v>0</v>
      </c>
      <c r="BC135" s="13">
        <f t="shared" si="74"/>
        <v>0</v>
      </c>
    </row>
    <row r="136" spans="1:55" ht="13">
      <c r="A136" s="19" t="s">
        <v>545</v>
      </c>
      <c r="B136" s="12" t="s">
        <v>1209</v>
      </c>
      <c r="C136" s="12" t="s">
        <v>31</v>
      </c>
      <c r="D136" s="12" t="s">
        <v>349</v>
      </c>
      <c r="E136" s="13" t="s">
        <v>1741</v>
      </c>
      <c r="F136" s="11">
        <v>0</v>
      </c>
      <c r="G136" s="12">
        <v>0</v>
      </c>
      <c r="H136" s="12">
        <v>0</v>
      </c>
      <c r="I136" s="13">
        <v>0</v>
      </c>
      <c r="J136" s="30"/>
      <c r="K136" s="14">
        <v>0</v>
      </c>
      <c r="L136" s="12">
        <v>0</v>
      </c>
      <c r="M136" s="12">
        <v>0</v>
      </c>
      <c r="N136" s="13">
        <v>0</v>
      </c>
      <c r="O136" s="30"/>
      <c r="P136" s="14">
        <v>0</v>
      </c>
      <c r="Q136" s="12">
        <v>0</v>
      </c>
      <c r="R136" s="12">
        <v>0</v>
      </c>
      <c r="S136" s="13">
        <v>0</v>
      </c>
      <c r="T136" s="30"/>
      <c r="U136" s="14">
        <v>0</v>
      </c>
      <c r="V136" s="12">
        <v>0</v>
      </c>
      <c r="W136" s="12">
        <v>0</v>
      </c>
      <c r="X136" s="13">
        <v>0</v>
      </c>
      <c r="Y136" s="30"/>
      <c r="Z136" s="14">
        <v>0</v>
      </c>
      <c r="AA136" s="12">
        <v>0</v>
      </c>
      <c r="AB136" s="12">
        <v>0</v>
      </c>
      <c r="AC136" s="13">
        <v>0</v>
      </c>
      <c r="AD136" s="30"/>
      <c r="AE136" s="34">
        <f t="shared" si="51"/>
        <v>0</v>
      </c>
      <c r="AF136" s="15">
        <f t="shared" si="52"/>
        <v>0</v>
      </c>
      <c r="AG136" s="16">
        <f t="shared" si="53"/>
        <v>0</v>
      </c>
      <c r="AH136" s="48">
        <f t="shared" si="54"/>
        <v>0</v>
      </c>
      <c r="AI136" s="30"/>
      <c r="AJ136" s="14">
        <f t="shared" si="55"/>
        <v>0</v>
      </c>
      <c r="AK136" s="12">
        <f t="shared" si="56"/>
        <v>0</v>
      </c>
      <c r="AL136" s="12">
        <f t="shared" si="57"/>
        <v>0</v>
      </c>
      <c r="AM136" s="12">
        <f t="shared" si="58"/>
        <v>0</v>
      </c>
      <c r="AN136" s="17">
        <f t="shared" si="59"/>
        <v>0</v>
      </c>
      <c r="AO136" s="14">
        <f t="shared" si="60"/>
        <v>0</v>
      </c>
      <c r="AP136" s="12">
        <f t="shared" si="61"/>
        <v>0</v>
      </c>
      <c r="AQ136" s="12">
        <f t="shared" si="62"/>
        <v>0</v>
      </c>
      <c r="AR136" s="12">
        <f t="shared" si="63"/>
        <v>0</v>
      </c>
      <c r="AS136" s="17">
        <f t="shared" si="64"/>
        <v>0</v>
      </c>
      <c r="AT136" s="14">
        <f t="shared" si="65"/>
        <v>0</v>
      </c>
      <c r="AU136" s="12">
        <f t="shared" si="66"/>
        <v>0</v>
      </c>
      <c r="AV136" s="12">
        <f t="shared" si="67"/>
        <v>0</v>
      </c>
      <c r="AW136" s="12">
        <f t="shared" si="68"/>
        <v>0</v>
      </c>
      <c r="AX136" s="17">
        <f t="shared" si="69"/>
        <v>0</v>
      </c>
      <c r="AY136" s="14">
        <f t="shared" si="70"/>
        <v>0</v>
      </c>
      <c r="AZ136" s="12">
        <f t="shared" si="71"/>
        <v>0</v>
      </c>
      <c r="BA136" s="12">
        <f t="shared" si="72"/>
        <v>0</v>
      </c>
      <c r="BB136" s="12">
        <f t="shared" si="73"/>
        <v>0</v>
      </c>
      <c r="BC136" s="13">
        <f t="shared" si="74"/>
        <v>0</v>
      </c>
    </row>
    <row r="137" spans="1:55" ht="13">
      <c r="A137" s="19" t="s">
        <v>546</v>
      </c>
      <c r="B137" s="12" t="s">
        <v>1783</v>
      </c>
      <c r="C137" s="12" t="s">
        <v>1859</v>
      </c>
      <c r="D137" s="12" t="s">
        <v>312</v>
      </c>
      <c r="E137" s="13" t="s">
        <v>1767</v>
      </c>
      <c r="F137" s="11">
        <v>2</v>
      </c>
      <c r="G137" s="12">
        <v>3</v>
      </c>
      <c r="H137" s="12">
        <v>7.2</v>
      </c>
      <c r="I137" s="13">
        <v>183</v>
      </c>
      <c r="J137" s="30"/>
      <c r="K137" s="14">
        <v>1</v>
      </c>
      <c r="L137" s="12">
        <v>0</v>
      </c>
      <c r="M137" s="12">
        <v>0.9</v>
      </c>
      <c r="N137" s="13">
        <v>167</v>
      </c>
      <c r="O137" s="30"/>
      <c r="P137" s="14">
        <v>0</v>
      </c>
      <c r="Q137" s="12">
        <v>0</v>
      </c>
      <c r="R137" s="12">
        <v>0</v>
      </c>
      <c r="S137" s="13">
        <v>0</v>
      </c>
      <c r="T137" s="30"/>
      <c r="U137" s="14">
        <v>0</v>
      </c>
      <c r="V137" s="12">
        <v>0</v>
      </c>
      <c r="W137" s="12">
        <v>0</v>
      </c>
      <c r="X137" s="13">
        <v>0</v>
      </c>
      <c r="Y137" s="30"/>
      <c r="Z137" s="14">
        <v>0</v>
      </c>
      <c r="AA137" s="12">
        <v>0</v>
      </c>
      <c r="AB137" s="12">
        <v>0</v>
      </c>
      <c r="AC137" s="13">
        <v>20</v>
      </c>
      <c r="AD137" s="30"/>
      <c r="AE137" s="34">
        <f t="shared" si="51"/>
        <v>3</v>
      </c>
      <c r="AF137" s="15">
        <f t="shared" si="52"/>
        <v>3</v>
      </c>
      <c r="AG137" s="16">
        <f t="shared" si="53"/>
        <v>8.1</v>
      </c>
      <c r="AH137" s="48">
        <f t="shared" si="54"/>
        <v>370</v>
      </c>
      <c r="AI137" s="30"/>
      <c r="AJ137" s="14">
        <f t="shared" si="55"/>
        <v>183</v>
      </c>
      <c r="AK137" s="12">
        <f t="shared" si="56"/>
        <v>167</v>
      </c>
      <c r="AL137" s="12">
        <f t="shared" si="57"/>
        <v>0</v>
      </c>
      <c r="AM137" s="12">
        <f t="shared" si="58"/>
        <v>0</v>
      </c>
      <c r="AN137" s="17">
        <f t="shared" si="59"/>
        <v>20</v>
      </c>
      <c r="AO137" s="14">
        <f t="shared" si="60"/>
        <v>2</v>
      </c>
      <c r="AP137" s="12">
        <f t="shared" si="61"/>
        <v>1</v>
      </c>
      <c r="AQ137" s="12">
        <f t="shared" si="62"/>
        <v>0</v>
      </c>
      <c r="AR137" s="12">
        <f t="shared" si="63"/>
        <v>0</v>
      </c>
      <c r="AS137" s="17">
        <f t="shared" si="64"/>
        <v>0</v>
      </c>
      <c r="AT137" s="14">
        <f t="shared" si="65"/>
        <v>3</v>
      </c>
      <c r="AU137" s="12">
        <f t="shared" si="66"/>
        <v>0</v>
      </c>
      <c r="AV137" s="12">
        <f t="shared" si="67"/>
        <v>0</v>
      </c>
      <c r="AW137" s="12">
        <f t="shared" si="68"/>
        <v>0</v>
      </c>
      <c r="AX137" s="17">
        <f t="shared" si="69"/>
        <v>0</v>
      </c>
      <c r="AY137" s="14">
        <f t="shared" si="70"/>
        <v>7.2</v>
      </c>
      <c r="AZ137" s="12">
        <f t="shared" si="71"/>
        <v>0.9</v>
      </c>
      <c r="BA137" s="12">
        <f t="shared" si="72"/>
        <v>0</v>
      </c>
      <c r="BB137" s="12">
        <f t="shared" si="73"/>
        <v>0</v>
      </c>
      <c r="BC137" s="13">
        <f t="shared" si="74"/>
        <v>0</v>
      </c>
    </row>
    <row r="138" spans="1:55" ht="13">
      <c r="A138" s="19" t="s">
        <v>547</v>
      </c>
      <c r="B138" s="12" t="s">
        <v>17</v>
      </c>
      <c r="C138" s="12" t="s">
        <v>1860</v>
      </c>
      <c r="D138" s="12" t="s">
        <v>1677</v>
      </c>
      <c r="E138" s="13" t="s">
        <v>1203</v>
      </c>
      <c r="F138" s="11">
        <v>0</v>
      </c>
      <c r="G138" s="12">
        <v>0</v>
      </c>
      <c r="H138" s="12">
        <v>0</v>
      </c>
      <c r="I138" s="13">
        <v>0</v>
      </c>
      <c r="J138" s="30"/>
      <c r="K138" s="14">
        <v>0</v>
      </c>
      <c r="L138" s="12">
        <v>0</v>
      </c>
      <c r="M138" s="12">
        <v>0</v>
      </c>
      <c r="N138" s="13">
        <v>20</v>
      </c>
      <c r="O138" s="30"/>
      <c r="P138" s="14">
        <v>0</v>
      </c>
      <c r="Q138" s="12">
        <v>1</v>
      </c>
      <c r="R138" s="12">
        <v>36.1</v>
      </c>
      <c r="S138" s="13">
        <v>298</v>
      </c>
      <c r="T138" s="30"/>
      <c r="U138" s="14">
        <v>0</v>
      </c>
      <c r="V138" s="12">
        <v>0</v>
      </c>
      <c r="W138" s="12">
        <v>0</v>
      </c>
      <c r="X138" s="13">
        <v>20</v>
      </c>
      <c r="Y138" s="30"/>
      <c r="Z138" s="14">
        <v>0</v>
      </c>
      <c r="AA138" s="12">
        <v>0</v>
      </c>
      <c r="AB138" s="12">
        <v>0</v>
      </c>
      <c r="AC138" s="13">
        <v>0</v>
      </c>
      <c r="AD138" s="30"/>
      <c r="AE138" s="34">
        <f t="shared" si="51"/>
        <v>0</v>
      </c>
      <c r="AF138" s="15">
        <f t="shared" si="52"/>
        <v>1</v>
      </c>
      <c r="AG138" s="16">
        <f t="shared" si="53"/>
        <v>36.1</v>
      </c>
      <c r="AH138" s="48">
        <f t="shared" si="54"/>
        <v>338</v>
      </c>
      <c r="AI138" s="30"/>
      <c r="AJ138" s="14">
        <f t="shared" si="55"/>
        <v>0</v>
      </c>
      <c r="AK138" s="12">
        <f t="shared" si="56"/>
        <v>20</v>
      </c>
      <c r="AL138" s="12">
        <f t="shared" si="57"/>
        <v>298</v>
      </c>
      <c r="AM138" s="12">
        <f t="shared" si="58"/>
        <v>20</v>
      </c>
      <c r="AN138" s="17">
        <f t="shared" si="59"/>
        <v>0</v>
      </c>
      <c r="AO138" s="14">
        <f t="shared" si="60"/>
        <v>0</v>
      </c>
      <c r="AP138" s="12">
        <f t="shared" si="61"/>
        <v>0</v>
      </c>
      <c r="AQ138" s="12">
        <f t="shared" si="62"/>
        <v>0</v>
      </c>
      <c r="AR138" s="12">
        <f t="shared" si="63"/>
        <v>0</v>
      </c>
      <c r="AS138" s="17">
        <f t="shared" si="64"/>
        <v>0</v>
      </c>
      <c r="AT138" s="14">
        <f t="shared" si="65"/>
        <v>0</v>
      </c>
      <c r="AU138" s="12">
        <f t="shared" si="66"/>
        <v>0</v>
      </c>
      <c r="AV138" s="12">
        <f t="shared" si="67"/>
        <v>1</v>
      </c>
      <c r="AW138" s="12">
        <f t="shared" si="68"/>
        <v>0</v>
      </c>
      <c r="AX138" s="17">
        <f t="shared" si="69"/>
        <v>0</v>
      </c>
      <c r="AY138" s="14">
        <f t="shared" si="70"/>
        <v>0</v>
      </c>
      <c r="AZ138" s="12">
        <f t="shared" si="71"/>
        <v>0</v>
      </c>
      <c r="BA138" s="12">
        <f t="shared" si="72"/>
        <v>36.1</v>
      </c>
      <c r="BB138" s="12">
        <f t="shared" si="73"/>
        <v>0</v>
      </c>
      <c r="BC138" s="13">
        <f t="shared" si="74"/>
        <v>0</v>
      </c>
    </row>
    <row r="139" spans="1:55" ht="13">
      <c r="A139" s="19" t="s">
        <v>548</v>
      </c>
      <c r="B139" s="12" t="s">
        <v>1209</v>
      </c>
      <c r="C139" s="12" t="s">
        <v>56</v>
      </c>
      <c r="D139" s="12" t="s">
        <v>348</v>
      </c>
      <c r="E139" s="13" t="s">
        <v>1768</v>
      </c>
      <c r="F139" s="11">
        <v>0</v>
      </c>
      <c r="G139" s="12">
        <v>0</v>
      </c>
      <c r="H139" s="12">
        <v>0</v>
      </c>
      <c r="I139" s="13">
        <v>0</v>
      </c>
      <c r="J139" s="30"/>
      <c r="K139" s="14">
        <v>0</v>
      </c>
      <c r="L139" s="12">
        <v>0</v>
      </c>
      <c r="M139" s="12">
        <v>0</v>
      </c>
      <c r="N139" s="13">
        <v>0</v>
      </c>
      <c r="O139" s="30"/>
      <c r="P139" s="14">
        <v>0</v>
      </c>
      <c r="Q139" s="12">
        <v>0</v>
      </c>
      <c r="R139" s="12">
        <v>0</v>
      </c>
      <c r="S139" s="13">
        <v>0</v>
      </c>
      <c r="T139" s="30"/>
      <c r="U139" s="14">
        <v>0</v>
      </c>
      <c r="V139" s="12">
        <v>0</v>
      </c>
      <c r="W139" s="12">
        <v>0</v>
      </c>
      <c r="X139" s="13">
        <v>0</v>
      </c>
      <c r="Y139" s="30"/>
      <c r="Z139" s="14">
        <v>0</v>
      </c>
      <c r="AA139" s="12">
        <v>0</v>
      </c>
      <c r="AB139" s="12">
        <v>0</v>
      </c>
      <c r="AC139" s="13">
        <v>0</v>
      </c>
      <c r="AD139" s="30"/>
      <c r="AE139" s="34">
        <f t="shared" si="51"/>
        <v>0</v>
      </c>
      <c r="AF139" s="15">
        <f t="shared" si="52"/>
        <v>0</v>
      </c>
      <c r="AG139" s="16">
        <f t="shared" si="53"/>
        <v>0</v>
      </c>
      <c r="AH139" s="48">
        <f t="shared" si="54"/>
        <v>0</v>
      </c>
      <c r="AI139" s="30"/>
      <c r="AJ139" s="14">
        <f t="shared" si="55"/>
        <v>0</v>
      </c>
      <c r="AK139" s="12">
        <f t="shared" si="56"/>
        <v>0</v>
      </c>
      <c r="AL139" s="12">
        <f t="shared" si="57"/>
        <v>0</v>
      </c>
      <c r="AM139" s="12">
        <f t="shared" si="58"/>
        <v>0</v>
      </c>
      <c r="AN139" s="17">
        <f t="shared" si="59"/>
        <v>0</v>
      </c>
      <c r="AO139" s="14">
        <f t="shared" si="60"/>
        <v>0</v>
      </c>
      <c r="AP139" s="12">
        <f t="shared" si="61"/>
        <v>0</v>
      </c>
      <c r="AQ139" s="12">
        <f t="shared" si="62"/>
        <v>0</v>
      </c>
      <c r="AR139" s="12">
        <f t="shared" si="63"/>
        <v>0</v>
      </c>
      <c r="AS139" s="17">
        <f t="shared" si="64"/>
        <v>0</v>
      </c>
      <c r="AT139" s="14">
        <f t="shared" si="65"/>
        <v>0</v>
      </c>
      <c r="AU139" s="12">
        <f t="shared" si="66"/>
        <v>0</v>
      </c>
      <c r="AV139" s="12">
        <f t="shared" si="67"/>
        <v>0</v>
      </c>
      <c r="AW139" s="12">
        <f t="shared" si="68"/>
        <v>0</v>
      </c>
      <c r="AX139" s="17">
        <f t="shared" si="69"/>
        <v>0</v>
      </c>
      <c r="AY139" s="14">
        <f t="shared" si="70"/>
        <v>0</v>
      </c>
      <c r="AZ139" s="12">
        <f t="shared" si="71"/>
        <v>0</v>
      </c>
      <c r="BA139" s="12">
        <f t="shared" si="72"/>
        <v>0</v>
      </c>
      <c r="BB139" s="12">
        <f t="shared" si="73"/>
        <v>0</v>
      </c>
      <c r="BC139" s="13">
        <f t="shared" si="74"/>
        <v>0</v>
      </c>
    </row>
    <row r="140" spans="1:55" ht="13">
      <c r="A140" s="19" t="s">
        <v>549</v>
      </c>
      <c r="B140" s="12" t="s">
        <v>9</v>
      </c>
      <c r="C140" s="12" t="s">
        <v>1861</v>
      </c>
      <c r="D140" s="12" t="s">
        <v>1132</v>
      </c>
      <c r="E140" s="13" t="s">
        <v>1202</v>
      </c>
      <c r="F140" s="11">
        <v>0</v>
      </c>
      <c r="G140" s="12">
        <v>0</v>
      </c>
      <c r="H140" s="12">
        <v>0</v>
      </c>
      <c r="I140" s="13">
        <v>20</v>
      </c>
      <c r="J140" s="30"/>
      <c r="K140" s="14">
        <v>0</v>
      </c>
      <c r="L140" s="12">
        <v>0</v>
      </c>
      <c r="M140" s="12">
        <v>0</v>
      </c>
      <c r="N140" s="13">
        <v>20</v>
      </c>
      <c r="O140" s="30"/>
      <c r="P140" s="14">
        <v>0</v>
      </c>
      <c r="Q140" s="12">
        <v>0</v>
      </c>
      <c r="R140" s="12">
        <v>0</v>
      </c>
      <c r="S140" s="13">
        <v>0</v>
      </c>
      <c r="T140" s="30"/>
      <c r="U140" s="14">
        <v>0</v>
      </c>
      <c r="V140" s="12">
        <v>0</v>
      </c>
      <c r="W140" s="12">
        <v>0</v>
      </c>
      <c r="X140" s="13">
        <v>20</v>
      </c>
      <c r="Y140" s="30"/>
      <c r="Z140" s="14">
        <v>0</v>
      </c>
      <c r="AA140" s="12">
        <v>0</v>
      </c>
      <c r="AB140" s="12">
        <v>0</v>
      </c>
      <c r="AC140" s="13">
        <v>0</v>
      </c>
      <c r="AD140" s="30"/>
      <c r="AE140" s="34">
        <f t="shared" si="51"/>
        <v>0</v>
      </c>
      <c r="AF140" s="15">
        <f t="shared" si="52"/>
        <v>0</v>
      </c>
      <c r="AG140" s="16">
        <f t="shared" si="53"/>
        <v>0</v>
      </c>
      <c r="AH140" s="48">
        <f t="shared" si="54"/>
        <v>60</v>
      </c>
      <c r="AI140" s="30"/>
      <c r="AJ140" s="14">
        <f t="shared" si="55"/>
        <v>20</v>
      </c>
      <c r="AK140" s="12">
        <f t="shared" si="56"/>
        <v>20</v>
      </c>
      <c r="AL140" s="12">
        <f t="shared" si="57"/>
        <v>0</v>
      </c>
      <c r="AM140" s="12">
        <f t="shared" si="58"/>
        <v>20</v>
      </c>
      <c r="AN140" s="17">
        <f t="shared" si="59"/>
        <v>0</v>
      </c>
      <c r="AO140" s="14">
        <f t="shared" si="60"/>
        <v>0</v>
      </c>
      <c r="AP140" s="12">
        <f t="shared" si="61"/>
        <v>0</v>
      </c>
      <c r="AQ140" s="12">
        <f t="shared" si="62"/>
        <v>0</v>
      </c>
      <c r="AR140" s="12">
        <f t="shared" si="63"/>
        <v>0</v>
      </c>
      <c r="AS140" s="17">
        <f t="shared" si="64"/>
        <v>0</v>
      </c>
      <c r="AT140" s="14">
        <f t="shared" si="65"/>
        <v>0</v>
      </c>
      <c r="AU140" s="12">
        <f t="shared" si="66"/>
        <v>0</v>
      </c>
      <c r="AV140" s="12">
        <f t="shared" si="67"/>
        <v>0</v>
      </c>
      <c r="AW140" s="12">
        <f t="shared" si="68"/>
        <v>0</v>
      </c>
      <c r="AX140" s="17">
        <f t="shared" si="69"/>
        <v>0</v>
      </c>
      <c r="AY140" s="14">
        <f t="shared" si="70"/>
        <v>0</v>
      </c>
      <c r="AZ140" s="12">
        <f t="shared" si="71"/>
        <v>0</v>
      </c>
      <c r="BA140" s="12">
        <f t="shared" si="72"/>
        <v>0</v>
      </c>
      <c r="BB140" s="12">
        <f t="shared" si="73"/>
        <v>0</v>
      </c>
      <c r="BC140" s="13">
        <f t="shared" si="74"/>
        <v>0</v>
      </c>
    </row>
    <row r="141" spans="1:55" ht="13">
      <c r="A141" s="19" t="s">
        <v>550</v>
      </c>
      <c r="B141" s="12" t="s">
        <v>1223</v>
      </c>
      <c r="C141" s="12" t="s">
        <v>327</v>
      </c>
      <c r="D141" s="12" t="s">
        <v>73</v>
      </c>
      <c r="E141" s="13" t="s">
        <v>1205</v>
      </c>
      <c r="F141" s="11">
        <v>0</v>
      </c>
      <c r="G141" s="12">
        <v>0</v>
      </c>
      <c r="H141" s="12">
        <v>0</v>
      </c>
      <c r="I141" s="13">
        <v>0</v>
      </c>
      <c r="J141" s="30"/>
      <c r="K141" s="14">
        <v>0</v>
      </c>
      <c r="L141" s="12">
        <v>0</v>
      </c>
      <c r="M141" s="12">
        <v>0</v>
      </c>
      <c r="N141" s="13">
        <v>0</v>
      </c>
      <c r="O141" s="30"/>
      <c r="P141" s="14">
        <v>0</v>
      </c>
      <c r="Q141" s="12">
        <v>0</v>
      </c>
      <c r="R141" s="12">
        <v>0</v>
      </c>
      <c r="S141" s="13">
        <v>0</v>
      </c>
      <c r="T141" s="30"/>
      <c r="U141" s="14">
        <v>0</v>
      </c>
      <c r="V141" s="12">
        <v>0</v>
      </c>
      <c r="W141" s="12">
        <v>0</v>
      </c>
      <c r="X141" s="13">
        <v>0</v>
      </c>
      <c r="Y141" s="30"/>
      <c r="Z141" s="14">
        <v>0</v>
      </c>
      <c r="AA141" s="12">
        <v>0</v>
      </c>
      <c r="AB141" s="12">
        <v>0</v>
      </c>
      <c r="AC141" s="13">
        <v>0</v>
      </c>
      <c r="AD141" s="30"/>
      <c r="AE141" s="34">
        <f t="shared" si="51"/>
        <v>0</v>
      </c>
      <c r="AF141" s="15">
        <f t="shared" si="52"/>
        <v>0</v>
      </c>
      <c r="AG141" s="16">
        <f t="shared" si="53"/>
        <v>0</v>
      </c>
      <c r="AH141" s="48">
        <f t="shared" si="54"/>
        <v>0</v>
      </c>
      <c r="AI141" s="30"/>
      <c r="AJ141" s="14">
        <f t="shared" si="55"/>
        <v>0</v>
      </c>
      <c r="AK141" s="12">
        <f t="shared" si="56"/>
        <v>0</v>
      </c>
      <c r="AL141" s="12">
        <f t="shared" si="57"/>
        <v>0</v>
      </c>
      <c r="AM141" s="12">
        <f t="shared" si="58"/>
        <v>0</v>
      </c>
      <c r="AN141" s="17">
        <f t="shared" si="59"/>
        <v>0</v>
      </c>
      <c r="AO141" s="14">
        <f t="shared" si="60"/>
        <v>0</v>
      </c>
      <c r="AP141" s="12">
        <f t="shared" si="61"/>
        <v>0</v>
      </c>
      <c r="AQ141" s="12">
        <f t="shared" si="62"/>
        <v>0</v>
      </c>
      <c r="AR141" s="12">
        <f t="shared" si="63"/>
        <v>0</v>
      </c>
      <c r="AS141" s="17">
        <f t="shared" si="64"/>
        <v>0</v>
      </c>
      <c r="AT141" s="14">
        <f t="shared" si="65"/>
        <v>0</v>
      </c>
      <c r="AU141" s="12">
        <f t="shared" si="66"/>
        <v>0</v>
      </c>
      <c r="AV141" s="12">
        <f t="shared" si="67"/>
        <v>0</v>
      </c>
      <c r="AW141" s="12">
        <f t="shared" si="68"/>
        <v>0</v>
      </c>
      <c r="AX141" s="17">
        <f t="shared" si="69"/>
        <v>0</v>
      </c>
      <c r="AY141" s="14">
        <f t="shared" si="70"/>
        <v>0</v>
      </c>
      <c r="AZ141" s="12">
        <f t="shared" si="71"/>
        <v>0</v>
      </c>
      <c r="BA141" s="12">
        <f t="shared" si="72"/>
        <v>0</v>
      </c>
      <c r="BB141" s="12">
        <f t="shared" si="73"/>
        <v>0</v>
      </c>
      <c r="BC141" s="13">
        <f t="shared" si="74"/>
        <v>0</v>
      </c>
    </row>
    <row r="142" spans="1:55" ht="13">
      <c r="A142" s="19" t="s">
        <v>551</v>
      </c>
      <c r="B142" s="12" t="s">
        <v>1783</v>
      </c>
      <c r="C142" s="12" t="s">
        <v>176</v>
      </c>
      <c r="D142" s="12" t="s">
        <v>284</v>
      </c>
      <c r="E142" s="13" t="s">
        <v>1205</v>
      </c>
      <c r="F142" s="11">
        <v>0</v>
      </c>
      <c r="G142" s="12">
        <v>0</v>
      </c>
      <c r="H142" s="12">
        <v>0</v>
      </c>
      <c r="I142" s="13">
        <v>20</v>
      </c>
      <c r="J142" s="30"/>
      <c r="K142" s="14">
        <v>1</v>
      </c>
      <c r="L142" s="12">
        <v>0</v>
      </c>
      <c r="M142" s="12">
        <v>0.5</v>
      </c>
      <c r="N142" s="13">
        <v>163</v>
      </c>
      <c r="O142" s="30"/>
      <c r="P142" s="14">
        <v>0</v>
      </c>
      <c r="Q142" s="12">
        <v>0</v>
      </c>
      <c r="R142" s="12">
        <v>0</v>
      </c>
      <c r="S142" s="13">
        <v>0</v>
      </c>
      <c r="T142" s="30"/>
      <c r="U142" s="14">
        <v>0</v>
      </c>
      <c r="V142" s="12">
        <v>0</v>
      </c>
      <c r="W142" s="12">
        <v>0</v>
      </c>
      <c r="X142" s="13">
        <v>0</v>
      </c>
      <c r="Y142" s="30"/>
      <c r="Z142" s="14">
        <v>0</v>
      </c>
      <c r="AA142" s="12">
        <v>0</v>
      </c>
      <c r="AB142" s="12">
        <v>0</v>
      </c>
      <c r="AC142" s="13">
        <v>0</v>
      </c>
      <c r="AD142" s="30"/>
      <c r="AE142" s="34">
        <f t="shared" si="51"/>
        <v>1</v>
      </c>
      <c r="AF142" s="15">
        <f t="shared" si="52"/>
        <v>0</v>
      </c>
      <c r="AG142" s="16">
        <f t="shared" si="53"/>
        <v>0.5</v>
      </c>
      <c r="AH142" s="48">
        <f t="shared" si="54"/>
        <v>183</v>
      </c>
      <c r="AI142" s="30"/>
      <c r="AJ142" s="14">
        <f t="shared" si="55"/>
        <v>20</v>
      </c>
      <c r="AK142" s="12">
        <f t="shared" si="56"/>
        <v>163</v>
      </c>
      <c r="AL142" s="12">
        <f t="shared" si="57"/>
        <v>0</v>
      </c>
      <c r="AM142" s="12">
        <f t="shared" si="58"/>
        <v>0</v>
      </c>
      <c r="AN142" s="17">
        <f t="shared" si="59"/>
        <v>0</v>
      </c>
      <c r="AO142" s="14">
        <f t="shared" si="60"/>
        <v>0</v>
      </c>
      <c r="AP142" s="12">
        <f t="shared" si="61"/>
        <v>1</v>
      </c>
      <c r="AQ142" s="12">
        <f t="shared" si="62"/>
        <v>0</v>
      </c>
      <c r="AR142" s="12">
        <f t="shared" si="63"/>
        <v>0</v>
      </c>
      <c r="AS142" s="17">
        <f t="shared" si="64"/>
        <v>0</v>
      </c>
      <c r="AT142" s="14">
        <f t="shared" si="65"/>
        <v>0</v>
      </c>
      <c r="AU142" s="12">
        <f t="shared" si="66"/>
        <v>0</v>
      </c>
      <c r="AV142" s="12">
        <f t="shared" si="67"/>
        <v>0</v>
      </c>
      <c r="AW142" s="12">
        <f t="shared" si="68"/>
        <v>0</v>
      </c>
      <c r="AX142" s="17">
        <f t="shared" si="69"/>
        <v>0</v>
      </c>
      <c r="AY142" s="14">
        <f t="shared" si="70"/>
        <v>0</v>
      </c>
      <c r="AZ142" s="12">
        <f t="shared" si="71"/>
        <v>0.5</v>
      </c>
      <c r="BA142" s="12">
        <f t="shared" si="72"/>
        <v>0</v>
      </c>
      <c r="BB142" s="12">
        <f t="shared" si="73"/>
        <v>0</v>
      </c>
      <c r="BC142" s="13">
        <f t="shared" si="74"/>
        <v>0</v>
      </c>
    </row>
    <row r="143" spans="1:55" ht="13">
      <c r="A143" s="19" t="s">
        <v>552</v>
      </c>
      <c r="B143" s="12" t="s">
        <v>9</v>
      </c>
      <c r="C143" s="12" t="s">
        <v>282</v>
      </c>
      <c r="D143" s="12" t="s">
        <v>1852</v>
      </c>
      <c r="E143" s="13" t="s">
        <v>1203</v>
      </c>
      <c r="F143" s="11">
        <v>0</v>
      </c>
      <c r="G143" s="12">
        <v>0</v>
      </c>
      <c r="H143" s="12">
        <v>0</v>
      </c>
      <c r="I143" s="13">
        <v>20</v>
      </c>
      <c r="J143" s="30"/>
      <c r="K143" s="14">
        <v>0</v>
      </c>
      <c r="L143" s="12">
        <v>0</v>
      </c>
      <c r="M143" s="12">
        <v>0</v>
      </c>
      <c r="N143" s="13">
        <v>0</v>
      </c>
      <c r="O143" s="30"/>
      <c r="P143" s="14">
        <v>0</v>
      </c>
      <c r="Q143" s="12">
        <v>0</v>
      </c>
      <c r="R143" s="12">
        <v>0</v>
      </c>
      <c r="S143" s="13">
        <v>0</v>
      </c>
      <c r="T143" s="30"/>
      <c r="U143" s="14">
        <v>0</v>
      </c>
      <c r="V143" s="12">
        <v>0</v>
      </c>
      <c r="W143" s="12">
        <v>0</v>
      </c>
      <c r="X143" s="13">
        <v>0</v>
      </c>
      <c r="Y143" s="30"/>
      <c r="Z143" s="14">
        <v>0</v>
      </c>
      <c r="AA143" s="12">
        <v>6</v>
      </c>
      <c r="AB143" s="12">
        <v>6.8</v>
      </c>
      <c r="AC143" s="13">
        <v>224</v>
      </c>
      <c r="AD143" s="30"/>
      <c r="AE143" s="34">
        <f t="shared" si="51"/>
        <v>0</v>
      </c>
      <c r="AF143" s="15">
        <f t="shared" si="52"/>
        <v>6</v>
      </c>
      <c r="AG143" s="16">
        <f t="shared" si="53"/>
        <v>6.8</v>
      </c>
      <c r="AH143" s="48">
        <f t="shared" si="54"/>
        <v>244</v>
      </c>
      <c r="AI143" s="30"/>
      <c r="AJ143" s="14">
        <f t="shared" si="55"/>
        <v>20</v>
      </c>
      <c r="AK143" s="12">
        <f t="shared" si="56"/>
        <v>0</v>
      </c>
      <c r="AL143" s="12">
        <f t="shared" si="57"/>
        <v>0</v>
      </c>
      <c r="AM143" s="12">
        <f t="shared" si="58"/>
        <v>0</v>
      </c>
      <c r="AN143" s="17">
        <f t="shared" si="59"/>
        <v>224</v>
      </c>
      <c r="AO143" s="14">
        <f t="shared" si="60"/>
        <v>0</v>
      </c>
      <c r="AP143" s="12">
        <f t="shared" si="61"/>
        <v>0</v>
      </c>
      <c r="AQ143" s="12">
        <f t="shared" si="62"/>
        <v>0</v>
      </c>
      <c r="AR143" s="12">
        <f t="shared" si="63"/>
        <v>0</v>
      </c>
      <c r="AS143" s="17">
        <f t="shared" si="64"/>
        <v>0</v>
      </c>
      <c r="AT143" s="14">
        <f t="shared" si="65"/>
        <v>0</v>
      </c>
      <c r="AU143" s="12">
        <f t="shared" si="66"/>
        <v>0</v>
      </c>
      <c r="AV143" s="12">
        <f t="shared" si="67"/>
        <v>0</v>
      </c>
      <c r="AW143" s="12">
        <f t="shared" si="68"/>
        <v>0</v>
      </c>
      <c r="AX143" s="17">
        <f t="shared" si="69"/>
        <v>6</v>
      </c>
      <c r="AY143" s="14">
        <f t="shared" si="70"/>
        <v>0</v>
      </c>
      <c r="AZ143" s="12">
        <f t="shared" si="71"/>
        <v>0</v>
      </c>
      <c r="BA143" s="12">
        <f t="shared" si="72"/>
        <v>0</v>
      </c>
      <c r="BB143" s="12">
        <f t="shared" si="73"/>
        <v>0</v>
      </c>
      <c r="BC143" s="13">
        <f t="shared" si="74"/>
        <v>6.8</v>
      </c>
    </row>
    <row r="144" spans="1:55" ht="13">
      <c r="A144" s="19" t="s">
        <v>553</v>
      </c>
      <c r="B144" s="12" t="s">
        <v>9</v>
      </c>
      <c r="C144" s="12" t="s">
        <v>121</v>
      </c>
      <c r="D144" s="12" t="s">
        <v>135</v>
      </c>
      <c r="E144" s="13" t="s">
        <v>1741</v>
      </c>
      <c r="F144" s="11">
        <v>0</v>
      </c>
      <c r="G144" s="12">
        <v>1</v>
      </c>
      <c r="H144" s="12">
        <v>2.2000000000000002</v>
      </c>
      <c r="I144" s="13">
        <v>139</v>
      </c>
      <c r="J144" s="30"/>
      <c r="K144" s="14">
        <v>0</v>
      </c>
      <c r="L144" s="12">
        <v>0</v>
      </c>
      <c r="M144" s="12">
        <v>0</v>
      </c>
      <c r="N144" s="13">
        <v>20</v>
      </c>
      <c r="O144" s="30"/>
      <c r="P144" s="14">
        <v>0</v>
      </c>
      <c r="Q144" s="12">
        <v>0</v>
      </c>
      <c r="R144" s="12">
        <v>0</v>
      </c>
      <c r="S144" s="13">
        <v>0</v>
      </c>
      <c r="T144" s="30"/>
      <c r="U144" s="14">
        <v>0</v>
      </c>
      <c r="V144" s="12">
        <v>0</v>
      </c>
      <c r="W144" s="12">
        <v>0</v>
      </c>
      <c r="X144" s="13">
        <v>0</v>
      </c>
      <c r="Y144" s="30"/>
      <c r="Z144" s="14">
        <v>0</v>
      </c>
      <c r="AA144" s="12">
        <v>0</v>
      </c>
      <c r="AB144" s="12">
        <v>0</v>
      </c>
      <c r="AC144" s="13">
        <v>0</v>
      </c>
      <c r="AD144" s="30"/>
      <c r="AE144" s="34">
        <f t="shared" si="51"/>
        <v>0</v>
      </c>
      <c r="AF144" s="15">
        <f t="shared" si="52"/>
        <v>1</v>
      </c>
      <c r="AG144" s="16">
        <f t="shared" si="53"/>
        <v>2.2000000000000002</v>
      </c>
      <c r="AH144" s="48">
        <f t="shared" si="54"/>
        <v>159</v>
      </c>
      <c r="AI144" s="30"/>
      <c r="AJ144" s="14">
        <f t="shared" si="55"/>
        <v>139</v>
      </c>
      <c r="AK144" s="12">
        <f t="shared" si="56"/>
        <v>20</v>
      </c>
      <c r="AL144" s="12">
        <f t="shared" si="57"/>
        <v>0</v>
      </c>
      <c r="AM144" s="12">
        <f t="shared" si="58"/>
        <v>0</v>
      </c>
      <c r="AN144" s="17">
        <f t="shared" si="59"/>
        <v>0</v>
      </c>
      <c r="AO144" s="14">
        <f t="shared" si="60"/>
        <v>0</v>
      </c>
      <c r="AP144" s="12">
        <f t="shared" si="61"/>
        <v>0</v>
      </c>
      <c r="AQ144" s="12">
        <f t="shared" si="62"/>
        <v>0</v>
      </c>
      <c r="AR144" s="12">
        <f t="shared" si="63"/>
        <v>0</v>
      </c>
      <c r="AS144" s="17">
        <f t="shared" si="64"/>
        <v>0</v>
      </c>
      <c r="AT144" s="14">
        <f t="shared" si="65"/>
        <v>1</v>
      </c>
      <c r="AU144" s="12">
        <f t="shared" si="66"/>
        <v>0</v>
      </c>
      <c r="AV144" s="12">
        <f t="shared" si="67"/>
        <v>0</v>
      </c>
      <c r="AW144" s="12">
        <f t="shared" si="68"/>
        <v>0</v>
      </c>
      <c r="AX144" s="17">
        <f t="shared" si="69"/>
        <v>0</v>
      </c>
      <c r="AY144" s="14">
        <f t="shared" si="70"/>
        <v>2.2000000000000002</v>
      </c>
      <c r="AZ144" s="12">
        <f t="shared" si="71"/>
        <v>0</v>
      </c>
      <c r="BA144" s="12">
        <f t="shared" si="72"/>
        <v>0</v>
      </c>
      <c r="BB144" s="12">
        <f t="shared" si="73"/>
        <v>0</v>
      </c>
      <c r="BC144" s="13">
        <f t="shared" si="74"/>
        <v>0</v>
      </c>
    </row>
    <row r="145" spans="1:55" ht="13">
      <c r="A145" s="19" t="s">
        <v>554</v>
      </c>
      <c r="B145" s="12" t="s">
        <v>13</v>
      </c>
      <c r="C145" s="12" t="s">
        <v>129</v>
      </c>
      <c r="D145" s="12" t="s">
        <v>102</v>
      </c>
      <c r="E145" s="13" t="s">
        <v>1205</v>
      </c>
      <c r="F145" s="11">
        <v>0</v>
      </c>
      <c r="G145" s="12">
        <v>1</v>
      </c>
      <c r="H145" s="12">
        <v>2.4</v>
      </c>
      <c r="I145" s="13">
        <v>145</v>
      </c>
      <c r="J145" s="30"/>
      <c r="K145" s="14">
        <v>0</v>
      </c>
      <c r="L145" s="12">
        <v>0</v>
      </c>
      <c r="M145" s="12">
        <v>0</v>
      </c>
      <c r="N145" s="13">
        <v>0</v>
      </c>
      <c r="O145" s="30"/>
      <c r="P145" s="14">
        <v>0</v>
      </c>
      <c r="Q145" s="12">
        <v>0</v>
      </c>
      <c r="R145" s="12">
        <v>0</v>
      </c>
      <c r="S145" s="13">
        <v>0</v>
      </c>
      <c r="T145" s="30"/>
      <c r="U145" s="14">
        <v>0</v>
      </c>
      <c r="V145" s="12">
        <v>0</v>
      </c>
      <c r="W145" s="12">
        <v>0</v>
      </c>
      <c r="X145" s="13">
        <v>0</v>
      </c>
      <c r="Y145" s="30"/>
      <c r="Z145" s="14">
        <v>0</v>
      </c>
      <c r="AA145" s="12">
        <v>1</v>
      </c>
      <c r="AB145" s="12">
        <v>3.4</v>
      </c>
      <c r="AC145" s="13">
        <v>205</v>
      </c>
      <c r="AD145" s="30"/>
      <c r="AE145" s="34">
        <f t="shared" si="51"/>
        <v>0</v>
      </c>
      <c r="AF145" s="15">
        <f t="shared" si="52"/>
        <v>2</v>
      </c>
      <c r="AG145" s="16">
        <f t="shared" si="53"/>
        <v>5.8</v>
      </c>
      <c r="AH145" s="48">
        <f t="shared" si="54"/>
        <v>350</v>
      </c>
      <c r="AI145" s="30"/>
      <c r="AJ145" s="14">
        <f t="shared" si="55"/>
        <v>145</v>
      </c>
      <c r="AK145" s="12">
        <f t="shared" si="56"/>
        <v>0</v>
      </c>
      <c r="AL145" s="12">
        <f t="shared" si="57"/>
        <v>0</v>
      </c>
      <c r="AM145" s="12">
        <f t="shared" si="58"/>
        <v>0</v>
      </c>
      <c r="AN145" s="17">
        <f t="shared" si="59"/>
        <v>205</v>
      </c>
      <c r="AO145" s="14">
        <f t="shared" si="60"/>
        <v>0</v>
      </c>
      <c r="AP145" s="12">
        <f t="shared" si="61"/>
        <v>0</v>
      </c>
      <c r="AQ145" s="12">
        <f t="shared" si="62"/>
        <v>0</v>
      </c>
      <c r="AR145" s="12">
        <f t="shared" si="63"/>
        <v>0</v>
      </c>
      <c r="AS145" s="17">
        <f t="shared" si="64"/>
        <v>0</v>
      </c>
      <c r="AT145" s="14">
        <f t="shared" si="65"/>
        <v>1</v>
      </c>
      <c r="AU145" s="12">
        <f t="shared" si="66"/>
        <v>0</v>
      </c>
      <c r="AV145" s="12">
        <f t="shared" si="67"/>
        <v>0</v>
      </c>
      <c r="AW145" s="12">
        <f t="shared" si="68"/>
        <v>0</v>
      </c>
      <c r="AX145" s="17">
        <f t="shared" si="69"/>
        <v>1</v>
      </c>
      <c r="AY145" s="14">
        <f t="shared" si="70"/>
        <v>2.4</v>
      </c>
      <c r="AZ145" s="12">
        <f t="shared" si="71"/>
        <v>0</v>
      </c>
      <c r="BA145" s="12">
        <f t="shared" si="72"/>
        <v>0</v>
      </c>
      <c r="BB145" s="12">
        <f t="shared" si="73"/>
        <v>0</v>
      </c>
      <c r="BC145" s="13">
        <f t="shared" si="74"/>
        <v>3.4</v>
      </c>
    </row>
    <row r="146" spans="1:55" ht="13">
      <c r="A146" s="19" t="s">
        <v>555</v>
      </c>
      <c r="B146" s="12" t="s">
        <v>11</v>
      </c>
      <c r="C146" s="12" t="s">
        <v>343</v>
      </c>
      <c r="D146" s="12" t="s">
        <v>30</v>
      </c>
      <c r="E146" s="13" t="s">
        <v>1768</v>
      </c>
      <c r="F146" s="11">
        <v>0</v>
      </c>
      <c r="G146" s="12">
        <v>0</v>
      </c>
      <c r="H146" s="12">
        <v>0</v>
      </c>
      <c r="I146" s="13">
        <v>0</v>
      </c>
      <c r="J146" s="30"/>
      <c r="K146" s="14">
        <v>0</v>
      </c>
      <c r="L146" s="12">
        <v>0</v>
      </c>
      <c r="M146" s="12">
        <v>0</v>
      </c>
      <c r="N146" s="13">
        <v>0</v>
      </c>
      <c r="O146" s="30"/>
      <c r="P146" s="14">
        <v>0</v>
      </c>
      <c r="Q146" s="12">
        <v>0</v>
      </c>
      <c r="R146" s="12">
        <v>0</v>
      </c>
      <c r="S146" s="13">
        <v>0</v>
      </c>
      <c r="T146" s="30"/>
      <c r="U146" s="14">
        <v>0</v>
      </c>
      <c r="V146" s="12">
        <v>0</v>
      </c>
      <c r="W146" s="12">
        <v>0</v>
      </c>
      <c r="X146" s="13">
        <v>0</v>
      </c>
      <c r="Y146" s="30"/>
      <c r="Z146" s="14">
        <v>0</v>
      </c>
      <c r="AA146" s="12">
        <v>0</v>
      </c>
      <c r="AB146" s="12">
        <v>0</v>
      </c>
      <c r="AC146" s="13">
        <v>0</v>
      </c>
      <c r="AD146" s="30"/>
      <c r="AE146" s="34">
        <f t="shared" si="51"/>
        <v>0</v>
      </c>
      <c r="AF146" s="15">
        <f t="shared" si="52"/>
        <v>0</v>
      </c>
      <c r="AG146" s="16">
        <f t="shared" si="53"/>
        <v>0</v>
      </c>
      <c r="AH146" s="48">
        <f t="shared" si="54"/>
        <v>0</v>
      </c>
      <c r="AI146" s="30"/>
      <c r="AJ146" s="14">
        <f t="shared" si="55"/>
        <v>0</v>
      </c>
      <c r="AK146" s="12">
        <f t="shared" si="56"/>
        <v>0</v>
      </c>
      <c r="AL146" s="12">
        <f t="shared" si="57"/>
        <v>0</v>
      </c>
      <c r="AM146" s="12">
        <f t="shared" si="58"/>
        <v>0</v>
      </c>
      <c r="AN146" s="17">
        <f t="shared" si="59"/>
        <v>0</v>
      </c>
      <c r="AO146" s="14">
        <f t="shared" si="60"/>
        <v>0</v>
      </c>
      <c r="AP146" s="12">
        <f t="shared" si="61"/>
        <v>0</v>
      </c>
      <c r="AQ146" s="12">
        <f t="shared" si="62"/>
        <v>0</v>
      </c>
      <c r="AR146" s="12">
        <f t="shared" si="63"/>
        <v>0</v>
      </c>
      <c r="AS146" s="17">
        <f t="shared" si="64"/>
        <v>0</v>
      </c>
      <c r="AT146" s="14">
        <f t="shared" si="65"/>
        <v>0</v>
      </c>
      <c r="AU146" s="12">
        <f t="shared" si="66"/>
        <v>0</v>
      </c>
      <c r="AV146" s="12">
        <f t="shared" si="67"/>
        <v>0</v>
      </c>
      <c r="AW146" s="12">
        <f t="shared" si="68"/>
        <v>0</v>
      </c>
      <c r="AX146" s="17">
        <f t="shared" si="69"/>
        <v>0</v>
      </c>
      <c r="AY146" s="14">
        <f t="shared" si="70"/>
        <v>0</v>
      </c>
      <c r="AZ146" s="12">
        <f t="shared" si="71"/>
        <v>0</v>
      </c>
      <c r="BA146" s="12">
        <f t="shared" si="72"/>
        <v>0</v>
      </c>
      <c r="BB146" s="12">
        <f t="shared" si="73"/>
        <v>0</v>
      </c>
      <c r="BC146" s="13">
        <f t="shared" si="74"/>
        <v>0</v>
      </c>
    </row>
    <row r="147" spans="1:55" ht="13">
      <c r="A147" s="19" t="s">
        <v>556</v>
      </c>
      <c r="B147" s="12" t="s">
        <v>11</v>
      </c>
      <c r="C147" s="12" t="s">
        <v>31</v>
      </c>
      <c r="D147" s="12" t="s">
        <v>32</v>
      </c>
      <c r="E147" s="13" t="s">
        <v>1205</v>
      </c>
      <c r="F147" s="11">
        <v>0</v>
      </c>
      <c r="G147" s="12">
        <v>0</v>
      </c>
      <c r="H147" s="12">
        <v>0</v>
      </c>
      <c r="I147" s="13">
        <v>0</v>
      </c>
      <c r="J147" s="30"/>
      <c r="K147" s="14">
        <v>0</v>
      </c>
      <c r="L147" s="12">
        <v>0</v>
      </c>
      <c r="M147" s="12">
        <v>0</v>
      </c>
      <c r="N147" s="13">
        <v>0</v>
      </c>
      <c r="O147" s="30"/>
      <c r="P147" s="14">
        <v>1</v>
      </c>
      <c r="Q147" s="12">
        <v>0</v>
      </c>
      <c r="R147" s="12">
        <v>0.4</v>
      </c>
      <c r="S147" s="13">
        <v>238</v>
      </c>
      <c r="T147" s="30"/>
      <c r="U147" s="14">
        <v>0</v>
      </c>
      <c r="V147" s="12">
        <v>0</v>
      </c>
      <c r="W147" s="12">
        <v>0</v>
      </c>
      <c r="X147" s="13">
        <v>0</v>
      </c>
      <c r="Y147" s="30"/>
      <c r="Z147" s="14">
        <v>0</v>
      </c>
      <c r="AA147" s="12">
        <v>0</v>
      </c>
      <c r="AB147" s="12">
        <v>0</v>
      </c>
      <c r="AC147" s="13">
        <v>0</v>
      </c>
      <c r="AD147" s="30"/>
      <c r="AE147" s="34">
        <f t="shared" si="51"/>
        <v>1</v>
      </c>
      <c r="AF147" s="15">
        <f t="shared" si="52"/>
        <v>0</v>
      </c>
      <c r="AG147" s="16">
        <f t="shared" si="53"/>
        <v>0.4</v>
      </c>
      <c r="AH147" s="48">
        <f t="shared" si="54"/>
        <v>238</v>
      </c>
      <c r="AI147" s="30"/>
      <c r="AJ147" s="14">
        <f t="shared" si="55"/>
        <v>0</v>
      </c>
      <c r="AK147" s="12">
        <f t="shared" si="56"/>
        <v>0</v>
      </c>
      <c r="AL147" s="12">
        <f t="shared" si="57"/>
        <v>238</v>
      </c>
      <c r="AM147" s="12">
        <f t="shared" si="58"/>
        <v>0</v>
      </c>
      <c r="AN147" s="17">
        <f t="shared" si="59"/>
        <v>0</v>
      </c>
      <c r="AO147" s="14">
        <f t="shared" si="60"/>
        <v>0</v>
      </c>
      <c r="AP147" s="12">
        <f t="shared" si="61"/>
        <v>0</v>
      </c>
      <c r="AQ147" s="12">
        <f t="shared" si="62"/>
        <v>1</v>
      </c>
      <c r="AR147" s="12">
        <f t="shared" si="63"/>
        <v>0</v>
      </c>
      <c r="AS147" s="17">
        <f t="shared" si="64"/>
        <v>0</v>
      </c>
      <c r="AT147" s="14">
        <f t="shared" si="65"/>
        <v>0</v>
      </c>
      <c r="AU147" s="12">
        <f t="shared" si="66"/>
        <v>0</v>
      </c>
      <c r="AV147" s="12">
        <f t="shared" si="67"/>
        <v>0</v>
      </c>
      <c r="AW147" s="12">
        <f t="shared" si="68"/>
        <v>0</v>
      </c>
      <c r="AX147" s="17">
        <f t="shared" si="69"/>
        <v>0</v>
      </c>
      <c r="AY147" s="14">
        <f t="shared" si="70"/>
        <v>0</v>
      </c>
      <c r="AZ147" s="12">
        <f t="shared" si="71"/>
        <v>0</v>
      </c>
      <c r="BA147" s="12">
        <f t="shared" si="72"/>
        <v>0.4</v>
      </c>
      <c r="BB147" s="12">
        <f t="shared" si="73"/>
        <v>0</v>
      </c>
      <c r="BC147" s="13">
        <f t="shared" si="74"/>
        <v>0</v>
      </c>
    </row>
    <row r="148" spans="1:55" ht="13">
      <c r="A148" s="19" t="s">
        <v>557</v>
      </c>
      <c r="B148" s="12" t="s">
        <v>9</v>
      </c>
      <c r="C148" s="12" t="s">
        <v>47</v>
      </c>
      <c r="D148" s="12" t="s">
        <v>131</v>
      </c>
      <c r="E148" s="13" t="s">
        <v>1741</v>
      </c>
      <c r="F148" s="11">
        <v>0</v>
      </c>
      <c r="G148" s="12">
        <v>0</v>
      </c>
      <c r="H148" s="12">
        <v>0</v>
      </c>
      <c r="I148" s="13">
        <v>0</v>
      </c>
      <c r="J148" s="30"/>
      <c r="K148" s="14">
        <v>0</v>
      </c>
      <c r="L148" s="12">
        <v>0</v>
      </c>
      <c r="M148" s="12">
        <v>0</v>
      </c>
      <c r="N148" s="13">
        <v>0</v>
      </c>
      <c r="O148" s="30"/>
      <c r="P148" s="14">
        <v>0</v>
      </c>
      <c r="Q148" s="12">
        <v>0</v>
      </c>
      <c r="R148" s="12">
        <v>0</v>
      </c>
      <c r="S148" s="13">
        <v>0</v>
      </c>
      <c r="T148" s="30"/>
      <c r="U148" s="14">
        <v>0</v>
      </c>
      <c r="V148" s="12">
        <v>0</v>
      </c>
      <c r="W148" s="12">
        <v>0</v>
      </c>
      <c r="X148" s="13">
        <v>0</v>
      </c>
      <c r="Y148" s="30"/>
      <c r="Z148" s="14">
        <v>0</v>
      </c>
      <c r="AA148" s="12">
        <v>0</v>
      </c>
      <c r="AB148" s="12">
        <v>0</v>
      </c>
      <c r="AC148" s="13">
        <v>0</v>
      </c>
      <c r="AD148" s="30"/>
      <c r="AE148" s="34">
        <f t="shared" si="51"/>
        <v>0</v>
      </c>
      <c r="AF148" s="15">
        <f t="shared" si="52"/>
        <v>0</v>
      </c>
      <c r="AG148" s="16">
        <f t="shared" si="53"/>
        <v>0</v>
      </c>
      <c r="AH148" s="48">
        <f t="shared" si="54"/>
        <v>0</v>
      </c>
      <c r="AI148" s="30"/>
      <c r="AJ148" s="14">
        <f t="shared" si="55"/>
        <v>0</v>
      </c>
      <c r="AK148" s="12">
        <f t="shared" si="56"/>
        <v>0</v>
      </c>
      <c r="AL148" s="12">
        <f t="shared" si="57"/>
        <v>0</v>
      </c>
      <c r="AM148" s="12">
        <f t="shared" si="58"/>
        <v>0</v>
      </c>
      <c r="AN148" s="17">
        <f t="shared" si="59"/>
        <v>0</v>
      </c>
      <c r="AO148" s="14">
        <f t="shared" si="60"/>
        <v>0</v>
      </c>
      <c r="AP148" s="12">
        <f t="shared" si="61"/>
        <v>0</v>
      </c>
      <c r="AQ148" s="12">
        <f t="shared" si="62"/>
        <v>0</v>
      </c>
      <c r="AR148" s="12">
        <f t="shared" si="63"/>
        <v>0</v>
      </c>
      <c r="AS148" s="17">
        <f t="shared" si="64"/>
        <v>0</v>
      </c>
      <c r="AT148" s="14">
        <f t="shared" si="65"/>
        <v>0</v>
      </c>
      <c r="AU148" s="12">
        <f t="shared" si="66"/>
        <v>0</v>
      </c>
      <c r="AV148" s="12">
        <f t="shared" si="67"/>
        <v>0</v>
      </c>
      <c r="AW148" s="12">
        <f t="shared" si="68"/>
        <v>0</v>
      </c>
      <c r="AX148" s="17">
        <f t="shared" si="69"/>
        <v>0</v>
      </c>
      <c r="AY148" s="14">
        <f t="shared" si="70"/>
        <v>0</v>
      </c>
      <c r="AZ148" s="12">
        <f t="shared" si="71"/>
        <v>0</v>
      </c>
      <c r="BA148" s="12">
        <f t="shared" si="72"/>
        <v>0</v>
      </c>
      <c r="BB148" s="12">
        <f t="shared" si="73"/>
        <v>0</v>
      </c>
      <c r="BC148" s="13">
        <f t="shared" si="74"/>
        <v>0</v>
      </c>
    </row>
    <row r="149" spans="1:55" ht="13">
      <c r="A149" s="19" t="s">
        <v>558</v>
      </c>
      <c r="B149" s="12" t="s">
        <v>1783</v>
      </c>
      <c r="C149" s="12" t="s">
        <v>1682</v>
      </c>
      <c r="D149" s="12" t="s">
        <v>1683</v>
      </c>
      <c r="E149" s="13" t="s">
        <v>1740</v>
      </c>
      <c r="F149" s="11">
        <v>0</v>
      </c>
      <c r="G149" s="12">
        <v>0</v>
      </c>
      <c r="H149" s="12">
        <v>0</v>
      </c>
      <c r="I149" s="13">
        <v>20</v>
      </c>
      <c r="J149" s="30"/>
      <c r="K149" s="14">
        <v>0</v>
      </c>
      <c r="L149" s="12">
        <v>0</v>
      </c>
      <c r="M149" s="12">
        <v>0</v>
      </c>
      <c r="N149" s="13">
        <v>20</v>
      </c>
      <c r="O149" s="30"/>
      <c r="P149" s="14">
        <v>0</v>
      </c>
      <c r="Q149" s="12">
        <v>0</v>
      </c>
      <c r="R149" s="12">
        <v>0</v>
      </c>
      <c r="S149" s="13">
        <v>20</v>
      </c>
      <c r="T149" s="30"/>
      <c r="U149" s="14">
        <v>2</v>
      </c>
      <c r="V149" s="12">
        <v>0</v>
      </c>
      <c r="W149" s="12">
        <v>2.5</v>
      </c>
      <c r="X149" s="13">
        <v>230</v>
      </c>
      <c r="Y149" s="30"/>
      <c r="Z149" s="14">
        <v>0</v>
      </c>
      <c r="AA149" s="12">
        <v>1</v>
      </c>
      <c r="AB149" s="12">
        <v>12.6</v>
      </c>
      <c r="AC149" s="13">
        <v>239</v>
      </c>
      <c r="AD149" s="30"/>
      <c r="AE149" s="34">
        <f t="shared" si="51"/>
        <v>4</v>
      </c>
      <c r="AF149" s="15">
        <f t="shared" si="52"/>
        <v>1</v>
      </c>
      <c r="AG149" s="16">
        <f t="shared" si="53"/>
        <v>15.1</v>
      </c>
      <c r="AH149" s="48">
        <f t="shared" si="54"/>
        <v>509</v>
      </c>
      <c r="AI149" s="30"/>
      <c r="AJ149" s="14">
        <f t="shared" si="55"/>
        <v>20</v>
      </c>
      <c r="AK149" s="12">
        <f t="shared" si="56"/>
        <v>20</v>
      </c>
      <c r="AL149" s="12">
        <f t="shared" si="57"/>
        <v>20</v>
      </c>
      <c r="AM149" s="12">
        <f t="shared" si="58"/>
        <v>230</v>
      </c>
      <c r="AN149" s="17">
        <f t="shared" si="59"/>
        <v>239</v>
      </c>
      <c r="AO149" s="14">
        <f t="shared" si="60"/>
        <v>0</v>
      </c>
      <c r="AP149" s="12">
        <f t="shared" si="61"/>
        <v>0</v>
      </c>
      <c r="AQ149" s="12">
        <f t="shared" si="62"/>
        <v>0</v>
      </c>
      <c r="AR149" s="12">
        <f t="shared" si="63"/>
        <v>2</v>
      </c>
      <c r="AS149" s="17">
        <f t="shared" si="64"/>
        <v>2</v>
      </c>
      <c r="AT149" s="14">
        <f t="shared" si="65"/>
        <v>0</v>
      </c>
      <c r="AU149" s="12">
        <f t="shared" si="66"/>
        <v>0</v>
      </c>
      <c r="AV149" s="12">
        <f t="shared" si="67"/>
        <v>0</v>
      </c>
      <c r="AW149" s="12">
        <f t="shared" si="68"/>
        <v>0</v>
      </c>
      <c r="AX149" s="17">
        <f t="shared" si="69"/>
        <v>1</v>
      </c>
      <c r="AY149" s="14">
        <f t="shared" si="70"/>
        <v>0</v>
      </c>
      <c r="AZ149" s="12">
        <f t="shared" si="71"/>
        <v>0</v>
      </c>
      <c r="BA149" s="12">
        <f t="shared" si="72"/>
        <v>0</v>
      </c>
      <c r="BB149" s="12">
        <f t="shared" si="73"/>
        <v>2.5</v>
      </c>
      <c r="BC149" s="13">
        <f t="shared" si="74"/>
        <v>12.6</v>
      </c>
    </row>
    <row r="150" spans="1:55" ht="13">
      <c r="A150" s="19" t="s">
        <v>559</v>
      </c>
      <c r="B150" s="12" t="s">
        <v>12</v>
      </c>
      <c r="C150" s="12" t="s">
        <v>304</v>
      </c>
      <c r="D150" s="12" t="s">
        <v>338</v>
      </c>
      <c r="E150" s="13" t="s">
        <v>1740</v>
      </c>
      <c r="F150" s="11">
        <v>0</v>
      </c>
      <c r="G150" s="12">
        <v>5</v>
      </c>
      <c r="H150" s="12">
        <v>52.400000000000006</v>
      </c>
      <c r="I150" s="13">
        <v>267</v>
      </c>
      <c r="J150" s="30"/>
      <c r="K150" s="14">
        <v>0</v>
      </c>
      <c r="L150" s="12">
        <v>0</v>
      </c>
      <c r="M150" s="12">
        <v>0</v>
      </c>
      <c r="N150" s="13">
        <v>20</v>
      </c>
      <c r="O150" s="30"/>
      <c r="P150" s="14">
        <v>0</v>
      </c>
      <c r="Q150" s="12">
        <v>0</v>
      </c>
      <c r="R150" s="12">
        <v>0</v>
      </c>
      <c r="S150" s="13">
        <v>20</v>
      </c>
      <c r="T150" s="30"/>
      <c r="U150" s="14">
        <v>1</v>
      </c>
      <c r="V150" s="12">
        <v>4</v>
      </c>
      <c r="W150" s="12">
        <v>14.5</v>
      </c>
      <c r="X150" s="13">
        <v>273</v>
      </c>
      <c r="Y150" s="30"/>
      <c r="Z150" s="14">
        <v>0</v>
      </c>
      <c r="AA150" s="12">
        <v>2</v>
      </c>
      <c r="AB150" s="12">
        <v>8</v>
      </c>
      <c r="AC150" s="13">
        <v>229</v>
      </c>
      <c r="AD150" s="30"/>
      <c r="AE150" s="34">
        <f t="shared" si="51"/>
        <v>2</v>
      </c>
      <c r="AF150" s="15">
        <f t="shared" si="52"/>
        <v>11</v>
      </c>
      <c r="AG150" s="16">
        <f t="shared" si="53"/>
        <v>74.900000000000006</v>
      </c>
      <c r="AH150" s="48">
        <f t="shared" si="54"/>
        <v>789</v>
      </c>
      <c r="AI150" s="30"/>
      <c r="AJ150" s="14">
        <f t="shared" si="55"/>
        <v>267</v>
      </c>
      <c r="AK150" s="12">
        <f t="shared" si="56"/>
        <v>20</v>
      </c>
      <c r="AL150" s="12">
        <f t="shared" si="57"/>
        <v>20</v>
      </c>
      <c r="AM150" s="12">
        <f t="shared" si="58"/>
        <v>273</v>
      </c>
      <c r="AN150" s="17">
        <f t="shared" si="59"/>
        <v>229</v>
      </c>
      <c r="AO150" s="14">
        <f t="shared" si="60"/>
        <v>0</v>
      </c>
      <c r="AP150" s="12">
        <f t="shared" si="61"/>
        <v>0</v>
      </c>
      <c r="AQ150" s="12">
        <f t="shared" si="62"/>
        <v>0</v>
      </c>
      <c r="AR150" s="12">
        <f t="shared" si="63"/>
        <v>1</v>
      </c>
      <c r="AS150" s="17">
        <f t="shared" si="64"/>
        <v>1</v>
      </c>
      <c r="AT150" s="14">
        <f t="shared" si="65"/>
        <v>5</v>
      </c>
      <c r="AU150" s="12">
        <f t="shared" si="66"/>
        <v>0</v>
      </c>
      <c r="AV150" s="12">
        <f t="shared" si="67"/>
        <v>0</v>
      </c>
      <c r="AW150" s="12">
        <f t="shared" si="68"/>
        <v>4</v>
      </c>
      <c r="AX150" s="17">
        <f t="shared" si="69"/>
        <v>2</v>
      </c>
      <c r="AY150" s="14">
        <f t="shared" si="70"/>
        <v>52.400000000000006</v>
      </c>
      <c r="AZ150" s="12">
        <f t="shared" si="71"/>
        <v>0</v>
      </c>
      <c r="BA150" s="12">
        <f t="shared" si="72"/>
        <v>0</v>
      </c>
      <c r="BB150" s="12">
        <f t="shared" si="73"/>
        <v>14.5</v>
      </c>
      <c r="BC150" s="13">
        <f t="shared" si="74"/>
        <v>8</v>
      </c>
    </row>
    <row r="151" spans="1:55" ht="13">
      <c r="A151" s="19" t="s">
        <v>560</v>
      </c>
      <c r="B151" s="12" t="s">
        <v>9</v>
      </c>
      <c r="C151" s="12" t="s">
        <v>136</v>
      </c>
      <c r="D151" s="12" t="s">
        <v>137</v>
      </c>
      <c r="E151" s="13" t="s">
        <v>1205</v>
      </c>
      <c r="F151" s="11">
        <v>0</v>
      </c>
      <c r="G151" s="12">
        <v>0</v>
      </c>
      <c r="H151" s="12">
        <v>0</v>
      </c>
      <c r="I151" s="13">
        <v>0</v>
      </c>
      <c r="J151" s="30"/>
      <c r="K151" s="14">
        <v>0</v>
      </c>
      <c r="L151" s="12">
        <v>0</v>
      </c>
      <c r="M151" s="12">
        <v>0</v>
      </c>
      <c r="N151" s="13">
        <v>0</v>
      </c>
      <c r="O151" s="30"/>
      <c r="P151" s="14">
        <v>0</v>
      </c>
      <c r="Q151" s="12">
        <v>0</v>
      </c>
      <c r="R151" s="12">
        <v>0</v>
      </c>
      <c r="S151" s="13">
        <v>0</v>
      </c>
      <c r="T151" s="30"/>
      <c r="U151" s="14">
        <v>0</v>
      </c>
      <c r="V151" s="12">
        <v>0</v>
      </c>
      <c r="W151" s="12">
        <v>0</v>
      </c>
      <c r="X151" s="13">
        <v>0</v>
      </c>
      <c r="Y151" s="30"/>
      <c r="Z151" s="14">
        <v>0</v>
      </c>
      <c r="AA151" s="12">
        <v>0</v>
      </c>
      <c r="AB151" s="12">
        <v>0</v>
      </c>
      <c r="AC151" s="13">
        <v>0</v>
      </c>
      <c r="AD151" s="30"/>
      <c r="AE151" s="34">
        <f t="shared" si="51"/>
        <v>0</v>
      </c>
      <c r="AF151" s="15">
        <f t="shared" si="52"/>
        <v>0</v>
      </c>
      <c r="AG151" s="16">
        <f t="shared" si="53"/>
        <v>0</v>
      </c>
      <c r="AH151" s="48">
        <f t="shared" si="54"/>
        <v>0</v>
      </c>
      <c r="AI151" s="30"/>
      <c r="AJ151" s="14">
        <f t="shared" si="55"/>
        <v>0</v>
      </c>
      <c r="AK151" s="12">
        <f t="shared" si="56"/>
        <v>0</v>
      </c>
      <c r="AL151" s="12">
        <f t="shared" si="57"/>
        <v>0</v>
      </c>
      <c r="AM151" s="12">
        <f t="shared" si="58"/>
        <v>0</v>
      </c>
      <c r="AN151" s="17">
        <f t="shared" si="59"/>
        <v>0</v>
      </c>
      <c r="AO151" s="14">
        <f t="shared" si="60"/>
        <v>0</v>
      </c>
      <c r="AP151" s="12">
        <f t="shared" si="61"/>
        <v>0</v>
      </c>
      <c r="AQ151" s="12">
        <f t="shared" si="62"/>
        <v>0</v>
      </c>
      <c r="AR151" s="12">
        <f t="shared" si="63"/>
        <v>0</v>
      </c>
      <c r="AS151" s="17">
        <f t="shared" si="64"/>
        <v>0</v>
      </c>
      <c r="AT151" s="14">
        <f t="shared" si="65"/>
        <v>0</v>
      </c>
      <c r="AU151" s="12">
        <f t="shared" si="66"/>
        <v>0</v>
      </c>
      <c r="AV151" s="12">
        <f t="shared" si="67"/>
        <v>0</v>
      </c>
      <c r="AW151" s="12">
        <f t="shared" si="68"/>
        <v>0</v>
      </c>
      <c r="AX151" s="17">
        <f t="shared" si="69"/>
        <v>0</v>
      </c>
      <c r="AY151" s="14">
        <f t="shared" si="70"/>
        <v>0</v>
      </c>
      <c r="AZ151" s="12">
        <f t="shared" si="71"/>
        <v>0</v>
      </c>
      <c r="BA151" s="12">
        <f t="shared" si="72"/>
        <v>0</v>
      </c>
      <c r="BB151" s="12">
        <f t="shared" si="73"/>
        <v>0</v>
      </c>
      <c r="BC151" s="13">
        <f t="shared" si="74"/>
        <v>0</v>
      </c>
    </row>
    <row r="152" spans="1:55" ht="13">
      <c r="A152" s="19" t="s">
        <v>561</v>
      </c>
      <c r="B152" s="12" t="s">
        <v>7</v>
      </c>
      <c r="C152" s="12" t="s">
        <v>380</v>
      </c>
      <c r="D152" s="12" t="s">
        <v>19</v>
      </c>
      <c r="E152" s="13" t="s">
        <v>1199</v>
      </c>
      <c r="F152" s="11">
        <v>0</v>
      </c>
      <c r="G152" s="12">
        <v>1</v>
      </c>
      <c r="H152" s="12">
        <v>1.2</v>
      </c>
      <c r="I152" s="13">
        <v>119</v>
      </c>
      <c r="J152" s="30"/>
      <c r="K152" s="14">
        <v>0</v>
      </c>
      <c r="L152" s="12">
        <v>0</v>
      </c>
      <c r="M152" s="12">
        <v>0</v>
      </c>
      <c r="N152" s="13">
        <v>20</v>
      </c>
      <c r="O152" s="30"/>
      <c r="P152" s="14">
        <v>0</v>
      </c>
      <c r="Q152" s="12">
        <v>1</v>
      </c>
      <c r="R152" s="12">
        <v>43.4</v>
      </c>
      <c r="S152" s="13">
        <v>299</v>
      </c>
      <c r="T152" s="30"/>
      <c r="U152" s="14">
        <v>0</v>
      </c>
      <c r="V152" s="12">
        <v>0</v>
      </c>
      <c r="W152" s="12">
        <v>0</v>
      </c>
      <c r="X152" s="13">
        <v>20</v>
      </c>
      <c r="Y152" s="30"/>
      <c r="Z152" s="14">
        <v>0</v>
      </c>
      <c r="AA152" s="12">
        <v>1</v>
      </c>
      <c r="AB152" s="12">
        <v>1</v>
      </c>
      <c r="AC152" s="13">
        <v>153</v>
      </c>
      <c r="AD152" s="30"/>
      <c r="AE152" s="34">
        <f t="shared" si="51"/>
        <v>0</v>
      </c>
      <c r="AF152" s="15">
        <f t="shared" si="52"/>
        <v>3</v>
      </c>
      <c r="AG152" s="16">
        <f t="shared" si="53"/>
        <v>45.6</v>
      </c>
      <c r="AH152" s="48">
        <f t="shared" si="54"/>
        <v>591</v>
      </c>
      <c r="AI152" s="30"/>
      <c r="AJ152" s="14">
        <f t="shared" si="55"/>
        <v>119</v>
      </c>
      <c r="AK152" s="12">
        <f t="shared" si="56"/>
        <v>20</v>
      </c>
      <c r="AL152" s="12">
        <f t="shared" si="57"/>
        <v>299</v>
      </c>
      <c r="AM152" s="12">
        <f t="shared" si="58"/>
        <v>20</v>
      </c>
      <c r="AN152" s="17">
        <f t="shared" si="59"/>
        <v>153</v>
      </c>
      <c r="AO152" s="14">
        <f t="shared" si="60"/>
        <v>0</v>
      </c>
      <c r="AP152" s="12">
        <f t="shared" si="61"/>
        <v>0</v>
      </c>
      <c r="AQ152" s="12">
        <f t="shared" si="62"/>
        <v>0</v>
      </c>
      <c r="AR152" s="12">
        <f t="shared" si="63"/>
        <v>0</v>
      </c>
      <c r="AS152" s="17">
        <f t="shared" si="64"/>
        <v>0</v>
      </c>
      <c r="AT152" s="14">
        <f t="shared" si="65"/>
        <v>1</v>
      </c>
      <c r="AU152" s="12">
        <f t="shared" si="66"/>
        <v>0</v>
      </c>
      <c r="AV152" s="12">
        <f t="shared" si="67"/>
        <v>1</v>
      </c>
      <c r="AW152" s="12">
        <f t="shared" si="68"/>
        <v>0</v>
      </c>
      <c r="AX152" s="17">
        <f t="shared" si="69"/>
        <v>1</v>
      </c>
      <c r="AY152" s="14">
        <f t="shared" si="70"/>
        <v>1.2</v>
      </c>
      <c r="AZ152" s="12">
        <f t="shared" si="71"/>
        <v>0</v>
      </c>
      <c r="BA152" s="12">
        <f t="shared" si="72"/>
        <v>43.4</v>
      </c>
      <c r="BB152" s="12">
        <f t="shared" si="73"/>
        <v>0</v>
      </c>
      <c r="BC152" s="13">
        <f t="shared" si="74"/>
        <v>1</v>
      </c>
    </row>
    <row r="153" spans="1:55" ht="13">
      <c r="A153" s="19" t="s">
        <v>562</v>
      </c>
      <c r="B153" s="12" t="s">
        <v>1783</v>
      </c>
      <c r="C153" s="12" t="s">
        <v>289</v>
      </c>
      <c r="D153" s="12" t="s">
        <v>276</v>
      </c>
      <c r="E153" s="13" t="s">
        <v>1740</v>
      </c>
      <c r="F153" s="11">
        <v>0</v>
      </c>
      <c r="G153" s="12">
        <v>0</v>
      </c>
      <c r="H153" s="12">
        <v>0</v>
      </c>
      <c r="I153" s="13">
        <v>0</v>
      </c>
      <c r="J153" s="30"/>
      <c r="K153" s="14">
        <v>0</v>
      </c>
      <c r="L153" s="12">
        <v>0</v>
      </c>
      <c r="M153" s="12">
        <v>0</v>
      </c>
      <c r="N153" s="13">
        <v>0</v>
      </c>
      <c r="O153" s="30"/>
      <c r="P153" s="14">
        <v>0</v>
      </c>
      <c r="Q153" s="12">
        <v>0</v>
      </c>
      <c r="R153" s="12">
        <v>0</v>
      </c>
      <c r="S153" s="13">
        <v>0</v>
      </c>
      <c r="T153" s="30"/>
      <c r="U153" s="14">
        <v>0</v>
      </c>
      <c r="V153" s="12">
        <v>0</v>
      </c>
      <c r="W153" s="12">
        <v>0</v>
      </c>
      <c r="X153" s="13">
        <v>0</v>
      </c>
      <c r="Y153" s="30"/>
      <c r="Z153" s="14">
        <v>0</v>
      </c>
      <c r="AA153" s="12">
        <v>0</v>
      </c>
      <c r="AB153" s="12">
        <v>0</v>
      </c>
      <c r="AC153" s="13">
        <v>0</v>
      </c>
      <c r="AD153" s="30"/>
      <c r="AE153" s="34">
        <f t="shared" si="51"/>
        <v>0</v>
      </c>
      <c r="AF153" s="15">
        <f t="shared" si="52"/>
        <v>0</v>
      </c>
      <c r="AG153" s="16">
        <f t="shared" si="53"/>
        <v>0</v>
      </c>
      <c r="AH153" s="48">
        <f t="shared" si="54"/>
        <v>0</v>
      </c>
      <c r="AI153" s="30"/>
      <c r="AJ153" s="14">
        <f t="shared" si="55"/>
        <v>0</v>
      </c>
      <c r="AK153" s="12">
        <f t="shared" si="56"/>
        <v>0</v>
      </c>
      <c r="AL153" s="12">
        <f t="shared" si="57"/>
        <v>0</v>
      </c>
      <c r="AM153" s="12">
        <f t="shared" si="58"/>
        <v>0</v>
      </c>
      <c r="AN153" s="17">
        <f t="shared" si="59"/>
        <v>0</v>
      </c>
      <c r="AO153" s="14">
        <f t="shared" si="60"/>
        <v>0</v>
      </c>
      <c r="AP153" s="12">
        <f t="shared" si="61"/>
        <v>0</v>
      </c>
      <c r="AQ153" s="12">
        <f t="shared" si="62"/>
        <v>0</v>
      </c>
      <c r="AR153" s="12">
        <f t="shared" si="63"/>
        <v>0</v>
      </c>
      <c r="AS153" s="17">
        <f t="shared" si="64"/>
        <v>0</v>
      </c>
      <c r="AT153" s="14">
        <f t="shared" si="65"/>
        <v>0</v>
      </c>
      <c r="AU153" s="12">
        <f t="shared" si="66"/>
        <v>0</v>
      </c>
      <c r="AV153" s="12">
        <f t="shared" si="67"/>
        <v>0</v>
      </c>
      <c r="AW153" s="12">
        <f t="shared" si="68"/>
        <v>0</v>
      </c>
      <c r="AX153" s="17">
        <f t="shared" si="69"/>
        <v>0</v>
      </c>
      <c r="AY153" s="14">
        <f t="shared" si="70"/>
        <v>0</v>
      </c>
      <c r="AZ153" s="12">
        <f t="shared" si="71"/>
        <v>0</v>
      </c>
      <c r="BA153" s="12">
        <f t="shared" si="72"/>
        <v>0</v>
      </c>
      <c r="BB153" s="12">
        <f t="shared" si="73"/>
        <v>0</v>
      </c>
      <c r="BC153" s="13">
        <f t="shared" si="74"/>
        <v>0</v>
      </c>
    </row>
    <row r="154" spans="1:55" ht="13">
      <c r="A154" s="19" t="s">
        <v>563</v>
      </c>
      <c r="B154" s="12" t="s">
        <v>1783</v>
      </c>
      <c r="C154" s="12" t="s">
        <v>281</v>
      </c>
      <c r="D154" s="12" t="s">
        <v>278</v>
      </c>
      <c r="E154" s="13" t="s">
        <v>1741</v>
      </c>
      <c r="F154" s="11">
        <v>0</v>
      </c>
      <c r="G154" s="12">
        <v>0</v>
      </c>
      <c r="H154" s="12">
        <v>0</v>
      </c>
      <c r="I154" s="13">
        <v>0</v>
      </c>
      <c r="J154" s="30"/>
      <c r="K154" s="14">
        <v>0</v>
      </c>
      <c r="L154" s="12">
        <v>0</v>
      </c>
      <c r="M154" s="12">
        <v>0</v>
      </c>
      <c r="N154" s="13">
        <v>0</v>
      </c>
      <c r="O154" s="30"/>
      <c r="P154" s="14">
        <v>0</v>
      </c>
      <c r="Q154" s="12">
        <v>0</v>
      </c>
      <c r="R154" s="12">
        <v>0</v>
      </c>
      <c r="S154" s="13">
        <v>0</v>
      </c>
      <c r="T154" s="30"/>
      <c r="U154" s="14">
        <v>0</v>
      </c>
      <c r="V154" s="12">
        <v>0</v>
      </c>
      <c r="W154" s="12">
        <v>0</v>
      </c>
      <c r="X154" s="13">
        <v>0</v>
      </c>
      <c r="Y154" s="30"/>
      <c r="Z154" s="14">
        <v>0</v>
      </c>
      <c r="AA154" s="12">
        <v>0</v>
      </c>
      <c r="AB154" s="12">
        <v>0</v>
      </c>
      <c r="AC154" s="13">
        <v>0</v>
      </c>
      <c r="AD154" s="30"/>
      <c r="AE154" s="34">
        <f t="shared" si="51"/>
        <v>0</v>
      </c>
      <c r="AF154" s="15">
        <f t="shared" si="52"/>
        <v>0</v>
      </c>
      <c r="AG154" s="16">
        <f t="shared" si="53"/>
        <v>0</v>
      </c>
      <c r="AH154" s="48">
        <f t="shared" si="54"/>
        <v>0</v>
      </c>
      <c r="AI154" s="30"/>
      <c r="AJ154" s="14">
        <f t="shared" si="55"/>
        <v>0</v>
      </c>
      <c r="AK154" s="12">
        <f t="shared" si="56"/>
        <v>0</v>
      </c>
      <c r="AL154" s="12">
        <f t="shared" si="57"/>
        <v>0</v>
      </c>
      <c r="AM154" s="12">
        <f t="shared" si="58"/>
        <v>0</v>
      </c>
      <c r="AN154" s="17">
        <f t="shared" si="59"/>
        <v>0</v>
      </c>
      <c r="AO154" s="14">
        <f t="shared" si="60"/>
        <v>0</v>
      </c>
      <c r="AP154" s="12">
        <f t="shared" si="61"/>
        <v>0</v>
      </c>
      <c r="AQ154" s="12">
        <f t="shared" si="62"/>
        <v>0</v>
      </c>
      <c r="AR154" s="12">
        <f t="shared" si="63"/>
        <v>0</v>
      </c>
      <c r="AS154" s="17">
        <f t="shared" si="64"/>
        <v>0</v>
      </c>
      <c r="AT154" s="14">
        <f t="shared" si="65"/>
        <v>0</v>
      </c>
      <c r="AU154" s="12">
        <f t="shared" si="66"/>
        <v>0</v>
      </c>
      <c r="AV154" s="12">
        <f t="shared" si="67"/>
        <v>0</v>
      </c>
      <c r="AW154" s="12">
        <f t="shared" si="68"/>
        <v>0</v>
      </c>
      <c r="AX154" s="17">
        <f t="shared" si="69"/>
        <v>0</v>
      </c>
      <c r="AY154" s="14">
        <f t="shared" si="70"/>
        <v>0</v>
      </c>
      <c r="AZ154" s="12">
        <f t="shared" si="71"/>
        <v>0</v>
      </c>
      <c r="BA154" s="12">
        <f t="shared" si="72"/>
        <v>0</v>
      </c>
      <c r="BB154" s="12">
        <f t="shared" si="73"/>
        <v>0</v>
      </c>
      <c r="BC154" s="13">
        <f t="shared" si="74"/>
        <v>0</v>
      </c>
    </row>
    <row r="155" spans="1:55" ht="13">
      <c r="A155" s="19" t="s">
        <v>564</v>
      </c>
      <c r="B155" s="12" t="s">
        <v>1783</v>
      </c>
      <c r="C155" s="12" t="s">
        <v>38</v>
      </c>
      <c r="D155" s="12" t="s">
        <v>308</v>
      </c>
      <c r="E155" s="13" t="s">
        <v>1202</v>
      </c>
      <c r="F155" s="11">
        <v>0</v>
      </c>
      <c r="G155" s="12">
        <v>2</v>
      </c>
      <c r="H155" s="12">
        <v>29.5</v>
      </c>
      <c r="I155" s="13">
        <v>246</v>
      </c>
      <c r="J155" s="30"/>
      <c r="K155" s="14">
        <v>0</v>
      </c>
      <c r="L155" s="12">
        <v>0</v>
      </c>
      <c r="M155" s="12">
        <v>0</v>
      </c>
      <c r="N155" s="13">
        <v>0</v>
      </c>
      <c r="O155" s="30"/>
      <c r="P155" s="14">
        <v>0</v>
      </c>
      <c r="Q155" s="12">
        <v>0</v>
      </c>
      <c r="R155" s="12">
        <v>0</v>
      </c>
      <c r="S155" s="13">
        <v>20</v>
      </c>
      <c r="T155" s="30"/>
      <c r="U155" s="14">
        <v>0</v>
      </c>
      <c r="V155" s="12">
        <v>0</v>
      </c>
      <c r="W155" s="12">
        <v>0</v>
      </c>
      <c r="X155" s="13">
        <v>0</v>
      </c>
      <c r="Y155" s="30"/>
      <c r="Z155" s="14">
        <v>0</v>
      </c>
      <c r="AA155" s="12">
        <v>0</v>
      </c>
      <c r="AB155" s="12">
        <v>0</v>
      </c>
      <c r="AC155" s="13">
        <v>0</v>
      </c>
      <c r="AD155" s="30"/>
      <c r="AE155" s="34">
        <f t="shared" si="51"/>
        <v>0</v>
      </c>
      <c r="AF155" s="15">
        <f t="shared" si="52"/>
        <v>2</v>
      </c>
      <c r="AG155" s="16">
        <f t="shared" si="53"/>
        <v>29.5</v>
      </c>
      <c r="AH155" s="48">
        <f t="shared" si="54"/>
        <v>266</v>
      </c>
      <c r="AI155" s="30"/>
      <c r="AJ155" s="14">
        <f t="shared" si="55"/>
        <v>246</v>
      </c>
      <c r="AK155" s="12">
        <f t="shared" si="56"/>
        <v>0</v>
      </c>
      <c r="AL155" s="12">
        <f t="shared" si="57"/>
        <v>20</v>
      </c>
      <c r="AM155" s="12">
        <f t="shared" si="58"/>
        <v>0</v>
      </c>
      <c r="AN155" s="17">
        <f t="shared" si="59"/>
        <v>0</v>
      </c>
      <c r="AO155" s="14">
        <f t="shared" si="60"/>
        <v>0</v>
      </c>
      <c r="AP155" s="12">
        <f t="shared" si="61"/>
        <v>0</v>
      </c>
      <c r="AQ155" s="12">
        <f t="shared" si="62"/>
        <v>0</v>
      </c>
      <c r="AR155" s="12">
        <f t="shared" si="63"/>
        <v>0</v>
      </c>
      <c r="AS155" s="17">
        <f t="shared" si="64"/>
        <v>0</v>
      </c>
      <c r="AT155" s="14">
        <f t="shared" si="65"/>
        <v>2</v>
      </c>
      <c r="AU155" s="12">
        <f t="shared" si="66"/>
        <v>0</v>
      </c>
      <c r="AV155" s="12">
        <f t="shared" si="67"/>
        <v>0</v>
      </c>
      <c r="AW155" s="12">
        <f t="shared" si="68"/>
        <v>0</v>
      </c>
      <c r="AX155" s="17">
        <f t="shared" si="69"/>
        <v>0</v>
      </c>
      <c r="AY155" s="14">
        <f t="shared" si="70"/>
        <v>29.5</v>
      </c>
      <c r="AZ155" s="12">
        <f t="shared" si="71"/>
        <v>0</v>
      </c>
      <c r="BA155" s="12">
        <f t="shared" si="72"/>
        <v>0</v>
      </c>
      <c r="BB155" s="12">
        <f t="shared" si="73"/>
        <v>0</v>
      </c>
      <c r="BC155" s="13">
        <f t="shared" si="74"/>
        <v>0</v>
      </c>
    </row>
    <row r="156" spans="1:55" ht="13">
      <c r="A156" s="19" t="s">
        <v>565</v>
      </c>
      <c r="B156" s="12" t="s">
        <v>1176</v>
      </c>
      <c r="C156" s="12" t="s">
        <v>378</v>
      </c>
      <c r="D156" s="12" t="s">
        <v>85</v>
      </c>
      <c r="E156" s="13" t="s">
        <v>1198</v>
      </c>
      <c r="F156" s="11">
        <v>0</v>
      </c>
      <c r="G156" s="12">
        <v>0</v>
      </c>
      <c r="H156" s="12">
        <v>0</v>
      </c>
      <c r="I156" s="13">
        <v>0</v>
      </c>
      <c r="J156" s="30"/>
      <c r="K156" s="14">
        <v>0</v>
      </c>
      <c r="L156" s="12">
        <v>0</v>
      </c>
      <c r="M156" s="12">
        <v>0</v>
      </c>
      <c r="N156" s="13">
        <v>0</v>
      </c>
      <c r="O156" s="30"/>
      <c r="P156" s="14">
        <v>0</v>
      </c>
      <c r="Q156" s="12">
        <v>0</v>
      </c>
      <c r="R156" s="12">
        <v>0</v>
      </c>
      <c r="S156" s="13">
        <v>0</v>
      </c>
      <c r="T156" s="30"/>
      <c r="U156" s="14">
        <v>0</v>
      </c>
      <c r="V156" s="12">
        <v>0</v>
      </c>
      <c r="W156" s="12">
        <v>0</v>
      </c>
      <c r="X156" s="13">
        <v>0</v>
      </c>
      <c r="Y156" s="30"/>
      <c r="Z156" s="14">
        <v>0</v>
      </c>
      <c r="AA156" s="12">
        <v>0</v>
      </c>
      <c r="AB156" s="12">
        <v>0</v>
      </c>
      <c r="AC156" s="13">
        <v>0</v>
      </c>
      <c r="AD156" s="30"/>
      <c r="AE156" s="34">
        <f t="shared" si="51"/>
        <v>0</v>
      </c>
      <c r="AF156" s="15">
        <f t="shared" si="52"/>
        <v>0</v>
      </c>
      <c r="AG156" s="16">
        <f t="shared" si="53"/>
        <v>0</v>
      </c>
      <c r="AH156" s="48">
        <f t="shared" si="54"/>
        <v>0</v>
      </c>
      <c r="AI156" s="30"/>
      <c r="AJ156" s="14">
        <f t="shared" si="55"/>
        <v>0</v>
      </c>
      <c r="AK156" s="12">
        <f t="shared" si="56"/>
        <v>0</v>
      </c>
      <c r="AL156" s="12">
        <f t="shared" si="57"/>
        <v>0</v>
      </c>
      <c r="AM156" s="12">
        <f t="shared" si="58"/>
        <v>0</v>
      </c>
      <c r="AN156" s="17">
        <f t="shared" si="59"/>
        <v>0</v>
      </c>
      <c r="AO156" s="14">
        <f t="shared" si="60"/>
        <v>0</v>
      </c>
      <c r="AP156" s="12">
        <f t="shared" si="61"/>
        <v>0</v>
      </c>
      <c r="AQ156" s="12">
        <f t="shared" si="62"/>
        <v>0</v>
      </c>
      <c r="AR156" s="12">
        <f t="shared" si="63"/>
        <v>0</v>
      </c>
      <c r="AS156" s="17">
        <f t="shared" si="64"/>
        <v>0</v>
      </c>
      <c r="AT156" s="14">
        <f t="shared" si="65"/>
        <v>0</v>
      </c>
      <c r="AU156" s="12">
        <f t="shared" si="66"/>
        <v>0</v>
      </c>
      <c r="AV156" s="12">
        <f t="shared" si="67"/>
        <v>0</v>
      </c>
      <c r="AW156" s="12">
        <f t="shared" si="68"/>
        <v>0</v>
      </c>
      <c r="AX156" s="17">
        <f t="shared" si="69"/>
        <v>0</v>
      </c>
      <c r="AY156" s="14">
        <f t="shared" si="70"/>
        <v>0</v>
      </c>
      <c r="AZ156" s="12">
        <f t="shared" si="71"/>
        <v>0</v>
      </c>
      <c r="BA156" s="12">
        <f t="shared" si="72"/>
        <v>0</v>
      </c>
      <c r="BB156" s="12">
        <f t="shared" si="73"/>
        <v>0</v>
      </c>
      <c r="BC156" s="13">
        <f t="shared" si="74"/>
        <v>0</v>
      </c>
    </row>
    <row r="157" spans="1:55" ht="13">
      <c r="A157" s="19" t="s">
        <v>566</v>
      </c>
      <c r="B157" s="12" t="s">
        <v>1229</v>
      </c>
      <c r="C157" s="12" t="s">
        <v>363</v>
      </c>
      <c r="D157" s="12" t="s">
        <v>173</v>
      </c>
      <c r="E157" s="13" t="s">
        <v>1202</v>
      </c>
      <c r="F157" s="11">
        <v>0</v>
      </c>
      <c r="G157" s="12">
        <v>0</v>
      </c>
      <c r="H157" s="12">
        <v>0</v>
      </c>
      <c r="I157" s="13">
        <v>0</v>
      </c>
      <c r="J157" s="30"/>
      <c r="K157" s="14">
        <v>0</v>
      </c>
      <c r="L157" s="12">
        <v>0</v>
      </c>
      <c r="M157" s="12">
        <v>0</v>
      </c>
      <c r="N157" s="13">
        <v>0</v>
      </c>
      <c r="O157" s="30"/>
      <c r="P157" s="14">
        <v>0</v>
      </c>
      <c r="Q157" s="12">
        <v>0</v>
      </c>
      <c r="R157" s="12">
        <v>0</v>
      </c>
      <c r="S157" s="13">
        <v>0</v>
      </c>
      <c r="T157" s="30"/>
      <c r="U157" s="14">
        <v>0</v>
      </c>
      <c r="V157" s="12">
        <v>0</v>
      </c>
      <c r="W157" s="12">
        <v>0</v>
      </c>
      <c r="X157" s="13">
        <v>0</v>
      </c>
      <c r="Y157" s="30"/>
      <c r="Z157" s="14">
        <v>0</v>
      </c>
      <c r="AA157" s="12">
        <v>0</v>
      </c>
      <c r="AB157" s="12">
        <v>0</v>
      </c>
      <c r="AC157" s="13">
        <v>0</v>
      </c>
      <c r="AD157" s="30"/>
      <c r="AE157" s="34">
        <f t="shared" si="51"/>
        <v>0</v>
      </c>
      <c r="AF157" s="15">
        <f t="shared" si="52"/>
        <v>0</v>
      </c>
      <c r="AG157" s="16">
        <f t="shared" si="53"/>
        <v>0</v>
      </c>
      <c r="AH157" s="48">
        <f t="shared" si="54"/>
        <v>0</v>
      </c>
      <c r="AI157" s="30"/>
      <c r="AJ157" s="14">
        <f t="shared" si="55"/>
        <v>0</v>
      </c>
      <c r="AK157" s="12">
        <f t="shared" si="56"/>
        <v>0</v>
      </c>
      <c r="AL157" s="12">
        <f t="shared" si="57"/>
        <v>0</v>
      </c>
      <c r="AM157" s="12">
        <f t="shared" si="58"/>
        <v>0</v>
      </c>
      <c r="AN157" s="17">
        <f t="shared" si="59"/>
        <v>0</v>
      </c>
      <c r="AO157" s="14">
        <f t="shared" si="60"/>
        <v>0</v>
      </c>
      <c r="AP157" s="12">
        <f t="shared" si="61"/>
        <v>0</v>
      </c>
      <c r="AQ157" s="12">
        <f t="shared" si="62"/>
        <v>0</v>
      </c>
      <c r="AR157" s="12">
        <f t="shared" si="63"/>
        <v>0</v>
      </c>
      <c r="AS157" s="17">
        <f t="shared" si="64"/>
        <v>0</v>
      </c>
      <c r="AT157" s="14">
        <f t="shared" si="65"/>
        <v>0</v>
      </c>
      <c r="AU157" s="12">
        <f t="shared" si="66"/>
        <v>0</v>
      </c>
      <c r="AV157" s="12">
        <f t="shared" si="67"/>
        <v>0</v>
      </c>
      <c r="AW157" s="12">
        <f t="shared" si="68"/>
        <v>0</v>
      </c>
      <c r="AX157" s="17">
        <f t="shared" si="69"/>
        <v>0</v>
      </c>
      <c r="AY157" s="14">
        <f t="shared" si="70"/>
        <v>0</v>
      </c>
      <c r="AZ157" s="12">
        <f t="shared" si="71"/>
        <v>0</v>
      </c>
      <c r="BA157" s="12">
        <f t="shared" si="72"/>
        <v>0</v>
      </c>
      <c r="BB157" s="12">
        <f t="shared" si="73"/>
        <v>0</v>
      </c>
      <c r="BC157" s="13">
        <f t="shared" si="74"/>
        <v>0</v>
      </c>
    </row>
    <row r="158" spans="1:55" ht="13">
      <c r="A158" s="19" t="s">
        <v>567</v>
      </c>
      <c r="B158" s="12" t="s">
        <v>13</v>
      </c>
      <c r="C158" s="12" t="s">
        <v>375</v>
      </c>
      <c r="D158" s="12" t="s">
        <v>244</v>
      </c>
      <c r="E158" s="13" t="s">
        <v>1202</v>
      </c>
      <c r="F158" s="11">
        <v>0</v>
      </c>
      <c r="G158" s="12">
        <v>1</v>
      </c>
      <c r="H158" s="12">
        <v>10.4</v>
      </c>
      <c r="I158" s="13">
        <v>200</v>
      </c>
      <c r="J158" s="30"/>
      <c r="K158" s="14">
        <v>0</v>
      </c>
      <c r="L158" s="12">
        <v>0</v>
      </c>
      <c r="M158" s="12">
        <v>0</v>
      </c>
      <c r="N158" s="13">
        <v>0</v>
      </c>
      <c r="O158" s="30"/>
      <c r="P158" s="14">
        <v>0</v>
      </c>
      <c r="Q158" s="12">
        <v>0</v>
      </c>
      <c r="R158" s="12">
        <v>0</v>
      </c>
      <c r="S158" s="13">
        <v>0</v>
      </c>
      <c r="T158" s="30"/>
      <c r="U158" s="14">
        <v>0</v>
      </c>
      <c r="V158" s="12">
        <v>0</v>
      </c>
      <c r="W158" s="12">
        <v>0</v>
      </c>
      <c r="X158" s="13">
        <v>0</v>
      </c>
      <c r="Y158" s="30"/>
      <c r="Z158" s="14">
        <v>0</v>
      </c>
      <c r="AA158" s="12">
        <v>0</v>
      </c>
      <c r="AB158" s="12">
        <v>0</v>
      </c>
      <c r="AC158" s="13">
        <v>0</v>
      </c>
      <c r="AD158" s="30"/>
      <c r="AE158" s="34">
        <f t="shared" si="51"/>
        <v>0</v>
      </c>
      <c r="AF158" s="15">
        <f t="shared" si="52"/>
        <v>1</v>
      </c>
      <c r="AG158" s="16">
        <f t="shared" si="53"/>
        <v>10.4</v>
      </c>
      <c r="AH158" s="48">
        <f t="shared" si="54"/>
        <v>200</v>
      </c>
      <c r="AI158" s="30"/>
      <c r="AJ158" s="14">
        <f t="shared" si="55"/>
        <v>200</v>
      </c>
      <c r="AK158" s="12">
        <f t="shared" si="56"/>
        <v>0</v>
      </c>
      <c r="AL158" s="12">
        <f t="shared" si="57"/>
        <v>0</v>
      </c>
      <c r="AM158" s="12">
        <f t="shared" si="58"/>
        <v>0</v>
      </c>
      <c r="AN158" s="17">
        <f t="shared" si="59"/>
        <v>0</v>
      </c>
      <c r="AO158" s="14">
        <f t="shared" si="60"/>
        <v>0</v>
      </c>
      <c r="AP158" s="12">
        <f t="shared" si="61"/>
        <v>0</v>
      </c>
      <c r="AQ158" s="12">
        <f t="shared" si="62"/>
        <v>0</v>
      </c>
      <c r="AR158" s="12">
        <f t="shared" si="63"/>
        <v>0</v>
      </c>
      <c r="AS158" s="17">
        <f t="shared" si="64"/>
        <v>0</v>
      </c>
      <c r="AT158" s="14">
        <f t="shared" si="65"/>
        <v>1</v>
      </c>
      <c r="AU158" s="12">
        <f t="shared" si="66"/>
        <v>0</v>
      </c>
      <c r="AV158" s="12">
        <f t="shared" si="67"/>
        <v>0</v>
      </c>
      <c r="AW158" s="12">
        <f t="shared" si="68"/>
        <v>0</v>
      </c>
      <c r="AX158" s="17">
        <f t="shared" si="69"/>
        <v>0</v>
      </c>
      <c r="AY158" s="14">
        <f t="shared" si="70"/>
        <v>10.4</v>
      </c>
      <c r="AZ158" s="12">
        <f t="shared" si="71"/>
        <v>0</v>
      </c>
      <c r="BA158" s="12">
        <f t="shared" si="72"/>
        <v>0</v>
      </c>
      <c r="BB158" s="12">
        <f t="shared" si="73"/>
        <v>0</v>
      </c>
      <c r="BC158" s="13">
        <f t="shared" si="74"/>
        <v>0</v>
      </c>
    </row>
    <row r="159" spans="1:55" ht="13">
      <c r="A159" s="19" t="s">
        <v>568</v>
      </c>
      <c r="B159" s="12" t="s">
        <v>14</v>
      </c>
      <c r="C159" s="12" t="s">
        <v>183</v>
      </c>
      <c r="D159" s="12" t="s">
        <v>61</v>
      </c>
      <c r="E159" s="13" t="s">
        <v>1741</v>
      </c>
      <c r="F159" s="11">
        <v>0</v>
      </c>
      <c r="G159" s="12">
        <v>1</v>
      </c>
      <c r="H159" s="12">
        <v>1</v>
      </c>
      <c r="I159" s="13">
        <v>116</v>
      </c>
      <c r="J159" s="30"/>
      <c r="K159" s="14">
        <v>0</v>
      </c>
      <c r="L159" s="12">
        <v>0</v>
      </c>
      <c r="M159" s="12">
        <v>0</v>
      </c>
      <c r="N159" s="13">
        <v>20</v>
      </c>
      <c r="O159" s="30"/>
      <c r="P159" s="14">
        <v>0</v>
      </c>
      <c r="Q159" s="12">
        <v>0</v>
      </c>
      <c r="R159" s="12">
        <v>0</v>
      </c>
      <c r="S159" s="13">
        <v>20</v>
      </c>
      <c r="T159" s="30"/>
      <c r="U159" s="14">
        <v>0</v>
      </c>
      <c r="V159" s="12">
        <v>0</v>
      </c>
      <c r="W159" s="12">
        <v>0</v>
      </c>
      <c r="X159" s="13">
        <v>20</v>
      </c>
      <c r="Y159" s="30"/>
      <c r="Z159" s="14">
        <v>0</v>
      </c>
      <c r="AA159" s="12">
        <v>0</v>
      </c>
      <c r="AB159" s="12">
        <v>0</v>
      </c>
      <c r="AC159" s="13">
        <v>0</v>
      </c>
      <c r="AD159" s="30"/>
      <c r="AE159" s="34">
        <f t="shared" si="51"/>
        <v>0</v>
      </c>
      <c r="AF159" s="15">
        <f t="shared" si="52"/>
        <v>1</v>
      </c>
      <c r="AG159" s="16">
        <f t="shared" si="53"/>
        <v>1</v>
      </c>
      <c r="AH159" s="48">
        <f t="shared" si="54"/>
        <v>176</v>
      </c>
      <c r="AI159" s="30"/>
      <c r="AJ159" s="14">
        <f t="shared" si="55"/>
        <v>116</v>
      </c>
      <c r="AK159" s="12">
        <f t="shared" si="56"/>
        <v>20</v>
      </c>
      <c r="AL159" s="12">
        <f t="shared" si="57"/>
        <v>20</v>
      </c>
      <c r="AM159" s="12">
        <f t="shared" si="58"/>
        <v>20</v>
      </c>
      <c r="AN159" s="17">
        <f t="shared" si="59"/>
        <v>0</v>
      </c>
      <c r="AO159" s="14">
        <f t="shared" si="60"/>
        <v>0</v>
      </c>
      <c r="AP159" s="12">
        <f t="shared" si="61"/>
        <v>0</v>
      </c>
      <c r="AQ159" s="12">
        <f t="shared" si="62"/>
        <v>0</v>
      </c>
      <c r="AR159" s="12">
        <f t="shared" si="63"/>
        <v>0</v>
      </c>
      <c r="AS159" s="17">
        <f t="shared" si="64"/>
        <v>0</v>
      </c>
      <c r="AT159" s="14">
        <f t="shared" si="65"/>
        <v>1</v>
      </c>
      <c r="AU159" s="12">
        <f t="shared" si="66"/>
        <v>0</v>
      </c>
      <c r="AV159" s="12">
        <f t="shared" si="67"/>
        <v>0</v>
      </c>
      <c r="AW159" s="12">
        <f t="shared" si="68"/>
        <v>0</v>
      </c>
      <c r="AX159" s="17">
        <f t="shared" si="69"/>
        <v>0</v>
      </c>
      <c r="AY159" s="14">
        <f t="shared" si="70"/>
        <v>1</v>
      </c>
      <c r="AZ159" s="12">
        <f t="shared" si="71"/>
        <v>0</v>
      </c>
      <c r="BA159" s="12">
        <f t="shared" si="72"/>
        <v>0</v>
      </c>
      <c r="BB159" s="12">
        <f t="shared" si="73"/>
        <v>0</v>
      </c>
      <c r="BC159" s="13">
        <f t="shared" si="74"/>
        <v>0</v>
      </c>
    </row>
    <row r="160" spans="1:55" ht="13">
      <c r="A160" s="19" t="s">
        <v>569</v>
      </c>
      <c r="B160" s="12" t="s">
        <v>9</v>
      </c>
      <c r="C160" s="12" t="s">
        <v>171</v>
      </c>
      <c r="D160" s="12" t="s">
        <v>269</v>
      </c>
      <c r="E160" s="13" t="s">
        <v>1205</v>
      </c>
      <c r="F160" s="11">
        <v>0</v>
      </c>
      <c r="G160" s="12">
        <v>2</v>
      </c>
      <c r="H160" s="12">
        <v>4.0999999999999996</v>
      </c>
      <c r="I160" s="13">
        <v>162</v>
      </c>
      <c r="J160" s="30"/>
      <c r="K160" s="14">
        <v>0</v>
      </c>
      <c r="L160" s="12">
        <v>0</v>
      </c>
      <c r="M160" s="12">
        <v>0</v>
      </c>
      <c r="N160" s="13">
        <v>0</v>
      </c>
      <c r="O160" s="30"/>
      <c r="P160" s="14">
        <v>0</v>
      </c>
      <c r="Q160" s="12">
        <v>0</v>
      </c>
      <c r="R160" s="12">
        <v>0</v>
      </c>
      <c r="S160" s="13">
        <v>20</v>
      </c>
      <c r="T160" s="30"/>
      <c r="U160" s="14">
        <v>0</v>
      </c>
      <c r="V160" s="12">
        <v>0</v>
      </c>
      <c r="W160" s="12">
        <v>0</v>
      </c>
      <c r="X160" s="13">
        <v>0</v>
      </c>
      <c r="Y160" s="30"/>
      <c r="Z160" s="14">
        <v>0</v>
      </c>
      <c r="AA160" s="12">
        <v>0</v>
      </c>
      <c r="AB160" s="12">
        <v>0</v>
      </c>
      <c r="AC160" s="13">
        <v>0</v>
      </c>
      <c r="AD160" s="30"/>
      <c r="AE160" s="34">
        <f t="shared" si="51"/>
        <v>0</v>
      </c>
      <c r="AF160" s="15">
        <f t="shared" si="52"/>
        <v>2</v>
      </c>
      <c r="AG160" s="16">
        <f t="shared" si="53"/>
        <v>4.0999999999999996</v>
      </c>
      <c r="AH160" s="48">
        <f t="shared" si="54"/>
        <v>182</v>
      </c>
      <c r="AI160" s="30"/>
      <c r="AJ160" s="14">
        <f t="shared" si="55"/>
        <v>162</v>
      </c>
      <c r="AK160" s="12">
        <f t="shared" si="56"/>
        <v>0</v>
      </c>
      <c r="AL160" s="12">
        <f t="shared" si="57"/>
        <v>20</v>
      </c>
      <c r="AM160" s="12">
        <f t="shared" si="58"/>
        <v>0</v>
      </c>
      <c r="AN160" s="17">
        <f t="shared" si="59"/>
        <v>0</v>
      </c>
      <c r="AO160" s="14">
        <f t="shared" si="60"/>
        <v>0</v>
      </c>
      <c r="AP160" s="12">
        <f t="shared" si="61"/>
        <v>0</v>
      </c>
      <c r="AQ160" s="12">
        <f t="shared" si="62"/>
        <v>0</v>
      </c>
      <c r="AR160" s="12">
        <f t="shared" si="63"/>
        <v>0</v>
      </c>
      <c r="AS160" s="17">
        <f t="shared" si="64"/>
        <v>0</v>
      </c>
      <c r="AT160" s="14">
        <f t="shared" si="65"/>
        <v>2</v>
      </c>
      <c r="AU160" s="12">
        <f t="shared" si="66"/>
        <v>0</v>
      </c>
      <c r="AV160" s="12">
        <f t="shared" si="67"/>
        <v>0</v>
      </c>
      <c r="AW160" s="12">
        <f t="shared" si="68"/>
        <v>0</v>
      </c>
      <c r="AX160" s="17">
        <f t="shared" si="69"/>
        <v>0</v>
      </c>
      <c r="AY160" s="14">
        <f t="shared" si="70"/>
        <v>4.0999999999999996</v>
      </c>
      <c r="AZ160" s="12">
        <f t="shared" si="71"/>
        <v>0</v>
      </c>
      <c r="BA160" s="12">
        <f t="shared" si="72"/>
        <v>0</v>
      </c>
      <c r="BB160" s="12">
        <f t="shared" si="73"/>
        <v>0</v>
      </c>
      <c r="BC160" s="13">
        <f t="shared" si="74"/>
        <v>0</v>
      </c>
    </row>
    <row r="161" spans="1:55" ht="13">
      <c r="A161" s="19" t="s">
        <v>570</v>
      </c>
      <c r="B161" s="12" t="s">
        <v>1229</v>
      </c>
      <c r="C161" s="12" t="s">
        <v>168</v>
      </c>
      <c r="D161" s="12" t="s">
        <v>169</v>
      </c>
      <c r="E161" s="13" t="s">
        <v>1205</v>
      </c>
      <c r="F161" s="11">
        <v>0</v>
      </c>
      <c r="G161" s="12">
        <v>0</v>
      </c>
      <c r="H161" s="12">
        <v>0</v>
      </c>
      <c r="I161" s="13">
        <v>0</v>
      </c>
      <c r="J161" s="30"/>
      <c r="K161" s="14">
        <v>0</v>
      </c>
      <c r="L161" s="12">
        <v>0</v>
      </c>
      <c r="M161" s="12">
        <v>0</v>
      </c>
      <c r="N161" s="13">
        <v>0</v>
      </c>
      <c r="O161" s="30"/>
      <c r="P161" s="14">
        <v>0</v>
      </c>
      <c r="Q161" s="12">
        <v>0</v>
      </c>
      <c r="R161" s="12">
        <v>0</v>
      </c>
      <c r="S161" s="13">
        <v>0</v>
      </c>
      <c r="T161" s="30"/>
      <c r="U161" s="14">
        <v>0</v>
      </c>
      <c r="V161" s="12">
        <v>0</v>
      </c>
      <c r="W161" s="12">
        <v>0</v>
      </c>
      <c r="X161" s="13">
        <v>0</v>
      </c>
      <c r="Y161" s="30"/>
      <c r="Z161" s="14">
        <v>0</v>
      </c>
      <c r="AA161" s="12">
        <v>0</v>
      </c>
      <c r="AB161" s="12">
        <v>0</v>
      </c>
      <c r="AC161" s="13">
        <v>0</v>
      </c>
      <c r="AD161" s="30"/>
      <c r="AE161" s="34">
        <f t="shared" si="51"/>
        <v>0</v>
      </c>
      <c r="AF161" s="15">
        <f t="shared" si="52"/>
        <v>0</v>
      </c>
      <c r="AG161" s="16">
        <f t="shared" si="53"/>
        <v>0</v>
      </c>
      <c r="AH161" s="48">
        <f t="shared" si="54"/>
        <v>0</v>
      </c>
      <c r="AI161" s="30"/>
      <c r="AJ161" s="14">
        <f t="shared" si="55"/>
        <v>0</v>
      </c>
      <c r="AK161" s="12">
        <f t="shared" si="56"/>
        <v>0</v>
      </c>
      <c r="AL161" s="12">
        <f t="shared" si="57"/>
        <v>0</v>
      </c>
      <c r="AM161" s="12">
        <f t="shared" si="58"/>
        <v>0</v>
      </c>
      <c r="AN161" s="17">
        <f t="shared" si="59"/>
        <v>0</v>
      </c>
      <c r="AO161" s="14">
        <f t="shared" si="60"/>
        <v>0</v>
      </c>
      <c r="AP161" s="12">
        <f t="shared" si="61"/>
        <v>0</v>
      </c>
      <c r="AQ161" s="12">
        <f t="shared" si="62"/>
        <v>0</v>
      </c>
      <c r="AR161" s="12">
        <f t="shared" si="63"/>
        <v>0</v>
      </c>
      <c r="AS161" s="17">
        <f t="shared" si="64"/>
        <v>0</v>
      </c>
      <c r="AT161" s="14">
        <f t="shared" si="65"/>
        <v>0</v>
      </c>
      <c r="AU161" s="12">
        <f t="shared" si="66"/>
        <v>0</v>
      </c>
      <c r="AV161" s="12">
        <f t="shared" si="67"/>
        <v>0</v>
      </c>
      <c r="AW161" s="12">
        <f t="shared" si="68"/>
        <v>0</v>
      </c>
      <c r="AX161" s="17">
        <f t="shared" si="69"/>
        <v>0</v>
      </c>
      <c r="AY161" s="14">
        <f t="shared" si="70"/>
        <v>0</v>
      </c>
      <c r="AZ161" s="12">
        <f t="shared" si="71"/>
        <v>0</v>
      </c>
      <c r="BA161" s="12">
        <f t="shared" si="72"/>
        <v>0</v>
      </c>
      <c r="BB161" s="12">
        <f t="shared" si="73"/>
        <v>0</v>
      </c>
      <c r="BC161" s="13">
        <f t="shared" si="74"/>
        <v>0</v>
      </c>
    </row>
    <row r="162" spans="1:55" ht="13">
      <c r="A162" s="19" t="s">
        <v>571</v>
      </c>
      <c r="B162" s="12" t="s">
        <v>1193</v>
      </c>
      <c r="C162" s="12" t="s">
        <v>389</v>
      </c>
      <c r="D162" s="12" t="s">
        <v>275</v>
      </c>
      <c r="E162" s="13" t="s">
        <v>1198</v>
      </c>
      <c r="F162" s="11">
        <v>0</v>
      </c>
      <c r="G162" s="12">
        <v>0</v>
      </c>
      <c r="H162" s="12">
        <v>0</v>
      </c>
      <c r="I162" s="13">
        <v>0</v>
      </c>
      <c r="J162" s="30"/>
      <c r="K162" s="14">
        <v>0</v>
      </c>
      <c r="L162" s="12">
        <v>0</v>
      </c>
      <c r="M162" s="12">
        <v>0</v>
      </c>
      <c r="N162" s="13">
        <v>0</v>
      </c>
      <c r="O162" s="30"/>
      <c r="P162" s="14">
        <v>0</v>
      </c>
      <c r="Q162" s="12">
        <v>0</v>
      </c>
      <c r="R162" s="12">
        <v>0</v>
      </c>
      <c r="S162" s="13">
        <v>0</v>
      </c>
      <c r="T162" s="30"/>
      <c r="U162" s="14">
        <v>0</v>
      </c>
      <c r="V162" s="12">
        <v>0</v>
      </c>
      <c r="W162" s="12">
        <v>0</v>
      </c>
      <c r="X162" s="13">
        <v>0</v>
      </c>
      <c r="Y162" s="30"/>
      <c r="Z162" s="14">
        <v>0</v>
      </c>
      <c r="AA162" s="12">
        <v>0</v>
      </c>
      <c r="AB162" s="12">
        <v>0</v>
      </c>
      <c r="AC162" s="13">
        <v>0</v>
      </c>
      <c r="AD162" s="30"/>
      <c r="AE162" s="34">
        <f t="shared" si="51"/>
        <v>0</v>
      </c>
      <c r="AF162" s="15">
        <f t="shared" si="52"/>
        <v>0</v>
      </c>
      <c r="AG162" s="16">
        <f t="shared" si="53"/>
        <v>0</v>
      </c>
      <c r="AH162" s="48">
        <f t="shared" si="54"/>
        <v>0</v>
      </c>
      <c r="AI162" s="30"/>
      <c r="AJ162" s="14">
        <f t="shared" si="55"/>
        <v>0</v>
      </c>
      <c r="AK162" s="12">
        <f t="shared" si="56"/>
        <v>0</v>
      </c>
      <c r="AL162" s="12">
        <f t="shared" si="57"/>
        <v>0</v>
      </c>
      <c r="AM162" s="12">
        <f t="shared" si="58"/>
        <v>0</v>
      </c>
      <c r="AN162" s="17">
        <f t="shared" si="59"/>
        <v>0</v>
      </c>
      <c r="AO162" s="14">
        <f t="shared" si="60"/>
        <v>0</v>
      </c>
      <c r="AP162" s="12">
        <f t="shared" si="61"/>
        <v>0</v>
      </c>
      <c r="AQ162" s="12">
        <f t="shared" si="62"/>
        <v>0</v>
      </c>
      <c r="AR162" s="12">
        <f t="shared" si="63"/>
        <v>0</v>
      </c>
      <c r="AS162" s="17">
        <f t="shared" si="64"/>
        <v>0</v>
      </c>
      <c r="AT162" s="14">
        <f t="shared" si="65"/>
        <v>0</v>
      </c>
      <c r="AU162" s="12">
        <f t="shared" si="66"/>
        <v>0</v>
      </c>
      <c r="AV162" s="12">
        <f t="shared" si="67"/>
        <v>0</v>
      </c>
      <c r="AW162" s="12">
        <f t="shared" si="68"/>
        <v>0</v>
      </c>
      <c r="AX162" s="17">
        <f t="shared" si="69"/>
        <v>0</v>
      </c>
      <c r="AY162" s="14">
        <f t="shared" si="70"/>
        <v>0</v>
      </c>
      <c r="AZ162" s="12">
        <f t="shared" si="71"/>
        <v>0</v>
      </c>
      <c r="BA162" s="12">
        <f t="shared" si="72"/>
        <v>0</v>
      </c>
      <c r="BB162" s="12">
        <f t="shared" si="73"/>
        <v>0</v>
      </c>
      <c r="BC162" s="13">
        <f t="shared" si="74"/>
        <v>0</v>
      </c>
    </row>
    <row r="163" spans="1:55" ht="13">
      <c r="A163" s="19" t="s">
        <v>572</v>
      </c>
      <c r="B163" s="12" t="s">
        <v>1270</v>
      </c>
      <c r="C163" s="12" t="s">
        <v>142</v>
      </c>
      <c r="D163" s="12" t="s">
        <v>306</v>
      </c>
      <c r="E163" s="13" t="s">
        <v>1202</v>
      </c>
      <c r="F163" s="11">
        <v>0</v>
      </c>
      <c r="G163" s="12">
        <v>0</v>
      </c>
      <c r="H163" s="12">
        <v>0</v>
      </c>
      <c r="I163" s="13">
        <v>0</v>
      </c>
      <c r="J163" s="30"/>
      <c r="K163" s="14">
        <v>0</v>
      </c>
      <c r="L163" s="12">
        <v>0</v>
      </c>
      <c r="M163" s="12">
        <v>0</v>
      </c>
      <c r="N163" s="13">
        <v>0</v>
      </c>
      <c r="O163" s="30"/>
      <c r="P163" s="14">
        <v>0</v>
      </c>
      <c r="Q163" s="12">
        <v>0</v>
      </c>
      <c r="R163" s="12">
        <v>0</v>
      </c>
      <c r="S163" s="13">
        <v>0</v>
      </c>
      <c r="T163" s="30"/>
      <c r="U163" s="14">
        <v>0</v>
      </c>
      <c r="V163" s="12">
        <v>0</v>
      </c>
      <c r="W163" s="12">
        <v>0</v>
      </c>
      <c r="X163" s="13">
        <v>0</v>
      </c>
      <c r="Y163" s="30"/>
      <c r="Z163" s="14">
        <v>0</v>
      </c>
      <c r="AA163" s="12">
        <v>0</v>
      </c>
      <c r="AB163" s="12">
        <v>0</v>
      </c>
      <c r="AC163" s="13">
        <v>0</v>
      </c>
      <c r="AD163" s="30"/>
      <c r="AE163" s="34">
        <f t="shared" si="51"/>
        <v>0</v>
      </c>
      <c r="AF163" s="15">
        <f t="shared" si="52"/>
        <v>0</v>
      </c>
      <c r="AG163" s="16">
        <f t="shared" si="53"/>
        <v>0</v>
      </c>
      <c r="AH163" s="48">
        <f t="shared" si="54"/>
        <v>0</v>
      </c>
      <c r="AI163" s="30"/>
      <c r="AJ163" s="14">
        <f t="shared" si="55"/>
        <v>0</v>
      </c>
      <c r="AK163" s="12">
        <f t="shared" si="56"/>
        <v>0</v>
      </c>
      <c r="AL163" s="12">
        <f t="shared" si="57"/>
        <v>0</v>
      </c>
      <c r="AM163" s="12">
        <f t="shared" si="58"/>
        <v>0</v>
      </c>
      <c r="AN163" s="17">
        <f t="shared" si="59"/>
        <v>0</v>
      </c>
      <c r="AO163" s="14">
        <f t="shared" si="60"/>
        <v>0</v>
      </c>
      <c r="AP163" s="12">
        <f t="shared" si="61"/>
        <v>0</v>
      </c>
      <c r="AQ163" s="12">
        <f t="shared" si="62"/>
        <v>0</v>
      </c>
      <c r="AR163" s="12">
        <f t="shared" si="63"/>
        <v>0</v>
      </c>
      <c r="AS163" s="17">
        <f t="shared" si="64"/>
        <v>0</v>
      </c>
      <c r="AT163" s="14">
        <f t="shared" si="65"/>
        <v>0</v>
      </c>
      <c r="AU163" s="12">
        <f t="shared" si="66"/>
        <v>0</v>
      </c>
      <c r="AV163" s="12">
        <f t="shared" si="67"/>
        <v>0</v>
      </c>
      <c r="AW163" s="12">
        <f t="shared" si="68"/>
        <v>0</v>
      </c>
      <c r="AX163" s="17">
        <f t="shared" si="69"/>
        <v>0</v>
      </c>
      <c r="AY163" s="14">
        <f t="shared" si="70"/>
        <v>0</v>
      </c>
      <c r="AZ163" s="12">
        <f t="shared" si="71"/>
        <v>0</v>
      </c>
      <c r="BA163" s="12">
        <f t="shared" si="72"/>
        <v>0</v>
      </c>
      <c r="BB163" s="12">
        <f t="shared" si="73"/>
        <v>0</v>
      </c>
      <c r="BC163" s="13">
        <f t="shared" si="74"/>
        <v>0</v>
      </c>
    </row>
    <row r="164" spans="1:55" ht="13">
      <c r="A164" s="19" t="s">
        <v>573</v>
      </c>
      <c r="B164" s="12" t="s">
        <v>9</v>
      </c>
      <c r="C164" s="12" t="s">
        <v>296</v>
      </c>
      <c r="D164" s="12" t="s">
        <v>54</v>
      </c>
      <c r="E164" s="13" t="s">
        <v>1741</v>
      </c>
      <c r="F164" s="11">
        <v>0</v>
      </c>
      <c r="G164" s="12">
        <v>2</v>
      </c>
      <c r="H164" s="12">
        <v>34.4</v>
      </c>
      <c r="I164" s="13">
        <v>252</v>
      </c>
      <c r="J164" s="30"/>
      <c r="K164" s="14">
        <v>3</v>
      </c>
      <c r="L164" s="12">
        <v>2</v>
      </c>
      <c r="M164" s="12">
        <v>7.6000000000000005</v>
      </c>
      <c r="N164" s="13">
        <v>241</v>
      </c>
      <c r="O164" s="30"/>
      <c r="P164" s="14">
        <v>0</v>
      </c>
      <c r="Q164" s="12">
        <v>0</v>
      </c>
      <c r="R164" s="12">
        <v>0</v>
      </c>
      <c r="S164" s="13">
        <v>0</v>
      </c>
      <c r="T164" s="30"/>
      <c r="U164" s="14">
        <v>0</v>
      </c>
      <c r="V164" s="12">
        <v>0</v>
      </c>
      <c r="W164" s="12">
        <v>0</v>
      </c>
      <c r="X164" s="13">
        <v>20</v>
      </c>
      <c r="Y164" s="30"/>
      <c r="Z164" s="14">
        <v>0</v>
      </c>
      <c r="AA164" s="12">
        <v>0</v>
      </c>
      <c r="AB164" s="12">
        <v>0</v>
      </c>
      <c r="AC164" s="13">
        <v>0</v>
      </c>
      <c r="AD164" s="30"/>
      <c r="AE164" s="34">
        <f t="shared" si="51"/>
        <v>3</v>
      </c>
      <c r="AF164" s="15">
        <f t="shared" si="52"/>
        <v>4</v>
      </c>
      <c r="AG164" s="16">
        <f t="shared" si="53"/>
        <v>42</v>
      </c>
      <c r="AH164" s="48">
        <f t="shared" si="54"/>
        <v>513</v>
      </c>
      <c r="AI164" s="30"/>
      <c r="AJ164" s="14">
        <f t="shared" si="55"/>
        <v>252</v>
      </c>
      <c r="AK164" s="12">
        <f t="shared" si="56"/>
        <v>241</v>
      </c>
      <c r="AL164" s="12">
        <f t="shared" si="57"/>
        <v>0</v>
      </c>
      <c r="AM164" s="12">
        <f t="shared" si="58"/>
        <v>20</v>
      </c>
      <c r="AN164" s="17">
        <f t="shared" si="59"/>
        <v>0</v>
      </c>
      <c r="AO164" s="14">
        <f t="shared" si="60"/>
        <v>0</v>
      </c>
      <c r="AP164" s="12">
        <f t="shared" si="61"/>
        <v>3</v>
      </c>
      <c r="AQ164" s="12">
        <f t="shared" si="62"/>
        <v>0</v>
      </c>
      <c r="AR164" s="12">
        <f t="shared" si="63"/>
        <v>0</v>
      </c>
      <c r="AS164" s="17">
        <f t="shared" si="64"/>
        <v>0</v>
      </c>
      <c r="AT164" s="14">
        <f t="shared" si="65"/>
        <v>2</v>
      </c>
      <c r="AU164" s="12">
        <f t="shared" si="66"/>
        <v>2</v>
      </c>
      <c r="AV164" s="12">
        <f t="shared" si="67"/>
        <v>0</v>
      </c>
      <c r="AW164" s="12">
        <f t="shared" si="68"/>
        <v>0</v>
      </c>
      <c r="AX164" s="17">
        <f t="shared" si="69"/>
        <v>0</v>
      </c>
      <c r="AY164" s="14">
        <f t="shared" si="70"/>
        <v>34.4</v>
      </c>
      <c r="AZ164" s="12">
        <f t="shared" si="71"/>
        <v>7.6000000000000005</v>
      </c>
      <c r="BA164" s="12">
        <f t="shared" si="72"/>
        <v>0</v>
      </c>
      <c r="BB164" s="12">
        <f t="shared" si="73"/>
        <v>0</v>
      </c>
      <c r="BC164" s="13">
        <f t="shared" si="74"/>
        <v>0</v>
      </c>
    </row>
    <row r="165" spans="1:55" ht="13">
      <c r="A165" s="19" t="s">
        <v>574</v>
      </c>
      <c r="B165" s="12" t="s">
        <v>1191</v>
      </c>
      <c r="C165" s="12" t="s">
        <v>179</v>
      </c>
      <c r="D165" s="12" t="s">
        <v>194</v>
      </c>
      <c r="E165" s="13" t="s">
        <v>1740</v>
      </c>
      <c r="F165" s="11">
        <v>0</v>
      </c>
      <c r="G165" s="12">
        <v>0</v>
      </c>
      <c r="H165" s="12">
        <v>0</v>
      </c>
      <c r="I165" s="13">
        <v>0</v>
      </c>
      <c r="J165" s="30"/>
      <c r="K165" s="14">
        <v>0</v>
      </c>
      <c r="L165" s="12">
        <v>0</v>
      </c>
      <c r="M165" s="12">
        <v>0</v>
      </c>
      <c r="N165" s="13">
        <v>0</v>
      </c>
      <c r="O165" s="30"/>
      <c r="P165" s="14">
        <v>0</v>
      </c>
      <c r="Q165" s="12">
        <v>0</v>
      </c>
      <c r="R165" s="12">
        <v>0</v>
      </c>
      <c r="S165" s="13">
        <v>0</v>
      </c>
      <c r="T165" s="30"/>
      <c r="U165" s="14">
        <v>0</v>
      </c>
      <c r="V165" s="12">
        <v>0</v>
      </c>
      <c r="W165" s="12">
        <v>0</v>
      </c>
      <c r="X165" s="13">
        <v>0</v>
      </c>
      <c r="Y165" s="30"/>
      <c r="Z165" s="14">
        <v>0</v>
      </c>
      <c r="AA165" s="12">
        <v>0</v>
      </c>
      <c r="AB165" s="12">
        <v>0</v>
      </c>
      <c r="AC165" s="13">
        <v>0</v>
      </c>
      <c r="AD165" s="30"/>
      <c r="AE165" s="34">
        <f t="shared" si="51"/>
        <v>0</v>
      </c>
      <c r="AF165" s="15">
        <f t="shared" si="52"/>
        <v>0</v>
      </c>
      <c r="AG165" s="16">
        <f t="shared" si="53"/>
        <v>0</v>
      </c>
      <c r="AH165" s="48">
        <f t="shared" si="54"/>
        <v>0</v>
      </c>
      <c r="AI165" s="30"/>
      <c r="AJ165" s="14">
        <f t="shared" si="55"/>
        <v>0</v>
      </c>
      <c r="AK165" s="12">
        <f t="shared" si="56"/>
        <v>0</v>
      </c>
      <c r="AL165" s="12">
        <f t="shared" si="57"/>
        <v>0</v>
      </c>
      <c r="AM165" s="12">
        <f t="shared" si="58"/>
        <v>0</v>
      </c>
      <c r="AN165" s="17">
        <f t="shared" si="59"/>
        <v>0</v>
      </c>
      <c r="AO165" s="14">
        <f t="shared" si="60"/>
        <v>0</v>
      </c>
      <c r="AP165" s="12">
        <f t="shared" si="61"/>
        <v>0</v>
      </c>
      <c r="AQ165" s="12">
        <f t="shared" si="62"/>
        <v>0</v>
      </c>
      <c r="AR165" s="12">
        <f t="shared" si="63"/>
        <v>0</v>
      </c>
      <c r="AS165" s="17">
        <f t="shared" si="64"/>
        <v>0</v>
      </c>
      <c r="AT165" s="14">
        <f t="shared" si="65"/>
        <v>0</v>
      </c>
      <c r="AU165" s="12">
        <f t="shared" si="66"/>
        <v>0</v>
      </c>
      <c r="AV165" s="12">
        <f t="shared" si="67"/>
        <v>0</v>
      </c>
      <c r="AW165" s="12">
        <f t="shared" si="68"/>
        <v>0</v>
      </c>
      <c r="AX165" s="17">
        <f t="shared" si="69"/>
        <v>0</v>
      </c>
      <c r="AY165" s="14">
        <f t="shared" si="70"/>
        <v>0</v>
      </c>
      <c r="AZ165" s="12">
        <f t="shared" si="71"/>
        <v>0</v>
      </c>
      <c r="BA165" s="12">
        <f t="shared" si="72"/>
        <v>0</v>
      </c>
      <c r="BB165" s="12">
        <f t="shared" si="73"/>
        <v>0</v>
      </c>
      <c r="BC165" s="13">
        <f t="shared" si="74"/>
        <v>0</v>
      </c>
    </row>
    <row r="166" spans="1:55" ht="13">
      <c r="A166" s="19" t="s">
        <v>575</v>
      </c>
      <c r="B166" s="12" t="s">
        <v>1783</v>
      </c>
      <c r="C166" s="12" t="s">
        <v>1862</v>
      </c>
      <c r="D166" s="12" t="s">
        <v>1708</v>
      </c>
      <c r="E166" s="13" t="s">
        <v>1202</v>
      </c>
      <c r="F166" s="11">
        <v>0</v>
      </c>
      <c r="G166" s="12">
        <v>0</v>
      </c>
      <c r="H166" s="12">
        <v>0</v>
      </c>
      <c r="I166" s="13">
        <v>0</v>
      </c>
      <c r="J166" s="30"/>
      <c r="K166" s="14">
        <v>0</v>
      </c>
      <c r="L166" s="12">
        <v>0</v>
      </c>
      <c r="M166" s="12">
        <v>0</v>
      </c>
      <c r="N166" s="13">
        <v>0</v>
      </c>
      <c r="O166" s="30"/>
      <c r="P166" s="14">
        <v>0</v>
      </c>
      <c r="Q166" s="12">
        <v>0</v>
      </c>
      <c r="R166" s="12">
        <v>0</v>
      </c>
      <c r="S166" s="13">
        <v>0</v>
      </c>
      <c r="T166" s="30"/>
      <c r="U166" s="14">
        <v>0</v>
      </c>
      <c r="V166" s="12">
        <v>0</v>
      </c>
      <c r="W166" s="12">
        <v>0</v>
      </c>
      <c r="X166" s="13">
        <v>20</v>
      </c>
      <c r="Y166" s="30"/>
      <c r="Z166" s="14">
        <v>0</v>
      </c>
      <c r="AA166" s="12">
        <v>1</v>
      </c>
      <c r="AB166" s="12">
        <v>23.6</v>
      </c>
      <c r="AC166" s="13">
        <v>267</v>
      </c>
      <c r="AD166" s="30"/>
      <c r="AE166" s="34">
        <f t="shared" si="51"/>
        <v>0</v>
      </c>
      <c r="AF166" s="15">
        <f t="shared" si="52"/>
        <v>1</v>
      </c>
      <c r="AG166" s="16">
        <f t="shared" si="53"/>
        <v>23.6</v>
      </c>
      <c r="AH166" s="48">
        <f t="shared" si="54"/>
        <v>287</v>
      </c>
      <c r="AI166" s="30"/>
      <c r="AJ166" s="14">
        <f t="shared" si="55"/>
        <v>0</v>
      </c>
      <c r="AK166" s="12">
        <f t="shared" si="56"/>
        <v>0</v>
      </c>
      <c r="AL166" s="12">
        <f t="shared" si="57"/>
        <v>0</v>
      </c>
      <c r="AM166" s="12">
        <f t="shared" si="58"/>
        <v>20</v>
      </c>
      <c r="AN166" s="17">
        <f t="shared" si="59"/>
        <v>267</v>
      </c>
      <c r="AO166" s="14">
        <f t="shared" si="60"/>
        <v>0</v>
      </c>
      <c r="AP166" s="12">
        <f t="shared" si="61"/>
        <v>0</v>
      </c>
      <c r="AQ166" s="12">
        <f t="shared" si="62"/>
        <v>0</v>
      </c>
      <c r="AR166" s="12">
        <f t="shared" si="63"/>
        <v>0</v>
      </c>
      <c r="AS166" s="17">
        <f t="shared" si="64"/>
        <v>0</v>
      </c>
      <c r="AT166" s="14">
        <f t="shared" si="65"/>
        <v>0</v>
      </c>
      <c r="AU166" s="12">
        <f t="shared" si="66"/>
        <v>0</v>
      </c>
      <c r="AV166" s="12">
        <f t="shared" si="67"/>
        <v>0</v>
      </c>
      <c r="AW166" s="12">
        <f t="shared" si="68"/>
        <v>0</v>
      </c>
      <c r="AX166" s="17">
        <f t="shared" si="69"/>
        <v>1</v>
      </c>
      <c r="AY166" s="14">
        <f t="shared" si="70"/>
        <v>0</v>
      </c>
      <c r="AZ166" s="12">
        <f t="shared" si="71"/>
        <v>0</v>
      </c>
      <c r="BA166" s="12">
        <f t="shared" si="72"/>
        <v>0</v>
      </c>
      <c r="BB166" s="12">
        <f t="shared" si="73"/>
        <v>0</v>
      </c>
      <c r="BC166" s="13">
        <f t="shared" si="74"/>
        <v>23.6</v>
      </c>
    </row>
    <row r="167" spans="1:55" ht="13">
      <c r="A167" s="19" t="s">
        <v>576</v>
      </c>
      <c r="B167" s="12" t="s">
        <v>17</v>
      </c>
      <c r="C167" s="12" t="s">
        <v>1745</v>
      </c>
      <c r="D167" s="12" t="s">
        <v>1840</v>
      </c>
      <c r="E167" s="13" t="s">
        <v>1205</v>
      </c>
      <c r="F167" s="11">
        <v>0</v>
      </c>
      <c r="G167" s="12">
        <v>0</v>
      </c>
      <c r="H167" s="12">
        <v>0</v>
      </c>
      <c r="I167" s="13">
        <v>20</v>
      </c>
      <c r="J167" s="30"/>
      <c r="K167" s="14">
        <v>0</v>
      </c>
      <c r="L167" s="12">
        <v>1</v>
      </c>
      <c r="M167" s="12">
        <v>7.4</v>
      </c>
      <c r="N167" s="13">
        <v>240</v>
      </c>
      <c r="O167" s="30"/>
      <c r="P167" s="14">
        <v>0</v>
      </c>
      <c r="Q167" s="12">
        <v>0</v>
      </c>
      <c r="R167" s="12">
        <v>0</v>
      </c>
      <c r="S167" s="13">
        <v>0</v>
      </c>
      <c r="T167" s="30"/>
      <c r="U167" s="14">
        <v>0</v>
      </c>
      <c r="V167" s="12">
        <v>0</v>
      </c>
      <c r="W167" s="12">
        <v>0</v>
      </c>
      <c r="X167" s="13">
        <v>0</v>
      </c>
      <c r="Y167" s="30"/>
      <c r="Z167" s="14">
        <v>2</v>
      </c>
      <c r="AA167" s="12">
        <v>0</v>
      </c>
      <c r="AB167" s="12">
        <v>2.2000000000000002</v>
      </c>
      <c r="AC167" s="13">
        <v>188</v>
      </c>
      <c r="AD167" s="30"/>
      <c r="AE167" s="34">
        <f t="shared" si="51"/>
        <v>0</v>
      </c>
      <c r="AF167" s="15">
        <f t="shared" si="52"/>
        <v>1</v>
      </c>
      <c r="AG167" s="16">
        <f t="shared" si="53"/>
        <v>9.6000000000000014</v>
      </c>
      <c r="AH167" s="48">
        <f t="shared" si="54"/>
        <v>448</v>
      </c>
      <c r="AI167" s="30"/>
      <c r="AJ167" s="14">
        <f t="shared" si="55"/>
        <v>20</v>
      </c>
      <c r="AK167" s="12">
        <f t="shared" si="56"/>
        <v>240</v>
      </c>
      <c r="AL167" s="12">
        <f t="shared" si="57"/>
        <v>0</v>
      </c>
      <c r="AM167" s="12">
        <f t="shared" si="58"/>
        <v>0</v>
      </c>
      <c r="AN167" s="17">
        <f t="shared" si="59"/>
        <v>188</v>
      </c>
      <c r="AO167" s="14">
        <f t="shared" si="60"/>
        <v>0</v>
      </c>
      <c r="AP167" s="12">
        <f t="shared" si="61"/>
        <v>0</v>
      </c>
      <c r="AQ167" s="12">
        <f t="shared" si="62"/>
        <v>0</v>
      </c>
      <c r="AR167" s="12">
        <f t="shared" si="63"/>
        <v>0</v>
      </c>
      <c r="AS167" s="17">
        <f t="shared" si="64"/>
        <v>0</v>
      </c>
      <c r="AT167" s="14">
        <f t="shared" si="65"/>
        <v>0</v>
      </c>
      <c r="AU167" s="12">
        <f t="shared" si="66"/>
        <v>1</v>
      </c>
      <c r="AV167" s="12">
        <f t="shared" si="67"/>
        <v>0</v>
      </c>
      <c r="AW167" s="12">
        <f t="shared" si="68"/>
        <v>0</v>
      </c>
      <c r="AX167" s="17">
        <f t="shared" si="69"/>
        <v>0</v>
      </c>
      <c r="AY167" s="14">
        <f t="shared" si="70"/>
        <v>0</v>
      </c>
      <c r="AZ167" s="12">
        <f t="shared" si="71"/>
        <v>7.4</v>
      </c>
      <c r="BA167" s="12">
        <f t="shared" si="72"/>
        <v>0</v>
      </c>
      <c r="BB167" s="12">
        <f t="shared" si="73"/>
        <v>0</v>
      </c>
      <c r="BC167" s="13">
        <f t="shared" si="74"/>
        <v>2.2000000000000002</v>
      </c>
    </row>
    <row r="168" spans="1:55" ht="13">
      <c r="A168" s="19" t="s">
        <v>577</v>
      </c>
      <c r="B168" s="12" t="s">
        <v>1193</v>
      </c>
      <c r="C168" s="12" t="s">
        <v>207</v>
      </c>
      <c r="D168" s="12" t="s">
        <v>208</v>
      </c>
      <c r="E168" s="13" t="s">
        <v>1205</v>
      </c>
      <c r="F168" s="11">
        <v>0</v>
      </c>
      <c r="G168" s="12">
        <v>0</v>
      </c>
      <c r="H168" s="12">
        <v>0</v>
      </c>
      <c r="I168" s="13">
        <v>0</v>
      </c>
      <c r="J168" s="30"/>
      <c r="K168" s="14">
        <v>0</v>
      </c>
      <c r="L168" s="12">
        <v>0</v>
      </c>
      <c r="M168" s="12">
        <v>0</v>
      </c>
      <c r="N168" s="13">
        <v>0</v>
      </c>
      <c r="O168" s="30"/>
      <c r="P168" s="14">
        <v>0</v>
      </c>
      <c r="Q168" s="12">
        <v>0</v>
      </c>
      <c r="R168" s="12">
        <v>0</v>
      </c>
      <c r="S168" s="13">
        <v>0</v>
      </c>
      <c r="T168" s="30"/>
      <c r="U168" s="14">
        <v>0</v>
      </c>
      <c r="V168" s="12">
        <v>0</v>
      </c>
      <c r="W168" s="12">
        <v>0</v>
      </c>
      <c r="X168" s="13">
        <v>0</v>
      </c>
      <c r="Y168" s="30"/>
      <c r="Z168" s="14">
        <v>0</v>
      </c>
      <c r="AA168" s="12">
        <v>0</v>
      </c>
      <c r="AB168" s="12">
        <v>0</v>
      </c>
      <c r="AC168" s="13">
        <v>0</v>
      </c>
      <c r="AD168" s="30"/>
      <c r="AE168" s="34">
        <f t="shared" si="51"/>
        <v>0</v>
      </c>
      <c r="AF168" s="15">
        <f t="shared" si="52"/>
        <v>0</v>
      </c>
      <c r="AG168" s="16">
        <f t="shared" si="53"/>
        <v>0</v>
      </c>
      <c r="AH168" s="48">
        <f t="shared" si="54"/>
        <v>0</v>
      </c>
      <c r="AI168" s="30"/>
      <c r="AJ168" s="14">
        <f t="shared" si="55"/>
        <v>0</v>
      </c>
      <c r="AK168" s="12">
        <f t="shared" si="56"/>
        <v>0</v>
      </c>
      <c r="AL168" s="12">
        <f t="shared" si="57"/>
        <v>0</v>
      </c>
      <c r="AM168" s="12">
        <f t="shared" si="58"/>
        <v>0</v>
      </c>
      <c r="AN168" s="17">
        <f t="shared" si="59"/>
        <v>0</v>
      </c>
      <c r="AO168" s="14">
        <f t="shared" si="60"/>
        <v>0</v>
      </c>
      <c r="AP168" s="12">
        <f t="shared" si="61"/>
        <v>0</v>
      </c>
      <c r="AQ168" s="12">
        <f t="shared" si="62"/>
        <v>0</v>
      </c>
      <c r="AR168" s="12">
        <f t="shared" si="63"/>
        <v>0</v>
      </c>
      <c r="AS168" s="17">
        <f t="shared" si="64"/>
        <v>0</v>
      </c>
      <c r="AT168" s="14">
        <f t="shared" si="65"/>
        <v>0</v>
      </c>
      <c r="AU168" s="12">
        <f t="shared" si="66"/>
        <v>0</v>
      </c>
      <c r="AV168" s="12">
        <f t="shared" si="67"/>
        <v>0</v>
      </c>
      <c r="AW168" s="12">
        <f t="shared" si="68"/>
        <v>0</v>
      </c>
      <c r="AX168" s="17">
        <f t="shared" si="69"/>
        <v>0</v>
      </c>
      <c r="AY168" s="14">
        <f t="shared" si="70"/>
        <v>0</v>
      </c>
      <c r="AZ168" s="12">
        <f t="shared" si="71"/>
        <v>0</v>
      </c>
      <c r="BA168" s="12">
        <f t="shared" si="72"/>
        <v>0</v>
      </c>
      <c r="BB168" s="12">
        <f t="shared" si="73"/>
        <v>0</v>
      </c>
      <c r="BC168" s="13">
        <f t="shared" si="74"/>
        <v>0</v>
      </c>
    </row>
    <row r="169" spans="1:55" ht="13">
      <c r="A169" s="19" t="s">
        <v>578</v>
      </c>
      <c r="B169" s="12" t="s">
        <v>9</v>
      </c>
      <c r="C169" s="12" t="s">
        <v>1925</v>
      </c>
      <c r="D169" s="12" t="s">
        <v>1926</v>
      </c>
      <c r="E169" s="13" t="s">
        <v>1200</v>
      </c>
      <c r="F169" s="11">
        <v>0</v>
      </c>
      <c r="G169" s="12">
        <v>0</v>
      </c>
      <c r="H169" s="12">
        <v>0</v>
      </c>
      <c r="I169" s="13">
        <v>20</v>
      </c>
      <c r="J169" s="30"/>
      <c r="K169" s="14">
        <v>0</v>
      </c>
      <c r="L169" s="12">
        <v>0</v>
      </c>
      <c r="M169" s="12">
        <v>0</v>
      </c>
      <c r="N169" s="13">
        <v>0</v>
      </c>
      <c r="O169" s="30"/>
      <c r="P169" s="14">
        <v>0</v>
      </c>
      <c r="Q169" s="12">
        <v>1</v>
      </c>
      <c r="R169" s="12">
        <v>10.5</v>
      </c>
      <c r="S169" s="13">
        <v>288</v>
      </c>
      <c r="T169" s="30"/>
      <c r="U169" s="14">
        <v>1</v>
      </c>
      <c r="V169" s="12">
        <v>0</v>
      </c>
      <c r="W169" s="12">
        <v>3.9</v>
      </c>
      <c r="X169" s="13">
        <v>246</v>
      </c>
      <c r="Y169" s="30"/>
      <c r="Z169" s="14">
        <v>0</v>
      </c>
      <c r="AA169" s="12">
        <v>2</v>
      </c>
      <c r="AB169" s="12">
        <v>1.5</v>
      </c>
      <c r="AC169" s="13">
        <v>176</v>
      </c>
      <c r="AD169" s="30"/>
      <c r="AE169" s="34">
        <f t="shared" si="51"/>
        <v>2</v>
      </c>
      <c r="AF169" s="15">
        <f t="shared" si="52"/>
        <v>3</v>
      </c>
      <c r="AG169" s="16">
        <f t="shared" si="53"/>
        <v>15.9</v>
      </c>
      <c r="AH169" s="48">
        <f t="shared" si="54"/>
        <v>730</v>
      </c>
      <c r="AI169" s="30"/>
      <c r="AJ169" s="14">
        <f t="shared" si="55"/>
        <v>20</v>
      </c>
      <c r="AK169" s="12">
        <f t="shared" si="56"/>
        <v>0</v>
      </c>
      <c r="AL169" s="12">
        <f t="shared" si="57"/>
        <v>288</v>
      </c>
      <c r="AM169" s="12">
        <f t="shared" si="58"/>
        <v>246</v>
      </c>
      <c r="AN169" s="17">
        <f t="shared" si="59"/>
        <v>176</v>
      </c>
      <c r="AO169" s="14">
        <f t="shared" si="60"/>
        <v>0</v>
      </c>
      <c r="AP169" s="12">
        <f t="shared" si="61"/>
        <v>0</v>
      </c>
      <c r="AQ169" s="12">
        <f t="shared" si="62"/>
        <v>0</v>
      </c>
      <c r="AR169" s="12">
        <f t="shared" si="63"/>
        <v>1</v>
      </c>
      <c r="AS169" s="17">
        <f t="shared" si="64"/>
        <v>1</v>
      </c>
      <c r="AT169" s="14">
        <f t="shared" si="65"/>
        <v>0</v>
      </c>
      <c r="AU169" s="12">
        <f t="shared" si="66"/>
        <v>0</v>
      </c>
      <c r="AV169" s="12">
        <f t="shared" si="67"/>
        <v>1</v>
      </c>
      <c r="AW169" s="12">
        <f t="shared" si="68"/>
        <v>0</v>
      </c>
      <c r="AX169" s="17">
        <f t="shared" si="69"/>
        <v>2</v>
      </c>
      <c r="AY169" s="14">
        <f t="shared" si="70"/>
        <v>0</v>
      </c>
      <c r="AZ169" s="12">
        <f t="shared" si="71"/>
        <v>0</v>
      </c>
      <c r="BA169" s="12">
        <f t="shared" si="72"/>
        <v>10.5</v>
      </c>
      <c r="BB169" s="12">
        <f t="shared" si="73"/>
        <v>3.9</v>
      </c>
      <c r="BC169" s="13">
        <f t="shared" si="74"/>
        <v>1.5</v>
      </c>
    </row>
    <row r="170" spans="1:55" ht="13">
      <c r="A170" s="19" t="s">
        <v>579</v>
      </c>
      <c r="B170" s="12" t="s">
        <v>1191</v>
      </c>
      <c r="C170" s="12" t="s">
        <v>1761</v>
      </c>
      <c r="D170" s="12" t="s">
        <v>87</v>
      </c>
      <c r="E170" s="13" t="s">
        <v>1205</v>
      </c>
      <c r="F170" s="11">
        <v>0</v>
      </c>
      <c r="G170" s="12">
        <v>0</v>
      </c>
      <c r="H170" s="12">
        <v>0</v>
      </c>
      <c r="I170" s="13">
        <v>0</v>
      </c>
      <c r="J170" s="30"/>
      <c r="K170" s="14">
        <v>0</v>
      </c>
      <c r="L170" s="12">
        <v>0</v>
      </c>
      <c r="M170" s="12">
        <v>0</v>
      </c>
      <c r="N170" s="13">
        <v>0</v>
      </c>
      <c r="O170" s="30"/>
      <c r="P170" s="14">
        <v>0</v>
      </c>
      <c r="Q170" s="12">
        <v>0</v>
      </c>
      <c r="R170" s="12">
        <v>0</v>
      </c>
      <c r="S170" s="13">
        <v>0</v>
      </c>
      <c r="T170" s="30"/>
      <c r="U170" s="14">
        <v>0</v>
      </c>
      <c r="V170" s="12">
        <v>0</v>
      </c>
      <c r="W170" s="12">
        <v>0</v>
      </c>
      <c r="X170" s="13">
        <v>0</v>
      </c>
      <c r="Y170" s="30"/>
      <c r="Z170" s="14">
        <v>0</v>
      </c>
      <c r="AA170" s="12">
        <v>0</v>
      </c>
      <c r="AB170" s="12">
        <v>0</v>
      </c>
      <c r="AC170" s="13">
        <v>0</v>
      </c>
      <c r="AD170" s="30"/>
      <c r="AE170" s="34">
        <f t="shared" si="51"/>
        <v>0</v>
      </c>
      <c r="AF170" s="15">
        <f t="shared" si="52"/>
        <v>0</v>
      </c>
      <c r="AG170" s="16">
        <f t="shared" si="53"/>
        <v>0</v>
      </c>
      <c r="AH170" s="48">
        <f t="shared" si="54"/>
        <v>0</v>
      </c>
      <c r="AI170" s="30"/>
      <c r="AJ170" s="14">
        <f t="shared" si="55"/>
        <v>0</v>
      </c>
      <c r="AK170" s="12">
        <f t="shared" si="56"/>
        <v>0</v>
      </c>
      <c r="AL170" s="12">
        <f t="shared" si="57"/>
        <v>0</v>
      </c>
      <c r="AM170" s="12">
        <f t="shared" si="58"/>
        <v>0</v>
      </c>
      <c r="AN170" s="17">
        <f t="shared" si="59"/>
        <v>0</v>
      </c>
      <c r="AO170" s="14">
        <f t="shared" si="60"/>
        <v>0</v>
      </c>
      <c r="AP170" s="12">
        <f t="shared" si="61"/>
        <v>0</v>
      </c>
      <c r="AQ170" s="12">
        <f t="shared" si="62"/>
        <v>0</v>
      </c>
      <c r="AR170" s="12">
        <f t="shared" si="63"/>
        <v>0</v>
      </c>
      <c r="AS170" s="17">
        <f t="shared" si="64"/>
        <v>0</v>
      </c>
      <c r="AT170" s="14">
        <f t="shared" si="65"/>
        <v>0</v>
      </c>
      <c r="AU170" s="12">
        <f t="shared" si="66"/>
        <v>0</v>
      </c>
      <c r="AV170" s="12">
        <f t="shared" si="67"/>
        <v>0</v>
      </c>
      <c r="AW170" s="12">
        <f t="shared" si="68"/>
        <v>0</v>
      </c>
      <c r="AX170" s="17">
        <f t="shared" si="69"/>
        <v>0</v>
      </c>
      <c r="AY170" s="14">
        <f t="shared" si="70"/>
        <v>0</v>
      </c>
      <c r="AZ170" s="12">
        <f t="shared" si="71"/>
        <v>0</v>
      </c>
      <c r="BA170" s="12">
        <f t="shared" si="72"/>
        <v>0</v>
      </c>
      <c r="BB170" s="12">
        <f t="shared" si="73"/>
        <v>0</v>
      </c>
      <c r="BC170" s="13">
        <f t="shared" si="74"/>
        <v>0</v>
      </c>
    </row>
    <row r="171" spans="1:55" ht="13">
      <c r="A171" s="19" t="s">
        <v>580</v>
      </c>
      <c r="B171" s="12" t="s">
        <v>12</v>
      </c>
      <c r="C171" s="12" t="s">
        <v>115</v>
      </c>
      <c r="D171" s="12" t="s">
        <v>213</v>
      </c>
      <c r="E171" s="13" t="s">
        <v>1205</v>
      </c>
      <c r="F171" s="11">
        <v>0</v>
      </c>
      <c r="G171" s="12">
        <v>0</v>
      </c>
      <c r="H171" s="12">
        <v>0</v>
      </c>
      <c r="I171" s="13">
        <v>20</v>
      </c>
      <c r="J171" s="30"/>
      <c r="K171" s="14">
        <v>0</v>
      </c>
      <c r="L171" s="12">
        <v>0</v>
      </c>
      <c r="M171" s="12">
        <v>0</v>
      </c>
      <c r="N171" s="13">
        <v>20</v>
      </c>
      <c r="O171" s="30"/>
      <c r="P171" s="14">
        <v>0</v>
      </c>
      <c r="Q171" s="12">
        <v>0</v>
      </c>
      <c r="R171" s="12">
        <v>0</v>
      </c>
      <c r="S171" s="13">
        <v>0</v>
      </c>
      <c r="T171" s="30"/>
      <c r="U171" s="14">
        <v>1</v>
      </c>
      <c r="V171" s="12">
        <v>0</v>
      </c>
      <c r="W171" s="12">
        <v>0.8</v>
      </c>
      <c r="X171" s="13">
        <v>194</v>
      </c>
      <c r="Y171" s="30"/>
      <c r="Z171" s="14">
        <v>0</v>
      </c>
      <c r="AA171" s="12">
        <v>0</v>
      </c>
      <c r="AB171" s="12">
        <v>0</v>
      </c>
      <c r="AC171" s="13">
        <v>0</v>
      </c>
      <c r="AD171" s="30"/>
      <c r="AE171" s="34">
        <f t="shared" si="51"/>
        <v>2</v>
      </c>
      <c r="AF171" s="15">
        <f t="shared" si="52"/>
        <v>0</v>
      </c>
      <c r="AG171" s="16">
        <f t="shared" si="53"/>
        <v>0.8</v>
      </c>
      <c r="AH171" s="48">
        <f t="shared" si="54"/>
        <v>234</v>
      </c>
      <c r="AI171" s="30"/>
      <c r="AJ171" s="14">
        <f t="shared" si="55"/>
        <v>20</v>
      </c>
      <c r="AK171" s="12">
        <f t="shared" si="56"/>
        <v>20</v>
      </c>
      <c r="AL171" s="12">
        <f t="shared" si="57"/>
        <v>0</v>
      </c>
      <c r="AM171" s="12">
        <f t="shared" si="58"/>
        <v>194</v>
      </c>
      <c r="AN171" s="17">
        <f t="shared" si="59"/>
        <v>0</v>
      </c>
      <c r="AO171" s="14">
        <f t="shared" si="60"/>
        <v>0</v>
      </c>
      <c r="AP171" s="12">
        <f t="shared" si="61"/>
        <v>0</v>
      </c>
      <c r="AQ171" s="12">
        <f t="shared" si="62"/>
        <v>0</v>
      </c>
      <c r="AR171" s="12">
        <f t="shared" si="63"/>
        <v>1</v>
      </c>
      <c r="AS171" s="17">
        <f t="shared" si="64"/>
        <v>1</v>
      </c>
      <c r="AT171" s="14">
        <f t="shared" si="65"/>
        <v>0</v>
      </c>
      <c r="AU171" s="12">
        <f t="shared" si="66"/>
        <v>0</v>
      </c>
      <c r="AV171" s="12">
        <f t="shared" si="67"/>
        <v>0</v>
      </c>
      <c r="AW171" s="12">
        <f t="shared" si="68"/>
        <v>0</v>
      </c>
      <c r="AX171" s="17">
        <f t="shared" si="69"/>
        <v>0</v>
      </c>
      <c r="AY171" s="14">
        <f t="shared" si="70"/>
        <v>0</v>
      </c>
      <c r="AZ171" s="12">
        <f t="shared" si="71"/>
        <v>0</v>
      </c>
      <c r="BA171" s="12">
        <f t="shared" si="72"/>
        <v>0</v>
      </c>
      <c r="BB171" s="12">
        <f t="shared" si="73"/>
        <v>0.8</v>
      </c>
      <c r="BC171" s="13">
        <f t="shared" si="74"/>
        <v>0</v>
      </c>
    </row>
    <row r="172" spans="1:55" ht="13">
      <c r="A172" s="19" t="s">
        <v>581</v>
      </c>
      <c r="B172" s="12" t="s">
        <v>6</v>
      </c>
      <c r="C172" s="12" t="s">
        <v>67</v>
      </c>
      <c r="D172" s="12" t="s">
        <v>235</v>
      </c>
      <c r="E172" s="13" t="s">
        <v>1740</v>
      </c>
      <c r="F172" s="11">
        <v>0</v>
      </c>
      <c r="G172" s="12">
        <v>0</v>
      </c>
      <c r="H172" s="12">
        <v>0</v>
      </c>
      <c r="I172" s="13">
        <v>0</v>
      </c>
      <c r="J172" s="30"/>
      <c r="K172" s="14">
        <v>0</v>
      </c>
      <c r="L172" s="12">
        <v>0</v>
      </c>
      <c r="M172" s="12">
        <v>0</v>
      </c>
      <c r="N172" s="13">
        <v>0</v>
      </c>
      <c r="O172" s="30"/>
      <c r="P172" s="14">
        <v>0</v>
      </c>
      <c r="Q172" s="12">
        <v>0</v>
      </c>
      <c r="R172" s="12">
        <v>0</v>
      </c>
      <c r="S172" s="13">
        <v>0</v>
      </c>
      <c r="T172" s="30"/>
      <c r="U172" s="14">
        <v>0</v>
      </c>
      <c r="V172" s="12">
        <v>0</v>
      </c>
      <c r="W172" s="12">
        <v>0</v>
      </c>
      <c r="X172" s="13">
        <v>0</v>
      </c>
      <c r="Y172" s="30"/>
      <c r="Z172" s="14">
        <v>0</v>
      </c>
      <c r="AA172" s="12">
        <v>0</v>
      </c>
      <c r="AB172" s="12">
        <v>0</v>
      </c>
      <c r="AC172" s="13">
        <v>0</v>
      </c>
      <c r="AD172" s="30"/>
      <c r="AE172" s="34">
        <f t="shared" si="51"/>
        <v>0</v>
      </c>
      <c r="AF172" s="15">
        <f t="shared" si="52"/>
        <v>0</v>
      </c>
      <c r="AG172" s="16">
        <f t="shared" si="53"/>
        <v>0</v>
      </c>
      <c r="AH172" s="48">
        <f t="shared" si="54"/>
        <v>0</v>
      </c>
      <c r="AI172" s="30"/>
      <c r="AJ172" s="14">
        <f t="shared" si="55"/>
        <v>0</v>
      </c>
      <c r="AK172" s="12">
        <f t="shared" si="56"/>
        <v>0</v>
      </c>
      <c r="AL172" s="12">
        <f t="shared" si="57"/>
        <v>0</v>
      </c>
      <c r="AM172" s="12">
        <f t="shared" si="58"/>
        <v>0</v>
      </c>
      <c r="AN172" s="17">
        <f t="shared" si="59"/>
        <v>0</v>
      </c>
      <c r="AO172" s="14">
        <f t="shared" si="60"/>
        <v>0</v>
      </c>
      <c r="AP172" s="12">
        <f t="shared" si="61"/>
        <v>0</v>
      </c>
      <c r="AQ172" s="12">
        <f t="shared" si="62"/>
        <v>0</v>
      </c>
      <c r="AR172" s="12">
        <f t="shared" si="63"/>
        <v>0</v>
      </c>
      <c r="AS172" s="17">
        <f t="shared" si="64"/>
        <v>0</v>
      </c>
      <c r="AT172" s="14">
        <f t="shared" si="65"/>
        <v>0</v>
      </c>
      <c r="AU172" s="12">
        <f t="shared" si="66"/>
        <v>0</v>
      </c>
      <c r="AV172" s="12">
        <f t="shared" si="67"/>
        <v>0</v>
      </c>
      <c r="AW172" s="12">
        <f t="shared" si="68"/>
        <v>0</v>
      </c>
      <c r="AX172" s="17">
        <f t="shared" si="69"/>
        <v>0</v>
      </c>
      <c r="AY172" s="14">
        <f t="shared" si="70"/>
        <v>0</v>
      </c>
      <c r="AZ172" s="12">
        <f t="shared" si="71"/>
        <v>0</v>
      </c>
      <c r="BA172" s="12">
        <f t="shared" si="72"/>
        <v>0</v>
      </c>
      <c r="BB172" s="12">
        <f t="shared" si="73"/>
        <v>0</v>
      </c>
      <c r="BC172" s="13">
        <f t="shared" si="74"/>
        <v>0</v>
      </c>
    </row>
    <row r="173" spans="1:55" ht="13">
      <c r="A173" s="19" t="s">
        <v>582</v>
      </c>
      <c r="B173" s="12" t="s">
        <v>6</v>
      </c>
      <c r="C173" s="12" t="s">
        <v>156</v>
      </c>
      <c r="D173" s="12" t="s">
        <v>874</v>
      </c>
      <c r="E173" s="13" t="s">
        <v>1202</v>
      </c>
      <c r="F173" s="11">
        <v>0</v>
      </c>
      <c r="G173" s="12">
        <v>3</v>
      </c>
      <c r="H173" s="12">
        <v>5.0999999999999996</v>
      </c>
      <c r="I173" s="13">
        <v>172</v>
      </c>
      <c r="J173" s="30"/>
      <c r="K173" s="14">
        <v>0</v>
      </c>
      <c r="L173" s="12">
        <v>0</v>
      </c>
      <c r="M173" s="12">
        <v>0</v>
      </c>
      <c r="N173" s="13">
        <v>20</v>
      </c>
      <c r="O173" s="30"/>
      <c r="P173" s="14">
        <v>0</v>
      </c>
      <c r="Q173" s="12">
        <v>0</v>
      </c>
      <c r="R173" s="12">
        <v>0</v>
      </c>
      <c r="S173" s="13">
        <v>0</v>
      </c>
      <c r="T173" s="30"/>
      <c r="U173" s="14">
        <v>0</v>
      </c>
      <c r="V173" s="12">
        <v>0</v>
      </c>
      <c r="W173" s="12">
        <v>0</v>
      </c>
      <c r="X173" s="13">
        <v>20</v>
      </c>
      <c r="Y173" s="30"/>
      <c r="Z173" s="14">
        <v>0</v>
      </c>
      <c r="AA173" s="12">
        <v>0</v>
      </c>
      <c r="AB173" s="12">
        <v>0</v>
      </c>
      <c r="AC173" s="13">
        <v>20</v>
      </c>
      <c r="AD173" s="30"/>
      <c r="AE173" s="34">
        <f t="shared" si="51"/>
        <v>0</v>
      </c>
      <c r="AF173" s="15">
        <f t="shared" si="52"/>
        <v>3</v>
      </c>
      <c r="AG173" s="16">
        <f t="shared" si="53"/>
        <v>5.0999999999999996</v>
      </c>
      <c r="AH173" s="48">
        <f t="shared" si="54"/>
        <v>232</v>
      </c>
      <c r="AI173" s="30"/>
      <c r="AJ173" s="14">
        <f t="shared" si="55"/>
        <v>172</v>
      </c>
      <c r="AK173" s="12">
        <f t="shared" si="56"/>
        <v>20</v>
      </c>
      <c r="AL173" s="12">
        <f t="shared" si="57"/>
        <v>0</v>
      </c>
      <c r="AM173" s="12">
        <f t="shared" si="58"/>
        <v>20</v>
      </c>
      <c r="AN173" s="17">
        <f t="shared" si="59"/>
        <v>20</v>
      </c>
      <c r="AO173" s="14">
        <f t="shared" si="60"/>
        <v>0</v>
      </c>
      <c r="AP173" s="12">
        <f t="shared" si="61"/>
        <v>0</v>
      </c>
      <c r="AQ173" s="12">
        <f t="shared" si="62"/>
        <v>0</v>
      </c>
      <c r="AR173" s="12">
        <f t="shared" si="63"/>
        <v>0</v>
      </c>
      <c r="AS173" s="17">
        <f t="shared" si="64"/>
        <v>0</v>
      </c>
      <c r="AT173" s="14">
        <f t="shared" si="65"/>
        <v>3</v>
      </c>
      <c r="AU173" s="12">
        <f t="shared" si="66"/>
        <v>0</v>
      </c>
      <c r="AV173" s="12">
        <f t="shared" si="67"/>
        <v>0</v>
      </c>
      <c r="AW173" s="12">
        <f t="shared" si="68"/>
        <v>0</v>
      </c>
      <c r="AX173" s="17">
        <f t="shared" si="69"/>
        <v>0</v>
      </c>
      <c r="AY173" s="14">
        <f t="shared" si="70"/>
        <v>5.0999999999999996</v>
      </c>
      <c r="AZ173" s="12">
        <f t="shared" si="71"/>
        <v>0</v>
      </c>
      <c r="BA173" s="12">
        <f t="shared" si="72"/>
        <v>0</v>
      </c>
      <c r="BB173" s="12">
        <f t="shared" si="73"/>
        <v>0</v>
      </c>
      <c r="BC173" s="13">
        <f t="shared" si="74"/>
        <v>0</v>
      </c>
    </row>
    <row r="174" spans="1:55" ht="13">
      <c r="A174" s="19" t="s">
        <v>583</v>
      </c>
      <c r="B174" s="12" t="s">
        <v>1209</v>
      </c>
      <c r="C174" s="12" t="s">
        <v>371</v>
      </c>
      <c r="D174" s="12" t="s">
        <v>52</v>
      </c>
      <c r="E174" s="13" t="s">
        <v>1202</v>
      </c>
      <c r="F174" s="11">
        <v>0</v>
      </c>
      <c r="G174" s="12">
        <v>0</v>
      </c>
      <c r="H174" s="12">
        <v>0</v>
      </c>
      <c r="I174" s="13">
        <v>0</v>
      </c>
      <c r="J174" s="30"/>
      <c r="K174" s="14">
        <v>0</v>
      </c>
      <c r="L174" s="12">
        <v>0</v>
      </c>
      <c r="M174" s="12">
        <v>0</v>
      </c>
      <c r="N174" s="13">
        <v>0</v>
      </c>
      <c r="O174" s="30"/>
      <c r="P174" s="14">
        <v>0</v>
      </c>
      <c r="Q174" s="12">
        <v>0</v>
      </c>
      <c r="R174" s="12">
        <v>0</v>
      </c>
      <c r="S174" s="13">
        <v>0</v>
      </c>
      <c r="T174" s="30"/>
      <c r="U174" s="14">
        <v>0</v>
      </c>
      <c r="V174" s="12">
        <v>0</v>
      </c>
      <c r="W174" s="12">
        <v>0</v>
      </c>
      <c r="X174" s="13">
        <v>0</v>
      </c>
      <c r="Y174" s="30"/>
      <c r="Z174" s="14">
        <v>0</v>
      </c>
      <c r="AA174" s="12">
        <v>0</v>
      </c>
      <c r="AB174" s="12">
        <v>0</v>
      </c>
      <c r="AC174" s="13">
        <v>0</v>
      </c>
      <c r="AD174" s="30"/>
      <c r="AE174" s="34">
        <f t="shared" si="51"/>
        <v>0</v>
      </c>
      <c r="AF174" s="15">
        <f t="shared" si="52"/>
        <v>0</v>
      </c>
      <c r="AG174" s="16">
        <f t="shared" si="53"/>
        <v>0</v>
      </c>
      <c r="AH174" s="48">
        <f t="shared" si="54"/>
        <v>0</v>
      </c>
      <c r="AI174" s="30"/>
      <c r="AJ174" s="14">
        <f t="shared" si="55"/>
        <v>0</v>
      </c>
      <c r="AK174" s="12">
        <f t="shared" si="56"/>
        <v>0</v>
      </c>
      <c r="AL174" s="12">
        <f t="shared" si="57"/>
        <v>0</v>
      </c>
      <c r="AM174" s="12">
        <f t="shared" si="58"/>
        <v>0</v>
      </c>
      <c r="AN174" s="17">
        <f t="shared" si="59"/>
        <v>0</v>
      </c>
      <c r="AO174" s="14">
        <f t="shared" si="60"/>
        <v>0</v>
      </c>
      <c r="AP174" s="12">
        <f t="shared" si="61"/>
        <v>0</v>
      </c>
      <c r="AQ174" s="12">
        <f t="shared" si="62"/>
        <v>0</v>
      </c>
      <c r="AR174" s="12">
        <f t="shared" si="63"/>
        <v>0</v>
      </c>
      <c r="AS174" s="17">
        <f t="shared" si="64"/>
        <v>0</v>
      </c>
      <c r="AT174" s="14">
        <f t="shared" si="65"/>
        <v>0</v>
      </c>
      <c r="AU174" s="12">
        <f t="shared" si="66"/>
        <v>0</v>
      </c>
      <c r="AV174" s="12">
        <f t="shared" si="67"/>
        <v>0</v>
      </c>
      <c r="AW174" s="12">
        <f t="shared" si="68"/>
        <v>0</v>
      </c>
      <c r="AX174" s="17">
        <f t="shared" si="69"/>
        <v>0</v>
      </c>
      <c r="AY174" s="14">
        <f t="shared" si="70"/>
        <v>0</v>
      </c>
      <c r="AZ174" s="12">
        <f t="shared" si="71"/>
        <v>0</v>
      </c>
      <c r="BA174" s="12">
        <f t="shared" si="72"/>
        <v>0</v>
      </c>
      <c r="BB174" s="12">
        <f t="shared" si="73"/>
        <v>0</v>
      </c>
      <c r="BC174" s="13">
        <f t="shared" si="74"/>
        <v>0</v>
      </c>
    </row>
    <row r="175" spans="1:55" ht="13">
      <c r="A175" s="19" t="s">
        <v>584</v>
      </c>
      <c r="B175" s="12" t="s">
        <v>8</v>
      </c>
      <c r="C175" s="12" t="s">
        <v>49</v>
      </c>
      <c r="D175" s="12" t="s">
        <v>1021</v>
      </c>
      <c r="E175" s="13" t="s">
        <v>1202</v>
      </c>
      <c r="F175" s="11">
        <v>0</v>
      </c>
      <c r="G175" s="12">
        <v>0</v>
      </c>
      <c r="H175" s="12">
        <v>0</v>
      </c>
      <c r="I175" s="13">
        <v>0</v>
      </c>
      <c r="J175" s="30"/>
      <c r="K175" s="14">
        <v>0</v>
      </c>
      <c r="L175" s="12">
        <v>0</v>
      </c>
      <c r="M175" s="12">
        <v>0</v>
      </c>
      <c r="N175" s="13">
        <v>0</v>
      </c>
      <c r="O175" s="30"/>
      <c r="P175" s="14">
        <v>0</v>
      </c>
      <c r="Q175" s="12">
        <v>0</v>
      </c>
      <c r="R175" s="12">
        <v>0</v>
      </c>
      <c r="S175" s="13">
        <v>0</v>
      </c>
      <c r="T175" s="30"/>
      <c r="U175" s="14">
        <v>0</v>
      </c>
      <c r="V175" s="12">
        <v>0</v>
      </c>
      <c r="W175" s="12">
        <v>0</v>
      </c>
      <c r="X175" s="13">
        <v>20</v>
      </c>
      <c r="Y175" s="30"/>
      <c r="Z175" s="14">
        <v>0</v>
      </c>
      <c r="AA175" s="12">
        <v>0</v>
      </c>
      <c r="AB175" s="12">
        <v>0</v>
      </c>
      <c r="AC175" s="13">
        <v>0</v>
      </c>
      <c r="AD175" s="30"/>
      <c r="AE175" s="34">
        <f t="shared" si="51"/>
        <v>0</v>
      </c>
      <c r="AF175" s="15">
        <f t="shared" si="52"/>
        <v>0</v>
      </c>
      <c r="AG175" s="16">
        <f t="shared" si="53"/>
        <v>0</v>
      </c>
      <c r="AH175" s="48">
        <f t="shared" si="54"/>
        <v>20</v>
      </c>
      <c r="AI175" s="30"/>
      <c r="AJ175" s="14">
        <f t="shared" si="55"/>
        <v>0</v>
      </c>
      <c r="AK175" s="12">
        <f t="shared" si="56"/>
        <v>0</v>
      </c>
      <c r="AL175" s="12">
        <f t="shared" si="57"/>
        <v>0</v>
      </c>
      <c r="AM175" s="12">
        <f t="shared" si="58"/>
        <v>20</v>
      </c>
      <c r="AN175" s="17">
        <f t="shared" si="59"/>
        <v>0</v>
      </c>
      <c r="AO175" s="14">
        <f t="shared" si="60"/>
        <v>0</v>
      </c>
      <c r="AP175" s="12">
        <f t="shared" si="61"/>
        <v>0</v>
      </c>
      <c r="AQ175" s="12">
        <f t="shared" si="62"/>
        <v>0</v>
      </c>
      <c r="AR175" s="12">
        <f t="shared" si="63"/>
        <v>0</v>
      </c>
      <c r="AS175" s="17">
        <f t="shared" si="64"/>
        <v>0</v>
      </c>
      <c r="AT175" s="14">
        <f t="shared" si="65"/>
        <v>0</v>
      </c>
      <c r="AU175" s="12">
        <f t="shared" si="66"/>
        <v>0</v>
      </c>
      <c r="AV175" s="12">
        <f t="shared" si="67"/>
        <v>0</v>
      </c>
      <c r="AW175" s="12">
        <f t="shared" si="68"/>
        <v>0</v>
      </c>
      <c r="AX175" s="17">
        <f t="shared" si="69"/>
        <v>0</v>
      </c>
      <c r="AY175" s="14">
        <f t="shared" si="70"/>
        <v>0</v>
      </c>
      <c r="AZ175" s="12">
        <f t="shared" si="71"/>
        <v>0</v>
      </c>
      <c r="BA175" s="12">
        <f t="shared" si="72"/>
        <v>0</v>
      </c>
      <c r="BB175" s="12">
        <f t="shared" si="73"/>
        <v>0</v>
      </c>
      <c r="BC175" s="13">
        <f t="shared" si="74"/>
        <v>0</v>
      </c>
    </row>
    <row r="176" spans="1:55" ht="13">
      <c r="A176" s="19" t="s">
        <v>585</v>
      </c>
      <c r="B176" s="12" t="s">
        <v>1191</v>
      </c>
      <c r="C176" s="12" t="s">
        <v>46</v>
      </c>
      <c r="D176" s="12" t="s">
        <v>30</v>
      </c>
      <c r="E176" s="13" t="s">
        <v>1205</v>
      </c>
      <c r="F176" s="11">
        <v>0</v>
      </c>
      <c r="G176" s="12">
        <v>0</v>
      </c>
      <c r="H176" s="12">
        <v>0</v>
      </c>
      <c r="I176" s="13">
        <v>0</v>
      </c>
      <c r="J176" s="30"/>
      <c r="K176" s="14">
        <v>0</v>
      </c>
      <c r="L176" s="12">
        <v>0</v>
      </c>
      <c r="M176" s="12">
        <v>0</v>
      </c>
      <c r="N176" s="13">
        <v>0</v>
      </c>
      <c r="O176" s="30"/>
      <c r="P176" s="14">
        <v>0</v>
      </c>
      <c r="Q176" s="12">
        <v>0</v>
      </c>
      <c r="R176" s="12">
        <v>0</v>
      </c>
      <c r="S176" s="13">
        <v>0</v>
      </c>
      <c r="T176" s="30"/>
      <c r="U176" s="14">
        <v>0</v>
      </c>
      <c r="V176" s="12">
        <v>0</v>
      </c>
      <c r="W176" s="12">
        <v>0</v>
      </c>
      <c r="X176" s="13">
        <v>0</v>
      </c>
      <c r="Y176" s="30"/>
      <c r="Z176" s="14">
        <v>0</v>
      </c>
      <c r="AA176" s="12">
        <v>0</v>
      </c>
      <c r="AB176" s="12">
        <v>0</v>
      </c>
      <c r="AC176" s="13">
        <v>0</v>
      </c>
      <c r="AD176" s="30"/>
      <c r="AE176" s="34">
        <f t="shared" si="51"/>
        <v>0</v>
      </c>
      <c r="AF176" s="15">
        <f t="shared" si="52"/>
        <v>0</v>
      </c>
      <c r="AG176" s="16">
        <f t="shared" si="53"/>
        <v>0</v>
      </c>
      <c r="AH176" s="48">
        <f t="shared" si="54"/>
        <v>0</v>
      </c>
      <c r="AI176" s="30"/>
      <c r="AJ176" s="14">
        <f t="shared" si="55"/>
        <v>0</v>
      </c>
      <c r="AK176" s="12">
        <f t="shared" si="56"/>
        <v>0</v>
      </c>
      <c r="AL176" s="12">
        <f t="shared" si="57"/>
        <v>0</v>
      </c>
      <c r="AM176" s="12">
        <f t="shared" si="58"/>
        <v>0</v>
      </c>
      <c r="AN176" s="17">
        <f t="shared" si="59"/>
        <v>0</v>
      </c>
      <c r="AO176" s="14">
        <f t="shared" si="60"/>
        <v>0</v>
      </c>
      <c r="AP176" s="12">
        <f t="shared" si="61"/>
        <v>0</v>
      </c>
      <c r="AQ176" s="12">
        <f t="shared" si="62"/>
        <v>0</v>
      </c>
      <c r="AR176" s="12">
        <f t="shared" si="63"/>
        <v>0</v>
      </c>
      <c r="AS176" s="17">
        <f t="shared" si="64"/>
        <v>0</v>
      </c>
      <c r="AT176" s="14">
        <f t="shared" si="65"/>
        <v>0</v>
      </c>
      <c r="AU176" s="12">
        <f t="shared" si="66"/>
        <v>0</v>
      </c>
      <c r="AV176" s="12">
        <f t="shared" si="67"/>
        <v>0</v>
      </c>
      <c r="AW176" s="12">
        <f t="shared" si="68"/>
        <v>0</v>
      </c>
      <c r="AX176" s="17">
        <f t="shared" si="69"/>
        <v>0</v>
      </c>
      <c r="AY176" s="14">
        <f t="shared" si="70"/>
        <v>0</v>
      </c>
      <c r="AZ176" s="12">
        <f t="shared" si="71"/>
        <v>0</v>
      </c>
      <c r="BA176" s="12">
        <f t="shared" si="72"/>
        <v>0</v>
      </c>
      <c r="BB176" s="12">
        <f t="shared" si="73"/>
        <v>0</v>
      </c>
      <c r="BC176" s="13">
        <f t="shared" si="74"/>
        <v>0</v>
      </c>
    </row>
    <row r="177" spans="1:55" ht="13">
      <c r="A177" s="19" t="s">
        <v>586</v>
      </c>
      <c r="B177" s="12" t="s">
        <v>1191</v>
      </c>
      <c r="C177" s="12" t="s">
        <v>1715</v>
      </c>
      <c r="D177" s="12" t="s">
        <v>87</v>
      </c>
      <c r="E177" s="13" t="s">
        <v>1203</v>
      </c>
      <c r="F177" s="11">
        <v>0</v>
      </c>
      <c r="G177" s="12">
        <v>0</v>
      </c>
      <c r="H177" s="12">
        <v>0</v>
      </c>
      <c r="I177" s="13">
        <v>0</v>
      </c>
      <c r="J177" s="30"/>
      <c r="K177" s="14">
        <v>0</v>
      </c>
      <c r="L177" s="12">
        <v>0</v>
      </c>
      <c r="M177" s="12">
        <v>0</v>
      </c>
      <c r="N177" s="13">
        <v>0</v>
      </c>
      <c r="O177" s="30"/>
      <c r="P177" s="14">
        <v>0</v>
      </c>
      <c r="Q177" s="12">
        <v>0</v>
      </c>
      <c r="R177" s="12">
        <v>0</v>
      </c>
      <c r="S177" s="13">
        <v>0</v>
      </c>
      <c r="T177" s="30"/>
      <c r="U177" s="14">
        <v>0</v>
      </c>
      <c r="V177" s="12">
        <v>0</v>
      </c>
      <c r="W177" s="12">
        <v>0</v>
      </c>
      <c r="X177" s="13">
        <v>0</v>
      </c>
      <c r="Y177" s="30"/>
      <c r="Z177" s="14">
        <v>0</v>
      </c>
      <c r="AA177" s="12">
        <v>0</v>
      </c>
      <c r="AB177" s="12">
        <v>0</v>
      </c>
      <c r="AC177" s="13">
        <v>0</v>
      </c>
      <c r="AD177" s="30"/>
      <c r="AE177" s="34">
        <f t="shared" si="51"/>
        <v>0</v>
      </c>
      <c r="AF177" s="15">
        <f t="shared" si="52"/>
        <v>0</v>
      </c>
      <c r="AG177" s="16">
        <f t="shared" si="53"/>
        <v>0</v>
      </c>
      <c r="AH177" s="48">
        <f t="shared" si="54"/>
        <v>0</v>
      </c>
      <c r="AI177" s="30"/>
      <c r="AJ177" s="14">
        <f t="shared" si="55"/>
        <v>0</v>
      </c>
      <c r="AK177" s="12">
        <f t="shared" si="56"/>
        <v>0</v>
      </c>
      <c r="AL177" s="12">
        <f t="shared" si="57"/>
        <v>0</v>
      </c>
      <c r="AM177" s="12">
        <f t="shared" si="58"/>
        <v>0</v>
      </c>
      <c r="AN177" s="17">
        <f t="shared" si="59"/>
        <v>0</v>
      </c>
      <c r="AO177" s="14">
        <f t="shared" si="60"/>
        <v>0</v>
      </c>
      <c r="AP177" s="12">
        <f t="shared" si="61"/>
        <v>0</v>
      </c>
      <c r="AQ177" s="12">
        <f t="shared" si="62"/>
        <v>0</v>
      </c>
      <c r="AR177" s="12">
        <f t="shared" si="63"/>
        <v>0</v>
      </c>
      <c r="AS177" s="17">
        <f t="shared" si="64"/>
        <v>0</v>
      </c>
      <c r="AT177" s="14">
        <f t="shared" si="65"/>
        <v>0</v>
      </c>
      <c r="AU177" s="12">
        <f t="shared" si="66"/>
        <v>0</v>
      </c>
      <c r="AV177" s="12">
        <f t="shared" si="67"/>
        <v>0</v>
      </c>
      <c r="AW177" s="12">
        <f t="shared" si="68"/>
        <v>0</v>
      </c>
      <c r="AX177" s="17">
        <f t="shared" si="69"/>
        <v>0</v>
      </c>
      <c r="AY177" s="14">
        <f t="shared" si="70"/>
        <v>0</v>
      </c>
      <c r="AZ177" s="12">
        <f t="shared" si="71"/>
        <v>0</v>
      </c>
      <c r="BA177" s="12">
        <f t="shared" si="72"/>
        <v>0</v>
      </c>
      <c r="BB177" s="12">
        <f t="shared" si="73"/>
        <v>0</v>
      </c>
      <c r="BC177" s="13">
        <f t="shared" si="74"/>
        <v>0</v>
      </c>
    </row>
    <row r="178" spans="1:55" ht="13">
      <c r="A178" s="19" t="s">
        <v>587</v>
      </c>
      <c r="B178" s="12" t="s">
        <v>1190</v>
      </c>
      <c r="C178" s="12" t="s">
        <v>204</v>
      </c>
      <c r="D178" s="12" t="s">
        <v>312</v>
      </c>
      <c r="E178" s="13" t="s">
        <v>1205</v>
      </c>
      <c r="F178" s="11">
        <v>0</v>
      </c>
      <c r="G178" s="12">
        <v>0</v>
      </c>
      <c r="H178" s="12">
        <v>0</v>
      </c>
      <c r="I178" s="13">
        <v>0</v>
      </c>
      <c r="J178" s="30"/>
      <c r="K178" s="14">
        <v>0</v>
      </c>
      <c r="L178" s="12">
        <v>0</v>
      </c>
      <c r="M178" s="12">
        <v>0</v>
      </c>
      <c r="N178" s="13">
        <v>0</v>
      </c>
      <c r="O178" s="30"/>
      <c r="P178" s="14">
        <v>0</v>
      </c>
      <c r="Q178" s="12">
        <v>0</v>
      </c>
      <c r="R178" s="12">
        <v>0</v>
      </c>
      <c r="S178" s="13">
        <v>0</v>
      </c>
      <c r="T178" s="30"/>
      <c r="U178" s="14">
        <v>0</v>
      </c>
      <c r="V178" s="12">
        <v>0</v>
      </c>
      <c r="W178" s="12">
        <v>0</v>
      </c>
      <c r="X178" s="13">
        <v>0</v>
      </c>
      <c r="Y178" s="30"/>
      <c r="Z178" s="14">
        <v>0</v>
      </c>
      <c r="AA178" s="12">
        <v>0</v>
      </c>
      <c r="AB178" s="12">
        <v>0</v>
      </c>
      <c r="AC178" s="13">
        <v>0</v>
      </c>
      <c r="AD178" s="30"/>
      <c r="AE178" s="34">
        <f t="shared" si="51"/>
        <v>0</v>
      </c>
      <c r="AF178" s="15">
        <f t="shared" si="52"/>
        <v>0</v>
      </c>
      <c r="AG178" s="16">
        <f t="shared" si="53"/>
        <v>0</v>
      </c>
      <c r="AH178" s="48">
        <f t="shared" si="54"/>
        <v>0</v>
      </c>
      <c r="AI178" s="30"/>
      <c r="AJ178" s="14">
        <f t="shared" si="55"/>
        <v>0</v>
      </c>
      <c r="AK178" s="12">
        <f t="shared" si="56"/>
        <v>0</v>
      </c>
      <c r="AL178" s="12">
        <f t="shared" si="57"/>
        <v>0</v>
      </c>
      <c r="AM178" s="12">
        <f t="shared" si="58"/>
        <v>0</v>
      </c>
      <c r="AN178" s="17">
        <f t="shared" si="59"/>
        <v>0</v>
      </c>
      <c r="AO178" s="14">
        <f t="shared" si="60"/>
        <v>0</v>
      </c>
      <c r="AP178" s="12">
        <f t="shared" si="61"/>
        <v>0</v>
      </c>
      <c r="AQ178" s="12">
        <f t="shared" si="62"/>
        <v>0</v>
      </c>
      <c r="AR178" s="12">
        <f t="shared" si="63"/>
        <v>0</v>
      </c>
      <c r="AS178" s="17">
        <f t="shared" si="64"/>
        <v>0</v>
      </c>
      <c r="AT178" s="14">
        <f t="shared" si="65"/>
        <v>0</v>
      </c>
      <c r="AU178" s="12">
        <f t="shared" si="66"/>
        <v>0</v>
      </c>
      <c r="AV178" s="12">
        <f t="shared" si="67"/>
        <v>0</v>
      </c>
      <c r="AW178" s="12">
        <f t="shared" si="68"/>
        <v>0</v>
      </c>
      <c r="AX178" s="17">
        <f t="shared" si="69"/>
        <v>0</v>
      </c>
      <c r="AY178" s="14">
        <f t="shared" si="70"/>
        <v>0</v>
      </c>
      <c r="AZ178" s="12">
        <f t="shared" si="71"/>
        <v>0</v>
      </c>
      <c r="BA178" s="12">
        <f t="shared" si="72"/>
        <v>0</v>
      </c>
      <c r="BB178" s="12">
        <f t="shared" si="73"/>
        <v>0</v>
      </c>
      <c r="BC178" s="13">
        <f t="shared" si="74"/>
        <v>0</v>
      </c>
    </row>
    <row r="179" spans="1:55" ht="13">
      <c r="A179" s="19" t="s">
        <v>588</v>
      </c>
      <c r="B179" s="12" t="s">
        <v>6</v>
      </c>
      <c r="C179" s="12" t="s">
        <v>156</v>
      </c>
      <c r="D179" s="12" t="s">
        <v>123</v>
      </c>
      <c r="E179" s="13" t="s">
        <v>1203</v>
      </c>
      <c r="F179" s="11">
        <v>0</v>
      </c>
      <c r="G179" s="12">
        <v>0</v>
      </c>
      <c r="H179" s="12">
        <v>0</v>
      </c>
      <c r="I179" s="13">
        <v>0</v>
      </c>
      <c r="J179" s="30"/>
      <c r="K179" s="14">
        <v>0</v>
      </c>
      <c r="L179" s="12">
        <v>0</v>
      </c>
      <c r="M179" s="12">
        <v>0</v>
      </c>
      <c r="N179" s="13">
        <v>0</v>
      </c>
      <c r="O179" s="30"/>
      <c r="P179" s="14">
        <v>0</v>
      </c>
      <c r="Q179" s="12">
        <v>0</v>
      </c>
      <c r="R179" s="12">
        <v>0</v>
      </c>
      <c r="S179" s="13">
        <v>0</v>
      </c>
      <c r="T179" s="30"/>
      <c r="U179" s="14">
        <v>0</v>
      </c>
      <c r="V179" s="12">
        <v>0</v>
      </c>
      <c r="W179" s="12">
        <v>0</v>
      </c>
      <c r="X179" s="13">
        <v>0</v>
      </c>
      <c r="Y179" s="30"/>
      <c r="Z179" s="14">
        <v>0</v>
      </c>
      <c r="AA179" s="12">
        <v>1</v>
      </c>
      <c r="AB179" s="12">
        <v>14.1</v>
      </c>
      <c r="AC179" s="13">
        <v>242</v>
      </c>
      <c r="AD179" s="30"/>
      <c r="AE179" s="34">
        <f t="shared" si="51"/>
        <v>0</v>
      </c>
      <c r="AF179" s="15">
        <f t="shared" si="52"/>
        <v>1</v>
      </c>
      <c r="AG179" s="16">
        <f t="shared" si="53"/>
        <v>14.1</v>
      </c>
      <c r="AH179" s="48">
        <f t="shared" si="54"/>
        <v>242</v>
      </c>
      <c r="AI179" s="30"/>
      <c r="AJ179" s="14">
        <f t="shared" si="55"/>
        <v>0</v>
      </c>
      <c r="AK179" s="12">
        <f t="shared" si="56"/>
        <v>0</v>
      </c>
      <c r="AL179" s="12">
        <f t="shared" si="57"/>
        <v>0</v>
      </c>
      <c r="AM179" s="12">
        <f t="shared" si="58"/>
        <v>0</v>
      </c>
      <c r="AN179" s="17">
        <f t="shared" si="59"/>
        <v>242</v>
      </c>
      <c r="AO179" s="14">
        <f t="shared" si="60"/>
        <v>0</v>
      </c>
      <c r="AP179" s="12">
        <f t="shared" si="61"/>
        <v>0</v>
      </c>
      <c r="AQ179" s="12">
        <f t="shared" si="62"/>
        <v>0</v>
      </c>
      <c r="AR179" s="12">
        <f t="shared" si="63"/>
        <v>0</v>
      </c>
      <c r="AS179" s="17">
        <f t="shared" si="64"/>
        <v>0</v>
      </c>
      <c r="AT179" s="14">
        <f t="shared" si="65"/>
        <v>0</v>
      </c>
      <c r="AU179" s="12">
        <f t="shared" si="66"/>
        <v>0</v>
      </c>
      <c r="AV179" s="12">
        <f t="shared" si="67"/>
        <v>0</v>
      </c>
      <c r="AW179" s="12">
        <f t="shared" si="68"/>
        <v>0</v>
      </c>
      <c r="AX179" s="17">
        <f t="shared" si="69"/>
        <v>1</v>
      </c>
      <c r="AY179" s="14">
        <f t="shared" si="70"/>
        <v>0</v>
      </c>
      <c r="AZ179" s="12">
        <f t="shared" si="71"/>
        <v>0</v>
      </c>
      <c r="BA179" s="12">
        <f t="shared" si="72"/>
        <v>0</v>
      </c>
      <c r="BB179" s="12">
        <f t="shared" si="73"/>
        <v>0</v>
      </c>
      <c r="BC179" s="13">
        <f t="shared" si="74"/>
        <v>14.1</v>
      </c>
    </row>
    <row r="180" spans="1:55" ht="13">
      <c r="A180" s="19" t="s">
        <v>589</v>
      </c>
      <c r="B180" s="12" t="s">
        <v>6</v>
      </c>
      <c r="C180" s="12" t="s">
        <v>1642</v>
      </c>
      <c r="D180" s="12" t="s">
        <v>123</v>
      </c>
      <c r="E180" s="13" t="s">
        <v>1203</v>
      </c>
      <c r="F180" s="11">
        <v>0</v>
      </c>
      <c r="G180" s="12">
        <v>1</v>
      </c>
      <c r="H180" s="12">
        <v>15.3</v>
      </c>
      <c r="I180" s="13">
        <v>215</v>
      </c>
      <c r="J180" s="30"/>
      <c r="K180" s="14">
        <v>0</v>
      </c>
      <c r="L180" s="12">
        <v>0</v>
      </c>
      <c r="M180" s="12">
        <v>0</v>
      </c>
      <c r="N180" s="13">
        <v>0</v>
      </c>
      <c r="O180" s="30"/>
      <c r="P180" s="14">
        <v>0</v>
      </c>
      <c r="Q180" s="12">
        <v>0</v>
      </c>
      <c r="R180" s="12">
        <v>0</v>
      </c>
      <c r="S180" s="13">
        <v>0</v>
      </c>
      <c r="T180" s="30"/>
      <c r="U180" s="14">
        <v>0</v>
      </c>
      <c r="V180" s="12">
        <v>0</v>
      </c>
      <c r="W180" s="12">
        <v>0</v>
      </c>
      <c r="X180" s="13">
        <v>0</v>
      </c>
      <c r="Y180" s="30"/>
      <c r="Z180" s="14">
        <v>0</v>
      </c>
      <c r="AA180" s="12">
        <v>2</v>
      </c>
      <c r="AB180" s="12">
        <v>25.5</v>
      </c>
      <c r="AC180" s="13">
        <v>269</v>
      </c>
      <c r="AD180" s="30"/>
      <c r="AE180" s="34">
        <f t="shared" si="51"/>
        <v>0</v>
      </c>
      <c r="AF180" s="15">
        <f t="shared" si="52"/>
        <v>3</v>
      </c>
      <c r="AG180" s="16">
        <f t="shared" si="53"/>
        <v>40.799999999999997</v>
      </c>
      <c r="AH180" s="48">
        <f t="shared" si="54"/>
        <v>484</v>
      </c>
      <c r="AI180" s="30"/>
      <c r="AJ180" s="14">
        <f t="shared" si="55"/>
        <v>215</v>
      </c>
      <c r="AK180" s="12">
        <f t="shared" si="56"/>
        <v>0</v>
      </c>
      <c r="AL180" s="12">
        <f t="shared" si="57"/>
        <v>0</v>
      </c>
      <c r="AM180" s="12">
        <f t="shared" si="58"/>
        <v>0</v>
      </c>
      <c r="AN180" s="17">
        <f t="shared" si="59"/>
        <v>269</v>
      </c>
      <c r="AO180" s="14">
        <f t="shared" si="60"/>
        <v>0</v>
      </c>
      <c r="AP180" s="12">
        <f t="shared" si="61"/>
        <v>0</v>
      </c>
      <c r="AQ180" s="12">
        <f t="shared" si="62"/>
        <v>0</v>
      </c>
      <c r="AR180" s="12">
        <f t="shared" si="63"/>
        <v>0</v>
      </c>
      <c r="AS180" s="17">
        <f t="shared" si="64"/>
        <v>0</v>
      </c>
      <c r="AT180" s="14">
        <f t="shared" si="65"/>
        <v>1</v>
      </c>
      <c r="AU180" s="12">
        <f t="shared" si="66"/>
        <v>0</v>
      </c>
      <c r="AV180" s="12">
        <f t="shared" si="67"/>
        <v>0</v>
      </c>
      <c r="AW180" s="12">
        <f t="shared" si="68"/>
        <v>0</v>
      </c>
      <c r="AX180" s="17">
        <f t="shared" si="69"/>
        <v>2</v>
      </c>
      <c r="AY180" s="14">
        <f t="shared" si="70"/>
        <v>15.3</v>
      </c>
      <c r="AZ180" s="12">
        <f t="shared" si="71"/>
        <v>0</v>
      </c>
      <c r="BA180" s="12">
        <f t="shared" si="72"/>
        <v>0</v>
      </c>
      <c r="BB180" s="12">
        <f t="shared" si="73"/>
        <v>0</v>
      </c>
      <c r="BC180" s="13">
        <f t="shared" si="74"/>
        <v>25.5</v>
      </c>
    </row>
    <row r="181" spans="1:55" ht="13">
      <c r="A181" s="19" t="s">
        <v>590</v>
      </c>
      <c r="B181" s="12" t="s">
        <v>1783</v>
      </c>
      <c r="C181" s="12" t="s">
        <v>129</v>
      </c>
      <c r="D181" s="12" t="s">
        <v>309</v>
      </c>
      <c r="E181" s="13" t="s">
        <v>1202</v>
      </c>
      <c r="F181" s="11">
        <v>0</v>
      </c>
      <c r="G181" s="12">
        <v>0</v>
      </c>
      <c r="H181" s="12">
        <v>0</v>
      </c>
      <c r="I181" s="13">
        <v>0</v>
      </c>
      <c r="J181" s="30"/>
      <c r="K181" s="14">
        <v>0</v>
      </c>
      <c r="L181" s="12">
        <v>0</v>
      </c>
      <c r="M181" s="12">
        <v>0</v>
      </c>
      <c r="N181" s="13">
        <v>20</v>
      </c>
      <c r="O181" s="30"/>
      <c r="P181" s="14">
        <v>0</v>
      </c>
      <c r="Q181" s="12">
        <v>0</v>
      </c>
      <c r="R181" s="12">
        <v>0</v>
      </c>
      <c r="S181" s="13">
        <v>20</v>
      </c>
      <c r="T181" s="30"/>
      <c r="U181" s="14">
        <v>0</v>
      </c>
      <c r="V181" s="12">
        <v>0</v>
      </c>
      <c r="W181" s="12">
        <v>0</v>
      </c>
      <c r="X181" s="13">
        <v>20</v>
      </c>
      <c r="Y181" s="30"/>
      <c r="Z181" s="14">
        <v>0</v>
      </c>
      <c r="AA181" s="12">
        <v>0</v>
      </c>
      <c r="AB181" s="12">
        <v>0</v>
      </c>
      <c r="AC181" s="13">
        <v>0</v>
      </c>
      <c r="AD181" s="30"/>
      <c r="AE181" s="34">
        <f t="shared" si="51"/>
        <v>0</v>
      </c>
      <c r="AF181" s="15">
        <f t="shared" si="52"/>
        <v>0</v>
      </c>
      <c r="AG181" s="16">
        <f t="shared" si="53"/>
        <v>0</v>
      </c>
      <c r="AH181" s="48">
        <f t="shared" si="54"/>
        <v>60</v>
      </c>
      <c r="AI181" s="30"/>
      <c r="AJ181" s="14">
        <f t="shared" si="55"/>
        <v>0</v>
      </c>
      <c r="AK181" s="12">
        <f t="shared" si="56"/>
        <v>20</v>
      </c>
      <c r="AL181" s="12">
        <f t="shared" si="57"/>
        <v>20</v>
      </c>
      <c r="AM181" s="12">
        <f t="shared" si="58"/>
        <v>20</v>
      </c>
      <c r="AN181" s="17">
        <f t="shared" si="59"/>
        <v>0</v>
      </c>
      <c r="AO181" s="14">
        <f t="shared" si="60"/>
        <v>0</v>
      </c>
      <c r="AP181" s="12">
        <f t="shared" si="61"/>
        <v>0</v>
      </c>
      <c r="AQ181" s="12">
        <f t="shared" si="62"/>
        <v>0</v>
      </c>
      <c r="AR181" s="12">
        <f t="shared" si="63"/>
        <v>0</v>
      </c>
      <c r="AS181" s="17">
        <f t="shared" si="64"/>
        <v>0</v>
      </c>
      <c r="AT181" s="14">
        <f t="shared" si="65"/>
        <v>0</v>
      </c>
      <c r="AU181" s="12">
        <f t="shared" si="66"/>
        <v>0</v>
      </c>
      <c r="AV181" s="12">
        <f t="shared" si="67"/>
        <v>0</v>
      </c>
      <c r="AW181" s="12">
        <f t="shared" si="68"/>
        <v>0</v>
      </c>
      <c r="AX181" s="17">
        <f t="shared" si="69"/>
        <v>0</v>
      </c>
      <c r="AY181" s="14">
        <f t="shared" si="70"/>
        <v>0</v>
      </c>
      <c r="AZ181" s="12">
        <f t="shared" si="71"/>
        <v>0</v>
      </c>
      <c r="BA181" s="12">
        <f t="shared" si="72"/>
        <v>0</v>
      </c>
      <c r="BB181" s="12">
        <f t="shared" si="73"/>
        <v>0</v>
      </c>
      <c r="BC181" s="13">
        <f t="shared" si="74"/>
        <v>0</v>
      </c>
    </row>
    <row r="182" spans="1:55" ht="13">
      <c r="A182" s="19" t="s">
        <v>591</v>
      </c>
      <c r="B182" s="12" t="s">
        <v>7</v>
      </c>
      <c r="C182" s="12" t="s">
        <v>379</v>
      </c>
      <c r="D182" s="12" t="s">
        <v>89</v>
      </c>
      <c r="E182" s="13" t="s">
        <v>1199</v>
      </c>
      <c r="F182" s="11">
        <v>0</v>
      </c>
      <c r="G182" s="12">
        <v>4</v>
      </c>
      <c r="H182" s="12">
        <v>8.6</v>
      </c>
      <c r="I182" s="13">
        <v>191</v>
      </c>
      <c r="J182" s="30"/>
      <c r="K182" s="14">
        <v>0</v>
      </c>
      <c r="L182" s="12">
        <v>1</v>
      </c>
      <c r="M182" s="12">
        <v>7.2</v>
      </c>
      <c r="N182" s="13">
        <v>236</v>
      </c>
      <c r="O182" s="30"/>
      <c r="P182" s="14">
        <v>0</v>
      </c>
      <c r="Q182" s="12">
        <v>0</v>
      </c>
      <c r="R182" s="12">
        <v>0</v>
      </c>
      <c r="S182" s="13">
        <v>20</v>
      </c>
      <c r="T182" s="30"/>
      <c r="U182" s="14">
        <v>0</v>
      </c>
      <c r="V182" s="12">
        <v>0</v>
      </c>
      <c r="W182" s="12">
        <v>0</v>
      </c>
      <c r="X182" s="13">
        <v>20</v>
      </c>
      <c r="Y182" s="30"/>
      <c r="Z182" s="14">
        <v>0</v>
      </c>
      <c r="AA182" s="12">
        <v>1</v>
      </c>
      <c r="AB182" s="12">
        <v>11.5</v>
      </c>
      <c r="AC182" s="13">
        <v>238</v>
      </c>
      <c r="AD182" s="30"/>
      <c r="AE182" s="34">
        <f t="shared" si="51"/>
        <v>0</v>
      </c>
      <c r="AF182" s="15">
        <f t="shared" si="52"/>
        <v>6</v>
      </c>
      <c r="AG182" s="16">
        <f t="shared" si="53"/>
        <v>27.3</v>
      </c>
      <c r="AH182" s="48">
        <f t="shared" si="54"/>
        <v>685</v>
      </c>
      <c r="AI182" s="30"/>
      <c r="AJ182" s="14">
        <f t="shared" si="55"/>
        <v>191</v>
      </c>
      <c r="AK182" s="12">
        <f t="shared" si="56"/>
        <v>236</v>
      </c>
      <c r="AL182" s="12">
        <f t="shared" si="57"/>
        <v>20</v>
      </c>
      <c r="AM182" s="12">
        <f t="shared" si="58"/>
        <v>20</v>
      </c>
      <c r="AN182" s="17">
        <f t="shared" si="59"/>
        <v>238</v>
      </c>
      <c r="AO182" s="14">
        <f t="shared" si="60"/>
        <v>0</v>
      </c>
      <c r="AP182" s="12">
        <f t="shared" si="61"/>
        <v>0</v>
      </c>
      <c r="AQ182" s="12">
        <f t="shared" si="62"/>
        <v>0</v>
      </c>
      <c r="AR182" s="12">
        <f t="shared" si="63"/>
        <v>0</v>
      </c>
      <c r="AS182" s="17">
        <f t="shared" si="64"/>
        <v>0</v>
      </c>
      <c r="AT182" s="14">
        <f t="shared" si="65"/>
        <v>4</v>
      </c>
      <c r="AU182" s="12">
        <f t="shared" si="66"/>
        <v>1</v>
      </c>
      <c r="AV182" s="12">
        <f t="shared" si="67"/>
        <v>0</v>
      </c>
      <c r="AW182" s="12">
        <f t="shared" si="68"/>
        <v>0</v>
      </c>
      <c r="AX182" s="17">
        <f t="shared" si="69"/>
        <v>1</v>
      </c>
      <c r="AY182" s="14">
        <f t="shared" si="70"/>
        <v>8.6</v>
      </c>
      <c r="AZ182" s="12">
        <f t="shared" si="71"/>
        <v>7.2</v>
      </c>
      <c r="BA182" s="12">
        <f t="shared" si="72"/>
        <v>0</v>
      </c>
      <c r="BB182" s="12">
        <f t="shared" si="73"/>
        <v>0</v>
      </c>
      <c r="BC182" s="13">
        <f t="shared" si="74"/>
        <v>11.5</v>
      </c>
    </row>
    <row r="183" spans="1:55" ht="13">
      <c r="A183" s="19" t="s">
        <v>592</v>
      </c>
      <c r="B183" s="12" t="s">
        <v>10</v>
      </c>
      <c r="C183" s="12" t="s">
        <v>1384</v>
      </c>
      <c r="D183" s="12" t="s">
        <v>311</v>
      </c>
      <c r="E183" s="13" t="s">
        <v>1768</v>
      </c>
      <c r="F183" s="11">
        <v>0</v>
      </c>
      <c r="G183" s="12">
        <v>0</v>
      </c>
      <c r="H183" s="12">
        <v>0</v>
      </c>
      <c r="I183" s="13">
        <v>0</v>
      </c>
      <c r="J183" s="30"/>
      <c r="K183" s="14">
        <v>0</v>
      </c>
      <c r="L183" s="12">
        <v>0</v>
      </c>
      <c r="M183" s="12">
        <v>0</v>
      </c>
      <c r="N183" s="13">
        <v>0</v>
      </c>
      <c r="O183" s="30"/>
      <c r="P183" s="14">
        <v>0</v>
      </c>
      <c r="Q183" s="12">
        <v>0</v>
      </c>
      <c r="R183" s="12">
        <v>0</v>
      </c>
      <c r="S183" s="13">
        <v>0</v>
      </c>
      <c r="T183" s="30"/>
      <c r="U183" s="14">
        <v>0</v>
      </c>
      <c r="V183" s="12">
        <v>0</v>
      </c>
      <c r="W183" s="12">
        <v>0</v>
      </c>
      <c r="X183" s="13">
        <v>0</v>
      </c>
      <c r="Y183" s="30"/>
      <c r="Z183" s="14">
        <v>0</v>
      </c>
      <c r="AA183" s="12">
        <v>0</v>
      </c>
      <c r="AB183" s="12">
        <v>0</v>
      </c>
      <c r="AC183" s="13">
        <v>0</v>
      </c>
      <c r="AD183" s="30"/>
      <c r="AE183" s="34">
        <f t="shared" si="51"/>
        <v>0</v>
      </c>
      <c r="AF183" s="15">
        <f t="shared" si="52"/>
        <v>0</v>
      </c>
      <c r="AG183" s="16">
        <f t="shared" si="53"/>
        <v>0</v>
      </c>
      <c r="AH183" s="48">
        <f t="shared" si="54"/>
        <v>0</v>
      </c>
      <c r="AI183" s="30"/>
      <c r="AJ183" s="14">
        <f t="shared" si="55"/>
        <v>0</v>
      </c>
      <c r="AK183" s="12">
        <f t="shared" si="56"/>
        <v>0</v>
      </c>
      <c r="AL183" s="12">
        <f t="shared" si="57"/>
        <v>0</v>
      </c>
      <c r="AM183" s="12">
        <f t="shared" si="58"/>
        <v>0</v>
      </c>
      <c r="AN183" s="17">
        <f t="shared" si="59"/>
        <v>0</v>
      </c>
      <c r="AO183" s="14">
        <f t="shared" si="60"/>
        <v>0</v>
      </c>
      <c r="AP183" s="12">
        <f t="shared" si="61"/>
        <v>0</v>
      </c>
      <c r="AQ183" s="12">
        <f t="shared" si="62"/>
        <v>0</v>
      </c>
      <c r="AR183" s="12">
        <f t="shared" si="63"/>
        <v>0</v>
      </c>
      <c r="AS183" s="17">
        <f t="shared" si="64"/>
        <v>0</v>
      </c>
      <c r="AT183" s="14">
        <f t="shared" si="65"/>
        <v>0</v>
      </c>
      <c r="AU183" s="12">
        <f t="shared" si="66"/>
        <v>0</v>
      </c>
      <c r="AV183" s="12">
        <f t="shared" si="67"/>
        <v>0</v>
      </c>
      <c r="AW183" s="12">
        <f t="shared" si="68"/>
        <v>0</v>
      </c>
      <c r="AX183" s="17">
        <f t="shared" si="69"/>
        <v>0</v>
      </c>
      <c r="AY183" s="14">
        <f t="shared" si="70"/>
        <v>0</v>
      </c>
      <c r="AZ183" s="12">
        <f t="shared" si="71"/>
        <v>0</v>
      </c>
      <c r="BA183" s="12">
        <f t="shared" si="72"/>
        <v>0</v>
      </c>
      <c r="BB183" s="12">
        <f t="shared" si="73"/>
        <v>0</v>
      </c>
      <c r="BC183" s="13">
        <f t="shared" si="74"/>
        <v>0</v>
      </c>
    </row>
    <row r="184" spans="1:55" ht="13">
      <c r="A184" s="19" t="s">
        <v>593</v>
      </c>
      <c r="B184" s="12" t="s">
        <v>15</v>
      </c>
      <c r="C184" s="12" t="s">
        <v>47</v>
      </c>
      <c r="D184" s="12" t="s">
        <v>1708</v>
      </c>
      <c r="E184" s="13" t="s">
        <v>1741</v>
      </c>
      <c r="F184" s="11">
        <v>0</v>
      </c>
      <c r="G184" s="12">
        <v>2</v>
      </c>
      <c r="H184" s="12">
        <v>4.5</v>
      </c>
      <c r="I184" s="13">
        <v>167</v>
      </c>
      <c r="J184" s="30"/>
      <c r="K184" s="14">
        <v>0</v>
      </c>
      <c r="L184" s="12">
        <v>1</v>
      </c>
      <c r="M184" s="12">
        <v>1.6</v>
      </c>
      <c r="N184" s="13">
        <v>181</v>
      </c>
      <c r="O184" s="30"/>
      <c r="P184" s="14">
        <v>0</v>
      </c>
      <c r="Q184" s="12">
        <v>0</v>
      </c>
      <c r="R184" s="12">
        <v>0</v>
      </c>
      <c r="S184" s="13">
        <v>20</v>
      </c>
      <c r="T184" s="30"/>
      <c r="U184" s="14">
        <v>0</v>
      </c>
      <c r="V184" s="12">
        <v>0</v>
      </c>
      <c r="W184" s="12">
        <v>0</v>
      </c>
      <c r="X184" s="13">
        <v>0</v>
      </c>
      <c r="Y184" s="30"/>
      <c r="Z184" s="14">
        <v>2</v>
      </c>
      <c r="AA184" s="12">
        <v>0</v>
      </c>
      <c r="AB184" s="12">
        <v>1.5</v>
      </c>
      <c r="AC184" s="13">
        <v>176</v>
      </c>
      <c r="AD184" s="30"/>
      <c r="AE184" s="34">
        <f t="shared" si="51"/>
        <v>0</v>
      </c>
      <c r="AF184" s="15">
        <f t="shared" si="52"/>
        <v>3</v>
      </c>
      <c r="AG184" s="16">
        <f t="shared" si="53"/>
        <v>7.6</v>
      </c>
      <c r="AH184" s="48">
        <f t="shared" si="54"/>
        <v>544</v>
      </c>
      <c r="AI184" s="30"/>
      <c r="AJ184" s="14">
        <f t="shared" si="55"/>
        <v>167</v>
      </c>
      <c r="AK184" s="12">
        <f t="shared" si="56"/>
        <v>181</v>
      </c>
      <c r="AL184" s="12">
        <f t="shared" si="57"/>
        <v>20</v>
      </c>
      <c r="AM184" s="12">
        <f t="shared" si="58"/>
        <v>0</v>
      </c>
      <c r="AN184" s="17">
        <f t="shared" si="59"/>
        <v>176</v>
      </c>
      <c r="AO184" s="14">
        <f t="shared" si="60"/>
        <v>0</v>
      </c>
      <c r="AP184" s="12">
        <f t="shared" si="61"/>
        <v>0</v>
      </c>
      <c r="AQ184" s="12">
        <f t="shared" si="62"/>
        <v>0</v>
      </c>
      <c r="AR184" s="12">
        <f t="shared" si="63"/>
        <v>0</v>
      </c>
      <c r="AS184" s="17">
        <f t="shared" si="64"/>
        <v>0</v>
      </c>
      <c r="AT184" s="14">
        <f t="shared" si="65"/>
        <v>2</v>
      </c>
      <c r="AU184" s="12">
        <f t="shared" si="66"/>
        <v>1</v>
      </c>
      <c r="AV184" s="12">
        <f t="shared" si="67"/>
        <v>0</v>
      </c>
      <c r="AW184" s="12">
        <f t="shared" si="68"/>
        <v>0</v>
      </c>
      <c r="AX184" s="17">
        <f t="shared" si="69"/>
        <v>0</v>
      </c>
      <c r="AY184" s="14">
        <f t="shared" si="70"/>
        <v>4.5</v>
      </c>
      <c r="AZ184" s="12">
        <f t="shared" si="71"/>
        <v>1.6</v>
      </c>
      <c r="BA184" s="12">
        <f t="shared" si="72"/>
        <v>0</v>
      </c>
      <c r="BB184" s="12">
        <f t="shared" si="73"/>
        <v>0</v>
      </c>
      <c r="BC184" s="13">
        <f t="shared" si="74"/>
        <v>1.5</v>
      </c>
    </row>
    <row r="185" spans="1:55" ht="13">
      <c r="A185" s="19" t="s">
        <v>594</v>
      </c>
      <c r="B185" s="12" t="s">
        <v>17</v>
      </c>
      <c r="C185" s="12" t="s">
        <v>1841</v>
      </c>
      <c r="D185" s="12" t="s">
        <v>1840</v>
      </c>
      <c r="E185" s="13" t="s">
        <v>1202</v>
      </c>
      <c r="F185" s="11">
        <v>0</v>
      </c>
      <c r="G185" s="12">
        <v>1</v>
      </c>
      <c r="H185" s="12">
        <v>20.8</v>
      </c>
      <c r="I185" s="13">
        <v>226</v>
      </c>
      <c r="J185" s="30"/>
      <c r="K185" s="14">
        <v>0</v>
      </c>
      <c r="L185" s="12">
        <v>0</v>
      </c>
      <c r="M185" s="12">
        <v>0</v>
      </c>
      <c r="N185" s="13">
        <v>20</v>
      </c>
      <c r="O185" s="30"/>
      <c r="P185" s="14">
        <v>0</v>
      </c>
      <c r="Q185" s="12">
        <v>0</v>
      </c>
      <c r="R185" s="12">
        <v>0</v>
      </c>
      <c r="S185" s="13">
        <v>20</v>
      </c>
      <c r="T185" s="30"/>
      <c r="U185" s="14">
        <v>4</v>
      </c>
      <c r="V185" s="12">
        <v>1</v>
      </c>
      <c r="W185" s="12">
        <v>6.6000000000000005</v>
      </c>
      <c r="X185" s="13">
        <v>262</v>
      </c>
      <c r="Y185" s="30"/>
      <c r="Z185" s="14">
        <v>5</v>
      </c>
      <c r="AA185" s="12">
        <v>0</v>
      </c>
      <c r="AB185" s="12">
        <v>4.9000000000000004</v>
      </c>
      <c r="AC185" s="13">
        <v>217</v>
      </c>
      <c r="AD185" s="30"/>
      <c r="AE185" s="34">
        <f t="shared" si="51"/>
        <v>8</v>
      </c>
      <c r="AF185" s="15">
        <f t="shared" si="52"/>
        <v>2</v>
      </c>
      <c r="AG185" s="16">
        <f t="shared" si="53"/>
        <v>32.300000000000004</v>
      </c>
      <c r="AH185" s="48">
        <f t="shared" si="54"/>
        <v>725</v>
      </c>
      <c r="AI185" s="30"/>
      <c r="AJ185" s="14">
        <f t="shared" si="55"/>
        <v>226</v>
      </c>
      <c r="AK185" s="12">
        <f t="shared" si="56"/>
        <v>20</v>
      </c>
      <c r="AL185" s="12">
        <f t="shared" si="57"/>
        <v>20</v>
      </c>
      <c r="AM185" s="12">
        <f t="shared" si="58"/>
        <v>262</v>
      </c>
      <c r="AN185" s="17">
        <f t="shared" si="59"/>
        <v>217</v>
      </c>
      <c r="AO185" s="14">
        <f t="shared" si="60"/>
        <v>0</v>
      </c>
      <c r="AP185" s="12">
        <f t="shared" si="61"/>
        <v>0</v>
      </c>
      <c r="AQ185" s="12">
        <f t="shared" si="62"/>
        <v>0</v>
      </c>
      <c r="AR185" s="12">
        <f t="shared" si="63"/>
        <v>4</v>
      </c>
      <c r="AS185" s="17">
        <f t="shared" si="64"/>
        <v>4</v>
      </c>
      <c r="AT185" s="14">
        <f t="shared" si="65"/>
        <v>1</v>
      </c>
      <c r="AU185" s="12">
        <f t="shared" si="66"/>
        <v>0</v>
      </c>
      <c r="AV185" s="12">
        <f t="shared" si="67"/>
        <v>0</v>
      </c>
      <c r="AW185" s="12">
        <f t="shared" si="68"/>
        <v>1</v>
      </c>
      <c r="AX185" s="17">
        <f t="shared" si="69"/>
        <v>0</v>
      </c>
      <c r="AY185" s="14">
        <f t="shared" si="70"/>
        <v>20.8</v>
      </c>
      <c r="AZ185" s="12">
        <f t="shared" si="71"/>
        <v>0</v>
      </c>
      <c r="BA185" s="12">
        <f t="shared" si="72"/>
        <v>0</v>
      </c>
      <c r="BB185" s="12">
        <f t="shared" si="73"/>
        <v>6.6000000000000005</v>
      </c>
      <c r="BC185" s="13">
        <f t="shared" si="74"/>
        <v>4.9000000000000004</v>
      </c>
    </row>
    <row r="186" spans="1:55" ht="13">
      <c r="A186" s="19" t="s">
        <v>595</v>
      </c>
      <c r="B186" s="12" t="s">
        <v>1176</v>
      </c>
      <c r="C186" s="12" t="s">
        <v>43</v>
      </c>
      <c r="D186" s="12" t="s">
        <v>44</v>
      </c>
      <c r="E186" s="13" t="s">
        <v>1205</v>
      </c>
      <c r="F186" s="11">
        <v>0</v>
      </c>
      <c r="G186" s="12">
        <v>0</v>
      </c>
      <c r="H186" s="12">
        <v>0</v>
      </c>
      <c r="I186" s="13">
        <v>0</v>
      </c>
      <c r="J186" s="30"/>
      <c r="K186" s="14">
        <v>0</v>
      </c>
      <c r="L186" s="12">
        <v>0</v>
      </c>
      <c r="M186" s="12">
        <v>0</v>
      </c>
      <c r="N186" s="13">
        <v>0</v>
      </c>
      <c r="O186" s="30"/>
      <c r="P186" s="14">
        <v>0</v>
      </c>
      <c r="Q186" s="12">
        <v>0</v>
      </c>
      <c r="R186" s="12">
        <v>0</v>
      </c>
      <c r="S186" s="13">
        <v>0</v>
      </c>
      <c r="T186" s="30"/>
      <c r="U186" s="14">
        <v>0</v>
      </c>
      <c r="V186" s="12">
        <v>0</v>
      </c>
      <c r="W186" s="12">
        <v>0</v>
      </c>
      <c r="X186" s="13">
        <v>0</v>
      </c>
      <c r="Y186" s="30"/>
      <c r="Z186" s="14">
        <v>0</v>
      </c>
      <c r="AA186" s="12">
        <v>0</v>
      </c>
      <c r="AB186" s="12">
        <v>0</v>
      </c>
      <c r="AC186" s="13">
        <v>0</v>
      </c>
      <c r="AD186" s="30"/>
      <c r="AE186" s="34">
        <f t="shared" si="51"/>
        <v>0</v>
      </c>
      <c r="AF186" s="15">
        <f t="shared" si="52"/>
        <v>0</v>
      </c>
      <c r="AG186" s="16">
        <f t="shared" si="53"/>
        <v>0</v>
      </c>
      <c r="AH186" s="48">
        <f t="shared" si="54"/>
        <v>0</v>
      </c>
      <c r="AI186" s="30"/>
      <c r="AJ186" s="14">
        <f t="shared" si="55"/>
        <v>0</v>
      </c>
      <c r="AK186" s="12">
        <f t="shared" si="56"/>
        <v>0</v>
      </c>
      <c r="AL186" s="12">
        <f t="shared" si="57"/>
        <v>0</v>
      </c>
      <c r="AM186" s="12">
        <f t="shared" si="58"/>
        <v>0</v>
      </c>
      <c r="AN186" s="17">
        <f t="shared" si="59"/>
        <v>0</v>
      </c>
      <c r="AO186" s="14">
        <f t="shared" si="60"/>
        <v>0</v>
      </c>
      <c r="AP186" s="12">
        <f t="shared" si="61"/>
        <v>0</v>
      </c>
      <c r="AQ186" s="12">
        <f t="shared" si="62"/>
        <v>0</v>
      </c>
      <c r="AR186" s="12">
        <f t="shared" si="63"/>
        <v>0</v>
      </c>
      <c r="AS186" s="17">
        <f t="shared" si="64"/>
        <v>0</v>
      </c>
      <c r="AT186" s="14">
        <f t="shared" si="65"/>
        <v>0</v>
      </c>
      <c r="AU186" s="12">
        <f t="shared" si="66"/>
        <v>0</v>
      </c>
      <c r="AV186" s="12">
        <f t="shared" si="67"/>
        <v>0</v>
      </c>
      <c r="AW186" s="12">
        <f t="shared" si="68"/>
        <v>0</v>
      </c>
      <c r="AX186" s="17">
        <f t="shared" si="69"/>
        <v>0</v>
      </c>
      <c r="AY186" s="14">
        <f t="shared" si="70"/>
        <v>0</v>
      </c>
      <c r="AZ186" s="12">
        <f t="shared" si="71"/>
        <v>0</v>
      </c>
      <c r="BA186" s="12">
        <f t="shared" si="72"/>
        <v>0</v>
      </c>
      <c r="BB186" s="12">
        <f t="shared" si="73"/>
        <v>0</v>
      </c>
      <c r="BC186" s="13">
        <f t="shared" si="74"/>
        <v>0</v>
      </c>
    </row>
    <row r="187" spans="1:55" ht="13">
      <c r="A187" s="19" t="s">
        <v>596</v>
      </c>
      <c r="B187" s="12" t="s">
        <v>13</v>
      </c>
      <c r="C187" s="12" t="s">
        <v>384</v>
      </c>
      <c r="D187" s="12" t="s">
        <v>112</v>
      </c>
      <c r="E187" s="13" t="s">
        <v>1768</v>
      </c>
      <c r="F187" s="11">
        <v>0</v>
      </c>
      <c r="G187" s="12">
        <v>0</v>
      </c>
      <c r="H187" s="12">
        <v>0</v>
      </c>
      <c r="I187" s="13">
        <v>0</v>
      </c>
      <c r="J187" s="30"/>
      <c r="K187" s="14">
        <v>0</v>
      </c>
      <c r="L187" s="12">
        <v>2</v>
      </c>
      <c r="M187" s="12">
        <v>5</v>
      </c>
      <c r="N187" s="13">
        <v>214</v>
      </c>
      <c r="O187" s="30"/>
      <c r="P187" s="14">
        <v>0</v>
      </c>
      <c r="Q187" s="12">
        <v>0</v>
      </c>
      <c r="R187" s="12">
        <v>0</v>
      </c>
      <c r="S187" s="13">
        <v>20</v>
      </c>
      <c r="T187" s="30"/>
      <c r="U187" s="14">
        <v>0</v>
      </c>
      <c r="V187" s="12">
        <v>0</v>
      </c>
      <c r="W187" s="12">
        <v>0</v>
      </c>
      <c r="X187" s="13">
        <v>0</v>
      </c>
      <c r="Y187" s="30"/>
      <c r="Z187" s="14">
        <v>0</v>
      </c>
      <c r="AA187" s="12">
        <v>0</v>
      </c>
      <c r="AB187" s="12">
        <v>0</v>
      </c>
      <c r="AC187" s="13">
        <v>0</v>
      </c>
      <c r="AD187" s="30"/>
      <c r="AE187" s="34">
        <f t="shared" si="51"/>
        <v>0</v>
      </c>
      <c r="AF187" s="15">
        <f t="shared" si="52"/>
        <v>2</v>
      </c>
      <c r="AG187" s="16">
        <f t="shared" si="53"/>
        <v>5</v>
      </c>
      <c r="AH187" s="48">
        <f t="shared" si="54"/>
        <v>234</v>
      </c>
      <c r="AI187" s="30"/>
      <c r="AJ187" s="14">
        <f t="shared" si="55"/>
        <v>0</v>
      </c>
      <c r="AK187" s="12">
        <f t="shared" si="56"/>
        <v>214</v>
      </c>
      <c r="AL187" s="12">
        <f t="shared" si="57"/>
        <v>20</v>
      </c>
      <c r="AM187" s="12">
        <f t="shared" si="58"/>
        <v>0</v>
      </c>
      <c r="AN187" s="17">
        <f t="shared" si="59"/>
        <v>0</v>
      </c>
      <c r="AO187" s="14">
        <f t="shared" si="60"/>
        <v>0</v>
      </c>
      <c r="AP187" s="12">
        <f t="shared" si="61"/>
        <v>0</v>
      </c>
      <c r="AQ187" s="12">
        <f t="shared" si="62"/>
        <v>0</v>
      </c>
      <c r="AR187" s="12">
        <f t="shared" si="63"/>
        <v>0</v>
      </c>
      <c r="AS187" s="17">
        <f t="shared" si="64"/>
        <v>0</v>
      </c>
      <c r="AT187" s="14">
        <f t="shared" si="65"/>
        <v>0</v>
      </c>
      <c r="AU187" s="12">
        <f t="shared" si="66"/>
        <v>2</v>
      </c>
      <c r="AV187" s="12">
        <f t="shared" si="67"/>
        <v>0</v>
      </c>
      <c r="AW187" s="12">
        <f t="shared" si="68"/>
        <v>0</v>
      </c>
      <c r="AX187" s="17">
        <f t="shared" si="69"/>
        <v>0</v>
      </c>
      <c r="AY187" s="14">
        <f t="shared" si="70"/>
        <v>0</v>
      </c>
      <c r="AZ187" s="12">
        <f t="shared" si="71"/>
        <v>5</v>
      </c>
      <c r="BA187" s="12">
        <f t="shared" si="72"/>
        <v>0</v>
      </c>
      <c r="BB187" s="12">
        <f t="shared" si="73"/>
        <v>0</v>
      </c>
      <c r="BC187" s="13">
        <f t="shared" si="74"/>
        <v>0</v>
      </c>
    </row>
    <row r="188" spans="1:55" ht="13">
      <c r="A188" s="19" t="s">
        <v>597</v>
      </c>
      <c r="B188" s="12" t="s">
        <v>939</v>
      </c>
      <c r="C188" s="12" t="s">
        <v>42</v>
      </c>
      <c r="D188" s="12" t="s">
        <v>305</v>
      </c>
      <c r="E188" s="13" t="s">
        <v>1741</v>
      </c>
      <c r="F188" s="11">
        <v>0</v>
      </c>
      <c r="G188" s="12">
        <v>0</v>
      </c>
      <c r="H188" s="12">
        <v>0</v>
      </c>
      <c r="I188" s="13">
        <v>0</v>
      </c>
      <c r="J188" s="30"/>
      <c r="K188" s="14">
        <v>0</v>
      </c>
      <c r="L188" s="12">
        <v>0</v>
      </c>
      <c r="M188" s="12">
        <v>0</v>
      </c>
      <c r="N188" s="13">
        <v>0</v>
      </c>
      <c r="O188" s="30"/>
      <c r="P188" s="14">
        <v>0</v>
      </c>
      <c r="Q188" s="12">
        <v>0</v>
      </c>
      <c r="R188" s="12">
        <v>0</v>
      </c>
      <c r="S188" s="13">
        <v>0</v>
      </c>
      <c r="T188" s="30"/>
      <c r="U188" s="14">
        <v>0</v>
      </c>
      <c r="V188" s="12">
        <v>0</v>
      </c>
      <c r="W188" s="12">
        <v>0</v>
      </c>
      <c r="X188" s="13">
        <v>0</v>
      </c>
      <c r="Y188" s="30"/>
      <c r="Z188" s="14">
        <v>0</v>
      </c>
      <c r="AA188" s="12">
        <v>0</v>
      </c>
      <c r="AB188" s="12">
        <v>0</v>
      </c>
      <c r="AC188" s="13">
        <v>0</v>
      </c>
      <c r="AD188" s="30"/>
      <c r="AE188" s="34">
        <f t="shared" si="51"/>
        <v>0</v>
      </c>
      <c r="AF188" s="15">
        <f t="shared" si="52"/>
        <v>0</v>
      </c>
      <c r="AG188" s="16">
        <f t="shared" si="53"/>
        <v>0</v>
      </c>
      <c r="AH188" s="48">
        <f t="shared" si="54"/>
        <v>0</v>
      </c>
      <c r="AI188" s="30"/>
      <c r="AJ188" s="14">
        <f t="shared" si="55"/>
        <v>0</v>
      </c>
      <c r="AK188" s="12">
        <f t="shared" si="56"/>
        <v>0</v>
      </c>
      <c r="AL188" s="12">
        <f t="shared" si="57"/>
        <v>0</v>
      </c>
      <c r="AM188" s="12">
        <f t="shared" si="58"/>
        <v>0</v>
      </c>
      <c r="AN188" s="17">
        <f t="shared" si="59"/>
        <v>0</v>
      </c>
      <c r="AO188" s="14">
        <f t="shared" si="60"/>
        <v>0</v>
      </c>
      <c r="AP188" s="12">
        <f t="shared" si="61"/>
        <v>0</v>
      </c>
      <c r="AQ188" s="12">
        <f t="shared" si="62"/>
        <v>0</v>
      </c>
      <c r="AR188" s="12">
        <f t="shared" si="63"/>
        <v>0</v>
      </c>
      <c r="AS188" s="17">
        <f t="shared" si="64"/>
        <v>0</v>
      </c>
      <c r="AT188" s="14">
        <f t="shared" si="65"/>
        <v>0</v>
      </c>
      <c r="AU188" s="12">
        <f t="shared" si="66"/>
        <v>0</v>
      </c>
      <c r="AV188" s="12">
        <f t="shared" si="67"/>
        <v>0</v>
      </c>
      <c r="AW188" s="12">
        <f t="shared" si="68"/>
        <v>0</v>
      </c>
      <c r="AX188" s="17">
        <f t="shared" si="69"/>
        <v>0</v>
      </c>
      <c r="AY188" s="14">
        <f t="shared" si="70"/>
        <v>0</v>
      </c>
      <c r="AZ188" s="12">
        <f t="shared" si="71"/>
        <v>0</v>
      </c>
      <c r="BA188" s="12">
        <f t="shared" si="72"/>
        <v>0</v>
      </c>
      <c r="BB188" s="12">
        <f t="shared" si="73"/>
        <v>0</v>
      </c>
      <c r="BC188" s="13">
        <f t="shared" si="74"/>
        <v>0</v>
      </c>
    </row>
    <row r="189" spans="1:55" ht="13">
      <c r="A189" s="19" t="s">
        <v>598</v>
      </c>
      <c r="B189" s="12" t="s">
        <v>12</v>
      </c>
      <c r="C189" s="12" t="s">
        <v>1675</v>
      </c>
      <c r="D189" s="12" t="s">
        <v>347</v>
      </c>
      <c r="E189" s="13" t="s">
        <v>1202</v>
      </c>
      <c r="F189" s="11">
        <v>0</v>
      </c>
      <c r="G189" s="12">
        <v>0</v>
      </c>
      <c r="H189" s="12">
        <v>0</v>
      </c>
      <c r="I189" s="13">
        <v>0</v>
      </c>
      <c r="J189" s="30"/>
      <c r="K189" s="14">
        <v>0</v>
      </c>
      <c r="L189" s="12">
        <v>0</v>
      </c>
      <c r="M189" s="12">
        <v>0</v>
      </c>
      <c r="N189" s="13">
        <v>0</v>
      </c>
      <c r="O189" s="30"/>
      <c r="P189" s="14">
        <v>0</v>
      </c>
      <c r="Q189" s="12">
        <v>0</v>
      </c>
      <c r="R189" s="12">
        <v>0</v>
      </c>
      <c r="S189" s="13">
        <v>0</v>
      </c>
      <c r="T189" s="30"/>
      <c r="U189" s="14">
        <v>0</v>
      </c>
      <c r="V189" s="12">
        <v>0</v>
      </c>
      <c r="W189" s="12">
        <v>0</v>
      </c>
      <c r="X189" s="13">
        <v>0</v>
      </c>
      <c r="Y189" s="30"/>
      <c r="Z189" s="14">
        <v>0</v>
      </c>
      <c r="AA189" s="12">
        <v>0</v>
      </c>
      <c r="AB189" s="12">
        <v>0</v>
      </c>
      <c r="AC189" s="13">
        <v>0</v>
      </c>
      <c r="AD189" s="30"/>
      <c r="AE189" s="34">
        <f t="shared" si="51"/>
        <v>0</v>
      </c>
      <c r="AF189" s="15">
        <f t="shared" si="52"/>
        <v>0</v>
      </c>
      <c r="AG189" s="16">
        <f t="shared" si="53"/>
        <v>0</v>
      </c>
      <c r="AH189" s="48">
        <f t="shared" si="54"/>
        <v>0</v>
      </c>
      <c r="AI189" s="30"/>
      <c r="AJ189" s="14">
        <f t="shared" si="55"/>
        <v>0</v>
      </c>
      <c r="AK189" s="12">
        <f t="shared" si="56"/>
        <v>0</v>
      </c>
      <c r="AL189" s="12">
        <f t="shared" si="57"/>
        <v>0</v>
      </c>
      <c r="AM189" s="12">
        <f t="shared" si="58"/>
        <v>0</v>
      </c>
      <c r="AN189" s="17">
        <f t="shared" si="59"/>
        <v>0</v>
      </c>
      <c r="AO189" s="14">
        <f t="shared" si="60"/>
        <v>0</v>
      </c>
      <c r="AP189" s="12">
        <f t="shared" si="61"/>
        <v>0</v>
      </c>
      <c r="AQ189" s="12">
        <f t="shared" si="62"/>
        <v>0</v>
      </c>
      <c r="AR189" s="12">
        <f t="shared" si="63"/>
        <v>0</v>
      </c>
      <c r="AS189" s="17">
        <f t="shared" si="64"/>
        <v>0</v>
      </c>
      <c r="AT189" s="14">
        <f t="shared" si="65"/>
        <v>0</v>
      </c>
      <c r="AU189" s="12">
        <f t="shared" si="66"/>
        <v>0</v>
      </c>
      <c r="AV189" s="12">
        <f t="shared" si="67"/>
        <v>0</v>
      </c>
      <c r="AW189" s="12">
        <f t="shared" si="68"/>
        <v>0</v>
      </c>
      <c r="AX189" s="17">
        <f t="shared" si="69"/>
        <v>0</v>
      </c>
      <c r="AY189" s="14">
        <f t="shared" si="70"/>
        <v>0</v>
      </c>
      <c r="AZ189" s="12">
        <f t="shared" si="71"/>
        <v>0</v>
      </c>
      <c r="BA189" s="12">
        <f t="shared" si="72"/>
        <v>0</v>
      </c>
      <c r="BB189" s="12">
        <f t="shared" si="73"/>
        <v>0</v>
      </c>
      <c r="BC189" s="13">
        <f t="shared" si="74"/>
        <v>0</v>
      </c>
    </row>
    <row r="190" spans="1:55" ht="13">
      <c r="A190" s="19" t="s">
        <v>599</v>
      </c>
      <c r="B190" s="12" t="s">
        <v>6</v>
      </c>
      <c r="C190" s="12" t="s">
        <v>1927</v>
      </c>
      <c r="D190" s="12" t="s">
        <v>54</v>
      </c>
      <c r="E190" s="13" t="s">
        <v>1202</v>
      </c>
      <c r="F190" s="11">
        <v>0</v>
      </c>
      <c r="G190" s="12">
        <v>3</v>
      </c>
      <c r="H190" s="12">
        <v>25.9</v>
      </c>
      <c r="I190" s="13">
        <v>239</v>
      </c>
      <c r="J190" s="30"/>
      <c r="K190" s="14">
        <v>0</v>
      </c>
      <c r="L190" s="12">
        <v>1</v>
      </c>
      <c r="M190" s="12">
        <v>1.2</v>
      </c>
      <c r="N190" s="13">
        <v>173</v>
      </c>
      <c r="O190" s="30"/>
      <c r="P190" s="14">
        <v>0</v>
      </c>
      <c r="Q190" s="12">
        <v>0</v>
      </c>
      <c r="R190" s="12">
        <v>0</v>
      </c>
      <c r="S190" s="13">
        <v>20</v>
      </c>
      <c r="T190" s="30"/>
      <c r="U190" s="14">
        <v>0</v>
      </c>
      <c r="V190" s="12">
        <v>0</v>
      </c>
      <c r="W190" s="12">
        <v>0</v>
      </c>
      <c r="X190" s="13">
        <v>20</v>
      </c>
      <c r="Y190" s="30"/>
      <c r="Z190" s="14">
        <v>0</v>
      </c>
      <c r="AA190" s="12">
        <v>1</v>
      </c>
      <c r="AB190" s="12">
        <v>53.8</v>
      </c>
      <c r="AC190" s="13">
        <v>287</v>
      </c>
      <c r="AD190" s="30"/>
      <c r="AE190" s="34">
        <f t="shared" si="51"/>
        <v>0</v>
      </c>
      <c r="AF190" s="15">
        <f t="shared" si="52"/>
        <v>5</v>
      </c>
      <c r="AG190" s="16">
        <f t="shared" si="53"/>
        <v>80.899999999999991</v>
      </c>
      <c r="AH190" s="48">
        <f t="shared" si="54"/>
        <v>719</v>
      </c>
      <c r="AI190" s="30"/>
      <c r="AJ190" s="14">
        <f t="shared" si="55"/>
        <v>239</v>
      </c>
      <c r="AK190" s="12">
        <f t="shared" si="56"/>
        <v>173</v>
      </c>
      <c r="AL190" s="12">
        <f t="shared" si="57"/>
        <v>20</v>
      </c>
      <c r="AM190" s="12">
        <f t="shared" si="58"/>
        <v>20</v>
      </c>
      <c r="AN190" s="17">
        <f t="shared" si="59"/>
        <v>287</v>
      </c>
      <c r="AO190" s="14">
        <f t="shared" si="60"/>
        <v>0</v>
      </c>
      <c r="AP190" s="12">
        <f t="shared" si="61"/>
        <v>0</v>
      </c>
      <c r="AQ190" s="12">
        <f t="shared" si="62"/>
        <v>0</v>
      </c>
      <c r="AR190" s="12">
        <f t="shared" si="63"/>
        <v>0</v>
      </c>
      <c r="AS190" s="17">
        <f t="shared" si="64"/>
        <v>0</v>
      </c>
      <c r="AT190" s="14">
        <f t="shared" si="65"/>
        <v>3</v>
      </c>
      <c r="AU190" s="12">
        <f t="shared" si="66"/>
        <v>1</v>
      </c>
      <c r="AV190" s="12">
        <f t="shared" si="67"/>
        <v>0</v>
      </c>
      <c r="AW190" s="12">
        <f t="shared" si="68"/>
        <v>0</v>
      </c>
      <c r="AX190" s="17">
        <f t="shared" si="69"/>
        <v>1</v>
      </c>
      <c r="AY190" s="14">
        <f t="shared" si="70"/>
        <v>25.9</v>
      </c>
      <c r="AZ190" s="12">
        <f t="shared" si="71"/>
        <v>1.2</v>
      </c>
      <c r="BA190" s="12">
        <f t="shared" si="72"/>
        <v>0</v>
      </c>
      <c r="BB190" s="12">
        <f t="shared" si="73"/>
        <v>0</v>
      </c>
      <c r="BC190" s="13">
        <f t="shared" si="74"/>
        <v>53.8</v>
      </c>
    </row>
    <row r="191" spans="1:55" ht="13">
      <c r="A191" s="19" t="s">
        <v>600</v>
      </c>
      <c r="B191" s="12" t="s">
        <v>11</v>
      </c>
      <c r="C191" s="12" t="s">
        <v>1863</v>
      </c>
      <c r="D191" s="12" t="s">
        <v>1683</v>
      </c>
      <c r="E191" s="13" t="s">
        <v>1199</v>
      </c>
      <c r="F191" s="11">
        <v>0</v>
      </c>
      <c r="G191" s="12">
        <v>0</v>
      </c>
      <c r="H191" s="12">
        <v>0</v>
      </c>
      <c r="I191" s="13">
        <v>0</v>
      </c>
      <c r="J191" s="30"/>
      <c r="K191" s="14">
        <v>0</v>
      </c>
      <c r="L191" s="12">
        <v>0</v>
      </c>
      <c r="M191" s="12">
        <v>0</v>
      </c>
      <c r="N191" s="13">
        <v>0</v>
      </c>
      <c r="O191" s="30"/>
      <c r="P191" s="14">
        <v>0</v>
      </c>
      <c r="Q191" s="12">
        <v>0</v>
      </c>
      <c r="R191" s="12">
        <v>0</v>
      </c>
      <c r="S191" s="13">
        <v>0</v>
      </c>
      <c r="T191" s="30"/>
      <c r="U191" s="14">
        <v>0</v>
      </c>
      <c r="V191" s="12">
        <v>0</v>
      </c>
      <c r="W191" s="12">
        <v>0</v>
      </c>
      <c r="X191" s="13">
        <v>0</v>
      </c>
      <c r="Y191" s="30"/>
      <c r="Z191" s="14">
        <v>0</v>
      </c>
      <c r="AA191" s="12">
        <v>0</v>
      </c>
      <c r="AB191" s="12">
        <v>0</v>
      </c>
      <c r="AC191" s="13">
        <v>0</v>
      </c>
      <c r="AD191" s="30"/>
      <c r="AE191" s="34">
        <f t="shared" si="51"/>
        <v>0</v>
      </c>
      <c r="AF191" s="15">
        <f t="shared" si="52"/>
        <v>0</v>
      </c>
      <c r="AG191" s="16">
        <f t="shared" si="53"/>
        <v>0</v>
      </c>
      <c r="AH191" s="48">
        <f t="shared" si="54"/>
        <v>0</v>
      </c>
      <c r="AI191" s="30"/>
      <c r="AJ191" s="14">
        <f t="shared" si="55"/>
        <v>0</v>
      </c>
      <c r="AK191" s="12">
        <f t="shared" si="56"/>
        <v>0</v>
      </c>
      <c r="AL191" s="12">
        <f t="shared" si="57"/>
        <v>0</v>
      </c>
      <c r="AM191" s="12">
        <f t="shared" si="58"/>
        <v>0</v>
      </c>
      <c r="AN191" s="17">
        <f t="shared" si="59"/>
        <v>0</v>
      </c>
      <c r="AO191" s="14">
        <f t="shared" si="60"/>
        <v>0</v>
      </c>
      <c r="AP191" s="12">
        <f t="shared" si="61"/>
        <v>0</v>
      </c>
      <c r="AQ191" s="12">
        <f t="shared" si="62"/>
        <v>0</v>
      </c>
      <c r="AR191" s="12">
        <f t="shared" si="63"/>
        <v>0</v>
      </c>
      <c r="AS191" s="17">
        <f t="shared" si="64"/>
        <v>0</v>
      </c>
      <c r="AT191" s="14">
        <f t="shared" si="65"/>
        <v>0</v>
      </c>
      <c r="AU191" s="12">
        <f t="shared" si="66"/>
        <v>0</v>
      </c>
      <c r="AV191" s="12">
        <f t="shared" si="67"/>
        <v>0</v>
      </c>
      <c r="AW191" s="12">
        <f t="shared" si="68"/>
        <v>0</v>
      </c>
      <c r="AX191" s="17">
        <f t="shared" si="69"/>
        <v>0</v>
      </c>
      <c r="AY191" s="14">
        <f t="shared" si="70"/>
        <v>0</v>
      </c>
      <c r="AZ191" s="12">
        <f t="shared" si="71"/>
        <v>0</v>
      </c>
      <c r="BA191" s="12">
        <f t="shared" si="72"/>
        <v>0</v>
      </c>
      <c r="BB191" s="12">
        <f t="shared" si="73"/>
        <v>0</v>
      </c>
      <c r="BC191" s="13">
        <f t="shared" si="74"/>
        <v>0</v>
      </c>
    </row>
    <row r="192" spans="1:55" ht="13">
      <c r="A192" s="19" t="s">
        <v>601</v>
      </c>
      <c r="B192" s="12" t="s">
        <v>6</v>
      </c>
      <c r="C192" s="12" t="s">
        <v>238</v>
      </c>
      <c r="D192" s="12" t="s">
        <v>223</v>
      </c>
      <c r="E192" s="13" t="s">
        <v>1202</v>
      </c>
      <c r="F192" s="11">
        <v>0</v>
      </c>
      <c r="G192" s="12">
        <v>3</v>
      </c>
      <c r="H192" s="12">
        <v>23.6</v>
      </c>
      <c r="I192" s="13">
        <v>232</v>
      </c>
      <c r="J192" s="30"/>
      <c r="K192" s="14">
        <v>0</v>
      </c>
      <c r="L192" s="12">
        <v>0</v>
      </c>
      <c r="M192" s="12">
        <v>0</v>
      </c>
      <c r="N192" s="13">
        <v>0</v>
      </c>
      <c r="O192" s="30"/>
      <c r="P192" s="14">
        <v>0</v>
      </c>
      <c r="Q192" s="12">
        <v>0</v>
      </c>
      <c r="R192" s="12">
        <v>0</v>
      </c>
      <c r="S192" s="13">
        <v>0</v>
      </c>
      <c r="T192" s="30"/>
      <c r="U192" s="14">
        <v>0</v>
      </c>
      <c r="V192" s="12">
        <v>0</v>
      </c>
      <c r="W192" s="12">
        <v>0</v>
      </c>
      <c r="X192" s="13">
        <v>0</v>
      </c>
      <c r="Y192" s="30"/>
      <c r="Z192" s="14">
        <v>0</v>
      </c>
      <c r="AA192" s="12">
        <v>0</v>
      </c>
      <c r="AB192" s="12">
        <v>0</v>
      </c>
      <c r="AC192" s="13">
        <v>0</v>
      </c>
      <c r="AD192" s="30"/>
      <c r="AE192" s="34">
        <f t="shared" si="51"/>
        <v>0</v>
      </c>
      <c r="AF192" s="15">
        <f t="shared" si="52"/>
        <v>3</v>
      </c>
      <c r="AG192" s="16">
        <f t="shared" si="53"/>
        <v>23.6</v>
      </c>
      <c r="AH192" s="48">
        <f t="shared" si="54"/>
        <v>232</v>
      </c>
      <c r="AI192" s="30"/>
      <c r="AJ192" s="14">
        <f t="shared" si="55"/>
        <v>232</v>
      </c>
      <c r="AK192" s="12">
        <f t="shared" si="56"/>
        <v>0</v>
      </c>
      <c r="AL192" s="12">
        <f t="shared" si="57"/>
        <v>0</v>
      </c>
      <c r="AM192" s="12">
        <f t="shared" si="58"/>
        <v>0</v>
      </c>
      <c r="AN192" s="17">
        <f t="shared" si="59"/>
        <v>0</v>
      </c>
      <c r="AO192" s="14">
        <f t="shared" si="60"/>
        <v>0</v>
      </c>
      <c r="AP192" s="12">
        <f t="shared" si="61"/>
        <v>0</v>
      </c>
      <c r="AQ192" s="12">
        <f t="shared" si="62"/>
        <v>0</v>
      </c>
      <c r="AR192" s="12">
        <f t="shared" si="63"/>
        <v>0</v>
      </c>
      <c r="AS192" s="17">
        <f t="shared" si="64"/>
        <v>0</v>
      </c>
      <c r="AT192" s="14">
        <f t="shared" si="65"/>
        <v>3</v>
      </c>
      <c r="AU192" s="12">
        <f t="shared" si="66"/>
        <v>0</v>
      </c>
      <c r="AV192" s="12">
        <f t="shared" si="67"/>
        <v>0</v>
      </c>
      <c r="AW192" s="12">
        <f t="shared" si="68"/>
        <v>0</v>
      </c>
      <c r="AX192" s="17">
        <f t="shared" si="69"/>
        <v>0</v>
      </c>
      <c r="AY192" s="14">
        <f t="shared" si="70"/>
        <v>23.6</v>
      </c>
      <c r="AZ192" s="12">
        <f t="shared" si="71"/>
        <v>0</v>
      </c>
      <c r="BA192" s="12">
        <f t="shared" si="72"/>
        <v>0</v>
      </c>
      <c r="BB192" s="12">
        <f t="shared" si="73"/>
        <v>0</v>
      </c>
      <c r="BC192" s="13">
        <f t="shared" si="74"/>
        <v>0</v>
      </c>
    </row>
    <row r="193" spans="1:55" ht="13">
      <c r="A193" s="19" t="s">
        <v>602</v>
      </c>
      <c r="B193" s="12" t="s">
        <v>1192</v>
      </c>
      <c r="C193" s="12" t="s">
        <v>374</v>
      </c>
      <c r="D193" s="12" t="s">
        <v>264</v>
      </c>
      <c r="E193" s="13" t="s">
        <v>1202</v>
      </c>
      <c r="F193" s="11">
        <v>0</v>
      </c>
      <c r="G193" s="12">
        <v>0</v>
      </c>
      <c r="H193" s="12">
        <v>0</v>
      </c>
      <c r="I193" s="13">
        <v>0</v>
      </c>
      <c r="J193" s="30"/>
      <c r="K193" s="14">
        <v>0</v>
      </c>
      <c r="L193" s="12">
        <v>0</v>
      </c>
      <c r="M193" s="12">
        <v>0</v>
      </c>
      <c r="N193" s="13">
        <v>0</v>
      </c>
      <c r="O193" s="30"/>
      <c r="P193" s="14">
        <v>0</v>
      </c>
      <c r="Q193" s="12">
        <v>0</v>
      </c>
      <c r="R193" s="12">
        <v>0</v>
      </c>
      <c r="S193" s="13">
        <v>0</v>
      </c>
      <c r="T193" s="30"/>
      <c r="U193" s="14">
        <v>0</v>
      </c>
      <c r="V193" s="12">
        <v>0</v>
      </c>
      <c r="W193" s="12">
        <v>0</v>
      </c>
      <c r="X193" s="13">
        <v>0</v>
      </c>
      <c r="Y193" s="30"/>
      <c r="Z193" s="14">
        <v>0</v>
      </c>
      <c r="AA193" s="12">
        <v>0</v>
      </c>
      <c r="AB193" s="12">
        <v>0</v>
      </c>
      <c r="AC193" s="13">
        <v>0</v>
      </c>
      <c r="AD193" s="30"/>
      <c r="AE193" s="34">
        <f t="shared" si="51"/>
        <v>0</v>
      </c>
      <c r="AF193" s="15">
        <f t="shared" si="52"/>
        <v>0</v>
      </c>
      <c r="AG193" s="16">
        <f t="shared" si="53"/>
        <v>0</v>
      </c>
      <c r="AH193" s="48">
        <f t="shared" si="54"/>
        <v>0</v>
      </c>
      <c r="AI193" s="30"/>
      <c r="AJ193" s="14">
        <f t="shared" si="55"/>
        <v>0</v>
      </c>
      <c r="AK193" s="12">
        <f t="shared" si="56"/>
        <v>0</v>
      </c>
      <c r="AL193" s="12">
        <f t="shared" si="57"/>
        <v>0</v>
      </c>
      <c r="AM193" s="12">
        <f t="shared" si="58"/>
        <v>0</v>
      </c>
      <c r="AN193" s="17">
        <f t="shared" si="59"/>
        <v>0</v>
      </c>
      <c r="AO193" s="14">
        <f t="shared" si="60"/>
        <v>0</v>
      </c>
      <c r="AP193" s="12">
        <f t="shared" si="61"/>
        <v>0</v>
      </c>
      <c r="AQ193" s="12">
        <f t="shared" si="62"/>
        <v>0</v>
      </c>
      <c r="AR193" s="12">
        <f t="shared" si="63"/>
        <v>0</v>
      </c>
      <c r="AS193" s="17">
        <f t="shared" si="64"/>
        <v>0</v>
      </c>
      <c r="AT193" s="14">
        <f t="shared" si="65"/>
        <v>0</v>
      </c>
      <c r="AU193" s="12">
        <f t="shared" si="66"/>
        <v>0</v>
      </c>
      <c r="AV193" s="12">
        <f t="shared" si="67"/>
        <v>0</v>
      </c>
      <c r="AW193" s="12">
        <f t="shared" si="68"/>
        <v>0</v>
      </c>
      <c r="AX193" s="17">
        <f t="shared" si="69"/>
        <v>0</v>
      </c>
      <c r="AY193" s="14">
        <f t="shared" si="70"/>
        <v>0</v>
      </c>
      <c r="AZ193" s="12">
        <f t="shared" si="71"/>
        <v>0</v>
      </c>
      <c r="BA193" s="12">
        <f t="shared" si="72"/>
        <v>0</v>
      </c>
      <c r="BB193" s="12">
        <f t="shared" si="73"/>
        <v>0</v>
      </c>
      <c r="BC193" s="13">
        <f t="shared" si="74"/>
        <v>0</v>
      </c>
    </row>
    <row r="194" spans="1:55" ht="13">
      <c r="A194" s="19" t="s">
        <v>603</v>
      </c>
      <c r="B194" s="12" t="s">
        <v>15</v>
      </c>
      <c r="C194" s="12" t="s">
        <v>176</v>
      </c>
      <c r="D194" s="12" t="s">
        <v>264</v>
      </c>
      <c r="E194" s="13" t="s">
        <v>1741</v>
      </c>
      <c r="F194" s="11">
        <v>0</v>
      </c>
      <c r="G194" s="12">
        <v>0</v>
      </c>
      <c r="H194" s="12">
        <v>0</v>
      </c>
      <c r="I194" s="13">
        <v>20</v>
      </c>
      <c r="J194" s="30"/>
      <c r="K194" s="14">
        <v>0</v>
      </c>
      <c r="L194" s="12">
        <v>0</v>
      </c>
      <c r="M194" s="12">
        <v>0</v>
      </c>
      <c r="N194" s="13">
        <v>0</v>
      </c>
      <c r="O194" s="30"/>
      <c r="P194" s="14">
        <v>0</v>
      </c>
      <c r="Q194" s="12">
        <v>0</v>
      </c>
      <c r="R194" s="12">
        <v>0</v>
      </c>
      <c r="S194" s="13">
        <v>0</v>
      </c>
      <c r="T194" s="30"/>
      <c r="U194" s="14">
        <v>0</v>
      </c>
      <c r="V194" s="12">
        <v>0</v>
      </c>
      <c r="W194" s="12">
        <v>0</v>
      </c>
      <c r="X194" s="13">
        <v>0</v>
      </c>
      <c r="Y194" s="30"/>
      <c r="Z194" s="14">
        <v>0</v>
      </c>
      <c r="AA194" s="12">
        <v>0</v>
      </c>
      <c r="AB194" s="12">
        <v>0</v>
      </c>
      <c r="AC194" s="13">
        <v>0</v>
      </c>
      <c r="AD194" s="30"/>
      <c r="AE194" s="34">
        <f t="shared" si="51"/>
        <v>0</v>
      </c>
      <c r="AF194" s="15">
        <f t="shared" si="52"/>
        <v>0</v>
      </c>
      <c r="AG194" s="16">
        <f t="shared" si="53"/>
        <v>0</v>
      </c>
      <c r="AH194" s="48">
        <f t="shared" si="54"/>
        <v>20</v>
      </c>
      <c r="AI194" s="30"/>
      <c r="AJ194" s="14">
        <f t="shared" si="55"/>
        <v>20</v>
      </c>
      <c r="AK194" s="12">
        <f t="shared" si="56"/>
        <v>0</v>
      </c>
      <c r="AL194" s="12">
        <f t="shared" si="57"/>
        <v>0</v>
      </c>
      <c r="AM194" s="12">
        <f t="shared" si="58"/>
        <v>0</v>
      </c>
      <c r="AN194" s="17">
        <f t="shared" si="59"/>
        <v>0</v>
      </c>
      <c r="AO194" s="14">
        <f t="shared" si="60"/>
        <v>0</v>
      </c>
      <c r="AP194" s="12">
        <f t="shared" si="61"/>
        <v>0</v>
      </c>
      <c r="AQ194" s="12">
        <f t="shared" si="62"/>
        <v>0</v>
      </c>
      <c r="AR194" s="12">
        <f t="shared" si="63"/>
        <v>0</v>
      </c>
      <c r="AS194" s="17">
        <f t="shared" si="64"/>
        <v>0</v>
      </c>
      <c r="AT194" s="14">
        <f t="shared" si="65"/>
        <v>0</v>
      </c>
      <c r="AU194" s="12">
        <f t="shared" si="66"/>
        <v>0</v>
      </c>
      <c r="AV194" s="12">
        <f t="shared" si="67"/>
        <v>0</v>
      </c>
      <c r="AW194" s="12">
        <f t="shared" si="68"/>
        <v>0</v>
      </c>
      <c r="AX194" s="17">
        <f t="shared" si="69"/>
        <v>0</v>
      </c>
      <c r="AY194" s="14">
        <f t="shared" si="70"/>
        <v>0</v>
      </c>
      <c r="AZ194" s="12">
        <f t="shared" si="71"/>
        <v>0</v>
      </c>
      <c r="BA194" s="12">
        <f t="shared" si="72"/>
        <v>0</v>
      </c>
      <c r="BB194" s="12">
        <f t="shared" si="73"/>
        <v>0</v>
      </c>
      <c r="BC194" s="13">
        <f t="shared" si="74"/>
        <v>0</v>
      </c>
    </row>
    <row r="195" spans="1:55" ht="13">
      <c r="A195" s="19" t="s">
        <v>604</v>
      </c>
      <c r="B195" s="12" t="s">
        <v>15</v>
      </c>
      <c r="C195" s="12" t="s">
        <v>252</v>
      </c>
      <c r="D195" s="12" t="s">
        <v>263</v>
      </c>
      <c r="E195" s="13" t="s">
        <v>1205</v>
      </c>
      <c r="F195" s="11">
        <v>0</v>
      </c>
      <c r="G195" s="12">
        <v>0</v>
      </c>
      <c r="H195" s="12">
        <v>0</v>
      </c>
      <c r="I195" s="13">
        <v>0</v>
      </c>
      <c r="J195" s="30"/>
      <c r="K195" s="14">
        <v>2</v>
      </c>
      <c r="L195" s="12">
        <v>0</v>
      </c>
      <c r="M195" s="12">
        <v>22.1</v>
      </c>
      <c r="N195" s="13">
        <v>282</v>
      </c>
      <c r="O195" s="30"/>
      <c r="P195" s="14">
        <v>0</v>
      </c>
      <c r="Q195" s="12">
        <v>0</v>
      </c>
      <c r="R195" s="12">
        <v>0</v>
      </c>
      <c r="S195" s="13">
        <v>20</v>
      </c>
      <c r="T195" s="30"/>
      <c r="U195" s="14">
        <v>0</v>
      </c>
      <c r="V195" s="12">
        <v>0</v>
      </c>
      <c r="W195" s="12">
        <v>0</v>
      </c>
      <c r="X195" s="13">
        <v>20</v>
      </c>
      <c r="Y195" s="30"/>
      <c r="Z195" s="14">
        <v>0</v>
      </c>
      <c r="AA195" s="12">
        <v>0</v>
      </c>
      <c r="AB195" s="12">
        <v>0</v>
      </c>
      <c r="AC195" s="13">
        <v>0</v>
      </c>
      <c r="AD195" s="30"/>
      <c r="AE195" s="34">
        <f t="shared" ref="AE195:AE258" si="75">LARGE(AO195:AS195,1)+LARGE(AO195:AS195,2)+LARGE(AO195:AS195,3)+LARGE(AO195:AS195,4)</f>
        <v>2</v>
      </c>
      <c r="AF195" s="15">
        <f t="shared" ref="AF195:AF258" si="76">LARGE(AT195:AX195,1)+LARGE(AT195:AX195,2)+LARGE(AT195:AX195,3)+LARGE(AT195:AX195,4)</f>
        <v>0</v>
      </c>
      <c r="AG195" s="16">
        <f t="shared" ref="AG195:AG258" si="77">LARGE(AY195:BC195,1)+LARGE(AY195:BC195,2)+LARGE(AY195:BC195,3)+LARGE(AY195:BC195,4)</f>
        <v>22.1</v>
      </c>
      <c r="AH195" s="48">
        <f t="shared" ref="AH195:AH258" si="78">LARGE(AJ195:AN195,1)+LARGE(AJ195:AN195,2)+LARGE(AJ195:AN195,3)+LARGE(AJ195:AN195,4)</f>
        <v>322</v>
      </c>
      <c r="AI195" s="30"/>
      <c r="AJ195" s="14">
        <f t="shared" ref="AJ195:AJ258" si="79">I195</f>
        <v>0</v>
      </c>
      <c r="AK195" s="12">
        <f t="shared" ref="AK195:AK258" si="80">N195</f>
        <v>282</v>
      </c>
      <c r="AL195" s="12">
        <f t="shared" ref="AL195:AL258" si="81">S195</f>
        <v>20</v>
      </c>
      <c r="AM195" s="12">
        <f t="shared" ref="AM195:AM258" si="82">X195</f>
        <v>20</v>
      </c>
      <c r="AN195" s="17">
        <f t="shared" ref="AN195:AN258" si="83">AC195</f>
        <v>0</v>
      </c>
      <c r="AO195" s="14">
        <f t="shared" ref="AO195:AO258" si="84">F195</f>
        <v>0</v>
      </c>
      <c r="AP195" s="12">
        <f t="shared" ref="AP195:AP258" si="85">K195</f>
        <v>2</v>
      </c>
      <c r="AQ195" s="12">
        <f t="shared" ref="AQ195:AQ258" si="86">P195</f>
        <v>0</v>
      </c>
      <c r="AR195" s="12">
        <f t="shared" ref="AR195:AR258" si="87">U195</f>
        <v>0</v>
      </c>
      <c r="AS195" s="17">
        <f t="shared" ref="AS195:AS258" si="88">U195</f>
        <v>0</v>
      </c>
      <c r="AT195" s="14">
        <f t="shared" ref="AT195:AT258" si="89">G195</f>
        <v>0</v>
      </c>
      <c r="AU195" s="12">
        <f t="shared" ref="AU195:AU258" si="90">L195</f>
        <v>0</v>
      </c>
      <c r="AV195" s="12">
        <f t="shared" ref="AV195:AV258" si="91">Q195</f>
        <v>0</v>
      </c>
      <c r="AW195" s="12">
        <f t="shared" ref="AW195:AW258" si="92">V195</f>
        <v>0</v>
      </c>
      <c r="AX195" s="17">
        <f t="shared" ref="AX195:AX258" si="93">AA195</f>
        <v>0</v>
      </c>
      <c r="AY195" s="14">
        <f t="shared" ref="AY195:AY258" si="94">H195</f>
        <v>0</v>
      </c>
      <c r="AZ195" s="12">
        <f t="shared" ref="AZ195:AZ258" si="95">M195</f>
        <v>22.1</v>
      </c>
      <c r="BA195" s="12">
        <f t="shared" ref="BA195:BA258" si="96">R195</f>
        <v>0</v>
      </c>
      <c r="BB195" s="12">
        <f t="shared" ref="BB195:BB258" si="97">W195</f>
        <v>0</v>
      </c>
      <c r="BC195" s="13">
        <f t="shared" ref="BC195:BC258" si="98">AB195</f>
        <v>0</v>
      </c>
    </row>
    <row r="196" spans="1:55" ht="13">
      <c r="A196" s="19" t="s">
        <v>605</v>
      </c>
      <c r="B196" s="12" t="s">
        <v>1783</v>
      </c>
      <c r="C196" s="12" t="s">
        <v>1673</v>
      </c>
      <c r="D196" s="12" t="s">
        <v>1674</v>
      </c>
      <c r="E196" s="13" t="s">
        <v>1767</v>
      </c>
      <c r="F196" s="11">
        <v>0</v>
      </c>
      <c r="G196" s="12">
        <v>0</v>
      </c>
      <c r="H196" s="12">
        <v>0</v>
      </c>
      <c r="I196" s="13">
        <v>20</v>
      </c>
      <c r="J196" s="30"/>
      <c r="K196" s="14">
        <v>0</v>
      </c>
      <c r="L196" s="12">
        <v>1</v>
      </c>
      <c r="M196" s="12">
        <v>2.7</v>
      </c>
      <c r="N196" s="13">
        <v>193</v>
      </c>
      <c r="O196" s="30"/>
      <c r="P196" s="14">
        <v>1</v>
      </c>
      <c r="Q196" s="12">
        <v>0</v>
      </c>
      <c r="R196" s="12">
        <v>0.5</v>
      </c>
      <c r="S196" s="13">
        <v>242</v>
      </c>
      <c r="T196" s="30"/>
      <c r="U196" s="14">
        <v>0</v>
      </c>
      <c r="V196" s="12">
        <v>0</v>
      </c>
      <c r="W196" s="12">
        <v>0</v>
      </c>
      <c r="X196" s="13">
        <v>0</v>
      </c>
      <c r="Y196" s="30"/>
      <c r="Z196" s="14">
        <v>0</v>
      </c>
      <c r="AA196" s="12">
        <v>0</v>
      </c>
      <c r="AB196" s="12">
        <v>0</v>
      </c>
      <c r="AC196" s="13">
        <v>0</v>
      </c>
      <c r="AD196" s="30"/>
      <c r="AE196" s="34">
        <f t="shared" si="75"/>
        <v>1</v>
      </c>
      <c r="AF196" s="15">
        <f t="shared" si="76"/>
        <v>1</v>
      </c>
      <c r="AG196" s="16">
        <f t="shared" si="77"/>
        <v>3.2</v>
      </c>
      <c r="AH196" s="48">
        <f t="shared" si="78"/>
        <v>455</v>
      </c>
      <c r="AI196" s="30"/>
      <c r="AJ196" s="14">
        <f t="shared" si="79"/>
        <v>20</v>
      </c>
      <c r="AK196" s="12">
        <f t="shared" si="80"/>
        <v>193</v>
      </c>
      <c r="AL196" s="12">
        <f t="shared" si="81"/>
        <v>242</v>
      </c>
      <c r="AM196" s="12">
        <f t="shared" si="82"/>
        <v>0</v>
      </c>
      <c r="AN196" s="17">
        <f t="shared" si="83"/>
        <v>0</v>
      </c>
      <c r="AO196" s="14">
        <f t="shared" si="84"/>
        <v>0</v>
      </c>
      <c r="AP196" s="12">
        <f t="shared" si="85"/>
        <v>0</v>
      </c>
      <c r="AQ196" s="12">
        <f t="shared" si="86"/>
        <v>1</v>
      </c>
      <c r="AR196" s="12">
        <f t="shared" si="87"/>
        <v>0</v>
      </c>
      <c r="AS196" s="17">
        <f t="shared" si="88"/>
        <v>0</v>
      </c>
      <c r="AT196" s="14">
        <f t="shared" si="89"/>
        <v>0</v>
      </c>
      <c r="AU196" s="12">
        <f t="shared" si="90"/>
        <v>1</v>
      </c>
      <c r="AV196" s="12">
        <f t="shared" si="91"/>
        <v>0</v>
      </c>
      <c r="AW196" s="12">
        <f t="shared" si="92"/>
        <v>0</v>
      </c>
      <c r="AX196" s="17">
        <f t="shared" si="93"/>
        <v>0</v>
      </c>
      <c r="AY196" s="14">
        <f t="shared" si="94"/>
        <v>0</v>
      </c>
      <c r="AZ196" s="12">
        <f t="shared" si="95"/>
        <v>2.7</v>
      </c>
      <c r="BA196" s="12">
        <f t="shared" si="96"/>
        <v>0.5</v>
      </c>
      <c r="BB196" s="12">
        <f t="shared" si="97"/>
        <v>0</v>
      </c>
      <c r="BC196" s="13">
        <f t="shared" si="98"/>
        <v>0</v>
      </c>
    </row>
    <row r="197" spans="1:55" ht="13">
      <c r="A197" s="19" t="s">
        <v>606</v>
      </c>
      <c r="B197" s="12" t="s">
        <v>7</v>
      </c>
      <c r="C197" s="12" t="s">
        <v>25</v>
      </c>
      <c r="D197" s="12" t="s">
        <v>105</v>
      </c>
      <c r="E197" s="13" t="s">
        <v>1205</v>
      </c>
      <c r="F197" s="11">
        <v>0</v>
      </c>
      <c r="G197" s="12">
        <v>1</v>
      </c>
      <c r="H197" s="12">
        <v>23.6</v>
      </c>
      <c r="I197" s="13">
        <v>232</v>
      </c>
      <c r="J197" s="30"/>
      <c r="K197" s="14">
        <v>0</v>
      </c>
      <c r="L197" s="12">
        <v>0</v>
      </c>
      <c r="M197" s="12">
        <v>0</v>
      </c>
      <c r="N197" s="13">
        <v>0</v>
      </c>
      <c r="O197" s="30"/>
      <c r="P197" s="14">
        <v>0</v>
      </c>
      <c r="Q197" s="12">
        <v>0</v>
      </c>
      <c r="R197" s="12">
        <v>0</v>
      </c>
      <c r="S197" s="13">
        <v>0</v>
      </c>
      <c r="T197" s="30"/>
      <c r="U197" s="14">
        <v>0</v>
      </c>
      <c r="V197" s="12">
        <v>0</v>
      </c>
      <c r="W197" s="12">
        <v>0</v>
      </c>
      <c r="X197" s="13">
        <v>0</v>
      </c>
      <c r="Y197" s="30"/>
      <c r="Z197" s="14">
        <v>0</v>
      </c>
      <c r="AA197" s="12">
        <v>0</v>
      </c>
      <c r="AB197" s="12">
        <v>0</v>
      </c>
      <c r="AC197" s="13">
        <v>0</v>
      </c>
      <c r="AD197" s="30"/>
      <c r="AE197" s="34">
        <f t="shared" si="75"/>
        <v>0</v>
      </c>
      <c r="AF197" s="15">
        <f t="shared" si="76"/>
        <v>1</v>
      </c>
      <c r="AG197" s="16">
        <f t="shared" si="77"/>
        <v>23.6</v>
      </c>
      <c r="AH197" s="48">
        <f t="shared" si="78"/>
        <v>232</v>
      </c>
      <c r="AI197" s="30"/>
      <c r="AJ197" s="14">
        <f t="shared" si="79"/>
        <v>232</v>
      </c>
      <c r="AK197" s="12">
        <f t="shared" si="80"/>
        <v>0</v>
      </c>
      <c r="AL197" s="12">
        <f t="shared" si="81"/>
        <v>0</v>
      </c>
      <c r="AM197" s="12">
        <f t="shared" si="82"/>
        <v>0</v>
      </c>
      <c r="AN197" s="17">
        <f t="shared" si="83"/>
        <v>0</v>
      </c>
      <c r="AO197" s="14">
        <f t="shared" si="84"/>
        <v>0</v>
      </c>
      <c r="AP197" s="12">
        <f t="shared" si="85"/>
        <v>0</v>
      </c>
      <c r="AQ197" s="12">
        <f t="shared" si="86"/>
        <v>0</v>
      </c>
      <c r="AR197" s="12">
        <f t="shared" si="87"/>
        <v>0</v>
      </c>
      <c r="AS197" s="17">
        <f t="shared" si="88"/>
        <v>0</v>
      </c>
      <c r="AT197" s="14">
        <f t="shared" si="89"/>
        <v>1</v>
      </c>
      <c r="AU197" s="12">
        <f t="shared" si="90"/>
        <v>0</v>
      </c>
      <c r="AV197" s="12">
        <f t="shared" si="91"/>
        <v>0</v>
      </c>
      <c r="AW197" s="12">
        <f t="shared" si="92"/>
        <v>0</v>
      </c>
      <c r="AX197" s="17">
        <f t="shared" si="93"/>
        <v>0</v>
      </c>
      <c r="AY197" s="14">
        <f t="shared" si="94"/>
        <v>23.6</v>
      </c>
      <c r="AZ197" s="12">
        <f t="shared" si="95"/>
        <v>0</v>
      </c>
      <c r="BA197" s="12">
        <f t="shared" si="96"/>
        <v>0</v>
      </c>
      <c r="BB197" s="12">
        <f t="shared" si="97"/>
        <v>0</v>
      </c>
      <c r="BC197" s="13">
        <f t="shared" si="98"/>
        <v>0</v>
      </c>
    </row>
    <row r="198" spans="1:55" ht="13">
      <c r="A198" s="19" t="s">
        <v>607</v>
      </c>
      <c r="B198" s="12" t="s">
        <v>1235</v>
      </c>
      <c r="C198" s="12" t="s">
        <v>1842</v>
      </c>
      <c r="D198" s="12" t="s">
        <v>1843</v>
      </c>
      <c r="E198" s="13" t="s">
        <v>1205</v>
      </c>
      <c r="F198" s="11">
        <v>0</v>
      </c>
      <c r="G198" s="12">
        <v>0</v>
      </c>
      <c r="H198" s="12">
        <v>0</v>
      </c>
      <c r="I198" s="13">
        <v>0</v>
      </c>
      <c r="J198" s="30"/>
      <c r="K198" s="14">
        <v>0</v>
      </c>
      <c r="L198" s="12">
        <v>0</v>
      </c>
      <c r="M198" s="12">
        <v>0</v>
      </c>
      <c r="N198" s="13">
        <v>0</v>
      </c>
      <c r="O198" s="30"/>
      <c r="P198" s="14">
        <v>0</v>
      </c>
      <c r="Q198" s="12">
        <v>0</v>
      </c>
      <c r="R198" s="12">
        <v>0</v>
      </c>
      <c r="S198" s="13">
        <v>0</v>
      </c>
      <c r="T198" s="30"/>
      <c r="U198" s="14">
        <v>0</v>
      </c>
      <c r="V198" s="12">
        <v>0</v>
      </c>
      <c r="W198" s="12">
        <v>0</v>
      </c>
      <c r="X198" s="13">
        <v>0</v>
      </c>
      <c r="Y198" s="30"/>
      <c r="Z198" s="14">
        <v>0</v>
      </c>
      <c r="AA198" s="12">
        <v>0</v>
      </c>
      <c r="AB198" s="12">
        <v>0</v>
      </c>
      <c r="AC198" s="13">
        <v>0</v>
      </c>
      <c r="AD198" s="30"/>
      <c r="AE198" s="34">
        <f t="shared" si="75"/>
        <v>0</v>
      </c>
      <c r="AF198" s="15">
        <f t="shared" si="76"/>
        <v>0</v>
      </c>
      <c r="AG198" s="16">
        <f t="shared" si="77"/>
        <v>0</v>
      </c>
      <c r="AH198" s="48">
        <f t="shared" si="78"/>
        <v>0</v>
      </c>
      <c r="AI198" s="30"/>
      <c r="AJ198" s="14">
        <f t="shared" si="79"/>
        <v>0</v>
      </c>
      <c r="AK198" s="12">
        <f t="shared" si="80"/>
        <v>0</v>
      </c>
      <c r="AL198" s="12">
        <f t="shared" si="81"/>
        <v>0</v>
      </c>
      <c r="AM198" s="12">
        <f t="shared" si="82"/>
        <v>0</v>
      </c>
      <c r="AN198" s="17">
        <f t="shared" si="83"/>
        <v>0</v>
      </c>
      <c r="AO198" s="14">
        <f t="shared" si="84"/>
        <v>0</v>
      </c>
      <c r="AP198" s="12">
        <f t="shared" si="85"/>
        <v>0</v>
      </c>
      <c r="AQ198" s="12">
        <f t="shared" si="86"/>
        <v>0</v>
      </c>
      <c r="AR198" s="12">
        <f t="shared" si="87"/>
        <v>0</v>
      </c>
      <c r="AS198" s="17">
        <f t="shared" si="88"/>
        <v>0</v>
      </c>
      <c r="AT198" s="14">
        <f t="shared" si="89"/>
        <v>0</v>
      </c>
      <c r="AU198" s="12">
        <f t="shared" si="90"/>
        <v>0</v>
      </c>
      <c r="AV198" s="12">
        <f t="shared" si="91"/>
        <v>0</v>
      </c>
      <c r="AW198" s="12">
        <f t="shared" si="92"/>
        <v>0</v>
      </c>
      <c r="AX198" s="17">
        <f t="shared" si="93"/>
        <v>0</v>
      </c>
      <c r="AY198" s="14">
        <f t="shared" si="94"/>
        <v>0</v>
      </c>
      <c r="AZ198" s="12">
        <f t="shared" si="95"/>
        <v>0</v>
      </c>
      <c r="BA198" s="12">
        <f t="shared" si="96"/>
        <v>0</v>
      </c>
      <c r="BB198" s="12">
        <f t="shared" si="97"/>
        <v>0</v>
      </c>
      <c r="BC198" s="13">
        <f t="shared" si="98"/>
        <v>0</v>
      </c>
    </row>
    <row r="199" spans="1:55" ht="13">
      <c r="A199" s="19" t="s">
        <v>608</v>
      </c>
      <c r="B199" s="12" t="s">
        <v>1783</v>
      </c>
      <c r="C199" s="12" t="s">
        <v>38</v>
      </c>
      <c r="D199" s="12" t="s">
        <v>291</v>
      </c>
      <c r="E199" s="13" t="s">
        <v>1202</v>
      </c>
      <c r="F199" s="11">
        <v>0</v>
      </c>
      <c r="G199" s="12">
        <v>0</v>
      </c>
      <c r="H199" s="12">
        <v>0</v>
      </c>
      <c r="I199" s="13">
        <v>20</v>
      </c>
      <c r="J199" s="30"/>
      <c r="K199" s="14">
        <v>0</v>
      </c>
      <c r="L199" s="12">
        <v>1</v>
      </c>
      <c r="M199" s="12">
        <v>3.3</v>
      </c>
      <c r="N199" s="13">
        <v>201</v>
      </c>
      <c r="O199" s="30"/>
      <c r="P199" s="14">
        <v>0</v>
      </c>
      <c r="Q199" s="12">
        <v>0</v>
      </c>
      <c r="R199" s="12">
        <v>0</v>
      </c>
      <c r="S199" s="13">
        <v>20</v>
      </c>
      <c r="T199" s="30"/>
      <c r="U199" s="14">
        <v>0</v>
      </c>
      <c r="V199" s="12">
        <v>0</v>
      </c>
      <c r="W199" s="12">
        <v>0</v>
      </c>
      <c r="X199" s="13">
        <v>0</v>
      </c>
      <c r="Y199" s="30"/>
      <c r="Z199" s="14">
        <v>1</v>
      </c>
      <c r="AA199" s="12">
        <v>0</v>
      </c>
      <c r="AB199" s="12">
        <v>3.1</v>
      </c>
      <c r="AC199" s="13">
        <v>200</v>
      </c>
      <c r="AD199" s="30"/>
      <c r="AE199" s="34">
        <f t="shared" si="75"/>
        <v>0</v>
      </c>
      <c r="AF199" s="15">
        <f t="shared" si="76"/>
        <v>1</v>
      </c>
      <c r="AG199" s="16">
        <f t="shared" si="77"/>
        <v>6.4</v>
      </c>
      <c r="AH199" s="48">
        <f t="shared" si="78"/>
        <v>441</v>
      </c>
      <c r="AI199" s="30"/>
      <c r="AJ199" s="14">
        <f t="shared" si="79"/>
        <v>20</v>
      </c>
      <c r="AK199" s="12">
        <f t="shared" si="80"/>
        <v>201</v>
      </c>
      <c r="AL199" s="12">
        <f t="shared" si="81"/>
        <v>20</v>
      </c>
      <c r="AM199" s="12">
        <f t="shared" si="82"/>
        <v>0</v>
      </c>
      <c r="AN199" s="17">
        <f t="shared" si="83"/>
        <v>200</v>
      </c>
      <c r="AO199" s="14">
        <f t="shared" si="84"/>
        <v>0</v>
      </c>
      <c r="AP199" s="12">
        <f t="shared" si="85"/>
        <v>0</v>
      </c>
      <c r="AQ199" s="12">
        <f t="shared" si="86"/>
        <v>0</v>
      </c>
      <c r="AR199" s="12">
        <f t="shared" si="87"/>
        <v>0</v>
      </c>
      <c r="AS199" s="17">
        <f t="shared" si="88"/>
        <v>0</v>
      </c>
      <c r="AT199" s="14">
        <f t="shared" si="89"/>
        <v>0</v>
      </c>
      <c r="AU199" s="12">
        <f t="shared" si="90"/>
        <v>1</v>
      </c>
      <c r="AV199" s="12">
        <f t="shared" si="91"/>
        <v>0</v>
      </c>
      <c r="AW199" s="12">
        <f t="shared" si="92"/>
        <v>0</v>
      </c>
      <c r="AX199" s="17">
        <f t="shared" si="93"/>
        <v>0</v>
      </c>
      <c r="AY199" s="14">
        <f t="shared" si="94"/>
        <v>0</v>
      </c>
      <c r="AZ199" s="12">
        <f t="shared" si="95"/>
        <v>3.3</v>
      </c>
      <c r="BA199" s="12">
        <f t="shared" si="96"/>
        <v>0</v>
      </c>
      <c r="BB199" s="12">
        <f t="shared" si="97"/>
        <v>0</v>
      </c>
      <c r="BC199" s="13">
        <f t="shared" si="98"/>
        <v>3.1</v>
      </c>
    </row>
    <row r="200" spans="1:55" ht="13">
      <c r="A200" s="19" t="s">
        <v>609</v>
      </c>
      <c r="B200" s="12" t="s">
        <v>939</v>
      </c>
      <c r="C200" s="12" t="s">
        <v>292</v>
      </c>
      <c r="D200" s="12" t="s">
        <v>304</v>
      </c>
      <c r="E200" s="13" t="s">
        <v>1741</v>
      </c>
      <c r="F200" s="11">
        <v>0</v>
      </c>
      <c r="G200" s="12">
        <v>0</v>
      </c>
      <c r="H200" s="12">
        <v>0</v>
      </c>
      <c r="I200" s="13">
        <v>0</v>
      </c>
      <c r="J200" s="30"/>
      <c r="K200" s="14">
        <v>0</v>
      </c>
      <c r="L200" s="12">
        <v>0</v>
      </c>
      <c r="M200" s="12">
        <v>0</v>
      </c>
      <c r="N200" s="13">
        <v>0</v>
      </c>
      <c r="O200" s="30"/>
      <c r="P200" s="14">
        <v>0</v>
      </c>
      <c r="Q200" s="12">
        <v>0</v>
      </c>
      <c r="R200" s="12">
        <v>0</v>
      </c>
      <c r="S200" s="13">
        <v>0</v>
      </c>
      <c r="T200" s="30"/>
      <c r="U200" s="14">
        <v>0</v>
      </c>
      <c r="V200" s="12">
        <v>0</v>
      </c>
      <c r="W200" s="12">
        <v>0</v>
      </c>
      <c r="X200" s="13">
        <v>0</v>
      </c>
      <c r="Y200" s="30"/>
      <c r="Z200" s="14">
        <v>0</v>
      </c>
      <c r="AA200" s="12">
        <v>0</v>
      </c>
      <c r="AB200" s="12">
        <v>0</v>
      </c>
      <c r="AC200" s="13">
        <v>0</v>
      </c>
      <c r="AD200" s="30"/>
      <c r="AE200" s="34">
        <f t="shared" si="75"/>
        <v>0</v>
      </c>
      <c r="AF200" s="15">
        <f t="shared" si="76"/>
        <v>0</v>
      </c>
      <c r="AG200" s="16">
        <f t="shared" si="77"/>
        <v>0</v>
      </c>
      <c r="AH200" s="48">
        <f t="shared" si="78"/>
        <v>0</v>
      </c>
      <c r="AI200" s="30"/>
      <c r="AJ200" s="14">
        <f t="shared" si="79"/>
        <v>0</v>
      </c>
      <c r="AK200" s="12">
        <f t="shared" si="80"/>
        <v>0</v>
      </c>
      <c r="AL200" s="12">
        <f t="shared" si="81"/>
        <v>0</v>
      </c>
      <c r="AM200" s="12">
        <f t="shared" si="82"/>
        <v>0</v>
      </c>
      <c r="AN200" s="17">
        <f t="shared" si="83"/>
        <v>0</v>
      </c>
      <c r="AO200" s="14">
        <f t="shared" si="84"/>
        <v>0</v>
      </c>
      <c r="AP200" s="12">
        <f t="shared" si="85"/>
        <v>0</v>
      </c>
      <c r="AQ200" s="12">
        <f t="shared" si="86"/>
        <v>0</v>
      </c>
      <c r="AR200" s="12">
        <f t="shared" si="87"/>
        <v>0</v>
      </c>
      <c r="AS200" s="17">
        <f t="shared" si="88"/>
        <v>0</v>
      </c>
      <c r="AT200" s="14">
        <f t="shared" si="89"/>
        <v>0</v>
      </c>
      <c r="AU200" s="12">
        <f t="shared" si="90"/>
        <v>0</v>
      </c>
      <c r="AV200" s="12">
        <f t="shared" si="91"/>
        <v>0</v>
      </c>
      <c r="AW200" s="12">
        <f t="shared" si="92"/>
        <v>0</v>
      </c>
      <c r="AX200" s="17">
        <f t="shared" si="93"/>
        <v>0</v>
      </c>
      <c r="AY200" s="14">
        <f t="shared" si="94"/>
        <v>0</v>
      </c>
      <c r="AZ200" s="12">
        <f t="shared" si="95"/>
        <v>0</v>
      </c>
      <c r="BA200" s="12">
        <f t="shared" si="96"/>
        <v>0</v>
      </c>
      <c r="BB200" s="12">
        <f t="shared" si="97"/>
        <v>0</v>
      </c>
      <c r="BC200" s="13">
        <f t="shared" si="98"/>
        <v>0</v>
      </c>
    </row>
    <row r="201" spans="1:55" ht="13">
      <c r="A201" s="19" t="s">
        <v>610</v>
      </c>
      <c r="B201" s="12" t="s">
        <v>17</v>
      </c>
      <c r="C201" s="12" t="s">
        <v>49</v>
      </c>
      <c r="D201" s="12" t="s">
        <v>1705</v>
      </c>
      <c r="E201" s="13" t="s">
        <v>1741</v>
      </c>
      <c r="F201" s="11">
        <v>0</v>
      </c>
      <c r="G201" s="12">
        <v>0</v>
      </c>
      <c r="H201" s="12">
        <v>0</v>
      </c>
      <c r="I201" s="13">
        <v>0</v>
      </c>
      <c r="J201" s="30"/>
      <c r="K201" s="14">
        <v>0</v>
      </c>
      <c r="L201" s="12">
        <v>0</v>
      </c>
      <c r="M201" s="12">
        <v>0</v>
      </c>
      <c r="N201" s="13">
        <v>0</v>
      </c>
      <c r="O201" s="30"/>
      <c r="P201" s="14">
        <v>0</v>
      </c>
      <c r="Q201" s="12">
        <v>0</v>
      </c>
      <c r="R201" s="12">
        <v>0</v>
      </c>
      <c r="S201" s="13">
        <v>0</v>
      </c>
      <c r="T201" s="30"/>
      <c r="U201" s="14">
        <v>0</v>
      </c>
      <c r="V201" s="12">
        <v>0</v>
      </c>
      <c r="W201" s="12">
        <v>0</v>
      </c>
      <c r="X201" s="13">
        <v>0</v>
      </c>
      <c r="Y201" s="30"/>
      <c r="Z201" s="14">
        <v>0</v>
      </c>
      <c r="AA201" s="12">
        <v>0</v>
      </c>
      <c r="AB201" s="12">
        <v>0</v>
      </c>
      <c r="AC201" s="13">
        <v>0</v>
      </c>
      <c r="AD201" s="30"/>
      <c r="AE201" s="34">
        <f t="shared" si="75"/>
        <v>0</v>
      </c>
      <c r="AF201" s="15">
        <f t="shared" si="76"/>
        <v>0</v>
      </c>
      <c r="AG201" s="16">
        <f t="shared" si="77"/>
        <v>0</v>
      </c>
      <c r="AH201" s="48">
        <f t="shared" si="78"/>
        <v>0</v>
      </c>
      <c r="AI201" s="30"/>
      <c r="AJ201" s="14">
        <f t="shared" si="79"/>
        <v>0</v>
      </c>
      <c r="AK201" s="12">
        <f t="shared" si="80"/>
        <v>0</v>
      </c>
      <c r="AL201" s="12">
        <f t="shared" si="81"/>
        <v>0</v>
      </c>
      <c r="AM201" s="12">
        <f t="shared" si="82"/>
        <v>0</v>
      </c>
      <c r="AN201" s="17">
        <f t="shared" si="83"/>
        <v>0</v>
      </c>
      <c r="AO201" s="14">
        <f t="shared" si="84"/>
        <v>0</v>
      </c>
      <c r="AP201" s="12">
        <f t="shared" si="85"/>
        <v>0</v>
      </c>
      <c r="AQ201" s="12">
        <f t="shared" si="86"/>
        <v>0</v>
      </c>
      <c r="AR201" s="12">
        <f t="shared" si="87"/>
        <v>0</v>
      </c>
      <c r="AS201" s="17">
        <f t="shared" si="88"/>
        <v>0</v>
      </c>
      <c r="AT201" s="14">
        <f t="shared" si="89"/>
        <v>0</v>
      </c>
      <c r="AU201" s="12">
        <f t="shared" si="90"/>
        <v>0</v>
      </c>
      <c r="AV201" s="12">
        <f t="shared" si="91"/>
        <v>0</v>
      </c>
      <c r="AW201" s="12">
        <f t="shared" si="92"/>
        <v>0</v>
      </c>
      <c r="AX201" s="17">
        <f t="shared" si="93"/>
        <v>0</v>
      </c>
      <c r="AY201" s="14">
        <f t="shared" si="94"/>
        <v>0</v>
      </c>
      <c r="AZ201" s="12">
        <f t="shared" si="95"/>
        <v>0</v>
      </c>
      <c r="BA201" s="12">
        <f t="shared" si="96"/>
        <v>0</v>
      </c>
      <c r="BB201" s="12">
        <f t="shared" si="97"/>
        <v>0</v>
      </c>
      <c r="BC201" s="13">
        <f t="shared" si="98"/>
        <v>0</v>
      </c>
    </row>
    <row r="202" spans="1:55" ht="13">
      <c r="A202" s="19" t="s">
        <v>611</v>
      </c>
      <c r="B202" s="12" t="s">
        <v>15</v>
      </c>
      <c r="C202" s="12" t="s">
        <v>1760</v>
      </c>
      <c r="D202" s="12" t="s">
        <v>1712</v>
      </c>
      <c r="E202" s="13" t="s">
        <v>1767</v>
      </c>
      <c r="F202" s="11">
        <v>0</v>
      </c>
      <c r="G202" s="12">
        <v>0</v>
      </c>
      <c r="H202" s="12">
        <v>0</v>
      </c>
      <c r="I202" s="13">
        <v>0</v>
      </c>
      <c r="J202" s="30"/>
      <c r="K202" s="14">
        <v>0</v>
      </c>
      <c r="L202" s="12">
        <v>0</v>
      </c>
      <c r="M202" s="12">
        <v>0</v>
      </c>
      <c r="N202" s="13">
        <v>0</v>
      </c>
      <c r="O202" s="30"/>
      <c r="P202" s="14">
        <v>0</v>
      </c>
      <c r="Q202" s="12">
        <v>0</v>
      </c>
      <c r="R202" s="12">
        <v>0</v>
      </c>
      <c r="S202" s="13">
        <v>0</v>
      </c>
      <c r="T202" s="30"/>
      <c r="U202" s="14">
        <v>0</v>
      </c>
      <c r="V202" s="12">
        <v>0</v>
      </c>
      <c r="W202" s="12">
        <v>0</v>
      </c>
      <c r="X202" s="13">
        <v>0</v>
      </c>
      <c r="Y202" s="30"/>
      <c r="Z202" s="14">
        <v>0</v>
      </c>
      <c r="AA202" s="12">
        <v>0</v>
      </c>
      <c r="AB202" s="12">
        <v>0</v>
      </c>
      <c r="AC202" s="13">
        <v>0</v>
      </c>
      <c r="AD202" s="30"/>
      <c r="AE202" s="34">
        <f t="shared" si="75"/>
        <v>0</v>
      </c>
      <c r="AF202" s="15">
        <f t="shared" si="76"/>
        <v>0</v>
      </c>
      <c r="AG202" s="16">
        <f t="shared" si="77"/>
        <v>0</v>
      </c>
      <c r="AH202" s="48">
        <f t="shared" si="78"/>
        <v>0</v>
      </c>
      <c r="AI202" s="30"/>
      <c r="AJ202" s="14">
        <f t="shared" si="79"/>
        <v>0</v>
      </c>
      <c r="AK202" s="12">
        <f t="shared" si="80"/>
        <v>0</v>
      </c>
      <c r="AL202" s="12">
        <f t="shared" si="81"/>
        <v>0</v>
      </c>
      <c r="AM202" s="12">
        <f t="shared" si="82"/>
        <v>0</v>
      </c>
      <c r="AN202" s="17">
        <f t="shared" si="83"/>
        <v>0</v>
      </c>
      <c r="AO202" s="14">
        <f t="shared" si="84"/>
        <v>0</v>
      </c>
      <c r="AP202" s="12">
        <f t="shared" si="85"/>
        <v>0</v>
      </c>
      <c r="AQ202" s="12">
        <f t="shared" si="86"/>
        <v>0</v>
      </c>
      <c r="AR202" s="12">
        <f t="shared" si="87"/>
        <v>0</v>
      </c>
      <c r="AS202" s="17">
        <f t="shared" si="88"/>
        <v>0</v>
      </c>
      <c r="AT202" s="14">
        <f t="shared" si="89"/>
        <v>0</v>
      </c>
      <c r="AU202" s="12">
        <f t="shared" si="90"/>
        <v>0</v>
      </c>
      <c r="AV202" s="12">
        <f t="shared" si="91"/>
        <v>0</v>
      </c>
      <c r="AW202" s="12">
        <f t="shared" si="92"/>
        <v>0</v>
      </c>
      <c r="AX202" s="17">
        <f t="shared" si="93"/>
        <v>0</v>
      </c>
      <c r="AY202" s="14">
        <f t="shared" si="94"/>
        <v>0</v>
      </c>
      <c r="AZ202" s="12">
        <f t="shared" si="95"/>
        <v>0</v>
      </c>
      <c r="BA202" s="12">
        <f t="shared" si="96"/>
        <v>0</v>
      </c>
      <c r="BB202" s="12">
        <f t="shared" si="97"/>
        <v>0</v>
      </c>
      <c r="BC202" s="13">
        <f t="shared" si="98"/>
        <v>0</v>
      </c>
    </row>
    <row r="203" spans="1:55" ht="13">
      <c r="A203" s="19" t="s">
        <v>612</v>
      </c>
      <c r="B203" s="12" t="s">
        <v>7</v>
      </c>
      <c r="C203" s="12" t="s">
        <v>100</v>
      </c>
      <c r="D203" s="12" t="s">
        <v>89</v>
      </c>
      <c r="E203" s="13" t="s">
        <v>1205</v>
      </c>
      <c r="F203" s="11">
        <v>0</v>
      </c>
      <c r="G203" s="12">
        <v>1</v>
      </c>
      <c r="H203" s="12">
        <v>1.4</v>
      </c>
      <c r="I203" s="13">
        <v>122</v>
      </c>
      <c r="J203" s="30"/>
      <c r="K203" s="14">
        <v>0</v>
      </c>
      <c r="L203" s="12">
        <v>0</v>
      </c>
      <c r="M203" s="12">
        <v>0</v>
      </c>
      <c r="N203" s="13">
        <v>0</v>
      </c>
      <c r="O203" s="30"/>
      <c r="P203" s="14">
        <v>0</v>
      </c>
      <c r="Q203" s="12">
        <v>0</v>
      </c>
      <c r="R203" s="12">
        <v>0</v>
      </c>
      <c r="S203" s="13">
        <v>0</v>
      </c>
      <c r="T203" s="30"/>
      <c r="U203" s="14">
        <v>0</v>
      </c>
      <c r="V203" s="12">
        <v>0</v>
      </c>
      <c r="W203" s="12">
        <v>0</v>
      </c>
      <c r="X203" s="13">
        <v>0</v>
      </c>
      <c r="Y203" s="30"/>
      <c r="Z203" s="14">
        <v>0</v>
      </c>
      <c r="AA203" s="12">
        <v>1</v>
      </c>
      <c r="AB203" s="12">
        <v>10.1</v>
      </c>
      <c r="AC203" s="13">
        <v>235</v>
      </c>
      <c r="AD203" s="30"/>
      <c r="AE203" s="34">
        <f t="shared" si="75"/>
        <v>0</v>
      </c>
      <c r="AF203" s="15">
        <f t="shared" si="76"/>
        <v>2</v>
      </c>
      <c r="AG203" s="16">
        <f t="shared" si="77"/>
        <v>11.5</v>
      </c>
      <c r="AH203" s="48">
        <f t="shared" si="78"/>
        <v>357</v>
      </c>
      <c r="AI203" s="30"/>
      <c r="AJ203" s="14">
        <f t="shared" si="79"/>
        <v>122</v>
      </c>
      <c r="AK203" s="12">
        <f t="shared" si="80"/>
        <v>0</v>
      </c>
      <c r="AL203" s="12">
        <f t="shared" si="81"/>
        <v>0</v>
      </c>
      <c r="AM203" s="12">
        <f t="shared" si="82"/>
        <v>0</v>
      </c>
      <c r="AN203" s="17">
        <f t="shared" si="83"/>
        <v>235</v>
      </c>
      <c r="AO203" s="14">
        <f t="shared" si="84"/>
        <v>0</v>
      </c>
      <c r="AP203" s="12">
        <f t="shared" si="85"/>
        <v>0</v>
      </c>
      <c r="AQ203" s="12">
        <f t="shared" si="86"/>
        <v>0</v>
      </c>
      <c r="AR203" s="12">
        <f t="shared" si="87"/>
        <v>0</v>
      </c>
      <c r="AS203" s="17">
        <f t="shared" si="88"/>
        <v>0</v>
      </c>
      <c r="AT203" s="14">
        <f t="shared" si="89"/>
        <v>1</v>
      </c>
      <c r="AU203" s="12">
        <f t="shared" si="90"/>
        <v>0</v>
      </c>
      <c r="AV203" s="12">
        <f t="shared" si="91"/>
        <v>0</v>
      </c>
      <c r="AW203" s="12">
        <f t="shared" si="92"/>
        <v>0</v>
      </c>
      <c r="AX203" s="17">
        <f t="shared" si="93"/>
        <v>1</v>
      </c>
      <c r="AY203" s="14">
        <f t="shared" si="94"/>
        <v>1.4</v>
      </c>
      <c r="AZ203" s="12">
        <f t="shared" si="95"/>
        <v>0</v>
      </c>
      <c r="BA203" s="12">
        <f t="shared" si="96"/>
        <v>0</v>
      </c>
      <c r="BB203" s="12">
        <f t="shared" si="97"/>
        <v>0</v>
      </c>
      <c r="BC203" s="13">
        <f t="shared" si="98"/>
        <v>10.1</v>
      </c>
    </row>
    <row r="204" spans="1:55" ht="13">
      <c r="A204" s="19" t="s">
        <v>613</v>
      </c>
      <c r="B204" s="12" t="s">
        <v>15</v>
      </c>
      <c r="C204" s="12" t="s">
        <v>268</v>
      </c>
      <c r="D204" s="12" t="s">
        <v>1708</v>
      </c>
      <c r="E204" s="13" t="s">
        <v>1741</v>
      </c>
      <c r="F204" s="11">
        <v>0</v>
      </c>
      <c r="G204" s="12">
        <v>0</v>
      </c>
      <c r="H204" s="12">
        <v>0</v>
      </c>
      <c r="I204" s="13">
        <v>20</v>
      </c>
      <c r="J204" s="30"/>
      <c r="K204" s="14">
        <v>0</v>
      </c>
      <c r="L204" s="12">
        <v>0</v>
      </c>
      <c r="M204" s="12">
        <v>0</v>
      </c>
      <c r="N204" s="13">
        <v>20</v>
      </c>
      <c r="O204" s="30"/>
      <c r="P204" s="14">
        <v>0</v>
      </c>
      <c r="Q204" s="12">
        <v>0</v>
      </c>
      <c r="R204" s="12">
        <v>0</v>
      </c>
      <c r="S204" s="13">
        <v>20</v>
      </c>
      <c r="T204" s="30"/>
      <c r="U204" s="14">
        <v>4</v>
      </c>
      <c r="V204" s="12">
        <v>0</v>
      </c>
      <c r="W204" s="12">
        <v>5.6</v>
      </c>
      <c r="X204" s="13">
        <v>257</v>
      </c>
      <c r="Y204" s="30"/>
      <c r="Z204" s="14">
        <v>1</v>
      </c>
      <c r="AA204" s="12">
        <v>0</v>
      </c>
      <c r="AB204" s="12">
        <v>0.8</v>
      </c>
      <c r="AC204" s="13">
        <v>149</v>
      </c>
      <c r="AD204" s="30"/>
      <c r="AE204" s="34">
        <f t="shared" si="75"/>
        <v>8</v>
      </c>
      <c r="AF204" s="15">
        <f t="shared" si="76"/>
        <v>0</v>
      </c>
      <c r="AG204" s="16">
        <f t="shared" si="77"/>
        <v>6.3999999999999995</v>
      </c>
      <c r="AH204" s="48">
        <f t="shared" si="78"/>
        <v>446</v>
      </c>
      <c r="AI204" s="30"/>
      <c r="AJ204" s="14">
        <f t="shared" si="79"/>
        <v>20</v>
      </c>
      <c r="AK204" s="12">
        <f t="shared" si="80"/>
        <v>20</v>
      </c>
      <c r="AL204" s="12">
        <f t="shared" si="81"/>
        <v>20</v>
      </c>
      <c r="AM204" s="12">
        <f t="shared" si="82"/>
        <v>257</v>
      </c>
      <c r="AN204" s="17">
        <f t="shared" si="83"/>
        <v>149</v>
      </c>
      <c r="AO204" s="14">
        <f t="shared" si="84"/>
        <v>0</v>
      </c>
      <c r="AP204" s="12">
        <f t="shared" si="85"/>
        <v>0</v>
      </c>
      <c r="AQ204" s="12">
        <f t="shared" si="86"/>
        <v>0</v>
      </c>
      <c r="AR204" s="12">
        <f t="shared" si="87"/>
        <v>4</v>
      </c>
      <c r="AS204" s="17">
        <f t="shared" si="88"/>
        <v>4</v>
      </c>
      <c r="AT204" s="14">
        <f t="shared" si="89"/>
        <v>0</v>
      </c>
      <c r="AU204" s="12">
        <f t="shared" si="90"/>
        <v>0</v>
      </c>
      <c r="AV204" s="12">
        <f t="shared" si="91"/>
        <v>0</v>
      </c>
      <c r="AW204" s="12">
        <f t="shared" si="92"/>
        <v>0</v>
      </c>
      <c r="AX204" s="17">
        <f t="shared" si="93"/>
        <v>0</v>
      </c>
      <c r="AY204" s="14">
        <f t="shared" si="94"/>
        <v>0</v>
      </c>
      <c r="AZ204" s="12">
        <f t="shared" si="95"/>
        <v>0</v>
      </c>
      <c r="BA204" s="12">
        <f t="shared" si="96"/>
        <v>0</v>
      </c>
      <c r="BB204" s="12">
        <f t="shared" si="97"/>
        <v>5.6</v>
      </c>
      <c r="BC204" s="13">
        <f t="shared" si="98"/>
        <v>0.8</v>
      </c>
    </row>
    <row r="205" spans="1:55" ht="13">
      <c r="A205" s="19" t="s">
        <v>614</v>
      </c>
      <c r="B205" s="12" t="s">
        <v>10</v>
      </c>
      <c r="C205" s="12" t="s">
        <v>129</v>
      </c>
      <c r="D205" s="12" t="s">
        <v>265</v>
      </c>
      <c r="E205" s="13" t="s">
        <v>1741</v>
      </c>
      <c r="F205" s="11">
        <v>0</v>
      </c>
      <c r="G205" s="12">
        <v>0</v>
      </c>
      <c r="H205" s="12">
        <v>0</v>
      </c>
      <c r="I205" s="13">
        <v>0</v>
      </c>
      <c r="J205" s="30"/>
      <c r="K205" s="14">
        <v>0</v>
      </c>
      <c r="L205" s="12">
        <v>0</v>
      </c>
      <c r="M205" s="12">
        <v>0</v>
      </c>
      <c r="N205" s="13">
        <v>20</v>
      </c>
      <c r="O205" s="30"/>
      <c r="P205" s="14">
        <v>0</v>
      </c>
      <c r="Q205" s="12">
        <v>0</v>
      </c>
      <c r="R205" s="12">
        <v>0</v>
      </c>
      <c r="S205" s="13">
        <v>0</v>
      </c>
      <c r="T205" s="30"/>
      <c r="U205" s="14">
        <v>0</v>
      </c>
      <c r="V205" s="12">
        <v>0</v>
      </c>
      <c r="W205" s="12">
        <v>0</v>
      </c>
      <c r="X205" s="13">
        <v>0</v>
      </c>
      <c r="Y205" s="30"/>
      <c r="Z205" s="14">
        <v>0</v>
      </c>
      <c r="AA205" s="12">
        <v>0</v>
      </c>
      <c r="AB205" s="12">
        <v>0</v>
      </c>
      <c r="AC205" s="13">
        <v>0</v>
      </c>
      <c r="AD205" s="30"/>
      <c r="AE205" s="34">
        <f t="shared" si="75"/>
        <v>0</v>
      </c>
      <c r="AF205" s="15">
        <f t="shared" si="76"/>
        <v>0</v>
      </c>
      <c r="AG205" s="16">
        <f t="shared" si="77"/>
        <v>0</v>
      </c>
      <c r="AH205" s="48">
        <f t="shared" si="78"/>
        <v>20</v>
      </c>
      <c r="AI205" s="30"/>
      <c r="AJ205" s="14">
        <f t="shared" si="79"/>
        <v>0</v>
      </c>
      <c r="AK205" s="12">
        <f t="shared" si="80"/>
        <v>20</v>
      </c>
      <c r="AL205" s="12">
        <f t="shared" si="81"/>
        <v>0</v>
      </c>
      <c r="AM205" s="12">
        <f t="shared" si="82"/>
        <v>0</v>
      </c>
      <c r="AN205" s="17">
        <f t="shared" si="83"/>
        <v>0</v>
      </c>
      <c r="AO205" s="14">
        <f t="shared" si="84"/>
        <v>0</v>
      </c>
      <c r="AP205" s="12">
        <f t="shared" si="85"/>
        <v>0</v>
      </c>
      <c r="AQ205" s="12">
        <f t="shared" si="86"/>
        <v>0</v>
      </c>
      <c r="AR205" s="12">
        <f t="shared" si="87"/>
        <v>0</v>
      </c>
      <c r="AS205" s="17">
        <f t="shared" si="88"/>
        <v>0</v>
      </c>
      <c r="AT205" s="14">
        <f t="shared" si="89"/>
        <v>0</v>
      </c>
      <c r="AU205" s="12">
        <f t="shared" si="90"/>
        <v>0</v>
      </c>
      <c r="AV205" s="12">
        <f t="shared" si="91"/>
        <v>0</v>
      </c>
      <c r="AW205" s="12">
        <f t="shared" si="92"/>
        <v>0</v>
      </c>
      <c r="AX205" s="17">
        <f t="shared" si="93"/>
        <v>0</v>
      </c>
      <c r="AY205" s="14">
        <f t="shared" si="94"/>
        <v>0</v>
      </c>
      <c r="AZ205" s="12">
        <f t="shared" si="95"/>
        <v>0</v>
      </c>
      <c r="BA205" s="12">
        <f t="shared" si="96"/>
        <v>0</v>
      </c>
      <c r="BB205" s="12">
        <f t="shared" si="97"/>
        <v>0</v>
      </c>
      <c r="BC205" s="13">
        <f t="shared" si="98"/>
        <v>0</v>
      </c>
    </row>
    <row r="206" spans="1:55" ht="13">
      <c r="A206" s="19" t="s">
        <v>615</v>
      </c>
      <c r="B206" s="12" t="s">
        <v>13</v>
      </c>
      <c r="C206" s="12" t="s">
        <v>256</v>
      </c>
      <c r="D206" s="12" t="s">
        <v>257</v>
      </c>
      <c r="E206" s="13" t="s">
        <v>1202</v>
      </c>
      <c r="F206" s="11">
        <v>0</v>
      </c>
      <c r="G206" s="12">
        <v>0</v>
      </c>
      <c r="H206" s="12">
        <v>0</v>
      </c>
      <c r="I206" s="13">
        <v>0</v>
      </c>
      <c r="J206" s="30"/>
      <c r="K206" s="14">
        <v>0</v>
      </c>
      <c r="L206" s="12">
        <v>5</v>
      </c>
      <c r="M206" s="12">
        <v>18.099999999999998</v>
      </c>
      <c r="N206" s="13">
        <v>273</v>
      </c>
      <c r="O206" s="30"/>
      <c r="P206" s="14">
        <v>0</v>
      </c>
      <c r="Q206" s="12">
        <v>0</v>
      </c>
      <c r="R206" s="12">
        <v>0</v>
      </c>
      <c r="S206" s="13">
        <v>0</v>
      </c>
      <c r="T206" s="30"/>
      <c r="U206" s="14">
        <v>0</v>
      </c>
      <c r="V206" s="12">
        <v>0</v>
      </c>
      <c r="W206" s="12">
        <v>0</v>
      </c>
      <c r="X206" s="13">
        <v>0</v>
      </c>
      <c r="Y206" s="30"/>
      <c r="Z206" s="14">
        <v>0</v>
      </c>
      <c r="AA206" s="12">
        <v>0</v>
      </c>
      <c r="AB206" s="12">
        <v>0</v>
      </c>
      <c r="AC206" s="13">
        <v>0</v>
      </c>
      <c r="AD206" s="30"/>
      <c r="AE206" s="34">
        <f t="shared" si="75"/>
        <v>0</v>
      </c>
      <c r="AF206" s="15">
        <f t="shared" si="76"/>
        <v>5</v>
      </c>
      <c r="AG206" s="16">
        <f t="shared" si="77"/>
        <v>18.099999999999998</v>
      </c>
      <c r="AH206" s="48">
        <f t="shared" si="78"/>
        <v>273</v>
      </c>
      <c r="AI206" s="30"/>
      <c r="AJ206" s="14">
        <f t="shared" si="79"/>
        <v>0</v>
      </c>
      <c r="AK206" s="12">
        <f t="shared" si="80"/>
        <v>273</v>
      </c>
      <c r="AL206" s="12">
        <f t="shared" si="81"/>
        <v>0</v>
      </c>
      <c r="AM206" s="12">
        <f t="shared" si="82"/>
        <v>0</v>
      </c>
      <c r="AN206" s="17">
        <f t="shared" si="83"/>
        <v>0</v>
      </c>
      <c r="AO206" s="14">
        <f t="shared" si="84"/>
        <v>0</v>
      </c>
      <c r="AP206" s="12">
        <f t="shared" si="85"/>
        <v>0</v>
      </c>
      <c r="AQ206" s="12">
        <f t="shared" si="86"/>
        <v>0</v>
      </c>
      <c r="AR206" s="12">
        <f t="shared" si="87"/>
        <v>0</v>
      </c>
      <c r="AS206" s="17">
        <f t="shared" si="88"/>
        <v>0</v>
      </c>
      <c r="AT206" s="14">
        <f t="shared" si="89"/>
        <v>0</v>
      </c>
      <c r="AU206" s="12">
        <f t="shared" si="90"/>
        <v>5</v>
      </c>
      <c r="AV206" s="12">
        <f t="shared" si="91"/>
        <v>0</v>
      </c>
      <c r="AW206" s="12">
        <f t="shared" si="92"/>
        <v>0</v>
      </c>
      <c r="AX206" s="17">
        <f t="shared" si="93"/>
        <v>0</v>
      </c>
      <c r="AY206" s="14">
        <f t="shared" si="94"/>
        <v>0</v>
      </c>
      <c r="AZ206" s="12">
        <f t="shared" si="95"/>
        <v>18.099999999999998</v>
      </c>
      <c r="BA206" s="12">
        <f t="shared" si="96"/>
        <v>0</v>
      </c>
      <c r="BB206" s="12">
        <f t="shared" si="97"/>
        <v>0</v>
      </c>
      <c r="BC206" s="13">
        <f t="shared" si="98"/>
        <v>0</v>
      </c>
    </row>
    <row r="207" spans="1:55" ht="13">
      <c r="A207" s="19" t="s">
        <v>616</v>
      </c>
      <c r="B207" s="12" t="s">
        <v>1209</v>
      </c>
      <c r="C207" s="12" t="s">
        <v>40</v>
      </c>
      <c r="D207" s="12" t="s">
        <v>1171</v>
      </c>
      <c r="E207" s="13" t="s">
        <v>1740</v>
      </c>
      <c r="F207" s="11">
        <v>0</v>
      </c>
      <c r="G207" s="12">
        <v>0</v>
      </c>
      <c r="H207" s="12">
        <v>0</v>
      </c>
      <c r="I207" s="13">
        <v>0</v>
      </c>
      <c r="J207" s="30"/>
      <c r="K207" s="14">
        <v>0</v>
      </c>
      <c r="L207" s="12">
        <v>0</v>
      </c>
      <c r="M207" s="12">
        <v>0</v>
      </c>
      <c r="N207" s="13">
        <v>0</v>
      </c>
      <c r="O207" s="30"/>
      <c r="P207" s="14">
        <v>0</v>
      </c>
      <c r="Q207" s="12">
        <v>0</v>
      </c>
      <c r="R207" s="12">
        <v>0</v>
      </c>
      <c r="S207" s="13">
        <v>0</v>
      </c>
      <c r="T207" s="30"/>
      <c r="U207" s="14">
        <v>0</v>
      </c>
      <c r="V207" s="12">
        <v>0</v>
      </c>
      <c r="W207" s="12">
        <v>0</v>
      </c>
      <c r="X207" s="13">
        <v>0</v>
      </c>
      <c r="Y207" s="30"/>
      <c r="Z207" s="14">
        <v>0</v>
      </c>
      <c r="AA207" s="12">
        <v>0</v>
      </c>
      <c r="AB207" s="12">
        <v>0</v>
      </c>
      <c r="AC207" s="13">
        <v>0</v>
      </c>
      <c r="AD207" s="30"/>
      <c r="AE207" s="34">
        <f t="shared" si="75"/>
        <v>0</v>
      </c>
      <c r="AF207" s="15">
        <f t="shared" si="76"/>
        <v>0</v>
      </c>
      <c r="AG207" s="16">
        <f t="shared" si="77"/>
        <v>0</v>
      </c>
      <c r="AH207" s="48">
        <f t="shared" si="78"/>
        <v>0</v>
      </c>
      <c r="AI207" s="30"/>
      <c r="AJ207" s="14">
        <f t="shared" si="79"/>
        <v>0</v>
      </c>
      <c r="AK207" s="12">
        <f t="shared" si="80"/>
        <v>0</v>
      </c>
      <c r="AL207" s="12">
        <f t="shared" si="81"/>
        <v>0</v>
      </c>
      <c r="AM207" s="12">
        <f t="shared" si="82"/>
        <v>0</v>
      </c>
      <c r="AN207" s="17">
        <f t="shared" si="83"/>
        <v>0</v>
      </c>
      <c r="AO207" s="14">
        <f t="shared" si="84"/>
        <v>0</v>
      </c>
      <c r="AP207" s="12">
        <f t="shared" si="85"/>
        <v>0</v>
      </c>
      <c r="AQ207" s="12">
        <f t="shared" si="86"/>
        <v>0</v>
      </c>
      <c r="AR207" s="12">
        <f t="shared" si="87"/>
        <v>0</v>
      </c>
      <c r="AS207" s="17">
        <f t="shared" si="88"/>
        <v>0</v>
      </c>
      <c r="AT207" s="14">
        <f t="shared" si="89"/>
        <v>0</v>
      </c>
      <c r="AU207" s="12">
        <f t="shared" si="90"/>
        <v>0</v>
      </c>
      <c r="AV207" s="12">
        <f t="shared" si="91"/>
        <v>0</v>
      </c>
      <c r="AW207" s="12">
        <f t="shared" si="92"/>
        <v>0</v>
      </c>
      <c r="AX207" s="17">
        <f t="shared" si="93"/>
        <v>0</v>
      </c>
      <c r="AY207" s="14">
        <f t="shared" si="94"/>
        <v>0</v>
      </c>
      <c r="AZ207" s="12">
        <f t="shared" si="95"/>
        <v>0</v>
      </c>
      <c r="BA207" s="12">
        <f t="shared" si="96"/>
        <v>0</v>
      </c>
      <c r="BB207" s="12">
        <f t="shared" si="97"/>
        <v>0</v>
      </c>
      <c r="BC207" s="13">
        <f t="shared" si="98"/>
        <v>0</v>
      </c>
    </row>
    <row r="208" spans="1:55" ht="13">
      <c r="A208" s="19" t="s">
        <v>617</v>
      </c>
      <c r="B208" s="12" t="s">
        <v>1191</v>
      </c>
      <c r="C208" s="12" t="s">
        <v>252</v>
      </c>
      <c r="D208" s="12" t="s">
        <v>999</v>
      </c>
      <c r="E208" s="13" t="s">
        <v>1203</v>
      </c>
      <c r="F208" s="11">
        <v>0</v>
      </c>
      <c r="G208" s="12">
        <v>0</v>
      </c>
      <c r="H208" s="12">
        <v>0</v>
      </c>
      <c r="I208" s="13">
        <v>0</v>
      </c>
      <c r="J208" s="30"/>
      <c r="K208" s="14">
        <v>0</v>
      </c>
      <c r="L208" s="12">
        <v>0</v>
      </c>
      <c r="M208" s="12">
        <v>0</v>
      </c>
      <c r="N208" s="13">
        <v>0</v>
      </c>
      <c r="O208" s="30"/>
      <c r="P208" s="14">
        <v>0</v>
      </c>
      <c r="Q208" s="12">
        <v>0</v>
      </c>
      <c r="R208" s="12">
        <v>0</v>
      </c>
      <c r="S208" s="13">
        <v>0</v>
      </c>
      <c r="T208" s="30"/>
      <c r="U208" s="14">
        <v>0</v>
      </c>
      <c r="V208" s="12">
        <v>0</v>
      </c>
      <c r="W208" s="12">
        <v>0</v>
      </c>
      <c r="X208" s="13">
        <v>0</v>
      </c>
      <c r="Y208" s="30"/>
      <c r="Z208" s="14">
        <v>0</v>
      </c>
      <c r="AA208" s="12">
        <v>0</v>
      </c>
      <c r="AB208" s="12">
        <v>0</v>
      </c>
      <c r="AC208" s="13">
        <v>0</v>
      </c>
      <c r="AD208" s="30"/>
      <c r="AE208" s="34">
        <f t="shared" si="75"/>
        <v>0</v>
      </c>
      <c r="AF208" s="15">
        <f t="shared" si="76"/>
        <v>0</v>
      </c>
      <c r="AG208" s="16">
        <f t="shared" si="77"/>
        <v>0</v>
      </c>
      <c r="AH208" s="48">
        <f t="shared" si="78"/>
        <v>0</v>
      </c>
      <c r="AI208" s="30"/>
      <c r="AJ208" s="14">
        <f t="shared" si="79"/>
        <v>0</v>
      </c>
      <c r="AK208" s="12">
        <f t="shared" si="80"/>
        <v>0</v>
      </c>
      <c r="AL208" s="12">
        <f t="shared" si="81"/>
        <v>0</v>
      </c>
      <c r="AM208" s="12">
        <f t="shared" si="82"/>
        <v>0</v>
      </c>
      <c r="AN208" s="17">
        <f t="shared" si="83"/>
        <v>0</v>
      </c>
      <c r="AO208" s="14">
        <f t="shared" si="84"/>
        <v>0</v>
      </c>
      <c r="AP208" s="12">
        <f t="shared" si="85"/>
        <v>0</v>
      </c>
      <c r="AQ208" s="12">
        <f t="shared" si="86"/>
        <v>0</v>
      </c>
      <c r="AR208" s="12">
        <f t="shared" si="87"/>
        <v>0</v>
      </c>
      <c r="AS208" s="17">
        <f t="shared" si="88"/>
        <v>0</v>
      </c>
      <c r="AT208" s="14">
        <f t="shared" si="89"/>
        <v>0</v>
      </c>
      <c r="AU208" s="12">
        <f t="shared" si="90"/>
        <v>0</v>
      </c>
      <c r="AV208" s="12">
        <f t="shared" si="91"/>
        <v>0</v>
      </c>
      <c r="AW208" s="12">
        <f t="shared" si="92"/>
        <v>0</v>
      </c>
      <c r="AX208" s="17">
        <f t="shared" si="93"/>
        <v>0</v>
      </c>
      <c r="AY208" s="14">
        <f t="shared" si="94"/>
        <v>0</v>
      </c>
      <c r="AZ208" s="12">
        <f t="shared" si="95"/>
        <v>0</v>
      </c>
      <c r="BA208" s="12">
        <f t="shared" si="96"/>
        <v>0</v>
      </c>
      <c r="BB208" s="12">
        <f t="shared" si="97"/>
        <v>0</v>
      </c>
      <c r="BC208" s="13">
        <f t="shared" si="98"/>
        <v>0</v>
      </c>
    </row>
    <row r="209" spans="1:55" ht="13">
      <c r="A209" s="19" t="s">
        <v>618</v>
      </c>
      <c r="B209" s="12" t="s">
        <v>14</v>
      </c>
      <c r="C209" s="12" t="s">
        <v>48</v>
      </c>
      <c r="D209" s="12" t="s">
        <v>175</v>
      </c>
      <c r="E209" s="13" t="s">
        <v>1740</v>
      </c>
      <c r="F209" s="11">
        <v>0</v>
      </c>
      <c r="G209" s="12">
        <v>0</v>
      </c>
      <c r="H209" s="12">
        <v>0</v>
      </c>
      <c r="I209" s="13">
        <v>0</v>
      </c>
      <c r="J209" s="30"/>
      <c r="K209" s="14">
        <v>0</v>
      </c>
      <c r="L209" s="12">
        <v>0</v>
      </c>
      <c r="M209" s="12">
        <v>0</v>
      </c>
      <c r="N209" s="13">
        <v>0</v>
      </c>
      <c r="O209" s="30"/>
      <c r="P209" s="14">
        <v>0</v>
      </c>
      <c r="Q209" s="12">
        <v>0</v>
      </c>
      <c r="R209" s="12">
        <v>0</v>
      </c>
      <c r="S209" s="13">
        <v>0</v>
      </c>
      <c r="T209" s="30"/>
      <c r="U209" s="14">
        <v>0</v>
      </c>
      <c r="V209" s="12">
        <v>0</v>
      </c>
      <c r="W209" s="12">
        <v>0</v>
      </c>
      <c r="X209" s="13">
        <v>0</v>
      </c>
      <c r="Y209" s="30"/>
      <c r="Z209" s="14">
        <v>0</v>
      </c>
      <c r="AA209" s="12">
        <v>0</v>
      </c>
      <c r="AB209" s="12">
        <v>0</v>
      </c>
      <c r="AC209" s="13">
        <v>0</v>
      </c>
      <c r="AD209" s="30"/>
      <c r="AE209" s="34">
        <f t="shared" si="75"/>
        <v>0</v>
      </c>
      <c r="AF209" s="15">
        <f t="shared" si="76"/>
        <v>0</v>
      </c>
      <c r="AG209" s="16">
        <f t="shared" si="77"/>
        <v>0</v>
      </c>
      <c r="AH209" s="48">
        <f t="shared" si="78"/>
        <v>0</v>
      </c>
      <c r="AI209" s="30"/>
      <c r="AJ209" s="14">
        <f t="shared" si="79"/>
        <v>0</v>
      </c>
      <c r="AK209" s="12">
        <f t="shared" si="80"/>
        <v>0</v>
      </c>
      <c r="AL209" s="12">
        <f t="shared" si="81"/>
        <v>0</v>
      </c>
      <c r="AM209" s="12">
        <f t="shared" si="82"/>
        <v>0</v>
      </c>
      <c r="AN209" s="17">
        <f t="shared" si="83"/>
        <v>0</v>
      </c>
      <c r="AO209" s="14">
        <f t="shared" si="84"/>
        <v>0</v>
      </c>
      <c r="AP209" s="12">
        <f t="shared" si="85"/>
        <v>0</v>
      </c>
      <c r="AQ209" s="12">
        <f t="shared" si="86"/>
        <v>0</v>
      </c>
      <c r="AR209" s="12">
        <f t="shared" si="87"/>
        <v>0</v>
      </c>
      <c r="AS209" s="17">
        <f t="shared" si="88"/>
        <v>0</v>
      </c>
      <c r="AT209" s="14">
        <f t="shared" si="89"/>
        <v>0</v>
      </c>
      <c r="AU209" s="12">
        <f t="shared" si="90"/>
        <v>0</v>
      </c>
      <c r="AV209" s="12">
        <f t="shared" si="91"/>
        <v>0</v>
      </c>
      <c r="AW209" s="12">
        <f t="shared" si="92"/>
        <v>0</v>
      </c>
      <c r="AX209" s="17">
        <f t="shared" si="93"/>
        <v>0</v>
      </c>
      <c r="AY209" s="14">
        <f t="shared" si="94"/>
        <v>0</v>
      </c>
      <c r="AZ209" s="12">
        <f t="shared" si="95"/>
        <v>0</v>
      </c>
      <c r="BA209" s="12">
        <f t="shared" si="96"/>
        <v>0</v>
      </c>
      <c r="BB209" s="12">
        <f t="shared" si="97"/>
        <v>0</v>
      </c>
      <c r="BC209" s="13">
        <f t="shared" si="98"/>
        <v>0</v>
      </c>
    </row>
    <row r="210" spans="1:55" ht="13">
      <c r="A210" s="19" t="s">
        <v>619</v>
      </c>
      <c r="B210" s="12" t="s">
        <v>11</v>
      </c>
      <c r="C210" s="12" t="s">
        <v>168</v>
      </c>
      <c r="D210" s="12" t="s">
        <v>32</v>
      </c>
      <c r="E210" s="13" t="s">
        <v>1740</v>
      </c>
      <c r="F210" s="11">
        <v>0</v>
      </c>
      <c r="G210" s="12">
        <v>2</v>
      </c>
      <c r="H210" s="12">
        <v>7.8</v>
      </c>
      <c r="I210" s="13">
        <v>186</v>
      </c>
      <c r="J210" s="30"/>
      <c r="K210" s="14">
        <v>0</v>
      </c>
      <c r="L210" s="12">
        <v>1</v>
      </c>
      <c r="M210" s="12">
        <v>10.1</v>
      </c>
      <c r="N210" s="13">
        <v>252</v>
      </c>
      <c r="O210" s="30"/>
      <c r="P210" s="14">
        <v>0</v>
      </c>
      <c r="Q210" s="12">
        <v>0</v>
      </c>
      <c r="R210" s="12">
        <v>0</v>
      </c>
      <c r="S210" s="13">
        <v>20</v>
      </c>
      <c r="T210" s="30"/>
      <c r="U210" s="14">
        <v>0</v>
      </c>
      <c r="V210" s="12">
        <v>0</v>
      </c>
      <c r="W210" s="12">
        <v>0</v>
      </c>
      <c r="X210" s="13">
        <v>20</v>
      </c>
      <c r="Y210" s="30"/>
      <c r="Z210" s="14">
        <v>0</v>
      </c>
      <c r="AA210" s="12">
        <v>1</v>
      </c>
      <c r="AB210" s="12">
        <v>17.399999999999999</v>
      </c>
      <c r="AC210" s="13">
        <v>249</v>
      </c>
      <c r="AD210" s="30"/>
      <c r="AE210" s="34">
        <f t="shared" si="75"/>
        <v>0</v>
      </c>
      <c r="AF210" s="15">
        <f t="shared" si="76"/>
        <v>4</v>
      </c>
      <c r="AG210" s="16">
        <f t="shared" si="77"/>
        <v>35.299999999999997</v>
      </c>
      <c r="AH210" s="48">
        <f t="shared" si="78"/>
        <v>707</v>
      </c>
      <c r="AI210" s="30"/>
      <c r="AJ210" s="14">
        <f t="shared" si="79"/>
        <v>186</v>
      </c>
      <c r="AK210" s="12">
        <f t="shared" si="80"/>
        <v>252</v>
      </c>
      <c r="AL210" s="12">
        <f t="shared" si="81"/>
        <v>20</v>
      </c>
      <c r="AM210" s="12">
        <f t="shared" si="82"/>
        <v>20</v>
      </c>
      <c r="AN210" s="17">
        <f t="shared" si="83"/>
        <v>249</v>
      </c>
      <c r="AO210" s="14">
        <f t="shared" si="84"/>
        <v>0</v>
      </c>
      <c r="AP210" s="12">
        <f t="shared" si="85"/>
        <v>0</v>
      </c>
      <c r="AQ210" s="12">
        <f t="shared" si="86"/>
        <v>0</v>
      </c>
      <c r="AR210" s="12">
        <f t="shared" si="87"/>
        <v>0</v>
      </c>
      <c r="AS210" s="17">
        <f t="shared" si="88"/>
        <v>0</v>
      </c>
      <c r="AT210" s="14">
        <f t="shared" si="89"/>
        <v>2</v>
      </c>
      <c r="AU210" s="12">
        <f t="shared" si="90"/>
        <v>1</v>
      </c>
      <c r="AV210" s="12">
        <f t="shared" si="91"/>
        <v>0</v>
      </c>
      <c r="AW210" s="12">
        <f t="shared" si="92"/>
        <v>0</v>
      </c>
      <c r="AX210" s="17">
        <f t="shared" si="93"/>
        <v>1</v>
      </c>
      <c r="AY210" s="14">
        <f t="shared" si="94"/>
        <v>7.8</v>
      </c>
      <c r="AZ210" s="12">
        <f t="shared" si="95"/>
        <v>10.1</v>
      </c>
      <c r="BA210" s="12">
        <f t="shared" si="96"/>
        <v>0</v>
      </c>
      <c r="BB210" s="12">
        <f t="shared" si="97"/>
        <v>0</v>
      </c>
      <c r="BC210" s="13">
        <f t="shared" si="98"/>
        <v>17.399999999999999</v>
      </c>
    </row>
    <row r="211" spans="1:55" ht="13">
      <c r="A211" s="19" t="s">
        <v>620</v>
      </c>
      <c r="B211" s="12" t="s">
        <v>17</v>
      </c>
      <c r="C211" s="12" t="s">
        <v>45</v>
      </c>
      <c r="D211" s="12" t="s">
        <v>59</v>
      </c>
      <c r="E211" s="13" t="s">
        <v>1740</v>
      </c>
      <c r="F211" s="11">
        <v>0</v>
      </c>
      <c r="G211" s="12">
        <v>0</v>
      </c>
      <c r="H211" s="12">
        <v>0</v>
      </c>
      <c r="I211" s="13">
        <v>0</v>
      </c>
      <c r="J211" s="30"/>
      <c r="K211" s="14">
        <v>0</v>
      </c>
      <c r="L211" s="12">
        <v>0</v>
      </c>
      <c r="M211" s="12">
        <v>0</v>
      </c>
      <c r="N211" s="13">
        <v>0</v>
      </c>
      <c r="O211" s="30"/>
      <c r="P211" s="14">
        <v>0</v>
      </c>
      <c r="Q211" s="12">
        <v>0</v>
      </c>
      <c r="R211" s="12">
        <v>0</v>
      </c>
      <c r="S211" s="13">
        <v>0</v>
      </c>
      <c r="T211" s="30"/>
      <c r="U211" s="14">
        <v>0</v>
      </c>
      <c r="V211" s="12">
        <v>0</v>
      </c>
      <c r="W211" s="12">
        <v>0</v>
      </c>
      <c r="X211" s="13">
        <v>0</v>
      </c>
      <c r="Y211" s="30"/>
      <c r="Z211" s="14">
        <v>0</v>
      </c>
      <c r="AA211" s="12">
        <v>0</v>
      </c>
      <c r="AB211" s="12">
        <v>0</v>
      </c>
      <c r="AC211" s="13">
        <v>0</v>
      </c>
      <c r="AD211" s="30"/>
      <c r="AE211" s="34">
        <f t="shared" si="75"/>
        <v>0</v>
      </c>
      <c r="AF211" s="15">
        <f t="shared" si="76"/>
        <v>0</v>
      </c>
      <c r="AG211" s="16">
        <f t="shared" si="77"/>
        <v>0</v>
      </c>
      <c r="AH211" s="48">
        <f t="shared" si="78"/>
        <v>0</v>
      </c>
      <c r="AI211" s="30"/>
      <c r="AJ211" s="14">
        <f t="shared" si="79"/>
        <v>0</v>
      </c>
      <c r="AK211" s="12">
        <f t="shared" si="80"/>
        <v>0</v>
      </c>
      <c r="AL211" s="12">
        <f t="shared" si="81"/>
        <v>0</v>
      </c>
      <c r="AM211" s="12">
        <f t="shared" si="82"/>
        <v>0</v>
      </c>
      <c r="AN211" s="17">
        <f t="shared" si="83"/>
        <v>0</v>
      </c>
      <c r="AO211" s="14">
        <f t="shared" si="84"/>
        <v>0</v>
      </c>
      <c r="AP211" s="12">
        <f t="shared" si="85"/>
        <v>0</v>
      </c>
      <c r="AQ211" s="12">
        <f t="shared" si="86"/>
        <v>0</v>
      </c>
      <c r="AR211" s="12">
        <f t="shared" si="87"/>
        <v>0</v>
      </c>
      <c r="AS211" s="17">
        <f t="shared" si="88"/>
        <v>0</v>
      </c>
      <c r="AT211" s="14">
        <f t="shared" si="89"/>
        <v>0</v>
      </c>
      <c r="AU211" s="12">
        <f t="shared" si="90"/>
        <v>0</v>
      </c>
      <c r="AV211" s="12">
        <f t="shared" si="91"/>
        <v>0</v>
      </c>
      <c r="AW211" s="12">
        <f t="shared" si="92"/>
        <v>0</v>
      </c>
      <c r="AX211" s="17">
        <f t="shared" si="93"/>
        <v>0</v>
      </c>
      <c r="AY211" s="14">
        <f t="shared" si="94"/>
        <v>0</v>
      </c>
      <c r="AZ211" s="12">
        <f t="shared" si="95"/>
        <v>0</v>
      </c>
      <c r="BA211" s="12">
        <f t="shared" si="96"/>
        <v>0</v>
      </c>
      <c r="BB211" s="12">
        <f t="shared" si="97"/>
        <v>0</v>
      </c>
      <c r="BC211" s="13">
        <f t="shared" si="98"/>
        <v>0</v>
      </c>
    </row>
    <row r="212" spans="1:55" ht="13">
      <c r="A212" s="19" t="s">
        <v>621</v>
      </c>
      <c r="B212" s="12" t="s">
        <v>1191</v>
      </c>
      <c r="C212" s="12" t="s">
        <v>171</v>
      </c>
      <c r="D212" s="12" t="s">
        <v>312</v>
      </c>
      <c r="E212" s="13" t="s">
        <v>1202</v>
      </c>
      <c r="F212" s="11">
        <v>0</v>
      </c>
      <c r="G212" s="12">
        <v>0</v>
      </c>
      <c r="H212" s="12">
        <v>0</v>
      </c>
      <c r="I212" s="13">
        <v>0</v>
      </c>
      <c r="J212" s="30"/>
      <c r="K212" s="14">
        <v>0</v>
      </c>
      <c r="L212" s="12">
        <v>0</v>
      </c>
      <c r="M212" s="12">
        <v>0</v>
      </c>
      <c r="N212" s="13">
        <v>0</v>
      </c>
      <c r="O212" s="30"/>
      <c r="P212" s="14">
        <v>0</v>
      </c>
      <c r="Q212" s="12">
        <v>0</v>
      </c>
      <c r="R212" s="12">
        <v>0</v>
      </c>
      <c r="S212" s="13">
        <v>0</v>
      </c>
      <c r="T212" s="30"/>
      <c r="U212" s="14">
        <v>0</v>
      </c>
      <c r="V212" s="12">
        <v>0</v>
      </c>
      <c r="W212" s="12">
        <v>0</v>
      </c>
      <c r="X212" s="13">
        <v>0</v>
      </c>
      <c r="Y212" s="30"/>
      <c r="Z212" s="14">
        <v>0</v>
      </c>
      <c r="AA212" s="12">
        <v>0</v>
      </c>
      <c r="AB212" s="12">
        <v>0</v>
      </c>
      <c r="AC212" s="13">
        <v>0</v>
      </c>
      <c r="AD212" s="30"/>
      <c r="AE212" s="34">
        <f t="shared" si="75"/>
        <v>0</v>
      </c>
      <c r="AF212" s="15">
        <f t="shared" si="76"/>
        <v>0</v>
      </c>
      <c r="AG212" s="16">
        <f t="shared" si="77"/>
        <v>0</v>
      </c>
      <c r="AH212" s="48">
        <f t="shared" si="78"/>
        <v>0</v>
      </c>
      <c r="AI212" s="30"/>
      <c r="AJ212" s="14">
        <f t="shared" si="79"/>
        <v>0</v>
      </c>
      <c r="AK212" s="12">
        <f t="shared" si="80"/>
        <v>0</v>
      </c>
      <c r="AL212" s="12">
        <f t="shared" si="81"/>
        <v>0</v>
      </c>
      <c r="AM212" s="12">
        <f t="shared" si="82"/>
        <v>0</v>
      </c>
      <c r="AN212" s="17">
        <f t="shared" si="83"/>
        <v>0</v>
      </c>
      <c r="AO212" s="14">
        <f t="shared" si="84"/>
        <v>0</v>
      </c>
      <c r="AP212" s="12">
        <f t="shared" si="85"/>
        <v>0</v>
      </c>
      <c r="AQ212" s="12">
        <f t="shared" si="86"/>
        <v>0</v>
      </c>
      <c r="AR212" s="12">
        <f t="shared" si="87"/>
        <v>0</v>
      </c>
      <c r="AS212" s="17">
        <f t="shared" si="88"/>
        <v>0</v>
      </c>
      <c r="AT212" s="14">
        <f t="shared" si="89"/>
        <v>0</v>
      </c>
      <c r="AU212" s="12">
        <f t="shared" si="90"/>
        <v>0</v>
      </c>
      <c r="AV212" s="12">
        <f t="shared" si="91"/>
        <v>0</v>
      </c>
      <c r="AW212" s="12">
        <f t="shared" si="92"/>
        <v>0</v>
      </c>
      <c r="AX212" s="17">
        <f t="shared" si="93"/>
        <v>0</v>
      </c>
      <c r="AY212" s="14">
        <f t="shared" si="94"/>
        <v>0</v>
      </c>
      <c r="AZ212" s="12">
        <f t="shared" si="95"/>
        <v>0</v>
      </c>
      <c r="BA212" s="12">
        <f t="shared" si="96"/>
        <v>0</v>
      </c>
      <c r="BB212" s="12">
        <f t="shared" si="97"/>
        <v>0</v>
      </c>
      <c r="BC212" s="13">
        <f t="shared" si="98"/>
        <v>0</v>
      </c>
    </row>
    <row r="213" spans="1:55" ht="13">
      <c r="A213" s="19" t="s">
        <v>622</v>
      </c>
      <c r="B213" s="12" t="s">
        <v>16</v>
      </c>
      <c r="C213" s="12" t="s">
        <v>171</v>
      </c>
      <c r="D213" s="12" t="s">
        <v>1687</v>
      </c>
      <c r="E213" s="13" t="s">
        <v>1202</v>
      </c>
      <c r="F213" s="11">
        <v>0</v>
      </c>
      <c r="G213" s="12">
        <v>0</v>
      </c>
      <c r="H213" s="12">
        <v>0</v>
      </c>
      <c r="I213" s="13">
        <v>0</v>
      </c>
      <c r="J213" s="30"/>
      <c r="K213" s="14">
        <v>0</v>
      </c>
      <c r="L213" s="12">
        <v>0</v>
      </c>
      <c r="M213" s="12">
        <v>0</v>
      </c>
      <c r="N213" s="13">
        <v>0</v>
      </c>
      <c r="O213" s="30"/>
      <c r="P213" s="14">
        <v>0</v>
      </c>
      <c r="Q213" s="12">
        <v>0</v>
      </c>
      <c r="R213" s="12">
        <v>0</v>
      </c>
      <c r="S213" s="13">
        <v>0</v>
      </c>
      <c r="T213" s="30"/>
      <c r="U213" s="14">
        <v>0</v>
      </c>
      <c r="V213" s="12">
        <v>0</v>
      </c>
      <c r="W213" s="12">
        <v>0</v>
      </c>
      <c r="X213" s="13">
        <v>0</v>
      </c>
      <c r="Y213" s="30"/>
      <c r="Z213" s="14">
        <v>0</v>
      </c>
      <c r="AA213" s="12">
        <v>0</v>
      </c>
      <c r="AB213" s="12">
        <v>0</v>
      </c>
      <c r="AC213" s="13">
        <v>0</v>
      </c>
      <c r="AD213" s="30"/>
      <c r="AE213" s="34">
        <f t="shared" si="75"/>
        <v>0</v>
      </c>
      <c r="AF213" s="15">
        <f t="shared" si="76"/>
        <v>0</v>
      </c>
      <c r="AG213" s="16">
        <f t="shared" si="77"/>
        <v>0</v>
      </c>
      <c r="AH213" s="48">
        <f t="shared" si="78"/>
        <v>0</v>
      </c>
      <c r="AI213" s="30"/>
      <c r="AJ213" s="14">
        <f t="shared" si="79"/>
        <v>0</v>
      </c>
      <c r="AK213" s="12">
        <f t="shared" si="80"/>
        <v>0</v>
      </c>
      <c r="AL213" s="12">
        <f t="shared" si="81"/>
        <v>0</v>
      </c>
      <c r="AM213" s="12">
        <f t="shared" si="82"/>
        <v>0</v>
      </c>
      <c r="AN213" s="17">
        <f t="shared" si="83"/>
        <v>0</v>
      </c>
      <c r="AO213" s="14">
        <f t="shared" si="84"/>
        <v>0</v>
      </c>
      <c r="AP213" s="12">
        <f t="shared" si="85"/>
        <v>0</v>
      </c>
      <c r="AQ213" s="12">
        <f t="shared" si="86"/>
        <v>0</v>
      </c>
      <c r="AR213" s="12">
        <f t="shared" si="87"/>
        <v>0</v>
      </c>
      <c r="AS213" s="17">
        <f t="shared" si="88"/>
        <v>0</v>
      </c>
      <c r="AT213" s="14">
        <f t="shared" si="89"/>
        <v>0</v>
      </c>
      <c r="AU213" s="12">
        <f t="shared" si="90"/>
        <v>0</v>
      </c>
      <c r="AV213" s="12">
        <f t="shared" si="91"/>
        <v>0</v>
      </c>
      <c r="AW213" s="12">
        <f t="shared" si="92"/>
        <v>0</v>
      </c>
      <c r="AX213" s="17">
        <f t="shared" si="93"/>
        <v>0</v>
      </c>
      <c r="AY213" s="14">
        <f t="shared" si="94"/>
        <v>0</v>
      </c>
      <c r="AZ213" s="12">
        <f t="shared" si="95"/>
        <v>0</v>
      </c>
      <c r="BA213" s="12">
        <f t="shared" si="96"/>
        <v>0</v>
      </c>
      <c r="BB213" s="12">
        <f t="shared" si="97"/>
        <v>0</v>
      </c>
      <c r="BC213" s="13">
        <f t="shared" si="98"/>
        <v>0</v>
      </c>
    </row>
    <row r="214" spans="1:55" ht="13">
      <c r="A214" s="19" t="s">
        <v>623</v>
      </c>
      <c r="B214" s="12" t="s">
        <v>1191</v>
      </c>
      <c r="C214" s="12" t="s">
        <v>1688</v>
      </c>
      <c r="D214" s="12" t="s">
        <v>1689</v>
      </c>
      <c r="E214" s="13" t="s">
        <v>1740</v>
      </c>
      <c r="F214" s="11">
        <v>0</v>
      </c>
      <c r="G214" s="12">
        <v>0</v>
      </c>
      <c r="H214" s="12">
        <v>0</v>
      </c>
      <c r="I214" s="13">
        <v>0</v>
      </c>
      <c r="J214" s="30"/>
      <c r="K214" s="14">
        <v>0</v>
      </c>
      <c r="L214" s="12">
        <v>0</v>
      </c>
      <c r="M214" s="12">
        <v>0</v>
      </c>
      <c r="N214" s="13">
        <v>0</v>
      </c>
      <c r="O214" s="30"/>
      <c r="P214" s="14">
        <v>0</v>
      </c>
      <c r="Q214" s="12">
        <v>0</v>
      </c>
      <c r="R214" s="12">
        <v>0</v>
      </c>
      <c r="S214" s="13">
        <v>0</v>
      </c>
      <c r="T214" s="30"/>
      <c r="U214" s="14">
        <v>0</v>
      </c>
      <c r="V214" s="12">
        <v>0</v>
      </c>
      <c r="W214" s="12">
        <v>0</v>
      </c>
      <c r="X214" s="13">
        <v>0</v>
      </c>
      <c r="Y214" s="30"/>
      <c r="Z214" s="14">
        <v>0</v>
      </c>
      <c r="AA214" s="12">
        <v>0</v>
      </c>
      <c r="AB214" s="12">
        <v>0</v>
      </c>
      <c r="AC214" s="13">
        <v>0</v>
      </c>
      <c r="AD214" s="30"/>
      <c r="AE214" s="34">
        <f t="shared" si="75"/>
        <v>0</v>
      </c>
      <c r="AF214" s="15">
        <f t="shared" si="76"/>
        <v>0</v>
      </c>
      <c r="AG214" s="16">
        <f t="shared" si="77"/>
        <v>0</v>
      </c>
      <c r="AH214" s="48">
        <f t="shared" si="78"/>
        <v>0</v>
      </c>
      <c r="AI214" s="30"/>
      <c r="AJ214" s="14">
        <f t="shared" si="79"/>
        <v>0</v>
      </c>
      <c r="AK214" s="12">
        <f t="shared" si="80"/>
        <v>0</v>
      </c>
      <c r="AL214" s="12">
        <f t="shared" si="81"/>
        <v>0</v>
      </c>
      <c r="AM214" s="12">
        <f t="shared" si="82"/>
        <v>0</v>
      </c>
      <c r="AN214" s="17">
        <f t="shared" si="83"/>
        <v>0</v>
      </c>
      <c r="AO214" s="14">
        <f t="shared" si="84"/>
        <v>0</v>
      </c>
      <c r="AP214" s="12">
        <f t="shared" si="85"/>
        <v>0</v>
      </c>
      <c r="AQ214" s="12">
        <f t="shared" si="86"/>
        <v>0</v>
      </c>
      <c r="AR214" s="12">
        <f t="shared" si="87"/>
        <v>0</v>
      </c>
      <c r="AS214" s="17">
        <f t="shared" si="88"/>
        <v>0</v>
      </c>
      <c r="AT214" s="14">
        <f t="shared" si="89"/>
        <v>0</v>
      </c>
      <c r="AU214" s="12">
        <f t="shared" si="90"/>
        <v>0</v>
      </c>
      <c r="AV214" s="12">
        <f t="shared" si="91"/>
        <v>0</v>
      </c>
      <c r="AW214" s="12">
        <f t="shared" si="92"/>
        <v>0</v>
      </c>
      <c r="AX214" s="17">
        <f t="shared" si="93"/>
        <v>0</v>
      </c>
      <c r="AY214" s="14">
        <f t="shared" si="94"/>
        <v>0</v>
      </c>
      <c r="AZ214" s="12">
        <f t="shared" si="95"/>
        <v>0</v>
      </c>
      <c r="BA214" s="12">
        <f t="shared" si="96"/>
        <v>0</v>
      </c>
      <c r="BB214" s="12">
        <f t="shared" si="97"/>
        <v>0</v>
      </c>
      <c r="BC214" s="13">
        <f t="shared" si="98"/>
        <v>0</v>
      </c>
    </row>
    <row r="215" spans="1:55" ht="13">
      <c r="A215" s="19" t="s">
        <v>624</v>
      </c>
      <c r="B215" s="12" t="s">
        <v>12</v>
      </c>
      <c r="C215" s="12" t="s">
        <v>216</v>
      </c>
      <c r="D215" s="12" t="s">
        <v>1928</v>
      </c>
      <c r="E215" s="13" t="s">
        <v>1205</v>
      </c>
      <c r="F215" s="11">
        <v>0</v>
      </c>
      <c r="G215" s="12">
        <v>0</v>
      </c>
      <c r="H215" s="12">
        <v>0</v>
      </c>
      <c r="I215" s="13">
        <v>20</v>
      </c>
      <c r="J215" s="30"/>
      <c r="K215" s="14">
        <v>0</v>
      </c>
      <c r="L215" s="12">
        <v>0</v>
      </c>
      <c r="M215" s="12">
        <v>0</v>
      </c>
      <c r="N215" s="13">
        <v>0</v>
      </c>
      <c r="O215" s="30"/>
      <c r="P215" s="14">
        <v>0</v>
      </c>
      <c r="Q215" s="12">
        <v>0</v>
      </c>
      <c r="R215" s="12">
        <v>0</v>
      </c>
      <c r="S215" s="13">
        <v>0</v>
      </c>
      <c r="T215" s="30"/>
      <c r="U215" s="14">
        <v>0</v>
      </c>
      <c r="V215" s="12">
        <v>0</v>
      </c>
      <c r="W215" s="12">
        <v>0</v>
      </c>
      <c r="X215" s="13">
        <v>0</v>
      </c>
      <c r="Y215" s="30"/>
      <c r="Z215" s="14">
        <v>0</v>
      </c>
      <c r="AA215" s="12">
        <v>0</v>
      </c>
      <c r="AB215" s="12">
        <v>0</v>
      </c>
      <c r="AC215" s="13">
        <v>0</v>
      </c>
      <c r="AD215" s="30"/>
      <c r="AE215" s="34">
        <f t="shared" si="75"/>
        <v>0</v>
      </c>
      <c r="AF215" s="15">
        <f t="shared" si="76"/>
        <v>0</v>
      </c>
      <c r="AG215" s="16">
        <f t="shared" si="77"/>
        <v>0</v>
      </c>
      <c r="AH215" s="48">
        <f t="shared" si="78"/>
        <v>20</v>
      </c>
      <c r="AI215" s="30"/>
      <c r="AJ215" s="14">
        <f t="shared" si="79"/>
        <v>20</v>
      </c>
      <c r="AK215" s="12">
        <f t="shared" si="80"/>
        <v>0</v>
      </c>
      <c r="AL215" s="12">
        <f t="shared" si="81"/>
        <v>0</v>
      </c>
      <c r="AM215" s="12">
        <f t="shared" si="82"/>
        <v>0</v>
      </c>
      <c r="AN215" s="17">
        <f t="shared" si="83"/>
        <v>0</v>
      </c>
      <c r="AO215" s="14">
        <f t="shared" si="84"/>
        <v>0</v>
      </c>
      <c r="AP215" s="12">
        <f t="shared" si="85"/>
        <v>0</v>
      </c>
      <c r="AQ215" s="12">
        <f t="shared" si="86"/>
        <v>0</v>
      </c>
      <c r="AR215" s="12">
        <f t="shared" si="87"/>
        <v>0</v>
      </c>
      <c r="AS215" s="17">
        <f t="shared" si="88"/>
        <v>0</v>
      </c>
      <c r="AT215" s="14">
        <f t="shared" si="89"/>
        <v>0</v>
      </c>
      <c r="AU215" s="12">
        <f t="shared" si="90"/>
        <v>0</v>
      </c>
      <c r="AV215" s="12">
        <f t="shared" si="91"/>
        <v>0</v>
      </c>
      <c r="AW215" s="12">
        <f t="shared" si="92"/>
        <v>0</v>
      </c>
      <c r="AX215" s="17">
        <f t="shared" si="93"/>
        <v>0</v>
      </c>
      <c r="AY215" s="14">
        <f t="shared" si="94"/>
        <v>0</v>
      </c>
      <c r="AZ215" s="12">
        <f t="shared" si="95"/>
        <v>0</v>
      </c>
      <c r="BA215" s="12">
        <f t="shared" si="96"/>
        <v>0</v>
      </c>
      <c r="BB215" s="12">
        <f t="shared" si="97"/>
        <v>0</v>
      </c>
      <c r="BC215" s="13">
        <f t="shared" si="98"/>
        <v>0</v>
      </c>
    </row>
    <row r="216" spans="1:55" ht="13">
      <c r="A216" s="19" t="s">
        <v>625</v>
      </c>
      <c r="B216" s="12" t="s">
        <v>1209</v>
      </c>
      <c r="C216" s="12" t="s">
        <v>1690</v>
      </c>
      <c r="D216" s="12" t="s">
        <v>1691</v>
      </c>
      <c r="E216" s="13" t="s">
        <v>1741</v>
      </c>
      <c r="F216" s="11">
        <v>0</v>
      </c>
      <c r="G216" s="12">
        <v>0</v>
      </c>
      <c r="H216" s="12">
        <v>0</v>
      </c>
      <c r="I216" s="13">
        <v>0</v>
      </c>
      <c r="J216" s="30"/>
      <c r="K216" s="14">
        <v>0</v>
      </c>
      <c r="L216" s="12">
        <v>0</v>
      </c>
      <c r="M216" s="12">
        <v>0</v>
      </c>
      <c r="N216" s="13">
        <v>0</v>
      </c>
      <c r="O216" s="30"/>
      <c r="P216" s="14">
        <v>0</v>
      </c>
      <c r="Q216" s="12">
        <v>0</v>
      </c>
      <c r="R216" s="12">
        <v>0</v>
      </c>
      <c r="S216" s="13">
        <v>0</v>
      </c>
      <c r="T216" s="30"/>
      <c r="U216" s="14">
        <v>0</v>
      </c>
      <c r="V216" s="12">
        <v>0</v>
      </c>
      <c r="W216" s="12">
        <v>0</v>
      </c>
      <c r="X216" s="13">
        <v>0</v>
      </c>
      <c r="Y216" s="30"/>
      <c r="Z216" s="14">
        <v>0</v>
      </c>
      <c r="AA216" s="12">
        <v>0</v>
      </c>
      <c r="AB216" s="12">
        <v>0</v>
      </c>
      <c r="AC216" s="13">
        <v>0</v>
      </c>
      <c r="AD216" s="30"/>
      <c r="AE216" s="34">
        <f t="shared" si="75"/>
        <v>0</v>
      </c>
      <c r="AF216" s="15">
        <f t="shared" si="76"/>
        <v>0</v>
      </c>
      <c r="AG216" s="16">
        <f t="shared" si="77"/>
        <v>0</v>
      </c>
      <c r="AH216" s="48">
        <f t="shared" si="78"/>
        <v>0</v>
      </c>
      <c r="AI216" s="30"/>
      <c r="AJ216" s="14">
        <f t="shared" si="79"/>
        <v>0</v>
      </c>
      <c r="AK216" s="12">
        <f t="shared" si="80"/>
        <v>0</v>
      </c>
      <c r="AL216" s="12">
        <f t="shared" si="81"/>
        <v>0</v>
      </c>
      <c r="AM216" s="12">
        <f t="shared" si="82"/>
        <v>0</v>
      </c>
      <c r="AN216" s="17">
        <f t="shared" si="83"/>
        <v>0</v>
      </c>
      <c r="AO216" s="14">
        <f t="shared" si="84"/>
        <v>0</v>
      </c>
      <c r="AP216" s="12">
        <f t="shared" si="85"/>
        <v>0</v>
      </c>
      <c r="AQ216" s="12">
        <f t="shared" si="86"/>
        <v>0</v>
      </c>
      <c r="AR216" s="12">
        <f t="shared" si="87"/>
        <v>0</v>
      </c>
      <c r="AS216" s="17">
        <f t="shared" si="88"/>
        <v>0</v>
      </c>
      <c r="AT216" s="14">
        <f t="shared" si="89"/>
        <v>0</v>
      </c>
      <c r="AU216" s="12">
        <f t="shared" si="90"/>
        <v>0</v>
      </c>
      <c r="AV216" s="12">
        <f t="shared" si="91"/>
        <v>0</v>
      </c>
      <c r="AW216" s="12">
        <f t="shared" si="92"/>
        <v>0</v>
      </c>
      <c r="AX216" s="17">
        <f t="shared" si="93"/>
        <v>0</v>
      </c>
      <c r="AY216" s="14">
        <f t="shared" si="94"/>
        <v>0</v>
      </c>
      <c r="AZ216" s="12">
        <f t="shared" si="95"/>
        <v>0</v>
      </c>
      <c r="BA216" s="12">
        <f t="shared" si="96"/>
        <v>0</v>
      </c>
      <c r="BB216" s="12">
        <f t="shared" si="97"/>
        <v>0</v>
      </c>
      <c r="BC216" s="13">
        <f t="shared" si="98"/>
        <v>0</v>
      </c>
    </row>
    <row r="217" spans="1:55" ht="13">
      <c r="A217" s="19" t="s">
        <v>626</v>
      </c>
      <c r="B217" s="12" t="s">
        <v>17</v>
      </c>
      <c r="C217" s="12" t="s">
        <v>362</v>
      </c>
      <c r="D217" s="12" t="s">
        <v>315</v>
      </c>
      <c r="E217" s="13" t="s">
        <v>1740</v>
      </c>
      <c r="F217" s="11">
        <v>0</v>
      </c>
      <c r="G217" s="12">
        <v>0</v>
      </c>
      <c r="H217" s="12">
        <v>0</v>
      </c>
      <c r="I217" s="13">
        <v>20</v>
      </c>
      <c r="J217" s="30"/>
      <c r="K217" s="14">
        <v>0</v>
      </c>
      <c r="L217" s="12">
        <v>1</v>
      </c>
      <c r="M217" s="12">
        <v>5.8</v>
      </c>
      <c r="N217" s="13">
        <v>222</v>
      </c>
      <c r="O217" s="30"/>
      <c r="P217" s="14">
        <v>0</v>
      </c>
      <c r="Q217" s="12">
        <v>0</v>
      </c>
      <c r="R217" s="12">
        <v>0</v>
      </c>
      <c r="S217" s="13">
        <v>20</v>
      </c>
      <c r="T217" s="30"/>
      <c r="U217" s="14">
        <v>0</v>
      </c>
      <c r="V217" s="12">
        <v>0</v>
      </c>
      <c r="W217" s="12">
        <v>0</v>
      </c>
      <c r="X217" s="13">
        <v>20</v>
      </c>
      <c r="Y217" s="30"/>
      <c r="Z217" s="14">
        <v>0</v>
      </c>
      <c r="AA217" s="12">
        <v>0</v>
      </c>
      <c r="AB217" s="12">
        <v>0</v>
      </c>
      <c r="AC217" s="13">
        <v>0</v>
      </c>
      <c r="AD217" s="30"/>
      <c r="AE217" s="34">
        <f t="shared" si="75"/>
        <v>0</v>
      </c>
      <c r="AF217" s="15">
        <f t="shared" si="76"/>
        <v>1</v>
      </c>
      <c r="AG217" s="16">
        <f t="shared" si="77"/>
        <v>5.8</v>
      </c>
      <c r="AH217" s="48">
        <f t="shared" si="78"/>
        <v>282</v>
      </c>
      <c r="AI217" s="30"/>
      <c r="AJ217" s="14">
        <f t="shared" si="79"/>
        <v>20</v>
      </c>
      <c r="AK217" s="12">
        <f t="shared" si="80"/>
        <v>222</v>
      </c>
      <c r="AL217" s="12">
        <f t="shared" si="81"/>
        <v>20</v>
      </c>
      <c r="AM217" s="12">
        <f t="shared" si="82"/>
        <v>20</v>
      </c>
      <c r="AN217" s="17">
        <f t="shared" si="83"/>
        <v>0</v>
      </c>
      <c r="AO217" s="14">
        <f t="shared" si="84"/>
        <v>0</v>
      </c>
      <c r="AP217" s="12">
        <f t="shared" si="85"/>
        <v>0</v>
      </c>
      <c r="AQ217" s="12">
        <f t="shared" si="86"/>
        <v>0</v>
      </c>
      <c r="AR217" s="12">
        <f t="shared" si="87"/>
        <v>0</v>
      </c>
      <c r="AS217" s="17">
        <f t="shared" si="88"/>
        <v>0</v>
      </c>
      <c r="AT217" s="14">
        <f t="shared" si="89"/>
        <v>0</v>
      </c>
      <c r="AU217" s="12">
        <f t="shared" si="90"/>
        <v>1</v>
      </c>
      <c r="AV217" s="12">
        <f t="shared" si="91"/>
        <v>0</v>
      </c>
      <c r="AW217" s="12">
        <f t="shared" si="92"/>
        <v>0</v>
      </c>
      <c r="AX217" s="17">
        <f t="shared" si="93"/>
        <v>0</v>
      </c>
      <c r="AY217" s="14">
        <f t="shared" si="94"/>
        <v>0</v>
      </c>
      <c r="AZ217" s="12">
        <f t="shared" si="95"/>
        <v>5.8</v>
      </c>
      <c r="BA217" s="12">
        <f t="shared" si="96"/>
        <v>0</v>
      </c>
      <c r="BB217" s="12">
        <f t="shared" si="97"/>
        <v>0</v>
      </c>
      <c r="BC217" s="13">
        <f t="shared" si="98"/>
        <v>0</v>
      </c>
    </row>
    <row r="218" spans="1:55" ht="13">
      <c r="A218" s="19" t="s">
        <v>627</v>
      </c>
      <c r="B218" s="12" t="s">
        <v>1209</v>
      </c>
      <c r="C218" s="12" t="s">
        <v>103</v>
      </c>
      <c r="D218" s="12" t="s">
        <v>251</v>
      </c>
      <c r="E218" s="13" t="s">
        <v>1741</v>
      </c>
      <c r="F218" s="11">
        <v>0</v>
      </c>
      <c r="G218" s="12">
        <v>0</v>
      </c>
      <c r="H218" s="12">
        <v>0</v>
      </c>
      <c r="I218" s="13">
        <v>0</v>
      </c>
      <c r="J218" s="30"/>
      <c r="K218" s="14">
        <v>0</v>
      </c>
      <c r="L218" s="12">
        <v>0</v>
      </c>
      <c r="M218" s="12">
        <v>0</v>
      </c>
      <c r="N218" s="13">
        <v>0</v>
      </c>
      <c r="O218" s="30"/>
      <c r="P218" s="14">
        <v>0</v>
      </c>
      <c r="Q218" s="12">
        <v>0</v>
      </c>
      <c r="R218" s="12">
        <v>0</v>
      </c>
      <c r="S218" s="13">
        <v>0</v>
      </c>
      <c r="T218" s="30"/>
      <c r="U218" s="14">
        <v>0</v>
      </c>
      <c r="V218" s="12">
        <v>0</v>
      </c>
      <c r="W218" s="12">
        <v>0</v>
      </c>
      <c r="X218" s="13">
        <v>0</v>
      </c>
      <c r="Y218" s="30"/>
      <c r="Z218" s="14">
        <v>0</v>
      </c>
      <c r="AA218" s="12">
        <v>0</v>
      </c>
      <c r="AB218" s="12">
        <v>0</v>
      </c>
      <c r="AC218" s="13">
        <v>0</v>
      </c>
      <c r="AD218" s="30"/>
      <c r="AE218" s="34">
        <f t="shared" si="75"/>
        <v>0</v>
      </c>
      <c r="AF218" s="15">
        <f t="shared" si="76"/>
        <v>0</v>
      </c>
      <c r="AG218" s="16">
        <f t="shared" si="77"/>
        <v>0</v>
      </c>
      <c r="AH218" s="48">
        <f t="shared" si="78"/>
        <v>0</v>
      </c>
      <c r="AI218" s="30"/>
      <c r="AJ218" s="14">
        <f t="shared" si="79"/>
        <v>0</v>
      </c>
      <c r="AK218" s="12">
        <f t="shared" si="80"/>
        <v>0</v>
      </c>
      <c r="AL218" s="12">
        <f t="shared" si="81"/>
        <v>0</v>
      </c>
      <c r="AM218" s="12">
        <f t="shared" si="82"/>
        <v>0</v>
      </c>
      <c r="AN218" s="17">
        <f t="shared" si="83"/>
        <v>0</v>
      </c>
      <c r="AO218" s="14">
        <f t="shared" si="84"/>
        <v>0</v>
      </c>
      <c r="AP218" s="12">
        <f t="shared" si="85"/>
        <v>0</v>
      </c>
      <c r="AQ218" s="12">
        <f t="shared" si="86"/>
        <v>0</v>
      </c>
      <c r="AR218" s="12">
        <f t="shared" si="87"/>
        <v>0</v>
      </c>
      <c r="AS218" s="17">
        <f t="shared" si="88"/>
        <v>0</v>
      </c>
      <c r="AT218" s="14">
        <f t="shared" si="89"/>
        <v>0</v>
      </c>
      <c r="AU218" s="12">
        <f t="shared" si="90"/>
        <v>0</v>
      </c>
      <c r="AV218" s="12">
        <f t="shared" si="91"/>
        <v>0</v>
      </c>
      <c r="AW218" s="12">
        <f t="shared" si="92"/>
        <v>0</v>
      </c>
      <c r="AX218" s="17">
        <f t="shared" si="93"/>
        <v>0</v>
      </c>
      <c r="AY218" s="14">
        <f t="shared" si="94"/>
        <v>0</v>
      </c>
      <c r="AZ218" s="12">
        <f t="shared" si="95"/>
        <v>0</v>
      </c>
      <c r="BA218" s="12">
        <f t="shared" si="96"/>
        <v>0</v>
      </c>
      <c r="BB218" s="12">
        <f t="shared" si="97"/>
        <v>0</v>
      </c>
      <c r="BC218" s="13">
        <f t="shared" si="98"/>
        <v>0</v>
      </c>
    </row>
    <row r="219" spans="1:55" ht="13">
      <c r="A219" s="19" t="s">
        <v>628</v>
      </c>
      <c r="B219" s="12" t="s">
        <v>16</v>
      </c>
      <c r="C219" s="12" t="s">
        <v>100</v>
      </c>
      <c r="D219" s="12" t="s">
        <v>190</v>
      </c>
      <c r="E219" s="13" t="s">
        <v>1202</v>
      </c>
      <c r="F219" s="11">
        <v>0</v>
      </c>
      <c r="G219" s="12">
        <v>0</v>
      </c>
      <c r="H219" s="12">
        <v>0</v>
      </c>
      <c r="I219" s="13">
        <v>0</v>
      </c>
      <c r="J219" s="30"/>
      <c r="K219" s="14">
        <v>0</v>
      </c>
      <c r="L219" s="12">
        <v>0</v>
      </c>
      <c r="M219" s="12">
        <v>0</v>
      </c>
      <c r="N219" s="13">
        <v>20</v>
      </c>
      <c r="O219" s="30"/>
      <c r="P219" s="14">
        <v>0</v>
      </c>
      <c r="Q219" s="12">
        <v>0</v>
      </c>
      <c r="R219" s="12">
        <v>0</v>
      </c>
      <c r="S219" s="13">
        <v>0</v>
      </c>
      <c r="T219" s="30"/>
      <c r="U219" s="14">
        <v>0</v>
      </c>
      <c r="V219" s="12">
        <v>0</v>
      </c>
      <c r="W219" s="12">
        <v>0</v>
      </c>
      <c r="X219" s="13">
        <v>0</v>
      </c>
      <c r="Y219" s="30"/>
      <c r="Z219" s="14">
        <v>0</v>
      </c>
      <c r="AA219" s="12">
        <v>0</v>
      </c>
      <c r="AB219" s="12">
        <v>0</v>
      </c>
      <c r="AC219" s="13">
        <v>0</v>
      </c>
      <c r="AD219" s="30"/>
      <c r="AE219" s="34">
        <f t="shared" si="75"/>
        <v>0</v>
      </c>
      <c r="AF219" s="15">
        <f t="shared" si="76"/>
        <v>0</v>
      </c>
      <c r="AG219" s="16">
        <f t="shared" si="77"/>
        <v>0</v>
      </c>
      <c r="AH219" s="48">
        <f t="shared" si="78"/>
        <v>20</v>
      </c>
      <c r="AI219" s="30"/>
      <c r="AJ219" s="14">
        <f t="shared" si="79"/>
        <v>0</v>
      </c>
      <c r="AK219" s="12">
        <f t="shared" si="80"/>
        <v>20</v>
      </c>
      <c r="AL219" s="12">
        <f t="shared" si="81"/>
        <v>0</v>
      </c>
      <c r="AM219" s="12">
        <f t="shared" si="82"/>
        <v>0</v>
      </c>
      <c r="AN219" s="17">
        <f t="shared" si="83"/>
        <v>0</v>
      </c>
      <c r="AO219" s="14">
        <f t="shared" si="84"/>
        <v>0</v>
      </c>
      <c r="AP219" s="12">
        <f t="shared" si="85"/>
        <v>0</v>
      </c>
      <c r="AQ219" s="12">
        <f t="shared" si="86"/>
        <v>0</v>
      </c>
      <c r="AR219" s="12">
        <f t="shared" si="87"/>
        <v>0</v>
      </c>
      <c r="AS219" s="17">
        <f t="shared" si="88"/>
        <v>0</v>
      </c>
      <c r="AT219" s="14">
        <f t="shared" si="89"/>
        <v>0</v>
      </c>
      <c r="AU219" s="12">
        <f t="shared" si="90"/>
        <v>0</v>
      </c>
      <c r="AV219" s="12">
        <f t="shared" si="91"/>
        <v>0</v>
      </c>
      <c r="AW219" s="12">
        <f t="shared" si="92"/>
        <v>0</v>
      </c>
      <c r="AX219" s="17">
        <f t="shared" si="93"/>
        <v>0</v>
      </c>
      <c r="AY219" s="14">
        <f t="shared" si="94"/>
        <v>0</v>
      </c>
      <c r="AZ219" s="12">
        <f t="shared" si="95"/>
        <v>0</v>
      </c>
      <c r="BA219" s="12">
        <f t="shared" si="96"/>
        <v>0</v>
      </c>
      <c r="BB219" s="12">
        <f t="shared" si="97"/>
        <v>0</v>
      </c>
      <c r="BC219" s="13">
        <f t="shared" si="98"/>
        <v>0</v>
      </c>
    </row>
    <row r="220" spans="1:55" ht="13">
      <c r="A220" s="19" t="s">
        <v>629</v>
      </c>
      <c r="B220" s="12" t="s">
        <v>1209</v>
      </c>
      <c r="C220" s="12" t="s">
        <v>45</v>
      </c>
      <c r="D220" s="12" t="s">
        <v>101</v>
      </c>
      <c r="E220" s="13" t="s">
        <v>1205</v>
      </c>
      <c r="F220" s="11">
        <v>0</v>
      </c>
      <c r="G220" s="12">
        <v>0</v>
      </c>
      <c r="H220" s="12">
        <v>0</v>
      </c>
      <c r="I220" s="13">
        <v>0</v>
      </c>
      <c r="J220" s="30"/>
      <c r="K220" s="14">
        <v>0</v>
      </c>
      <c r="L220" s="12">
        <v>0</v>
      </c>
      <c r="M220" s="12">
        <v>0</v>
      </c>
      <c r="N220" s="13">
        <v>0</v>
      </c>
      <c r="O220" s="30"/>
      <c r="P220" s="14">
        <v>0</v>
      </c>
      <c r="Q220" s="12">
        <v>0</v>
      </c>
      <c r="R220" s="12">
        <v>0</v>
      </c>
      <c r="S220" s="13">
        <v>0</v>
      </c>
      <c r="T220" s="30"/>
      <c r="U220" s="14">
        <v>0</v>
      </c>
      <c r="V220" s="12">
        <v>0</v>
      </c>
      <c r="W220" s="12">
        <v>0</v>
      </c>
      <c r="X220" s="13">
        <v>0</v>
      </c>
      <c r="Y220" s="30"/>
      <c r="Z220" s="14">
        <v>0</v>
      </c>
      <c r="AA220" s="12">
        <v>0</v>
      </c>
      <c r="AB220" s="12">
        <v>0</v>
      </c>
      <c r="AC220" s="13">
        <v>0</v>
      </c>
      <c r="AD220" s="30"/>
      <c r="AE220" s="34">
        <f t="shared" si="75"/>
        <v>0</v>
      </c>
      <c r="AF220" s="15">
        <f t="shared" si="76"/>
        <v>0</v>
      </c>
      <c r="AG220" s="16">
        <f t="shared" si="77"/>
        <v>0</v>
      </c>
      <c r="AH220" s="48">
        <f t="shared" si="78"/>
        <v>0</v>
      </c>
      <c r="AI220" s="30"/>
      <c r="AJ220" s="14">
        <f t="shared" si="79"/>
        <v>0</v>
      </c>
      <c r="AK220" s="12">
        <f t="shared" si="80"/>
        <v>0</v>
      </c>
      <c r="AL220" s="12">
        <f t="shared" si="81"/>
        <v>0</v>
      </c>
      <c r="AM220" s="12">
        <f t="shared" si="82"/>
        <v>0</v>
      </c>
      <c r="AN220" s="17">
        <f t="shared" si="83"/>
        <v>0</v>
      </c>
      <c r="AO220" s="14">
        <f t="shared" si="84"/>
        <v>0</v>
      </c>
      <c r="AP220" s="12">
        <f t="shared" si="85"/>
        <v>0</v>
      </c>
      <c r="AQ220" s="12">
        <f t="shared" si="86"/>
        <v>0</v>
      </c>
      <c r="AR220" s="12">
        <f t="shared" si="87"/>
        <v>0</v>
      </c>
      <c r="AS220" s="17">
        <f t="shared" si="88"/>
        <v>0</v>
      </c>
      <c r="AT220" s="14">
        <f t="shared" si="89"/>
        <v>0</v>
      </c>
      <c r="AU220" s="12">
        <f t="shared" si="90"/>
        <v>0</v>
      </c>
      <c r="AV220" s="12">
        <f t="shared" si="91"/>
        <v>0</v>
      </c>
      <c r="AW220" s="12">
        <f t="shared" si="92"/>
        <v>0</v>
      </c>
      <c r="AX220" s="17">
        <f t="shared" si="93"/>
        <v>0</v>
      </c>
      <c r="AY220" s="14">
        <f t="shared" si="94"/>
        <v>0</v>
      </c>
      <c r="AZ220" s="12">
        <f t="shared" si="95"/>
        <v>0</v>
      </c>
      <c r="BA220" s="12">
        <f t="shared" si="96"/>
        <v>0</v>
      </c>
      <c r="BB220" s="12">
        <f t="shared" si="97"/>
        <v>0</v>
      </c>
      <c r="BC220" s="13">
        <f t="shared" si="98"/>
        <v>0</v>
      </c>
    </row>
    <row r="221" spans="1:55" ht="13">
      <c r="A221" s="19" t="s">
        <v>630</v>
      </c>
      <c r="B221" s="12" t="s">
        <v>17</v>
      </c>
      <c r="C221" s="12" t="s">
        <v>1692</v>
      </c>
      <c r="D221" s="12" t="s">
        <v>315</v>
      </c>
      <c r="E221" s="13" t="s">
        <v>1198</v>
      </c>
      <c r="F221" s="11">
        <v>1</v>
      </c>
      <c r="G221" s="12">
        <v>0</v>
      </c>
      <c r="H221" s="12">
        <v>1.1000000000000001</v>
      </c>
      <c r="I221" s="13">
        <v>118</v>
      </c>
      <c r="J221" s="30"/>
      <c r="K221" s="14">
        <v>0</v>
      </c>
      <c r="L221" s="12">
        <v>0</v>
      </c>
      <c r="M221" s="12">
        <v>0</v>
      </c>
      <c r="N221" s="13">
        <v>20</v>
      </c>
      <c r="O221" s="30"/>
      <c r="P221" s="14">
        <v>0</v>
      </c>
      <c r="Q221" s="12">
        <v>0</v>
      </c>
      <c r="R221" s="12">
        <v>0</v>
      </c>
      <c r="S221" s="13">
        <v>20</v>
      </c>
      <c r="T221" s="30"/>
      <c r="U221" s="14">
        <v>0</v>
      </c>
      <c r="V221" s="12">
        <v>0</v>
      </c>
      <c r="W221" s="12">
        <v>0</v>
      </c>
      <c r="X221" s="13">
        <v>20</v>
      </c>
      <c r="Y221" s="30"/>
      <c r="Z221" s="14">
        <v>0</v>
      </c>
      <c r="AA221" s="12">
        <v>0</v>
      </c>
      <c r="AB221" s="12">
        <v>0</v>
      </c>
      <c r="AC221" s="13">
        <v>0</v>
      </c>
      <c r="AD221" s="30"/>
      <c r="AE221" s="34">
        <f t="shared" si="75"/>
        <v>1</v>
      </c>
      <c r="AF221" s="15">
        <f t="shared" si="76"/>
        <v>0</v>
      </c>
      <c r="AG221" s="16">
        <f t="shared" si="77"/>
        <v>1.1000000000000001</v>
      </c>
      <c r="AH221" s="48">
        <f t="shared" si="78"/>
        <v>178</v>
      </c>
      <c r="AI221" s="30"/>
      <c r="AJ221" s="14">
        <f t="shared" si="79"/>
        <v>118</v>
      </c>
      <c r="AK221" s="12">
        <f t="shared" si="80"/>
        <v>20</v>
      </c>
      <c r="AL221" s="12">
        <f t="shared" si="81"/>
        <v>20</v>
      </c>
      <c r="AM221" s="12">
        <f t="shared" si="82"/>
        <v>20</v>
      </c>
      <c r="AN221" s="17">
        <f t="shared" si="83"/>
        <v>0</v>
      </c>
      <c r="AO221" s="14">
        <f t="shared" si="84"/>
        <v>1</v>
      </c>
      <c r="AP221" s="12">
        <f t="shared" si="85"/>
        <v>0</v>
      </c>
      <c r="AQ221" s="12">
        <f t="shared" si="86"/>
        <v>0</v>
      </c>
      <c r="AR221" s="12">
        <f t="shared" si="87"/>
        <v>0</v>
      </c>
      <c r="AS221" s="17">
        <f t="shared" si="88"/>
        <v>0</v>
      </c>
      <c r="AT221" s="14">
        <f t="shared" si="89"/>
        <v>0</v>
      </c>
      <c r="AU221" s="12">
        <f t="shared" si="90"/>
        <v>0</v>
      </c>
      <c r="AV221" s="12">
        <f t="shared" si="91"/>
        <v>0</v>
      </c>
      <c r="AW221" s="12">
        <f t="shared" si="92"/>
        <v>0</v>
      </c>
      <c r="AX221" s="17">
        <f t="shared" si="93"/>
        <v>0</v>
      </c>
      <c r="AY221" s="14">
        <f t="shared" si="94"/>
        <v>1.1000000000000001</v>
      </c>
      <c r="AZ221" s="12">
        <f t="shared" si="95"/>
        <v>0</v>
      </c>
      <c r="BA221" s="12">
        <f t="shared" si="96"/>
        <v>0</v>
      </c>
      <c r="BB221" s="12">
        <f t="shared" si="97"/>
        <v>0</v>
      </c>
      <c r="BC221" s="13">
        <f t="shared" si="98"/>
        <v>0</v>
      </c>
    </row>
    <row r="222" spans="1:55" ht="13">
      <c r="A222" s="19" t="s">
        <v>631</v>
      </c>
      <c r="B222" s="12" t="s">
        <v>1269</v>
      </c>
      <c r="C222" s="12" t="s">
        <v>40</v>
      </c>
      <c r="D222" s="12" t="s">
        <v>284</v>
      </c>
      <c r="E222" s="13" t="s">
        <v>1205</v>
      </c>
      <c r="F222" s="11">
        <v>0</v>
      </c>
      <c r="G222" s="12">
        <v>0</v>
      </c>
      <c r="H222" s="12">
        <v>0</v>
      </c>
      <c r="I222" s="13">
        <v>0</v>
      </c>
      <c r="J222" s="30"/>
      <c r="K222" s="14">
        <v>0</v>
      </c>
      <c r="L222" s="12">
        <v>0</v>
      </c>
      <c r="M222" s="12">
        <v>0</v>
      </c>
      <c r="N222" s="13">
        <v>0</v>
      </c>
      <c r="O222" s="30"/>
      <c r="P222" s="14">
        <v>0</v>
      </c>
      <c r="Q222" s="12">
        <v>0</v>
      </c>
      <c r="R222" s="12">
        <v>0</v>
      </c>
      <c r="S222" s="13">
        <v>0</v>
      </c>
      <c r="T222" s="30"/>
      <c r="U222" s="14">
        <v>0</v>
      </c>
      <c r="V222" s="12">
        <v>0</v>
      </c>
      <c r="W222" s="12">
        <v>0</v>
      </c>
      <c r="X222" s="13">
        <v>0</v>
      </c>
      <c r="Y222" s="30"/>
      <c r="Z222" s="14">
        <v>0</v>
      </c>
      <c r="AA222" s="12">
        <v>0</v>
      </c>
      <c r="AB222" s="12">
        <v>0</v>
      </c>
      <c r="AC222" s="13">
        <v>0</v>
      </c>
      <c r="AD222" s="30"/>
      <c r="AE222" s="34">
        <f t="shared" si="75"/>
        <v>0</v>
      </c>
      <c r="AF222" s="15">
        <f t="shared" si="76"/>
        <v>0</v>
      </c>
      <c r="AG222" s="16">
        <f t="shared" si="77"/>
        <v>0</v>
      </c>
      <c r="AH222" s="48">
        <f t="shared" si="78"/>
        <v>0</v>
      </c>
      <c r="AI222" s="30"/>
      <c r="AJ222" s="14">
        <f t="shared" si="79"/>
        <v>0</v>
      </c>
      <c r="AK222" s="12">
        <f t="shared" si="80"/>
        <v>0</v>
      </c>
      <c r="AL222" s="12">
        <f t="shared" si="81"/>
        <v>0</v>
      </c>
      <c r="AM222" s="12">
        <f t="shared" si="82"/>
        <v>0</v>
      </c>
      <c r="AN222" s="17">
        <f t="shared" si="83"/>
        <v>0</v>
      </c>
      <c r="AO222" s="14">
        <f t="shared" si="84"/>
        <v>0</v>
      </c>
      <c r="AP222" s="12">
        <f t="shared" si="85"/>
        <v>0</v>
      </c>
      <c r="AQ222" s="12">
        <f t="shared" si="86"/>
        <v>0</v>
      </c>
      <c r="AR222" s="12">
        <f t="shared" si="87"/>
        <v>0</v>
      </c>
      <c r="AS222" s="17">
        <f t="shared" si="88"/>
        <v>0</v>
      </c>
      <c r="AT222" s="14">
        <f t="shared" si="89"/>
        <v>0</v>
      </c>
      <c r="AU222" s="12">
        <f t="shared" si="90"/>
        <v>0</v>
      </c>
      <c r="AV222" s="12">
        <f t="shared" si="91"/>
        <v>0</v>
      </c>
      <c r="AW222" s="12">
        <f t="shared" si="92"/>
        <v>0</v>
      </c>
      <c r="AX222" s="17">
        <f t="shared" si="93"/>
        <v>0</v>
      </c>
      <c r="AY222" s="14">
        <f t="shared" si="94"/>
        <v>0</v>
      </c>
      <c r="AZ222" s="12">
        <f t="shared" si="95"/>
        <v>0</v>
      </c>
      <c r="BA222" s="12">
        <f t="shared" si="96"/>
        <v>0</v>
      </c>
      <c r="BB222" s="12">
        <f t="shared" si="97"/>
        <v>0</v>
      </c>
      <c r="BC222" s="13">
        <f t="shared" si="98"/>
        <v>0</v>
      </c>
    </row>
    <row r="223" spans="1:55" ht="13">
      <c r="A223" s="19" t="s">
        <v>632</v>
      </c>
      <c r="B223" s="12" t="s">
        <v>14</v>
      </c>
      <c r="C223" s="12" t="s">
        <v>327</v>
      </c>
      <c r="D223" s="12" t="s">
        <v>335</v>
      </c>
      <c r="E223" s="13" t="s">
        <v>1202</v>
      </c>
      <c r="F223" s="11">
        <v>0</v>
      </c>
      <c r="G223" s="12">
        <v>0</v>
      </c>
      <c r="H223" s="12">
        <v>0</v>
      </c>
      <c r="I223" s="13">
        <v>0</v>
      </c>
      <c r="J223" s="30"/>
      <c r="K223" s="14">
        <v>0</v>
      </c>
      <c r="L223" s="12">
        <v>0</v>
      </c>
      <c r="M223" s="12">
        <v>0</v>
      </c>
      <c r="N223" s="13">
        <v>0</v>
      </c>
      <c r="O223" s="30"/>
      <c r="P223" s="14">
        <v>0</v>
      </c>
      <c r="Q223" s="12">
        <v>0</v>
      </c>
      <c r="R223" s="12">
        <v>0</v>
      </c>
      <c r="S223" s="13">
        <v>0</v>
      </c>
      <c r="T223" s="30"/>
      <c r="U223" s="14">
        <v>0</v>
      </c>
      <c r="V223" s="12">
        <v>0</v>
      </c>
      <c r="W223" s="12">
        <v>0</v>
      </c>
      <c r="X223" s="13">
        <v>0</v>
      </c>
      <c r="Y223" s="30"/>
      <c r="Z223" s="14">
        <v>0</v>
      </c>
      <c r="AA223" s="12">
        <v>2</v>
      </c>
      <c r="AB223" s="12">
        <v>2.7</v>
      </c>
      <c r="AC223" s="13">
        <v>194</v>
      </c>
      <c r="AD223" s="30"/>
      <c r="AE223" s="34">
        <f t="shared" si="75"/>
        <v>0</v>
      </c>
      <c r="AF223" s="15">
        <f t="shared" si="76"/>
        <v>2</v>
      </c>
      <c r="AG223" s="16">
        <f t="shared" si="77"/>
        <v>2.7</v>
      </c>
      <c r="AH223" s="48">
        <f t="shared" si="78"/>
        <v>194</v>
      </c>
      <c r="AI223" s="30"/>
      <c r="AJ223" s="14">
        <f t="shared" si="79"/>
        <v>0</v>
      </c>
      <c r="AK223" s="12">
        <f t="shared" si="80"/>
        <v>0</v>
      </c>
      <c r="AL223" s="12">
        <f t="shared" si="81"/>
        <v>0</v>
      </c>
      <c r="AM223" s="12">
        <f t="shared" si="82"/>
        <v>0</v>
      </c>
      <c r="AN223" s="17">
        <f t="shared" si="83"/>
        <v>194</v>
      </c>
      <c r="AO223" s="14">
        <f t="shared" si="84"/>
        <v>0</v>
      </c>
      <c r="AP223" s="12">
        <f t="shared" si="85"/>
        <v>0</v>
      </c>
      <c r="AQ223" s="12">
        <f t="shared" si="86"/>
        <v>0</v>
      </c>
      <c r="AR223" s="12">
        <f t="shared" si="87"/>
        <v>0</v>
      </c>
      <c r="AS223" s="17">
        <f t="shared" si="88"/>
        <v>0</v>
      </c>
      <c r="AT223" s="14">
        <f t="shared" si="89"/>
        <v>0</v>
      </c>
      <c r="AU223" s="12">
        <f t="shared" si="90"/>
        <v>0</v>
      </c>
      <c r="AV223" s="12">
        <f t="shared" si="91"/>
        <v>0</v>
      </c>
      <c r="AW223" s="12">
        <f t="shared" si="92"/>
        <v>0</v>
      </c>
      <c r="AX223" s="17">
        <f t="shared" si="93"/>
        <v>2</v>
      </c>
      <c r="AY223" s="14">
        <f t="shared" si="94"/>
        <v>0</v>
      </c>
      <c r="AZ223" s="12">
        <f t="shared" si="95"/>
        <v>0</v>
      </c>
      <c r="BA223" s="12">
        <f t="shared" si="96"/>
        <v>0</v>
      </c>
      <c r="BB223" s="12">
        <f t="shared" si="97"/>
        <v>0</v>
      </c>
      <c r="BC223" s="13">
        <f t="shared" si="98"/>
        <v>2.7</v>
      </c>
    </row>
    <row r="224" spans="1:55" ht="13">
      <c r="A224" s="19" t="s">
        <v>633</v>
      </c>
      <c r="B224" s="12" t="s">
        <v>1177</v>
      </c>
      <c r="C224" s="12" t="s">
        <v>40</v>
      </c>
      <c r="D224" s="12" t="s">
        <v>244</v>
      </c>
      <c r="E224" s="13" t="s">
        <v>1202</v>
      </c>
      <c r="F224" s="11">
        <v>0</v>
      </c>
      <c r="G224" s="12">
        <v>0</v>
      </c>
      <c r="H224" s="12">
        <v>0</v>
      </c>
      <c r="I224" s="13">
        <v>0</v>
      </c>
      <c r="J224" s="30"/>
      <c r="K224" s="14">
        <v>0</v>
      </c>
      <c r="L224" s="12">
        <v>0</v>
      </c>
      <c r="M224" s="12">
        <v>0</v>
      </c>
      <c r="N224" s="13">
        <v>0</v>
      </c>
      <c r="O224" s="30"/>
      <c r="P224" s="14">
        <v>0</v>
      </c>
      <c r="Q224" s="12">
        <v>0</v>
      </c>
      <c r="R224" s="12">
        <v>0</v>
      </c>
      <c r="S224" s="13">
        <v>0</v>
      </c>
      <c r="T224" s="30"/>
      <c r="U224" s="14">
        <v>0</v>
      </c>
      <c r="V224" s="12">
        <v>0</v>
      </c>
      <c r="W224" s="12">
        <v>0</v>
      </c>
      <c r="X224" s="13">
        <v>0</v>
      </c>
      <c r="Y224" s="30"/>
      <c r="Z224" s="14">
        <v>0</v>
      </c>
      <c r="AA224" s="12">
        <v>0</v>
      </c>
      <c r="AB224" s="12">
        <v>0</v>
      </c>
      <c r="AC224" s="13">
        <v>0</v>
      </c>
      <c r="AD224" s="30"/>
      <c r="AE224" s="34">
        <f t="shared" si="75"/>
        <v>0</v>
      </c>
      <c r="AF224" s="15">
        <f t="shared" si="76"/>
        <v>0</v>
      </c>
      <c r="AG224" s="16">
        <f t="shared" si="77"/>
        <v>0</v>
      </c>
      <c r="AH224" s="48">
        <f t="shared" si="78"/>
        <v>0</v>
      </c>
      <c r="AI224" s="30"/>
      <c r="AJ224" s="14">
        <f t="shared" si="79"/>
        <v>0</v>
      </c>
      <c r="AK224" s="12">
        <f t="shared" si="80"/>
        <v>0</v>
      </c>
      <c r="AL224" s="12">
        <f t="shared" si="81"/>
        <v>0</v>
      </c>
      <c r="AM224" s="12">
        <f t="shared" si="82"/>
        <v>0</v>
      </c>
      <c r="AN224" s="17">
        <f t="shared" si="83"/>
        <v>0</v>
      </c>
      <c r="AO224" s="14">
        <f t="shared" si="84"/>
        <v>0</v>
      </c>
      <c r="AP224" s="12">
        <f t="shared" si="85"/>
        <v>0</v>
      </c>
      <c r="AQ224" s="12">
        <f t="shared" si="86"/>
        <v>0</v>
      </c>
      <c r="AR224" s="12">
        <f t="shared" si="87"/>
        <v>0</v>
      </c>
      <c r="AS224" s="17">
        <f t="shared" si="88"/>
        <v>0</v>
      </c>
      <c r="AT224" s="14">
        <f t="shared" si="89"/>
        <v>0</v>
      </c>
      <c r="AU224" s="12">
        <f t="shared" si="90"/>
        <v>0</v>
      </c>
      <c r="AV224" s="12">
        <f t="shared" si="91"/>
        <v>0</v>
      </c>
      <c r="AW224" s="12">
        <f t="shared" si="92"/>
        <v>0</v>
      </c>
      <c r="AX224" s="17">
        <f t="shared" si="93"/>
        <v>0</v>
      </c>
      <c r="AY224" s="14">
        <f t="shared" si="94"/>
        <v>0</v>
      </c>
      <c r="AZ224" s="12">
        <f t="shared" si="95"/>
        <v>0</v>
      </c>
      <c r="BA224" s="12">
        <f t="shared" si="96"/>
        <v>0</v>
      </c>
      <c r="BB224" s="12">
        <f t="shared" si="97"/>
        <v>0</v>
      </c>
      <c r="BC224" s="13">
        <f t="shared" si="98"/>
        <v>0</v>
      </c>
    </row>
    <row r="225" spans="1:55" ht="13">
      <c r="A225" s="19" t="s">
        <v>634</v>
      </c>
      <c r="B225" s="12" t="s">
        <v>1176</v>
      </c>
      <c r="C225" s="12" t="s">
        <v>1377</v>
      </c>
      <c r="D225" s="12" t="s">
        <v>347</v>
      </c>
      <c r="E225" s="13" t="s">
        <v>1202</v>
      </c>
      <c r="F225" s="11">
        <v>0</v>
      </c>
      <c r="G225" s="12">
        <v>0</v>
      </c>
      <c r="H225" s="12">
        <v>0</v>
      </c>
      <c r="I225" s="13">
        <v>0</v>
      </c>
      <c r="J225" s="30"/>
      <c r="K225" s="14">
        <v>0</v>
      </c>
      <c r="L225" s="12">
        <v>0</v>
      </c>
      <c r="M225" s="12">
        <v>0</v>
      </c>
      <c r="N225" s="13">
        <v>0</v>
      </c>
      <c r="O225" s="30"/>
      <c r="P225" s="14">
        <v>0</v>
      </c>
      <c r="Q225" s="12">
        <v>0</v>
      </c>
      <c r="R225" s="12">
        <v>0</v>
      </c>
      <c r="S225" s="13">
        <v>0</v>
      </c>
      <c r="T225" s="30"/>
      <c r="U225" s="14">
        <v>0</v>
      </c>
      <c r="V225" s="12">
        <v>0</v>
      </c>
      <c r="W225" s="12">
        <v>0</v>
      </c>
      <c r="X225" s="13">
        <v>0</v>
      </c>
      <c r="Y225" s="30"/>
      <c r="Z225" s="14">
        <v>0</v>
      </c>
      <c r="AA225" s="12">
        <v>0</v>
      </c>
      <c r="AB225" s="12">
        <v>0</v>
      </c>
      <c r="AC225" s="13">
        <v>0</v>
      </c>
      <c r="AD225" s="30"/>
      <c r="AE225" s="34">
        <f t="shared" si="75"/>
        <v>0</v>
      </c>
      <c r="AF225" s="15">
        <f t="shared" si="76"/>
        <v>0</v>
      </c>
      <c r="AG225" s="16">
        <f t="shared" si="77"/>
        <v>0</v>
      </c>
      <c r="AH225" s="48">
        <f t="shared" si="78"/>
        <v>0</v>
      </c>
      <c r="AI225" s="30"/>
      <c r="AJ225" s="14">
        <f t="shared" si="79"/>
        <v>0</v>
      </c>
      <c r="AK225" s="12">
        <f t="shared" si="80"/>
        <v>0</v>
      </c>
      <c r="AL225" s="12">
        <f t="shared" si="81"/>
        <v>0</v>
      </c>
      <c r="AM225" s="12">
        <f t="shared" si="82"/>
        <v>0</v>
      </c>
      <c r="AN225" s="17">
        <f t="shared" si="83"/>
        <v>0</v>
      </c>
      <c r="AO225" s="14">
        <f t="shared" si="84"/>
        <v>0</v>
      </c>
      <c r="AP225" s="12">
        <f t="shared" si="85"/>
        <v>0</v>
      </c>
      <c r="AQ225" s="12">
        <f t="shared" si="86"/>
        <v>0</v>
      </c>
      <c r="AR225" s="12">
        <f t="shared" si="87"/>
        <v>0</v>
      </c>
      <c r="AS225" s="17">
        <f t="shared" si="88"/>
        <v>0</v>
      </c>
      <c r="AT225" s="14">
        <f t="shared" si="89"/>
        <v>0</v>
      </c>
      <c r="AU225" s="12">
        <f t="shared" si="90"/>
        <v>0</v>
      </c>
      <c r="AV225" s="12">
        <f t="shared" si="91"/>
        <v>0</v>
      </c>
      <c r="AW225" s="12">
        <f t="shared" si="92"/>
        <v>0</v>
      </c>
      <c r="AX225" s="17">
        <f t="shared" si="93"/>
        <v>0</v>
      </c>
      <c r="AY225" s="14">
        <f t="shared" si="94"/>
        <v>0</v>
      </c>
      <c r="AZ225" s="12">
        <f t="shared" si="95"/>
        <v>0</v>
      </c>
      <c r="BA225" s="12">
        <f t="shared" si="96"/>
        <v>0</v>
      </c>
      <c r="BB225" s="12">
        <f t="shared" si="97"/>
        <v>0</v>
      </c>
      <c r="BC225" s="13">
        <f t="shared" si="98"/>
        <v>0</v>
      </c>
    </row>
    <row r="226" spans="1:55" ht="13">
      <c r="A226" s="19" t="s">
        <v>635</v>
      </c>
      <c r="B226" s="12" t="s">
        <v>7</v>
      </c>
      <c r="C226" s="12" t="s">
        <v>115</v>
      </c>
      <c r="D226" s="12" t="s">
        <v>873</v>
      </c>
      <c r="E226" s="13" t="s">
        <v>1202</v>
      </c>
      <c r="F226" s="11">
        <v>0</v>
      </c>
      <c r="G226" s="12">
        <v>1</v>
      </c>
      <c r="H226" s="12">
        <v>8.5</v>
      </c>
      <c r="I226" s="13">
        <v>190</v>
      </c>
      <c r="J226" s="30"/>
      <c r="K226" s="14">
        <v>0</v>
      </c>
      <c r="L226" s="12">
        <v>0</v>
      </c>
      <c r="M226" s="12">
        <v>0</v>
      </c>
      <c r="N226" s="13">
        <v>0</v>
      </c>
      <c r="O226" s="30"/>
      <c r="P226" s="14">
        <v>0</v>
      </c>
      <c r="Q226" s="12">
        <v>0</v>
      </c>
      <c r="R226" s="12">
        <v>0</v>
      </c>
      <c r="S226" s="13">
        <v>0</v>
      </c>
      <c r="T226" s="30"/>
      <c r="U226" s="14">
        <v>0</v>
      </c>
      <c r="V226" s="12">
        <v>0</v>
      </c>
      <c r="W226" s="12">
        <v>0</v>
      </c>
      <c r="X226" s="13">
        <v>0</v>
      </c>
      <c r="Y226" s="30"/>
      <c r="Z226" s="14">
        <v>0</v>
      </c>
      <c r="AA226" s="12">
        <v>0</v>
      </c>
      <c r="AB226" s="12">
        <v>0</v>
      </c>
      <c r="AC226" s="13">
        <v>0</v>
      </c>
      <c r="AD226" s="30"/>
      <c r="AE226" s="34">
        <f t="shared" si="75"/>
        <v>0</v>
      </c>
      <c r="AF226" s="15">
        <f t="shared" si="76"/>
        <v>1</v>
      </c>
      <c r="AG226" s="16">
        <f t="shared" si="77"/>
        <v>8.5</v>
      </c>
      <c r="AH226" s="48">
        <f t="shared" si="78"/>
        <v>190</v>
      </c>
      <c r="AI226" s="30"/>
      <c r="AJ226" s="14">
        <f t="shared" si="79"/>
        <v>190</v>
      </c>
      <c r="AK226" s="12">
        <f t="shared" si="80"/>
        <v>0</v>
      </c>
      <c r="AL226" s="12">
        <f t="shared" si="81"/>
        <v>0</v>
      </c>
      <c r="AM226" s="12">
        <f t="shared" si="82"/>
        <v>0</v>
      </c>
      <c r="AN226" s="17">
        <f t="shared" si="83"/>
        <v>0</v>
      </c>
      <c r="AO226" s="14">
        <f t="shared" si="84"/>
        <v>0</v>
      </c>
      <c r="AP226" s="12">
        <f t="shared" si="85"/>
        <v>0</v>
      </c>
      <c r="AQ226" s="12">
        <f t="shared" si="86"/>
        <v>0</v>
      </c>
      <c r="AR226" s="12">
        <f t="shared" si="87"/>
        <v>0</v>
      </c>
      <c r="AS226" s="17">
        <f t="shared" si="88"/>
        <v>0</v>
      </c>
      <c r="AT226" s="14">
        <f t="shared" si="89"/>
        <v>1</v>
      </c>
      <c r="AU226" s="12">
        <f t="shared" si="90"/>
        <v>0</v>
      </c>
      <c r="AV226" s="12">
        <f t="shared" si="91"/>
        <v>0</v>
      </c>
      <c r="AW226" s="12">
        <f t="shared" si="92"/>
        <v>0</v>
      </c>
      <c r="AX226" s="17">
        <f t="shared" si="93"/>
        <v>0</v>
      </c>
      <c r="AY226" s="14">
        <f t="shared" si="94"/>
        <v>8.5</v>
      </c>
      <c r="AZ226" s="12">
        <f t="shared" si="95"/>
        <v>0</v>
      </c>
      <c r="BA226" s="12">
        <f t="shared" si="96"/>
        <v>0</v>
      </c>
      <c r="BB226" s="12">
        <f t="shared" si="97"/>
        <v>0</v>
      </c>
      <c r="BC226" s="13">
        <f t="shared" si="98"/>
        <v>0</v>
      </c>
    </row>
    <row r="227" spans="1:55" ht="13">
      <c r="A227" s="19" t="s">
        <v>959</v>
      </c>
      <c r="B227" s="12" t="s">
        <v>17</v>
      </c>
      <c r="C227" s="12" t="s">
        <v>1416</v>
      </c>
      <c r="D227" s="12" t="s">
        <v>1417</v>
      </c>
      <c r="E227" s="13" t="s">
        <v>1205</v>
      </c>
      <c r="F227" s="11">
        <v>0</v>
      </c>
      <c r="G227" s="12">
        <v>0</v>
      </c>
      <c r="H227" s="12">
        <v>0</v>
      </c>
      <c r="I227" s="13">
        <v>0</v>
      </c>
      <c r="J227" s="30"/>
      <c r="K227" s="14">
        <v>0</v>
      </c>
      <c r="L227" s="12">
        <v>0</v>
      </c>
      <c r="M227" s="12">
        <v>0</v>
      </c>
      <c r="N227" s="13">
        <v>0</v>
      </c>
      <c r="O227" s="30"/>
      <c r="P227" s="14">
        <v>0</v>
      </c>
      <c r="Q227" s="12">
        <v>0</v>
      </c>
      <c r="R227" s="12">
        <v>0</v>
      </c>
      <c r="S227" s="13">
        <v>0</v>
      </c>
      <c r="T227" s="30"/>
      <c r="U227" s="14">
        <v>0</v>
      </c>
      <c r="V227" s="12">
        <v>0</v>
      </c>
      <c r="W227" s="12">
        <v>0</v>
      </c>
      <c r="X227" s="13">
        <v>0</v>
      </c>
      <c r="Y227" s="30"/>
      <c r="Z227" s="14">
        <v>0</v>
      </c>
      <c r="AA227" s="12">
        <v>0</v>
      </c>
      <c r="AB227" s="12">
        <v>0</v>
      </c>
      <c r="AC227" s="13">
        <v>0</v>
      </c>
      <c r="AD227" s="30"/>
      <c r="AE227" s="34">
        <f t="shared" si="75"/>
        <v>0</v>
      </c>
      <c r="AF227" s="15">
        <f t="shared" si="76"/>
        <v>0</v>
      </c>
      <c r="AG227" s="16">
        <f t="shared" si="77"/>
        <v>0</v>
      </c>
      <c r="AH227" s="48">
        <f t="shared" si="78"/>
        <v>0</v>
      </c>
      <c r="AI227" s="30"/>
      <c r="AJ227" s="14">
        <f t="shared" si="79"/>
        <v>0</v>
      </c>
      <c r="AK227" s="12">
        <f t="shared" si="80"/>
        <v>0</v>
      </c>
      <c r="AL227" s="12">
        <f t="shared" si="81"/>
        <v>0</v>
      </c>
      <c r="AM227" s="12">
        <f t="shared" si="82"/>
        <v>0</v>
      </c>
      <c r="AN227" s="17">
        <f t="shared" si="83"/>
        <v>0</v>
      </c>
      <c r="AO227" s="14">
        <f t="shared" si="84"/>
        <v>0</v>
      </c>
      <c r="AP227" s="12">
        <f t="shared" si="85"/>
        <v>0</v>
      </c>
      <c r="AQ227" s="12">
        <f t="shared" si="86"/>
        <v>0</v>
      </c>
      <c r="AR227" s="12">
        <f t="shared" si="87"/>
        <v>0</v>
      </c>
      <c r="AS227" s="17">
        <f t="shared" si="88"/>
        <v>0</v>
      </c>
      <c r="AT227" s="14">
        <f t="shared" si="89"/>
        <v>0</v>
      </c>
      <c r="AU227" s="12">
        <f t="shared" si="90"/>
        <v>0</v>
      </c>
      <c r="AV227" s="12">
        <f t="shared" si="91"/>
        <v>0</v>
      </c>
      <c r="AW227" s="12">
        <f t="shared" si="92"/>
        <v>0</v>
      </c>
      <c r="AX227" s="17">
        <f t="shared" si="93"/>
        <v>0</v>
      </c>
      <c r="AY227" s="14">
        <f t="shared" si="94"/>
        <v>0</v>
      </c>
      <c r="AZ227" s="12">
        <f t="shared" si="95"/>
        <v>0</v>
      </c>
      <c r="BA227" s="12">
        <f t="shared" si="96"/>
        <v>0</v>
      </c>
      <c r="BB227" s="12">
        <f t="shared" si="97"/>
        <v>0</v>
      </c>
      <c r="BC227" s="13">
        <f t="shared" si="98"/>
        <v>0</v>
      </c>
    </row>
    <row r="228" spans="1:55" ht="13">
      <c r="A228" s="19" t="s">
        <v>636</v>
      </c>
      <c r="B228" s="12" t="s">
        <v>1235</v>
      </c>
      <c r="C228" s="12" t="s">
        <v>157</v>
      </c>
      <c r="D228" s="12" t="s">
        <v>158</v>
      </c>
      <c r="E228" s="13" t="s">
        <v>1202</v>
      </c>
      <c r="F228" s="11">
        <v>0</v>
      </c>
      <c r="G228" s="12">
        <v>0</v>
      </c>
      <c r="H228" s="12">
        <v>0</v>
      </c>
      <c r="I228" s="13">
        <v>0</v>
      </c>
      <c r="J228" s="30"/>
      <c r="K228" s="14">
        <v>0</v>
      </c>
      <c r="L228" s="12">
        <v>0</v>
      </c>
      <c r="M228" s="12">
        <v>0</v>
      </c>
      <c r="N228" s="13">
        <v>0</v>
      </c>
      <c r="O228" s="30"/>
      <c r="P228" s="14">
        <v>0</v>
      </c>
      <c r="Q228" s="12">
        <v>0</v>
      </c>
      <c r="R228" s="12">
        <v>0</v>
      </c>
      <c r="S228" s="13">
        <v>0</v>
      </c>
      <c r="T228" s="30"/>
      <c r="U228" s="14">
        <v>0</v>
      </c>
      <c r="V228" s="12">
        <v>0</v>
      </c>
      <c r="W228" s="12">
        <v>0</v>
      </c>
      <c r="X228" s="13">
        <v>0</v>
      </c>
      <c r="Y228" s="30"/>
      <c r="Z228" s="14">
        <v>0</v>
      </c>
      <c r="AA228" s="12">
        <v>0</v>
      </c>
      <c r="AB228" s="12">
        <v>0</v>
      </c>
      <c r="AC228" s="13">
        <v>0</v>
      </c>
      <c r="AD228" s="30"/>
      <c r="AE228" s="34">
        <f t="shared" si="75"/>
        <v>0</v>
      </c>
      <c r="AF228" s="15">
        <f t="shared" si="76"/>
        <v>0</v>
      </c>
      <c r="AG228" s="16">
        <f t="shared" si="77"/>
        <v>0</v>
      </c>
      <c r="AH228" s="48">
        <f t="shared" si="78"/>
        <v>0</v>
      </c>
      <c r="AI228" s="30"/>
      <c r="AJ228" s="14">
        <f t="shared" si="79"/>
        <v>0</v>
      </c>
      <c r="AK228" s="12">
        <f t="shared" si="80"/>
        <v>0</v>
      </c>
      <c r="AL228" s="12">
        <f t="shared" si="81"/>
        <v>0</v>
      </c>
      <c r="AM228" s="12">
        <f t="shared" si="82"/>
        <v>0</v>
      </c>
      <c r="AN228" s="17">
        <f t="shared" si="83"/>
        <v>0</v>
      </c>
      <c r="AO228" s="14">
        <f t="shared" si="84"/>
        <v>0</v>
      </c>
      <c r="AP228" s="12">
        <f t="shared" si="85"/>
        <v>0</v>
      </c>
      <c r="AQ228" s="12">
        <f t="shared" si="86"/>
        <v>0</v>
      </c>
      <c r="AR228" s="12">
        <f t="shared" si="87"/>
        <v>0</v>
      </c>
      <c r="AS228" s="17">
        <f t="shared" si="88"/>
        <v>0</v>
      </c>
      <c r="AT228" s="14">
        <f t="shared" si="89"/>
        <v>0</v>
      </c>
      <c r="AU228" s="12">
        <f t="shared" si="90"/>
        <v>0</v>
      </c>
      <c r="AV228" s="12">
        <f t="shared" si="91"/>
        <v>0</v>
      </c>
      <c r="AW228" s="12">
        <f t="shared" si="92"/>
        <v>0</v>
      </c>
      <c r="AX228" s="17">
        <f t="shared" si="93"/>
        <v>0</v>
      </c>
      <c r="AY228" s="14">
        <f t="shared" si="94"/>
        <v>0</v>
      </c>
      <c r="AZ228" s="12">
        <f t="shared" si="95"/>
        <v>0</v>
      </c>
      <c r="BA228" s="12">
        <f t="shared" si="96"/>
        <v>0</v>
      </c>
      <c r="BB228" s="12">
        <f t="shared" si="97"/>
        <v>0</v>
      </c>
      <c r="BC228" s="13">
        <f t="shared" si="98"/>
        <v>0</v>
      </c>
    </row>
    <row r="229" spans="1:55" ht="13">
      <c r="A229" s="19" t="s">
        <v>637</v>
      </c>
      <c r="B229" s="12" t="s">
        <v>1192</v>
      </c>
      <c r="C229" s="12" t="s">
        <v>47</v>
      </c>
      <c r="D229" s="12" t="s">
        <v>269</v>
      </c>
      <c r="E229" s="13" t="s">
        <v>1202</v>
      </c>
      <c r="F229" s="11">
        <v>0</v>
      </c>
      <c r="G229" s="12">
        <v>0</v>
      </c>
      <c r="H229" s="12">
        <v>0</v>
      </c>
      <c r="I229" s="13">
        <v>0</v>
      </c>
      <c r="J229" s="30"/>
      <c r="K229" s="14">
        <v>0</v>
      </c>
      <c r="L229" s="12">
        <v>0</v>
      </c>
      <c r="M229" s="12">
        <v>0</v>
      </c>
      <c r="N229" s="13">
        <v>0</v>
      </c>
      <c r="O229" s="30"/>
      <c r="P229" s="14">
        <v>0</v>
      </c>
      <c r="Q229" s="12">
        <v>0</v>
      </c>
      <c r="R229" s="12">
        <v>0</v>
      </c>
      <c r="S229" s="13">
        <v>0</v>
      </c>
      <c r="T229" s="30"/>
      <c r="U229" s="14">
        <v>0</v>
      </c>
      <c r="V229" s="12">
        <v>0</v>
      </c>
      <c r="W229" s="12">
        <v>0</v>
      </c>
      <c r="X229" s="13">
        <v>0</v>
      </c>
      <c r="Y229" s="30"/>
      <c r="Z229" s="14">
        <v>0</v>
      </c>
      <c r="AA229" s="12">
        <v>0</v>
      </c>
      <c r="AB229" s="12">
        <v>0</v>
      </c>
      <c r="AC229" s="13">
        <v>0</v>
      </c>
      <c r="AD229" s="30"/>
      <c r="AE229" s="34">
        <f t="shared" si="75"/>
        <v>0</v>
      </c>
      <c r="AF229" s="15">
        <f t="shared" si="76"/>
        <v>0</v>
      </c>
      <c r="AG229" s="16">
        <f t="shared" si="77"/>
        <v>0</v>
      </c>
      <c r="AH229" s="48">
        <f t="shared" si="78"/>
        <v>0</v>
      </c>
      <c r="AI229" s="30"/>
      <c r="AJ229" s="14">
        <f t="shared" si="79"/>
        <v>0</v>
      </c>
      <c r="AK229" s="12">
        <f t="shared" si="80"/>
        <v>0</v>
      </c>
      <c r="AL229" s="12">
        <f t="shared" si="81"/>
        <v>0</v>
      </c>
      <c r="AM229" s="12">
        <f t="shared" si="82"/>
        <v>0</v>
      </c>
      <c r="AN229" s="17">
        <f t="shared" si="83"/>
        <v>0</v>
      </c>
      <c r="AO229" s="14">
        <f t="shared" si="84"/>
        <v>0</v>
      </c>
      <c r="AP229" s="12">
        <f t="shared" si="85"/>
        <v>0</v>
      </c>
      <c r="AQ229" s="12">
        <f t="shared" si="86"/>
        <v>0</v>
      </c>
      <c r="AR229" s="12">
        <f t="shared" si="87"/>
        <v>0</v>
      </c>
      <c r="AS229" s="17">
        <f t="shared" si="88"/>
        <v>0</v>
      </c>
      <c r="AT229" s="14">
        <f t="shared" si="89"/>
        <v>0</v>
      </c>
      <c r="AU229" s="12">
        <f t="shared" si="90"/>
        <v>0</v>
      </c>
      <c r="AV229" s="12">
        <f t="shared" si="91"/>
        <v>0</v>
      </c>
      <c r="AW229" s="12">
        <f t="shared" si="92"/>
        <v>0</v>
      </c>
      <c r="AX229" s="17">
        <f t="shared" si="93"/>
        <v>0</v>
      </c>
      <c r="AY229" s="14">
        <f t="shared" si="94"/>
        <v>0</v>
      </c>
      <c r="AZ229" s="12">
        <f t="shared" si="95"/>
        <v>0</v>
      </c>
      <c r="BA229" s="12">
        <f t="shared" si="96"/>
        <v>0</v>
      </c>
      <c r="BB229" s="12">
        <f t="shared" si="97"/>
        <v>0</v>
      </c>
      <c r="BC229" s="13">
        <f t="shared" si="98"/>
        <v>0</v>
      </c>
    </row>
    <row r="230" spans="1:55" ht="13">
      <c r="A230" s="19" t="s">
        <v>638</v>
      </c>
      <c r="B230" s="12" t="s">
        <v>7</v>
      </c>
      <c r="C230" s="12" t="s">
        <v>156</v>
      </c>
      <c r="D230" s="12" t="s">
        <v>95</v>
      </c>
      <c r="E230" s="13" t="s">
        <v>1202</v>
      </c>
      <c r="F230" s="11">
        <v>0</v>
      </c>
      <c r="G230" s="12">
        <v>1</v>
      </c>
      <c r="H230" s="12">
        <v>19.5</v>
      </c>
      <c r="I230" s="13">
        <v>223</v>
      </c>
      <c r="J230" s="30"/>
      <c r="K230" s="14">
        <v>1</v>
      </c>
      <c r="L230" s="12">
        <v>1</v>
      </c>
      <c r="M230" s="12">
        <v>8.8000000000000007</v>
      </c>
      <c r="N230" s="13">
        <v>247</v>
      </c>
      <c r="O230" s="30"/>
      <c r="P230" s="14">
        <v>0</v>
      </c>
      <c r="Q230" s="12">
        <v>0</v>
      </c>
      <c r="R230" s="12">
        <v>0</v>
      </c>
      <c r="S230" s="13">
        <v>20</v>
      </c>
      <c r="T230" s="30"/>
      <c r="U230" s="14">
        <v>0</v>
      </c>
      <c r="V230" s="12">
        <v>0</v>
      </c>
      <c r="W230" s="12">
        <v>0</v>
      </c>
      <c r="X230" s="13">
        <v>0</v>
      </c>
      <c r="Y230" s="30"/>
      <c r="Z230" s="14">
        <v>0</v>
      </c>
      <c r="AA230" s="12">
        <v>0</v>
      </c>
      <c r="AB230" s="12">
        <v>0</v>
      </c>
      <c r="AC230" s="13">
        <v>0</v>
      </c>
      <c r="AD230" s="30"/>
      <c r="AE230" s="34">
        <f t="shared" si="75"/>
        <v>1</v>
      </c>
      <c r="AF230" s="15">
        <f t="shared" si="76"/>
        <v>2</v>
      </c>
      <c r="AG230" s="16">
        <f t="shared" si="77"/>
        <v>28.3</v>
      </c>
      <c r="AH230" s="48">
        <f t="shared" si="78"/>
        <v>490</v>
      </c>
      <c r="AI230" s="30"/>
      <c r="AJ230" s="14">
        <f t="shared" si="79"/>
        <v>223</v>
      </c>
      <c r="AK230" s="12">
        <f t="shared" si="80"/>
        <v>247</v>
      </c>
      <c r="AL230" s="12">
        <f t="shared" si="81"/>
        <v>20</v>
      </c>
      <c r="AM230" s="12">
        <f t="shared" si="82"/>
        <v>0</v>
      </c>
      <c r="AN230" s="17">
        <f t="shared" si="83"/>
        <v>0</v>
      </c>
      <c r="AO230" s="14">
        <f t="shared" si="84"/>
        <v>0</v>
      </c>
      <c r="AP230" s="12">
        <f t="shared" si="85"/>
        <v>1</v>
      </c>
      <c r="AQ230" s="12">
        <f t="shared" si="86"/>
        <v>0</v>
      </c>
      <c r="AR230" s="12">
        <f t="shared" si="87"/>
        <v>0</v>
      </c>
      <c r="AS230" s="17">
        <f t="shared" si="88"/>
        <v>0</v>
      </c>
      <c r="AT230" s="14">
        <f t="shared" si="89"/>
        <v>1</v>
      </c>
      <c r="AU230" s="12">
        <f t="shared" si="90"/>
        <v>1</v>
      </c>
      <c r="AV230" s="12">
        <f t="shared" si="91"/>
        <v>0</v>
      </c>
      <c r="AW230" s="12">
        <f t="shared" si="92"/>
        <v>0</v>
      </c>
      <c r="AX230" s="17">
        <f t="shared" si="93"/>
        <v>0</v>
      </c>
      <c r="AY230" s="14">
        <f t="shared" si="94"/>
        <v>19.5</v>
      </c>
      <c r="AZ230" s="12">
        <f t="shared" si="95"/>
        <v>8.8000000000000007</v>
      </c>
      <c r="BA230" s="12">
        <f t="shared" si="96"/>
        <v>0</v>
      </c>
      <c r="BB230" s="12">
        <f t="shared" si="97"/>
        <v>0</v>
      </c>
      <c r="BC230" s="13">
        <f t="shared" si="98"/>
        <v>0</v>
      </c>
    </row>
    <row r="231" spans="1:55" ht="13">
      <c r="A231" s="19" t="s">
        <v>639</v>
      </c>
      <c r="B231" s="12" t="s">
        <v>1209</v>
      </c>
      <c r="C231" s="12" t="s">
        <v>404</v>
      </c>
      <c r="D231" s="12" t="s">
        <v>95</v>
      </c>
      <c r="E231" s="13" t="s">
        <v>1740</v>
      </c>
      <c r="F231" s="11">
        <v>0</v>
      </c>
      <c r="G231" s="12">
        <v>0</v>
      </c>
      <c r="H231" s="12">
        <v>0</v>
      </c>
      <c r="I231" s="13">
        <v>0</v>
      </c>
      <c r="J231" s="30"/>
      <c r="K231" s="14">
        <v>0</v>
      </c>
      <c r="L231" s="12">
        <v>0</v>
      </c>
      <c r="M231" s="12">
        <v>0</v>
      </c>
      <c r="N231" s="13">
        <v>0</v>
      </c>
      <c r="O231" s="30"/>
      <c r="P231" s="14">
        <v>0</v>
      </c>
      <c r="Q231" s="12">
        <v>0</v>
      </c>
      <c r="R231" s="12">
        <v>0</v>
      </c>
      <c r="S231" s="13">
        <v>0</v>
      </c>
      <c r="T231" s="30"/>
      <c r="U231" s="14">
        <v>0</v>
      </c>
      <c r="V231" s="12">
        <v>0</v>
      </c>
      <c r="W231" s="12">
        <v>0</v>
      </c>
      <c r="X231" s="13">
        <v>0</v>
      </c>
      <c r="Y231" s="30"/>
      <c r="Z231" s="14">
        <v>0</v>
      </c>
      <c r="AA231" s="12">
        <v>0</v>
      </c>
      <c r="AB231" s="12">
        <v>0</v>
      </c>
      <c r="AC231" s="13">
        <v>0</v>
      </c>
      <c r="AD231" s="30"/>
      <c r="AE231" s="34">
        <f t="shared" si="75"/>
        <v>0</v>
      </c>
      <c r="AF231" s="15">
        <f t="shared" si="76"/>
        <v>0</v>
      </c>
      <c r="AG231" s="16">
        <f t="shared" si="77"/>
        <v>0</v>
      </c>
      <c r="AH231" s="48">
        <f t="shared" si="78"/>
        <v>0</v>
      </c>
      <c r="AI231" s="30"/>
      <c r="AJ231" s="14">
        <f t="shared" si="79"/>
        <v>0</v>
      </c>
      <c r="AK231" s="12">
        <f t="shared" si="80"/>
        <v>0</v>
      </c>
      <c r="AL231" s="12">
        <f t="shared" si="81"/>
        <v>0</v>
      </c>
      <c r="AM231" s="12">
        <f t="shared" si="82"/>
        <v>0</v>
      </c>
      <c r="AN231" s="17">
        <f t="shared" si="83"/>
        <v>0</v>
      </c>
      <c r="AO231" s="14">
        <f t="shared" si="84"/>
        <v>0</v>
      </c>
      <c r="AP231" s="12">
        <f t="shared" si="85"/>
        <v>0</v>
      </c>
      <c r="AQ231" s="12">
        <f t="shared" si="86"/>
        <v>0</v>
      </c>
      <c r="AR231" s="12">
        <f t="shared" si="87"/>
        <v>0</v>
      </c>
      <c r="AS231" s="17">
        <f t="shared" si="88"/>
        <v>0</v>
      </c>
      <c r="AT231" s="14">
        <f t="shared" si="89"/>
        <v>0</v>
      </c>
      <c r="AU231" s="12">
        <f t="shared" si="90"/>
        <v>0</v>
      </c>
      <c r="AV231" s="12">
        <f t="shared" si="91"/>
        <v>0</v>
      </c>
      <c r="AW231" s="12">
        <f t="shared" si="92"/>
        <v>0</v>
      </c>
      <c r="AX231" s="17">
        <f t="shared" si="93"/>
        <v>0</v>
      </c>
      <c r="AY231" s="14">
        <f t="shared" si="94"/>
        <v>0</v>
      </c>
      <c r="AZ231" s="12">
        <f t="shared" si="95"/>
        <v>0</v>
      </c>
      <c r="BA231" s="12">
        <f t="shared" si="96"/>
        <v>0</v>
      </c>
      <c r="BB231" s="12">
        <f t="shared" si="97"/>
        <v>0</v>
      </c>
      <c r="BC231" s="13">
        <f t="shared" si="98"/>
        <v>0</v>
      </c>
    </row>
    <row r="232" spans="1:55" ht="13">
      <c r="A232" s="19" t="s">
        <v>640</v>
      </c>
      <c r="B232" s="12" t="s">
        <v>15</v>
      </c>
      <c r="C232" s="12" t="s">
        <v>1972</v>
      </c>
      <c r="D232" s="12" t="s">
        <v>255</v>
      </c>
      <c r="E232" s="13" t="s">
        <v>1199</v>
      </c>
      <c r="F232" s="11">
        <v>0</v>
      </c>
      <c r="G232" s="12">
        <v>0</v>
      </c>
      <c r="H232" s="12">
        <v>0</v>
      </c>
      <c r="I232" s="13">
        <v>0</v>
      </c>
      <c r="J232" s="30"/>
      <c r="K232" s="14">
        <v>0</v>
      </c>
      <c r="L232" s="12">
        <v>0</v>
      </c>
      <c r="M232" s="12">
        <v>0</v>
      </c>
      <c r="N232" s="13">
        <v>0</v>
      </c>
      <c r="O232" s="30"/>
      <c r="P232" s="14">
        <v>0</v>
      </c>
      <c r="Q232" s="12">
        <v>0</v>
      </c>
      <c r="R232" s="12">
        <v>0</v>
      </c>
      <c r="S232" s="13">
        <v>20</v>
      </c>
      <c r="T232" s="30"/>
      <c r="U232" s="14">
        <v>0</v>
      </c>
      <c r="V232" s="12">
        <v>0</v>
      </c>
      <c r="W232" s="12">
        <v>0</v>
      </c>
      <c r="X232" s="13">
        <v>0</v>
      </c>
      <c r="Y232" s="30"/>
      <c r="Z232" s="14">
        <v>1</v>
      </c>
      <c r="AA232" s="12">
        <v>0</v>
      </c>
      <c r="AB232" s="12">
        <v>7.7</v>
      </c>
      <c r="AC232" s="13">
        <v>227</v>
      </c>
      <c r="AD232" s="30"/>
      <c r="AE232" s="34">
        <f t="shared" si="75"/>
        <v>0</v>
      </c>
      <c r="AF232" s="15">
        <f t="shared" si="76"/>
        <v>0</v>
      </c>
      <c r="AG232" s="16">
        <f t="shared" si="77"/>
        <v>7.7</v>
      </c>
      <c r="AH232" s="48">
        <f t="shared" si="78"/>
        <v>247</v>
      </c>
      <c r="AI232" s="30"/>
      <c r="AJ232" s="14">
        <f t="shared" si="79"/>
        <v>0</v>
      </c>
      <c r="AK232" s="12">
        <f t="shared" si="80"/>
        <v>0</v>
      </c>
      <c r="AL232" s="12">
        <f t="shared" si="81"/>
        <v>20</v>
      </c>
      <c r="AM232" s="12">
        <f t="shared" si="82"/>
        <v>0</v>
      </c>
      <c r="AN232" s="17">
        <f t="shared" si="83"/>
        <v>227</v>
      </c>
      <c r="AO232" s="14">
        <f t="shared" si="84"/>
        <v>0</v>
      </c>
      <c r="AP232" s="12">
        <f t="shared" si="85"/>
        <v>0</v>
      </c>
      <c r="AQ232" s="12">
        <f t="shared" si="86"/>
        <v>0</v>
      </c>
      <c r="AR232" s="12">
        <f t="shared" si="87"/>
        <v>0</v>
      </c>
      <c r="AS232" s="17">
        <f t="shared" si="88"/>
        <v>0</v>
      </c>
      <c r="AT232" s="14">
        <f t="shared" si="89"/>
        <v>0</v>
      </c>
      <c r="AU232" s="12">
        <f t="shared" si="90"/>
        <v>0</v>
      </c>
      <c r="AV232" s="12">
        <f t="shared" si="91"/>
        <v>0</v>
      </c>
      <c r="AW232" s="12">
        <f t="shared" si="92"/>
        <v>0</v>
      </c>
      <c r="AX232" s="17">
        <f t="shared" si="93"/>
        <v>0</v>
      </c>
      <c r="AY232" s="14">
        <f t="shared" si="94"/>
        <v>0</v>
      </c>
      <c r="AZ232" s="12">
        <f t="shared" si="95"/>
        <v>0</v>
      </c>
      <c r="BA232" s="12">
        <f t="shared" si="96"/>
        <v>0</v>
      </c>
      <c r="BB232" s="12">
        <f t="shared" si="97"/>
        <v>0</v>
      </c>
      <c r="BC232" s="13">
        <f t="shared" si="98"/>
        <v>7.7</v>
      </c>
    </row>
    <row r="233" spans="1:55" ht="13">
      <c r="A233" s="19" t="s">
        <v>641</v>
      </c>
      <c r="B233" s="12" t="s">
        <v>6</v>
      </c>
      <c r="C233" s="12" t="s">
        <v>79</v>
      </c>
      <c r="D233" s="12" t="s">
        <v>29</v>
      </c>
      <c r="E233" s="13" t="s">
        <v>1202</v>
      </c>
      <c r="F233" s="11">
        <v>0</v>
      </c>
      <c r="G233" s="12">
        <v>4</v>
      </c>
      <c r="H233" s="12">
        <v>8.8000000000000007</v>
      </c>
      <c r="I233" s="13">
        <v>192</v>
      </c>
      <c r="J233" s="30"/>
      <c r="K233" s="14">
        <v>0</v>
      </c>
      <c r="L233" s="12">
        <v>1</v>
      </c>
      <c r="M233" s="12">
        <v>14.8</v>
      </c>
      <c r="N233" s="13">
        <v>263</v>
      </c>
      <c r="O233" s="30"/>
      <c r="P233" s="14">
        <v>0</v>
      </c>
      <c r="Q233" s="12">
        <v>0</v>
      </c>
      <c r="R233" s="12">
        <v>0</v>
      </c>
      <c r="S233" s="13">
        <v>0</v>
      </c>
      <c r="T233" s="30"/>
      <c r="U233" s="14">
        <v>0</v>
      </c>
      <c r="V233" s="12">
        <v>0</v>
      </c>
      <c r="W233" s="12">
        <v>0</v>
      </c>
      <c r="X233" s="13">
        <v>0</v>
      </c>
      <c r="Y233" s="30"/>
      <c r="Z233" s="14">
        <v>0</v>
      </c>
      <c r="AA233" s="12">
        <v>0</v>
      </c>
      <c r="AB233" s="12">
        <v>0</v>
      </c>
      <c r="AC233" s="13">
        <v>0</v>
      </c>
      <c r="AD233" s="30"/>
      <c r="AE233" s="34">
        <f t="shared" si="75"/>
        <v>0</v>
      </c>
      <c r="AF233" s="15">
        <f t="shared" si="76"/>
        <v>5</v>
      </c>
      <c r="AG233" s="16">
        <f t="shared" si="77"/>
        <v>23.6</v>
      </c>
      <c r="AH233" s="48">
        <f t="shared" si="78"/>
        <v>455</v>
      </c>
      <c r="AI233" s="30"/>
      <c r="AJ233" s="14">
        <f t="shared" si="79"/>
        <v>192</v>
      </c>
      <c r="AK233" s="12">
        <f t="shared" si="80"/>
        <v>263</v>
      </c>
      <c r="AL233" s="12">
        <f t="shared" si="81"/>
        <v>0</v>
      </c>
      <c r="AM233" s="12">
        <f t="shared" si="82"/>
        <v>0</v>
      </c>
      <c r="AN233" s="17">
        <f t="shared" si="83"/>
        <v>0</v>
      </c>
      <c r="AO233" s="14">
        <f t="shared" si="84"/>
        <v>0</v>
      </c>
      <c r="AP233" s="12">
        <f t="shared" si="85"/>
        <v>0</v>
      </c>
      <c r="AQ233" s="12">
        <f t="shared" si="86"/>
        <v>0</v>
      </c>
      <c r="AR233" s="12">
        <f t="shared" si="87"/>
        <v>0</v>
      </c>
      <c r="AS233" s="17">
        <f t="shared" si="88"/>
        <v>0</v>
      </c>
      <c r="AT233" s="14">
        <f t="shared" si="89"/>
        <v>4</v>
      </c>
      <c r="AU233" s="12">
        <f t="shared" si="90"/>
        <v>1</v>
      </c>
      <c r="AV233" s="12">
        <f t="shared" si="91"/>
        <v>0</v>
      </c>
      <c r="AW233" s="12">
        <f t="shared" si="92"/>
        <v>0</v>
      </c>
      <c r="AX233" s="17">
        <f t="shared" si="93"/>
        <v>0</v>
      </c>
      <c r="AY233" s="14">
        <f t="shared" si="94"/>
        <v>8.8000000000000007</v>
      </c>
      <c r="AZ233" s="12">
        <f t="shared" si="95"/>
        <v>14.8</v>
      </c>
      <c r="BA233" s="12">
        <f t="shared" si="96"/>
        <v>0</v>
      </c>
      <c r="BB233" s="12">
        <f t="shared" si="97"/>
        <v>0</v>
      </c>
      <c r="BC233" s="13">
        <f t="shared" si="98"/>
        <v>0</v>
      </c>
    </row>
    <row r="234" spans="1:55" ht="13">
      <c r="A234" s="19" t="s">
        <v>642</v>
      </c>
      <c r="B234" s="12" t="s">
        <v>1209</v>
      </c>
      <c r="C234" s="12" t="s">
        <v>45</v>
      </c>
      <c r="D234" s="12" t="s">
        <v>874</v>
      </c>
      <c r="E234" s="13" t="s">
        <v>1740</v>
      </c>
      <c r="F234" s="11">
        <v>0</v>
      </c>
      <c r="G234" s="12">
        <v>0</v>
      </c>
      <c r="H234" s="12">
        <v>0</v>
      </c>
      <c r="I234" s="13">
        <v>0</v>
      </c>
      <c r="J234" s="30"/>
      <c r="K234" s="14">
        <v>0</v>
      </c>
      <c r="L234" s="12">
        <v>0</v>
      </c>
      <c r="M234" s="12">
        <v>0</v>
      </c>
      <c r="N234" s="13">
        <v>0</v>
      </c>
      <c r="O234" s="30"/>
      <c r="P234" s="14">
        <v>0</v>
      </c>
      <c r="Q234" s="12">
        <v>0</v>
      </c>
      <c r="R234" s="12">
        <v>0</v>
      </c>
      <c r="S234" s="13">
        <v>0</v>
      </c>
      <c r="T234" s="30"/>
      <c r="U234" s="14">
        <v>0</v>
      </c>
      <c r="V234" s="12">
        <v>0</v>
      </c>
      <c r="W234" s="12">
        <v>0</v>
      </c>
      <c r="X234" s="13">
        <v>0</v>
      </c>
      <c r="Y234" s="30"/>
      <c r="Z234" s="14">
        <v>0</v>
      </c>
      <c r="AA234" s="12">
        <v>0</v>
      </c>
      <c r="AB234" s="12">
        <v>0</v>
      </c>
      <c r="AC234" s="13">
        <v>0</v>
      </c>
      <c r="AD234" s="30"/>
      <c r="AE234" s="34">
        <f t="shared" si="75"/>
        <v>0</v>
      </c>
      <c r="AF234" s="15">
        <f t="shared" si="76"/>
        <v>0</v>
      </c>
      <c r="AG234" s="16">
        <f t="shared" si="77"/>
        <v>0</v>
      </c>
      <c r="AH234" s="48">
        <f t="shared" si="78"/>
        <v>0</v>
      </c>
      <c r="AI234" s="30"/>
      <c r="AJ234" s="14">
        <f t="shared" si="79"/>
        <v>0</v>
      </c>
      <c r="AK234" s="12">
        <f t="shared" si="80"/>
        <v>0</v>
      </c>
      <c r="AL234" s="12">
        <f t="shared" si="81"/>
        <v>0</v>
      </c>
      <c r="AM234" s="12">
        <f t="shared" si="82"/>
        <v>0</v>
      </c>
      <c r="AN234" s="17">
        <f t="shared" si="83"/>
        <v>0</v>
      </c>
      <c r="AO234" s="14">
        <f t="shared" si="84"/>
        <v>0</v>
      </c>
      <c r="AP234" s="12">
        <f t="shared" si="85"/>
        <v>0</v>
      </c>
      <c r="AQ234" s="12">
        <f t="shared" si="86"/>
        <v>0</v>
      </c>
      <c r="AR234" s="12">
        <f t="shared" si="87"/>
        <v>0</v>
      </c>
      <c r="AS234" s="17">
        <f t="shared" si="88"/>
        <v>0</v>
      </c>
      <c r="AT234" s="14">
        <f t="shared" si="89"/>
        <v>0</v>
      </c>
      <c r="AU234" s="12">
        <f t="shared" si="90"/>
        <v>0</v>
      </c>
      <c r="AV234" s="12">
        <f t="shared" si="91"/>
        <v>0</v>
      </c>
      <c r="AW234" s="12">
        <f t="shared" si="92"/>
        <v>0</v>
      </c>
      <c r="AX234" s="17">
        <f t="shared" si="93"/>
        <v>0</v>
      </c>
      <c r="AY234" s="14">
        <f t="shared" si="94"/>
        <v>0</v>
      </c>
      <c r="AZ234" s="12">
        <f t="shared" si="95"/>
        <v>0</v>
      </c>
      <c r="BA234" s="12">
        <f t="shared" si="96"/>
        <v>0</v>
      </c>
      <c r="BB234" s="12">
        <f t="shared" si="97"/>
        <v>0</v>
      </c>
      <c r="BC234" s="13">
        <f t="shared" si="98"/>
        <v>0</v>
      </c>
    </row>
    <row r="235" spans="1:55" ht="13">
      <c r="A235" s="19" t="s">
        <v>643</v>
      </c>
      <c r="B235" s="12" t="s">
        <v>13</v>
      </c>
      <c r="C235" s="12" t="s">
        <v>368</v>
      </c>
      <c r="D235" s="12" t="s">
        <v>1731</v>
      </c>
      <c r="E235" s="13" t="s">
        <v>1202</v>
      </c>
      <c r="F235" s="11">
        <v>0</v>
      </c>
      <c r="G235" s="12">
        <v>2</v>
      </c>
      <c r="H235" s="12">
        <v>20</v>
      </c>
      <c r="I235" s="13">
        <v>224</v>
      </c>
      <c r="J235" s="30"/>
      <c r="K235" s="14">
        <v>0</v>
      </c>
      <c r="L235" s="12">
        <v>0</v>
      </c>
      <c r="M235" s="12">
        <v>0</v>
      </c>
      <c r="N235" s="13">
        <v>20</v>
      </c>
      <c r="O235" s="30"/>
      <c r="P235" s="14">
        <v>0</v>
      </c>
      <c r="Q235" s="12">
        <v>0</v>
      </c>
      <c r="R235" s="12">
        <v>0</v>
      </c>
      <c r="S235" s="13">
        <v>0</v>
      </c>
      <c r="T235" s="30"/>
      <c r="U235" s="14">
        <v>0</v>
      </c>
      <c r="V235" s="12">
        <v>0</v>
      </c>
      <c r="W235" s="12">
        <v>0</v>
      </c>
      <c r="X235" s="13">
        <v>0</v>
      </c>
      <c r="Y235" s="30"/>
      <c r="Z235" s="14">
        <v>0</v>
      </c>
      <c r="AA235" s="12">
        <v>1</v>
      </c>
      <c r="AB235" s="12">
        <v>4</v>
      </c>
      <c r="AC235" s="13">
        <v>212</v>
      </c>
      <c r="AD235" s="30"/>
      <c r="AE235" s="34">
        <f t="shared" si="75"/>
        <v>0</v>
      </c>
      <c r="AF235" s="15">
        <f t="shared" si="76"/>
        <v>3</v>
      </c>
      <c r="AG235" s="16">
        <f t="shared" si="77"/>
        <v>24</v>
      </c>
      <c r="AH235" s="48">
        <f t="shared" si="78"/>
        <v>456</v>
      </c>
      <c r="AI235" s="30"/>
      <c r="AJ235" s="14">
        <f t="shared" si="79"/>
        <v>224</v>
      </c>
      <c r="AK235" s="12">
        <f t="shared" si="80"/>
        <v>20</v>
      </c>
      <c r="AL235" s="12">
        <f t="shared" si="81"/>
        <v>0</v>
      </c>
      <c r="AM235" s="12">
        <f t="shared" si="82"/>
        <v>0</v>
      </c>
      <c r="AN235" s="17">
        <f t="shared" si="83"/>
        <v>212</v>
      </c>
      <c r="AO235" s="14">
        <f t="shared" si="84"/>
        <v>0</v>
      </c>
      <c r="AP235" s="12">
        <f t="shared" si="85"/>
        <v>0</v>
      </c>
      <c r="AQ235" s="12">
        <f t="shared" si="86"/>
        <v>0</v>
      </c>
      <c r="AR235" s="12">
        <f t="shared" si="87"/>
        <v>0</v>
      </c>
      <c r="AS235" s="17">
        <f t="shared" si="88"/>
        <v>0</v>
      </c>
      <c r="AT235" s="14">
        <f t="shared" si="89"/>
        <v>2</v>
      </c>
      <c r="AU235" s="12">
        <f t="shared" si="90"/>
        <v>0</v>
      </c>
      <c r="AV235" s="12">
        <f t="shared" si="91"/>
        <v>0</v>
      </c>
      <c r="AW235" s="12">
        <f t="shared" si="92"/>
        <v>0</v>
      </c>
      <c r="AX235" s="17">
        <f t="shared" si="93"/>
        <v>1</v>
      </c>
      <c r="AY235" s="14">
        <f t="shared" si="94"/>
        <v>20</v>
      </c>
      <c r="AZ235" s="12">
        <f t="shared" si="95"/>
        <v>0</v>
      </c>
      <c r="BA235" s="12">
        <f t="shared" si="96"/>
        <v>0</v>
      </c>
      <c r="BB235" s="12">
        <f t="shared" si="97"/>
        <v>0</v>
      </c>
      <c r="BC235" s="13">
        <f t="shared" si="98"/>
        <v>4</v>
      </c>
    </row>
    <row r="236" spans="1:55" ht="13">
      <c r="A236" s="19" t="s">
        <v>644</v>
      </c>
      <c r="B236" s="12" t="s">
        <v>11</v>
      </c>
      <c r="C236" s="12" t="s">
        <v>1147</v>
      </c>
      <c r="D236" s="12" t="s">
        <v>873</v>
      </c>
      <c r="E236" s="13" t="s">
        <v>1740</v>
      </c>
      <c r="F236" s="11">
        <v>0</v>
      </c>
      <c r="G236" s="12">
        <v>6</v>
      </c>
      <c r="H236" s="12">
        <v>69.5</v>
      </c>
      <c r="I236" s="13">
        <v>275</v>
      </c>
      <c r="J236" s="30"/>
      <c r="K236" s="14">
        <v>0</v>
      </c>
      <c r="L236" s="12">
        <v>2</v>
      </c>
      <c r="M236" s="12">
        <v>7.4</v>
      </c>
      <c r="N236" s="13">
        <v>240</v>
      </c>
      <c r="O236" s="30"/>
      <c r="P236" s="14">
        <v>1</v>
      </c>
      <c r="Q236" s="12">
        <v>0</v>
      </c>
      <c r="R236" s="12">
        <v>1.5</v>
      </c>
      <c r="S236" s="13">
        <v>267</v>
      </c>
      <c r="T236" s="30"/>
      <c r="U236" s="14">
        <v>0</v>
      </c>
      <c r="V236" s="12">
        <v>4</v>
      </c>
      <c r="W236" s="12">
        <v>6.3000000000000007</v>
      </c>
      <c r="X236" s="13">
        <v>260</v>
      </c>
      <c r="Y236" s="30"/>
      <c r="Z236" s="14">
        <v>2</v>
      </c>
      <c r="AA236" s="12">
        <v>0</v>
      </c>
      <c r="AB236" s="12">
        <v>4.0999999999999996</v>
      </c>
      <c r="AC236" s="13">
        <v>213</v>
      </c>
      <c r="AD236" s="30"/>
      <c r="AE236" s="34">
        <f t="shared" si="75"/>
        <v>1</v>
      </c>
      <c r="AF236" s="15">
        <f t="shared" si="76"/>
        <v>12</v>
      </c>
      <c r="AG236" s="16">
        <f t="shared" si="77"/>
        <v>87.3</v>
      </c>
      <c r="AH236" s="48">
        <f t="shared" si="78"/>
        <v>1042</v>
      </c>
      <c r="AI236" s="30"/>
      <c r="AJ236" s="14">
        <f t="shared" si="79"/>
        <v>275</v>
      </c>
      <c r="AK236" s="12">
        <f t="shared" si="80"/>
        <v>240</v>
      </c>
      <c r="AL236" s="12">
        <f t="shared" si="81"/>
        <v>267</v>
      </c>
      <c r="AM236" s="12">
        <f t="shared" si="82"/>
        <v>260</v>
      </c>
      <c r="AN236" s="17">
        <f t="shared" si="83"/>
        <v>213</v>
      </c>
      <c r="AO236" s="14">
        <f t="shared" si="84"/>
        <v>0</v>
      </c>
      <c r="AP236" s="12">
        <f t="shared" si="85"/>
        <v>0</v>
      </c>
      <c r="AQ236" s="12">
        <f t="shared" si="86"/>
        <v>1</v>
      </c>
      <c r="AR236" s="12">
        <f t="shared" si="87"/>
        <v>0</v>
      </c>
      <c r="AS236" s="17">
        <f t="shared" si="88"/>
        <v>0</v>
      </c>
      <c r="AT236" s="14">
        <f t="shared" si="89"/>
        <v>6</v>
      </c>
      <c r="AU236" s="12">
        <f t="shared" si="90"/>
        <v>2</v>
      </c>
      <c r="AV236" s="12">
        <f t="shared" si="91"/>
        <v>0</v>
      </c>
      <c r="AW236" s="12">
        <f t="shared" si="92"/>
        <v>4</v>
      </c>
      <c r="AX236" s="17">
        <f t="shared" si="93"/>
        <v>0</v>
      </c>
      <c r="AY236" s="14">
        <f t="shared" si="94"/>
        <v>69.5</v>
      </c>
      <c r="AZ236" s="12">
        <f t="shared" si="95"/>
        <v>7.4</v>
      </c>
      <c r="BA236" s="12">
        <f t="shared" si="96"/>
        <v>1.5</v>
      </c>
      <c r="BB236" s="12">
        <f t="shared" si="97"/>
        <v>6.3000000000000007</v>
      </c>
      <c r="BC236" s="13">
        <f t="shared" si="98"/>
        <v>4.0999999999999996</v>
      </c>
    </row>
    <row r="237" spans="1:55" ht="13">
      <c r="A237" s="19" t="s">
        <v>645</v>
      </c>
      <c r="B237" s="12" t="s">
        <v>13</v>
      </c>
      <c r="C237" s="12" t="s">
        <v>307</v>
      </c>
      <c r="D237" s="12" t="s">
        <v>96</v>
      </c>
      <c r="E237" s="13" t="s">
        <v>1740</v>
      </c>
      <c r="F237" s="11">
        <v>0</v>
      </c>
      <c r="G237" s="12">
        <v>1</v>
      </c>
      <c r="H237" s="12">
        <v>2.4</v>
      </c>
      <c r="I237" s="13">
        <v>145</v>
      </c>
      <c r="J237" s="30"/>
      <c r="K237" s="14">
        <v>0</v>
      </c>
      <c r="L237" s="12">
        <v>0</v>
      </c>
      <c r="M237" s="12">
        <v>0</v>
      </c>
      <c r="N237" s="13">
        <v>20</v>
      </c>
      <c r="O237" s="30"/>
      <c r="P237" s="14">
        <v>0</v>
      </c>
      <c r="Q237" s="12">
        <v>0</v>
      </c>
      <c r="R237" s="12">
        <v>0</v>
      </c>
      <c r="S237" s="13">
        <v>20</v>
      </c>
      <c r="T237" s="30"/>
      <c r="U237" s="14">
        <v>0</v>
      </c>
      <c r="V237" s="12">
        <v>0</v>
      </c>
      <c r="W237" s="12">
        <v>0</v>
      </c>
      <c r="X237" s="13">
        <v>20</v>
      </c>
      <c r="Y237" s="30"/>
      <c r="Z237" s="14">
        <v>0</v>
      </c>
      <c r="AA237" s="12">
        <v>0</v>
      </c>
      <c r="AB237" s="12">
        <v>0</v>
      </c>
      <c r="AC237" s="13">
        <v>0</v>
      </c>
      <c r="AD237" s="30"/>
      <c r="AE237" s="34">
        <f t="shared" si="75"/>
        <v>0</v>
      </c>
      <c r="AF237" s="15">
        <f t="shared" si="76"/>
        <v>1</v>
      </c>
      <c r="AG237" s="16">
        <f t="shared" si="77"/>
        <v>2.4</v>
      </c>
      <c r="AH237" s="48">
        <f t="shared" si="78"/>
        <v>205</v>
      </c>
      <c r="AI237" s="30"/>
      <c r="AJ237" s="14">
        <f t="shared" si="79"/>
        <v>145</v>
      </c>
      <c r="AK237" s="12">
        <f t="shared" si="80"/>
        <v>20</v>
      </c>
      <c r="AL237" s="12">
        <f t="shared" si="81"/>
        <v>20</v>
      </c>
      <c r="AM237" s="12">
        <f t="shared" si="82"/>
        <v>20</v>
      </c>
      <c r="AN237" s="17">
        <f t="shared" si="83"/>
        <v>0</v>
      </c>
      <c r="AO237" s="14">
        <f t="shared" si="84"/>
        <v>0</v>
      </c>
      <c r="AP237" s="12">
        <f t="shared" si="85"/>
        <v>0</v>
      </c>
      <c r="AQ237" s="12">
        <f t="shared" si="86"/>
        <v>0</v>
      </c>
      <c r="AR237" s="12">
        <f t="shared" si="87"/>
        <v>0</v>
      </c>
      <c r="AS237" s="17">
        <f t="shared" si="88"/>
        <v>0</v>
      </c>
      <c r="AT237" s="14">
        <f t="shared" si="89"/>
        <v>1</v>
      </c>
      <c r="AU237" s="12">
        <f t="shared" si="90"/>
        <v>0</v>
      </c>
      <c r="AV237" s="12">
        <f t="shared" si="91"/>
        <v>0</v>
      </c>
      <c r="AW237" s="12">
        <f t="shared" si="92"/>
        <v>0</v>
      </c>
      <c r="AX237" s="17">
        <f t="shared" si="93"/>
        <v>0</v>
      </c>
      <c r="AY237" s="14">
        <f t="shared" si="94"/>
        <v>2.4</v>
      </c>
      <c r="AZ237" s="12">
        <f t="shared" si="95"/>
        <v>0</v>
      </c>
      <c r="BA237" s="12">
        <f t="shared" si="96"/>
        <v>0</v>
      </c>
      <c r="BB237" s="12">
        <f t="shared" si="97"/>
        <v>0</v>
      </c>
      <c r="BC237" s="13">
        <f t="shared" si="98"/>
        <v>0</v>
      </c>
    </row>
    <row r="238" spans="1:55" ht="13">
      <c r="A238" s="19" t="s">
        <v>646</v>
      </c>
      <c r="B238" s="12" t="s">
        <v>15</v>
      </c>
      <c r="C238" s="12" t="s">
        <v>1929</v>
      </c>
      <c r="D238" s="12" t="s">
        <v>255</v>
      </c>
      <c r="E238" s="13" t="s">
        <v>1205</v>
      </c>
      <c r="F238" s="11">
        <v>0</v>
      </c>
      <c r="G238" s="12">
        <v>0</v>
      </c>
      <c r="H238" s="12">
        <v>0</v>
      </c>
      <c r="I238" s="13">
        <v>0</v>
      </c>
      <c r="J238" s="30"/>
      <c r="K238" s="14">
        <v>2</v>
      </c>
      <c r="L238" s="12">
        <v>3</v>
      </c>
      <c r="M238" s="12">
        <v>32.299999999999997</v>
      </c>
      <c r="N238" s="13">
        <v>290</v>
      </c>
      <c r="O238" s="30"/>
      <c r="P238" s="14">
        <v>0</v>
      </c>
      <c r="Q238" s="12">
        <v>0</v>
      </c>
      <c r="R238" s="12">
        <v>0</v>
      </c>
      <c r="S238" s="13">
        <v>20</v>
      </c>
      <c r="T238" s="30"/>
      <c r="U238" s="14">
        <v>3</v>
      </c>
      <c r="V238" s="12">
        <v>0</v>
      </c>
      <c r="W238" s="12">
        <v>1.7</v>
      </c>
      <c r="X238" s="13">
        <v>220</v>
      </c>
      <c r="Y238" s="30"/>
      <c r="Z238" s="14">
        <v>0</v>
      </c>
      <c r="AA238" s="12">
        <v>2</v>
      </c>
      <c r="AB238" s="12">
        <v>2.2000000000000002</v>
      </c>
      <c r="AC238" s="13">
        <v>188</v>
      </c>
      <c r="AD238" s="30"/>
      <c r="AE238" s="34">
        <f t="shared" si="75"/>
        <v>8</v>
      </c>
      <c r="AF238" s="15">
        <f t="shared" si="76"/>
        <v>5</v>
      </c>
      <c r="AG238" s="16">
        <f t="shared" si="77"/>
        <v>36.200000000000003</v>
      </c>
      <c r="AH238" s="48">
        <f t="shared" si="78"/>
        <v>718</v>
      </c>
      <c r="AI238" s="30"/>
      <c r="AJ238" s="14">
        <f t="shared" si="79"/>
        <v>0</v>
      </c>
      <c r="AK238" s="12">
        <f t="shared" si="80"/>
        <v>290</v>
      </c>
      <c r="AL238" s="12">
        <f t="shared" si="81"/>
        <v>20</v>
      </c>
      <c r="AM238" s="12">
        <f t="shared" si="82"/>
        <v>220</v>
      </c>
      <c r="AN238" s="17">
        <f t="shared" si="83"/>
        <v>188</v>
      </c>
      <c r="AO238" s="14">
        <f t="shared" si="84"/>
        <v>0</v>
      </c>
      <c r="AP238" s="12">
        <f t="shared" si="85"/>
        <v>2</v>
      </c>
      <c r="AQ238" s="12">
        <f t="shared" si="86"/>
        <v>0</v>
      </c>
      <c r="AR238" s="12">
        <f t="shared" si="87"/>
        <v>3</v>
      </c>
      <c r="AS238" s="17">
        <f t="shared" si="88"/>
        <v>3</v>
      </c>
      <c r="AT238" s="14">
        <f t="shared" si="89"/>
        <v>0</v>
      </c>
      <c r="AU238" s="12">
        <f t="shared" si="90"/>
        <v>3</v>
      </c>
      <c r="AV238" s="12">
        <f t="shared" si="91"/>
        <v>0</v>
      </c>
      <c r="AW238" s="12">
        <f t="shared" si="92"/>
        <v>0</v>
      </c>
      <c r="AX238" s="17">
        <f t="shared" si="93"/>
        <v>2</v>
      </c>
      <c r="AY238" s="14">
        <f t="shared" si="94"/>
        <v>0</v>
      </c>
      <c r="AZ238" s="12">
        <f t="shared" si="95"/>
        <v>32.299999999999997</v>
      </c>
      <c r="BA238" s="12">
        <f t="shared" si="96"/>
        <v>0</v>
      </c>
      <c r="BB238" s="12">
        <f t="shared" si="97"/>
        <v>1.7</v>
      </c>
      <c r="BC238" s="13">
        <f t="shared" si="98"/>
        <v>2.2000000000000002</v>
      </c>
    </row>
    <row r="239" spans="1:55" ht="13">
      <c r="A239" s="19" t="s">
        <v>647</v>
      </c>
      <c r="B239" s="12" t="s">
        <v>6</v>
      </c>
      <c r="C239" s="12" t="s">
        <v>1930</v>
      </c>
      <c r="D239" s="12" t="s">
        <v>30</v>
      </c>
      <c r="E239" s="13" t="s">
        <v>1198</v>
      </c>
      <c r="F239" s="11">
        <v>0</v>
      </c>
      <c r="G239" s="12">
        <v>3</v>
      </c>
      <c r="H239" s="12">
        <v>4.8</v>
      </c>
      <c r="I239" s="13">
        <v>171</v>
      </c>
      <c r="J239" s="30"/>
      <c r="K239" s="14">
        <v>0</v>
      </c>
      <c r="L239" s="12">
        <v>0</v>
      </c>
      <c r="M239" s="12">
        <v>0</v>
      </c>
      <c r="N239" s="13">
        <v>0</v>
      </c>
      <c r="O239" s="30"/>
      <c r="P239" s="14">
        <v>0</v>
      </c>
      <c r="Q239" s="12">
        <v>0</v>
      </c>
      <c r="R239" s="12">
        <v>0</v>
      </c>
      <c r="S239" s="13">
        <v>20</v>
      </c>
      <c r="T239" s="30"/>
      <c r="U239" s="14">
        <v>0</v>
      </c>
      <c r="V239" s="12">
        <v>0</v>
      </c>
      <c r="W239" s="12">
        <v>0</v>
      </c>
      <c r="X239" s="13">
        <v>20</v>
      </c>
      <c r="Y239" s="30"/>
      <c r="Z239" s="14">
        <v>0</v>
      </c>
      <c r="AA239" s="12">
        <v>0</v>
      </c>
      <c r="AB239" s="12">
        <v>0</v>
      </c>
      <c r="AC239" s="13">
        <v>20</v>
      </c>
      <c r="AD239" s="30"/>
      <c r="AE239" s="34">
        <f t="shared" si="75"/>
        <v>0</v>
      </c>
      <c r="AF239" s="15">
        <f t="shared" si="76"/>
        <v>3</v>
      </c>
      <c r="AG239" s="16">
        <f t="shared" si="77"/>
        <v>4.8</v>
      </c>
      <c r="AH239" s="48">
        <f t="shared" si="78"/>
        <v>231</v>
      </c>
      <c r="AI239" s="30"/>
      <c r="AJ239" s="14">
        <f t="shared" si="79"/>
        <v>171</v>
      </c>
      <c r="AK239" s="12">
        <f t="shared" si="80"/>
        <v>0</v>
      </c>
      <c r="AL239" s="12">
        <f t="shared" si="81"/>
        <v>20</v>
      </c>
      <c r="AM239" s="12">
        <f t="shared" si="82"/>
        <v>20</v>
      </c>
      <c r="AN239" s="17">
        <f t="shared" si="83"/>
        <v>20</v>
      </c>
      <c r="AO239" s="14">
        <f t="shared" si="84"/>
        <v>0</v>
      </c>
      <c r="AP239" s="12">
        <f t="shared" si="85"/>
        <v>0</v>
      </c>
      <c r="AQ239" s="12">
        <f t="shared" si="86"/>
        <v>0</v>
      </c>
      <c r="AR239" s="12">
        <f t="shared" si="87"/>
        <v>0</v>
      </c>
      <c r="AS239" s="17">
        <f t="shared" si="88"/>
        <v>0</v>
      </c>
      <c r="AT239" s="14">
        <f t="shared" si="89"/>
        <v>3</v>
      </c>
      <c r="AU239" s="12">
        <f t="shared" si="90"/>
        <v>0</v>
      </c>
      <c r="AV239" s="12">
        <f t="shared" si="91"/>
        <v>0</v>
      </c>
      <c r="AW239" s="12">
        <f t="shared" si="92"/>
        <v>0</v>
      </c>
      <c r="AX239" s="17">
        <f t="shared" si="93"/>
        <v>0</v>
      </c>
      <c r="AY239" s="14">
        <f t="shared" si="94"/>
        <v>4.8</v>
      </c>
      <c r="AZ239" s="12">
        <f t="shared" si="95"/>
        <v>0</v>
      </c>
      <c r="BA239" s="12">
        <f t="shared" si="96"/>
        <v>0</v>
      </c>
      <c r="BB239" s="12">
        <f t="shared" si="97"/>
        <v>0</v>
      </c>
      <c r="BC239" s="13">
        <f t="shared" si="98"/>
        <v>0</v>
      </c>
    </row>
    <row r="240" spans="1:55" ht="13">
      <c r="A240" s="19" t="s">
        <v>648</v>
      </c>
      <c r="B240" s="12" t="s">
        <v>15</v>
      </c>
      <c r="C240" s="12" t="s">
        <v>1743</v>
      </c>
      <c r="D240" s="12" t="s">
        <v>270</v>
      </c>
      <c r="E240" s="13" t="s">
        <v>1204</v>
      </c>
      <c r="F240" s="11">
        <v>0</v>
      </c>
      <c r="G240" s="12">
        <v>2</v>
      </c>
      <c r="H240" s="12">
        <v>4</v>
      </c>
      <c r="I240" s="13">
        <v>160</v>
      </c>
      <c r="J240" s="30"/>
      <c r="K240" s="14">
        <v>1</v>
      </c>
      <c r="L240" s="12">
        <v>0</v>
      </c>
      <c r="M240" s="12">
        <v>1.3</v>
      </c>
      <c r="N240" s="13">
        <v>176</v>
      </c>
      <c r="O240" s="30"/>
      <c r="P240" s="14">
        <v>0</v>
      </c>
      <c r="Q240" s="12">
        <v>0</v>
      </c>
      <c r="R240" s="12">
        <v>0</v>
      </c>
      <c r="S240" s="13">
        <v>20</v>
      </c>
      <c r="T240" s="30"/>
      <c r="U240" s="14">
        <v>1</v>
      </c>
      <c r="V240" s="12">
        <v>0</v>
      </c>
      <c r="W240" s="12">
        <v>0.7</v>
      </c>
      <c r="X240" s="13">
        <v>188</v>
      </c>
      <c r="Y240" s="30"/>
      <c r="Z240" s="14">
        <v>0</v>
      </c>
      <c r="AA240" s="12">
        <v>3</v>
      </c>
      <c r="AB240" s="12">
        <v>3.7</v>
      </c>
      <c r="AC240" s="13">
        <v>209</v>
      </c>
      <c r="AD240" s="30"/>
      <c r="AE240" s="34">
        <f t="shared" si="75"/>
        <v>3</v>
      </c>
      <c r="AF240" s="15">
        <f t="shared" si="76"/>
        <v>5</v>
      </c>
      <c r="AG240" s="16">
        <f t="shared" si="77"/>
        <v>9.6999999999999993</v>
      </c>
      <c r="AH240" s="48">
        <f t="shared" si="78"/>
        <v>733</v>
      </c>
      <c r="AI240" s="30"/>
      <c r="AJ240" s="14">
        <f t="shared" si="79"/>
        <v>160</v>
      </c>
      <c r="AK240" s="12">
        <f t="shared" si="80"/>
        <v>176</v>
      </c>
      <c r="AL240" s="12">
        <f t="shared" si="81"/>
        <v>20</v>
      </c>
      <c r="AM240" s="12">
        <f t="shared" si="82"/>
        <v>188</v>
      </c>
      <c r="AN240" s="17">
        <f t="shared" si="83"/>
        <v>209</v>
      </c>
      <c r="AO240" s="14">
        <f t="shared" si="84"/>
        <v>0</v>
      </c>
      <c r="AP240" s="12">
        <f t="shared" si="85"/>
        <v>1</v>
      </c>
      <c r="AQ240" s="12">
        <f t="shared" si="86"/>
        <v>0</v>
      </c>
      <c r="AR240" s="12">
        <f t="shared" si="87"/>
        <v>1</v>
      </c>
      <c r="AS240" s="17">
        <f t="shared" si="88"/>
        <v>1</v>
      </c>
      <c r="AT240" s="14">
        <f t="shared" si="89"/>
        <v>2</v>
      </c>
      <c r="AU240" s="12">
        <f t="shared" si="90"/>
        <v>0</v>
      </c>
      <c r="AV240" s="12">
        <f t="shared" si="91"/>
        <v>0</v>
      </c>
      <c r="AW240" s="12">
        <f t="shared" si="92"/>
        <v>0</v>
      </c>
      <c r="AX240" s="17">
        <f t="shared" si="93"/>
        <v>3</v>
      </c>
      <c r="AY240" s="14">
        <f t="shared" si="94"/>
        <v>4</v>
      </c>
      <c r="AZ240" s="12">
        <f t="shared" si="95"/>
        <v>1.3</v>
      </c>
      <c r="BA240" s="12">
        <f t="shared" si="96"/>
        <v>0</v>
      </c>
      <c r="BB240" s="12">
        <f t="shared" si="97"/>
        <v>0.7</v>
      </c>
      <c r="BC240" s="13">
        <f t="shared" si="98"/>
        <v>3.7</v>
      </c>
    </row>
    <row r="241" spans="1:55" ht="13">
      <c r="A241" s="19" t="s">
        <v>649</v>
      </c>
      <c r="B241" s="12" t="s">
        <v>939</v>
      </c>
      <c r="C241" s="12" t="s">
        <v>129</v>
      </c>
      <c r="D241" s="12" t="s">
        <v>311</v>
      </c>
      <c r="E241" s="13" t="s">
        <v>1741</v>
      </c>
      <c r="F241" s="11">
        <v>0</v>
      </c>
      <c r="G241" s="12">
        <v>0</v>
      </c>
      <c r="H241" s="12">
        <v>0</v>
      </c>
      <c r="I241" s="13">
        <v>0</v>
      </c>
      <c r="J241" s="30"/>
      <c r="K241" s="14">
        <v>0</v>
      </c>
      <c r="L241" s="12">
        <v>0</v>
      </c>
      <c r="M241" s="12">
        <v>0</v>
      </c>
      <c r="N241" s="13">
        <v>0</v>
      </c>
      <c r="O241" s="30"/>
      <c r="P241" s="14">
        <v>0</v>
      </c>
      <c r="Q241" s="12">
        <v>0</v>
      </c>
      <c r="R241" s="12">
        <v>0</v>
      </c>
      <c r="S241" s="13">
        <v>0</v>
      </c>
      <c r="T241" s="30"/>
      <c r="U241" s="14">
        <v>0</v>
      </c>
      <c r="V241" s="12">
        <v>0</v>
      </c>
      <c r="W241" s="12">
        <v>0</v>
      </c>
      <c r="X241" s="13">
        <v>0</v>
      </c>
      <c r="Y241" s="30"/>
      <c r="Z241" s="14">
        <v>0</v>
      </c>
      <c r="AA241" s="12">
        <v>0</v>
      </c>
      <c r="AB241" s="12">
        <v>0</v>
      </c>
      <c r="AC241" s="13">
        <v>0</v>
      </c>
      <c r="AD241" s="30"/>
      <c r="AE241" s="34">
        <f t="shared" si="75"/>
        <v>0</v>
      </c>
      <c r="AF241" s="15">
        <f t="shared" si="76"/>
        <v>0</v>
      </c>
      <c r="AG241" s="16">
        <f t="shared" si="77"/>
        <v>0</v>
      </c>
      <c r="AH241" s="48">
        <f t="shared" si="78"/>
        <v>0</v>
      </c>
      <c r="AI241" s="30"/>
      <c r="AJ241" s="14">
        <f t="shared" si="79"/>
        <v>0</v>
      </c>
      <c r="AK241" s="12">
        <f t="shared" si="80"/>
        <v>0</v>
      </c>
      <c r="AL241" s="12">
        <f t="shared" si="81"/>
        <v>0</v>
      </c>
      <c r="AM241" s="12">
        <f t="shared" si="82"/>
        <v>0</v>
      </c>
      <c r="AN241" s="17">
        <f t="shared" si="83"/>
        <v>0</v>
      </c>
      <c r="AO241" s="14">
        <f t="shared" si="84"/>
        <v>0</v>
      </c>
      <c r="AP241" s="12">
        <f t="shared" si="85"/>
        <v>0</v>
      </c>
      <c r="AQ241" s="12">
        <f t="shared" si="86"/>
        <v>0</v>
      </c>
      <c r="AR241" s="12">
        <f t="shared" si="87"/>
        <v>0</v>
      </c>
      <c r="AS241" s="17">
        <f t="shared" si="88"/>
        <v>0</v>
      </c>
      <c r="AT241" s="14">
        <f t="shared" si="89"/>
        <v>0</v>
      </c>
      <c r="AU241" s="12">
        <f t="shared" si="90"/>
        <v>0</v>
      </c>
      <c r="AV241" s="12">
        <f t="shared" si="91"/>
        <v>0</v>
      </c>
      <c r="AW241" s="12">
        <f t="shared" si="92"/>
        <v>0</v>
      </c>
      <c r="AX241" s="17">
        <f t="shared" si="93"/>
        <v>0</v>
      </c>
      <c r="AY241" s="14">
        <f t="shared" si="94"/>
        <v>0</v>
      </c>
      <c r="AZ241" s="12">
        <f t="shared" si="95"/>
        <v>0</v>
      </c>
      <c r="BA241" s="12">
        <f t="shared" si="96"/>
        <v>0</v>
      </c>
      <c r="BB241" s="12">
        <f t="shared" si="97"/>
        <v>0</v>
      </c>
      <c r="BC241" s="13">
        <f t="shared" si="98"/>
        <v>0</v>
      </c>
    </row>
    <row r="242" spans="1:55" ht="13">
      <c r="A242" s="19" t="s">
        <v>650</v>
      </c>
      <c r="B242" s="12" t="s">
        <v>1190</v>
      </c>
      <c r="C242" s="12" t="s">
        <v>394</v>
      </c>
      <c r="D242" s="12" t="s">
        <v>335</v>
      </c>
      <c r="E242" s="13" t="s">
        <v>1767</v>
      </c>
      <c r="F242" s="11">
        <v>0</v>
      </c>
      <c r="G242" s="12">
        <v>0</v>
      </c>
      <c r="H242" s="12">
        <v>0</v>
      </c>
      <c r="I242" s="13">
        <v>0</v>
      </c>
      <c r="J242" s="30"/>
      <c r="K242" s="14">
        <v>0</v>
      </c>
      <c r="L242" s="12">
        <v>0</v>
      </c>
      <c r="M242" s="12">
        <v>0</v>
      </c>
      <c r="N242" s="13">
        <v>0</v>
      </c>
      <c r="O242" s="30"/>
      <c r="P242" s="14">
        <v>0</v>
      </c>
      <c r="Q242" s="12">
        <v>0</v>
      </c>
      <c r="R242" s="12">
        <v>0</v>
      </c>
      <c r="S242" s="13">
        <v>0</v>
      </c>
      <c r="T242" s="30"/>
      <c r="U242" s="14">
        <v>0</v>
      </c>
      <c r="V242" s="12">
        <v>0</v>
      </c>
      <c r="W242" s="12">
        <v>0</v>
      </c>
      <c r="X242" s="13">
        <v>0</v>
      </c>
      <c r="Y242" s="30"/>
      <c r="Z242" s="14">
        <v>0</v>
      </c>
      <c r="AA242" s="12">
        <v>0</v>
      </c>
      <c r="AB242" s="12">
        <v>0</v>
      </c>
      <c r="AC242" s="13">
        <v>0</v>
      </c>
      <c r="AD242" s="30"/>
      <c r="AE242" s="34">
        <f t="shared" si="75"/>
        <v>0</v>
      </c>
      <c r="AF242" s="15">
        <f t="shared" si="76"/>
        <v>0</v>
      </c>
      <c r="AG242" s="16">
        <f t="shared" si="77"/>
        <v>0</v>
      </c>
      <c r="AH242" s="48">
        <f t="shared" si="78"/>
        <v>0</v>
      </c>
      <c r="AI242" s="30"/>
      <c r="AJ242" s="14">
        <f t="shared" si="79"/>
        <v>0</v>
      </c>
      <c r="AK242" s="12">
        <f t="shared" si="80"/>
        <v>0</v>
      </c>
      <c r="AL242" s="12">
        <f t="shared" si="81"/>
        <v>0</v>
      </c>
      <c r="AM242" s="12">
        <f t="shared" si="82"/>
        <v>0</v>
      </c>
      <c r="AN242" s="17">
        <f t="shared" si="83"/>
        <v>0</v>
      </c>
      <c r="AO242" s="14">
        <f t="shared" si="84"/>
        <v>0</v>
      </c>
      <c r="AP242" s="12">
        <f t="shared" si="85"/>
        <v>0</v>
      </c>
      <c r="AQ242" s="12">
        <f t="shared" si="86"/>
        <v>0</v>
      </c>
      <c r="AR242" s="12">
        <f t="shared" si="87"/>
        <v>0</v>
      </c>
      <c r="AS242" s="17">
        <f t="shared" si="88"/>
        <v>0</v>
      </c>
      <c r="AT242" s="14">
        <f t="shared" si="89"/>
        <v>0</v>
      </c>
      <c r="AU242" s="12">
        <f t="shared" si="90"/>
        <v>0</v>
      </c>
      <c r="AV242" s="12">
        <f t="shared" si="91"/>
        <v>0</v>
      </c>
      <c r="AW242" s="12">
        <f t="shared" si="92"/>
        <v>0</v>
      </c>
      <c r="AX242" s="17">
        <f t="shared" si="93"/>
        <v>0</v>
      </c>
      <c r="AY242" s="14">
        <f t="shared" si="94"/>
        <v>0</v>
      </c>
      <c r="AZ242" s="12">
        <f t="shared" si="95"/>
        <v>0</v>
      </c>
      <c r="BA242" s="12">
        <f t="shared" si="96"/>
        <v>0</v>
      </c>
      <c r="BB242" s="12">
        <f t="shared" si="97"/>
        <v>0</v>
      </c>
      <c r="BC242" s="13">
        <f t="shared" si="98"/>
        <v>0</v>
      </c>
    </row>
    <row r="243" spans="1:55" ht="13">
      <c r="A243" s="19" t="s">
        <v>651</v>
      </c>
      <c r="B243" s="12" t="s">
        <v>1191</v>
      </c>
      <c r="C243" s="12" t="s">
        <v>81</v>
      </c>
      <c r="D243" s="12" t="s">
        <v>163</v>
      </c>
      <c r="E243" s="13" t="s">
        <v>1740</v>
      </c>
      <c r="F243" s="11">
        <v>0</v>
      </c>
      <c r="G243" s="12">
        <v>0</v>
      </c>
      <c r="H243" s="12">
        <v>0</v>
      </c>
      <c r="I243" s="13">
        <v>0</v>
      </c>
      <c r="J243" s="30"/>
      <c r="K243" s="14">
        <v>0</v>
      </c>
      <c r="L243" s="12">
        <v>0</v>
      </c>
      <c r="M243" s="12">
        <v>0</v>
      </c>
      <c r="N243" s="13">
        <v>0</v>
      </c>
      <c r="O243" s="30"/>
      <c r="P243" s="14">
        <v>0</v>
      </c>
      <c r="Q243" s="12">
        <v>0</v>
      </c>
      <c r="R243" s="12">
        <v>0</v>
      </c>
      <c r="S243" s="13">
        <v>0</v>
      </c>
      <c r="T243" s="30"/>
      <c r="U243" s="14">
        <v>0</v>
      </c>
      <c r="V243" s="12">
        <v>0</v>
      </c>
      <c r="W243" s="12">
        <v>0</v>
      </c>
      <c r="X243" s="13">
        <v>0</v>
      </c>
      <c r="Y243" s="30"/>
      <c r="Z243" s="14">
        <v>0</v>
      </c>
      <c r="AA243" s="12">
        <v>0</v>
      </c>
      <c r="AB243" s="12">
        <v>0</v>
      </c>
      <c r="AC243" s="13">
        <v>0</v>
      </c>
      <c r="AD243" s="30"/>
      <c r="AE243" s="34">
        <f t="shared" si="75"/>
        <v>0</v>
      </c>
      <c r="AF243" s="15">
        <f t="shared" si="76"/>
        <v>0</v>
      </c>
      <c r="AG243" s="16">
        <f t="shared" si="77"/>
        <v>0</v>
      </c>
      <c r="AH243" s="48">
        <f t="shared" si="78"/>
        <v>0</v>
      </c>
      <c r="AI243" s="30"/>
      <c r="AJ243" s="14">
        <f t="shared" si="79"/>
        <v>0</v>
      </c>
      <c r="AK243" s="12">
        <f t="shared" si="80"/>
        <v>0</v>
      </c>
      <c r="AL243" s="12">
        <f t="shared" si="81"/>
        <v>0</v>
      </c>
      <c r="AM243" s="12">
        <f t="shared" si="82"/>
        <v>0</v>
      </c>
      <c r="AN243" s="17">
        <f t="shared" si="83"/>
        <v>0</v>
      </c>
      <c r="AO243" s="14">
        <f t="shared" si="84"/>
        <v>0</v>
      </c>
      <c r="AP243" s="12">
        <f t="shared" si="85"/>
        <v>0</v>
      </c>
      <c r="AQ243" s="12">
        <f t="shared" si="86"/>
        <v>0</v>
      </c>
      <c r="AR243" s="12">
        <f t="shared" si="87"/>
        <v>0</v>
      </c>
      <c r="AS243" s="17">
        <f t="shared" si="88"/>
        <v>0</v>
      </c>
      <c r="AT243" s="14">
        <f t="shared" si="89"/>
        <v>0</v>
      </c>
      <c r="AU243" s="12">
        <f t="shared" si="90"/>
        <v>0</v>
      </c>
      <c r="AV243" s="12">
        <f t="shared" si="91"/>
        <v>0</v>
      </c>
      <c r="AW243" s="12">
        <f t="shared" si="92"/>
        <v>0</v>
      </c>
      <c r="AX243" s="17">
        <f t="shared" si="93"/>
        <v>0</v>
      </c>
      <c r="AY243" s="14">
        <f t="shared" si="94"/>
        <v>0</v>
      </c>
      <c r="AZ243" s="12">
        <f t="shared" si="95"/>
        <v>0</v>
      </c>
      <c r="BA243" s="12">
        <f t="shared" si="96"/>
        <v>0</v>
      </c>
      <c r="BB243" s="12">
        <f t="shared" si="97"/>
        <v>0</v>
      </c>
      <c r="BC243" s="13">
        <f t="shared" si="98"/>
        <v>0</v>
      </c>
    </row>
    <row r="244" spans="1:55" ht="13">
      <c r="A244" s="19" t="s">
        <v>652</v>
      </c>
      <c r="B244" s="12" t="s">
        <v>1785</v>
      </c>
      <c r="C244" s="12" t="s">
        <v>280</v>
      </c>
      <c r="D244" s="12" t="s">
        <v>278</v>
      </c>
      <c r="E244" s="13" t="s">
        <v>1741</v>
      </c>
      <c r="F244" s="11">
        <v>0</v>
      </c>
      <c r="G244" s="12">
        <v>0</v>
      </c>
      <c r="H244" s="12">
        <v>0</v>
      </c>
      <c r="I244" s="13">
        <v>0</v>
      </c>
      <c r="J244" s="30"/>
      <c r="K244" s="14">
        <v>0</v>
      </c>
      <c r="L244" s="12">
        <v>0</v>
      </c>
      <c r="M244" s="12">
        <v>0</v>
      </c>
      <c r="N244" s="13">
        <v>0</v>
      </c>
      <c r="O244" s="30"/>
      <c r="P244" s="14">
        <v>0</v>
      </c>
      <c r="Q244" s="12">
        <v>0</v>
      </c>
      <c r="R244" s="12">
        <v>0</v>
      </c>
      <c r="S244" s="13">
        <v>0</v>
      </c>
      <c r="T244" s="30"/>
      <c r="U244" s="14">
        <v>0</v>
      </c>
      <c r="V244" s="12">
        <v>0</v>
      </c>
      <c r="W244" s="12">
        <v>0</v>
      </c>
      <c r="X244" s="13">
        <v>0</v>
      </c>
      <c r="Y244" s="30"/>
      <c r="Z244" s="14">
        <v>0</v>
      </c>
      <c r="AA244" s="12">
        <v>0</v>
      </c>
      <c r="AB244" s="12">
        <v>0</v>
      </c>
      <c r="AC244" s="13">
        <v>0</v>
      </c>
      <c r="AD244" s="30"/>
      <c r="AE244" s="34">
        <f t="shared" si="75"/>
        <v>0</v>
      </c>
      <c r="AF244" s="15">
        <f t="shared" si="76"/>
        <v>0</v>
      </c>
      <c r="AG244" s="16">
        <f t="shared" si="77"/>
        <v>0</v>
      </c>
      <c r="AH244" s="48">
        <f t="shared" si="78"/>
        <v>0</v>
      </c>
      <c r="AI244" s="30"/>
      <c r="AJ244" s="14">
        <f t="shared" si="79"/>
        <v>0</v>
      </c>
      <c r="AK244" s="12">
        <f t="shared" si="80"/>
        <v>0</v>
      </c>
      <c r="AL244" s="12">
        <f t="shared" si="81"/>
        <v>0</v>
      </c>
      <c r="AM244" s="12">
        <f t="shared" si="82"/>
        <v>0</v>
      </c>
      <c r="AN244" s="17">
        <f t="shared" si="83"/>
        <v>0</v>
      </c>
      <c r="AO244" s="14">
        <f t="shared" si="84"/>
        <v>0</v>
      </c>
      <c r="AP244" s="12">
        <f t="shared" si="85"/>
        <v>0</v>
      </c>
      <c r="AQ244" s="12">
        <f t="shared" si="86"/>
        <v>0</v>
      </c>
      <c r="AR244" s="12">
        <f t="shared" si="87"/>
        <v>0</v>
      </c>
      <c r="AS244" s="17">
        <f t="shared" si="88"/>
        <v>0</v>
      </c>
      <c r="AT244" s="14">
        <f t="shared" si="89"/>
        <v>0</v>
      </c>
      <c r="AU244" s="12">
        <f t="shared" si="90"/>
        <v>0</v>
      </c>
      <c r="AV244" s="12">
        <f t="shared" si="91"/>
        <v>0</v>
      </c>
      <c r="AW244" s="12">
        <f t="shared" si="92"/>
        <v>0</v>
      </c>
      <c r="AX244" s="17">
        <f t="shared" si="93"/>
        <v>0</v>
      </c>
      <c r="AY244" s="14">
        <f t="shared" si="94"/>
        <v>0</v>
      </c>
      <c r="AZ244" s="12">
        <f t="shared" si="95"/>
        <v>0</v>
      </c>
      <c r="BA244" s="12">
        <f t="shared" si="96"/>
        <v>0</v>
      </c>
      <c r="BB244" s="12">
        <f t="shared" si="97"/>
        <v>0</v>
      </c>
      <c r="BC244" s="13">
        <f t="shared" si="98"/>
        <v>0</v>
      </c>
    </row>
    <row r="245" spans="1:55" ht="13">
      <c r="A245" s="19" t="s">
        <v>653</v>
      </c>
      <c r="B245" s="12" t="s">
        <v>15</v>
      </c>
      <c r="C245" s="12" t="s">
        <v>46</v>
      </c>
      <c r="D245" s="12" t="s">
        <v>270</v>
      </c>
      <c r="E245" s="13" t="s">
        <v>1205</v>
      </c>
      <c r="F245" s="11">
        <v>1</v>
      </c>
      <c r="G245" s="12">
        <v>4</v>
      </c>
      <c r="H245" s="12">
        <v>10.6</v>
      </c>
      <c r="I245" s="13">
        <v>203</v>
      </c>
      <c r="J245" s="30"/>
      <c r="K245" s="14">
        <v>0</v>
      </c>
      <c r="L245" s="12">
        <v>0</v>
      </c>
      <c r="M245" s="12">
        <v>0</v>
      </c>
      <c r="N245" s="13">
        <v>20</v>
      </c>
      <c r="O245" s="30"/>
      <c r="P245" s="14">
        <v>0</v>
      </c>
      <c r="Q245" s="12">
        <v>0</v>
      </c>
      <c r="R245" s="12">
        <v>0</v>
      </c>
      <c r="S245" s="13">
        <v>20</v>
      </c>
      <c r="T245" s="30"/>
      <c r="U245" s="14">
        <v>1</v>
      </c>
      <c r="V245" s="12">
        <v>0</v>
      </c>
      <c r="W245" s="12">
        <v>0.9</v>
      </c>
      <c r="X245" s="13">
        <v>197</v>
      </c>
      <c r="Y245" s="30"/>
      <c r="Z245" s="14">
        <v>0</v>
      </c>
      <c r="AA245" s="12">
        <v>1</v>
      </c>
      <c r="AB245" s="12">
        <v>2</v>
      </c>
      <c r="AC245" s="13">
        <v>183</v>
      </c>
      <c r="AD245" s="30"/>
      <c r="AE245" s="34">
        <f t="shared" si="75"/>
        <v>3</v>
      </c>
      <c r="AF245" s="15">
        <f t="shared" si="76"/>
        <v>5</v>
      </c>
      <c r="AG245" s="16">
        <f t="shared" si="77"/>
        <v>13.5</v>
      </c>
      <c r="AH245" s="48">
        <f t="shared" si="78"/>
        <v>603</v>
      </c>
      <c r="AI245" s="30"/>
      <c r="AJ245" s="14">
        <f t="shared" si="79"/>
        <v>203</v>
      </c>
      <c r="AK245" s="12">
        <f t="shared" si="80"/>
        <v>20</v>
      </c>
      <c r="AL245" s="12">
        <f t="shared" si="81"/>
        <v>20</v>
      </c>
      <c r="AM245" s="12">
        <f t="shared" si="82"/>
        <v>197</v>
      </c>
      <c r="AN245" s="17">
        <f t="shared" si="83"/>
        <v>183</v>
      </c>
      <c r="AO245" s="14">
        <f t="shared" si="84"/>
        <v>1</v>
      </c>
      <c r="AP245" s="12">
        <f t="shared" si="85"/>
        <v>0</v>
      </c>
      <c r="AQ245" s="12">
        <f t="shared" si="86"/>
        <v>0</v>
      </c>
      <c r="AR245" s="12">
        <f t="shared" si="87"/>
        <v>1</v>
      </c>
      <c r="AS245" s="17">
        <f t="shared" si="88"/>
        <v>1</v>
      </c>
      <c r="AT245" s="14">
        <f t="shared" si="89"/>
        <v>4</v>
      </c>
      <c r="AU245" s="12">
        <f t="shared" si="90"/>
        <v>0</v>
      </c>
      <c r="AV245" s="12">
        <f t="shared" si="91"/>
        <v>0</v>
      </c>
      <c r="AW245" s="12">
        <f t="shared" si="92"/>
        <v>0</v>
      </c>
      <c r="AX245" s="17">
        <f t="shared" si="93"/>
        <v>1</v>
      </c>
      <c r="AY245" s="14">
        <f t="shared" si="94"/>
        <v>10.6</v>
      </c>
      <c r="AZ245" s="12">
        <f t="shared" si="95"/>
        <v>0</v>
      </c>
      <c r="BA245" s="12">
        <f t="shared" si="96"/>
        <v>0</v>
      </c>
      <c r="BB245" s="12">
        <f t="shared" si="97"/>
        <v>0.9</v>
      </c>
      <c r="BC245" s="13">
        <f t="shared" si="98"/>
        <v>2</v>
      </c>
    </row>
    <row r="246" spans="1:55" ht="13">
      <c r="A246" s="19" t="s">
        <v>654</v>
      </c>
      <c r="B246" s="12" t="s">
        <v>1193</v>
      </c>
      <c r="C246" s="12" t="s">
        <v>234</v>
      </c>
      <c r="D246" s="12" t="s">
        <v>212</v>
      </c>
      <c r="E246" s="13" t="s">
        <v>1741</v>
      </c>
      <c r="F246" s="11">
        <v>0</v>
      </c>
      <c r="G246" s="12">
        <v>0</v>
      </c>
      <c r="H246" s="12">
        <v>0</v>
      </c>
      <c r="I246" s="13">
        <v>0</v>
      </c>
      <c r="J246" s="30"/>
      <c r="K246" s="14">
        <v>0</v>
      </c>
      <c r="L246" s="12">
        <v>0</v>
      </c>
      <c r="M246" s="12">
        <v>0</v>
      </c>
      <c r="N246" s="13">
        <v>0</v>
      </c>
      <c r="O246" s="30"/>
      <c r="P246" s="14">
        <v>0</v>
      </c>
      <c r="Q246" s="12">
        <v>0</v>
      </c>
      <c r="R246" s="12">
        <v>0</v>
      </c>
      <c r="S246" s="13">
        <v>0</v>
      </c>
      <c r="T246" s="30"/>
      <c r="U246" s="14">
        <v>0</v>
      </c>
      <c r="V246" s="12">
        <v>0</v>
      </c>
      <c r="W246" s="12">
        <v>0</v>
      </c>
      <c r="X246" s="13">
        <v>0</v>
      </c>
      <c r="Y246" s="30"/>
      <c r="Z246" s="14">
        <v>0</v>
      </c>
      <c r="AA246" s="12">
        <v>0</v>
      </c>
      <c r="AB246" s="12">
        <v>0</v>
      </c>
      <c r="AC246" s="13">
        <v>0</v>
      </c>
      <c r="AD246" s="30"/>
      <c r="AE246" s="34">
        <f t="shared" si="75"/>
        <v>0</v>
      </c>
      <c r="AF246" s="15">
        <f t="shared" si="76"/>
        <v>0</v>
      </c>
      <c r="AG246" s="16">
        <f t="shared" si="77"/>
        <v>0</v>
      </c>
      <c r="AH246" s="48">
        <f t="shared" si="78"/>
        <v>0</v>
      </c>
      <c r="AI246" s="30"/>
      <c r="AJ246" s="14">
        <f t="shared" si="79"/>
        <v>0</v>
      </c>
      <c r="AK246" s="12">
        <f t="shared" si="80"/>
        <v>0</v>
      </c>
      <c r="AL246" s="12">
        <f t="shared" si="81"/>
        <v>0</v>
      </c>
      <c r="AM246" s="12">
        <f t="shared" si="82"/>
        <v>0</v>
      </c>
      <c r="AN246" s="17">
        <f t="shared" si="83"/>
        <v>0</v>
      </c>
      <c r="AO246" s="14">
        <f t="shared" si="84"/>
        <v>0</v>
      </c>
      <c r="AP246" s="12">
        <f t="shared" si="85"/>
        <v>0</v>
      </c>
      <c r="AQ246" s="12">
        <f t="shared" si="86"/>
        <v>0</v>
      </c>
      <c r="AR246" s="12">
        <f t="shared" si="87"/>
        <v>0</v>
      </c>
      <c r="AS246" s="17">
        <f t="shared" si="88"/>
        <v>0</v>
      </c>
      <c r="AT246" s="14">
        <f t="shared" si="89"/>
        <v>0</v>
      </c>
      <c r="AU246" s="12">
        <f t="shared" si="90"/>
        <v>0</v>
      </c>
      <c r="AV246" s="12">
        <f t="shared" si="91"/>
        <v>0</v>
      </c>
      <c r="AW246" s="12">
        <f t="shared" si="92"/>
        <v>0</v>
      </c>
      <c r="AX246" s="17">
        <f t="shared" si="93"/>
        <v>0</v>
      </c>
      <c r="AY246" s="14">
        <f t="shared" si="94"/>
        <v>0</v>
      </c>
      <c r="AZ246" s="12">
        <f t="shared" si="95"/>
        <v>0</v>
      </c>
      <c r="BA246" s="12">
        <f t="shared" si="96"/>
        <v>0</v>
      </c>
      <c r="BB246" s="12">
        <f t="shared" si="97"/>
        <v>0</v>
      </c>
      <c r="BC246" s="13">
        <f t="shared" si="98"/>
        <v>0</v>
      </c>
    </row>
    <row r="247" spans="1:55" ht="13">
      <c r="A247" s="19" t="s">
        <v>655</v>
      </c>
      <c r="B247" s="12" t="s">
        <v>17</v>
      </c>
      <c r="C247" s="12" t="s">
        <v>1864</v>
      </c>
      <c r="D247" s="12" t="s">
        <v>108</v>
      </c>
      <c r="E247" s="13" t="s">
        <v>1199</v>
      </c>
      <c r="F247" s="11">
        <v>0</v>
      </c>
      <c r="G247" s="12">
        <v>0</v>
      </c>
      <c r="H247" s="12">
        <v>0</v>
      </c>
      <c r="I247" s="13">
        <v>20</v>
      </c>
      <c r="J247" s="30"/>
      <c r="K247" s="14">
        <v>0</v>
      </c>
      <c r="L247" s="12">
        <v>0</v>
      </c>
      <c r="M247" s="12">
        <v>0</v>
      </c>
      <c r="N247" s="13">
        <v>20</v>
      </c>
      <c r="O247" s="30"/>
      <c r="P247" s="14">
        <v>0</v>
      </c>
      <c r="Q247" s="12">
        <v>0</v>
      </c>
      <c r="R247" s="12">
        <v>0</v>
      </c>
      <c r="S247" s="13">
        <v>20</v>
      </c>
      <c r="T247" s="30"/>
      <c r="U247" s="14">
        <v>1</v>
      </c>
      <c r="V247" s="12">
        <v>0</v>
      </c>
      <c r="W247" s="12">
        <v>0.8</v>
      </c>
      <c r="X247" s="13">
        <v>194</v>
      </c>
      <c r="Y247" s="30"/>
      <c r="Z247" s="14">
        <v>0</v>
      </c>
      <c r="AA247" s="12">
        <v>0</v>
      </c>
      <c r="AB247" s="12">
        <v>0</v>
      </c>
      <c r="AC247" s="13">
        <v>20</v>
      </c>
      <c r="AD247" s="30"/>
      <c r="AE247" s="34">
        <f t="shared" si="75"/>
        <v>2</v>
      </c>
      <c r="AF247" s="15">
        <f t="shared" si="76"/>
        <v>0</v>
      </c>
      <c r="AG247" s="16">
        <f t="shared" si="77"/>
        <v>0.8</v>
      </c>
      <c r="AH247" s="48">
        <f t="shared" si="78"/>
        <v>254</v>
      </c>
      <c r="AI247" s="30"/>
      <c r="AJ247" s="14">
        <f t="shared" si="79"/>
        <v>20</v>
      </c>
      <c r="AK247" s="12">
        <f t="shared" si="80"/>
        <v>20</v>
      </c>
      <c r="AL247" s="12">
        <f t="shared" si="81"/>
        <v>20</v>
      </c>
      <c r="AM247" s="12">
        <f t="shared" si="82"/>
        <v>194</v>
      </c>
      <c r="AN247" s="17">
        <f t="shared" si="83"/>
        <v>20</v>
      </c>
      <c r="AO247" s="14">
        <f t="shared" si="84"/>
        <v>0</v>
      </c>
      <c r="AP247" s="12">
        <f t="shared" si="85"/>
        <v>0</v>
      </c>
      <c r="AQ247" s="12">
        <f t="shared" si="86"/>
        <v>0</v>
      </c>
      <c r="AR247" s="12">
        <f t="shared" si="87"/>
        <v>1</v>
      </c>
      <c r="AS247" s="17">
        <f t="shared" si="88"/>
        <v>1</v>
      </c>
      <c r="AT247" s="14">
        <f t="shared" si="89"/>
        <v>0</v>
      </c>
      <c r="AU247" s="12">
        <f t="shared" si="90"/>
        <v>0</v>
      </c>
      <c r="AV247" s="12">
        <f t="shared" si="91"/>
        <v>0</v>
      </c>
      <c r="AW247" s="12">
        <f t="shared" si="92"/>
        <v>0</v>
      </c>
      <c r="AX247" s="17">
        <f t="shared" si="93"/>
        <v>0</v>
      </c>
      <c r="AY247" s="14">
        <f t="shared" si="94"/>
        <v>0</v>
      </c>
      <c r="AZ247" s="12">
        <f t="shared" si="95"/>
        <v>0</v>
      </c>
      <c r="BA247" s="12">
        <f t="shared" si="96"/>
        <v>0</v>
      </c>
      <c r="BB247" s="12">
        <f t="shared" si="97"/>
        <v>0.8</v>
      </c>
      <c r="BC247" s="13">
        <f t="shared" si="98"/>
        <v>0</v>
      </c>
    </row>
    <row r="248" spans="1:55" ht="13">
      <c r="A248" s="19" t="s">
        <v>656</v>
      </c>
      <c r="B248" s="12" t="s">
        <v>8</v>
      </c>
      <c r="C248" s="12" t="s">
        <v>1788</v>
      </c>
      <c r="D248" s="12" t="s">
        <v>1633</v>
      </c>
      <c r="E248" s="13" t="s">
        <v>1740</v>
      </c>
      <c r="F248" s="11">
        <v>0</v>
      </c>
      <c r="G248" s="12">
        <v>1</v>
      </c>
      <c r="H248" s="12">
        <v>2.4</v>
      </c>
      <c r="I248" s="13">
        <v>145</v>
      </c>
      <c r="J248" s="30"/>
      <c r="K248" s="14">
        <v>0</v>
      </c>
      <c r="L248" s="12">
        <v>2</v>
      </c>
      <c r="M248" s="12">
        <v>3</v>
      </c>
      <c r="N248" s="13">
        <v>196</v>
      </c>
      <c r="O248" s="30"/>
      <c r="P248" s="14">
        <v>0</v>
      </c>
      <c r="Q248" s="12">
        <v>0</v>
      </c>
      <c r="R248" s="12">
        <v>0</v>
      </c>
      <c r="S248" s="13">
        <v>20</v>
      </c>
      <c r="T248" s="30"/>
      <c r="U248" s="14">
        <v>3</v>
      </c>
      <c r="V248" s="12">
        <v>1</v>
      </c>
      <c r="W248" s="12">
        <v>4.2</v>
      </c>
      <c r="X248" s="13">
        <v>250</v>
      </c>
      <c r="Y248" s="30"/>
      <c r="Z248" s="14">
        <v>0</v>
      </c>
      <c r="AA248" s="12">
        <v>2</v>
      </c>
      <c r="AB248" s="12">
        <v>14.600000000000001</v>
      </c>
      <c r="AC248" s="13">
        <v>244</v>
      </c>
      <c r="AD248" s="30"/>
      <c r="AE248" s="34">
        <f t="shared" si="75"/>
        <v>6</v>
      </c>
      <c r="AF248" s="15">
        <f t="shared" si="76"/>
        <v>6</v>
      </c>
      <c r="AG248" s="16">
        <f t="shared" si="77"/>
        <v>24.2</v>
      </c>
      <c r="AH248" s="48">
        <f t="shared" si="78"/>
        <v>835</v>
      </c>
      <c r="AI248" s="30"/>
      <c r="AJ248" s="14">
        <f t="shared" si="79"/>
        <v>145</v>
      </c>
      <c r="AK248" s="12">
        <f t="shared" si="80"/>
        <v>196</v>
      </c>
      <c r="AL248" s="12">
        <f t="shared" si="81"/>
        <v>20</v>
      </c>
      <c r="AM248" s="12">
        <f t="shared" si="82"/>
        <v>250</v>
      </c>
      <c r="AN248" s="17">
        <f t="shared" si="83"/>
        <v>244</v>
      </c>
      <c r="AO248" s="14">
        <f t="shared" si="84"/>
        <v>0</v>
      </c>
      <c r="AP248" s="12">
        <f t="shared" si="85"/>
        <v>0</v>
      </c>
      <c r="AQ248" s="12">
        <f t="shared" si="86"/>
        <v>0</v>
      </c>
      <c r="AR248" s="12">
        <f t="shared" si="87"/>
        <v>3</v>
      </c>
      <c r="AS248" s="17">
        <f t="shared" si="88"/>
        <v>3</v>
      </c>
      <c r="AT248" s="14">
        <f t="shared" si="89"/>
        <v>1</v>
      </c>
      <c r="AU248" s="12">
        <f t="shared" si="90"/>
        <v>2</v>
      </c>
      <c r="AV248" s="12">
        <f t="shared" si="91"/>
        <v>0</v>
      </c>
      <c r="AW248" s="12">
        <f t="shared" si="92"/>
        <v>1</v>
      </c>
      <c r="AX248" s="17">
        <f t="shared" si="93"/>
        <v>2</v>
      </c>
      <c r="AY248" s="14">
        <f t="shared" si="94"/>
        <v>2.4</v>
      </c>
      <c r="AZ248" s="12">
        <f t="shared" si="95"/>
        <v>3</v>
      </c>
      <c r="BA248" s="12">
        <f t="shared" si="96"/>
        <v>0</v>
      </c>
      <c r="BB248" s="12">
        <f t="shared" si="97"/>
        <v>4.2</v>
      </c>
      <c r="BC248" s="13">
        <f t="shared" si="98"/>
        <v>14.600000000000001</v>
      </c>
    </row>
    <row r="249" spans="1:55" ht="13">
      <c r="A249" s="19" t="s">
        <v>657</v>
      </c>
      <c r="B249" s="12" t="s">
        <v>15</v>
      </c>
      <c r="C249" s="12" t="s">
        <v>1711</v>
      </c>
      <c r="D249" s="12" t="s">
        <v>1712</v>
      </c>
      <c r="E249" s="13" t="s">
        <v>1202</v>
      </c>
      <c r="F249" s="11">
        <v>0</v>
      </c>
      <c r="G249" s="12">
        <v>0</v>
      </c>
      <c r="H249" s="12">
        <v>0</v>
      </c>
      <c r="I249" s="13">
        <v>0</v>
      </c>
      <c r="J249" s="30"/>
      <c r="K249" s="14">
        <v>0</v>
      </c>
      <c r="L249" s="12">
        <v>0</v>
      </c>
      <c r="M249" s="12">
        <v>0</v>
      </c>
      <c r="N249" s="13">
        <v>0</v>
      </c>
      <c r="O249" s="30"/>
      <c r="P249" s="14">
        <v>0</v>
      </c>
      <c r="Q249" s="12">
        <v>0</v>
      </c>
      <c r="R249" s="12">
        <v>0</v>
      </c>
      <c r="S249" s="13">
        <v>0</v>
      </c>
      <c r="T249" s="30"/>
      <c r="U249" s="14">
        <v>0</v>
      </c>
      <c r="V249" s="12">
        <v>0</v>
      </c>
      <c r="W249" s="12">
        <v>0</v>
      </c>
      <c r="X249" s="13">
        <v>0</v>
      </c>
      <c r="Y249" s="30"/>
      <c r="Z249" s="14">
        <v>0</v>
      </c>
      <c r="AA249" s="12">
        <v>0</v>
      </c>
      <c r="AB249" s="12">
        <v>0</v>
      </c>
      <c r="AC249" s="13">
        <v>0</v>
      </c>
      <c r="AD249" s="30"/>
      <c r="AE249" s="34">
        <f t="shared" si="75"/>
        <v>0</v>
      </c>
      <c r="AF249" s="15">
        <f t="shared" si="76"/>
        <v>0</v>
      </c>
      <c r="AG249" s="16">
        <f t="shared" si="77"/>
        <v>0</v>
      </c>
      <c r="AH249" s="48">
        <f t="shared" si="78"/>
        <v>0</v>
      </c>
      <c r="AI249" s="30"/>
      <c r="AJ249" s="14">
        <f t="shared" si="79"/>
        <v>0</v>
      </c>
      <c r="AK249" s="12">
        <f t="shared" si="80"/>
        <v>0</v>
      </c>
      <c r="AL249" s="12">
        <f t="shared" si="81"/>
        <v>0</v>
      </c>
      <c r="AM249" s="12">
        <f t="shared" si="82"/>
        <v>0</v>
      </c>
      <c r="AN249" s="17">
        <f t="shared" si="83"/>
        <v>0</v>
      </c>
      <c r="AO249" s="14">
        <f t="shared" si="84"/>
        <v>0</v>
      </c>
      <c r="AP249" s="12">
        <f t="shared" si="85"/>
        <v>0</v>
      </c>
      <c r="AQ249" s="12">
        <f t="shared" si="86"/>
        <v>0</v>
      </c>
      <c r="AR249" s="12">
        <f t="shared" si="87"/>
        <v>0</v>
      </c>
      <c r="AS249" s="17">
        <f t="shared" si="88"/>
        <v>0</v>
      </c>
      <c r="AT249" s="14">
        <f t="shared" si="89"/>
        <v>0</v>
      </c>
      <c r="AU249" s="12">
        <f t="shared" si="90"/>
        <v>0</v>
      </c>
      <c r="AV249" s="12">
        <f t="shared" si="91"/>
        <v>0</v>
      </c>
      <c r="AW249" s="12">
        <f t="shared" si="92"/>
        <v>0</v>
      </c>
      <c r="AX249" s="17">
        <f t="shared" si="93"/>
        <v>0</v>
      </c>
      <c r="AY249" s="14">
        <f t="shared" si="94"/>
        <v>0</v>
      </c>
      <c r="AZ249" s="12">
        <f t="shared" si="95"/>
        <v>0</v>
      </c>
      <c r="BA249" s="12">
        <f t="shared" si="96"/>
        <v>0</v>
      </c>
      <c r="BB249" s="12">
        <f t="shared" si="97"/>
        <v>0</v>
      </c>
      <c r="BC249" s="13">
        <f t="shared" si="98"/>
        <v>0</v>
      </c>
    </row>
    <row r="250" spans="1:55" ht="13">
      <c r="A250" s="19" t="s">
        <v>658</v>
      </c>
      <c r="B250" s="12" t="s">
        <v>1269</v>
      </c>
      <c r="C250" s="12" t="s">
        <v>297</v>
      </c>
      <c r="D250" s="12" t="s">
        <v>298</v>
      </c>
      <c r="E250" s="13" t="s">
        <v>1740</v>
      </c>
      <c r="F250" s="11">
        <v>0</v>
      </c>
      <c r="G250" s="12">
        <v>0</v>
      </c>
      <c r="H250" s="12">
        <v>0</v>
      </c>
      <c r="I250" s="13">
        <v>0</v>
      </c>
      <c r="J250" s="30"/>
      <c r="K250" s="14">
        <v>0</v>
      </c>
      <c r="L250" s="12">
        <v>0</v>
      </c>
      <c r="M250" s="12">
        <v>0</v>
      </c>
      <c r="N250" s="13">
        <v>0</v>
      </c>
      <c r="O250" s="30"/>
      <c r="P250" s="14">
        <v>0</v>
      </c>
      <c r="Q250" s="12">
        <v>0</v>
      </c>
      <c r="R250" s="12">
        <v>0</v>
      </c>
      <c r="S250" s="13">
        <v>0</v>
      </c>
      <c r="T250" s="30"/>
      <c r="U250" s="14">
        <v>0</v>
      </c>
      <c r="V250" s="12">
        <v>0</v>
      </c>
      <c r="W250" s="12">
        <v>0</v>
      </c>
      <c r="X250" s="13">
        <v>0</v>
      </c>
      <c r="Y250" s="30"/>
      <c r="Z250" s="14">
        <v>0</v>
      </c>
      <c r="AA250" s="12">
        <v>0</v>
      </c>
      <c r="AB250" s="12">
        <v>0</v>
      </c>
      <c r="AC250" s="13">
        <v>0</v>
      </c>
      <c r="AD250" s="30"/>
      <c r="AE250" s="34">
        <f t="shared" si="75"/>
        <v>0</v>
      </c>
      <c r="AF250" s="15">
        <f t="shared" si="76"/>
        <v>0</v>
      </c>
      <c r="AG250" s="16">
        <f t="shared" si="77"/>
        <v>0</v>
      </c>
      <c r="AH250" s="48">
        <f t="shared" si="78"/>
        <v>0</v>
      </c>
      <c r="AI250" s="30"/>
      <c r="AJ250" s="14">
        <f t="shared" si="79"/>
        <v>0</v>
      </c>
      <c r="AK250" s="12">
        <f t="shared" si="80"/>
        <v>0</v>
      </c>
      <c r="AL250" s="12">
        <f t="shared" si="81"/>
        <v>0</v>
      </c>
      <c r="AM250" s="12">
        <f t="shared" si="82"/>
        <v>0</v>
      </c>
      <c r="AN250" s="17">
        <f t="shared" si="83"/>
        <v>0</v>
      </c>
      <c r="AO250" s="14">
        <f t="shared" si="84"/>
        <v>0</v>
      </c>
      <c r="AP250" s="12">
        <f t="shared" si="85"/>
        <v>0</v>
      </c>
      <c r="AQ250" s="12">
        <f t="shared" si="86"/>
        <v>0</v>
      </c>
      <c r="AR250" s="12">
        <f t="shared" si="87"/>
        <v>0</v>
      </c>
      <c r="AS250" s="17">
        <f t="shared" si="88"/>
        <v>0</v>
      </c>
      <c r="AT250" s="14">
        <f t="shared" si="89"/>
        <v>0</v>
      </c>
      <c r="AU250" s="12">
        <f t="shared" si="90"/>
        <v>0</v>
      </c>
      <c r="AV250" s="12">
        <f t="shared" si="91"/>
        <v>0</v>
      </c>
      <c r="AW250" s="12">
        <f t="shared" si="92"/>
        <v>0</v>
      </c>
      <c r="AX250" s="17">
        <f t="shared" si="93"/>
        <v>0</v>
      </c>
      <c r="AY250" s="14">
        <f t="shared" si="94"/>
        <v>0</v>
      </c>
      <c r="AZ250" s="12">
        <f t="shared" si="95"/>
        <v>0</v>
      </c>
      <c r="BA250" s="12">
        <f t="shared" si="96"/>
        <v>0</v>
      </c>
      <c r="BB250" s="12">
        <f t="shared" si="97"/>
        <v>0</v>
      </c>
      <c r="BC250" s="13">
        <f t="shared" si="98"/>
        <v>0</v>
      </c>
    </row>
    <row r="251" spans="1:55" ht="13">
      <c r="A251" s="19" t="s">
        <v>659</v>
      </c>
      <c r="B251" s="12" t="s">
        <v>1785</v>
      </c>
      <c r="C251" s="12" t="s">
        <v>1789</v>
      </c>
      <c r="D251" s="12" t="s">
        <v>1790</v>
      </c>
      <c r="E251" s="13" t="s">
        <v>1198</v>
      </c>
      <c r="F251" s="11">
        <v>0</v>
      </c>
      <c r="G251" s="12">
        <v>0</v>
      </c>
      <c r="H251" s="12">
        <v>0</v>
      </c>
      <c r="I251" s="13">
        <v>0</v>
      </c>
      <c r="J251" s="30"/>
      <c r="K251" s="14">
        <v>0</v>
      </c>
      <c r="L251" s="12">
        <v>0</v>
      </c>
      <c r="M251" s="12">
        <v>0</v>
      </c>
      <c r="N251" s="13">
        <v>0</v>
      </c>
      <c r="O251" s="30"/>
      <c r="P251" s="14">
        <v>0</v>
      </c>
      <c r="Q251" s="12">
        <v>0</v>
      </c>
      <c r="R251" s="12">
        <v>0</v>
      </c>
      <c r="S251" s="13">
        <v>0</v>
      </c>
      <c r="T251" s="30"/>
      <c r="U251" s="14">
        <v>0</v>
      </c>
      <c r="V251" s="12">
        <v>0</v>
      </c>
      <c r="W251" s="12">
        <v>0</v>
      </c>
      <c r="X251" s="13">
        <v>0</v>
      </c>
      <c r="Y251" s="30"/>
      <c r="Z251" s="14">
        <v>0</v>
      </c>
      <c r="AA251" s="12">
        <v>0</v>
      </c>
      <c r="AB251" s="12">
        <v>0</v>
      </c>
      <c r="AC251" s="13">
        <v>0</v>
      </c>
      <c r="AD251" s="30"/>
      <c r="AE251" s="34">
        <f t="shared" si="75"/>
        <v>0</v>
      </c>
      <c r="AF251" s="15">
        <f t="shared" si="76"/>
        <v>0</v>
      </c>
      <c r="AG251" s="16">
        <f t="shared" si="77"/>
        <v>0</v>
      </c>
      <c r="AH251" s="48">
        <f t="shared" si="78"/>
        <v>0</v>
      </c>
      <c r="AI251" s="30"/>
      <c r="AJ251" s="14">
        <f t="shared" si="79"/>
        <v>0</v>
      </c>
      <c r="AK251" s="12">
        <f t="shared" si="80"/>
        <v>0</v>
      </c>
      <c r="AL251" s="12">
        <f t="shared" si="81"/>
        <v>0</v>
      </c>
      <c r="AM251" s="12">
        <f t="shared" si="82"/>
        <v>0</v>
      </c>
      <c r="AN251" s="17">
        <f t="shared" si="83"/>
        <v>0</v>
      </c>
      <c r="AO251" s="14">
        <f t="shared" si="84"/>
        <v>0</v>
      </c>
      <c r="AP251" s="12">
        <f t="shared" si="85"/>
        <v>0</v>
      </c>
      <c r="AQ251" s="12">
        <f t="shared" si="86"/>
        <v>0</v>
      </c>
      <c r="AR251" s="12">
        <f t="shared" si="87"/>
        <v>0</v>
      </c>
      <c r="AS251" s="17">
        <f t="shared" si="88"/>
        <v>0</v>
      </c>
      <c r="AT251" s="14">
        <f t="shared" si="89"/>
        <v>0</v>
      </c>
      <c r="AU251" s="12">
        <f t="shared" si="90"/>
        <v>0</v>
      </c>
      <c r="AV251" s="12">
        <f t="shared" si="91"/>
        <v>0</v>
      </c>
      <c r="AW251" s="12">
        <f t="shared" si="92"/>
        <v>0</v>
      </c>
      <c r="AX251" s="17">
        <f t="shared" si="93"/>
        <v>0</v>
      </c>
      <c r="AY251" s="14">
        <f t="shared" si="94"/>
        <v>0</v>
      </c>
      <c r="AZ251" s="12">
        <f t="shared" si="95"/>
        <v>0</v>
      </c>
      <c r="BA251" s="12">
        <f t="shared" si="96"/>
        <v>0</v>
      </c>
      <c r="BB251" s="12">
        <f t="shared" si="97"/>
        <v>0</v>
      </c>
      <c r="BC251" s="13">
        <f t="shared" si="98"/>
        <v>0</v>
      </c>
    </row>
    <row r="252" spans="1:55" ht="13">
      <c r="A252" s="19" t="s">
        <v>660</v>
      </c>
      <c r="B252" s="12" t="s">
        <v>1785</v>
      </c>
      <c r="C252" s="12" t="s">
        <v>292</v>
      </c>
      <c r="D252" s="12" t="s">
        <v>1790</v>
      </c>
      <c r="E252" s="13" t="s">
        <v>1740</v>
      </c>
      <c r="F252" s="11">
        <v>0</v>
      </c>
      <c r="G252" s="12">
        <v>0</v>
      </c>
      <c r="H252" s="12">
        <v>0</v>
      </c>
      <c r="I252" s="13">
        <v>0</v>
      </c>
      <c r="J252" s="30"/>
      <c r="K252" s="14">
        <v>0</v>
      </c>
      <c r="L252" s="12">
        <v>0</v>
      </c>
      <c r="M252" s="12">
        <v>0</v>
      </c>
      <c r="N252" s="13">
        <v>0</v>
      </c>
      <c r="O252" s="30"/>
      <c r="P252" s="14">
        <v>0</v>
      </c>
      <c r="Q252" s="12">
        <v>0</v>
      </c>
      <c r="R252" s="12">
        <v>0</v>
      </c>
      <c r="S252" s="13">
        <v>0</v>
      </c>
      <c r="T252" s="30"/>
      <c r="U252" s="14">
        <v>0</v>
      </c>
      <c r="V252" s="12">
        <v>0</v>
      </c>
      <c r="W252" s="12">
        <v>0</v>
      </c>
      <c r="X252" s="13">
        <v>0</v>
      </c>
      <c r="Y252" s="30"/>
      <c r="Z252" s="14">
        <v>0</v>
      </c>
      <c r="AA252" s="12">
        <v>0</v>
      </c>
      <c r="AB252" s="12">
        <v>0</v>
      </c>
      <c r="AC252" s="13">
        <v>0</v>
      </c>
      <c r="AD252" s="30"/>
      <c r="AE252" s="34">
        <f t="shared" si="75"/>
        <v>0</v>
      </c>
      <c r="AF252" s="15">
        <f t="shared" si="76"/>
        <v>0</v>
      </c>
      <c r="AG252" s="16">
        <f t="shared" si="77"/>
        <v>0</v>
      </c>
      <c r="AH252" s="48">
        <f t="shared" si="78"/>
        <v>0</v>
      </c>
      <c r="AI252" s="30"/>
      <c r="AJ252" s="14">
        <f t="shared" si="79"/>
        <v>0</v>
      </c>
      <c r="AK252" s="12">
        <f t="shared" si="80"/>
        <v>0</v>
      </c>
      <c r="AL252" s="12">
        <f t="shared" si="81"/>
        <v>0</v>
      </c>
      <c r="AM252" s="12">
        <f t="shared" si="82"/>
        <v>0</v>
      </c>
      <c r="AN252" s="17">
        <f t="shared" si="83"/>
        <v>0</v>
      </c>
      <c r="AO252" s="14">
        <f t="shared" si="84"/>
        <v>0</v>
      </c>
      <c r="AP252" s="12">
        <f t="shared" si="85"/>
        <v>0</v>
      </c>
      <c r="AQ252" s="12">
        <f t="shared" si="86"/>
        <v>0</v>
      </c>
      <c r="AR252" s="12">
        <f t="shared" si="87"/>
        <v>0</v>
      </c>
      <c r="AS252" s="17">
        <f t="shared" si="88"/>
        <v>0</v>
      </c>
      <c r="AT252" s="14">
        <f t="shared" si="89"/>
        <v>0</v>
      </c>
      <c r="AU252" s="12">
        <f t="shared" si="90"/>
        <v>0</v>
      </c>
      <c r="AV252" s="12">
        <f t="shared" si="91"/>
        <v>0</v>
      </c>
      <c r="AW252" s="12">
        <f t="shared" si="92"/>
        <v>0</v>
      </c>
      <c r="AX252" s="17">
        <f t="shared" si="93"/>
        <v>0</v>
      </c>
      <c r="AY252" s="14">
        <f t="shared" si="94"/>
        <v>0</v>
      </c>
      <c r="AZ252" s="12">
        <f t="shared" si="95"/>
        <v>0</v>
      </c>
      <c r="BA252" s="12">
        <f t="shared" si="96"/>
        <v>0</v>
      </c>
      <c r="BB252" s="12">
        <f t="shared" si="97"/>
        <v>0</v>
      </c>
      <c r="BC252" s="13">
        <f t="shared" si="98"/>
        <v>0</v>
      </c>
    </row>
    <row r="253" spans="1:55" ht="13">
      <c r="A253" s="19" t="s">
        <v>661</v>
      </c>
      <c r="B253" s="12" t="s">
        <v>17</v>
      </c>
      <c r="C253" s="12" t="s">
        <v>172</v>
      </c>
      <c r="D253" s="12" t="s">
        <v>1698</v>
      </c>
      <c r="E253" s="13" t="s">
        <v>1202</v>
      </c>
      <c r="F253" s="11">
        <v>0</v>
      </c>
      <c r="G253" s="12">
        <v>0</v>
      </c>
      <c r="H253" s="12">
        <v>0</v>
      </c>
      <c r="I253" s="13">
        <v>20</v>
      </c>
      <c r="J253" s="30"/>
      <c r="K253" s="14">
        <v>0</v>
      </c>
      <c r="L253" s="12">
        <v>0</v>
      </c>
      <c r="M253" s="12">
        <v>0</v>
      </c>
      <c r="N253" s="13">
        <v>0</v>
      </c>
      <c r="O253" s="30"/>
      <c r="P253" s="14">
        <v>0</v>
      </c>
      <c r="Q253" s="12">
        <v>0</v>
      </c>
      <c r="R253" s="12">
        <v>0</v>
      </c>
      <c r="S253" s="13">
        <v>20</v>
      </c>
      <c r="T253" s="30"/>
      <c r="U253" s="14">
        <v>0</v>
      </c>
      <c r="V253" s="12">
        <v>0</v>
      </c>
      <c r="W253" s="12">
        <v>0</v>
      </c>
      <c r="X253" s="13">
        <v>0</v>
      </c>
      <c r="Y253" s="30"/>
      <c r="Z253" s="14">
        <v>1</v>
      </c>
      <c r="AA253" s="12">
        <v>0</v>
      </c>
      <c r="AB253" s="12">
        <v>1.5</v>
      </c>
      <c r="AC253" s="13">
        <v>176</v>
      </c>
      <c r="AD253" s="30"/>
      <c r="AE253" s="34">
        <f t="shared" si="75"/>
        <v>0</v>
      </c>
      <c r="AF253" s="15">
        <f t="shared" si="76"/>
        <v>0</v>
      </c>
      <c r="AG253" s="16">
        <f t="shared" si="77"/>
        <v>1.5</v>
      </c>
      <c r="AH253" s="48">
        <f t="shared" si="78"/>
        <v>216</v>
      </c>
      <c r="AI253" s="30"/>
      <c r="AJ253" s="14">
        <f t="shared" si="79"/>
        <v>20</v>
      </c>
      <c r="AK253" s="12">
        <f t="shared" si="80"/>
        <v>0</v>
      </c>
      <c r="AL253" s="12">
        <f t="shared" si="81"/>
        <v>20</v>
      </c>
      <c r="AM253" s="12">
        <f t="shared" si="82"/>
        <v>0</v>
      </c>
      <c r="AN253" s="17">
        <f t="shared" si="83"/>
        <v>176</v>
      </c>
      <c r="AO253" s="14">
        <f t="shared" si="84"/>
        <v>0</v>
      </c>
      <c r="AP253" s="12">
        <f t="shared" si="85"/>
        <v>0</v>
      </c>
      <c r="AQ253" s="12">
        <f t="shared" si="86"/>
        <v>0</v>
      </c>
      <c r="AR253" s="12">
        <f t="shared" si="87"/>
        <v>0</v>
      </c>
      <c r="AS253" s="17">
        <f t="shared" si="88"/>
        <v>0</v>
      </c>
      <c r="AT253" s="14">
        <f t="shared" si="89"/>
        <v>0</v>
      </c>
      <c r="AU253" s="12">
        <f t="shared" si="90"/>
        <v>0</v>
      </c>
      <c r="AV253" s="12">
        <f t="shared" si="91"/>
        <v>0</v>
      </c>
      <c r="AW253" s="12">
        <f t="shared" si="92"/>
        <v>0</v>
      </c>
      <c r="AX253" s="17">
        <f t="shared" si="93"/>
        <v>0</v>
      </c>
      <c r="AY253" s="14">
        <f t="shared" si="94"/>
        <v>0</v>
      </c>
      <c r="AZ253" s="12">
        <f t="shared" si="95"/>
        <v>0</v>
      </c>
      <c r="BA253" s="12">
        <f t="shared" si="96"/>
        <v>0</v>
      </c>
      <c r="BB253" s="12">
        <f t="shared" si="97"/>
        <v>0</v>
      </c>
      <c r="BC253" s="13">
        <f t="shared" si="98"/>
        <v>1.5</v>
      </c>
    </row>
    <row r="254" spans="1:55" ht="13">
      <c r="A254" s="19" t="s">
        <v>662</v>
      </c>
      <c r="B254" s="12" t="s">
        <v>1209</v>
      </c>
      <c r="C254" s="12" t="s">
        <v>350</v>
      </c>
      <c r="D254" s="12" t="s">
        <v>59</v>
      </c>
      <c r="E254" s="13" t="s">
        <v>1199</v>
      </c>
      <c r="F254" s="11">
        <v>0</v>
      </c>
      <c r="G254" s="12">
        <v>0</v>
      </c>
      <c r="H254" s="12">
        <v>0</v>
      </c>
      <c r="I254" s="13">
        <v>0</v>
      </c>
      <c r="J254" s="30"/>
      <c r="K254" s="14">
        <v>0</v>
      </c>
      <c r="L254" s="12">
        <v>0</v>
      </c>
      <c r="M254" s="12">
        <v>0</v>
      </c>
      <c r="N254" s="13">
        <v>0</v>
      </c>
      <c r="O254" s="30"/>
      <c r="P254" s="14">
        <v>0</v>
      </c>
      <c r="Q254" s="12">
        <v>0</v>
      </c>
      <c r="R254" s="12">
        <v>0</v>
      </c>
      <c r="S254" s="13">
        <v>0</v>
      </c>
      <c r="T254" s="30"/>
      <c r="U254" s="14">
        <v>0</v>
      </c>
      <c r="V254" s="12">
        <v>0</v>
      </c>
      <c r="W254" s="12">
        <v>0</v>
      </c>
      <c r="X254" s="13">
        <v>0</v>
      </c>
      <c r="Y254" s="30"/>
      <c r="Z254" s="14">
        <v>0</v>
      </c>
      <c r="AA254" s="12">
        <v>0</v>
      </c>
      <c r="AB254" s="12">
        <v>0</v>
      </c>
      <c r="AC254" s="13">
        <v>0</v>
      </c>
      <c r="AD254" s="30"/>
      <c r="AE254" s="34">
        <f t="shared" si="75"/>
        <v>0</v>
      </c>
      <c r="AF254" s="15">
        <f t="shared" si="76"/>
        <v>0</v>
      </c>
      <c r="AG254" s="16">
        <f t="shared" si="77"/>
        <v>0</v>
      </c>
      <c r="AH254" s="48">
        <f t="shared" si="78"/>
        <v>0</v>
      </c>
      <c r="AI254" s="30"/>
      <c r="AJ254" s="14">
        <f t="shared" si="79"/>
        <v>0</v>
      </c>
      <c r="AK254" s="12">
        <f t="shared" si="80"/>
        <v>0</v>
      </c>
      <c r="AL254" s="12">
        <f t="shared" si="81"/>
        <v>0</v>
      </c>
      <c r="AM254" s="12">
        <f t="shared" si="82"/>
        <v>0</v>
      </c>
      <c r="AN254" s="17">
        <f t="shared" si="83"/>
        <v>0</v>
      </c>
      <c r="AO254" s="14">
        <f t="shared" si="84"/>
        <v>0</v>
      </c>
      <c r="AP254" s="12">
        <f t="shared" si="85"/>
        <v>0</v>
      </c>
      <c r="AQ254" s="12">
        <f t="shared" si="86"/>
        <v>0</v>
      </c>
      <c r="AR254" s="12">
        <f t="shared" si="87"/>
        <v>0</v>
      </c>
      <c r="AS254" s="17">
        <f t="shared" si="88"/>
        <v>0</v>
      </c>
      <c r="AT254" s="14">
        <f t="shared" si="89"/>
        <v>0</v>
      </c>
      <c r="AU254" s="12">
        <f t="shared" si="90"/>
        <v>0</v>
      </c>
      <c r="AV254" s="12">
        <f t="shared" si="91"/>
        <v>0</v>
      </c>
      <c r="AW254" s="12">
        <f t="shared" si="92"/>
        <v>0</v>
      </c>
      <c r="AX254" s="17">
        <f t="shared" si="93"/>
        <v>0</v>
      </c>
      <c r="AY254" s="14">
        <f t="shared" si="94"/>
        <v>0</v>
      </c>
      <c r="AZ254" s="12">
        <f t="shared" si="95"/>
        <v>0</v>
      </c>
      <c r="BA254" s="12">
        <f t="shared" si="96"/>
        <v>0</v>
      </c>
      <c r="BB254" s="12">
        <f t="shared" si="97"/>
        <v>0</v>
      </c>
      <c r="BC254" s="13">
        <f t="shared" si="98"/>
        <v>0</v>
      </c>
    </row>
    <row r="255" spans="1:55" ht="13">
      <c r="A255" s="19" t="s">
        <v>663</v>
      </c>
      <c r="B255" s="12" t="s">
        <v>12</v>
      </c>
      <c r="C255" s="12" t="s">
        <v>115</v>
      </c>
      <c r="D255" s="12" t="s">
        <v>95</v>
      </c>
      <c r="E255" s="13" t="s">
        <v>1205</v>
      </c>
      <c r="F255" s="11">
        <v>0</v>
      </c>
      <c r="G255" s="12">
        <v>0</v>
      </c>
      <c r="H255" s="12">
        <v>0</v>
      </c>
      <c r="I255" s="13">
        <v>20</v>
      </c>
      <c r="J255" s="30"/>
      <c r="K255" s="14">
        <v>0</v>
      </c>
      <c r="L255" s="12">
        <v>0</v>
      </c>
      <c r="M255" s="12">
        <v>0</v>
      </c>
      <c r="N255" s="13">
        <v>0</v>
      </c>
      <c r="O255" s="30"/>
      <c r="P255" s="14">
        <v>0</v>
      </c>
      <c r="Q255" s="12">
        <v>0</v>
      </c>
      <c r="R255" s="12">
        <v>0</v>
      </c>
      <c r="S255" s="13">
        <v>20</v>
      </c>
      <c r="T255" s="30"/>
      <c r="U255" s="14">
        <v>0</v>
      </c>
      <c r="V255" s="12">
        <v>0</v>
      </c>
      <c r="W255" s="12">
        <v>0</v>
      </c>
      <c r="X255" s="13">
        <v>0</v>
      </c>
      <c r="Y255" s="30"/>
      <c r="Z255" s="14">
        <v>0</v>
      </c>
      <c r="AA255" s="12">
        <v>1</v>
      </c>
      <c r="AB255" s="12">
        <v>8</v>
      </c>
      <c r="AC255" s="13">
        <v>229</v>
      </c>
      <c r="AD255" s="30"/>
      <c r="AE255" s="34">
        <f t="shared" si="75"/>
        <v>0</v>
      </c>
      <c r="AF255" s="15">
        <f t="shared" si="76"/>
        <v>1</v>
      </c>
      <c r="AG255" s="16">
        <f t="shared" si="77"/>
        <v>8</v>
      </c>
      <c r="AH255" s="48">
        <f t="shared" si="78"/>
        <v>269</v>
      </c>
      <c r="AI255" s="30"/>
      <c r="AJ255" s="14">
        <f t="shared" si="79"/>
        <v>20</v>
      </c>
      <c r="AK255" s="12">
        <f t="shared" si="80"/>
        <v>0</v>
      </c>
      <c r="AL255" s="12">
        <f t="shared" si="81"/>
        <v>20</v>
      </c>
      <c r="AM255" s="12">
        <f t="shared" si="82"/>
        <v>0</v>
      </c>
      <c r="AN255" s="17">
        <f t="shared" si="83"/>
        <v>229</v>
      </c>
      <c r="AO255" s="14">
        <f t="shared" si="84"/>
        <v>0</v>
      </c>
      <c r="AP255" s="12">
        <f t="shared" si="85"/>
        <v>0</v>
      </c>
      <c r="AQ255" s="12">
        <f t="shared" si="86"/>
        <v>0</v>
      </c>
      <c r="AR255" s="12">
        <f t="shared" si="87"/>
        <v>0</v>
      </c>
      <c r="AS255" s="17">
        <f t="shared" si="88"/>
        <v>0</v>
      </c>
      <c r="AT255" s="14">
        <f t="shared" si="89"/>
        <v>0</v>
      </c>
      <c r="AU255" s="12">
        <f t="shared" si="90"/>
        <v>0</v>
      </c>
      <c r="AV255" s="12">
        <f t="shared" si="91"/>
        <v>0</v>
      </c>
      <c r="AW255" s="12">
        <f t="shared" si="92"/>
        <v>0</v>
      </c>
      <c r="AX255" s="17">
        <f t="shared" si="93"/>
        <v>1</v>
      </c>
      <c r="AY255" s="14">
        <f t="shared" si="94"/>
        <v>0</v>
      </c>
      <c r="AZ255" s="12">
        <f t="shared" si="95"/>
        <v>0</v>
      </c>
      <c r="BA255" s="12">
        <f t="shared" si="96"/>
        <v>0</v>
      </c>
      <c r="BB255" s="12">
        <f t="shared" si="97"/>
        <v>0</v>
      </c>
      <c r="BC255" s="13">
        <f t="shared" si="98"/>
        <v>8</v>
      </c>
    </row>
    <row r="256" spans="1:55" ht="13">
      <c r="A256" s="19" t="s">
        <v>664</v>
      </c>
      <c r="B256" s="12" t="s">
        <v>6</v>
      </c>
      <c r="C256" s="12" t="s">
        <v>247</v>
      </c>
      <c r="D256" s="12" t="s">
        <v>248</v>
      </c>
      <c r="E256" s="13" t="s">
        <v>1205</v>
      </c>
      <c r="F256" s="11">
        <v>0</v>
      </c>
      <c r="G256" s="12">
        <v>8</v>
      </c>
      <c r="H256" s="12">
        <v>104.69999999999999</v>
      </c>
      <c r="I256" s="13">
        <v>289</v>
      </c>
      <c r="J256" s="30"/>
      <c r="K256" s="14">
        <v>0</v>
      </c>
      <c r="L256" s="12">
        <v>2</v>
      </c>
      <c r="M256" s="12">
        <v>37.200000000000003</v>
      </c>
      <c r="N256" s="13">
        <v>292</v>
      </c>
      <c r="O256" s="30"/>
      <c r="P256" s="14">
        <v>0</v>
      </c>
      <c r="Q256" s="12">
        <v>0</v>
      </c>
      <c r="R256" s="12">
        <v>0</v>
      </c>
      <c r="S256" s="13">
        <v>0</v>
      </c>
      <c r="T256" s="30"/>
      <c r="U256" s="14">
        <v>0</v>
      </c>
      <c r="V256" s="12">
        <v>0</v>
      </c>
      <c r="W256" s="12">
        <v>0</v>
      </c>
      <c r="X256" s="13">
        <v>0</v>
      </c>
      <c r="Y256" s="30"/>
      <c r="Z256" s="14">
        <v>0</v>
      </c>
      <c r="AA256" s="12">
        <v>0</v>
      </c>
      <c r="AB256" s="12">
        <v>0</v>
      </c>
      <c r="AC256" s="13">
        <v>0</v>
      </c>
      <c r="AD256" s="30"/>
      <c r="AE256" s="34">
        <f t="shared" si="75"/>
        <v>0</v>
      </c>
      <c r="AF256" s="15">
        <f t="shared" si="76"/>
        <v>10</v>
      </c>
      <c r="AG256" s="16">
        <f t="shared" si="77"/>
        <v>141.89999999999998</v>
      </c>
      <c r="AH256" s="48">
        <f t="shared" si="78"/>
        <v>581</v>
      </c>
      <c r="AI256" s="30"/>
      <c r="AJ256" s="14">
        <f t="shared" si="79"/>
        <v>289</v>
      </c>
      <c r="AK256" s="12">
        <f t="shared" si="80"/>
        <v>292</v>
      </c>
      <c r="AL256" s="12">
        <f t="shared" si="81"/>
        <v>0</v>
      </c>
      <c r="AM256" s="12">
        <f t="shared" si="82"/>
        <v>0</v>
      </c>
      <c r="AN256" s="17">
        <f t="shared" si="83"/>
        <v>0</v>
      </c>
      <c r="AO256" s="14">
        <f t="shared" si="84"/>
        <v>0</v>
      </c>
      <c r="AP256" s="12">
        <f t="shared" si="85"/>
        <v>0</v>
      </c>
      <c r="AQ256" s="12">
        <f t="shared" si="86"/>
        <v>0</v>
      </c>
      <c r="AR256" s="12">
        <f t="shared" si="87"/>
        <v>0</v>
      </c>
      <c r="AS256" s="17">
        <f t="shared" si="88"/>
        <v>0</v>
      </c>
      <c r="AT256" s="14">
        <f t="shared" si="89"/>
        <v>8</v>
      </c>
      <c r="AU256" s="12">
        <f t="shared" si="90"/>
        <v>2</v>
      </c>
      <c r="AV256" s="12">
        <f t="shared" si="91"/>
        <v>0</v>
      </c>
      <c r="AW256" s="12">
        <f t="shared" si="92"/>
        <v>0</v>
      </c>
      <c r="AX256" s="17">
        <f t="shared" si="93"/>
        <v>0</v>
      </c>
      <c r="AY256" s="14">
        <f t="shared" si="94"/>
        <v>104.69999999999999</v>
      </c>
      <c r="AZ256" s="12">
        <f t="shared" si="95"/>
        <v>37.200000000000003</v>
      </c>
      <c r="BA256" s="12">
        <f t="shared" si="96"/>
        <v>0</v>
      </c>
      <c r="BB256" s="12">
        <f t="shared" si="97"/>
        <v>0</v>
      </c>
      <c r="BC256" s="13">
        <f t="shared" si="98"/>
        <v>0</v>
      </c>
    </row>
    <row r="257" spans="1:55" ht="13">
      <c r="A257" s="19" t="s">
        <v>665</v>
      </c>
      <c r="B257" s="12" t="s">
        <v>1783</v>
      </c>
      <c r="C257" s="12" t="s">
        <v>186</v>
      </c>
      <c r="D257" s="12" t="s">
        <v>187</v>
      </c>
      <c r="E257" s="13" t="s">
        <v>1205</v>
      </c>
      <c r="F257" s="11">
        <v>0</v>
      </c>
      <c r="G257" s="12">
        <v>4</v>
      </c>
      <c r="H257" s="12">
        <v>11.1</v>
      </c>
      <c r="I257" s="13">
        <v>205</v>
      </c>
      <c r="J257" s="30"/>
      <c r="K257" s="14">
        <v>0</v>
      </c>
      <c r="L257" s="12">
        <v>0</v>
      </c>
      <c r="M257" s="12">
        <v>0</v>
      </c>
      <c r="N257" s="13">
        <v>0</v>
      </c>
      <c r="O257" s="30"/>
      <c r="P257" s="14">
        <v>0</v>
      </c>
      <c r="Q257" s="12">
        <v>0</v>
      </c>
      <c r="R257" s="12">
        <v>0</v>
      </c>
      <c r="S257" s="13">
        <v>20</v>
      </c>
      <c r="T257" s="30"/>
      <c r="U257" s="14">
        <v>0</v>
      </c>
      <c r="V257" s="12">
        <v>0</v>
      </c>
      <c r="W257" s="12">
        <v>0</v>
      </c>
      <c r="X257" s="13">
        <v>0</v>
      </c>
      <c r="Y257" s="30"/>
      <c r="Z257" s="14">
        <v>0</v>
      </c>
      <c r="AA257" s="12">
        <v>0</v>
      </c>
      <c r="AB257" s="12">
        <v>0</v>
      </c>
      <c r="AC257" s="13">
        <v>0</v>
      </c>
      <c r="AD257" s="30"/>
      <c r="AE257" s="34">
        <f t="shared" si="75"/>
        <v>0</v>
      </c>
      <c r="AF257" s="15">
        <f t="shared" si="76"/>
        <v>4</v>
      </c>
      <c r="AG257" s="16">
        <f t="shared" si="77"/>
        <v>11.1</v>
      </c>
      <c r="AH257" s="48">
        <f t="shared" si="78"/>
        <v>225</v>
      </c>
      <c r="AI257" s="30"/>
      <c r="AJ257" s="14">
        <f t="shared" si="79"/>
        <v>205</v>
      </c>
      <c r="AK257" s="12">
        <f t="shared" si="80"/>
        <v>0</v>
      </c>
      <c r="AL257" s="12">
        <f t="shared" si="81"/>
        <v>20</v>
      </c>
      <c r="AM257" s="12">
        <f t="shared" si="82"/>
        <v>0</v>
      </c>
      <c r="AN257" s="17">
        <f t="shared" si="83"/>
        <v>0</v>
      </c>
      <c r="AO257" s="14">
        <f t="shared" si="84"/>
        <v>0</v>
      </c>
      <c r="AP257" s="12">
        <f t="shared" si="85"/>
        <v>0</v>
      </c>
      <c r="AQ257" s="12">
        <f t="shared" si="86"/>
        <v>0</v>
      </c>
      <c r="AR257" s="12">
        <f t="shared" si="87"/>
        <v>0</v>
      </c>
      <c r="AS257" s="17">
        <f t="shared" si="88"/>
        <v>0</v>
      </c>
      <c r="AT257" s="14">
        <f t="shared" si="89"/>
        <v>4</v>
      </c>
      <c r="AU257" s="12">
        <f t="shared" si="90"/>
        <v>0</v>
      </c>
      <c r="AV257" s="12">
        <f t="shared" si="91"/>
        <v>0</v>
      </c>
      <c r="AW257" s="12">
        <f t="shared" si="92"/>
        <v>0</v>
      </c>
      <c r="AX257" s="17">
        <f t="shared" si="93"/>
        <v>0</v>
      </c>
      <c r="AY257" s="14">
        <f t="shared" si="94"/>
        <v>11.1</v>
      </c>
      <c r="AZ257" s="12">
        <f t="shared" si="95"/>
        <v>0</v>
      </c>
      <c r="BA257" s="12">
        <f t="shared" si="96"/>
        <v>0</v>
      </c>
      <c r="BB257" s="12">
        <f t="shared" si="97"/>
        <v>0</v>
      </c>
      <c r="BC257" s="13">
        <f t="shared" si="98"/>
        <v>0</v>
      </c>
    </row>
    <row r="258" spans="1:55" ht="13">
      <c r="A258" s="19" t="s">
        <v>666</v>
      </c>
      <c r="B258" s="12" t="s">
        <v>1209</v>
      </c>
      <c r="C258" s="12" t="s">
        <v>181</v>
      </c>
      <c r="D258" s="12" t="s">
        <v>175</v>
      </c>
      <c r="E258" s="13" t="s">
        <v>1740</v>
      </c>
      <c r="F258" s="11">
        <v>0</v>
      </c>
      <c r="G258" s="12">
        <v>0</v>
      </c>
      <c r="H258" s="12">
        <v>0</v>
      </c>
      <c r="I258" s="13">
        <v>0</v>
      </c>
      <c r="J258" s="30"/>
      <c r="K258" s="14">
        <v>0</v>
      </c>
      <c r="L258" s="12">
        <v>0</v>
      </c>
      <c r="M258" s="12">
        <v>0</v>
      </c>
      <c r="N258" s="13">
        <v>0</v>
      </c>
      <c r="O258" s="30"/>
      <c r="P258" s="14">
        <v>0</v>
      </c>
      <c r="Q258" s="12">
        <v>0</v>
      </c>
      <c r="R258" s="12">
        <v>0</v>
      </c>
      <c r="S258" s="13">
        <v>0</v>
      </c>
      <c r="T258" s="30"/>
      <c r="U258" s="14">
        <v>0</v>
      </c>
      <c r="V258" s="12">
        <v>0</v>
      </c>
      <c r="W258" s="12">
        <v>0</v>
      </c>
      <c r="X258" s="13">
        <v>0</v>
      </c>
      <c r="Y258" s="30"/>
      <c r="Z258" s="14">
        <v>0</v>
      </c>
      <c r="AA258" s="12">
        <v>0</v>
      </c>
      <c r="AB258" s="12">
        <v>0</v>
      </c>
      <c r="AC258" s="13">
        <v>0</v>
      </c>
      <c r="AD258" s="30"/>
      <c r="AE258" s="34">
        <f t="shared" si="75"/>
        <v>0</v>
      </c>
      <c r="AF258" s="15">
        <f t="shared" si="76"/>
        <v>0</v>
      </c>
      <c r="AG258" s="16">
        <f t="shared" si="77"/>
        <v>0</v>
      </c>
      <c r="AH258" s="48">
        <f t="shared" si="78"/>
        <v>0</v>
      </c>
      <c r="AI258" s="30"/>
      <c r="AJ258" s="14">
        <f t="shared" si="79"/>
        <v>0</v>
      </c>
      <c r="AK258" s="12">
        <f t="shared" si="80"/>
        <v>0</v>
      </c>
      <c r="AL258" s="12">
        <f t="shared" si="81"/>
        <v>0</v>
      </c>
      <c r="AM258" s="12">
        <f t="shared" si="82"/>
        <v>0</v>
      </c>
      <c r="AN258" s="17">
        <f t="shared" si="83"/>
        <v>0</v>
      </c>
      <c r="AO258" s="14">
        <f t="shared" si="84"/>
        <v>0</v>
      </c>
      <c r="AP258" s="12">
        <f t="shared" si="85"/>
        <v>0</v>
      </c>
      <c r="AQ258" s="12">
        <f t="shared" si="86"/>
        <v>0</v>
      </c>
      <c r="AR258" s="12">
        <f t="shared" si="87"/>
        <v>0</v>
      </c>
      <c r="AS258" s="17">
        <f t="shared" si="88"/>
        <v>0</v>
      </c>
      <c r="AT258" s="14">
        <f t="shared" si="89"/>
        <v>0</v>
      </c>
      <c r="AU258" s="12">
        <f t="shared" si="90"/>
        <v>0</v>
      </c>
      <c r="AV258" s="12">
        <f t="shared" si="91"/>
        <v>0</v>
      </c>
      <c r="AW258" s="12">
        <f t="shared" si="92"/>
        <v>0</v>
      </c>
      <c r="AX258" s="17">
        <f t="shared" si="93"/>
        <v>0</v>
      </c>
      <c r="AY258" s="14">
        <f t="shared" si="94"/>
        <v>0</v>
      </c>
      <c r="AZ258" s="12">
        <f t="shared" si="95"/>
        <v>0</v>
      </c>
      <c r="BA258" s="12">
        <f t="shared" si="96"/>
        <v>0</v>
      </c>
      <c r="BB258" s="12">
        <f t="shared" si="97"/>
        <v>0</v>
      </c>
      <c r="BC258" s="13">
        <f t="shared" si="98"/>
        <v>0</v>
      </c>
    </row>
    <row r="259" spans="1:55" ht="13">
      <c r="A259" s="19" t="s">
        <v>667</v>
      </c>
      <c r="B259" s="12" t="s">
        <v>1783</v>
      </c>
      <c r="C259" s="12" t="s">
        <v>313</v>
      </c>
      <c r="D259" s="12" t="s">
        <v>22</v>
      </c>
      <c r="E259" s="13" t="s">
        <v>1202</v>
      </c>
      <c r="F259" s="11">
        <v>0</v>
      </c>
      <c r="G259" s="12">
        <v>1</v>
      </c>
      <c r="H259" s="12">
        <v>10</v>
      </c>
      <c r="I259" s="13">
        <v>196</v>
      </c>
      <c r="J259" s="30"/>
      <c r="K259" s="14">
        <v>0</v>
      </c>
      <c r="L259" s="12">
        <v>2</v>
      </c>
      <c r="M259" s="12">
        <v>13.8</v>
      </c>
      <c r="N259" s="13">
        <v>260</v>
      </c>
      <c r="O259" s="30"/>
      <c r="P259" s="14">
        <v>1</v>
      </c>
      <c r="Q259" s="12">
        <v>0</v>
      </c>
      <c r="R259" s="12">
        <v>0.5</v>
      </c>
      <c r="S259" s="13">
        <v>242</v>
      </c>
      <c r="T259" s="30"/>
      <c r="U259" s="14">
        <v>1</v>
      </c>
      <c r="V259" s="12">
        <v>0</v>
      </c>
      <c r="W259" s="12">
        <v>0.7</v>
      </c>
      <c r="X259" s="13">
        <v>188</v>
      </c>
      <c r="Y259" s="30"/>
      <c r="Z259" s="14">
        <v>1</v>
      </c>
      <c r="AA259" s="12">
        <v>0</v>
      </c>
      <c r="AB259" s="12">
        <v>1.2</v>
      </c>
      <c r="AC259" s="13">
        <v>163</v>
      </c>
      <c r="AD259" s="30"/>
      <c r="AE259" s="34">
        <f t="shared" ref="AE259:AE322" si="99">LARGE(AO259:AS259,1)+LARGE(AO259:AS259,2)+LARGE(AO259:AS259,3)+LARGE(AO259:AS259,4)</f>
        <v>3</v>
      </c>
      <c r="AF259" s="15">
        <f t="shared" ref="AF259:AF322" si="100">LARGE(AT259:AX259,1)+LARGE(AT259:AX259,2)+LARGE(AT259:AX259,3)+LARGE(AT259:AX259,4)</f>
        <v>3</v>
      </c>
      <c r="AG259" s="16">
        <f t="shared" ref="AG259:AG322" si="101">LARGE(AY259:BC259,1)+LARGE(AY259:BC259,2)+LARGE(AY259:BC259,3)+LARGE(AY259:BC259,4)</f>
        <v>25.7</v>
      </c>
      <c r="AH259" s="48">
        <f t="shared" ref="AH259:AH322" si="102">LARGE(AJ259:AN259,1)+LARGE(AJ259:AN259,2)+LARGE(AJ259:AN259,3)+LARGE(AJ259:AN259,4)</f>
        <v>886</v>
      </c>
      <c r="AI259" s="30"/>
      <c r="AJ259" s="14">
        <f t="shared" ref="AJ259:AJ322" si="103">I259</f>
        <v>196</v>
      </c>
      <c r="AK259" s="12">
        <f t="shared" ref="AK259:AK322" si="104">N259</f>
        <v>260</v>
      </c>
      <c r="AL259" s="12">
        <f t="shared" ref="AL259:AL322" si="105">S259</f>
        <v>242</v>
      </c>
      <c r="AM259" s="12">
        <f t="shared" ref="AM259:AM322" si="106">X259</f>
        <v>188</v>
      </c>
      <c r="AN259" s="17">
        <f t="shared" ref="AN259:AN322" si="107">AC259</f>
        <v>163</v>
      </c>
      <c r="AO259" s="14">
        <f t="shared" ref="AO259:AO322" si="108">F259</f>
        <v>0</v>
      </c>
      <c r="AP259" s="12">
        <f t="shared" ref="AP259:AP322" si="109">K259</f>
        <v>0</v>
      </c>
      <c r="AQ259" s="12">
        <f t="shared" ref="AQ259:AQ322" si="110">P259</f>
        <v>1</v>
      </c>
      <c r="AR259" s="12">
        <f t="shared" ref="AR259:AR322" si="111">U259</f>
        <v>1</v>
      </c>
      <c r="AS259" s="17">
        <f t="shared" ref="AS259:AS322" si="112">U259</f>
        <v>1</v>
      </c>
      <c r="AT259" s="14">
        <f t="shared" ref="AT259:AT322" si="113">G259</f>
        <v>1</v>
      </c>
      <c r="AU259" s="12">
        <f t="shared" ref="AU259:AU322" si="114">L259</f>
        <v>2</v>
      </c>
      <c r="AV259" s="12">
        <f t="shared" ref="AV259:AV322" si="115">Q259</f>
        <v>0</v>
      </c>
      <c r="AW259" s="12">
        <f t="shared" ref="AW259:AW322" si="116">V259</f>
        <v>0</v>
      </c>
      <c r="AX259" s="17">
        <f t="shared" ref="AX259:AX322" si="117">AA259</f>
        <v>0</v>
      </c>
      <c r="AY259" s="14">
        <f t="shared" ref="AY259:AY322" si="118">H259</f>
        <v>10</v>
      </c>
      <c r="AZ259" s="12">
        <f t="shared" ref="AZ259:AZ322" si="119">M259</f>
        <v>13.8</v>
      </c>
      <c r="BA259" s="12">
        <f t="shared" ref="BA259:BA322" si="120">R259</f>
        <v>0.5</v>
      </c>
      <c r="BB259" s="12">
        <f t="shared" ref="BB259:BB322" si="121">W259</f>
        <v>0.7</v>
      </c>
      <c r="BC259" s="13">
        <f t="shared" ref="BC259:BC322" si="122">AB259</f>
        <v>1.2</v>
      </c>
    </row>
    <row r="260" spans="1:55" ht="13">
      <c r="A260" s="19" t="s">
        <v>668</v>
      </c>
      <c r="B260" s="12" t="s">
        <v>1193</v>
      </c>
      <c r="C260" s="12" t="s">
        <v>1671</v>
      </c>
      <c r="D260" s="12" t="s">
        <v>1865</v>
      </c>
      <c r="E260" s="13" t="s">
        <v>1202</v>
      </c>
      <c r="F260" s="11">
        <v>0</v>
      </c>
      <c r="G260" s="12">
        <v>1</v>
      </c>
      <c r="H260" s="12">
        <v>6.2</v>
      </c>
      <c r="I260" s="13">
        <v>176</v>
      </c>
      <c r="J260" s="30"/>
      <c r="K260" s="14">
        <v>0</v>
      </c>
      <c r="L260" s="12">
        <v>0</v>
      </c>
      <c r="M260" s="12">
        <v>0</v>
      </c>
      <c r="N260" s="13">
        <v>0</v>
      </c>
      <c r="O260" s="30"/>
      <c r="P260" s="14">
        <v>0</v>
      </c>
      <c r="Q260" s="12">
        <v>0</v>
      </c>
      <c r="R260" s="12">
        <v>0</v>
      </c>
      <c r="S260" s="13">
        <v>0</v>
      </c>
      <c r="T260" s="30"/>
      <c r="U260" s="14">
        <v>0</v>
      </c>
      <c r="V260" s="12">
        <v>0</v>
      </c>
      <c r="W260" s="12">
        <v>0</v>
      </c>
      <c r="X260" s="13">
        <v>0</v>
      </c>
      <c r="Y260" s="30"/>
      <c r="Z260" s="14">
        <v>0</v>
      </c>
      <c r="AA260" s="12">
        <v>0</v>
      </c>
      <c r="AB260" s="12">
        <v>0</v>
      </c>
      <c r="AC260" s="13">
        <v>0</v>
      </c>
      <c r="AD260" s="30"/>
      <c r="AE260" s="34">
        <f t="shared" si="99"/>
        <v>0</v>
      </c>
      <c r="AF260" s="15">
        <f t="shared" si="100"/>
        <v>1</v>
      </c>
      <c r="AG260" s="16">
        <f t="shared" si="101"/>
        <v>6.2</v>
      </c>
      <c r="AH260" s="48">
        <f t="shared" si="102"/>
        <v>176</v>
      </c>
      <c r="AI260" s="30"/>
      <c r="AJ260" s="14">
        <f t="shared" si="103"/>
        <v>176</v>
      </c>
      <c r="AK260" s="12">
        <f t="shared" si="104"/>
        <v>0</v>
      </c>
      <c r="AL260" s="12">
        <f t="shared" si="105"/>
        <v>0</v>
      </c>
      <c r="AM260" s="12">
        <f t="shared" si="106"/>
        <v>0</v>
      </c>
      <c r="AN260" s="17">
        <f t="shared" si="107"/>
        <v>0</v>
      </c>
      <c r="AO260" s="14">
        <f t="shared" si="108"/>
        <v>0</v>
      </c>
      <c r="AP260" s="12">
        <f t="shared" si="109"/>
        <v>0</v>
      </c>
      <c r="AQ260" s="12">
        <f t="shared" si="110"/>
        <v>0</v>
      </c>
      <c r="AR260" s="12">
        <f t="shared" si="111"/>
        <v>0</v>
      </c>
      <c r="AS260" s="17">
        <f t="shared" si="112"/>
        <v>0</v>
      </c>
      <c r="AT260" s="14">
        <f t="shared" si="113"/>
        <v>1</v>
      </c>
      <c r="AU260" s="12">
        <f t="shared" si="114"/>
        <v>0</v>
      </c>
      <c r="AV260" s="12">
        <f t="shared" si="115"/>
        <v>0</v>
      </c>
      <c r="AW260" s="12">
        <f t="shared" si="116"/>
        <v>0</v>
      </c>
      <c r="AX260" s="17">
        <f t="shared" si="117"/>
        <v>0</v>
      </c>
      <c r="AY260" s="14">
        <f t="shared" si="118"/>
        <v>6.2</v>
      </c>
      <c r="AZ260" s="12">
        <f t="shared" si="119"/>
        <v>0</v>
      </c>
      <c r="BA260" s="12">
        <f t="shared" si="120"/>
        <v>0</v>
      </c>
      <c r="BB260" s="12">
        <f t="shared" si="121"/>
        <v>0</v>
      </c>
      <c r="BC260" s="13">
        <f t="shared" si="122"/>
        <v>0</v>
      </c>
    </row>
    <row r="261" spans="1:55" ht="13">
      <c r="A261" s="19" t="s">
        <v>669</v>
      </c>
      <c r="B261" s="12" t="s">
        <v>6</v>
      </c>
      <c r="C261" s="12" t="s">
        <v>227</v>
      </c>
      <c r="D261" s="12" t="s">
        <v>228</v>
      </c>
      <c r="E261" s="13" t="s">
        <v>1740</v>
      </c>
      <c r="F261" s="11">
        <v>0</v>
      </c>
      <c r="G261" s="12">
        <v>11</v>
      </c>
      <c r="H261" s="12">
        <v>179.4</v>
      </c>
      <c r="I261" s="13">
        <v>300</v>
      </c>
      <c r="J261" s="30"/>
      <c r="K261" s="14">
        <v>0</v>
      </c>
      <c r="L261" s="12">
        <v>0</v>
      </c>
      <c r="M261" s="12">
        <v>0</v>
      </c>
      <c r="N261" s="13">
        <v>0</v>
      </c>
      <c r="O261" s="30"/>
      <c r="P261" s="14">
        <v>0</v>
      </c>
      <c r="Q261" s="12">
        <v>0</v>
      </c>
      <c r="R261" s="12">
        <v>0</v>
      </c>
      <c r="S261" s="13">
        <v>20</v>
      </c>
      <c r="T261" s="30"/>
      <c r="U261" s="14">
        <v>0</v>
      </c>
      <c r="V261" s="12">
        <v>0</v>
      </c>
      <c r="W261" s="12">
        <v>0</v>
      </c>
      <c r="X261" s="13">
        <v>0</v>
      </c>
      <c r="Y261" s="30"/>
      <c r="Z261" s="14">
        <v>0</v>
      </c>
      <c r="AA261" s="12">
        <v>2</v>
      </c>
      <c r="AB261" s="12">
        <v>34.1</v>
      </c>
      <c r="AC261" s="13">
        <v>279</v>
      </c>
      <c r="AD261" s="30"/>
      <c r="AE261" s="34">
        <f t="shared" si="99"/>
        <v>0</v>
      </c>
      <c r="AF261" s="15">
        <f t="shared" si="100"/>
        <v>13</v>
      </c>
      <c r="AG261" s="16">
        <f t="shared" si="101"/>
        <v>213.5</v>
      </c>
      <c r="AH261" s="48">
        <f t="shared" si="102"/>
        <v>599</v>
      </c>
      <c r="AI261" s="30"/>
      <c r="AJ261" s="14">
        <f t="shared" si="103"/>
        <v>300</v>
      </c>
      <c r="AK261" s="12">
        <f t="shared" si="104"/>
        <v>0</v>
      </c>
      <c r="AL261" s="12">
        <f t="shared" si="105"/>
        <v>20</v>
      </c>
      <c r="AM261" s="12">
        <f t="shared" si="106"/>
        <v>0</v>
      </c>
      <c r="AN261" s="17">
        <f t="shared" si="107"/>
        <v>279</v>
      </c>
      <c r="AO261" s="14">
        <f t="shared" si="108"/>
        <v>0</v>
      </c>
      <c r="AP261" s="12">
        <f t="shared" si="109"/>
        <v>0</v>
      </c>
      <c r="AQ261" s="12">
        <f t="shared" si="110"/>
        <v>0</v>
      </c>
      <c r="AR261" s="12">
        <f t="shared" si="111"/>
        <v>0</v>
      </c>
      <c r="AS261" s="17">
        <f t="shared" si="112"/>
        <v>0</v>
      </c>
      <c r="AT261" s="14">
        <f t="shared" si="113"/>
        <v>11</v>
      </c>
      <c r="AU261" s="12">
        <f t="shared" si="114"/>
        <v>0</v>
      </c>
      <c r="AV261" s="12">
        <f t="shared" si="115"/>
        <v>0</v>
      </c>
      <c r="AW261" s="12">
        <f t="shared" si="116"/>
        <v>0</v>
      </c>
      <c r="AX261" s="17">
        <f t="shared" si="117"/>
        <v>2</v>
      </c>
      <c r="AY261" s="14">
        <f t="shared" si="118"/>
        <v>179.4</v>
      </c>
      <c r="AZ261" s="12">
        <f t="shared" si="119"/>
        <v>0</v>
      </c>
      <c r="BA261" s="12">
        <f t="shared" si="120"/>
        <v>0</v>
      </c>
      <c r="BB261" s="12">
        <f t="shared" si="121"/>
        <v>0</v>
      </c>
      <c r="BC261" s="13">
        <f t="shared" si="122"/>
        <v>34.1</v>
      </c>
    </row>
    <row r="262" spans="1:55" ht="13">
      <c r="A262" s="19" t="s">
        <v>670</v>
      </c>
      <c r="B262" s="12" t="s">
        <v>1785</v>
      </c>
      <c r="C262" s="12" t="s">
        <v>25</v>
      </c>
      <c r="D262" s="12" t="s">
        <v>277</v>
      </c>
      <c r="E262" s="13" t="s">
        <v>1740</v>
      </c>
      <c r="F262" s="11">
        <v>0</v>
      </c>
      <c r="G262" s="12">
        <v>0</v>
      </c>
      <c r="H262" s="12">
        <v>0</v>
      </c>
      <c r="I262" s="13">
        <v>0</v>
      </c>
      <c r="J262" s="30"/>
      <c r="K262" s="14">
        <v>0</v>
      </c>
      <c r="L262" s="12">
        <v>0</v>
      </c>
      <c r="M262" s="12">
        <v>0</v>
      </c>
      <c r="N262" s="13">
        <v>0</v>
      </c>
      <c r="O262" s="30"/>
      <c r="P262" s="14">
        <v>0</v>
      </c>
      <c r="Q262" s="12">
        <v>0</v>
      </c>
      <c r="R262" s="12">
        <v>0</v>
      </c>
      <c r="S262" s="13">
        <v>0</v>
      </c>
      <c r="T262" s="30"/>
      <c r="U262" s="14">
        <v>0</v>
      </c>
      <c r="V262" s="12">
        <v>0</v>
      </c>
      <c r="W262" s="12">
        <v>0</v>
      </c>
      <c r="X262" s="13">
        <v>0</v>
      </c>
      <c r="Y262" s="30"/>
      <c r="Z262" s="14">
        <v>0</v>
      </c>
      <c r="AA262" s="12">
        <v>0</v>
      </c>
      <c r="AB262" s="12">
        <v>0</v>
      </c>
      <c r="AC262" s="13">
        <v>0</v>
      </c>
      <c r="AD262" s="30"/>
      <c r="AE262" s="34">
        <f t="shared" si="99"/>
        <v>0</v>
      </c>
      <c r="AF262" s="15">
        <f t="shared" si="100"/>
        <v>0</v>
      </c>
      <c r="AG262" s="16">
        <f t="shared" si="101"/>
        <v>0</v>
      </c>
      <c r="AH262" s="48">
        <f t="shared" si="102"/>
        <v>0</v>
      </c>
      <c r="AI262" s="30"/>
      <c r="AJ262" s="14">
        <f t="shared" si="103"/>
        <v>0</v>
      </c>
      <c r="AK262" s="12">
        <f t="shared" si="104"/>
        <v>0</v>
      </c>
      <c r="AL262" s="12">
        <f t="shared" si="105"/>
        <v>0</v>
      </c>
      <c r="AM262" s="12">
        <f t="shared" si="106"/>
        <v>0</v>
      </c>
      <c r="AN262" s="17">
        <f t="shared" si="107"/>
        <v>0</v>
      </c>
      <c r="AO262" s="14">
        <f t="shared" si="108"/>
        <v>0</v>
      </c>
      <c r="AP262" s="12">
        <f t="shared" si="109"/>
        <v>0</v>
      </c>
      <c r="AQ262" s="12">
        <f t="shared" si="110"/>
        <v>0</v>
      </c>
      <c r="AR262" s="12">
        <f t="shared" si="111"/>
        <v>0</v>
      </c>
      <c r="AS262" s="17">
        <f t="shared" si="112"/>
        <v>0</v>
      </c>
      <c r="AT262" s="14">
        <f t="shared" si="113"/>
        <v>0</v>
      </c>
      <c r="AU262" s="12">
        <f t="shared" si="114"/>
        <v>0</v>
      </c>
      <c r="AV262" s="12">
        <f t="shared" si="115"/>
        <v>0</v>
      </c>
      <c r="AW262" s="12">
        <f t="shared" si="116"/>
        <v>0</v>
      </c>
      <c r="AX262" s="17">
        <f t="shared" si="117"/>
        <v>0</v>
      </c>
      <c r="AY262" s="14">
        <f t="shared" si="118"/>
        <v>0</v>
      </c>
      <c r="AZ262" s="12">
        <f t="shared" si="119"/>
        <v>0</v>
      </c>
      <c r="BA262" s="12">
        <f t="shared" si="120"/>
        <v>0</v>
      </c>
      <c r="BB262" s="12">
        <f t="shared" si="121"/>
        <v>0</v>
      </c>
      <c r="BC262" s="13">
        <f t="shared" si="122"/>
        <v>0</v>
      </c>
    </row>
    <row r="263" spans="1:55" ht="13">
      <c r="A263" s="19" t="s">
        <v>671</v>
      </c>
      <c r="B263" s="12" t="s">
        <v>7</v>
      </c>
      <c r="C263" s="12" t="s">
        <v>1791</v>
      </c>
      <c r="D263" s="12" t="s">
        <v>1013</v>
      </c>
      <c r="E263" s="13" t="s">
        <v>1205</v>
      </c>
      <c r="F263" s="11">
        <v>0</v>
      </c>
      <c r="G263" s="12">
        <v>0</v>
      </c>
      <c r="H263" s="12">
        <v>0</v>
      </c>
      <c r="I263" s="13">
        <v>0</v>
      </c>
      <c r="J263" s="30"/>
      <c r="K263" s="14">
        <v>0</v>
      </c>
      <c r="L263" s="12">
        <v>0</v>
      </c>
      <c r="M263" s="12">
        <v>0</v>
      </c>
      <c r="N263" s="13">
        <v>0</v>
      </c>
      <c r="O263" s="30"/>
      <c r="P263" s="14">
        <v>0</v>
      </c>
      <c r="Q263" s="12">
        <v>0</v>
      </c>
      <c r="R263" s="12">
        <v>0</v>
      </c>
      <c r="S263" s="13">
        <v>0</v>
      </c>
      <c r="T263" s="30"/>
      <c r="U263" s="14">
        <v>0</v>
      </c>
      <c r="V263" s="12">
        <v>0</v>
      </c>
      <c r="W263" s="12">
        <v>0</v>
      </c>
      <c r="X263" s="13">
        <v>0</v>
      </c>
      <c r="Y263" s="30"/>
      <c r="Z263" s="14">
        <v>0</v>
      </c>
      <c r="AA263" s="12">
        <v>0</v>
      </c>
      <c r="AB263" s="12">
        <v>0</v>
      </c>
      <c r="AC263" s="13">
        <v>0</v>
      </c>
      <c r="AD263" s="30"/>
      <c r="AE263" s="34">
        <f t="shared" si="99"/>
        <v>0</v>
      </c>
      <c r="AF263" s="15">
        <f t="shared" si="100"/>
        <v>0</v>
      </c>
      <c r="AG263" s="16">
        <f t="shared" si="101"/>
        <v>0</v>
      </c>
      <c r="AH263" s="48">
        <f t="shared" si="102"/>
        <v>0</v>
      </c>
      <c r="AI263" s="30"/>
      <c r="AJ263" s="14">
        <f t="shared" si="103"/>
        <v>0</v>
      </c>
      <c r="AK263" s="12">
        <f t="shared" si="104"/>
        <v>0</v>
      </c>
      <c r="AL263" s="12">
        <f t="shared" si="105"/>
        <v>0</v>
      </c>
      <c r="AM263" s="12">
        <f t="shared" si="106"/>
        <v>0</v>
      </c>
      <c r="AN263" s="17">
        <f t="shared" si="107"/>
        <v>0</v>
      </c>
      <c r="AO263" s="14">
        <f t="shared" si="108"/>
        <v>0</v>
      </c>
      <c r="AP263" s="12">
        <f t="shared" si="109"/>
        <v>0</v>
      </c>
      <c r="AQ263" s="12">
        <f t="shared" si="110"/>
        <v>0</v>
      </c>
      <c r="AR263" s="12">
        <f t="shared" si="111"/>
        <v>0</v>
      </c>
      <c r="AS263" s="17">
        <f t="shared" si="112"/>
        <v>0</v>
      </c>
      <c r="AT263" s="14">
        <f t="shared" si="113"/>
        <v>0</v>
      </c>
      <c r="AU263" s="12">
        <f t="shared" si="114"/>
        <v>0</v>
      </c>
      <c r="AV263" s="12">
        <f t="shared" si="115"/>
        <v>0</v>
      </c>
      <c r="AW263" s="12">
        <f t="shared" si="116"/>
        <v>0</v>
      </c>
      <c r="AX263" s="17">
        <f t="shared" si="117"/>
        <v>0</v>
      </c>
      <c r="AY263" s="14">
        <f t="shared" si="118"/>
        <v>0</v>
      </c>
      <c r="AZ263" s="12">
        <f t="shared" si="119"/>
        <v>0</v>
      </c>
      <c r="BA263" s="12">
        <f t="shared" si="120"/>
        <v>0</v>
      </c>
      <c r="BB263" s="12">
        <f t="shared" si="121"/>
        <v>0</v>
      </c>
      <c r="BC263" s="13">
        <f t="shared" si="122"/>
        <v>0</v>
      </c>
    </row>
    <row r="264" spans="1:55" ht="13">
      <c r="A264" s="19" t="s">
        <v>672</v>
      </c>
      <c r="B264" s="12" t="s">
        <v>1783</v>
      </c>
      <c r="C264" s="12" t="s">
        <v>1866</v>
      </c>
      <c r="D264" s="12" t="s">
        <v>284</v>
      </c>
      <c r="E264" s="13" t="s">
        <v>1204</v>
      </c>
      <c r="F264" s="11">
        <v>0</v>
      </c>
      <c r="G264" s="12">
        <v>5</v>
      </c>
      <c r="H264" s="12">
        <v>10.3</v>
      </c>
      <c r="I264" s="13">
        <v>198</v>
      </c>
      <c r="J264" s="30"/>
      <c r="K264" s="14">
        <v>0</v>
      </c>
      <c r="L264" s="12">
        <v>0</v>
      </c>
      <c r="M264" s="12">
        <v>0</v>
      </c>
      <c r="N264" s="13">
        <v>0</v>
      </c>
      <c r="O264" s="30"/>
      <c r="P264" s="14">
        <v>4</v>
      </c>
      <c r="Q264" s="12">
        <v>0</v>
      </c>
      <c r="R264" s="12">
        <v>4.2</v>
      </c>
      <c r="S264" s="13">
        <v>285</v>
      </c>
      <c r="T264" s="30"/>
      <c r="U264" s="14">
        <v>1</v>
      </c>
      <c r="V264" s="12">
        <v>0</v>
      </c>
      <c r="W264" s="12">
        <v>1.1000000000000001</v>
      </c>
      <c r="X264" s="13">
        <v>201</v>
      </c>
      <c r="Y264" s="30"/>
      <c r="Z264" s="14">
        <v>0</v>
      </c>
      <c r="AA264" s="12">
        <v>13</v>
      </c>
      <c r="AB264" s="12">
        <v>18.399999999999999</v>
      </c>
      <c r="AC264" s="13">
        <v>253</v>
      </c>
      <c r="AD264" s="30"/>
      <c r="AE264" s="34">
        <f t="shared" si="99"/>
        <v>6</v>
      </c>
      <c r="AF264" s="15">
        <f t="shared" si="100"/>
        <v>18</v>
      </c>
      <c r="AG264" s="16">
        <f t="shared" si="101"/>
        <v>34</v>
      </c>
      <c r="AH264" s="48">
        <f t="shared" si="102"/>
        <v>937</v>
      </c>
      <c r="AI264" s="30"/>
      <c r="AJ264" s="14">
        <f t="shared" si="103"/>
        <v>198</v>
      </c>
      <c r="AK264" s="12">
        <f t="shared" si="104"/>
        <v>0</v>
      </c>
      <c r="AL264" s="12">
        <f t="shared" si="105"/>
        <v>285</v>
      </c>
      <c r="AM264" s="12">
        <f t="shared" si="106"/>
        <v>201</v>
      </c>
      <c r="AN264" s="17">
        <f t="shared" si="107"/>
        <v>253</v>
      </c>
      <c r="AO264" s="14">
        <f t="shared" si="108"/>
        <v>0</v>
      </c>
      <c r="AP264" s="12">
        <f t="shared" si="109"/>
        <v>0</v>
      </c>
      <c r="AQ264" s="12">
        <f t="shared" si="110"/>
        <v>4</v>
      </c>
      <c r="AR264" s="12">
        <f t="shared" si="111"/>
        <v>1</v>
      </c>
      <c r="AS264" s="17">
        <f t="shared" si="112"/>
        <v>1</v>
      </c>
      <c r="AT264" s="14">
        <f t="shared" si="113"/>
        <v>5</v>
      </c>
      <c r="AU264" s="12">
        <f t="shared" si="114"/>
        <v>0</v>
      </c>
      <c r="AV264" s="12">
        <f t="shared" si="115"/>
        <v>0</v>
      </c>
      <c r="AW264" s="12">
        <f t="shared" si="116"/>
        <v>0</v>
      </c>
      <c r="AX264" s="17">
        <f t="shared" si="117"/>
        <v>13</v>
      </c>
      <c r="AY264" s="14">
        <f t="shared" si="118"/>
        <v>10.3</v>
      </c>
      <c r="AZ264" s="12">
        <f t="shared" si="119"/>
        <v>0</v>
      </c>
      <c r="BA264" s="12">
        <f t="shared" si="120"/>
        <v>4.2</v>
      </c>
      <c r="BB264" s="12">
        <f t="shared" si="121"/>
        <v>1.1000000000000001</v>
      </c>
      <c r="BC264" s="13">
        <f t="shared" si="122"/>
        <v>18.399999999999999</v>
      </c>
    </row>
    <row r="265" spans="1:55" ht="13">
      <c r="A265" s="19" t="s">
        <v>673</v>
      </c>
      <c r="B265" s="12" t="s">
        <v>7</v>
      </c>
      <c r="C265" s="12" t="s">
        <v>115</v>
      </c>
      <c r="D265" s="12" t="s">
        <v>148</v>
      </c>
      <c r="E265" s="13" t="s">
        <v>1205</v>
      </c>
      <c r="F265" s="11">
        <v>0</v>
      </c>
      <c r="G265" s="12">
        <v>0</v>
      </c>
      <c r="H265" s="12">
        <v>0</v>
      </c>
      <c r="I265" s="13">
        <v>0</v>
      </c>
      <c r="J265" s="30"/>
      <c r="K265" s="14">
        <v>0</v>
      </c>
      <c r="L265" s="12">
        <v>0</v>
      </c>
      <c r="M265" s="12">
        <v>0</v>
      </c>
      <c r="N265" s="13">
        <v>0</v>
      </c>
      <c r="O265" s="30"/>
      <c r="P265" s="14">
        <v>0</v>
      </c>
      <c r="Q265" s="12">
        <v>0</v>
      </c>
      <c r="R265" s="12">
        <v>0</v>
      </c>
      <c r="S265" s="13">
        <v>0</v>
      </c>
      <c r="T265" s="30"/>
      <c r="U265" s="14">
        <v>0</v>
      </c>
      <c r="V265" s="12">
        <v>0</v>
      </c>
      <c r="W265" s="12">
        <v>0</v>
      </c>
      <c r="X265" s="13">
        <v>0</v>
      </c>
      <c r="Y265" s="30"/>
      <c r="Z265" s="14">
        <v>0</v>
      </c>
      <c r="AA265" s="12">
        <v>0</v>
      </c>
      <c r="AB265" s="12">
        <v>0</v>
      </c>
      <c r="AC265" s="13">
        <v>0</v>
      </c>
      <c r="AD265" s="30"/>
      <c r="AE265" s="34">
        <f t="shared" si="99"/>
        <v>0</v>
      </c>
      <c r="AF265" s="15">
        <f t="shared" si="100"/>
        <v>0</v>
      </c>
      <c r="AG265" s="16">
        <f t="shared" si="101"/>
        <v>0</v>
      </c>
      <c r="AH265" s="48">
        <f t="shared" si="102"/>
        <v>0</v>
      </c>
      <c r="AI265" s="30"/>
      <c r="AJ265" s="14">
        <f t="shared" si="103"/>
        <v>0</v>
      </c>
      <c r="AK265" s="12">
        <f t="shared" si="104"/>
        <v>0</v>
      </c>
      <c r="AL265" s="12">
        <f t="shared" si="105"/>
        <v>0</v>
      </c>
      <c r="AM265" s="12">
        <f t="shared" si="106"/>
        <v>0</v>
      </c>
      <c r="AN265" s="17">
        <f t="shared" si="107"/>
        <v>0</v>
      </c>
      <c r="AO265" s="14">
        <f t="shared" si="108"/>
        <v>0</v>
      </c>
      <c r="AP265" s="12">
        <f t="shared" si="109"/>
        <v>0</v>
      </c>
      <c r="AQ265" s="12">
        <f t="shared" si="110"/>
        <v>0</v>
      </c>
      <c r="AR265" s="12">
        <f t="shared" si="111"/>
        <v>0</v>
      </c>
      <c r="AS265" s="17">
        <f t="shared" si="112"/>
        <v>0</v>
      </c>
      <c r="AT265" s="14">
        <f t="shared" si="113"/>
        <v>0</v>
      </c>
      <c r="AU265" s="12">
        <f t="shared" si="114"/>
        <v>0</v>
      </c>
      <c r="AV265" s="12">
        <f t="shared" si="115"/>
        <v>0</v>
      </c>
      <c r="AW265" s="12">
        <f t="shared" si="116"/>
        <v>0</v>
      </c>
      <c r="AX265" s="17">
        <f t="shared" si="117"/>
        <v>0</v>
      </c>
      <c r="AY265" s="14">
        <f t="shared" si="118"/>
        <v>0</v>
      </c>
      <c r="AZ265" s="12">
        <f t="shared" si="119"/>
        <v>0</v>
      </c>
      <c r="BA265" s="12">
        <f t="shared" si="120"/>
        <v>0</v>
      </c>
      <c r="BB265" s="12">
        <f t="shared" si="121"/>
        <v>0</v>
      </c>
      <c r="BC265" s="13">
        <f t="shared" si="122"/>
        <v>0</v>
      </c>
    </row>
    <row r="266" spans="1:55" ht="13">
      <c r="A266" s="19" t="s">
        <v>674</v>
      </c>
      <c r="B266" s="12" t="s">
        <v>1193</v>
      </c>
      <c r="C266" s="12" t="s">
        <v>203</v>
      </c>
      <c r="D266" s="12" t="s">
        <v>196</v>
      </c>
      <c r="E266" s="13" t="s">
        <v>1741</v>
      </c>
      <c r="F266" s="11">
        <v>0</v>
      </c>
      <c r="G266" s="12">
        <v>0</v>
      </c>
      <c r="H266" s="12">
        <v>0</v>
      </c>
      <c r="I266" s="13">
        <v>0</v>
      </c>
      <c r="J266" s="30"/>
      <c r="K266" s="14">
        <v>0</v>
      </c>
      <c r="L266" s="12">
        <v>0</v>
      </c>
      <c r="M266" s="12">
        <v>0</v>
      </c>
      <c r="N266" s="13">
        <v>0</v>
      </c>
      <c r="O266" s="30"/>
      <c r="P266" s="14">
        <v>0</v>
      </c>
      <c r="Q266" s="12">
        <v>0</v>
      </c>
      <c r="R266" s="12">
        <v>0</v>
      </c>
      <c r="S266" s="13">
        <v>0</v>
      </c>
      <c r="T266" s="30"/>
      <c r="U266" s="14">
        <v>0</v>
      </c>
      <c r="V266" s="12">
        <v>0</v>
      </c>
      <c r="W266" s="12">
        <v>0</v>
      </c>
      <c r="X266" s="13">
        <v>0</v>
      </c>
      <c r="Y266" s="30"/>
      <c r="Z266" s="14">
        <v>0</v>
      </c>
      <c r="AA266" s="12">
        <v>0</v>
      </c>
      <c r="AB266" s="12">
        <v>0</v>
      </c>
      <c r="AC266" s="13">
        <v>0</v>
      </c>
      <c r="AD266" s="30"/>
      <c r="AE266" s="34">
        <f t="shared" si="99"/>
        <v>0</v>
      </c>
      <c r="AF266" s="15">
        <f t="shared" si="100"/>
        <v>0</v>
      </c>
      <c r="AG266" s="16">
        <f t="shared" si="101"/>
        <v>0</v>
      </c>
      <c r="AH266" s="48">
        <f t="shared" si="102"/>
        <v>0</v>
      </c>
      <c r="AI266" s="30"/>
      <c r="AJ266" s="14">
        <f t="shared" si="103"/>
        <v>0</v>
      </c>
      <c r="AK266" s="12">
        <f t="shared" si="104"/>
        <v>0</v>
      </c>
      <c r="AL266" s="12">
        <f t="shared" si="105"/>
        <v>0</v>
      </c>
      <c r="AM266" s="12">
        <f t="shared" si="106"/>
        <v>0</v>
      </c>
      <c r="AN266" s="17">
        <f t="shared" si="107"/>
        <v>0</v>
      </c>
      <c r="AO266" s="14">
        <f t="shared" si="108"/>
        <v>0</v>
      </c>
      <c r="AP266" s="12">
        <f t="shared" si="109"/>
        <v>0</v>
      </c>
      <c r="AQ266" s="12">
        <f t="shared" si="110"/>
        <v>0</v>
      </c>
      <c r="AR266" s="12">
        <f t="shared" si="111"/>
        <v>0</v>
      </c>
      <c r="AS266" s="17">
        <f t="shared" si="112"/>
        <v>0</v>
      </c>
      <c r="AT266" s="14">
        <f t="shared" si="113"/>
        <v>0</v>
      </c>
      <c r="AU266" s="12">
        <f t="shared" si="114"/>
        <v>0</v>
      </c>
      <c r="AV266" s="12">
        <f t="shared" si="115"/>
        <v>0</v>
      </c>
      <c r="AW266" s="12">
        <f t="shared" si="116"/>
        <v>0</v>
      </c>
      <c r="AX266" s="17">
        <f t="shared" si="117"/>
        <v>0</v>
      </c>
      <c r="AY266" s="14">
        <f t="shared" si="118"/>
        <v>0</v>
      </c>
      <c r="AZ266" s="12">
        <f t="shared" si="119"/>
        <v>0</v>
      </c>
      <c r="BA266" s="12">
        <f t="shared" si="120"/>
        <v>0</v>
      </c>
      <c r="BB266" s="12">
        <f t="shared" si="121"/>
        <v>0</v>
      </c>
      <c r="BC266" s="13">
        <f t="shared" si="122"/>
        <v>0</v>
      </c>
    </row>
    <row r="267" spans="1:55" ht="13">
      <c r="A267" s="19" t="s">
        <v>675</v>
      </c>
      <c r="B267" s="12" t="s">
        <v>938</v>
      </c>
      <c r="C267" s="12" t="s">
        <v>356</v>
      </c>
      <c r="D267" s="12" t="s">
        <v>76</v>
      </c>
      <c r="E267" s="13" t="s">
        <v>1200</v>
      </c>
      <c r="F267" s="11">
        <v>0</v>
      </c>
      <c r="G267" s="12">
        <v>0</v>
      </c>
      <c r="H267" s="12">
        <v>0</v>
      </c>
      <c r="I267" s="13">
        <v>0</v>
      </c>
      <c r="J267" s="30"/>
      <c r="K267" s="14">
        <v>0</v>
      </c>
      <c r="L267" s="12">
        <v>0</v>
      </c>
      <c r="M267" s="12">
        <v>0</v>
      </c>
      <c r="N267" s="13">
        <v>0</v>
      </c>
      <c r="O267" s="30"/>
      <c r="P267" s="14">
        <v>0</v>
      </c>
      <c r="Q267" s="12">
        <v>0</v>
      </c>
      <c r="R267" s="12">
        <v>0</v>
      </c>
      <c r="S267" s="13">
        <v>0</v>
      </c>
      <c r="T267" s="30"/>
      <c r="U267" s="14">
        <v>0</v>
      </c>
      <c r="V267" s="12">
        <v>0</v>
      </c>
      <c r="W267" s="12">
        <v>0</v>
      </c>
      <c r="X267" s="13">
        <v>0</v>
      </c>
      <c r="Y267" s="30"/>
      <c r="Z267" s="14">
        <v>0</v>
      </c>
      <c r="AA267" s="12">
        <v>0</v>
      </c>
      <c r="AB267" s="12">
        <v>0</v>
      </c>
      <c r="AC267" s="13">
        <v>0</v>
      </c>
      <c r="AD267" s="30"/>
      <c r="AE267" s="34">
        <f t="shared" si="99"/>
        <v>0</v>
      </c>
      <c r="AF267" s="15">
        <f t="shared" si="100"/>
        <v>0</v>
      </c>
      <c r="AG267" s="16">
        <f t="shared" si="101"/>
        <v>0</v>
      </c>
      <c r="AH267" s="48">
        <f t="shared" si="102"/>
        <v>0</v>
      </c>
      <c r="AI267" s="30"/>
      <c r="AJ267" s="14">
        <f t="shared" si="103"/>
        <v>0</v>
      </c>
      <c r="AK267" s="12">
        <f t="shared" si="104"/>
        <v>0</v>
      </c>
      <c r="AL267" s="12">
        <f t="shared" si="105"/>
        <v>0</v>
      </c>
      <c r="AM267" s="12">
        <f t="shared" si="106"/>
        <v>0</v>
      </c>
      <c r="AN267" s="17">
        <f t="shared" si="107"/>
        <v>0</v>
      </c>
      <c r="AO267" s="14">
        <f t="shared" si="108"/>
        <v>0</v>
      </c>
      <c r="AP267" s="12">
        <f t="shared" si="109"/>
        <v>0</v>
      </c>
      <c r="AQ267" s="12">
        <f t="shared" si="110"/>
        <v>0</v>
      </c>
      <c r="AR267" s="12">
        <f t="shared" si="111"/>
        <v>0</v>
      </c>
      <c r="AS267" s="17">
        <f t="shared" si="112"/>
        <v>0</v>
      </c>
      <c r="AT267" s="14">
        <f t="shared" si="113"/>
        <v>0</v>
      </c>
      <c r="AU267" s="12">
        <f t="shared" si="114"/>
        <v>0</v>
      </c>
      <c r="AV267" s="12">
        <f t="shared" si="115"/>
        <v>0</v>
      </c>
      <c r="AW267" s="12">
        <f t="shared" si="116"/>
        <v>0</v>
      </c>
      <c r="AX267" s="17">
        <f t="shared" si="117"/>
        <v>0</v>
      </c>
      <c r="AY267" s="14">
        <f t="shared" si="118"/>
        <v>0</v>
      </c>
      <c r="AZ267" s="12">
        <f t="shared" si="119"/>
        <v>0</v>
      </c>
      <c r="BA267" s="12">
        <f t="shared" si="120"/>
        <v>0</v>
      </c>
      <c r="BB267" s="12">
        <f t="shared" si="121"/>
        <v>0</v>
      </c>
      <c r="BC267" s="13">
        <f t="shared" si="122"/>
        <v>0</v>
      </c>
    </row>
    <row r="268" spans="1:55" ht="13">
      <c r="A268" s="19" t="s">
        <v>676</v>
      </c>
      <c r="B268" s="12" t="s">
        <v>1192</v>
      </c>
      <c r="C268" s="12" t="s">
        <v>217</v>
      </c>
      <c r="D268" s="12" t="s">
        <v>251</v>
      </c>
      <c r="E268" s="13" t="s">
        <v>1205</v>
      </c>
      <c r="F268" s="11">
        <v>0</v>
      </c>
      <c r="G268" s="12">
        <v>0</v>
      </c>
      <c r="H268" s="12">
        <v>0</v>
      </c>
      <c r="I268" s="13">
        <v>0</v>
      </c>
      <c r="J268" s="30"/>
      <c r="K268" s="14">
        <v>0</v>
      </c>
      <c r="L268" s="12">
        <v>0</v>
      </c>
      <c r="M268" s="12">
        <v>0</v>
      </c>
      <c r="N268" s="13">
        <v>0</v>
      </c>
      <c r="O268" s="30"/>
      <c r="P268" s="14">
        <v>0</v>
      </c>
      <c r="Q268" s="12">
        <v>0</v>
      </c>
      <c r="R268" s="12">
        <v>0</v>
      </c>
      <c r="S268" s="13">
        <v>0</v>
      </c>
      <c r="T268" s="30"/>
      <c r="U268" s="14">
        <v>0</v>
      </c>
      <c r="V268" s="12">
        <v>0</v>
      </c>
      <c r="W268" s="12">
        <v>0</v>
      </c>
      <c r="X268" s="13">
        <v>0</v>
      </c>
      <c r="Y268" s="30"/>
      <c r="Z268" s="14">
        <v>0</v>
      </c>
      <c r="AA268" s="12">
        <v>0</v>
      </c>
      <c r="AB268" s="12">
        <v>0</v>
      </c>
      <c r="AC268" s="13">
        <v>0</v>
      </c>
      <c r="AD268" s="30"/>
      <c r="AE268" s="34">
        <f t="shared" si="99"/>
        <v>0</v>
      </c>
      <c r="AF268" s="15">
        <f t="shared" si="100"/>
        <v>0</v>
      </c>
      <c r="AG268" s="16">
        <f t="shared" si="101"/>
        <v>0</v>
      </c>
      <c r="AH268" s="48">
        <f t="shared" si="102"/>
        <v>0</v>
      </c>
      <c r="AI268" s="30"/>
      <c r="AJ268" s="14">
        <f t="shared" si="103"/>
        <v>0</v>
      </c>
      <c r="AK268" s="12">
        <f t="shared" si="104"/>
        <v>0</v>
      </c>
      <c r="AL268" s="12">
        <f t="shared" si="105"/>
        <v>0</v>
      </c>
      <c r="AM268" s="12">
        <f t="shared" si="106"/>
        <v>0</v>
      </c>
      <c r="AN268" s="17">
        <f t="shared" si="107"/>
        <v>0</v>
      </c>
      <c r="AO268" s="14">
        <f t="shared" si="108"/>
        <v>0</v>
      </c>
      <c r="AP268" s="12">
        <f t="shared" si="109"/>
        <v>0</v>
      </c>
      <c r="AQ268" s="12">
        <f t="shared" si="110"/>
        <v>0</v>
      </c>
      <c r="AR268" s="12">
        <f t="shared" si="111"/>
        <v>0</v>
      </c>
      <c r="AS268" s="17">
        <f t="shared" si="112"/>
        <v>0</v>
      </c>
      <c r="AT268" s="14">
        <f t="shared" si="113"/>
        <v>0</v>
      </c>
      <c r="AU268" s="12">
        <f t="shared" si="114"/>
        <v>0</v>
      </c>
      <c r="AV268" s="12">
        <f t="shared" si="115"/>
        <v>0</v>
      </c>
      <c r="AW268" s="12">
        <f t="shared" si="116"/>
        <v>0</v>
      </c>
      <c r="AX268" s="17">
        <f t="shared" si="117"/>
        <v>0</v>
      </c>
      <c r="AY268" s="14">
        <f t="shared" si="118"/>
        <v>0</v>
      </c>
      <c r="AZ268" s="12">
        <f t="shared" si="119"/>
        <v>0</v>
      </c>
      <c r="BA268" s="12">
        <f t="shared" si="120"/>
        <v>0</v>
      </c>
      <c r="BB268" s="12">
        <f t="shared" si="121"/>
        <v>0</v>
      </c>
      <c r="BC268" s="13">
        <f t="shared" si="122"/>
        <v>0</v>
      </c>
    </row>
    <row r="269" spans="1:55" ht="13">
      <c r="A269" s="19" t="s">
        <v>677</v>
      </c>
      <c r="B269" s="12" t="s">
        <v>1783</v>
      </c>
      <c r="C269" s="12" t="s">
        <v>236</v>
      </c>
      <c r="D269" s="12" t="s">
        <v>131</v>
      </c>
      <c r="E269" s="13" t="s">
        <v>1202</v>
      </c>
      <c r="F269" s="11">
        <v>0</v>
      </c>
      <c r="G269" s="12">
        <v>0</v>
      </c>
      <c r="H269" s="12">
        <v>0</v>
      </c>
      <c r="I269" s="13">
        <v>0</v>
      </c>
      <c r="J269" s="30"/>
      <c r="K269" s="14">
        <v>0</v>
      </c>
      <c r="L269" s="12">
        <v>0</v>
      </c>
      <c r="M269" s="12">
        <v>0</v>
      </c>
      <c r="N269" s="13">
        <v>20</v>
      </c>
      <c r="O269" s="30"/>
      <c r="P269" s="14">
        <v>0</v>
      </c>
      <c r="Q269" s="12">
        <v>0</v>
      </c>
      <c r="R269" s="12">
        <v>0</v>
      </c>
      <c r="S269" s="13">
        <v>0</v>
      </c>
      <c r="T269" s="30"/>
      <c r="U269" s="14">
        <v>0</v>
      </c>
      <c r="V269" s="12">
        <v>0</v>
      </c>
      <c r="W269" s="12">
        <v>0</v>
      </c>
      <c r="X269" s="13">
        <v>20</v>
      </c>
      <c r="Y269" s="30"/>
      <c r="Z269" s="14">
        <v>0</v>
      </c>
      <c r="AA269" s="12">
        <v>1</v>
      </c>
      <c r="AB269" s="12">
        <v>8.4</v>
      </c>
      <c r="AC269" s="13">
        <v>233</v>
      </c>
      <c r="AD269" s="30"/>
      <c r="AE269" s="34">
        <f t="shared" si="99"/>
        <v>0</v>
      </c>
      <c r="AF269" s="15">
        <f t="shared" si="100"/>
        <v>1</v>
      </c>
      <c r="AG269" s="16">
        <f t="shared" si="101"/>
        <v>8.4</v>
      </c>
      <c r="AH269" s="48">
        <f t="shared" si="102"/>
        <v>273</v>
      </c>
      <c r="AI269" s="30"/>
      <c r="AJ269" s="14">
        <f t="shared" si="103"/>
        <v>0</v>
      </c>
      <c r="AK269" s="12">
        <f t="shared" si="104"/>
        <v>20</v>
      </c>
      <c r="AL269" s="12">
        <f t="shared" si="105"/>
        <v>0</v>
      </c>
      <c r="AM269" s="12">
        <f t="shared" si="106"/>
        <v>20</v>
      </c>
      <c r="AN269" s="17">
        <f t="shared" si="107"/>
        <v>233</v>
      </c>
      <c r="AO269" s="14">
        <f t="shared" si="108"/>
        <v>0</v>
      </c>
      <c r="AP269" s="12">
        <f t="shared" si="109"/>
        <v>0</v>
      </c>
      <c r="AQ269" s="12">
        <f t="shared" si="110"/>
        <v>0</v>
      </c>
      <c r="AR269" s="12">
        <f t="shared" si="111"/>
        <v>0</v>
      </c>
      <c r="AS269" s="17">
        <f t="shared" si="112"/>
        <v>0</v>
      </c>
      <c r="AT269" s="14">
        <f t="shared" si="113"/>
        <v>0</v>
      </c>
      <c r="AU269" s="12">
        <f t="shared" si="114"/>
        <v>0</v>
      </c>
      <c r="AV269" s="12">
        <f t="shared" si="115"/>
        <v>0</v>
      </c>
      <c r="AW269" s="12">
        <f t="shared" si="116"/>
        <v>0</v>
      </c>
      <c r="AX269" s="17">
        <f t="shared" si="117"/>
        <v>1</v>
      </c>
      <c r="AY269" s="14">
        <f t="shared" si="118"/>
        <v>0</v>
      </c>
      <c r="AZ269" s="12">
        <f t="shared" si="119"/>
        <v>0</v>
      </c>
      <c r="BA269" s="12">
        <f t="shared" si="120"/>
        <v>0</v>
      </c>
      <c r="BB269" s="12">
        <f t="shared" si="121"/>
        <v>0</v>
      </c>
      <c r="BC269" s="13">
        <f t="shared" si="122"/>
        <v>8.4</v>
      </c>
    </row>
    <row r="270" spans="1:55" ht="13">
      <c r="A270" s="19" t="s">
        <v>678</v>
      </c>
      <c r="B270" s="12" t="s">
        <v>1783</v>
      </c>
      <c r="C270" s="12" t="s">
        <v>129</v>
      </c>
      <c r="D270" s="12" t="s">
        <v>26</v>
      </c>
      <c r="E270" s="13" t="s">
        <v>1205</v>
      </c>
      <c r="F270" s="11">
        <v>0</v>
      </c>
      <c r="G270" s="12">
        <v>1</v>
      </c>
      <c r="H270" s="12">
        <v>2</v>
      </c>
      <c r="I270" s="13">
        <v>130</v>
      </c>
      <c r="J270" s="30"/>
      <c r="K270" s="14">
        <v>2</v>
      </c>
      <c r="L270" s="12">
        <v>0</v>
      </c>
      <c r="M270" s="12">
        <v>4.5</v>
      </c>
      <c r="N270" s="13">
        <v>210</v>
      </c>
      <c r="O270" s="30"/>
      <c r="P270" s="14">
        <v>0</v>
      </c>
      <c r="Q270" s="12">
        <v>0</v>
      </c>
      <c r="R270" s="12">
        <v>0</v>
      </c>
      <c r="S270" s="13">
        <v>20</v>
      </c>
      <c r="T270" s="30"/>
      <c r="U270" s="14">
        <v>1</v>
      </c>
      <c r="V270" s="12">
        <v>0</v>
      </c>
      <c r="W270" s="12">
        <v>0.8</v>
      </c>
      <c r="X270" s="13">
        <v>194</v>
      </c>
      <c r="Y270" s="30"/>
      <c r="Z270" s="14">
        <v>0</v>
      </c>
      <c r="AA270" s="12">
        <v>0</v>
      </c>
      <c r="AB270" s="12">
        <v>0</v>
      </c>
      <c r="AC270" s="13">
        <v>0</v>
      </c>
      <c r="AD270" s="30"/>
      <c r="AE270" s="34">
        <f t="shared" si="99"/>
        <v>4</v>
      </c>
      <c r="AF270" s="15">
        <f t="shared" si="100"/>
        <v>1</v>
      </c>
      <c r="AG270" s="16">
        <f t="shared" si="101"/>
        <v>7.3</v>
      </c>
      <c r="AH270" s="48">
        <f t="shared" si="102"/>
        <v>554</v>
      </c>
      <c r="AI270" s="30"/>
      <c r="AJ270" s="14">
        <f t="shared" si="103"/>
        <v>130</v>
      </c>
      <c r="AK270" s="12">
        <f t="shared" si="104"/>
        <v>210</v>
      </c>
      <c r="AL270" s="12">
        <f t="shared" si="105"/>
        <v>20</v>
      </c>
      <c r="AM270" s="12">
        <f t="shared" si="106"/>
        <v>194</v>
      </c>
      <c r="AN270" s="17">
        <f t="shared" si="107"/>
        <v>0</v>
      </c>
      <c r="AO270" s="14">
        <f t="shared" si="108"/>
        <v>0</v>
      </c>
      <c r="AP270" s="12">
        <f t="shared" si="109"/>
        <v>2</v>
      </c>
      <c r="AQ270" s="12">
        <f t="shared" si="110"/>
        <v>0</v>
      </c>
      <c r="AR270" s="12">
        <f t="shared" si="111"/>
        <v>1</v>
      </c>
      <c r="AS270" s="17">
        <f t="shared" si="112"/>
        <v>1</v>
      </c>
      <c r="AT270" s="14">
        <f t="shared" si="113"/>
        <v>1</v>
      </c>
      <c r="AU270" s="12">
        <f t="shared" si="114"/>
        <v>0</v>
      </c>
      <c r="AV270" s="12">
        <f t="shared" si="115"/>
        <v>0</v>
      </c>
      <c r="AW270" s="12">
        <f t="shared" si="116"/>
        <v>0</v>
      </c>
      <c r="AX270" s="17">
        <f t="shared" si="117"/>
        <v>0</v>
      </c>
      <c r="AY270" s="14">
        <f t="shared" si="118"/>
        <v>2</v>
      </c>
      <c r="AZ270" s="12">
        <f t="shared" si="119"/>
        <v>4.5</v>
      </c>
      <c r="BA270" s="12">
        <f t="shared" si="120"/>
        <v>0</v>
      </c>
      <c r="BB270" s="12">
        <f t="shared" si="121"/>
        <v>0.8</v>
      </c>
      <c r="BC270" s="13">
        <f t="shared" si="122"/>
        <v>0</v>
      </c>
    </row>
    <row r="271" spans="1:55" ht="13">
      <c r="A271" s="19" t="s">
        <v>679</v>
      </c>
      <c r="B271" s="12" t="s">
        <v>11</v>
      </c>
      <c r="C271" s="12" t="s">
        <v>203</v>
      </c>
      <c r="D271" s="12" t="s">
        <v>196</v>
      </c>
      <c r="E271" s="13" t="s">
        <v>1741</v>
      </c>
      <c r="F271" s="11">
        <v>0</v>
      </c>
      <c r="G271" s="12">
        <v>0</v>
      </c>
      <c r="H271" s="12">
        <v>0</v>
      </c>
      <c r="I271" s="13">
        <v>0</v>
      </c>
      <c r="J271" s="30"/>
      <c r="K271" s="14">
        <v>2</v>
      </c>
      <c r="L271" s="12">
        <v>0</v>
      </c>
      <c r="M271" s="12">
        <v>1.2</v>
      </c>
      <c r="N271" s="13">
        <v>173</v>
      </c>
      <c r="O271" s="30"/>
      <c r="P271" s="14">
        <v>0</v>
      </c>
      <c r="Q271" s="12">
        <v>0</v>
      </c>
      <c r="R271" s="12">
        <v>0</v>
      </c>
      <c r="S271" s="13">
        <v>0</v>
      </c>
      <c r="T271" s="30"/>
      <c r="U271" s="14">
        <v>0</v>
      </c>
      <c r="V271" s="12">
        <v>0</v>
      </c>
      <c r="W271" s="12">
        <v>0</v>
      </c>
      <c r="X271" s="13">
        <v>0</v>
      </c>
      <c r="Y271" s="30"/>
      <c r="Z271" s="14">
        <v>0</v>
      </c>
      <c r="AA271" s="12">
        <v>0</v>
      </c>
      <c r="AB271" s="12">
        <v>0</v>
      </c>
      <c r="AC271" s="13">
        <v>0</v>
      </c>
      <c r="AD271" s="30"/>
      <c r="AE271" s="34">
        <f t="shared" si="99"/>
        <v>2</v>
      </c>
      <c r="AF271" s="15">
        <f t="shared" si="100"/>
        <v>0</v>
      </c>
      <c r="AG271" s="16">
        <f t="shared" si="101"/>
        <v>1.2</v>
      </c>
      <c r="AH271" s="48">
        <f t="shared" si="102"/>
        <v>173</v>
      </c>
      <c r="AI271" s="30"/>
      <c r="AJ271" s="14">
        <f t="shared" si="103"/>
        <v>0</v>
      </c>
      <c r="AK271" s="12">
        <f t="shared" si="104"/>
        <v>173</v>
      </c>
      <c r="AL271" s="12">
        <f t="shared" si="105"/>
        <v>0</v>
      </c>
      <c r="AM271" s="12">
        <f t="shared" si="106"/>
        <v>0</v>
      </c>
      <c r="AN271" s="17">
        <f t="shared" si="107"/>
        <v>0</v>
      </c>
      <c r="AO271" s="14">
        <f t="shared" si="108"/>
        <v>0</v>
      </c>
      <c r="AP271" s="12">
        <f t="shared" si="109"/>
        <v>2</v>
      </c>
      <c r="AQ271" s="12">
        <f t="shared" si="110"/>
        <v>0</v>
      </c>
      <c r="AR271" s="12">
        <f t="shared" si="111"/>
        <v>0</v>
      </c>
      <c r="AS271" s="17">
        <f t="shared" si="112"/>
        <v>0</v>
      </c>
      <c r="AT271" s="14">
        <f t="shared" si="113"/>
        <v>0</v>
      </c>
      <c r="AU271" s="12">
        <f t="shared" si="114"/>
        <v>0</v>
      </c>
      <c r="AV271" s="12">
        <f t="shared" si="115"/>
        <v>0</v>
      </c>
      <c r="AW271" s="12">
        <f t="shared" si="116"/>
        <v>0</v>
      </c>
      <c r="AX271" s="17">
        <f t="shared" si="117"/>
        <v>0</v>
      </c>
      <c r="AY271" s="14">
        <f t="shared" si="118"/>
        <v>0</v>
      </c>
      <c r="AZ271" s="12">
        <f t="shared" si="119"/>
        <v>1.2</v>
      </c>
      <c r="BA271" s="12">
        <f t="shared" si="120"/>
        <v>0</v>
      </c>
      <c r="BB271" s="12">
        <f t="shared" si="121"/>
        <v>0</v>
      </c>
      <c r="BC271" s="13">
        <f t="shared" si="122"/>
        <v>0</v>
      </c>
    </row>
    <row r="272" spans="1:55" ht="13">
      <c r="A272" s="19" t="s">
        <v>680</v>
      </c>
      <c r="B272" s="12" t="s">
        <v>1783</v>
      </c>
      <c r="C272" s="12" t="s">
        <v>201</v>
      </c>
      <c r="D272" s="12" t="s">
        <v>284</v>
      </c>
      <c r="E272" s="13" t="s">
        <v>1204</v>
      </c>
      <c r="F272" s="11">
        <v>0</v>
      </c>
      <c r="G272" s="12">
        <v>12</v>
      </c>
      <c r="H272" s="12">
        <v>30.400000000000002</v>
      </c>
      <c r="I272" s="13">
        <v>247</v>
      </c>
      <c r="J272" s="30"/>
      <c r="K272" s="14">
        <v>0</v>
      </c>
      <c r="L272" s="12">
        <v>0</v>
      </c>
      <c r="M272" s="12">
        <v>0</v>
      </c>
      <c r="N272" s="13">
        <v>0</v>
      </c>
      <c r="O272" s="30"/>
      <c r="P272" s="14">
        <v>2</v>
      </c>
      <c r="Q272" s="12">
        <v>0</v>
      </c>
      <c r="R272" s="12">
        <v>1.6</v>
      </c>
      <c r="S272" s="13">
        <v>269</v>
      </c>
      <c r="T272" s="30"/>
      <c r="U272" s="14">
        <v>2</v>
      </c>
      <c r="V272" s="12">
        <v>1</v>
      </c>
      <c r="W272" s="12">
        <v>3.7</v>
      </c>
      <c r="X272" s="13">
        <v>244</v>
      </c>
      <c r="Y272" s="30"/>
      <c r="Z272" s="14">
        <v>1</v>
      </c>
      <c r="AA272" s="12">
        <v>13</v>
      </c>
      <c r="AB272" s="12">
        <v>20.900000000000002</v>
      </c>
      <c r="AC272" s="13">
        <v>262</v>
      </c>
      <c r="AD272" s="30"/>
      <c r="AE272" s="34">
        <f t="shared" si="99"/>
        <v>6</v>
      </c>
      <c r="AF272" s="15">
        <f t="shared" si="100"/>
        <v>26</v>
      </c>
      <c r="AG272" s="16">
        <f t="shared" si="101"/>
        <v>56.600000000000009</v>
      </c>
      <c r="AH272" s="48">
        <f t="shared" si="102"/>
        <v>1022</v>
      </c>
      <c r="AI272" s="30"/>
      <c r="AJ272" s="14">
        <f t="shared" si="103"/>
        <v>247</v>
      </c>
      <c r="AK272" s="12">
        <f t="shared" si="104"/>
        <v>0</v>
      </c>
      <c r="AL272" s="12">
        <f t="shared" si="105"/>
        <v>269</v>
      </c>
      <c r="AM272" s="12">
        <f t="shared" si="106"/>
        <v>244</v>
      </c>
      <c r="AN272" s="17">
        <f t="shared" si="107"/>
        <v>262</v>
      </c>
      <c r="AO272" s="14">
        <f t="shared" si="108"/>
        <v>0</v>
      </c>
      <c r="AP272" s="12">
        <f t="shared" si="109"/>
        <v>0</v>
      </c>
      <c r="AQ272" s="12">
        <f t="shared" si="110"/>
        <v>2</v>
      </c>
      <c r="AR272" s="12">
        <f t="shared" si="111"/>
        <v>2</v>
      </c>
      <c r="AS272" s="17">
        <f t="shared" si="112"/>
        <v>2</v>
      </c>
      <c r="AT272" s="14">
        <f t="shared" si="113"/>
        <v>12</v>
      </c>
      <c r="AU272" s="12">
        <f t="shared" si="114"/>
        <v>0</v>
      </c>
      <c r="AV272" s="12">
        <f t="shared" si="115"/>
        <v>0</v>
      </c>
      <c r="AW272" s="12">
        <f t="shared" si="116"/>
        <v>1</v>
      </c>
      <c r="AX272" s="17">
        <f t="shared" si="117"/>
        <v>13</v>
      </c>
      <c r="AY272" s="14">
        <f t="shared" si="118"/>
        <v>30.400000000000002</v>
      </c>
      <c r="AZ272" s="12">
        <f t="shared" si="119"/>
        <v>0</v>
      </c>
      <c r="BA272" s="12">
        <f t="shared" si="120"/>
        <v>1.6</v>
      </c>
      <c r="BB272" s="12">
        <f t="shared" si="121"/>
        <v>3.7</v>
      </c>
      <c r="BC272" s="13">
        <f t="shared" si="122"/>
        <v>20.900000000000002</v>
      </c>
    </row>
    <row r="273" spans="1:55" ht="13">
      <c r="A273" s="19" t="s">
        <v>681</v>
      </c>
      <c r="B273" s="12" t="s">
        <v>1229</v>
      </c>
      <c r="C273" s="12" t="s">
        <v>50</v>
      </c>
      <c r="D273" s="12" t="s">
        <v>1735</v>
      </c>
      <c r="E273" s="13" t="s">
        <v>1202</v>
      </c>
      <c r="F273" s="11">
        <v>0</v>
      </c>
      <c r="G273" s="12">
        <v>0</v>
      </c>
      <c r="H273" s="12">
        <v>0</v>
      </c>
      <c r="I273" s="13">
        <v>0</v>
      </c>
      <c r="J273" s="30"/>
      <c r="K273" s="14">
        <v>0</v>
      </c>
      <c r="L273" s="12">
        <v>0</v>
      </c>
      <c r="M273" s="12">
        <v>0</v>
      </c>
      <c r="N273" s="13">
        <v>0</v>
      </c>
      <c r="O273" s="30"/>
      <c r="P273" s="14">
        <v>0</v>
      </c>
      <c r="Q273" s="12">
        <v>0</v>
      </c>
      <c r="R273" s="12">
        <v>0</v>
      </c>
      <c r="S273" s="13">
        <v>0</v>
      </c>
      <c r="T273" s="30"/>
      <c r="U273" s="14">
        <v>0</v>
      </c>
      <c r="V273" s="12">
        <v>0</v>
      </c>
      <c r="W273" s="12">
        <v>0</v>
      </c>
      <c r="X273" s="13">
        <v>0</v>
      </c>
      <c r="Y273" s="30"/>
      <c r="Z273" s="14">
        <v>0</v>
      </c>
      <c r="AA273" s="12">
        <v>0</v>
      </c>
      <c r="AB273" s="12">
        <v>0</v>
      </c>
      <c r="AC273" s="13">
        <v>0</v>
      </c>
      <c r="AD273" s="30"/>
      <c r="AE273" s="34">
        <f t="shared" si="99"/>
        <v>0</v>
      </c>
      <c r="AF273" s="15">
        <f t="shared" si="100"/>
        <v>0</v>
      </c>
      <c r="AG273" s="16">
        <f t="shared" si="101"/>
        <v>0</v>
      </c>
      <c r="AH273" s="48">
        <f t="shared" si="102"/>
        <v>0</v>
      </c>
      <c r="AI273" s="30"/>
      <c r="AJ273" s="14">
        <f t="shared" si="103"/>
        <v>0</v>
      </c>
      <c r="AK273" s="12">
        <f t="shared" si="104"/>
        <v>0</v>
      </c>
      <c r="AL273" s="12">
        <f t="shared" si="105"/>
        <v>0</v>
      </c>
      <c r="AM273" s="12">
        <f t="shared" si="106"/>
        <v>0</v>
      </c>
      <c r="AN273" s="17">
        <f t="shared" si="107"/>
        <v>0</v>
      </c>
      <c r="AO273" s="14">
        <f t="shared" si="108"/>
        <v>0</v>
      </c>
      <c r="AP273" s="12">
        <f t="shared" si="109"/>
        <v>0</v>
      </c>
      <c r="AQ273" s="12">
        <f t="shared" si="110"/>
        <v>0</v>
      </c>
      <c r="AR273" s="12">
        <f t="shared" si="111"/>
        <v>0</v>
      </c>
      <c r="AS273" s="17">
        <f t="shared" si="112"/>
        <v>0</v>
      </c>
      <c r="AT273" s="14">
        <f t="shared" si="113"/>
        <v>0</v>
      </c>
      <c r="AU273" s="12">
        <f t="shared" si="114"/>
        <v>0</v>
      </c>
      <c r="AV273" s="12">
        <f t="shared" si="115"/>
        <v>0</v>
      </c>
      <c r="AW273" s="12">
        <f t="shared" si="116"/>
        <v>0</v>
      </c>
      <c r="AX273" s="17">
        <f t="shared" si="117"/>
        <v>0</v>
      </c>
      <c r="AY273" s="14">
        <f t="shared" si="118"/>
        <v>0</v>
      </c>
      <c r="AZ273" s="12">
        <f t="shared" si="119"/>
        <v>0</v>
      </c>
      <c r="BA273" s="12">
        <f t="shared" si="120"/>
        <v>0</v>
      </c>
      <c r="BB273" s="12">
        <f t="shared" si="121"/>
        <v>0</v>
      </c>
      <c r="BC273" s="13">
        <f t="shared" si="122"/>
        <v>0</v>
      </c>
    </row>
    <row r="274" spans="1:55" ht="13">
      <c r="A274" s="19" t="s">
        <v>682</v>
      </c>
      <c r="B274" s="12" t="s">
        <v>1209</v>
      </c>
      <c r="C274" s="12" t="s">
        <v>42</v>
      </c>
      <c r="D274" s="12" t="s">
        <v>55</v>
      </c>
      <c r="E274" s="13" t="s">
        <v>1740</v>
      </c>
      <c r="F274" s="11">
        <v>0</v>
      </c>
      <c r="G274" s="12">
        <v>0</v>
      </c>
      <c r="H274" s="12">
        <v>0</v>
      </c>
      <c r="I274" s="13">
        <v>0</v>
      </c>
      <c r="J274" s="30"/>
      <c r="K274" s="14">
        <v>0</v>
      </c>
      <c r="L274" s="12">
        <v>0</v>
      </c>
      <c r="M274" s="12">
        <v>0</v>
      </c>
      <c r="N274" s="13">
        <v>0</v>
      </c>
      <c r="O274" s="30"/>
      <c r="P274" s="14">
        <v>0</v>
      </c>
      <c r="Q274" s="12">
        <v>0</v>
      </c>
      <c r="R274" s="12">
        <v>0</v>
      </c>
      <c r="S274" s="13">
        <v>0</v>
      </c>
      <c r="T274" s="30"/>
      <c r="U274" s="14">
        <v>0</v>
      </c>
      <c r="V274" s="12">
        <v>0</v>
      </c>
      <c r="W274" s="12">
        <v>0</v>
      </c>
      <c r="X274" s="13">
        <v>0</v>
      </c>
      <c r="Y274" s="30"/>
      <c r="Z274" s="14">
        <v>0</v>
      </c>
      <c r="AA274" s="12">
        <v>0</v>
      </c>
      <c r="AB274" s="12">
        <v>0</v>
      </c>
      <c r="AC274" s="13">
        <v>0</v>
      </c>
      <c r="AD274" s="30"/>
      <c r="AE274" s="34">
        <f t="shared" si="99"/>
        <v>0</v>
      </c>
      <c r="AF274" s="15">
        <f t="shared" si="100"/>
        <v>0</v>
      </c>
      <c r="AG274" s="16">
        <f t="shared" si="101"/>
        <v>0</v>
      </c>
      <c r="AH274" s="48">
        <f t="shared" si="102"/>
        <v>0</v>
      </c>
      <c r="AI274" s="30"/>
      <c r="AJ274" s="14">
        <f t="shared" si="103"/>
        <v>0</v>
      </c>
      <c r="AK274" s="12">
        <f t="shared" si="104"/>
        <v>0</v>
      </c>
      <c r="AL274" s="12">
        <f t="shared" si="105"/>
        <v>0</v>
      </c>
      <c r="AM274" s="12">
        <f t="shared" si="106"/>
        <v>0</v>
      </c>
      <c r="AN274" s="17">
        <f t="shared" si="107"/>
        <v>0</v>
      </c>
      <c r="AO274" s="14">
        <f t="shared" si="108"/>
        <v>0</v>
      </c>
      <c r="AP274" s="12">
        <f t="shared" si="109"/>
        <v>0</v>
      </c>
      <c r="AQ274" s="12">
        <f t="shared" si="110"/>
        <v>0</v>
      </c>
      <c r="AR274" s="12">
        <f t="shared" si="111"/>
        <v>0</v>
      </c>
      <c r="AS274" s="17">
        <f t="shared" si="112"/>
        <v>0</v>
      </c>
      <c r="AT274" s="14">
        <f t="shared" si="113"/>
        <v>0</v>
      </c>
      <c r="AU274" s="12">
        <f t="shared" si="114"/>
        <v>0</v>
      </c>
      <c r="AV274" s="12">
        <f t="shared" si="115"/>
        <v>0</v>
      </c>
      <c r="AW274" s="12">
        <f t="shared" si="116"/>
        <v>0</v>
      </c>
      <c r="AX274" s="17">
        <f t="shared" si="117"/>
        <v>0</v>
      </c>
      <c r="AY274" s="14">
        <f t="shared" si="118"/>
        <v>0</v>
      </c>
      <c r="AZ274" s="12">
        <f t="shared" si="119"/>
        <v>0</v>
      </c>
      <c r="BA274" s="12">
        <f t="shared" si="120"/>
        <v>0</v>
      </c>
      <c r="BB274" s="12">
        <f t="shared" si="121"/>
        <v>0</v>
      </c>
      <c r="BC274" s="13">
        <f t="shared" si="122"/>
        <v>0</v>
      </c>
    </row>
    <row r="275" spans="1:55" ht="13">
      <c r="A275" s="19" t="s">
        <v>683</v>
      </c>
      <c r="B275" s="12" t="s">
        <v>12</v>
      </c>
      <c r="C275" s="12" t="s">
        <v>1931</v>
      </c>
      <c r="D275" s="12" t="s">
        <v>95</v>
      </c>
      <c r="E275" s="13" t="s">
        <v>1204</v>
      </c>
      <c r="F275" s="11">
        <v>0</v>
      </c>
      <c r="G275" s="12">
        <v>1</v>
      </c>
      <c r="H275" s="12">
        <v>2.2000000000000002</v>
      </c>
      <c r="I275" s="13">
        <v>139</v>
      </c>
      <c r="J275" s="30"/>
      <c r="K275" s="14">
        <v>0</v>
      </c>
      <c r="L275" s="12">
        <v>0</v>
      </c>
      <c r="M275" s="12">
        <v>0</v>
      </c>
      <c r="N275" s="13">
        <v>0</v>
      </c>
      <c r="O275" s="30"/>
      <c r="P275" s="14">
        <v>0</v>
      </c>
      <c r="Q275" s="12">
        <v>0</v>
      </c>
      <c r="R275" s="12">
        <v>0</v>
      </c>
      <c r="S275" s="13">
        <v>20</v>
      </c>
      <c r="T275" s="30"/>
      <c r="U275" s="14">
        <v>0</v>
      </c>
      <c r="V275" s="12">
        <v>0</v>
      </c>
      <c r="W275" s="12">
        <v>0</v>
      </c>
      <c r="X275" s="13">
        <v>0</v>
      </c>
      <c r="Y275" s="30"/>
      <c r="Z275" s="14">
        <v>1</v>
      </c>
      <c r="AA275" s="12">
        <v>0</v>
      </c>
      <c r="AB275" s="12">
        <v>1.2</v>
      </c>
      <c r="AC275" s="13">
        <v>163</v>
      </c>
      <c r="AD275" s="30"/>
      <c r="AE275" s="34">
        <f t="shared" si="99"/>
        <v>0</v>
      </c>
      <c r="AF275" s="15">
        <f t="shared" si="100"/>
        <v>1</v>
      </c>
      <c r="AG275" s="16">
        <f t="shared" si="101"/>
        <v>3.4000000000000004</v>
      </c>
      <c r="AH275" s="48">
        <f t="shared" si="102"/>
        <v>322</v>
      </c>
      <c r="AI275" s="30"/>
      <c r="AJ275" s="14">
        <f t="shared" si="103"/>
        <v>139</v>
      </c>
      <c r="AK275" s="12">
        <f t="shared" si="104"/>
        <v>0</v>
      </c>
      <c r="AL275" s="12">
        <f t="shared" si="105"/>
        <v>20</v>
      </c>
      <c r="AM275" s="12">
        <f t="shared" si="106"/>
        <v>0</v>
      </c>
      <c r="AN275" s="17">
        <f t="shared" si="107"/>
        <v>163</v>
      </c>
      <c r="AO275" s="14">
        <f t="shared" si="108"/>
        <v>0</v>
      </c>
      <c r="AP275" s="12">
        <f t="shared" si="109"/>
        <v>0</v>
      </c>
      <c r="AQ275" s="12">
        <f t="shared" si="110"/>
        <v>0</v>
      </c>
      <c r="AR275" s="12">
        <f t="shared" si="111"/>
        <v>0</v>
      </c>
      <c r="AS275" s="17">
        <f t="shared" si="112"/>
        <v>0</v>
      </c>
      <c r="AT275" s="14">
        <f t="shared" si="113"/>
        <v>1</v>
      </c>
      <c r="AU275" s="12">
        <f t="shared" si="114"/>
        <v>0</v>
      </c>
      <c r="AV275" s="12">
        <f t="shared" si="115"/>
        <v>0</v>
      </c>
      <c r="AW275" s="12">
        <f t="shared" si="116"/>
        <v>0</v>
      </c>
      <c r="AX275" s="17">
        <f t="shared" si="117"/>
        <v>0</v>
      </c>
      <c r="AY275" s="14">
        <f t="shared" si="118"/>
        <v>2.2000000000000002</v>
      </c>
      <c r="AZ275" s="12">
        <f t="shared" si="119"/>
        <v>0</v>
      </c>
      <c r="BA275" s="12">
        <f t="shared" si="120"/>
        <v>0</v>
      </c>
      <c r="BB275" s="12">
        <f t="shared" si="121"/>
        <v>0</v>
      </c>
      <c r="BC275" s="13">
        <f t="shared" si="122"/>
        <v>1.2</v>
      </c>
    </row>
    <row r="276" spans="1:55" ht="13">
      <c r="A276" s="19" t="s">
        <v>684</v>
      </c>
      <c r="B276" s="12" t="s">
        <v>1270</v>
      </c>
      <c r="C276" s="12" t="s">
        <v>142</v>
      </c>
      <c r="D276" s="12" t="s">
        <v>314</v>
      </c>
      <c r="E276" s="13" t="s">
        <v>1741</v>
      </c>
      <c r="F276" s="11">
        <v>0</v>
      </c>
      <c r="G276" s="12">
        <v>0</v>
      </c>
      <c r="H276" s="12">
        <v>0</v>
      </c>
      <c r="I276" s="13">
        <v>0</v>
      </c>
      <c r="J276" s="30"/>
      <c r="K276" s="14">
        <v>0</v>
      </c>
      <c r="L276" s="12">
        <v>0</v>
      </c>
      <c r="M276" s="12">
        <v>0</v>
      </c>
      <c r="N276" s="13">
        <v>0</v>
      </c>
      <c r="O276" s="30"/>
      <c r="P276" s="14">
        <v>0</v>
      </c>
      <c r="Q276" s="12">
        <v>0</v>
      </c>
      <c r="R276" s="12">
        <v>0</v>
      </c>
      <c r="S276" s="13">
        <v>0</v>
      </c>
      <c r="T276" s="30"/>
      <c r="U276" s="14">
        <v>0</v>
      </c>
      <c r="V276" s="12">
        <v>0</v>
      </c>
      <c r="W276" s="12">
        <v>0</v>
      </c>
      <c r="X276" s="13">
        <v>0</v>
      </c>
      <c r="Y276" s="30"/>
      <c r="Z276" s="14">
        <v>0</v>
      </c>
      <c r="AA276" s="12">
        <v>0</v>
      </c>
      <c r="AB276" s="12">
        <v>0</v>
      </c>
      <c r="AC276" s="13">
        <v>0</v>
      </c>
      <c r="AD276" s="30"/>
      <c r="AE276" s="34">
        <f t="shared" si="99"/>
        <v>0</v>
      </c>
      <c r="AF276" s="15">
        <f t="shared" si="100"/>
        <v>0</v>
      </c>
      <c r="AG276" s="16">
        <f t="shared" si="101"/>
        <v>0</v>
      </c>
      <c r="AH276" s="48">
        <f t="shared" si="102"/>
        <v>0</v>
      </c>
      <c r="AI276" s="30"/>
      <c r="AJ276" s="14">
        <f t="shared" si="103"/>
        <v>0</v>
      </c>
      <c r="AK276" s="12">
        <f t="shared" si="104"/>
        <v>0</v>
      </c>
      <c r="AL276" s="12">
        <f t="shared" si="105"/>
        <v>0</v>
      </c>
      <c r="AM276" s="12">
        <f t="shared" si="106"/>
        <v>0</v>
      </c>
      <c r="AN276" s="17">
        <f t="shared" si="107"/>
        <v>0</v>
      </c>
      <c r="AO276" s="14">
        <f t="shared" si="108"/>
        <v>0</v>
      </c>
      <c r="AP276" s="12">
        <f t="shared" si="109"/>
        <v>0</v>
      </c>
      <c r="AQ276" s="12">
        <f t="shared" si="110"/>
        <v>0</v>
      </c>
      <c r="AR276" s="12">
        <f t="shared" si="111"/>
        <v>0</v>
      </c>
      <c r="AS276" s="17">
        <f t="shared" si="112"/>
        <v>0</v>
      </c>
      <c r="AT276" s="14">
        <f t="shared" si="113"/>
        <v>0</v>
      </c>
      <c r="AU276" s="12">
        <f t="shared" si="114"/>
        <v>0</v>
      </c>
      <c r="AV276" s="12">
        <f t="shared" si="115"/>
        <v>0</v>
      </c>
      <c r="AW276" s="12">
        <f t="shared" si="116"/>
        <v>0</v>
      </c>
      <c r="AX276" s="17">
        <f t="shared" si="117"/>
        <v>0</v>
      </c>
      <c r="AY276" s="14">
        <f t="shared" si="118"/>
        <v>0</v>
      </c>
      <c r="AZ276" s="12">
        <f t="shared" si="119"/>
        <v>0</v>
      </c>
      <c r="BA276" s="12">
        <f t="shared" si="120"/>
        <v>0</v>
      </c>
      <c r="BB276" s="12">
        <f t="shared" si="121"/>
        <v>0</v>
      </c>
      <c r="BC276" s="13">
        <f t="shared" si="122"/>
        <v>0</v>
      </c>
    </row>
    <row r="277" spans="1:55" ht="13">
      <c r="A277" s="19" t="s">
        <v>685</v>
      </c>
      <c r="B277" s="12" t="s">
        <v>16</v>
      </c>
      <c r="C277" s="12" t="s">
        <v>197</v>
      </c>
      <c r="D277" s="12" t="s">
        <v>198</v>
      </c>
      <c r="E277" s="13" t="s">
        <v>1205</v>
      </c>
      <c r="F277" s="11">
        <v>0</v>
      </c>
      <c r="G277" s="12">
        <v>0</v>
      </c>
      <c r="H277" s="12">
        <v>0</v>
      </c>
      <c r="I277" s="13">
        <v>0</v>
      </c>
      <c r="J277" s="30"/>
      <c r="K277" s="14">
        <v>0</v>
      </c>
      <c r="L277" s="12">
        <v>1</v>
      </c>
      <c r="M277" s="12">
        <v>3.4</v>
      </c>
      <c r="N277" s="13">
        <v>203</v>
      </c>
      <c r="O277" s="30"/>
      <c r="P277" s="14">
        <v>0</v>
      </c>
      <c r="Q277" s="12">
        <v>0</v>
      </c>
      <c r="R277" s="12">
        <v>0</v>
      </c>
      <c r="S277" s="13">
        <v>0</v>
      </c>
      <c r="T277" s="30"/>
      <c r="U277" s="14">
        <v>0</v>
      </c>
      <c r="V277" s="12">
        <v>0</v>
      </c>
      <c r="W277" s="12">
        <v>0</v>
      </c>
      <c r="X277" s="13">
        <v>0</v>
      </c>
      <c r="Y277" s="30"/>
      <c r="Z277" s="14">
        <v>0</v>
      </c>
      <c r="AA277" s="12">
        <v>2</v>
      </c>
      <c r="AB277" s="12">
        <v>25.5</v>
      </c>
      <c r="AC277" s="13">
        <v>269</v>
      </c>
      <c r="AD277" s="30"/>
      <c r="AE277" s="34">
        <f t="shared" si="99"/>
        <v>0</v>
      </c>
      <c r="AF277" s="15">
        <f t="shared" si="100"/>
        <v>3</v>
      </c>
      <c r="AG277" s="16">
        <f t="shared" si="101"/>
        <v>28.9</v>
      </c>
      <c r="AH277" s="48">
        <f t="shared" si="102"/>
        <v>472</v>
      </c>
      <c r="AI277" s="30"/>
      <c r="AJ277" s="14">
        <f t="shared" si="103"/>
        <v>0</v>
      </c>
      <c r="AK277" s="12">
        <f t="shared" si="104"/>
        <v>203</v>
      </c>
      <c r="AL277" s="12">
        <f t="shared" si="105"/>
        <v>0</v>
      </c>
      <c r="AM277" s="12">
        <f t="shared" si="106"/>
        <v>0</v>
      </c>
      <c r="AN277" s="17">
        <f t="shared" si="107"/>
        <v>269</v>
      </c>
      <c r="AO277" s="14">
        <f t="shared" si="108"/>
        <v>0</v>
      </c>
      <c r="AP277" s="12">
        <f t="shared" si="109"/>
        <v>0</v>
      </c>
      <c r="AQ277" s="12">
        <f t="shared" si="110"/>
        <v>0</v>
      </c>
      <c r="AR277" s="12">
        <f t="shared" si="111"/>
        <v>0</v>
      </c>
      <c r="AS277" s="17">
        <f t="shared" si="112"/>
        <v>0</v>
      </c>
      <c r="AT277" s="14">
        <f t="shared" si="113"/>
        <v>0</v>
      </c>
      <c r="AU277" s="12">
        <f t="shared" si="114"/>
        <v>1</v>
      </c>
      <c r="AV277" s="12">
        <f t="shared" si="115"/>
        <v>0</v>
      </c>
      <c r="AW277" s="12">
        <f t="shared" si="116"/>
        <v>0</v>
      </c>
      <c r="AX277" s="17">
        <f t="shared" si="117"/>
        <v>2</v>
      </c>
      <c r="AY277" s="14">
        <f t="shared" si="118"/>
        <v>0</v>
      </c>
      <c r="AZ277" s="12">
        <f t="shared" si="119"/>
        <v>3.4</v>
      </c>
      <c r="BA277" s="12">
        <f t="shared" si="120"/>
        <v>0</v>
      </c>
      <c r="BB277" s="12">
        <f t="shared" si="121"/>
        <v>0</v>
      </c>
      <c r="BC277" s="13">
        <f t="shared" si="122"/>
        <v>25.5</v>
      </c>
    </row>
    <row r="278" spans="1:55" ht="13">
      <c r="A278" s="19" t="s">
        <v>686</v>
      </c>
      <c r="B278" s="12" t="s">
        <v>939</v>
      </c>
      <c r="C278" s="12" t="s">
        <v>185</v>
      </c>
      <c r="D278" s="12" t="s">
        <v>140</v>
      </c>
      <c r="E278" s="13" t="s">
        <v>1741</v>
      </c>
      <c r="F278" s="11">
        <v>0</v>
      </c>
      <c r="G278" s="12">
        <v>0</v>
      </c>
      <c r="H278" s="12">
        <v>0</v>
      </c>
      <c r="I278" s="13">
        <v>0</v>
      </c>
      <c r="J278" s="30"/>
      <c r="K278" s="14">
        <v>0</v>
      </c>
      <c r="L278" s="12">
        <v>0</v>
      </c>
      <c r="M278" s="12">
        <v>0</v>
      </c>
      <c r="N278" s="13">
        <v>0</v>
      </c>
      <c r="O278" s="30"/>
      <c r="P278" s="14">
        <v>0</v>
      </c>
      <c r="Q278" s="12">
        <v>0</v>
      </c>
      <c r="R278" s="12">
        <v>0</v>
      </c>
      <c r="S278" s="13">
        <v>0</v>
      </c>
      <c r="T278" s="30"/>
      <c r="U278" s="14">
        <v>0</v>
      </c>
      <c r="V278" s="12">
        <v>0</v>
      </c>
      <c r="W278" s="12">
        <v>0</v>
      </c>
      <c r="X278" s="13">
        <v>0</v>
      </c>
      <c r="Y278" s="30"/>
      <c r="Z278" s="14">
        <v>0</v>
      </c>
      <c r="AA278" s="12">
        <v>0</v>
      </c>
      <c r="AB278" s="12">
        <v>0</v>
      </c>
      <c r="AC278" s="13">
        <v>0</v>
      </c>
      <c r="AD278" s="30"/>
      <c r="AE278" s="34">
        <f t="shared" si="99"/>
        <v>0</v>
      </c>
      <c r="AF278" s="15">
        <f t="shared" si="100"/>
        <v>0</v>
      </c>
      <c r="AG278" s="16">
        <f t="shared" si="101"/>
        <v>0</v>
      </c>
      <c r="AH278" s="48">
        <f t="shared" si="102"/>
        <v>0</v>
      </c>
      <c r="AI278" s="30"/>
      <c r="AJ278" s="14">
        <f t="shared" si="103"/>
        <v>0</v>
      </c>
      <c r="AK278" s="12">
        <f t="shared" si="104"/>
        <v>0</v>
      </c>
      <c r="AL278" s="12">
        <f t="shared" si="105"/>
        <v>0</v>
      </c>
      <c r="AM278" s="12">
        <f t="shared" si="106"/>
        <v>0</v>
      </c>
      <c r="AN278" s="17">
        <f t="shared" si="107"/>
        <v>0</v>
      </c>
      <c r="AO278" s="14">
        <f t="shared" si="108"/>
        <v>0</v>
      </c>
      <c r="AP278" s="12">
        <f t="shared" si="109"/>
        <v>0</v>
      </c>
      <c r="AQ278" s="12">
        <f t="shared" si="110"/>
        <v>0</v>
      </c>
      <c r="AR278" s="12">
        <f t="shared" si="111"/>
        <v>0</v>
      </c>
      <c r="AS278" s="17">
        <f t="shared" si="112"/>
        <v>0</v>
      </c>
      <c r="AT278" s="14">
        <f t="shared" si="113"/>
        <v>0</v>
      </c>
      <c r="AU278" s="12">
        <f t="shared" si="114"/>
        <v>0</v>
      </c>
      <c r="AV278" s="12">
        <f t="shared" si="115"/>
        <v>0</v>
      </c>
      <c r="AW278" s="12">
        <f t="shared" si="116"/>
        <v>0</v>
      </c>
      <c r="AX278" s="17">
        <f t="shared" si="117"/>
        <v>0</v>
      </c>
      <c r="AY278" s="14">
        <f t="shared" si="118"/>
        <v>0</v>
      </c>
      <c r="AZ278" s="12">
        <f t="shared" si="119"/>
        <v>0</v>
      </c>
      <c r="BA278" s="12">
        <f t="shared" si="120"/>
        <v>0</v>
      </c>
      <c r="BB278" s="12">
        <f t="shared" si="121"/>
        <v>0</v>
      </c>
      <c r="BC278" s="13">
        <f t="shared" si="122"/>
        <v>0</v>
      </c>
    </row>
    <row r="279" spans="1:55" ht="13">
      <c r="A279" s="19" t="s">
        <v>687</v>
      </c>
      <c r="B279" s="12" t="s">
        <v>1783</v>
      </c>
      <c r="C279" s="12" t="s">
        <v>1867</v>
      </c>
      <c r="D279" s="12" t="s">
        <v>278</v>
      </c>
      <c r="E279" s="13" t="s">
        <v>1204</v>
      </c>
      <c r="F279" s="11">
        <v>0</v>
      </c>
      <c r="G279" s="12">
        <v>1</v>
      </c>
      <c r="H279" s="12">
        <v>1.8</v>
      </c>
      <c r="I279" s="13">
        <v>125</v>
      </c>
      <c r="J279" s="30"/>
      <c r="K279" s="14">
        <v>0</v>
      </c>
      <c r="L279" s="12">
        <v>0</v>
      </c>
      <c r="M279" s="12">
        <v>0</v>
      </c>
      <c r="N279" s="13">
        <v>20</v>
      </c>
      <c r="O279" s="30"/>
      <c r="P279" s="14">
        <v>1</v>
      </c>
      <c r="Q279" s="12">
        <v>0</v>
      </c>
      <c r="R279" s="12">
        <v>1.4</v>
      </c>
      <c r="S279" s="13">
        <v>261</v>
      </c>
      <c r="T279" s="30"/>
      <c r="U279" s="14">
        <v>1</v>
      </c>
      <c r="V279" s="12">
        <v>0</v>
      </c>
      <c r="W279" s="12">
        <v>0.7</v>
      </c>
      <c r="X279" s="13">
        <v>188</v>
      </c>
      <c r="Y279" s="30"/>
      <c r="Z279" s="14">
        <v>0</v>
      </c>
      <c r="AA279" s="12">
        <v>2</v>
      </c>
      <c r="AB279" s="12">
        <v>2.8</v>
      </c>
      <c r="AC279" s="13">
        <v>197</v>
      </c>
      <c r="AD279" s="30"/>
      <c r="AE279" s="34">
        <f t="shared" si="99"/>
        <v>3</v>
      </c>
      <c r="AF279" s="15">
        <f t="shared" si="100"/>
        <v>3</v>
      </c>
      <c r="AG279" s="16">
        <f t="shared" si="101"/>
        <v>6.7</v>
      </c>
      <c r="AH279" s="48">
        <f t="shared" si="102"/>
        <v>771</v>
      </c>
      <c r="AI279" s="30"/>
      <c r="AJ279" s="14">
        <f t="shared" si="103"/>
        <v>125</v>
      </c>
      <c r="AK279" s="12">
        <f t="shared" si="104"/>
        <v>20</v>
      </c>
      <c r="AL279" s="12">
        <f t="shared" si="105"/>
        <v>261</v>
      </c>
      <c r="AM279" s="12">
        <f t="shared" si="106"/>
        <v>188</v>
      </c>
      <c r="AN279" s="17">
        <f t="shared" si="107"/>
        <v>197</v>
      </c>
      <c r="AO279" s="14">
        <f t="shared" si="108"/>
        <v>0</v>
      </c>
      <c r="AP279" s="12">
        <f t="shared" si="109"/>
        <v>0</v>
      </c>
      <c r="AQ279" s="12">
        <f t="shared" si="110"/>
        <v>1</v>
      </c>
      <c r="AR279" s="12">
        <f t="shared" si="111"/>
        <v>1</v>
      </c>
      <c r="AS279" s="17">
        <f t="shared" si="112"/>
        <v>1</v>
      </c>
      <c r="AT279" s="14">
        <f t="shared" si="113"/>
        <v>1</v>
      </c>
      <c r="AU279" s="12">
        <f t="shared" si="114"/>
        <v>0</v>
      </c>
      <c r="AV279" s="12">
        <f t="shared" si="115"/>
        <v>0</v>
      </c>
      <c r="AW279" s="12">
        <f t="shared" si="116"/>
        <v>0</v>
      </c>
      <c r="AX279" s="17">
        <f t="shared" si="117"/>
        <v>2</v>
      </c>
      <c r="AY279" s="14">
        <f t="shared" si="118"/>
        <v>1.8</v>
      </c>
      <c r="AZ279" s="12">
        <f t="shared" si="119"/>
        <v>0</v>
      </c>
      <c r="BA279" s="12">
        <f t="shared" si="120"/>
        <v>1.4</v>
      </c>
      <c r="BB279" s="12">
        <f t="shared" si="121"/>
        <v>0.7</v>
      </c>
      <c r="BC279" s="13">
        <f t="shared" si="122"/>
        <v>2.8</v>
      </c>
    </row>
    <row r="280" spans="1:55" ht="13">
      <c r="A280" s="19" t="s">
        <v>688</v>
      </c>
      <c r="B280" s="12" t="s">
        <v>1229</v>
      </c>
      <c r="C280" s="12" t="s">
        <v>1736</v>
      </c>
      <c r="D280" s="12" t="s">
        <v>1737</v>
      </c>
      <c r="E280" s="13" t="s">
        <v>1205</v>
      </c>
      <c r="F280" s="11">
        <v>0</v>
      </c>
      <c r="G280" s="12">
        <v>0</v>
      </c>
      <c r="H280" s="12">
        <v>0</v>
      </c>
      <c r="I280" s="13">
        <v>0</v>
      </c>
      <c r="J280" s="30"/>
      <c r="K280" s="14">
        <v>0</v>
      </c>
      <c r="L280" s="12">
        <v>0</v>
      </c>
      <c r="M280" s="12">
        <v>0</v>
      </c>
      <c r="N280" s="13">
        <v>0</v>
      </c>
      <c r="O280" s="30"/>
      <c r="P280" s="14">
        <v>0</v>
      </c>
      <c r="Q280" s="12">
        <v>0</v>
      </c>
      <c r="R280" s="12">
        <v>0</v>
      </c>
      <c r="S280" s="13">
        <v>0</v>
      </c>
      <c r="T280" s="30"/>
      <c r="U280" s="14">
        <v>0</v>
      </c>
      <c r="V280" s="12">
        <v>0</v>
      </c>
      <c r="W280" s="12">
        <v>0</v>
      </c>
      <c r="X280" s="13">
        <v>0</v>
      </c>
      <c r="Y280" s="30"/>
      <c r="Z280" s="14">
        <v>0</v>
      </c>
      <c r="AA280" s="12">
        <v>0</v>
      </c>
      <c r="AB280" s="12">
        <v>0</v>
      </c>
      <c r="AC280" s="13">
        <v>0</v>
      </c>
      <c r="AD280" s="30"/>
      <c r="AE280" s="34">
        <f t="shared" si="99"/>
        <v>0</v>
      </c>
      <c r="AF280" s="15">
        <f t="shared" si="100"/>
        <v>0</v>
      </c>
      <c r="AG280" s="16">
        <f t="shared" si="101"/>
        <v>0</v>
      </c>
      <c r="AH280" s="48">
        <f t="shared" si="102"/>
        <v>0</v>
      </c>
      <c r="AI280" s="30"/>
      <c r="AJ280" s="14">
        <f t="shared" si="103"/>
        <v>0</v>
      </c>
      <c r="AK280" s="12">
        <f t="shared" si="104"/>
        <v>0</v>
      </c>
      <c r="AL280" s="12">
        <f t="shared" si="105"/>
        <v>0</v>
      </c>
      <c r="AM280" s="12">
        <f t="shared" si="106"/>
        <v>0</v>
      </c>
      <c r="AN280" s="17">
        <f t="shared" si="107"/>
        <v>0</v>
      </c>
      <c r="AO280" s="14">
        <f t="shared" si="108"/>
        <v>0</v>
      </c>
      <c r="AP280" s="12">
        <f t="shared" si="109"/>
        <v>0</v>
      </c>
      <c r="AQ280" s="12">
        <f t="shared" si="110"/>
        <v>0</v>
      </c>
      <c r="AR280" s="12">
        <f t="shared" si="111"/>
        <v>0</v>
      </c>
      <c r="AS280" s="17">
        <f t="shared" si="112"/>
        <v>0</v>
      </c>
      <c r="AT280" s="14">
        <f t="shared" si="113"/>
        <v>0</v>
      </c>
      <c r="AU280" s="12">
        <f t="shared" si="114"/>
        <v>0</v>
      </c>
      <c r="AV280" s="12">
        <f t="shared" si="115"/>
        <v>0</v>
      </c>
      <c r="AW280" s="12">
        <f t="shared" si="116"/>
        <v>0</v>
      </c>
      <c r="AX280" s="17">
        <f t="shared" si="117"/>
        <v>0</v>
      </c>
      <c r="AY280" s="14">
        <f t="shared" si="118"/>
        <v>0</v>
      </c>
      <c r="AZ280" s="12">
        <f t="shared" si="119"/>
        <v>0</v>
      </c>
      <c r="BA280" s="12">
        <f t="shared" si="120"/>
        <v>0</v>
      </c>
      <c r="BB280" s="12">
        <f t="shared" si="121"/>
        <v>0</v>
      </c>
      <c r="BC280" s="13">
        <f t="shared" si="122"/>
        <v>0</v>
      </c>
    </row>
    <row r="281" spans="1:55" ht="13">
      <c r="A281" s="19" t="s">
        <v>689</v>
      </c>
      <c r="B281" s="12" t="s">
        <v>10</v>
      </c>
      <c r="C281" s="12" t="s">
        <v>318</v>
      </c>
      <c r="D281" s="12" t="s">
        <v>1013</v>
      </c>
      <c r="E281" s="13" t="s">
        <v>1202</v>
      </c>
      <c r="F281" s="11">
        <v>0</v>
      </c>
      <c r="G281" s="12">
        <v>7</v>
      </c>
      <c r="H281" s="12">
        <v>102.3</v>
      </c>
      <c r="I281" s="13">
        <v>286</v>
      </c>
      <c r="J281" s="30"/>
      <c r="K281" s="14">
        <v>1</v>
      </c>
      <c r="L281" s="12">
        <v>1</v>
      </c>
      <c r="M281" s="12">
        <v>41.4</v>
      </c>
      <c r="N281" s="13">
        <v>295</v>
      </c>
      <c r="O281" s="30"/>
      <c r="P281" s="14">
        <v>1</v>
      </c>
      <c r="Q281" s="12">
        <v>0</v>
      </c>
      <c r="R281" s="12">
        <v>1.1000000000000001</v>
      </c>
      <c r="S281" s="13">
        <v>257</v>
      </c>
      <c r="T281" s="30"/>
      <c r="U281" s="14">
        <v>0</v>
      </c>
      <c r="V281" s="12">
        <v>0</v>
      </c>
      <c r="W281" s="12">
        <v>0</v>
      </c>
      <c r="X281" s="13">
        <v>0</v>
      </c>
      <c r="Y281" s="30"/>
      <c r="Z281" s="14">
        <v>0</v>
      </c>
      <c r="AA281" s="12">
        <v>2</v>
      </c>
      <c r="AB281" s="12">
        <v>19.400000000000002</v>
      </c>
      <c r="AC281" s="13">
        <v>256</v>
      </c>
      <c r="AD281" s="30"/>
      <c r="AE281" s="34">
        <f t="shared" si="99"/>
        <v>2</v>
      </c>
      <c r="AF281" s="15">
        <f t="shared" si="100"/>
        <v>10</v>
      </c>
      <c r="AG281" s="16">
        <f t="shared" si="101"/>
        <v>164.2</v>
      </c>
      <c r="AH281" s="48">
        <f t="shared" si="102"/>
        <v>1094</v>
      </c>
      <c r="AI281" s="30"/>
      <c r="AJ281" s="14">
        <f t="shared" si="103"/>
        <v>286</v>
      </c>
      <c r="AK281" s="12">
        <f t="shared" si="104"/>
        <v>295</v>
      </c>
      <c r="AL281" s="12">
        <f t="shared" si="105"/>
        <v>257</v>
      </c>
      <c r="AM281" s="12">
        <f t="shared" si="106"/>
        <v>0</v>
      </c>
      <c r="AN281" s="17">
        <f t="shared" si="107"/>
        <v>256</v>
      </c>
      <c r="AO281" s="14">
        <f t="shared" si="108"/>
        <v>0</v>
      </c>
      <c r="AP281" s="12">
        <f t="shared" si="109"/>
        <v>1</v>
      </c>
      <c r="AQ281" s="12">
        <f t="shared" si="110"/>
        <v>1</v>
      </c>
      <c r="AR281" s="12">
        <f t="shared" si="111"/>
        <v>0</v>
      </c>
      <c r="AS281" s="17">
        <f t="shared" si="112"/>
        <v>0</v>
      </c>
      <c r="AT281" s="14">
        <f t="shared" si="113"/>
        <v>7</v>
      </c>
      <c r="AU281" s="12">
        <f t="shared" si="114"/>
        <v>1</v>
      </c>
      <c r="AV281" s="12">
        <f t="shared" si="115"/>
        <v>0</v>
      </c>
      <c r="AW281" s="12">
        <f t="shared" si="116"/>
        <v>0</v>
      </c>
      <c r="AX281" s="17">
        <f t="shared" si="117"/>
        <v>2</v>
      </c>
      <c r="AY281" s="14">
        <f t="shared" si="118"/>
        <v>102.3</v>
      </c>
      <c r="AZ281" s="12">
        <f t="shared" si="119"/>
        <v>41.4</v>
      </c>
      <c r="BA281" s="12">
        <f t="shared" si="120"/>
        <v>1.1000000000000001</v>
      </c>
      <c r="BB281" s="12">
        <f t="shared" si="121"/>
        <v>0</v>
      </c>
      <c r="BC281" s="13">
        <f t="shared" si="122"/>
        <v>19.400000000000002</v>
      </c>
    </row>
    <row r="282" spans="1:55" ht="13">
      <c r="A282" s="19" t="s">
        <v>960</v>
      </c>
      <c r="B282" s="12" t="s">
        <v>1783</v>
      </c>
      <c r="C282" s="12" t="s">
        <v>1853</v>
      </c>
      <c r="D282" s="12" t="s">
        <v>1854</v>
      </c>
      <c r="E282" s="13" t="s">
        <v>1202</v>
      </c>
      <c r="F282" s="11">
        <v>0</v>
      </c>
      <c r="G282" s="12">
        <v>0</v>
      </c>
      <c r="H282" s="12">
        <v>0</v>
      </c>
      <c r="I282" s="13">
        <v>0</v>
      </c>
      <c r="J282" s="30"/>
      <c r="K282" s="14">
        <v>0</v>
      </c>
      <c r="L282" s="12">
        <v>0</v>
      </c>
      <c r="M282" s="12">
        <v>0</v>
      </c>
      <c r="N282" s="13">
        <v>0</v>
      </c>
      <c r="O282" s="30"/>
      <c r="P282" s="14">
        <v>0</v>
      </c>
      <c r="Q282" s="12">
        <v>0</v>
      </c>
      <c r="R282" s="12">
        <v>0</v>
      </c>
      <c r="S282" s="13">
        <v>20</v>
      </c>
      <c r="T282" s="30"/>
      <c r="U282" s="14">
        <v>0</v>
      </c>
      <c r="V282" s="12">
        <v>0</v>
      </c>
      <c r="W282" s="12">
        <v>0</v>
      </c>
      <c r="X282" s="13">
        <v>0</v>
      </c>
      <c r="Y282" s="30"/>
      <c r="Z282" s="14">
        <v>0</v>
      </c>
      <c r="AA282" s="12">
        <v>0</v>
      </c>
      <c r="AB282" s="12">
        <v>0</v>
      </c>
      <c r="AC282" s="13">
        <v>0</v>
      </c>
      <c r="AD282" s="30"/>
      <c r="AE282" s="34">
        <f t="shared" si="99"/>
        <v>0</v>
      </c>
      <c r="AF282" s="15">
        <f t="shared" si="100"/>
        <v>0</v>
      </c>
      <c r="AG282" s="16">
        <f t="shared" si="101"/>
        <v>0</v>
      </c>
      <c r="AH282" s="48">
        <f t="shared" si="102"/>
        <v>20</v>
      </c>
      <c r="AI282" s="30"/>
      <c r="AJ282" s="14">
        <f t="shared" si="103"/>
        <v>0</v>
      </c>
      <c r="AK282" s="12">
        <f t="shared" si="104"/>
        <v>0</v>
      </c>
      <c r="AL282" s="12">
        <f t="shared" si="105"/>
        <v>20</v>
      </c>
      <c r="AM282" s="12">
        <f t="shared" si="106"/>
        <v>0</v>
      </c>
      <c r="AN282" s="17">
        <f t="shared" si="107"/>
        <v>0</v>
      </c>
      <c r="AO282" s="14">
        <f t="shared" si="108"/>
        <v>0</v>
      </c>
      <c r="AP282" s="12">
        <f t="shared" si="109"/>
        <v>0</v>
      </c>
      <c r="AQ282" s="12">
        <f t="shared" si="110"/>
        <v>0</v>
      </c>
      <c r="AR282" s="12">
        <f t="shared" si="111"/>
        <v>0</v>
      </c>
      <c r="AS282" s="17">
        <f t="shared" si="112"/>
        <v>0</v>
      </c>
      <c r="AT282" s="14">
        <f t="shared" si="113"/>
        <v>0</v>
      </c>
      <c r="AU282" s="12">
        <f t="shared" si="114"/>
        <v>0</v>
      </c>
      <c r="AV282" s="12">
        <f t="shared" si="115"/>
        <v>0</v>
      </c>
      <c r="AW282" s="12">
        <f t="shared" si="116"/>
        <v>0</v>
      </c>
      <c r="AX282" s="17">
        <f t="shared" si="117"/>
        <v>0</v>
      </c>
      <c r="AY282" s="14">
        <f t="shared" si="118"/>
        <v>0</v>
      </c>
      <c r="AZ282" s="12">
        <f t="shared" si="119"/>
        <v>0</v>
      </c>
      <c r="BA282" s="12">
        <f t="shared" si="120"/>
        <v>0</v>
      </c>
      <c r="BB282" s="12">
        <f t="shared" si="121"/>
        <v>0</v>
      </c>
      <c r="BC282" s="13">
        <f t="shared" si="122"/>
        <v>0</v>
      </c>
    </row>
    <row r="283" spans="1:55" ht="13">
      <c r="A283" s="19" t="s">
        <v>690</v>
      </c>
      <c r="B283" s="12" t="s">
        <v>1191</v>
      </c>
      <c r="C283" s="12" t="s">
        <v>38</v>
      </c>
      <c r="D283" s="12" t="s">
        <v>288</v>
      </c>
      <c r="E283" s="13" t="s">
        <v>1202</v>
      </c>
      <c r="F283" s="11">
        <v>0</v>
      </c>
      <c r="G283" s="12">
        <v>0</v>
      </c>
      <c r="H283" s="12">
        <v>0</v>
      </c>
      <c r="I283" s="13">
        <v>0</v>
      </c>
      <c r="J283" s="30"/>
      <c r="K283" s="14">
        <v>0</v>
      </c>
      <c r="L283" s="12">
        <v>0</v>
      </c>
      <c r="M283" s="12">
        <v>0</v>
      </c>
      <c r="N283" s="13">
        <v>0</v>
      </c>
      <c r="O283" s="30"/>
      <c r="P283" s="14">
        <v>0</v>
      </c>
      <c r="Q283" s="12">
        <v>0</v>
      </c>
      <c r="R283" s="12">
        <v>0</v>
      </c>
      <c r="S283" s="13">
        <v>0</v>
      </c>
      <c r="T283" s="30"/>
      <c r="U283" s="14">
        <v>0</v>
      </c>
      <c r="V283" s="12">
        <v>0</v>
      </c>
      <c r="W283" s="12">
        <v>0</v>
      </c>
      <c r="X283" s="13">
        <v>0</v>
      </c>
      <c r="Y283" s="30"/>
      <c r="Z283" s="14">
        <v>0</v>
      </c>
      <c r="AA283" s="12">
        <v>0</v>
      </c>
      <c r="AB283" s="12">
        <v>0</v>
      </c>
      <c r="AC283" s="13">
        <v>0</v>
      </c>
      <c r="AD283" s="30"/>
      <c r="AE283" s="34">
        <f t="shared" si="99"/>
        <v>0</v>
      </c>
      <c r="AF283" s="15">
        <f t="shared" si="100"/>
        <v>0</v>
      </c>
      <c r="AG283" s="16">
        <f t="shared" si="101"/>
        <v>0</v>
      </c>
      <c r="AH283" s="48">
        <f t="shared" si="102"/>
        <v>0</v>
      </c>
      <c r="AI283" s="30"/>
      <c r="AJ283" s="14">
        <f t="shared" si="103"/>
        <v>0</v>
      </c>
      <c r="AK283" s="12">
        <f t="shared" si="104"/>
        <v>0</v>
      </c>
      <c r="AL283" s="12">
        <f t="shared" si="105"/>
        <v>0</v>
      </c>
      <c r="AM283" s="12">
        <f t="shared" si="106"/>
        <v>0</v>
      </c>
      <c r="AN283" s="17">
        <f t="shared" si="107"/>
        <v>0</v>
      </c>
      <c r="AO283" s="14">
        <f t="shared" si="108"/>
        <v>0</v>
      </c>
      <c r="AP283" s="12">
        <f t="shared" si="109"/>
        <v>0</v>
      </c>
      <c r="AQ283" s="12">
        <f t="shared" si="110"/>
        <v>0</v>
      </c>
      <c r="AR283" s="12">
        <f t="shared" si="111"/>
        <v>0</v>
      </c>
      <c r="AS283" s="17">
        <f t="shared" si="112"/>
        <v>0</v>
      </c>
      <c r="AT283" s="14">
        <f t="shared" si="113"/>
        <v>0</v>
      </c>
      <c r="AU283" s="12">
        <f t="shared" si="114"/>
        <v>0</v>
      </c>
      <c r="AV283" s="12">
        <f t="shared" si="115"/>
        <v>0</v>
      </c>
      <c r="AW283" s="12">
        <f t="shared" si="116"/>
        <v>0</v>
      </c>
      <c r="AX283" s="17">
        <f t="shared" si="117"/>
        <v>0</v>
      </c>
      <c r="AY283" s="14">
        <f t="shared" si="118"/>
        <v>0</v>
      </c>
      <c r="AZ283" s="12">
        <f t="shared" si="119"/>
        <v>0</v>
      </c>
      <c r="BA283" s="12">
        <f t="shared" si="120"/>
        <v>0</v>
      </c>
      <c r="BB283" s="12">
        <f t="shared" si="121"/>
        <v>0</v>
      </c>
      <c r="BC283" s="13">
        <f t="shared" si="122"/>
        <v>0</v>
      </c>
    </row>
    <row r="284" spans="1:55" ht="13">
      <c r="A284" s="19" t="s">
        <v>691</v>
      </c>
      <c r="B284" s="12" t="s">
        <v>1209</v>
      </c>
      <c r="C284" s="12" t="s">
        <v>62</v>
      </c>
      <c r="D284" s="12" t="s">
        <v>87</v>
      </c>
      <c r="E284" s="13" t="s">
        <v>1740</v>
      </c>
      <c r="F284" s="11">
        <v>0</v>
      </c>
      <c r="G284" s="12">
        <v>0</v>
      </c>
      <c r="H284" s="12">
        <v>0</v>
      </c>
      <c r="I284" s="13">
        <v>0</v>
      </c>
      <c r="J284" s="30"/>
      <c r="K284" s="14">
        <v>0</v>
      </c>
      <c r="L284" s="12">
        <v>0</v>
      </c>
      <c r="M284" s="12">
        <v>0</v>
      </c>
      <c r="N284" s="13">
        <v>0</v>
      </c>
      <c r="O284" s="30"/>
      <c r="P284" s="14">
        <v>0</v>
      </c>
      <c r="Q284" s="12">
        <v>0</v>
      </c>
      <c r="R284" s="12">
        <v>0</v>
      </c>
      <c r="S284" s="13">
        <v>0</v>
      </c>
      <c r="T284" s="30"/>
      <c r="U284" s="14">
        <v>0</v>
      </c>
      <c r="V284" s="12">
        <v>0</v>
      </c>
      <c r="W284" s="12">
        <v>0</v>
      </c>
      <c r="X284" s="13">
        <v>0</v>
      </c>
      <c r="Y284" s="30"/>
      <c r="Z284" s="14">
        <v>0</v>
      </c>
      <c r="AA284" s="12">
        <v>0</v>
      </c>
      <c r="AB284" s="12">
        <v>0</v>
      </c>
      <c r="AC284" s="13">
        <v>0</v>
      </c>
      <c r="AD284" s="30"/>
      <c r="AE284" s="34">
        <f t="shared" si="99"/>
        <v>0</v>
      </c>
      <c r="AF284" s="15">
        <f t="shared" si="100"/>
        <v>0</v>
      </c>
      <c r="AG284" s="16">
        <f t="shared" si="101"/>
        <v>0</v>
      </c>
      <c r="AH284" s="48">
        <f t="shared" si="102"/>
        <v>0</v>
      </c>
      <c r="AI284" s="30"/>
      <c r="AJ284" s="14">
        <f t="shared" si="103"/>
        <v>0</v>
      </c>
      <c r="AK284" s="12">
        <f t="shared" si="104"/>
        <v>0</v>
      </c>
      <c r="AL284" s="12">
        <f t="shared" si="105"/>
        <v>0</v>
      </c>
      <c r="AM284" s="12">
        <f t="shared" si="106"/>
        <v>0</v>
      </c>
      <c r="AN284" s="17">
        <f t="shared" si="107"/>
        <v>0</v>
      </c>
      <c r="AO284" s="14">
        <f t="shared" si="108"/>
        <v>0</v>
      </c>
      <c r="AP284" s="12">
        <f t="shared" si="109"/>
        <v>0</v>
      </c>
      <c r="AQ284" s="12">
        <f t="shared" si="110"/>
        <v>0</v>
      </c>
      <c r="AR284" s="12">
        <f t="shared" si="111"/>
        <v>0</v>
      </c>
      <c r="AS284" s="17">
        <f t="shared" si="112"/>
        <v>0</v>
      </c>
      <c r="AT284" s="14">
        <f t="shared" si="113"/>
        <v>0</v>
      </c>
      <c r="AU284" s="12">
        <f t="shared" si="114"/>
        <v>0</v>
      </c>
      <c r="AV284" s="12">
        <f t="shared" si="115"/>
        <v>0</v>
      </c>
      <c r="AW284" s="12">
        <f t="shared" si="116"/>
        <v>0</v>
      </c>
      <c r="AX284" s="17">
        <f t="shared" si="117"/>
        <v>0</v>
      </c>
      <c r="AY284" s="14">
        <f t="shared" si="118"/>
        <v>0</v>
      </c>
      <c r="AZ284" s="12">
        <f t="shared" si="119"/>
        <v>0</v>
      </c>
      <c r="BA284" s="12">
        <f t="shared" si="120"/>
        <v>0</v>
      </c>
      <c r="BB284" s="12">
        <f t="shared" si="121"/>
        <v>0</v>
      </c>
      <c r="BC284" s="13">
        <f t="shared" si="122"/>
        <v>0</v>
      </c>
    </row>
    <row r="285" spans="1:55" ht="13">
      <c r="A285" s="19" t="s">
        <v>692</v>
      </c>
      <c r="B285" s="12" t="s">
        <v>6</v>
      </c>
      <c r="C285" s="12" t="s">
        <v>365</v>
      </c>
      <c r="D285" s="12" t="s">
        <v>225</v>
      </c>
      <c r="E285" s="13" t="s">
        <v>1202</v>
      </c>
      <c r="F285" s="11">
        <v>0</v>
      </c>
      <c r="G285" s="12">
        <v>11</v>
      </c>
      <c r="H285" s="12">
        <v>145.00000000000003</v>
      </c>
      <c r="I285" s="13">
        <v>298</v>
      </c>
      <c r="J285" s="30"/>
      <c r="K285" s="14">
        <v>0</v>
      </c>
      <c r="L285" s="12">
        <v>2</v>
      </c>
      <c r="M285" s="12">
        <v>18.399999999999999</v>
      </c>
      <c r="N285" s="13">
        <v>275</v>
      </c>
      <c r="O285" s="30"/>
      <c r="P285" s="14">
        <v>0</v>
      </c>
      <c r="Q285" s="12">
        <v>0</v>
      </c>
      <c r="R285" s="12">
        <v>0</v>
      </c>
      <c r="S285" s="13">
        <v>20</v>
      </c>
      <c r="T285" s="30"/>
      <c r="U285" s="14">
        <v>1</v>
      </c>
      <c r="V285" s="12">
        <v>0</v>
      </c>
      <c r="W285" s="12">
        <v>5</v>
      </c>
      <c r="X285" s="13">
        <v>253</v>
      </c>
      <c r="Y285" s="30"/>
      <c r="Z285" s="14">
        <v>0</v>
      </c>
      <c r="AA285" s="12">
        <v>2</v>
      </c>
      <c r="AB285" s="12">
        <v>8.3000000000000007</v>
      </c>
      <c r="AC285" s="13">
        <v>232</v>
      </c>
      <c r="AD285" s="30"/>
      <c r="AE285" s="34">
        <f t="shared" si="99"/>
        <v>2</v>
      </c>
      <c r="AF285" s="15">
        <f t="shared" si="100"/>
        <v>15</v>
      </c>
      <c r="AG285" s="16">
        <f t="shared" si="101"/>
        <v>176.70000000000005</v>
      </c>
      <c r="AH285" s="48">
        <f t="shared" si="102"/>
        <v>1058</v>
      </c>
      <c r="AI285" s="30"/>
      <c r="AJ285" s="14">
        <f t="shared" si="103"/>
        <v>298</v>
      </c>
      <c r="AK285" s="12">
        <f t="shared" si="104"/>
        <v>275</v>
      </c>
      <c r="AL285" s="12">
        <f t="shared" si="105"/>
        <v>20</v>
      </c>
      <c r="AM285" s="12">
        <f t="shared" si="106"/>
        <v>253</v>
      </c>
      <c r="AN285" s="17">
        <f t="shared" si="107"/>
        <v>232</v>
      </c>
      <c r="AO285" s="14">
        <f t="shared" si="108"/>
        <v>0</v>
      </c>
      <c r="AP285" s="12">
        <f t="shared" si="109"/>
        <v>0</v>
      </c>
      <c r="AQ285" s="12">
        <f t="shared" si="110"/>
        <v>0</v>
      </c>
      <c r="AR285" s="12">
        <f t="shared" si="111"/>
        <v>1</v>
      </c>
      <c r="AS285" s="17">
        <f t="shared" si="112"/>
        <v>1</v>
      </c>
      <c r="AT285" s="14">
        <f t="shared" si="113"/>
        <v>11</v>
      </c>
      <c r="AU285" s="12">
        <f t="shared" si="114"/>
        <v>2</v>
      </c>
      <c r="AV285" s="12">
        <f t="shared" si="115"/>
        <v>0</v>
      </c>
      <c r="AW285" s="12">
        <f t="shared" si="116"/>
        <v>0</v>
      </c>
      <c r="AX285" s="17">
        <f t="shared" si="117"/>
        <v>2</v>
      </c>
      <c r="AY285" s="14">
        <f t="shared" si="118"/>
        <v>145.00000000000003</v>
      </c>
      <c r="AZ285" s="12">
        <f t="shared" si="119"/>
        <v>18.399999999999999</v>
      </c>
      <c r="BA285" s="12">
        <f t="shared" si="120"/>
        <v>0</v>
      </c>
      <c r="BB285" s="12">
        <f t="shared" si="121"/>
        <v>5</v>
      </c>
      <c r="BC285" s="13">
        <f t="shared" si="122"/>
        <v>8.3000000000000007</v>
      </c>
    </row>
    <row r="286" spans="1:55" ht="13">
      <c r="A286" s="19" t="s">
        <v>693</v>
      </c>
      <c r="B286" s="12" t="s">
        <v>8</v>
      </c>
      <c r="C286" s="12" t="s">
        <v>115</v>
      </c>
      <c r="D286" s="12" t="s">
        <v>1708</v>
      </c>
      <c r="E286" s="13" t="s">
        <v>1202</v>
      </c>
      <c r="F286" s="11">
        <v>0</v>
      </c>
      <c r="G286" s="12">
        <v>0</v>
      </c>
      <c r="H286" s="12">
        <v>0</v>
      </c>
      <c r="I286" s="13">
        <v>0</v>
      </c>
      <c r="J286" s="30"/>
      <c r="K286" s="14">
        <v>0</v>
      </c>
      <c r="L286" s="12">
        <v>0</v>
      </c>
      <c r="M286" s="12">
        <v>0</v>
      </c>
      <c r="N286" s="13">
        <v>0</v>
      </c>
      <c r="O286" s="30"/>
      <c r="P286" s="14">
        <v>0</v>
      </c>
      <c r="Q286" s="12">
        <v>0</v>
      </c>
      <c r="R286" s="12">
        <v>0</v>
      </c>
      <c r="S286" s="13">
        <v>0</v>
      </c>
      <c r="T286" s="30"/>
      <c r="U286" s="14">
        <v>0</v>
      </c>
      <c r="V286" s="12">
        <v>0</v>
      </c>
      <c r="W286" s="12">
        <v>0</v>
      </c>
      <c r="X286" s="13">
        <v>0</v>
      </c>
      <c r="Y286" s="30"/>
      <c r="Z286" s="14">
        <v>0</v>
      </c>
      <c r="AA286" s="12">
        <v>0</v>
      </c>
      <c r="AB286" s="12">
        <v>0</v>
      </c>
      <c r="AC286" s="13">
        <v>0</v>
      </c>
      <c r="AD286" s="30"/>
      <c r="AE286" s="34">
        <f t="shared" si="99"/>
        <v>0</v>
      </c>
      <c r="AF286" s="15">
        <f t="shared" si="100"/>
        <v>0</v>
      </c>
      <c r="AG286" s="16">
        <f t="shared" si="101"/>
        <v>0</v>
      </c>
      <c r="AH286" s="48">
        <f t="shared" si="102"/>
        <v>0</v>
      </c>
      <c r="AI286" s="30"/>
      <c r="AJ286" s="14">
        <f t="shared" si="103"/>
        <v>0</v>
      </c>
      <c r="AK286" s="12">
        <f t="shared" si="104"/>
        <v>0</v>
      </c>
      <c r="AL286" s="12">
        <f t="shared" si="105"/>
        <v>0</v>
      </c>
      <c r="AM286" s="12">
        <f t="shared" si="106"/>
        <v>0</v>
      </c>
      <c r="AN286" s="17">
        <f t="shared" si="107"/>
        <v>0</v>
      </c>
      <c r="AO286" s="14">
        <f t="shared" si="108"/>
        <v>0</v>
      </c>
      <c r="AP286" s="12">
        <f t="shared" si="109"/>
        <v>0</v>
      </c>
      <c r="AQ286" s="12">
        <f t="shared" si="110"/>
        <v>0</v>
      </c>
      <c r="AR286" s="12">
        <f t="shared" si="111"/>
        <v>0</v>
      </c>
      <c r="AS286" s="17">
        <f t="shared" si="112"/>
        <v>0</v>
      </c>
      <c r="AT286" s="14">
        <f t="shared" si="113"/>
        <v>0</v>
      </c>
      <c r="AU286" s="12">
        <f t="shared" si="114"/>
        <v>0</v>
      </c>
      <c r="AV286" s="12">
        <f t="shared" si="115"/>
        <v>0</v>
      </c>
      <c r="AW286" s="12">
        <f t="shared" si="116"/>
        <v>0</v>
      </c>
      <c r="AX286" s="17">
        <f t="shared" si="117"/>
        <v>0</v>
      </c>
      <c r="AY286" s="14">
        <f t="shared" si="118"/>
        <v>0</v>
      </c>
      <c r="AZ286" s="12">
        <f t="shared" si="119"/>
        <v>0</v>
      </c>
      <c r="BA286" s="12">
        <f t="shared" si="120"/>
        <v>0</v>
      </c>
      <c r="BB286" s="12">
        <f t="shared" si="121"/>
        <v>0</v>
      </c>
      <c r="BC286" s="13">
        <f t="shared" si="122"/>
        <v>0</v>
      </c>
    </row>
    <row r="287" spans="1:55" ht="13">
      <c r="A287" s="19" t="s">
        <v>694</v>
      </c>
      <c r="B287" s="12" t="s">
        <v>16</v>
      </c>
      <c r="C287" s="12" t="s">
        <v>1932</v>
      </c>
      <c r="D287" s="12" t="s">
        <v>65</v>
      </c>
      <c r="E287" s="13" t="s">
        <v>1202</v>
      </c>
      <c r="F287" s="11">
        <v>0</v>
      </c>
      <c r="G287" s="12">
        <v>0</v>
      </c>
      <c r="H287" s="12">
        <v>0</v>
      </c>
      <c r="I287" s="13">
        <v>20</v>
      </c>
      <c r="J287" s="30"/>
      <c r="K287" s="14">
        <v>0</v>
      </c>
      <c r="L287" s="12">
        <v>2</v>
      </c>
      <c r="M287" s="12">
        <v>13</v>
      </c>
      <c r="N287" s="13">
        <v>258</v>
      </c>
      <c r="O287" s="30"/>
      <c r="P287" s="14">
        <v>1</v>
      </c>
      <c r="Q287" s="12">
        <v>0</v>
      </c>
      <c r="R287" s="12">
        <v>1.5</v>
      </c>
      <c r="S287" s="13">
        <v>267</v>
      </c>
      <c r="T287" s="30"/>
      <c r="U287" s="14">
        <v>0</v>
      </c>
      <c r="V287" s="12">
        <v>0</v>
      </c>
      <c r="W287" s="12">
        <v>0</v>
      </c>
      <c r="X287" s="13">
        <v>20</v>
      </c>
      <c r="Y287" s="30"/>
      <c r="Z287" s="14">
        <v>0</v>
      </c>
      <c r="AA287" s="12">
        <v>0</v>
      </c>
      <c r="AB287" s="12">
        <v>0</v>
      </c>
      <c r="AC287" s="13">
        <v>0</v>
      </c>
      <c r="AD287" s="30"/>
      <c r="AE287" s="34">
        <f t="shared" si="99"/>
        <v>1</v>
      </c>
      <c r="AF287" s="15">
        <f t="shared" si="100"/>
        <v>2</v>
      </c>
      <c r="AG287" s="16">
        <f t="shared" si="101"/>
        <v>14.5</v>
      </c>
      <c r="AH287" s="48">
        <f t="shared" si="102"/>
        <v>565</v>
      </c>
      <c r="AI287" s="30"/>
      <c r="AJ287" s="14">
        <f t="shared" si="103"/>
        <v>20</v>
      </c>
      <c r="AK287" s="12">
        <f t="shared" si="104"/>
        <v>258</v>
      </c>
      <c r="AL287" s="12">
        <f t="shared" si="105"/>
        <v>267</v>
      </c>
      <c r="AM287" s="12">
        <f t="shared" si="106"/>
        <v>20</v>
      </c>
      <c r="AN287" s="17">
        <f t="shared" si="107"/>
        <v>0</v>
      </c>
      <c r="AO287" s="14">
        <f t="shared" si="108"/>
        <v>0</v>
      </c>
      <c r="AP287" s="12">
        <f t="shared" si="109"/>
        <v>0</v>
      </c>
      <c r="AQ287" s="12">
        <f t="shared" si="110"/>
        <v>1</v>
      </c>
      <c r="AR287" s="12">
        <f t="shared" si="111"/>
        <v>0</v>
      </c>
      <c r="AS287" s="17">
        <f t="shared" si="112"/>
        <v>0</v>
      </c>
      <c r="AT287" s="14">
        <f t="shared" si="113"/>
        <v>0</v>
      </c>
      <c r="AU287" s="12">
        <f t="shared" si="114"/>
        <v>2</v>
      </c>
      <c r="AV287" s="12">
        <f t="shared" si="115"/>
        <v>0</v>
      </c>
      <c r="AW287" s="12">
        <f t="shared" si="116"/>
        <v>0</v>
      </c>
      <c r="AX287" s="17">
        <f t="shared" si="117"/>
        <v>0</v>
      </c>
      <c r="AY287" s="14">
        <f t="shared" si="118"/>
        <v>0</v>
      </c>
      <c r="AZ287" s="12">
        <f t="shared" si="119"/>
        <v>13</v>
      </c>
      <c r="BA287" s="12">
        <f t="shared" si="120"/>
        <v>1.5</v>
      </c>
      <c r="BB287" s="12">
        <f t="shared" si="121"/>
        <v>0</v>
      </c>
      <c r="BC287" s="13">
        <f t="shared" si="122"/>
        <v>0</v>
      </c>
    </row>
    <row r="288" spans="1:55" ht="13">
      <c r="A288" s="19" t="s">
        <v>695</v>
      </c>
      <c r="B288" s="12" t="s">
        <v>938</v>
      </c>
      <c r="C288" s="12" t="s">
        <v>79</v>
      </c>
      <c r="D288" s="12" t="s">
        <v>80</v>
      </c>
      <c r="E288" s="13" t="s">
        <v>1741</v>
      </c>
      <c r="F288" s="11">
        <v>0</v>
      </c>
      <c r="G288" s="12">
        <v>0</v>
      </c>
      <c r="H288" s="12">
        <v>0</v>
      </c>
      <c r="I288" s="13">
        <v>0</v>
      </c>
      <c r="J288" s="30"/>
      <c r="K288" s="14">
        <v>0</v>
      </c>
      <c r="L288" s="12">
        <v>0</v>
      </c>
      <c r="M288" s="12">
        <v>0</v>
      </c>
      <c r="N288" s="13">
        <v>0</v>
      </c>
      <c r="O288" s="30"/>
      <c r="P288" s="14">
        <v>0</v>
      </c>
      <c r="Q288" s="12">
        <v>0</v>
      </c>
      <c r="R288" s="12">
        <v>0</v>
      </c>
      <c r="S288" s="13">
        <v>0</v>
      </c>
      <c r="T288" s="30"/>
      <c r="U288" s="14">
        <v>0</v>
      </c>
      <c r="V288" s="12">
        <v>0</v>
      </c>
      <c r="W288" s="12">
        <v>0</v>
      </c>
      <c r="X288" s="13">
        <v>0</v>
      </c>
      <c r="Y288" s="30"/>
      <c r="Z288" s="14">
        <v>0</v>
      </c>
      <c r="AA288" s="12">
        <v>0</v>
      </c>
      <c r="AB288" s="12">
        <v>0</v>
      </c>
      <c r="AC288" s="13">
        <v>0</v>
      </c>
      <c r="AD288" s="30"/>
      <c r="AE288" s="34">
        <f t="shared" si="99"/>
        <v>0</v>
      </c>
      <c r="AF288" s="15">
        <f t="shared" si="100"/>
        <v>0</v>
      </c>
      <c r="AG288" s="16">
        <f t="shared" si="101"/>
        <v>0</v>
      </c>
      <c r="AH288" s="48">
        <f t="shared" si="102"/>
        <v>0</v>
      </c>
      <c r="AI288" s="30"/>
      <c r="AJ288" s="14">
        <f t="shared" si="103"/>
        <v>0</v>
      </c>
      <c r="AK288" s="12">
        <f t="shared" si="104"/>
        <v>0</v>
      </c>
      <c r="AL288" s="12">
        <f t="shared" si="105"/>
        <v>0</v>
      </c>
      <c r="AM288" s="12">
        <f t="shared" si="106"/>
        <v>0</v>
      </c>
      <c r="AN288" s="17">
        <f t="shared" si="107"/>
        <v>0</v>
      </c>
      <c r="AO288" s="14">
        <f t="shared" si="108"/>
        <v>0</v>
      </c>
      <c r="AP288" s="12">
        <f t="shared" si="109"/>
        <v>0</v>
      </c>
      <c r="AQ288" s="12">
        <f t="shared" si="110"/>
        <v>0</v>
      </c>
      <c r="AR288" s="12">
        <f t="shared" si="111"/>
        <v>0</v>
      </c>
      <c r="AS288" s="17">
        <f t="shared" si="112"/>
        <v>0</v>
      </c>
      <c r="AT288" s="14">
        <f t="shared" si="113"/>
        <v>0</v>
      </c>
      <c r="AU288" s="12">
        <f t="shared" si="114"/>
        <v>0</v>
      </c>
      <c r="AV288" s="12">
        <f t="shared" si="115"/>
        <v>0</v>
      </c>
      <c r="AW288" s="12">
        <f t="shared" si="116"/>
        <v>0</v>
      </c>
      <c r="AX288" s="17">
        <f t="shared" si="117"/>
        <v>0</v>
      </c>
      <c r="AY288" s="14">
        <f t="shared" si="118"/>
        <v>0</v>
      </c>
      <c r="AZ288" s="12">
        <f t="shared" si="119"/>
        <v>0</v>
      </c>
      <c r="BA288" s="12">
        <f t="shared" si="120"/>
        <v>0</v>
      </c>
      <c r="BB288" s="12">
        <f t="shared" si="121"/>
        <v>0</v>
      </c>
      <c r="BC288" s="13">
        <f t="shared" si="122"/>
        <v>0</v>
      </c>
    </row>
    <row r="289" spans="1:55" ht="13">
      <c r="A289" s="19" t="s">
        <v>961</v>
      </c>
      <c r="B289" s="12" t="s">
        <v>13</v>
      </c>
      <c r="C289" s="12" t="s">
        <v>1732</v>
      </c>
      <c r="D289" s="12" t="s">
        <v>1733</v>
      </c>
      <c r="E289" s="13" t="s">
        <v>1740</v>
      </c>
      <c r="F289" s="11">
        <v>0</v>
      </c>
      <c r="G289" s="12">
        <v>2</v>
      </c>
      <c r="H289" s="12">
        <v>4.0999999999999996</v>
      </c>
      <c r="I289" s="13">
        <v>162</v>
      </c>
      <c r="J289" s="30"/>
      <c r="K289" s="14">
        <v>0</v>
      </c>
      <c r="L289" s="12">
        <v>1</v>
      </c>
      <c r="M289" s="12">
        <v>2.9</v>
      </c>
      <c r="N289" s="13">
        <v>195</v>
      </c>
      <c r="O289" s="30"/>
      <c r="P289" s="14">
        <v>1</v>
      </c>
      <c r="Q289" s="12">
        <v>0</v>
      </c>
      <c r="R289" s="12">
        <v>1.7</v>
      </c>
      <c r="S289" s="13">
        <v>271</v>
      </c>
      <c r="T289" s="30"/>
      <c r="U289" s="14">
        <v>0</v>
      </c>
      <c r="V289" s="12">
        <v>0</v>
      </c>
      <c r="W289" s="12">
        <v>0</v>
      </c>
      <c r="X289" s="13">
        <v>20</v>
      </c>
      <c r="Y289" s="30"/>
      <c r="Z289" s="14">
        <v>0</v>
      </c>
      <c r="AA289" s="12">
        <v>0</v>
      </c>
      <c r="AB289" s="12">
        <v>0</v>
      </c>
      <c r="AC289" s="13">
        <v>20</v>
      </c>
      <c r="AD289" s="30"/>
      <c r="AE289" s="34">
        <f t="shared" si="99"/>
        <v>1</v>
      </c>
      <c r="AF289" s="15">
        <f t="shared" si="100"/>
        <v>3</v>
      </c>
      <c r="AG289" s="16">
        <f t="shared" si="101"/>
        <v>8.6999999999999993</v>
      </c>
      <c r="AH289" s="48">
        <f t="shared" si="102"/>
        <v>648</v>
      </c>
      <c r="AI289" s="30"/>
      <c r="AJ289" s="14">
        <f t="shared" si="103"/>
        <v>162</v>
      </c>
      <c r="AK289" s="12">
        <f t="shared" si="104"/>
        <v>195</v>
      </c>
      <c r="AL289" s="12">
        <f t="shared" si="105"/>
        <v>271</v>
      </c>
      <c r="AM289" s="12">
        <f t="shared" si="106"/>
        <v>20</v>
      </c>
      <c r="AN289" s="17">
        <f t="shared" si="107"/>
        <v>20</v>
      </c>
      <c r="AO289" s="14">
        <f t="shared" si="108"/>
        <v>0</v>
      </c>
      <c r="AP289" s="12">
        <f t="shared" si="109"/>
        <v>0</v>
      </c>
      <c r="AQ289" s="12">
        <f t="shared" si="110"/>
        <v>1</v>
      </c>
      <c r="AR289" s="12">
        <f t="shared" si="111"/>
        <v>0</v>
      </c>
      <c r="AS289" s="17">
        <f t="shared" si="112"/>
        <v>0</v>
      </c>
      <c r="AT289" s="14">
        <f t="shared" si="113"/>
        <v>2</v>
      </c>
      <c r="AU289" s="12">
        <f t="shared" si="114"/>
        <v>1</v>
      </c>
      <c r="AV289" s="12">
        <f t="shared" si="115"/>
        <v>0</v>
      </c>
      <c r="AW289" s="12">
        <f t="shared" si="116"/>
        <v>0</v>
      </c>
      <c r="AX289" s="17">
        <f t="shared" si="117"/>
        <v>0</v>
      </c>
      <c r="AY289" s="14">
        <f t="shared" si="118"/>
        <v>4.0999999999999996</v>
      </c>
      <c r="AZ289" s="12">
        <f t="shared" si="119"/>
        <v>2.9</v>
      </c>
      <c r="BA289" s="12">
        <f t="shared" si="120"/>
        <v>1.7</v>
      </c>
      <c r="BB289" s="12">
        <f t="shared" si="121"/>
        <v>0</v>
      </c>
      <c r="BC289" s="13">
        <f t="shared" si="122"/>
        <v>0</v>
      </c>
    </row>
    <row r="290" spans="1:55" ht="13">
      <c r="A290" s="19" t="s">
        <v>696</v>
      </c>
      <c r="B290" s="12" t="s">
        <v>1344</v>
      </c>
      <c r="C290" s="12" t="s">
        <v>254</v>
      </c>
      <c r="D290" s="12" t="s">
        <v>255</v>
      </c>
      <c r="E290" s="13" t="s">
        <v>1205</v>
      </c>
      <c r="F290" s="11">
        <v>0</v>
      </c>
      <c r="G290" s="12">
        <v>0</v>
      </c>
      <c r="H290" s="12">
        <v>0</v>
      </c>
      <c r="I290" s="13">
        <v>0</v>
      </c>
      <c r="J290" s="30"/>
      <c r="K290" s="14">
        <v>0</v>
      </c>
      <c r="L290" s="12">
        <v>0</v>
      </c>
      <c r="M290" s="12">
        <v>0</v>
      </c>
      <c r="N290" s="13">
        <v>0</v>
      </c>
      <c r="O290" s="30"/>
      <c r="P290" s="14">
        <v>0</v>
      </c>
      <c r="Q290" s="12">
        <v>0</v>
      </c>
      <c r="R290" s="12">
        <v>0</v>
      </c>
      <c r="S290" s="13">
        <v>0</v>
      </c>
      <c r="T290" s="30"/>
      <c r="U290" s="14">
        <v>0</v>
      </c>
      <c r="V290" s="12">
        <v>0</v>
      </c>
      <c r="W290" s="12">
        <v>0</v>
      </c>
      <c r="X290" s="13">
        <v>0</v>
      </c>
      <c r="Y290" s="30"/>
      <c r="Z290" s="14">
        <v>0</v>
      </c>
      <c r="AA290" s="12">
        <v>0</v>
      </c>
      <c r="AB290" s="12">
        <v>0</v>
      </c>
      <c r="AC290" s="13">
        <v>0</v>
      </c>
      <c r="AD290" s="30"/>
      <c r="AE290" s="34">
        <f t="shared" si="99"/>
        <v>0</v>
      </c>
      <c r="AF290" s="15">
        <f t="shared" si="100"/>
        <v>0</v>
      </c>
      <c r="AG290" s="16">
        <f t="shared" si="101"/>
        <v>0</v>
      </c>
      <c r="AH290" s="48">
        <f t="shared" si="102"/>
        <v>0</v>
      </c>
      <c r="AI290" s="30"/>
      <c r="AJ290" s="14">
        <f t="shared" si="103"/>
        <v>0</v>
      </c>
      <c r="AK290" s="12">
        <f t="shared" si="104"/>
        <v>0</v>
      </c>
      <c r="AL290" s="12">
        <f t="shared" si="105"/>
        <v>0</v>
      </c>
      <c r="AM290" s="12">
        <f t="shared" si="106"/>
        <v>0</v>
      </c>
      <c r="AN290" s="17">
        <f t="shared" si="107"/>
        <v>0</v>
      </c>
      <c r="AO290" s="14">
        <f t="shared" si="108"/>
        <v>0</v>
      </c>
      <c r="AP290" s="12">
        <f t="shared" si="109"/>
        <v>0</v>
      </c>
      <c r="AQ290" s="12">
        <f t="shared" si="110"/>
        <v>0</v>
      </c>
      <c r="AR290" s="12">
        <f t="shared" si="111"/>
        <v>0</v>
      </c>
      <c r="AS290" s="17">
        <f t="shared" si="112"/>
        <v>0</v>
      </c>
      <c r="AT290" s="14">
        <f t="shared" si="113"/>
        <v>0</v>
      </c>
      <c r="AU290" s="12">
        <f t="shared" si="114"/>
        <v>0</v>
      </c>
      <c r="AV290" s="12">
        <f t="shared" si="115"/>
        <v>0</v>
      </c>
      <c r="AW290" s="12">
        <f t="shared" si="116"/>
        <v>0</v>
      </c>
      <c r="AX290" s="17">
        <f t="shared" si="117"/>
        <v>0</v>
      </c>
      <c r="AY290" s="14">
        <f t="shared" si="118"/>
        <v>0</v>
      </c>
      <c r="AZ290" s="12">
        <f t="shared" si="119"/>
        <v>0</v>
      </c>
      <c r="BA290" s="12">
        <f t="shared" si="120"/>
        <v>0</v>
      </c>
      <c r="BB290" s="12">
        <f t="shared" si="121"/>
        <v>0</v>
      </c>
      <c r="BC290" s="13">
        <f t="shared" si="122"/>
        <v>0</v>
      </c>
    </row>
    <row r="291" spans="1:55" ht="13">
      <c r="A291" s="19" t="s">
        <v>697</v>
      </c>
      <c r="B291" s="12" t="s">
        <v>1192</v>
      </c>
      <c r="C291" s="12" t="s">
        <v>100</v>
      </c>
      <c r="D291" s="12" t="s">
        <v>98</v>
      </c>
      <c r="E291" s="13" t="s">
        <v>1202</v>
      </c>
      <c r="F291" s="11">
        <v>0</v>
      </c>
      <c r="G291" s="12">
        <v>0</v>
      </c>
      <c r="H291" s="12">
        <v>0</v>
      </c>
      <c r="I291" s="13">
        <v>0</v>
      </c>
      <c r="J291" s="30"/>
      <c r="K291" s="14">
        <v>0</v>
      </c>
      <c r="L291" s="12">
        <v>0</v>
      </c>
      <c r="M291" s="12">
        <v>0</v>
      </c>
      <c r="N291" s="13">
        <v>0</v>
      </c>
      <c r="O291" s="30"/>
      <c r="P291" s="14">
        <v>0</v>
      </c>
      <c r="Q291" s="12">
        <v>0</v>
      </c>
      <c r="R291" s="12">
        <v>0</v>
      </c>
      <c r="S291" s="13">
        <v>0</v>
      </c>
      <c r="T291" s="30"/>
      <c r="U291" s="14">
        <v>0</v>
      </c>
      <c r="V291" s="12">
        <v>0</v>
      </c>
      <c r="W291" s="12">
        <v>0</v>
      </c>
      <c r="X291" s="13">
        <v>0</v>
      </c>
      <c r="Y291" s="30"/>
      <c r="Z291" s="14">
        <v>0</v>
      </c>
      <c r="AA291" s="12">
        <v>0</v>
      </c>
      <c r="AB291" s="12">
        <v>0</v>
      </c>
      <c r="AC291" s="13">
        <v>0</v>
      </c>
      <c r="AD291" s="30"/>
      <c r="AE291" s="34">
        <f t="shared" si="99"/>
        <v>0</v>
      </c>
      <c r="AF291" s="15">
        <f t="shared" si="100"/>
        <v>0</v>
      </c>
      <c r="AG291" s="16">
        <f t="shared" si="101"/>
        <v>0</v>
      </c>
      <c r="AH291" s="48">
        <f t="shared" si="102"/>
        <v>0</v>
      </c>
      <c r="AI291" s="30"/>
      <c r="AJ291" s="14">
        <f t="shared" si="103"/>
        <v>0</v>
      </c>
      <c r="AK291" s="12">
        <f t="shared" si="104"/>
        <v>0</v>
      </c>
      <c r="AL291" s="12">
        <f t="shared" si="105"/>
        <v>0</v>
      </c>
      <c r="AM291" s="12">
        <f t="shared" si="106"/>
        <v>0</v>
      </c>
      <c r="AN291" s="17">
        <f t="shared" si="107"/>
        <v>0</v>
      </c>
      <c r="AO291" s="14">
        <f t="shared" si="108"/>
        <v>0</v>
      </c>
      <c r="AP291" s="12">
        <f t="shared" si="109"/>
        <v>0</v>
      </c>
      <c r="AQ291" s="12">
        <f t="shared" si="110"/>
        <v>0</v>
      </c>
      <c r="AR291" s="12">
        <f t="shared" si="111"/>
        <v>0</v>
      </c>
      <c r="AS291" s="17">
        <f t="shared" si="112"/>
        <v>0</v>
      </c>
      <c r="AT291" s="14">
        <f t="shared" si="113"/>
        <v>0</v>
      </c>
      <c r="AU291" s="12">
        <f t="shared" si="114"/>
        <v>0</v>
      </c>
      <c r="AV291" s="12">
        <f t="shared" si="115"/>
        <v>0</v>
      </c>
      <c r="AW291" s="12">
        <f t="shared" si="116"/>
        <v>0</v>
      </c>
      <c r="AX291" s="17">
        <f t="shared" si="117"/>
        <v>0</v>
      </c>
      <c r="AY291" s="14">
        <f t="shared" si="118"/>
        <v>0</v>
      </c>
      <c r="AZ291" s="12">
        <f t="shared" si="119"/>
        <v>0</v>
      </c>
      <c r="BA291" s="12">
        <f t="shared" si="120"/>
        <v>0</v>
      </c>
      <c r="BB291" s="12">
        <f t="shared" si="121"/>
        <v>0</v>
      </c>
      <c r="BC291" s="13">
        <f t="shared" si="122"/>
        <v>0</v>
      </c>
    </row>
    <row r="292" spans="1:55" ht="13">
      <c r="A292" s="19" t="s">
        <v>698</v>
      </c>
      <c r="B292" s="12" t="s">
        <v>6</v>
      </c>
      <c r="C292" s="12" t="s">
        <v>1903</v>
      </c>
      <c r="D292" s="12" t="s">
        <v>1424</v>
      </c>
      <c r="E292" s="13" t="s">
        <v>1203</v>
      </c>
      <c r="F292" s="11">
        <v>0</v>
      </c>
      <c r="G292" s="12">
        <v>0</v>
      </c>
      <c r="H292" s="12">
        <v>0</v>
      </c>
      <c r="I292" s="13">
        <v>20</v>
      </c>
      <c r="J292" s="30"/>
      <c r="K292" s="14">
        <v>0</v>
      </c>
      <c r="L292" s="12">
        <v>0</v>
      </c>
      <c r="M292" s="12">
        <v>0</v>
      </c>
      <c r="N292" s="13">
        <v>20</v>
      </c>
      <c r="O292" s="30"/>
      <c r="P292" s="14">
        <v>0</v>
      </c>
      <c r="Q292" s="12">
        <v>0</v>
      </c>
      <c r="R292" s="12">
        <v>0</v>
      </c>
      <c r="S292" s="13">
        <v>20</v>
      </c>
      <c r="T292" s="30"/>
      <c r="U292" s="14">
        <v>0</v>
      </c>
      <c r="V292" s="12">
        <v>0</v>
      </c>
      <c r="W292" s="12">
        <v>0</v>
      </c>
      <c r="X292" s="13">
        <v>0</v>
      </c>
      <c r="Y292" s="30"/>
      <c r="Z292" s="14">
        <v>0</v>
      </c>
      <c r="AA292" s="12">
        <v>1</v>
      </c>
      <c r="AB292" s="12">
        <v>1.3</v>
      </c>
      <c r="AC292" s="13">
        <v>168</v>
      </c>
      <c r="AD292" s="30"/>
      <c r="AE292" s="34">
        <f t="shared" si="99"/>
        <v>0</v>
      </c>
      <c r="AF292" s="15">
        <f t="shared" si="100"/>
        <v>1</v>
      </c>
      <c r="AG292" s="16">
        <f t="shared" si="101"/>
        <v>1.3</v>
      </c>
      <c r="AH292" s="48">
        <f t="shared" si="102"/>
        <v>228</v>
      </c>
      <c r="AI292" s="30"/>
      <c r="AJ292" s="14">
        <f t="shared" si="103"/>
        <v>20</v>
      </c>
      <c r="AK292" s="12">
        <f t="shared" si="104"/>
        <v>20</v>
      </c>
      <c r="AL292" s="12">
        <f t="shared" si="105"/>
        <v>20</v>
      </c>
      <c r="AM292" s="12">
        <f t="shared" si="106"/>
        <v>0</v>
      </c>
      <c r="AN292" s="17">
        <f t="shared" si="107"/>
        <v>168</v>
      </c>
      <c r="AO292" s="14">
        <f t="shared" si="108"/>
        <v>0</v>
      </c>
      <c r="AP292" s="12">
        <f t="shared" si="109"/>
        <v>0</v>
      </c>
      <c r="AQ292" s="12">
        <f t="shared" si="110"/>
        <v>0</v>
      </c>
      <c r="AR292" s="12">
        <f t="shared" si="111"/>
        <v>0</v>
      </c>
      <c r="AS292" s="17">
        <f t="shared" si="112"/>
        <v>0</v>
      </c>
      <c r="AT292" s="14">
        <f t="shared" si="113"/>
        <v>0</v>
      </c>
      <c r="AU292" s="12">
        <f t="shared" si="114"/>
        <v>0</v>
      </c>
      <c r="AV292" s="12">
        <f t="shared" si="115"/>
        <v>0</v>
      </c>
      <c r="AW292" s="12">
        <f t="shared" si="116"/>
        <v>0</v>
      </c>
      <c r="AX292" s="17">
        <f t="shared" si="117"/>
        <v>1</v>
      </c>
      <c r="AY292" s="14">
        <f t="shared" si="118"/>
        <v>0</v>
      </c>
      <c r="AZ292" s="12">
        <f t="shared" si="119"/>
        <v>0</v>
      </c>
      <c r="BA292" s="12">
        <f t="shared" si="120"/>
        <v>0</v>
      </c>
      <c r="BB292" s="12">
        <f t="shared" si="121"/>
        <v>0</v>
      </c>
      <c r="BC292" s="13">
        <f t="shared" si="122"/>
        <v>1.3</v>
      </c>
    </row>
    <row r="293" spans="1:55" ht="13">
      <c r="A293" s="19" t="s">
        <v>699</v>
      </c>
      <c r="B293" s="12" t="s">
        <v>15</v>
      </c>
      <c r="C293" s="12" t="s">
        <v>1868</v>
      </c>
      <c r="D293" s="12" t="s">
        <v>1869</v>
      </c>
      <c r="E293" s="13" t="s">
        <v>1202</v>
      </c>
      <c r="F293" s="11">
        <v>0</v>
      </c>
      <c r="G293" s="12">
        <v>0</v>
      </c>
      <c r="H293" s="12">
        <v>0</v>
      </c>
      <c r="I293" s="13">
        <v>0</v>
      </c>
      <c r="J293" s="30"/>
      <c r="K293" s="14">
        <v>0</v>
      </c>
      <c r="L293" s="12">
        <v>0</v>
      </c>
      <c r="M293" s="12">
        <v>0</v>
      </c>
      <c r="N293" s="13">
        <v>0</v>
      </c>
      <c r="O293" s="30"/>
      <c r="P293" s="14">
        <v>0</v>
      </c>
      <c r="Q293" s="12">
        <v>0</v>
      </c>
      <c r="R293" s="12">
        <v>0</v>
      </c>
      <c r="S293" s="13">
        <v>0</v>
      </c>
      <c r="T293" s="30"/>
      <c r="U293" s="14">
        <v>0</v>
      </c>
      <c r="V293" s="12">
        <v>0</v>
      </c>
      <c r="W293" s="12">
        <v>0</v>
      </c>
      <c r="X293" s="13">
        <v>0</v>
      </c>
      <c r="Y293" s="30"/>
      <c r="Z293" s="14">
        <v>0</v>
      </c>
      <c r="AA293" s="12">
        <v>0</v>
      </c>
      <c r="AB293" s="12">
        <v>0</v>
      </c>
      <c r="AC293" s="13">
        <v>0</v>
      </c>
      <c r="AD293" s="30"/>
      <c r="AE293" s="34">
        <f t="shared" si="99"/>
        <v>0</v>
      </c>
      <c r="AF293" s="15">
        <f t="shared" si="100"/>
        <v>0</v>
      </c>
      <c r="AG293" s="16">
        <f t="shared" si="101"/>
        <v>0</v>
      </c>
      <c r="AH293" s="48">
        <f t="shared" si="102"/>
        <v>0</v>
      </c>
      <c r="AI293" s="30"/>
      <c r="AJ293" s="14">
        <f t="shared" si="103"/>
        <v>0</v>
      </c>
      <c r="AK293" s="12">
        <f t="shared" si="104"/>
        <v>0</v>
      </c>
      <c r="AL293" s="12">
        <f t="shared" si="105"/>
        <v>0</v>
      </c>
      <c r="AM293" s="12">
        <f t="shared" si="106"/>
        <v>0</v>
      </c>
      <c r="AN293" s="17">
        <f t="shared" si="107"/>
        <v>0</v>
      </c>
      <c r="AO293" s="14">
        <f t="shared" si="108"/>
        <v>0</v>
      </c>
      <c r="AP293" s="12">
        <f t="shared" si="109"/>
        <v>0</v>
      </c>
      <c r="AQ293" s="12">
        <f t="shared" si="110"/>
        <v>0</v>
      </c>
      <c r="AR293" s="12">
        <f t="shared" si="111"/>
        <v>0</v>
      </c>
      <c r="AS293" s="17">
        <f t="shared" si="112"/>
        <v>0</v>
      </c>
      <c r="AT293" s="14">
        <f t="shared" si="113"/>
        <v>0</v>
      </c>
      <c r="AU293" s="12">
        <f t="shared" si="114"/>
        <v>0</v>
      </c>
      <c r="AV293" s="12">
        <f t="shared" si="115"/>
        <v>0</v>
      </c>
      <c r="AW293" s="12">
        <f t="shared" si="116"/>
        <v>0</v>
      </c>
      <c r="AX293" s="17">
        <f t="shared" si="117"/>
        <v>0</v>
      </c>
      <c r="AY293" s="14">
        <f t="shared" si="118"/>
        <v>0</v>
      </c>
      <c r="AZ293" s="12">
        <f t="shared" si="119"/>
        <v>0</v>
      </c>
      <c r="BA293" s="12">
        <f t="shared" si="120"/>
        <v>0</v>
      </c>
      <c r="BB293" s="12">
        <f t="shared" si="121"/>
        <v>0</v>
      </c>
      <c r="BC293" s="13">
        <f t="shared" si="122"/>
        <v>0</v>
      </c>
    </row>
    <row r="294" spans="1:55" ht="13">
      <c r="A294" s="19" t="s">
        <v>700</v>
      </c>
      <c r="B294" s="12" t="s">
        <v>1193</v>
      </c>
      <c r="C294" s="12" t="s">
        <v>103</v>
      </c>
      <c r="D294" s="12" t="s">
        <v>206</v>
      </c>
      <c r="E294" s="13" t="s">
        <v>1741</v>
      </c>
      <c r="F294" s="11">
        <v>0</v>
      </c>
      <c r="G294" s="12">
        <v>0</v>
      </c>
      <c r="H294" s="12">
        <v>0</v>
      </c>
      <c r="I294" s="13">
        <v>0</v>
      </c>
      <c r="J294" s="30"/>
      <c r="K294" s="14">
        <v>0</v>
      </c>
      <c r="L294" s="12">
        <v>0</v>
      </c>
      <c r="M294" s="12">
        <v>0</v>
      </c>
      <c r="N294" s="13">
        <v>0</v>
      </c>
      <c r="O294" s="30"/>
      <c r="P294" s="14">
        <v>0</v>
      </c>
      <c r="Q294" s="12">
        <v>0</v>
      </c>
      <c r="R294" s="12">
        <v>0</v>
      </c>
      <c r="S294" s="13">
        <v>0</v>
      </c>
      <c r="T294" s="30"/>
      <c r="U294" s="14">
        <v>0</v>
      </c>
      <c r="V294" s="12">
        <v>0</v>
      </c>
      <c r="W294" s="12">
        <v>0</v>
      </c>
      <c r="X294" s="13">
        <v>0</v>
      </c>
      <c r="Y294" s="30"/>
      <c r="Z294" s="14">
        <v>0</v>
      </c>
      <c r="AA294" s="12">
        <v>0</v>
      </c>
      <c r="AB294" s="12">
        <v>0</v>
      </c>
      <c r="AC294" s="13">
        <v>0</v>
      </c>
      <c r="AD294" s="30"/>
      <c r="AE294" s="34">
        <f t="shared" si="99"/>
        <v>0</v>
      </c>
      <c r="AF294" s="15">
        <f t="shared" si="100"/>
        <v>0</v>
      </c>
      <c r="AG294" s="16">
        <f t="shared" si="101"/>
        <v>0</v>
      </c>
      <c r="AH294" s="48">
        <f t="shared" si="102"/>
        <v>0</v>
      </c>
      <c r="AI294" s="30"/>
      <c r="AJ294" s="14">
        <f t="shared" si="103"/>
        <v>0</v>
      </c>
      <c r="AK294" s="12">
        <f t="shared" si="104"/>
        <v>0</v>
      </c>
      <c r="AL294" s="12">
        <f t="shared" si="105"/>
        <v>0</v>
      </c>
      <c r="AM294" s="12">
        <f t="shared" si="106"/>
        <v>0</v>
      </c>
      <c r="AN294" s="17">
        <f t="shared" si="107"/>
        <v>0</v>
      </c>
      <c r="AO294" s="14">
        <f t="shared" si="108"/>
        <v>0</v>
      </c>
      <c r="AP294" s="12">
        <f t="shared" si="109"/>
        <v>0</v>
      </c>
      <c r="AQ294" s="12">
        <f t="shared" si="110"/>
        <v>0</v>
      </c>
      <c r="AR294" s="12">
        <f t="shared" si="111"/>
        <v>0</v>
      </c>
      <c r="AS294" s="17">
        <f t="shared" si="112"/>
        <v>0</v>
      </c>
      <c r="AT294" s="14">
        <f t="shared" si="113"/>
        <v>0</v>
      </c>
      <c r="AU294" s="12">
        <f t="shared" si="114"/>
        <v>0</v>
      </c>
      <c r="AV294" s="12">
        <f t="shared" si="115"/>
        <v>0</v>
      </c>
      <c r="AW294" s="12">
        <f t="shared" si="116"/>
        <v>0</v>
      </c>
      <c r="AX294" s="17">
        <f t="shared" si="117"/>
        <v>0</v>
      </c>
      <c r="AY294" s="14">
        <f t="shared" si="118"/>
        <v>0</v>
      </c>
      <c r="AZ294" s="12">
        <f t="shared" si="119"/>
        <v>0</v>
      </c>
      <c r="BA294" s="12">
        <f t="shared" si="120"/>
        <v>0</v>
      </c>
      <c r="BB294" s="12">
        <f t="shared" si="121"/>
        <v>0</v>
      </c>
      <c r="BC294" s="13">
        <f t="shared" si="122"/>
        <v>0</v>
      </c>
    </row>
    <row r="295" spans="1:55" ht="13">
      <c r="A295" s="19" t="s">
        <v>701</v>
      </c>
      <c r="B295" s="12" t="s">
        <v>7</v>
      </c>
      <c r="C295" s="12" t="s">
        <v>1933</v>
      </c>
      <c r="D295" s="12" t="s">
        <v>1934</v>
      </c>
      <c r="E295" s="13" t="s">
        <v>1202</v>
      </c>
      <c r="F295" s="11">
        <v>0</v>
      </c>
      <c r="G295" s="12">
        <v>1</v>
      </c>
      <c r="H295" s="12">
        <v>1.6</v>
      </c>
      <c r="I295" s="13">
        <v>123</v>
      </c>
      <c r="J295" s="30"/>
      <c r="K295" s="14">
        <v>0</v>
      </c>
      <c r="L295" s="12">
        <v>0</v>
      </c>
      <c r="M295" s="12">
        <v>0</v>
      </c>
      <c r="N295" s="13">
        <v>0</v>
      </c>
      <c r="O295" s="30"/>
      <c r="P295" s="14">
        <v>0</v>
      </c>
      <c r="Q295" s="12">
        <v>0</v>
      </c>
      <c r="R295" s="12">
        <v>0</v>
      </c>
      <c r="S295" s="13">
        <v>0</v>
      </c>
      <c r="T295" s="30"/>
      <c r="U295" s="14">
        <v>0</v>
      </c>
      <c r="V295" s="12">
        <v>0</v>
      </c>
      <c r="W295" s="12">
        <v>0</v>
      </c>
      <c r="X295" s="13">
        <v>20</v>
      </c>
      <c r="Y295" s="30"/>
      <c r="Z295" s="14">
        <v>0</v>
      </c>
      <c r="AA295" s="12">
        <v>1</v>
      </c>
      <c r="AB295" s="12">
        <v>52.6</v>
      </c>
      <c r="AC295" s="13">
        <v>286</v>
      </c>
      <c r="AD295" s="30"/>
      <c r="AE295" s="34">
        <f t="shared" si="99"/>
        <v>0</v>
      </c>
      <c r="AF295" s="15">
        <f t="shared" si="100"/>
        <v>2</v>
      </c>
      <c r="AG295" s="16">
        <f t="shared" si="101"/>
        <v>54.2</v>
      </c>
      <c r="AH295" s="48">
        <f t="shared" si="102"/>
        <v>429</v>
      </c>
      <c r="AI295" s="30"/>
      <c r="AJ295" s="14">
        <f t="shared" si="103"/>
        <v>123</v>
      </c>
      <c r="AK295" s="12">
        <f t="shared" si="104"/>
        <v>0</v>
      </c>
      <c r="AL295" s="12">
        <f t="shared" si="105"/>
        <v>0</v>
      </c>
      <c r="AM295" s="12">
        <f t="shared" si="106"/>
        <v>20</v>
      </c>
      <c r="AN295" s="17">
        <f t="shared" si="107"/>
        <v>286</v>
      </c>
      <c r="AO295" s="14">
        <f t="shared" si="108"/>
        <v>0</v>
      </c>
      <c r="AP295" s="12">
        <f t="shared" si="109"/>
        <v>0</v>
      </c>
      <c r="AQ295" s="12">
        <f t="shared" si="110"/>
        <v>0</v>
      </c>
      <c r="AR295" s="12">
        <f t="shared" si="111"/>
        <v>0</v>
      </c>
      <c r="AS295" s="17">
        <f t="shared" si="112"/>
        <v>0</v>
      </c>
      <c r="AT295" s="14">
        <f t="shared" si="113"/>
        <v>1</v>
      </c>
      <c r="AU295" s="12">
        <f t="shared" si="114"/>
        <v>0</v>
      </c>
      <c r="AV295" s="12">
        <f t="shared" si="115"/>
        <v>0</v>
      </c>
      <c r="AW295" s="12">
        <f t="shared" si="116"/>
        <v>0</v>
      </c>
      <c r="AX295" s="17">
        <f t="shared" si="117"/>
        <v>1</v>
      </c>
      <c r="AY295" s="14">
        <f t="shared" si="118"/>
        <v>1.6</v>
      </c>
      <c r="AZ295" s="12">
        <f t="shared" si="119"/>
        <v>0</v>
      </c>
      <c r="BA295" s="12">
        <f t="shared" si="120"/>
        <v>0</v>
      </c>
      <c r="BB295" s="12">
        <f t="shared" si="121"/>
        <v>0</v>
      </c>
      <c r="BC295" s="13">
        <f t="shared" si="122"/>
        <v>52.6</v>
      </c>
    </row>
    <row r="296" spans="1:55" ht="13">
      <c r="A296" s="19" t="s">
        <v>702</v>
      </c>
      <c r="B296" s="12" t="s">
        <v>1193</v>
      </c>
      <c r="C296" s="12" t="s">
        <v>184</v>
      </c>
      <c r="D296" s="12" t="s">
        <v>123</v>
      </c>
      <c r="E296" s="13" t="s">
        <v>1205</v>
      </c>
      <c r="F296" s="11">
        <v>0</v>
      </c>
      <c r="G296" s="12">
        <v>0</v>
      </c>
      <c r="H296" s="12">
        <v>0</v>
      </c>
      <c r="I296" s="13">
        <v>0</v>
      </c>
      <c r="J296" s="30"/>
      <c r="K296" s="14">
        <v>0</v>
      </c>
      <c r="L296" s="12">
        <v>0</v>
      </c>
      <c r="M296" s="12">
        <v>0</v>
      </c>
      <c r="N296" s="13">
        <v>0</v>
      </c>
      <c r="O296" s="30"/>
      <c r="P296" s="14">
        <v>0</v>
      </c>
      <c r="Q296" s="12">
        <v>0</v>
      </c>
      <c r="R296" s="12">
        <v>0</v>
      </c>
      <c r="S296" s="13">
        <v>0</v>
      </c>
      <c r="T296" s="30"/>
      <c r="U296" s="14">
        <v>0</v>
      </c>
      <c r="V296" s="12">
        <v>0</v>
      </c>
      <c r="W296" s="12">
        <v>0</v>
      </c>
      <c r="X296" s="13">
        <v>0</v>
      </c>
      <c r="Y296" s="30"/>
      <c r="Z296" s="14">
        <v>0</v>
      </c>
      <c r="AA296" s="12">
        <v>0</v>
      </c>
      <c r="AB296" s="12">
        <v>0</v>
      </c>
      <c r="AC296" s="13">
        <v>0</v>
      </c>
      <c r="AD296" s="30"/>
      <c r="AE296" s="34">
        <f t="shared" si="99"/>
        <v>0</v>
      </c>
      <c r="AF296" s="15">
        <f t="shared" si="100"/>
        <v>0</v>
      </c>
      <c r="AG296" s="16">
        <f t="shared" si="101"/>
        <v>0</v>
      </c>
      <c r="AH296" s="48">
        <f t="shared" si="102"/>
        <v>0</v>
      </c>
      <c r="AI296" s="30"/>
      <c r="AJ296" s="14">
        <f t="shared" si="103"/>
        <v>0</v>
      </c>
      <c r="AK296" s="12">
        <f t="shared" si="104"/>
        <v>0</v>
      </c>
      <c r="AL296" s="12">
        <f t="shared" si="105"/>
        <v>0</v>
      </c>
      <c r="AM296" s="12">
        <f t="shared" si="106"/>
        <v>0</v>
      </c>
      <c r="AN296" s="17">
        <f t="shared" si="107"/>
        <v>0</v>
      </c>
      <c r="AO296" s="14">
        <f t="shared" si="108"/>
        <v>0</v>
      </c>
      <c r="AP296" s="12">
        <f t="shared" si="109"/>
        <v>0</v>
      </c>
      <c r="AQ296" s="12">
        <f t="shared" si="110"/>
        <v>0</v>
      </c>
      <c r="AR296" s="12">
        <f t="shared" si="111"/>
        <v>0</v>
      </c>
      <c r="AS296" s="17">
        <f t="shared" si="112"/>
        <v>0</v>
      </c>
      <c r="AT296" s="14">
        <f t="shared" si="113"/>
        <v>0</v>
      </c>
      <c r="AU296" s="12">
        <f t="shared" si="114"/>
        <v>0</v>
      </c>
      <c r="AV296" s="12">
        <f t="shared" si="115"/>
        <v>0</v>
      </c>
      <c r="AW296" s="12">
        <f t="shared" si="116"/>
        <v>0</v>
      </c>
      <c r="AX296" s="17">
        <f t="shared" si="117"/>
        <v>0</v>
      </c>
      <c r="AY296" s="14">
        <f t="shared" si="118"/>
        <v>0</v>
      </c>
      <c r="AZ296" s="12">
        <f t="shared" si="119"/>
        <v>0</v>
      </c>
      <c r="BA296" s="12">
        <f t="shared" si="120"/>
        <v>0</v>
      </c>
      <c r="BB296" s="12">
        <f t="shared" si="121"/>
        <v>0</v>
      </c>
      <c r="BC296" s="13">
        <f t="shared" si="122"/>
        <v>0</v>
      </c>
    </row>
    <row r="297" spans="1:55" ht="13">
      <c r="A297" s="19" t="s">
        <v>703</v>
      </c>
      <c r="B297" s="12" t="s">
        <v>10</v>
      </c>
      <c r="C297" s="12" t="s">
        <v>1792</v>
      </c>
      <c r="D297" s="12" t="s">
        <v>1793</v>
      </c>
      <c r="E297" s="13" t="s">
        <v>1202</v>
      </c>
      <c r="F297" s="11">
        <v>0</v>
      </c>
      <c r="G297" s="12">
        <v>3</v>
      </c>
      <c r="H297" s="12">
        <v>36.4</v>
      </c>
      <c r="I297" s="13">
        <v>255</v>
      </c>
      <c r="J297" s="30"/>
      <c r="K297" s="14">
        <v>0</v>
      </c>
      <c r="L297" s="12">
        <v>0</v>
      </c>
      <c r="M297" s="12">
        <v>0</v>
      </c>
      <c r="N297" s="13">
        <v>0</v>
      </c>
      <c r="O297" s="30"/>
      <c r="P297" s="14">
        <v>1</v>
      </c>
      <c r="Q297" s="12">
        <v>1</v>
      </c>
      <c r="R297" s="12">
        <v>2.6</v>
      </c>
      <c r="S297" s="13">
        <v>279</v>
      </c>
      <c r="T297" s="30"/>
      <c r="U297" s="14">
        <v>0</v>
      </c>
      <c r="V297" s="12">
        <v>1</v>
      </c>
      <c r="W297" s="12">
        <v>1.8</v>
      </c>
      <c r="X297" s="13">
        <v>223</v>
      </c>
      <c r="Y297" s="30"/>
      <c r="Z297" s="14">
        <v>0</v>
      </c>
      <c r="AA297" s="12">
        <v>2</v>
      </c>
      <c r="AB297" s="12">
        <v>32.200000000000003</v>
      </c>
      <c r="AC297" s="13">
        <v>277</v>
      </c>
      <c r="AD297" s="30"/>
      <c r="AE297" s="34">
        <f t="shared" si="99"/>
        <v>1</v>
      </c>
      <c r="AF297" s="15">
        <f t="shared" si="100"/>
        <v>7</v>
      </c>
      <c r="AG297" s="16">
        <f t="shared" si="101"/>
        <v>72.999999999999986</v>
      </c>
      <c r="AH297" s="48">
        <f t="shared" si="102"/>
        <v>1034</v>
      </c>
      <c r="AI297" s="30"/>
      <c r="AJ297" s="14">
        <f t="shared" si="103"/>
        <v>255</v>
      </c>
      <c r="AK297" s="12">
        <f t="shared" si="104"/>
        <v>0</v>
      </c>
      <c r="AL297" s="12">
        <f t="shared" si="105"/>
        <v>279</v>
      </c>
      <c r="AM297" s="12">
        <f t="shared" si="106"/>
        <v>223</v>
      </c>
      <c r="AN297" s="17">
        <f t="shared" si="107"/>
        <v>277</v>
      </c>
      <c r="AO297" s="14">
        <f t="shared" si="108"/>
        <v>0</v>
      </c>
      <c r="AP297" s="12">
        <f t="shared" si="109"/>
        <v>0</v>
      </c>
      <c r="AQ297" s="12">
        <f t="shared" si="110"/>
        <v>1</v>
      </c>
      <c r="AR297" s="12">
        <f t="shared" si="111"/>
        <v>0</v>
      </c>
      <c r="AS297" s="17">
        <f t="shared" si="112"/>
        <v>0</v>
      </c>
      <c r="AT297" s="14">
        <f t="shared" si="113"/>
        <v>3</v>
      </c>
      <c r="AU297" s="12">
        <f t="shared" si="114"/>
        <v>0</v>
      </c>
      <c r="AV297" s="12">
        <f t="shared" si="115"/>
        <v>1</v>
      </c>
      <c r="AW297" s="12">
        <f t="shared" si="116"/>
        <v>1</v>
      </c>
      <c r="AX297" s="17">
        <f t="shared" si="117"/>
        <v>2</v>
      </c>
      <c r="AY297" s="14">
        <f t="shared" si="118"/>
        <v>36.4</v>
      </c>
      <c r="AZ297" s="12">
        <f t="shared" si="119"/>
        <v>0</v>
      </c>
      <c r="BA297" s="12">
        <f t="shared" si="120"/>
        <v>2.6</v>
      </c>
      <c r="BB297" s="12">
        <f t="shared" si="121"/>
        <v>1.8</v>
      </c>
      <c r="BC297" s="13">
        <f t="shared" si="122"/>
        <v>32.200000000000003</v>
      </c>
    </row>
    <row r="298" spans="1:55" ht="13">
      <c r="A298" s="19" t="s">
        <v>704</v>
      </c>
      <c r="B298" s="12" t="s">
        <v>1235</v>
      </c>
      <c r="C298" s="12" t="s">
        <v>38</v>
      </c>
      <c r="D298" s="12" t="s">
        <v>155</v>
      </c>
      <c r="E298" s="13" t="s">
        <v>1202</v>
      </c>
      <c r="F298" s="11">
        <v>0</v>
      </c>
      <c r="G298" s="12">
        <v>0</v>
      </c>
      <c r="H298" s="12">
        <v>0</v>
      </c>
      <c r="I298" s="13">
        <v>0</v>
      </c>
      <c r="J298" s="30"/>
      <c r="K298" s="14">
        <v>0</v>
      </c>
      <c r="L298" s="12">
        <v>0</v>
      </c>
      <c r="M298" s="12">
        <v>0</v>
      </c>
      <c r="N298" s="13">
        <v>0</v>
      </c>
      <c r="O298" s="30"/>
      <c r="P298" s="14">
        <v>0</v>
      </c>
      <c r="Q298" s="12">
        <v>0</v>
      </c>
      <c r="R298" s="12">
        <v>0</v>
      </c>
      <c r="S298" s="13">
        <v>0</v>
      </c>
      <c r="T298" s="30"/>
      <c r="U298" s="14">
        <v>0</v>
      </c>
      <c r="V298" s="12">
        <v>0</v>
      </c>
      <c r="W298" s="12">
        <v>0</v>
      </c>
      <c r="X298" s="13">
        <v>0</v>
      </c>
      <c r="Y298" s="30"/>
      <c r="Z298" s="14">
        <v>0</v>
      </c>
      <c r="AA298" s="12">
        <v>0</v>
      </c>
      <c r="AB298" s="12">
        <v>0</v>
      </c>
      <c r="AC298" s="13">
        <v>0</v>
      </c>
      <c r="AD298" s="30"/>
      <c r="AE298" s="34">
        <f t="shared" si="99"/>
        <v>0</v>
      </c>
      <c r="AF298" s="15">
        <f t="shared" si="100"/>
        <v>0</v>
      </c>
      <c r="AG298" s="16">
        <f t="shared" si="101"/>
        <v>0</v>
      </c>
      <c r="AH298" s="48">
        <f t="shared" si="102"/>
        <v>0</v>
      </c>
      <c r="AI298" s="30"/>
      <c r="AJ298" s="14">
        <f t="shared" si="103"/>
        <v>0</v>
      </c>
      <c r="AK298" s="12">
        <f t="shared" si="104"/>
        <v>0</v>
      </c>
      <c r="AL298" s="12">
        <f t="shared" si="105"/>
        <v>0</v>
      </c>
      <c r="AM298" s="12">
        <f t="shared" si="106"/>
        <v>0</v>
      </c>
      <c r="AN298" s="17">
        <f t="shared" si="107"/>
        <v>0</v>
      </c>
      <c r="AO298" s="14">
        <f t="shared" si="108"/>
        <v>0</v>
      </c>
      <c r="AP298" s="12">
        <f t="shared" si="109"/>
        <v>0</v>
      </c>
      <c r="AQ298" s="12">
        <f t="shared" si="110"/>
        <v>0</v>
      </c>
      <c r="AR298" s="12">
        <f t="shared" si="111"/>
        <v>0</v>
      </c>
      <c r="AS298" s="17">
        <f t="shared" si="112"/>
        <v>0</v>
      </c>
      <c r="AT298" s="14">
        <f t="shared" si="113"/>
        <v>0</v>
      </c>
      <c r="AU298" s="12">
        <f t="shared" si="114"/>
        <v>0</v>
      </c>
      <c r="AV298" s="12">
        <f t="shared" si="115"/>
        <v>0</v>
      </c>
      <c r="AW298" s="12">
        <f t="shared" si="116"/>
        <v>0</v>
      </c>
      <c r="AX298" s="17">
        <f t="shared" si="117"/>
        <v>0</v>
      </c>
      <c r="AY298" s="14">
        <f t="shared" si="118"/>
        <v>0</v>
      </c>
      <c r="AZ298" s="12">
        <f t="shared" si="119"/>
        <v>0</v>
      </c>
      <c r="BA298" s="12">
        <f t="shared" si="120"/>
        <v>0</v>
      </c>
      <c r="BB298" s="12">
        <f t="shared" si="121"/>
        <v>0</v>
      </c>
      <c r="BC298" s="13">
        <f t="shared" si="122"/>
        <v>0</v>
      </c>
    </row>
    <row r="299" spans="1:55" ht="13">
      <c r="A299" s="19" t="s">
        <v>705</v>
      </c>
      <c r="B299" s="12" t="s">
        <v>15</v>
      </c>
      <c r="C299" s="12" t="s">
        <v>67</v>
      </c>
      <c r="D299" s="12" t="s">
        <v>68</v>
      </c>
      <c r="E299" s="13" t="s">
        <v>1205</v>
      </c>
      <c r="F299" s="11">
        <v>0</v>
      </c>
      <c r="G299" s="12">
        <v>1</v>
      </c>
      <c r="H299" s="12">
        <v>3.2</v>
      </c>
      <c r="I299" s="13">
        <v>151</v>
      </c>
      <c r="J299" s="30"/>
      <c r="K299" s="14">
        <v>0</v>
      </c>
      <c r="L299" s="12">
        <v>0</v>
      </c>
      <c r="M299" s="12">
        <v>0</v>
      </c>
      <c r="N299" s="13">
        <v>0</v>
      </c>
      <c r="O299" s="30"/>
      <c r="P299" s="14">
        <v>0</v>
      </c>
      <c r="Q299" s="12">
        <v>1</v>
      </c>
      <c r="R299" s="12">
        <v>19</v>
      </c>
      <c r="S299" s="13">
        <v>289</v>
      </c>
      <c r="T299" s="30"/>
      <c r="U299" s="14">
        <v>0</v>
      </c>
      <c r="V299" s="12">
        <v>1</v>
      </c>
      <c r="W299" s="12">
        <v>1.4</v>
      </c>
      <c r="X299" s="13">
        <v>210</v>
      </c>
      <c r="Y299" s="30"/>
      <c r="Z299" s="14">
        <v>0</v>
      </c>
      <c r="AA299" s="12">
        <v>1</v>
      </c>
      <c r="AB299" s="12">
        <v>2.2000000000000002</v>
      </c>
      <c r="AC299" s="13">
        <v>188</v>
      </c>
      <c r="AD299" s="30"/>
      <c r="AE299" s="34">
        <f t="shared" si="99"/>
        <v>0</v>
      </c>
      <c r="AF299" s="15">
        <f t="shared" si="100"/>
        <v>4</v>
      </c>
      <c r="AG299" s="16">
        <f t="shared" si="101"/>
        <v>25.799999999999997</v>
      </c>
      <c r="AH299" s="48">
        <f t="shared" si="102"/>
        <v>838</v>
      </c>
      <c r="AI299" s="30"/>
      <c r="AJ299" s="14">
        <f t="shared" si="103"/>
        <v>151</v>
      </c>
      <c r="AK299" s="12">
        <f t="shared" si="104"/>
        <v>0</v>
      </c>
      <c r="AL299" s="12">
        <f t="shared" si="105"/>
        <v>289</v>
      </c>
      <c r="AM299" s="12">
        <f t="shared" si="106"/>
        <v>210</v>
      </c>
      <c r="AN299" s="17">
        <f t="shared" si="107"/>
        <v>188</v>
      </c>
      <c r="AO299" s="14">
        <f t="shared" si="108"/>
        <v>0</v>
      </c>
      <c r="AP299" s="12">
        <f t="shared" si="109"/>
        <v>0</v>
      </c>
      <c r="AQ299" s="12">
        <f t="shared" si="110"/>
        <v>0</v>
      </c>
      <c r="AR299" s="12">
        <f t="shared" si="111"/>
        <v>0</v>
      </c>
      <c r="AS299" s="17">
        <f t="shared" si="112"/>
        <v>0</v>
      </c>
      <c r="AT299" s="14">
        <f t="shared" si="113"/>
        <v>1</v>
      </c>
      <c r="AU299" s="12">
        <f t="shared" si="114"/>
        <v>0</v>
      </c>
      <c r="AV299" s="12">
        <f t="shared" si="115"/>
        <v>1</v>
      </c>
      <c r="AW299" s="12">
        <f t="shared" si="116"/>
        <v>1</v>
      </c>
      <c r="AX299" s="17">
        <f t="shared" si="117"/>
        <v>1</v>
      </c>
      <c r="AY299" s="14">
        <f t="shared" si="118"/>
        <v>3.2</v>
      </c>
      <c r="AZ299" s="12">
        <f t="shared" si="119"/>
        <v>0</v>
      </c>
      <c r="BA299" s="12">
        <f t="shared" si="120"/>
        <v>19</v>
      </c>
      <c r="BB299" s="12">
        <f t="shared" si="121"/>
        <v>1.4</v>
      </c>
      <c r="BC299" s="13">
        <f t="shared" si="122"/>
        <v>2.2000000000000002</v>
      </c>
    </row>
    <row r="300" spans="1:55" ht="13">
      <c r="A300" s="19" t="s">
        <v>706</v>
      </c>
      <c r="B300" s="12" t="s">
        <v>1235</v>
      </c>
      <c r="C300" s="12" t="s">
        <v>1870</v>
      </c>
      <c r="D300" s="12" t="s">
        <v>1871</v>
      </c>
      <c r="E300" s="13" t="s">
        <v>1202</v>
      </c>
      <c r="F300" s="11">
        <v>0</v>
      </c>
      <c r="G300" s="12">
        <v>0</v>
      </c>
      <c r="H300" s="12">
        <v>0</v>
      </c>
      <c r="I300" s="13">
        <v>0</v>
      </c>
      <c r="J300" s="30"/>
      <c r="K300" s="14">
        <v>0</v>
      </c>
      <c r="L300" s="12">
        <v>0</v>
      </c>
      <c r="M300" s="12">
        <v>0</v>
      </c>
      <c r="N300" s="13">
        <v>0</v>
      </c>
      <c r="O300" s="30"/>
      <c r="P300" s="14">
        <v>0</v>
      </c>
      <c r="Q300" s="12">
        <v>0</v>
      </c>
      <c r="R300" s="12">
        <v>0</v>
      </c>
      <c r="S300" s="13">
        <v>0</v>
      </c>
      <c r="T300" s="30"/>
      <c r="U300" s="14">
        <v>0</v>
      </c>
      <c r="V300" s="12">
        <v>0</v>
      </c>
      <c r="W300" s="12">
        <v>0</v>
      </c>
      <c r="X300" s="13">
        <v>0</v>
      </c>
      <c r="Y300" s="30"/>
      <c r="Z300" s="14">
        <v>0</v>
      </c>
      <c r="AA300" s="12">
        <v>0</v>
      </c>
      <c r="AB300" s="12">
        <v>0</v>
      </c>
      <c r="AC300" s="13">
        <v>0</v>
      </c>
      <c r="AD300" s="30"/>
      <c r="AE300" s="34">
        <f t="shared" si="99"/>
        <v>0</v>
      </c>
      <c r="AF300" s="15">
        <f t="shared" si="100"/>
        <v>0</v>
      </c>
      <c r="AG300" s="16">
        <f t="shared" si="101"/>
        <v>0</v>
      </c>
      <c r="AH300" s="48">
        <f t="shared" si="102"/>
        <v>0</v>
      </c>
      <c r="AI300" s="30"/>
      <c r="AJ300" s="14">
        <f t="shared" si="103"/>
        <v>0</v>
      </c>
      <c r="AK300" s="12">
        <f t="shared" si="104"/>
        <v>0</v>
      </c>
      <c r="AL300" s="12">
        <f t="shared" si="105"/>
        <v>0</v>
      </c>
      <c r="AM300" s="12">
        <f t="shared" si="106"/>
        <v>0</v>
      </c>
      <c r="AN300" s="17">
        <f t="shared" si="107"/>
        <v>0</v>
      </c>
      <c r="AO300" s="14">
        <f t="shared" si="108"/>
        <v>0</v>
      </c>
      <c r="AP300" s="12">
        <f t="shared" si="109"/>
        <v>0</v>
      </c>
      <c r="AQ300" s="12">
        <f t="shared" si="110"/>
        <v>0</v>
      </c>
      <c r="AR300" s="12">
        <f t="shared" si="111"/>
        <v>0</v>
      </c>
      <c r="AS300" s="17">
        <f t="shared" si="112"/>
        <v>0</v>
      </c>
      <c r="AT300" s="14">
        <f t="shared" si="113"/>
        <v>0</v>
      </c>
      <c r="AU300" s="12">
        <f t="shared" si="114"/>
        <v>0</v>
      </c>
      <c r="AV300" s="12">
        <f t="shared" si="115"/>
        <v>0</v>
      </c>
      <c r="AW300" s="12">
        <f t="shared" si="116"/>
        <v>0</v>
      </c>
      <c r="AX300" s="17">
        <f t="shared" si="117"/>
        <v>0</v>
      </c>
      <c r="AY300" s="14">
        <f t="shared" si="118"/>
        <v>0</v>
      </c>
      <c r="AZ300" s="12">
        <f t="shared" si="119"/>
        <v>0</v>
      </c>
      <c r="BA300" s="12">
        <f t="shared" si="120"/>
        <v>0</v>
      </c>
      <c r="BB300" s="12">
        <f t="shared" si="121"/>
        <v>0</v>
      </c>
      <c r="BC300" s="13">
        <f t="shared" si="122"/>
        <v>0</v>
      </c>
    </row>
    <row r="301" spans="1:55" ht="13">
      <c r="A301" s="19" t="s">
        <v>707</v>
      </c>
      <c r="B301" s="12" t="s">
        <v>7</v>
      </c>
      <c r="C301" s="12" t="s">
        <v>1913</v>
      </c>
      <c r="D301" s="12" t="s">
        <v>1167</v>
      </c>
      <c r="E301" s="13" t="s">
        <v>1202</v>
      </c>
      <c r="F301" s="11">
        <v>1</v>
      </c>
      <c r="G301" s="12">
        <v>0</v>
      </c>
      <c r="H301" s="12">
        <v>6.7</v>
      </c>
      <c r="I301" s="13">
        <v>182</v>
      </c>
      <c r="J301" s="30"/>
      <c r="K301" s="14">
        <v>0</v>
      </c>
      <c r="L301" s="12">
        <v>0</v>
      </c>
      <c r="M301" s="12">
        <v>0</v>
      </c>
      <c r="N301" s="13">
        <v>0</v>
      </c>
      <c r="O301" s="30"/>
      <c r="P301" s="14">
        <v>0</v>
      </c>
      <c r="Q301" s="12">
        <v>0</v>
      </c>
      <c r="R301" s="12">
        <v>0</v>
      </c>
      <c r="S301" s="13">
        <v>20</v>
      </c>
      <c r="T301" s="30"/>
      <c r="U301" s="14">
        <v>0</v>
      </c>
      <c r="V301" s="12">
        <v>0</v>
      </c>
      <c r="W301" s="12">
        <v>0</v>
      </c>
      <c r="X301" s="13">
        <v>20</v>
      </c>
      <c r="Y301" s="30"/>
      <c r="Z301" s="14">
        <v>0</v>
      </c>
      <c r="AA301" s="12">
        <v>0</v>
      </c>
      <c r="AB301" s="12">
        <v>0</v>
      </c>
      <c r="AC301" s="13">
        <v>0</v>
      </c>
      <c r="AD301" s="30"/>
      <c r="AE301" s="34">
        <f t="shared" si="99"/>
        <v>1</v>
      </c>
      <c r="AF301" s="15">
        <f t="shared" si="100"/>
        <v>0</v>
      </c>
      <c r="AG301" s="16">
        <f t="shared" si="101"/>
        <v>6.7</v>
      </c>
      <c r="AH301" s="48">
        <f t="shared" si="102"/>
        <v>222</v>
      </c>
      <c r="AI301" s="30"/>
      <c r="AJ301" s="14">
        <f t="shared" si="103"/>
        <v>182</v>
      </c>
      <c r="AK301" s="12">
        <f t="shared" si="104"/>
        <v>0</v>
      </c>
      <c r="AL301" s="12">
        <f t="shared" si="105"/>
        <v>20</v>
      </c>
      <c r="AM301" s="12">
        <f t="shared" si="106"/>
        <v>20</v>
      </c>
      <c r="AN301" s="17">
        <f t="shared" si="107"/>
        <v>0</v>
      </c>
      <c r="AO301" s="14">
        <f t="shared" si="108"/>
        <v>1</v>
      </c>
      <c r="AP301" s="12">
        <f t="shared" si="109"/>
        <v>0</v>
      </c>
      <c r="AQ301" s="12">
        <f t="shared" si="110"/>
        <v>0</v>
      </c>
      <c r="AR301" s="12">
        <f t="shared" si="111"/>
        <v>0</v>
      </c>
      <c r="AS301" s="17">
        <f t="shared" si="112"/>
        <v>0</v>
      </c>
      <c r="AT301" s="14">
        <f t="shared" si="113"/>
        <v>0</v>
      </c>
      <c r="AU301" s="12">
        <f t="shared" si="114"/>
        <v>0</v>
      </c>
      <c r="AV301" s="12">
        <f t="shared" si="115"/>
        <v>0</v>
      </c>
      <c r="AW301" s="12">
        <f t="shared" si="116"/>
        <v>0</v>
      </c>
      <c r="AX301" s="17">
        <f t="shared" si="117"/>
        <v>0</v>
      </c>
      <c r="AY301" s="14">
        <f t="shared" si="118"/>
        <v>6.7</v>
      </c>
      <c r="AZ301" s="12">
        <f t="shared" si="119"/>
        <v>0</v>
      </c>
      <c r="BA301" s="12">
        <f t="shared" si="120"/>
        <v>0</v>
      </c>
      <c r="BB301" s="12">
        <f t="shared" si="121"/>
        <v>0</v>
      </c>
      <c r="BC301" s="13">
        <f t="shared" si="122"/>
        <v>0</v>
      </c>
    </row>
    <row r="302" spans="1:55" ht="13">
      <c r="A302" s="19" t="s">
        <v>708</v>
      </c>
      <c r="B302" s="12" t="s">
        <v>1783</v>
      </c>
      <c r="C302" s="12" t="s">
        <v>47</v>
      </c>
      <c r="D302" s="12" t="s">
        <v>68</v>
      </c>
      <c r="E302" s="13" t="s">
        <v>1205</v>
      </c>
      <c r="F302" s="11">
        <v>0</v>
      </c>
      <c r="G302" s="12">
        <v>3</v>
      </c>
      <c r="H302" s="12">
        <v>34.700000000000003</v>
      </c>
      <c r="I302" s="13">
        <v>254</v>
      </c>
      <c r="J302" s="30"/>
      <c r="K302" s="14">
        <v>0</v>
      </c>
      <c r="L302" s="12">
        <v>0</v>
      </c>
      <c r="M302" s="12">
        <v>0</v>
      </c>
      <c r="N302" s="13">
        <v>0</v>
      </c>
      <c r="O302" s="30"/>
      <c r="P302" s="14">
        <v>0</v>
      </c>
      <c r="Q302" s="12">
        <v>0</v>
      </c>
      <c r="R302" s="12">
        <v>0</v>
      </c>
      <c r="S302" s="13">
        <v>20</v>
      </c>
      <c r="T302" s="30"/>
      <c r="U302" s="14">
        <v>0</v>
      </c>
      <c r="V302" s="12">
        <v>1</v>
      </c>
      <c r="W302" s="12">
        <v>13.1</v>
      </c>
      <c r="X302" s="13">
        <v>268</v>
      </c>
      <c r="Y302" s="30"/>
      <c r="Z302" s="14">
        <v>0</v>
      </c>
      <c r="AA302" s="12">
        <v>0</v>
      </c>
      <c r="AB302" s="12">
        <v>0</v>
      </c>
      <c r="AC302" s="13">
        <v>20</v>
      </c>
      <c r="AD302" s="30"/>
      <c r="AE302" s="34">
        <f t="shared" si="99"/>
        <v>0</v>
      </c>
      <c r="AF302" s="15">
        <f t="shared" si="100"/>
        <v>4</v>
      </c>
      <c r="AG302" s="16">
        <f t="shared" si="101"/>
        <v>47.800000000000004</v>
      </c>
      <c r="AH302" s="48">
        <f t="shared" si="102"/>
        <v>562</v>
      </c>
      <c r="AI302" s="30"/>
      <c r="AJ302" s="14">
        <f t="shared" si="103"/>
        <v>254</v>
      </c>
      <c r="AK302" s="12">
        <f t="shared" si="104"/>
        <v>0</v>
      </c>
      <c r="AL302" s="12">
        <f t="shared" si="105"/>
        <v>20</v>
      </c>
      <c r="AM302" s="12">
        <f t="shared" si="106"/>
        <v>268</v>
      </c>
      <c r="AN302" s="17">
        <f t="shared" si="107"/>
        <v>20</v>
      </c>
      <c r="AO302" s="14">
        <f t="shared" si="108"/>
        <v>0</v>
      </c>
      <c r="AP302" s="12">
        <f t="shared" si="109"/>
        <v>0</v>
      </c>
      <c r="AQ302" s="12">
        <f t="shared" si="110"/>
        <v>0</v>
      </c>
      <c r="AR302" s="12">
        <f t="shared" si="111"/>
        <v>0</v>
      </c>
      <c r="AS302" s="17">
        <f t="shared" si="112"/>
        <v>0</v>
      </c>
      <c r="AT302" s="14">
        <f t="shared" si="113"/>
        <v>3</v>
      </c>
      <c r="AU302" s="12">
        <f t="shared" si="114"/>
        <v>0</v>
      </c>
      <c r="AV302" s="12">
        <f t="shared" si="115"/>
        <v>0</v>
      </c>
      <c r="AW302" s="12">
        <f t="shared" si="116"/>
        <v>1</v>
      </c>
      <c r="AX302" s="17">
        <f t="shared" si="117"/>
        <v>0</v>
      </c>
      <c r="AY302" s="14">
        <f t="shared" si="118"/>
        <v>34.700000000000003</v>
      </c>
      <c r="AZ302" s="12">
        <f t="shared" si="119"/>
        <v>0</v>
      </c>
      <c r="BA302" s="12">
        <f t="shared" si="120"/>
        <v>0</v>
      </c>
      <c r="BB302" s="12">
        <f t="shared" si="121"/>
        <v>13.1</v>
      </c>
      <c r="BC302" s="13">
        <f t="shared" si="122"/>
        <v>0</v>
      </c>
    </row>
    <row r="303" spans="1:55" ht="13">
      <c r="A303" s="19" t="s">
        <v>709</v>
      </c>
      <c r="B303" s="12" t="s">
        <v>1193</v>
      </c>
      <c r="C303" s="12" t="s">
        <v>252</v>
      </c>
      <c r="D303" s="12" t="s">
        <v>260</v>
      </c>
      <c r="E303" s="13" t="s">
        <v>1202</v>
      </c>
      <c r="F303" s="11">
        <v>0</v>
      </c>
      <c r="G303" s="12">
        <v>0</v>
      </c>
      <c r="H303" s="12">
        <v>0</v>
      </c>
      <c r="I303" s="13">
        <v>0</v>
      </c>
      <c r="J303" s="30"/>
      <c r="K303" s="14">
        <v>0</v>
      </c>
      <c r="L303" s="12">
        <v>0</v>
      </c>
      <c r="M303" s="12">
        <v>0</v>
      </c>
      <c r="N303" s="13">
        <v>0</v>
      </c>
      <c r="O303" s="30"/>
      <c r="P303" s="14">
        <v>0</v>
      </c>
      <c r="Q303" s="12">
        <v>0</v>
      </c>
      <c r="R303" s="12">
        <v>0</v>
      </c>
      <c r="S303" s="13">
        <v>0</v>
      </c>
      <c r="T303" s="30"/>
      <c r="U303" s="14">
        <v>0</v>
      </c>
      <c r="V303" s="12">
        <v>0</v>
      </c>
      <c r="W303" s="12">
        <v>0</v>
      </c>
      <c r="X303" s="13">
        <v>0</v>
      </c>
      <c r="Y303" s="30"/>
      <c r="Z303" s="14">
        <v>0</v>
      </c>
      <c r="AA303" s="12">
        <v>0</v>
      </c>
      <c r="AB303" s="12">
        <v>0</v>
      </c>
      <c r="AC303" s="13">
        <v>0</v>
      </c>
      <c r="AD303" s="30"/>
      <c r="AE303" s="34">
        <f t="shared" si="99"/>
        <v>0</v>
      </c>
      <c r="AF303" s="15">
        <f t="shared" si="100"/>
        <v>0</v>
      </c>
      <c r="AG303" s="16">
        <f t="shared" si="101"/>
        <v>0</v>
      </c>
      <c r="AH303" s="48">
        <f t="shared" si="102"/>
        <v>0</v>
      </c>
      <c r="AI303" s="30"/>
      <c r="AJ303" s="14">
        <f t="shared" si="103"/>
        <v>0</v>
      </c>
      <c r="AK303" s="12">
        <f t="shared" si="104"/>
        <v>0</v>
      </c>
      <c r="AL303" s="12">
        <f t="shared" si="105"/>
        <v>0</v>
      </c>
      <c r="AM303" s="12">
        <f t="shared" si="106"/>
        <v>0</v>
      </c>
      <c r="AN303" s="17">
        <f t="shared" si="107"/>
        <v>0</v>
      </c>
      <c r="AO303" s="14">
        <f t="shared" si="108"/>
        <v>0</v>
      </c>
      <c r="AP303" s="12">
        <f t="shared" si="109"/>
        <v>0</v>
      </c>
      <c r="AQ303" s="12">
        <f t="shared" si="110"/>
        <v>0</v>
      </c>
      <c r="AR303" s="12">
        <f t="shared" si="111"/>
        <v>0</v>
      </c>
      <c r="AS303" s="17">
        <f t="shared" si="112"/>
        <v>0</v>
      </c>
      <c r="AT303" s="14">
        <f t="shared" si="113"/>
        <v>0</v>
      </c>
      <c r="AU303" s="12">
        <f t="shared" si="114"/>
        <v>0</v>
      </c>
      <c r="AV303" s="12">
        <f t="shared" si="115"/>
        <v>0</v>
      </c>
      <c r="AW303" s="12">
        <f t="shared" si="116"/>
        <v>0</v>
      </c>
      <c r="AX303" s="17">
        <f t="shared" si="117"/>
        <v>0</v>
      </c>
      <c r="AY303" s="14">
        <f t="shared" si="118"/>
        <v>0</v>
      </c>
      <c r="AZ303" s="12">
        <f t="shared" si="119"/>
        <v>0</v>
      </c>
      <c r="BA303" s="12">
        <f t="shared" si="120"/>
        <v>0</v>
      </c>
      <c r="BB303" s="12">
        <f t="shared" si="121"/>
        <v>0</v>
      </c>
      <c r="BC303" s="13">
        <f t="shared" si="122"/>
        <v>0</v>
      </c>
    </row>
    <row r="304" spans="1:55" ht="13">
      <c r="A304" s="19" t="s">
        <v>710</v>
      </c>
      <c r="B304" s="12" t="s">
        <v>10</v>
      </c>
      <c r="C304" s="12" t="s">
        <v>1935</v>
      </c>
      <c r="D304" s="12" t="s">
        <v>1871</v>
      </c>
      <c r="E304" s="13" t="s">
        <v>1202</v>
      </c>
      <c r="F304" s="11">
        <v>0</v>
      </c>
      <c r="G304" s="12">
        <v>0</v>
      </c>
      <c r="H304" s="12">
        <v>0</v>
      </c>
      <c r="I304" s="13">
        <v>20</v>
      </c>
      <c r="J304" s="30"/>
      <c r="K304" s="14">
        <v>0</v>
      </c>
      <c r="L304" s="12">
        <v>0</v>
      </c>
      <c r="M304" s="12">
        <v>0</v>
      </c>
      <c r="N304" s="13">
        <v>0</v>
      </c>
      <c r="O304" s="30"/>
      <c r="P304" s="14">
        <v>0</v>
      </c>
      <c r="Q304" s="12">
        <v>0</v>
      </c>
      <c r="R304" s="12">
        <v>0</v>
      </c>
      <c r="S304" s="13">
        <v>0</v>
      </c>
      <c r="T304" s="30"/>
      <c r="U304" s="14">
        <v>0</v>
      </c>
      <c r="V304" s="12">
        <v>0</v>
      </c>
      <c r="W304" s="12">
        <v>0</v>
      </c>
      <c r="X304" s="13">
        <v>0</v>
      </c>
      <c r="Y304" s="30"/>
      <c r="Z304" s="14">
        <v>0</v>
      </c>
      <c r="AA304" s="12">
        <v>0</v>
      </c>
      <c r="AB304" s="12">
        <v>0</v>
      </c>
      <c r="AC304" s="13">
        <v>0</v>
      </c>
      <c r="AD304" s="30"/>
      <c r="AE304" s="34">
        <f t="shared" si="99"/>
        <v>0</v>
      </c>
      <c r="AF304" s="15">
        <f t="shared" si="100"/>
        <v>0</v>
      </c>
      <c r="AG304" s="16">
        <f t="shared" si="101"/>
        <v>0</v>
      </c>
      <c r="AH304" s="48">
        <f t="shared" si="102"/>
        <v>20</v>
      </c>
      <c r="AI304" s="30"/>
      <c r="AJ304" s="14">
        <f t="shared" si="103"/>
        <v>20</v>
      </c>
      <c r="AK304" s="12">
        <f t="shared" si="104"/>
        <v>0</v>
      </c>
      <c r="AL304" s="12">
        <f t="shared" si="105"/>
        <v>0</v>
      </c>
      <c r="AM304" s="12">
        <f t="shared" si="106"/>
        <v>0</v>
      </c>
      <c r="AN304" s="17">
        <f t="shared" si="107"/>
        <v>0</v>
      </c>
      <c r="AO304" s="14">
        <f t="shared" si="108"/>
        <v>0</v>
      </c>
      <c r="AP304" s="12">
        <f t="shared" si="109"/>
        <v>0</v>
      </c>
      <c r="AQ304" s="12">
        <f t="shared" si="110"/>
        <v>0</v>
      </c>
      <c r="AR304" s="12">
        <f t="shared" si="111"/>
        <v>0</v>
      </c>
      <c r="AS304" s="17">
        <f t="shared" si="112"/>
        <v>0</v>
      </c>
      <c r="AT304" s="14">
        <f t="shared" si="113"/>
        <v>0</v>
      </c>
      <c r="AU304" s="12">
        <f t="shared" si="114"/>
        <v>0</v>
      </c>
      <c r="AV304" s="12">
        <f t="shared" si="115"/>
        <v>0</v>
      </c>
      <c r="AW304" s="12">
        <f t="shared" si="116"/>
        <v>0</v>
      </c>
      <c r="AX304" s="17">
        <f t="shared" si="117"/>
        <v>0</v>
      </c>
      <c r="AY304" s="14">
        <f t="shared" si="118"/>
        <v>0</v>
      </c>
      <c r="AZ304" s="12">
        <f t="shared" si="119"/>
        <v>0</v>
      </c>
      <c r="BA304" s="12">
        <f t="shared" si="120"/>
        <v>0</v>
      </c>
      <c r="BB304" s="12">
        <f t="shared" si="121"/>
        <v>0</v>
      </c>
      <c r="BC304" s="13">
        <f t="shared" si="122"/>
        <v>0</v>
      </c>
    </row>
    <row r="305" spans="1:55" ht="13">
      <c r="A305" s="19" t="s">
        <v>711</v>
      </c>
      <c r="B305" s="12" t="s">
        <v>1229</v>
      </c>
      <c r="C305" s="12" t="s">
        <v>1752</v>
      </c>
      <c r="D305" s="12" t="s">
        <v>1707</v>
      </c>
      <c r="E305" s="13" t="s">
        <v>1201</v>
      </c>
      <c r="F305" s="11">
        <v>0</v>
      </c>
      <c r="G305" s="12">
        <v>0</v>
      </c>
      <c r="H305" s="12">
        <v>0</v>
      </c>
      <c r="I305" s="13">
        <v>0</v>
      </c>
      <c r="J305" s="30"/>
      <c r="K305" s="14">
        <v>0</v>
      </c>
      <c r="L305" s="12">
        <v>0</v>
      </c>
      <c r="M305" s="12">
        <v>0</v>
      </c>
      <c r="N305" s="13">
        <v>0</v>
      </c>
      <c r="O305" s="30"/>
      <c r="P305" s="14">
        <v>0</v>
      </c>
      <c r="Q305" s="12">
        <v>0</v>
      </c>
      <c r="R305" s="12">
        <v>0</v>
      </c>
      <c r="S305" s="13">
        <v>0</v>
      </c>
      <c r="T305" s="30"/>
      <c r="U305" s="14">
        <v>0</v>
      </c>
      <c r="V305" s="12">
        <v>0</v>
      </c>
      <c r="W305" s="12">
        <v>0</v>
      </c>
      <c r="X305" s="13">
        <v>0</v>
      </c>
      <c r="Y305" s="30"/>
      <c r="Z305" s="14">
        <v>0</v>
      </c>
      <c r="AA305" s="12">
        <v>0</v>
      </c>
      <c r="AB305" s="12">
        <v>0</v>
      </c>
      <c r="AC305" s="13">
        <v>0</v>
      </c>
      <c r="AD305" s="30"/>
      <c r="AE305" s="34">
        <f t="shared" si="99"/>
        <v>0</v>
      </c>
      <c r="AF305" s="15">
        <f t="shared" si="100"/>
        <v>0</v>
      </c>
      <c r="AG305" s="16">
        <f t="shared" si="101"/>
        <v>0</v>
      </c>
      <c r="AH305" s="48">
        <f t="shared" si="102"/>
        <v>0</v>
      </c>
      <c r="AI305" s="30"/>
      <c r="AJ305" s="14">
        <f t="shared" si="103"/>
        <v>0</v>
      </c>
      <c r="AK305" s="12">
        <f t="shared" si="104"/>
        <v>0</v>
      </c>
      <c r="AL305" s="12">
        <f t="shared" si="105"/>
        <v>0</v>
      </c>
      <c r="AM305" s="12">
        <f t="shared" si="106"/>
        <v>0</v>
      </c>
      <c r="AN305" s="17">
        <f t="shared" si="107"/>
        <v>0</v>
      </c>
      <c r="AO305" s="14">
        <f t="shared" si="108"/>
        <v>0</v>
      </c>
      <c r="AP305" s="12">
        <f t="shared" si="109"/>
        <v>0</v>
      </c>
      <c r="AQ305" s="12">
        <f t="shared" si="110"/>
        <v>0</v>
      </c>
      <c r="AR305" s="12">
        <f t="shared" si="111"/>
        <v>0</v>
      </c>
      <c r="AS305" s="17">
        <f t="shared" si="112"/>
        <v>0</v>
      </c>
      <c r="AT305" s="14">
        <f t="shared" si="113"/>
        <v>0</v>
      </c>
      <c r="AU305" s="12">
        <f t="shared" si="114"/>
        <v>0</v>
      </c>
      <c r="AV305" s="12">
        <f t="shared" si="115"/>
        <v>0</v>
      </c>
      <c r="AW305" s="12">
        <f t="shared" si="116"/>
        <v>0</v>
      </c>
      <c r="AX305" s="17">
        <f t="shared" si="117"/>
        <v>0</v>
      </c>
      <c r="AY305" s="14">
        <f t="shared" si="118"/>
        <v>0</v>
      </c>
      <c r="AZ305" s="12">
        <f t="shared" si="119"/>
        <v>0</v>
      </c>
      <c r="BA305" s="12">
        <f t="shared" si="120"/>
        <v>0</v>
      </c>
      <c r="BB305" s="12">
        <f t="shared" si="121"/>
        <v>0</v>
      </c>
      <c r="BC305" s="13">
        <f t="shared" si="122"/>
        <v>0</v>
      </c>
    </row>
    <row r="306" spans="1:55" ht="13">
      <c r="A306" s="19" t="s">
        <v>1774</v>
      </c>
      <c r="B306" s="12" t="s">
        <v>1190</v>
      </c>
      <c r="C306" s="12" t="s">
        <v>50</v>
      </c>
      <c r="D306" s="12" t="s">
        <v>220</v>
      </c>
      <c r="E306" s="13" t="s">
        <v>1741</v>
      </c>
      <c r="F306" s="11">
        <v>0</v>
      </c>
      <c r="G306" s="12">
        <v>0</v>
      </c>
      <c r="H306" s="12">
        <v>0</v>
      </c>
      <c r="I306" s="13">
        <v>0</v>
      </c>
      <c r="J306" s="30"/>
      <c r="K306" s="14">
        <v>0</v>
      </c>
      <c r="L306" s="12">
        <v>0</v>
      </c>
      <c r="M306" s="12">
        <v>0</v>
      </c>
      <c r="N306" s="13">
        <v>0</v>
      </c>
      <c r="O306" s="30"/>
      <c r="P306" s="14">
        <v>0</v>
      </c>
      <c r="Q306" s="12">
        <v>0</v>
      </c>
      <c r="R306" s="12">
        <v>0</v>
      </c>
      <c r="S306" s="13">
        <v>0</v>
      </c>
      <c r="T306" s="30"/>
      <c r="U306" s="14">
        <v>0</v>
      </c>
      <c r="V306" s="12">
        <v>0</v>
      </c>
      <c r="W306" s="12">
        <v>0</v>
      </c>
      <c r="X306" s="13">
        <v>0</v>
      </c>
      <c r="Y306" s="30"/>
      <c r="Z306" s="14">
        <v>0</v>
      </c>
      <c r="AA306" s="12">
        <v>0</v>
      </c>
      <c r="AB306" s="12">
        <v>0</v>
      </c>
      <c r="AC306" s="13">
        <v>0</v>
      </c>
      <c r="AD306" s="30"/>
      <c r="AE306" s="34">
        <f t="shared" si="99"/>
        <v>0</v>
      </c>
      <c r="AF306" s="15">
        <f t="shared" si="100"/>
        <v>0</v>
      </c>
      <c r="AG306" s="16">
        <f t="shared" si="101"/>
        <v>0</v>
      </c>
      <c r="AH306" s="48">
        <f t="shared" si="102"/>
        <v>0</v>
      </c>
      <c r="AI306" s="30"/>
      <c r="AJ306" s="14">
        <f t="shared" si="103"/>
        <v>0</v>
      </c>
      <c r="AK306" s="12">
        <f t="shared" si="104"/>
        <v>0</v>
      </c>
      <c r="AL306" s="12">
        <f t="shared" si="105"/>
        <v>0</v>
      </c>
      <c r="AM306" s="12">
        <f t="shared" si="106"/>
        <v>0</v>
      </c>
      <c r="AN306" s="17">
        <f t="shared" si="107"/>
        <v>0</v>
      </c>
      <c r="AO306" s="14">
        <f t="shared" si="108"/>
        <v>0</v>
      </c>
      <c r="AP306" s="12">
        <f t="shared" si="109"/>
        <v>0</v>
      </c>
      <c r="AQ306" s="12">
        <f t="shared" si="110"/>
        <v>0</v>
      </c>
      <c r="AR306" s="12">
        <f t="shared" si="111"/>
        <v>0</v>
      </c>
      <c r="AS306" s="17">
        <f t="shared" si="112"/>
        <v>0</v>
      </c>
      <c r="AT306" s="14">
        <f t="shared" si="113"/>
        <v>0</v>
      </c>
      <c r="AU306" s="12">
        <f t="shared" si="114"/>
        <v>0</v>
      </c>
      <c r="AV306" s="12">
        <f t="shared" si="115"/>
        <v>0</v>
      </c>
      <c r="AW306" s="12">
        <f t="shared" si="116"/>
        <v>0</v>
      </c>
      <c r="AX306" s="17">
        <f t="shared" si="117"/>
        <v>0</v>
      </c>
      <c r="AY306" s="14">
        <f t="shared" si="118"/>
        <v>0</v>
      </c>
      <c r="AZ306" s="12">
        <f t="shared" si="119"/>
        <v>0</v>
      </c>
      <c r="BA306" s="12">
        <f t="shared" si="120"/>
        <v>0</v>
      </c>
      <c r="BB306" s="12">
        <f t="shared" si="121"/>
        <v>0</v>
      </c>
      <c r="BC306" s="13">
        <f t="shared" si="122"/>
        <v>0</v>
      </c>
    </row>
    <row r="307" spans="1:55" ht="13">
      <c r="A307" s="19" t="s">
        <v>712</v>
      </c>
      <c r="B307" s="12" t="s">
        <v>1191</v>
      </c>
      <c r="C307" s="12" t="s">
        <v>150</v>
      </c>
      <c r="D307" s="12" t="s">
        <v>78</v>
      </c>
      <c r="E307" s="13" t="s">
        <v>1205</v>
      </c>
      <c r="F307" s="11">
        <v>0</v>
      </c>
      <c r="G307" s="12">
        <v>0</v>
      </c>
      <c r="H307" s="12">
        <v>0</v>
      </c>
      <c r="I307" s="13">
        <v>0</v>
      </c>
      <c r="J307" s="30"/>
      <c r="K307" s="14">
        <v>0</v>
      </c>
      <c r="L307" s="12">
        <v>0</v>
      </c>
      <c r="M307" s="12">
        <v>0</v>
      </c>
      <c r="N307" s="13">
        <v>0</v>
      </c>
      <c r="O307" s="30"/>
      <c r="P307" s="14">
        <v>0</v>
      </c>
      <c r="Q307" s="12">
        <v>0</v>
      </c>
      <c r="R307" s="12">
        <v>0</v>
      </c>
      <c r="S307" s="13">
        <v>0</v>
      </c>
      <c r="T307" s="30"/>
      <c r="U307" s="14">
        <v>0</v>
      </c>
      <c r="V307" s="12">
        <v>0</v>
      </c>
      <c r="W307" s="12">
        <v>0</v>
      </c>
      <c r="X307" s="13">
        <v>0</v>
      </c>
      <c r="Y307" s="30"/>
      <c r="Z307" s="14">
        <v>0</v>
      </c>
      <c r="AA307" s="12">
        <v>0</v>
      </c>
      <c r="AB307" s="12">
        <v>0</v>
      </c>
      <c r="AC307" s="13">
        <v>0</v>
      </c>
      <c r="AD307" s="30"/>
      <c r="AE307" s="34">
        <f t="shared" si="99"/>
        <v>0</v>
      </c>
      <c r="AF307" s="15">
        <f t="shared" si="100"/>
        <v>0</v>
      </c>
      <c r="AG307" s="16">
        <f t="shared" si="101"/>
        <v>0</v>
      </c>
      <c r="AH307" s="48">
        <f t="shared" si="102"/>
        <v>0</v>
      </c>
      <c r="AI307" s="30"/>
      <c r="AJ307" s="14">
        <f t="shared" si="103"/>
        <v>0</v>
      </c>
      <c r="AK307" s="12">
        <f t="shared" si="104"/>
        <v>0</v>
      </c>
      <c r="AL307" s="12">
        <f t="shared" si="105"/>
        <v>0</v>
      </c>
      <c r="AM307" s="12">
        <f t="shared" si="106"/>
        <v>0</v>
      </c>
      <c r="AN307" s="17">
        <f t="shared" si="107"/>
        <v>0</v>
      </c>
      <c r="AO307" s="14">
        <f t="shared" si="108"/>
        <v>0</v>
      </c>
      <c r="AP307" s="12">
        <f t="shared" si="109"/>
        <v>0</v>
      </c>
      <c r="AQ307" s="12">
        <f t="shared" si="110"/>
        <v>0</v>
      </c>
      <c r="AR307" s="12">
        <f t="shared" si="111"/>
        <v>0</v>
      </c>
      <c r="AS307" s="17">
        <f t="shared" si="112"/>
        <v>0</v>
      </c>
      <c r="AT307" s="14">
        <f t="shared" si="113"/>
        <v>0</v>
      </c>
      <c r="AU307" s="12">
        <f t="shared" si="114"/>
        <v>0</v>
      </c>
      <c r="AV307" s="12">
        <f t="shared" si="115"/>
        <v>0</v>
      </c>
      <c r="AW307" s="12">
        <f t="shared" si="116"/>
        <v>0</v>
      </c>
      <c r="AX307" s="17">
        <f t="shared" si="117"/>
        <v>0</v>
      </c>
      <c r="AY307" s="14">
        <f t="shared" si="118"/>
        <v>0</v>
      </c>
      <c r="AZ307" s="12">
        <f t="shared" si="119"/>
        <v>0</v>
      </c>
      <c r="BA307" s="12">
        <f t="shared" si="120"/>
        <v>0</v>
      </c>
      <c r="BB307" s="12">
        <f t="shared" si="121"/>
        <v>0</v>
      </c>
      <c r="BC307" s="13">
        <f t="shared" si="122"/>
        <v>0</v>
      </c>
    </row>
    <row r="308" spans="1:55" ht="13">
      <c r="A308" s="19" t="s">
        <v>713</v>
      </c>
      <c r="B308" s="12" t="s">
        <v>1269</v>
      </c>
      <c r="C308" s="12" t="s">
        <v>115</v>
      </c>
      <c r="D308" s="12" t="s">
        <v>251</v>
      </c>
      <c r="E308" s="13" t="s">
        <v>1205</v>
      </c>
      <c r="F308" s="11">
        <v>0</v>
      </c>
      <c r="G308" s="12">
        <v>0</v>
      </c>
      <c r="H308" s="12">
        <v>0</v>
      </c>
      <c r="I308" s="13">
        <v>0</v>
      </c>
      <c r="J308" s="30"/>
      <c r="K308" s="14">
        <v>0</v>
      </c>
      <c r="L308" s="12">
        <v>0</v>
      </c>
      <c r="M308" s="12">
        <v>0</v>
      </c>
      <c r="N308" s="13">
        <v>0</v>
      </c>
      <c r="O308" s="30"/>
      <c r="P308" s="14">
        <v>0</v>
      </c>
      <c r="Q308" s="12">
        <v>0</v>
      </c>
      <c r="R308" s="12">
        <v>0</v>
      </c>
      <c r="S308" s="13">
        <v>0</v>
      </c>
      <c r="T308" s="30"/>
      <c r="U308" s="14">
        <v>0</v>
      </c>
      <c r="V308" s="12">
        <v>0</v>
      </c>
      <c r="W308" s="12">
        <v>0</v>
      </c>
      <c r="X308" s="13">
        <v>0</v>
      </c>
      <c r="Y308" s="30"/>
      <c r="Z308" s="14">
        <v>0</v>
      </c>
      <c r="AA308" s="12">
        <v>0</v>
      </c>
      <c r="AB308" s="12">
        <v>0</v>
      </c>
      <c r="AC308" s="13">
        <v>0</v>
      </c>
      <c r="AD308" s="30"/>
      <c r="AE308" s="34">
        <f t="shared" si="99"/>
        <v>0</v>
      </c>
      <c r="AF308" s="15">
        <f t="shared" si="100"/>
        <v>0</v>
      </c>
      <c r="AG308" s="16">
        <f t="shared" si="101"/>
        <v>0</v>
      </c>
      <c r="AH308" s="48">
        <f t="shared" si="102"/>
        <v>0</v>
      </c>
      <c r="AI308" s="30"/>
      <c r="AJ308" s="14">
        <f t="shared" si="103"/>
        <v>0</v>
      </c>
      <c r="AK308" s="12">
        <f t="shared" si="104"/>
        <v>0</v>
      </c>
      <c r="AL308" s="12">
        <f t="shared" si="105"/>
        <v>0</v>
      </c>
      <c r="AM308" s="12">
        <f t="shared" si="106"/>
        <v>0</v>
      </c>
      <c r="AN308" s="17">
        <f t="shared" si="107"/>
        <v>0</v>
      </c>
      <c r="AO308" s="14">
        <f t="shared" si="108"/>
        <v>0</v>
      </c>
      <c r="AP308" s="12">
        <f t="shared" si="109"/>
        <v>0</v>
      </c>
      <c r="AQ308" s="12">
        <f t="shared" si="110"/>
        <v>0</v>
      </c>
      <c r="AR308" s="12">
        <f t="shared" si="111"/>
        <v>0</v>
      </c>
      <c r="AS308" s="17">
        <f t="shared" si="112"/>
        <v>0</v>
      </c>
      <c r="AT308" s="14">
        <f t="shared" si="113"/>
        <v>0</v>
      </c>
      <c r="AU308" s="12">
        <f t="shared" si="114"/>
        <v>0</v>
      </c>
      <c r="AV308" s="12">
        <f t="shared" si="115"/>
        <v>0</v>
      </c>
      <c r="AW308" s="12">
        <f t="shared" si="116"/>
        <v>0</v>
      </c>
      <c r="AX308" s="17">
        <f t="shared" si="117"/>
        <v>0</v>
      </c>
      <c r="AY308" s="14">
        <f t="shared" si="118"/>
        <v>0</v>
      </c>
      <c r="AZ308" s="12">
        <f t="shared" si="119"/>
        <v>0</v>
      </c>
      <c r="BA308" s="12">
        <f t="shared" si="120"/>
        <v>0</v>
      </c>
      <c r="BB308" s="12">
        <f t="shared" si="121"/>
        <v>0</v>
      </c>
      <c r="BC308" s="13">
        <f t="shared" si="122"/>
        <v>0</v>
      </c>
    </row>
    <row r="309" spans="1:55" ht="13">
      <c r="A309" s="19" t="s">
        <v>714</v>
      </c>
      <c r="B309" s="12" t="s">
        <v>7</v>
      </c>
      <c r="C309" s="12" t="s">
        <v>172</v>
      </c>
      <c r="D309" s="12" t="s">
        <v>19</v>
      </c>
      <c r="E309" s="13" t="s">
        <v>1203</v>
      </c>
      <c r="F309" s="11">
        <v>0</v>
      </c>
      <c r="G309" s="12">
        <v>0</v>
      </c>
      <c r="H309" s="12">
        <v>0</v>
      </c>
      <c r="I309" s="13">
        <v>0</v>
      </c>
      <c r="J309" s="30"/>
      <c r="K309" s="14">
        <v>0</v>
      </c>
      <c r="L309" s="12">
        <v>1</v>
      </c>
      <c r="M309" s="12">
        <v>22.2</v>
      </c>
      <c r="N309" s="13">
        <v>283</v>
      </c>
      <c r="O309" s="30"/>
      <c r="P309" s="14">
        <v>0</v>
      </c>
      <c r="Q309" s="12">
        <v>0</v>
      </c>
      <c r="R309" s="12">
        <v>0</v>
      </c>
      <c r="S309" s="13">
        <v>0</v>
      </c>
      <c r="T309" s="30"/>
      <c r="U309" s="14">
        <v>0</v>
      </c>
      <c r="V309" s="12">
        <v>0</v>
      </c>
      <c r="W309" s="12">
        <v>0</v>
      </c>
      <c r="X309" s="13">
        <v>0</v>
      </c>
      <c r="Y309" s="30"/>
      <c r="Z309" s="14">
        <v>0</v>
      </c>
      <c r="AA309" s="12">
        <v>0</v>
      </c>
      <c r="AB309" s="12">
        <v>0</v>
      </c>
      <c r="AC309" s="13">
        <v>0</v>
      </c>
      <c r="AD309" s="30"/>
      <c r="AE309" s="34">
        <f t="shared" si="99"/>
        <v>0</v>
      </c>
      <c r="AF309" s="15">
        <f t="shared" si="100"/>
        <v>1</v>
      </c>
      <c r="AG309" s="16">
        <f t="shared" si="101"/>
        <v>22.2</v>
      </c>
      <c r="AH309" s="48">
        <f t="shared" si="102"/>
        <v>283</v>
      </c>
      <c r="AI309" s="30"/>
      <c r="AJ309" s="14">
        <f t="shared" si="103"/>
        <v>0</v>
      </c>
      <c r="AK309" s="12">
        <f t="shared" si="104"/>
        <v>283</v>
      </c>
      <c r="AL309" s="12">
        <f t="shared" si="105"/>
        <v>0</v>
      </c>
      <c r="AM309" s="12">
        <f t="shared" si="106"/>
        <v>0</v>
      </c>
      <c r="AN309" s="17">
        <f t="shared" si="107"/>
        <v>0</v>
      </c>
      <c r="AO309" s="14">
        <f t="shared" si="108"/>
        <v>0</v>
      </c>
      <c r="AP309" s="12">
        <f t="shared" si="109"/>
        <v>0</v>
      </c>
      <c r="AQ309" s="12">
        <f t="shared" si="110"/>
        <v>0</v>
      </c>
      <c r="AR309" s="12">
        <f t="shared" si="111"/>
        <v>0</v>
      </c>
      <c r="AS309" s="17">
        <f t="shared" si="112"/>
        <v>0</v>
      </c>
      <c r="AT309" s="14">
        <f t="shared" si="113"/>
        <v>0</v>
      </c>
      <c r="AU309" s="12">
        <f t="shared" si="114"/>
        <v>1</v>
      </c>
      <c r="AV309" s="12">
        <f t="shared" si="115"/>
        <v>0</v>
      </c>
      <c r="AW309" s="12">
        <f t="shared" si="116"/>
        <v>0</v>
      </c>
      <c r="AX309" s="17">
        <f t="shared" si="117"/>
        <v>0</v>
      </c>
      <c r="AY309" s="14">
        <f t="shared" si="118"/>
        <v>0</v>
      </c>
      <c r="AZ309" s="12">
        <f t="shared" si="119"/>
        <v>22.2</v>
      </c>
      <c r="BA309" s="12">
        <f t="shared" si="120"/>
        <v>0</v>
      </c>
      <c r="BB309" s="12">
        <f t="shared" si="121"/>
        <v>0</v>
      </c>
      <c r="BC309" s="13">
        <f t="shared" si="122"/>
        <v>0</v>
      </c>
    </row>
    <row r="310" spans="1:55" ht="13">
      <c r="A310" s="19" t="s">
        <v>715</v>
      </c>
      <c r="B310" s="12" t="s">
        <v>1176</v>
      </c>
      <c r="C310" s="12" t="s">
        <v>355</v>
      </c>
      <c r="D310" s="12" t="s">
        <v>19</v>
      </c>
      <c r="E310" s="13" t="s">
        <v>1767</v>
      </c>
      <c r="F310" s="11">
        <v>0</v>
      </c>
      <c r="G310" s="12">
        <v>0</v>
      </c>
      <c r="H310" s="12">
        <v>0</v>
      </c>
      <c r="I310" s="13">
        <v>0</v>
      </c>
      <c r="J310" s="30"/>
      <c r="K310" s="14">
        <v>0</v>
      </c>
      <c r="L310" s="12">
        <v>0</v>
      </c>
      <c r="M310" s="12">
        <v>0</v>
      </c>
      <c r="N310" s="13">
        <v>0</v>
      </c>
      <c r="O310" s="30"/>
      <c r="P310" s="14">
        <v>0</v>
      </c>
      <c r="Q310" s="12">
        <v>0</v>
      </c>
      <c r="R310" s="12">
        <v>0</v>
      </c>
      <c r="S310" s="13">
        <v>0</v>
      </c>
      <c r="T310" s="30"/>
      <c r="U310" s="14">
        <v>0</v>
      </c>
      <c r="V310" s="12">
        <v>0</v>
      </c>
      <c r="W310" s="12">
        <v>0</v>
      </c>
      <c r="X310" s="13">
        <v>0</v>
      </c>
      <c r="Y310" s="30"/>
      <c r="Z310" s="14">
        <v>0</v>
      </c>
      <c r="AA310" s="12">
        <v>0</v>
      </c>
      <c r="AB310" s="12">
        <v>0</v>
      </c>
      <c r="AC310" s="13">
        <v>0</v>
      </c>
      <c r="AD310" s="30"/>
      <c r="AE310" s="34">
        <f t="shared" si="99"/>
        <v>0</v>
      </c>
      <c r="AF310" s="15">
        <f t="shared" si="100"/>
        <v>0</v>
      </c>
      <c r="AG310" s="16">
        <f t="shared" si="101"/>
        <v>0</v>
      </c>
      <c r="AH310" s="48">
        <f t="shared" si="102"/>
        <v>0</v>
      </c>
      <c r="AI310" s="30"/>
      <c r="AJ310" s="14">
        <f t="shared" si="103"/>
        <v>0</v>
      </c>
      <c r="AK310" s="12">
        <f t="shared" si="104"/>
        <v>0</v>
      </c>
      <c r="AL310" s="12">
        <f t="shared" si="105"/>
        <v>0</v>
      </c>
      <c r="AM310" s="12">
        <f t="shared" si="106"/>
        <v>0</v>
      </c>
      <c r="AN310" s="17">
        <f t="shared" si="107"/>
        <v>0</v>
      </c>
      <c r="AO310" s="14">
        <f t="shared" si="108"/>
        <v>0</v>
      </c>
      <c r="AP310" s="12">
        <f t="shared" si="109"/>
        <v>0</v>
      </c>
      <c r="AQ310" s="12">
        <f t="shared" si="110"/>
        <v>0</v>
      </c>
      <c r="AR310" s="12">
        <f t="shared" si="111"/>
        <v>0</v>
      </c>
      <c r="AS310" s="17">
        <f t="shared" si="112"/>
        <v>0</v>
      </c>
      <c r="AT310" s="14">
        <f t="shared" si="113"/>
        <v>0</v>
      </c>
      <c r="AU310" s="12">
        <f t="shared" si="114"/>
        <v>0</v>
      </c>
      <c r="AV310" s="12">
        <f t="shared" si="115"/>
        <v>0</v>
      </c>
      <c r="AW310" s="12">
        <f t="shared" si="116"/>
        <v>0</v>
      </c>
      <c r="AX310" s="17">
        <f t="shared" si="117"/>
        <v>0</v>
      </c>
      <c r="AY310" s="14">
        <f t="shared" si="118"/>
        <v>0</v>
      </c>
      <c r="AZ310" s="12">
        <f t="shared" si="119"/>
        <v>0</v>
      </c>
      <c r="BA310" s="12">
        <f t="shared" si="120"/>
        <v>0</v>
      </c>
      <c r="BB310" s="12">
        <f t="shared" si="121"/>
        <v>0</v>
      </c>
      <c r="BC310" s="13">
        <f t="shared" si="122"/>
        <v>0</v>
      </c>
    </row>
    <row r="311" spans="1:55" ht="13">
      <c r="A311" s="19" t="s">
        <v>716</v>
      </c>
      <c r="B311" s="12" t="s">
        <v>1235</v>
      </c>
      <c r="C311" s="12" t="s">
        <v>1794</v>
      </c>
      <c r="D311" s="12" t="s">
        <v>1795</v>
      </c>
      <c r="E311" s="13" t="s">
        <v>1201</v>
      </c>
      <c r="F311" s="11">
        <v>0</v>
      </c>
      <c r="G311" s="12">
        <v>0</v>
      </c>
      <c r="H311" s="12">
        <v>0</v>
      </c>
      <c r="I311" s="13">
        <v>0</v>
      </c>
      <c r="J311" s="30"/>
      <c r="K311" s="14">
        <v>0</v>
      </c>
      <c r="L311" s="12">
        <v>0</v>
      </c>
      <c r="M311" s="12">
        <v>0</v>
      </c>
      <c r="N311" s="13">
        <v>0</v>
      </c>
      <c r="O311" s="30"/>
      <c r="P311" s="14">
        <v>0</v>
      </c>
      <c r="Q311" s="12">
        <v>0</v>
      </c>
      <c r="R311" s="12">
        <v>0</v>
      </c>
      <c r="S311" s="13">
        <v>0</v>
      </c>
      <c r="T311" s="30"/>
      <c r="U311" s="14">
        <v>0</v>
      </c>
      <c r="V311" s="12">
        <v>0</v>
      </c>
      <c r="W311" s="12">
        <v>0</v>
      </c>
      <c r="X311" s="13">
        <v>0</v>
      </c>
      <c r="Y311" s="30"/>
      <c r="Z311" s="14">
        <v>0</v>
      </c>
      <c r="AA311" s="12">
        <v>0</v>
      </c>
      <c r="AB311" s="12">
        <v>0</v>
      </c>
      <c r="AC311" s="13">
        <v>0</v>
      </c>
      <c r="AD311" s="30"/>
      <c r="AE311" s="34">
        <f t="shared" si="99"/>
        <v>0</v>
      </c>
      <c r="AF311" s="15">
        <f t="shared" si="100"/>
        <v>0</v>
      </c>
      <c r="AG311" s="16">
        <f t="shared" si="101"/>
        <v>0</v>
      </c>
      <c r="AH311" s="48">
        <f t="shared" si="102"/>
        <v>0</v>
      </c>
      <c r="AI311" s="30"/>
      <c r="AJ311" s="14">
        <f t="shared" si="103"/>
        <v>0</v>
      </c>
      <c r="AK311" s="12">
        <f t="shared" si="104"/>
        <v>0</v>
      </c>
      <c r="AL311" s="12">
        <f t="shared" si="105"/>
        <v>0</v>
      </c>
      <c r="AM311" s="12">
        <f t="shared" si="106"/>
        <v>0</v>
      </c>
      <c r="AN311" s="17">
        <f t="shared" si="107"/>
        <v>0</v>
      </c>
      <c r="AO311" s="14">
        <f t="shared" si="108"/>
        <v>0</v>
      </c>
      <c r="AP311" s="12">
        <f t="shared" si="109"/>
        <v>0</v>
      </c>
      <c r="AQ311" s="12">
        <f t="shared" si="110"/>
        <v>0</v>
      </c>
      <c r="AR311" s="12">
        <f t="shared" si="111"/>
        <v>0</v>
      </c>
      <c r="AS311" s="17">
        <f t="shared" si="112"/>
        <v>0</v>
      </c>
      <c r="AT311" s="14">
        <f t="shared" si="113"/>
        <v>0</v>
      </c>
      <c r="AU311" s="12">
        <f t="shared" si="114"/>
        <v>0</v>
      </c>
      <c r="AV311" s="12">
        <f t="shared" si="115"/>
        <v>0</v>
      </c>
      <c r="AW311" s="12">
        <f t="shared" si="116"/>
        <v>0</v>
      </c>
      <c r="AX311" s="17">
        <f t="shared" si="117"/>
        <v>0</v>
      </c>
      <c r="AY311" s="14">
        <f t="shared" si="118"/>
        <v>0</v>
      </c>
      <c r="AZ311" s="12">
        <f t="shared" si="119"/>
        <v>0</v>
      </c>
      <c r="BA311" s="12">
        <f t="shared" si="120"/>
        <v>0</v>
      </c>
      <c r="BB311" s="12">
        <f t="shared" si="121"/>
        <v>0</v>
      </c>
      <c r="BC311" s="13">
        <f t="shared" si="122"/>
        <v>0</v>
      </c>
    </row>
    <row r="312" spans="1:55" ht="13">
      <c r="A312" s="19" t="s">
        <v>962</v>
      </c>
      <c r="B312" s="12" t="s">
        <v>1220</v>
      </c>
      <c r="C312" s="12" t="s">
        <v>1573</v>
      </c>
      <c r="D312" s="12" t="s">
        <v>195</v>
      </c>
      <c r="E312" s="13" t="s">
        <v>1202</v>
      </c>
      <c r="F312" s="11">
        <v>0</v>
      </c>
      <c r="G312" s="12">
        <v>0</v>
      </c>
      <c r="H312" s="12">
        <v>0</v>
      </c>
      <c r="I312" s="13">
        <v>0</v>
      </c>
      <c r="J312" s="30"/>
      <c r="K312" s="14">
        <v>0</v>
      </c>
      <c r="L312" s="12">
        <v>0</v>
      </c>
      <c r="M312" s="12">
        <v>0</v>
      </c>
      <c r="N312" s="13">
        <v>0</v>
      </c>
      <c r="O312" s="30"/>
      <c r="P312" s="14">
        <v>0</v>
      </c>
      <c r="Q312" s="12">
        <v>0</v>
      </c>
      <c r="R312" s="12">
        <v>0</v>
      </c>
      <c r="S312" s="13">
        <v>0</v>
      </c>
      <c r="T312" s="30"/>
      <c r="U312" s="14">
        <v>0</v>
      </c>
      <c r="V312" s="12">
        <v>0</v>
      </c>
      <c r="W312" s="12">
        <v>0</v>
      </c>
      <c r="X312" s="13">
        <v>0</v>
      </c>
      <c r="Y312" s="30"/>
      <c r="Z312" s="14">
        <v>0</v>
      </c>
      <c r="AA312" s="12">
        <v>0</v>
      </c>
      <c r="AB312" s="12">
        <v>0</v>
      </c>
      <c r="AC312" s="13">
        <v>0</v>
      </c>
      <c r="AD312" s="30"/>
      <c r="AE312" s="34">
        <f t="shared" si="99"/>
        <v>0</v>
      </c>
      <c r="AF312" s="15">
        <f t="shared" si="100"/>
        <v>0</v>
      </c>
      <c r="AG312" s="16">
        <f t="shared" si="101"/>
        <v>0</v>
      </c>
      <c r="AH312" s="48">
        <f t="shared" si="102"/>
        <v>0</v>
      </c>
      <c r="AI312" s="30"/>
      <c r="AJ312" s="14">
        <f t="shared" si="103"/>
        <v>0</v>
      </c>
      <c r="AK312" s="12">
        <f t="shared" si="104"/>
        <v>0</v>
      </c>
      <c r="AL312" s="12">
        <f t="shared" si="105"/>
        <v>0</v>
      </c>
      <c r="AM312" s="12">
        <f t="shared" si="106"/>
        <v>0</v>
      </c>
      <c r="AN312" s="17">
        <f t="shared" si="107"/>
        <v>0</v>
      </c>
      <c r="AO312" s="14">
        <f t="shared" si="108"/>
        <v>0</v>
      </c>
      <c r="AP312" s="12">
        <f t="shared" si="109"/>
        <v>0</v>
      </c>
      <c r="AQ312" s="12">
        <f t="shared" si="110"/>
        <v>0</v>
      </c>
      <c r="AR312" s="12">
        <f t="shared" si="111"/>
        <v>0</v>
      </c>
      <c r="AS312" s="17">
        <f t="shared" si="112"/>
        <v>0</v>
      </c>
      <c r="AT312" s="14">
        <f t="shared" si="113"/>
        <v>0</v>
      </c>
      <c r="AU312" s="12">
        <f t="shared" si="114"/>
        <v>0</v>
      </c>
      <c r="AV312" s="12">
        <f t="shared" si="115"/>
        <v>0</v>
      </c>
      <c r="AW312" s="12">
        <f t="shared" si="116"/>
        <v>0</v>
      </c>
      <c r="AX312" s="17">
        <f t="shared" si="117"/>
        <v>0</v>
      </c>
      <c r="AY312" s="14">
        <f t="shared" si="118"/>
        <v>0</v>
      </c>
      <c r="AZ312" s="12">
        <f t="shared" si="119"/>
        <v>0</v>
      </c>
      <c r="BA312" s="12">
        <f t="shared" si="120"/>
        <v>0</v>
      </c>
      <c r="BB312" s="12">
        <f t="shared" si="121"/>
        <v>0</v>
      </c>
      <c r="BC312" s="13">
        <f t="shared" si="122"/>
        <v>0</v>
      </c>
    </row>
    <row r="313" spans="1:55" ht="13">
      <c r="A313" s="19" t="s">
        <v>717</v>
      </c>
      <c r="B313" s="12" t="s">
        <v>1348</v>
      </c>
      <c r="C313" s="12" t="s">
        <v>211</v>
      </c>
      <c r="D313" s="12" t="s">
        <v>212</v>
      </c>
      <c r="E313" s="13" t="s">
        <v>1205</v>
      </c>
      <c r="F313" s="11">
        <v>0</v>
      </c>
      <c r="G313" s="12">
        <v>0</v>
      </c>
      <c r="H313" s="12">
        <v>0</v>
      </c>
      <c r="I313" s="13">
        <v>0</v>
      </c>
      <c r="J313" s="30"/>
      <c r="K313" s="14">
        <v>0</v>
      </c>
      <c r="L313" s="12">
        <v>0</v>
      </c>
      <c r="M313" s="12">
        <v>0</v>
      </c>
      <c r="N313" s="13">
        <v>0</v>
      </c>
      <c r="O313" s="30"/>
      <c r="P313" s="14">
        <v>0</v>
      </c>
      <c r="Q313" s="12">
        <v>0</v>
      </c>
      <c r="R313" s="12">
        <v>0</v>
      </c>
      <c r="S313" s="13">
        <v>0</v>
      </c>
      <c r="T313" s="30"/>
      <c r="U313" s="14">
        <v>0</v>
      </c>
      <c r="V313" s="12">
        <v>0</v>
      </c>
      <c r="W313" s="12">
        <v>0</v>
      </c>
      <c r="X313" s="13">
        <v>0</v>
      </c>
      <c r="Y313" s="30"/>
      <c r="Z313" s="14">
        <v>0</v>
      </c>
      <c r="AA313" s="12">
        <v>0</v>
      </c>
      <c r="AB313" s="12">
        <v>0</v>
      </c>
      <c r="AC313" s="13">
        <v>0</v>
      </c>
      <c r="AD313" s="30"/>
      <c r="AE313" s="34">
        <f t="shared" si="99"/>
        <v>0</v>
      </c>
      <c r="AF313" s="15">
        <f t="shared" si="100"/>
        <v>0</v>
      </c>
      <c r="AG313" s="16">
        <f t="shared" si="101"/>
        <v>0</v>
      </c>
      <c r="AH313" s="48">
        <f t="shared" si="102"/>
        <v>0</v>
      </c>
      <c r="AI313" s="30"/>
      <c r="AJ313" s="14">
        <f t="shared" si="103"/>
        <v>0</v>
      </c>
      <c r="AK313" s="12">
        <f t="shared" si="104"/>
        <v>0</v>
      </c>
      <c r="AL313" s="12">
        <f t="shared" si="105"/>
        <v>0</v>
      </c>
      <c r="AM313" s="12">
        <f t="shared" si="106"/>
        <v>0</v>
      </c>
      <c r="AN313" s="17">
        <f t="shared" si="107"/>
        <v>0</v>
      </c>
      <c r="AO313" s="14">
        <f t="shared" si="108"/>
        <v>0</v>
      </c>
      <c r="AP313" s="12">
        <f t="shared" si="109"/>
        <v>0</v>
      </c>
      <c r="AQ313" s="12">
        <f t="shared" si="110"/>
        <v>0</v>
      </c>
      <c r="AR313" s="12">
        <f t="shared" si="111"/>
        <v>0</v>
      </c>
      <c r="AS313" s="17">
        <f t="shared" si="112"/>
        <v>0</v>
      </c>
      <c r="AT313" s="14">
        <f t="shared" si="113"/>
        <v>0</v>
      </c>
      <c r="AU313" s="12">
        <f t="shared" si="114"/>
        <v>0</v>
      </c>
      <c r="AV313" s="12">
        <f t="shared" si="115"/>
        <v>0</v>
      </c>
      <c r="AW313" s="12">
        <f t="shared" si="116"/>
        <v>0</v>
      </c>
      <c r="AX313" s="17">
        <f t="shared" si="117"/>
        <v>0</v>
      </c>
      <c r="AY313" s="14">
        <f t="shared" si="118"/>
        <v>0</v>
      </c>
      <c r="AZ313" s="12">
        <f t="shared" si="119"/>
        <v>0</v>
      </c>
      <c r="BA313" s="12">
        <f t="shared" si="120"/>
        <v>0</v>
      </c>
      <c r="BB313" s="12">
        <f t="shared" si="121"/>
        <v>0</v>
      </c>
      <c r="BC313" s="13">
        <f t="shared" si="122"/>
        <v>0</v>
      </c>
    </row>
    <row r="314" spans="1:55" ht="13">
      <c r="A314" s="19" t="s">
        <v>718</v>
      </c>
      <c r="B314" s="12" t="s">
        <v>1235</v>
      </c>
      <c r="C314" s="12" t="s">
        <v>166</v>
      </c>
      <c r="D314" s="12" t="s">
        <v>167</v>
      </c>
      <c r="E314" s="13" t="s">
        <v>1202</v>
      </c>
      <c r="F314" s="11">
        <v>0</v>
      </c>
      <c r="G314" s="12">
        <v>0</v>
      </c>
      <c r="H314" s="12">
        <v>0</v>
      </c>
      <c r="I314" s="13">
        <v>0</v>
      </c>
      <c r="J314" s="30"/>
      <c r="K314" s="14">
        <v>0</v>
      </c>
      <c r="L314" s="12">
        <v>0</v>
      </c>
      <c r="M314" s="12">
        <v>0</v>
      </c>
      <c r="N314" s="13">
        <v>0</v>
      </c>
      <c r="O314" s="30"/>
      <c r="P314" s="14">
        <v>0</v>
      </c>
      <c r="Q314" s="12">
        <v>0</v>
      </c>
      <c r="R314" s="12">
        <v>0</v>
      </c>
      <c r="S314" s="13">
        <v>0</v>
      </c>
      <c r="T314" s="30"/>
      <c r="U314" s="14">
        <v>0</v>
      </c>
      <c r="V314" s="12">
        <v>0</v>
      </c>
      <c r="W314" s="12">
        <v>0</v>
      </c>
      <c r="X314" s="13">
        <v>0</v>
      </c>
      <c r="Y314" s="30"/>
      <c r="Z314" s="14">
        <v>0</v>
      </c>
      <c r="AA314" s="12">
        <v>0</v>
      </c>
      <c r="AB314" s="12">
        <v>0</v>
      </c>
      <c r="AC314" s="13">
        <v>0</v>
      </c>
      <c r="AD314" s="30"/>
      <c r="AE314" s="34">
        <f t="shared" si="99"/>
        <v>0</v>
      </c>
      <c r="AF314" s="15">
        <f t="shared" si="100"/>
        <v>0</v>
      </c>
      <c r="AG314" s="16">
        <f t="shared" si="101"/>
        <v>0</v>
      </c>
      <c r="AH314" s="48">
        <f t="shared" si="102"/>
        <v>0</v>
      </c>
      <c r="AI314" s="30"/>
      <c r="AJ314" s="14">
        <f t="shared" si="103"/>
        <v>0</v>
      </c>
      <c r="AK314" s="12">
        <f t="shared" si="104"/>
        <v>0</v>
      </c>
      <c r="AL314" s="12">
        <f t="shared" si="105"/>
        <v>0</v>
      </c>
      <c r="AM314" s="12">
        <f t="shared" si="106"/>
        <v>0</v>
      </c>
      <c r="AN314" s="17">
        <f t="shared" si="107"/>
        <v>0</v>
      </c>
      <c r="AO314" s="14">
        <f t="shared" si="108"/>
        <v>0</v>
      </c>
      <c r="AP314" s="12">
        <f t="shared" si="109"/>
        <v>0</v>
      </c>
      <c r="AQ314" s="12">
        <f t="shared" si="110"/>
        <v>0</v>
      </c>
      <c r="AR314" s="12">
        <f t="shared" si="111"/>
        <v>0</v>
      </c>
      <c r="AS314" s="17">
        <f t="shared" si="112"/>
        <v>0</v>
      </c>
      <c r="AT314" s="14">
        <f t="shared" si="113"/>
        <v>0</v>
      </c>
      <c r="AU314" s="12">
        <f t="shared" si="114"/>
        <v>0</v>
      </c>
      <c r="AV314" s="12">
        <f t="shared" si="115"/>
        <v>0</v>
      </c>
      <c r="AW314" s="12">
        <f t="shared" si="116"/>
        <v>0</v>
      </c>
      <c r="AX314" s="17">
        <f t="shared" si="117"/>
        <v>0</v>
      </c>
      <c r="AY314" s="14">
        <f t="shared" si="118"/>
        <v>0</v>
      </c>
      <c r="AZ314" s="12">
        <f t="shared" si="119"/>
        <v>0</v>
      </c>
      <c r="BA314" s="12">
        <f t="shared" si="120"/>
        <v>0</v>
      </c>
      <c r="BB314" s="12">
        <f t="shared" si="121"/>
        <v>0</v>
      </c>
      <c r="BC314" s="13">
        <f t="shared" si="122"/>
        <v>0</v>
      </c>
    </row>
    <row r="315" spans="1:55" ht="13">
      <c r="A315" s="19" t="s">
        <v>719</v>
      </c>
      <c r="B315" s="12" t="s">
        <v>1193</v>
      </c>
      <c r="C315" s="12" t="s">
        <v>236</v>
      </c>
      <c r="D315" s="12" t="s">
        <v>99</v>
      </c>
      <c r="E315" s="13" t="s">
        <v>1741</v>
      </c>
      <c r="F315" s="11">
        <v>0</v>
      </c>
      <c r="G315" s="12">
        <v>0</v>
      </c>
      <c r="H315" s="12">
        <v>0</v>
      </c>
      <c r="I315" s="13">
        <v>0</v>
      </c>
      <c r="J315" s="30"/>
      <c r="K315" s="14">
        <v>0</v>
      </c>
      <c r="L315" s="12">
        <v>0</v>
      </c>
      <c r="M315" s="12">
        <v>0</v>
      </c>
      <c r="N315" s="13">
        <v>0</v>
      </c>
      <c r="O315" s="30"/>
      <c r="P315" s="14">
        <v>0</v>
      </c>
      <c r="Q315" s="12">
        <v>0</v>
      </c>
      <c r="R315" s="12">
        <v>0</v>
      </c>
      <c r="S315" s="13">
        <v>0</v>
      </c>
      <c r="T315" s="30"/>
      <c r="U315" s="14">
        <v>0</v>
      </c>
      <c r="V315" s="12">
        <v>0</v>
      </c>
      <c r="W315" s="12">
        <v>0</v>
      </c>
      <c r="X315" s="13">
        <v>0</v>
      </c>
      <c r="Y315" s="30"/>
      <c r="Z315" s="14">
        <v>0</v>
      </c>
      <c r="AA315" s="12">
        <v>0</v>
      </c>
      <c r="AB315" s="12">
        <v>0</v>
      </c>
      <c r="AC315" s="13">
        <v>0</v>
      </c>
      <c r="AD315" s="30"/>
      <c r="AE315" s="34">
        <f t="shared" si="99"/>
        <v>0</v>
      </c>
      <c r="AF315" s="15">
        <f t="shared" si="100"/>
        <v>0</v>
      </c>
      <c r="AG315" s="16">
        <f t="shared" si="101"/>
        <v>0</v>
      </c>
      <c r="AH315" s="48">
        <f t="shared" si="102"/>
        <v>0</v>
      </c>
      <c r="AI315" s="30"/>
      <c r="AJ315" s="14">
        <f t="shared" si="103"/>
        <v>0</v>
      </c>
      <c r="AK315" s="12">
        <f t="shared" si="104"/>
        <v>0</v>
      </c>
      <c r="AL315" s="12">
        <f t="shared" si="105"/>
        <v>0</v>
      </c>
      <c r="AM315" s="12">
        <f t="shared" si="106"/>
        <v>0</v>
      </c>
      <c r="AN315" s="17">
        <f t="shared" si="107"/>
        <v>0</v>
      </c>
      <c r="AO315" s="14">
        <f t="shared" si="108"/>
        <v>0</v>
      </c>
      <c r="AP315" s="12">
        <f t="shared" si="109"/>
        <v>0</v>
      </c>
      <c r="AQ315" s="12">
        <f t="shared" si="110"/>
        <v>0</v>
      </c>
      <c r="AR315" s="12">
        <f t="shared" si="111"/>
        <v>0</v>
      </c>
      <c r="AS315" s="17">
        <f t="shared" si="112"/>
        <v>0</v>
      </c>
      <c r="AT315" s="14">
        <f t="shared" si="113"/>
        <v>0</v>
      </c>
      <c r="AU315" s="12">
        <f t="shared" si="114"/>
        <v>0</v>
      </c>
      <c r="AV315" s="12">
        <f t="shared" si="115"/>
        <v>0</v>
      </c>
      <c r="AW315" s="12">
        <f t="shared" si="116"/>
        <v>0</v>
      </c>
      <c r="AX315" s="17">
        <f t="shared" si="117"/>
        <v>0</v>
      </c>
      <c r="AY315" s="14">
        <f t="shared" si="118"/>
        <v>0</v>
      </c>
      <c r="AZ315" s="12">
        <f t="shared" si="119"/>
        <v>0</v>
      </c>
      <c r="BA315" s="12">
        <f t="shared" si="120"/>
        <v>0</v>
      </c>
      <c r="BB315" s="12">
        <f t="shared" si="121"/>
        <v>0</v>
      </c>
      <c r="BC315" s="13">
        <f t="shared" si="122"/>
        <v>0</v>
      </c>
    </row>
    <row r="316" spans="1:55" ht="13">
      <c r="A316" s="19" t="s">
        <v>720</v>
      </c>
      <c r="B316" s="12" t="s">
        <v>1176</v>
      </c>
      <c r="C316" s="12" t="s">
        <v>204</v>
      </c>
      <c r="D316" s="12" t="s">
        <v>335</v>
      </c>
      <c r="E316" s="13" t="s">
        <v>1202</v>
      </c>
      <c r="F316" s="11">
        <v>0</v>
      </c>
      <c r="G316" s="12">
        <v>0</v>
      </c>
      <c r="H316" s="12">
        <v>0</v>
      </c>
      <c r="I316" s="13">
        <v>0</v>
      </c>
      <c r="J316" s="30"/>
      <c r="K316" s="14">
        <v>0</v>
      </c>
      <c r="L316" s="12">
        <v>0</v>
      </c>
      <c r="M316" s="12">
        <v>0</v>
      </c>
      <c r="N316" s="13">
        <v>0</v>
      </c>
      <c r="O316" s="30"/>
      <c r="P316" s="14">
        <v>0</v>
      </c>
      <c r="Q316" s="12">
        <v>0</v>
      </c>
      <c r="R316" s="12">
        <v>0</v>
      </c>
      <c r="S316" s="13">
        <v>0</v>
      </c>
      <c r="T316" s="30"/>
      <c r="U316" s="14">
        <v>0</v>
      </c>
      <c r="V316" s="12">
        <v>0</v>
      </c>
      <c r="W316" s="12">
        <v>0</v>
      </c>
      <c r="X316" s="13">
        <v>0</v>
      </c>
      <c r="Y316" s="30"/>
      <c r="Z316" s="14">
        <v>0</v>
      </c>
      <c r="AA316" s="12">
        <v>0</v>
      </c>
      <c r="AB316" s="12">
        <v>0</v>
      </c>
      <c r="AC316" s="13">
        <v>0</v>
      </c>
      <c r="AD316" s="30"/>
      <c r="AE316" s="34">
        <f t="shared" si="99"/>
        <v>0</v>
      </c>
      <c r="AF316" s="15">
        <f t="shared" si="100"/>
        <v>0</v>
      </c>
      <c r="AG316" s="16">
        <f t="shared" si="101"/>
        <v>0</v>
      </c>
      <c r="AH316" s="48">
        <f t="shared" si="102"/>
        <v>0</v>
      </c>
      <c r="AI316" s="30"/>
      <c r="AJ316" s="14">
        <f t="shared" si="103"/>
        <v>0</v>
      </c>
      <c r="AK316" s="12">
        <f t="shared" si="104"/>
        <v>0</v>
      </c>
      <c r="AL316" s="12">
        <f t="shared" si="105"/>
        <v>0</v>
      </c>
      <c r="AM316" s="12">
        <f t="shared" si="106"/>
        <v>0</v>
      </c>
      <c r="AN316" s="17">
        <f t="shared" si="107"/>
        <v>0</v>
      </c>
      <c r="AO316" s="14">
        <f t="shared" si="108"/>
        <v>0</v>
      </c>
      <c r="AP316" s="12">
        <f t="shared" si="109"/>
        <v>0</v>
      </c>
      <c r="AQ316" s="12">
        <f t="shared" si="110"/>
        <v>0</v>
      </c>
      <c r="AR316" s="12">
        <f t="shared" si="111"/>
        <v>0</v>
      </c>
      <c r="AS316" s="17">
        <f t="shared" si="112"/>
        <v>0</v>
      </c>
      <c r="AT316" s="14">
        <f t="shared" si="113"/>
        <v>0</v>
      </c>
      <c r="AU316" s="12">
        <f t="shared" si="114"/>
        <v>0</v>
      </c>
      <c r="AV316" s="12">
        <f t="shared" si="115"/>
        <v>0</v>
      </c>
      <c r="AW316" s="12">
        <f t="shared" si="116"/>
        <v>0</v>
      </c>
      <c r="AX316" s="17">
        <f t="shared" si="117"/>
        <v>0</v>
      </c>
      <c r="AY316" s="14">
        <f t="shared" si="118"/>
        <v>0</v>
      </c>
      <c r="AZ316" s="12">
        <f t="shared" si="119"/>
        <v>0</v>
      </c>
      <c r="BA316" s="12">
        <f t="shared" si="120"/>
        <v>0</v>
      </c>
      <c r="BB316" s="12">
        <f t="shared" si="121"/>
        <v>0</v>
      </c>
      <c r="BC316" s="13">
        <f t="shared" si="122"/>
        <v>0</v>
      </c>
    </row>
    <row r="317" spans="1:55" ht="13">
      <c r="A317" s="19" t="s">
        <v>721</v>
      </c>
      <c r="B317" s="12" t="s">
        <v>16</v>
      </c>
      <c r="C317" s="12" t="s">
        <v>1548</v>
      </c>
      <c r="D317" s="12" t="s">
        <v>1175</v>
      </c>
      <c r="E317" s="13" t="s">
        <v>1199</v>
      </c>
      <c r="F317" s="11">
        <v>0</v>
      </c>
      <c r="G317" s="12">
        <v>0</v>
      </c>
      <c r="H317" s="12">
        <v>0</v>
      </c>
      <c r="I317" s="13">
        <v>20</v>
      </c>
      <c r="J317" s="30"/>
      <c r="K317" s="14">
        <v>0</v>
      </c>
      <c r="L317" s="12">
        <v>0</v>
      </c>
      <c r="M317" s="12">
        <v>0</v>
      </c>
      <c r="N317" s="13">
        <v>0</v>
      </c>
      <c r="O317" s="30"/>
      <c r="P317" s="14">
        <v>1</v>
      </c>
      <c r="Q317" s="12">
        <v>0</v>
      </c>
      <c r="R317" s="12">
        <v>1.8</v>
      </c>
      <c r="S317" s="13">
        <v>276</v>
      </c>
      <c r="T317" s="30"/>
      <c r="U317" s="14">
        <v>2</v>
      </c>
      <c r="V317" s="12">
        <v>0</v>
      </c>
      <c r="W317" s="12">
        <v>8.3000000000000007</v>
      </c>
      <c r="X317" s="13">
        <v>265</v>
      </c>
      <c r="Y317" s="30"/>
      <c r="Z317" s="14">
        <v>0</v>
      </c>
      <c r="AA317" s="12">
        <v>0</v>
      </c>
      <c r="AB317" s="12">
        <v>0</v>
      </c>
      <c r="AC317" s="13">
        <v>0</v>
      </c>
      <c r="AD317" s="30"/>
      <c r="AE317" s="34">
        <f t="shared" si="99"/>
        <v>5</v>
      </c>
      <c r="AF317" s="15">
        <f t="shared" si="100"/>
        <v>0</v>
      </c>
      <c r="AG317" s="16">
        <f t="shared" si="101"/>
        <v>10.100000000000001</v>
      </c>
      <c r="AH317" s="48">
        <f t="shared" si="102"/>
        <v>561</v>
      </c>
      <c r="AI317" s="30"/>
      <c r="AJ317" s="14">
        <f t="shared" si="103"/>
        <v>20</v>
      </c>
      <c r="AK317" s="12">
        <f t="shared" si="104"/>
        <v>0</v>
      </c>
      <c r="AL317" s="12">
        <f t="shared" si="105"/>
        <v>276</v>
      </c>
      <c r="AM317" s="12">
        <f t="shared" si="106"/>
        <v>265</v>
      </c>
      <c r="AN317" s="17">
        <f t="shared" si="107"/>
        <v>0</v>
      </c>
      <c r="AO317" s="14">
        <f t="shared" si="108"/>
        <v>0</v>
      </c>
      <c r="AP317" s="12">
        <f t="shared" si="109"/>
        <v>0</v>
      </c>
      <c r="AQ317" s="12">
        <f t="shared" si="110"/>
        <v>1</v>
      </c>
      <c r="AR317" s="12">
        <f t="shared" si="111"/>
        <v>2</v>
      </c>
      <c r="AS317" s="17">
        <f t="shared" si="112"/>
        <v>2</v>
      </c>
      <c r="AT317" s="14">
        <f t="shared" si="113"/>
        <v>0</v>
      </c>
      <c r="AU317" s="12">
        <f t="shared" si="114"/>
        <v>0</v>
      </c>
      <c r="AV317" s="12">
        <f t="shared" si="115"/>
        <v>0</v>
      </c>
      <c r="AW317" s="12">
        <f t="shared" si="116"/>
        <v>0</v>
      </c>
      <c r="AX317" s="17">
        <f t="shared" si="117"/>
        <v>0</v>
      </c>
      <c r="AY317" s="14">
        <f t="shared" si="118"/>
        <v>0</v>
      </c>
      <c r="AZ317" s="12">
        <f t="shared" si="119"/>
        <v>0</v>
      </c>
      <c r="BA317" s="12">
        <f t="shared" si="120"/>
        <v>1.8</v>
      </c>
      <c r="BB317" s="12">
        <f t="shared" si="121"/>
        <v>8.3000000000000007</v>
      </c>
      <c r="BC317" s="13">
        <f t="shared" si="122"/>
        <v>0</v>
      </c>
    </row>
    <row r="318" spans="1:55" ht="13">
      <c r="A318" s="19" t="s">
        <v>722</v>
      </c>
      <c r="B318" s="12" t="s">
        <v>1783</v>
      </c>
      <c r="C318" s="12" t="s">
        <v>1528</v>
      </c>
      <c r="D318" s="12" t="s">
        <v>1904</v>
      </c>
      <c r="E318" s="13" t="s">
        <v>1741</v>
      </c>
      <c r="F318" s="11">
        <v>0</v>
      </c>
      <c r="G318" s="12">
        <v>1</v>
      </c>
      <c r="H318" s="12">
        <v>2.7</v>
      </c>
      <c r="I318" s="13">
        <v>147</v>
      </c>
      <c r="J318" s="30"/>
      <c r="K318" s="14">
        <v>1</v>
      </c>
      <c r="L318" s="12">
        <v>0</v>
      </c>
      <c r="M318" s="12">
        <v>0.8</v>
      </c>
      <c r="N318" s="13">
        <v>165</v>
      </c>
      <c r="O318" s="30"/>
      <c r="P318" s="14">
        <v>0</v>
      </c>
      <c r="Q318" s="12">
        <v>0</v>
      </c>
      <c r="R318" s="12">
        <v>0</v>
      </c>
      <c r="S318" s="13">
        <v>20</v>
      </c>
      <c r="T318" s="30"/>
      <c r="U318" s="14">
        <v>0</v>
      </c>
      <c r="V318" s="12">
        <v>0</v>
      </c>
      <c r="W318" s="12">
        <v>0</v>
      </c>
      <c r="X318" s="13">
        <v>20</v>
      </c>
      <c r="Y318" s="30"/>
      <c r="Z318" s="14">
        <v>0</v>
      </c>
      <c r="AA318" s="12">
        <v>0</v>
      </c>
      <c r="AB318" s="12">
        <v>0</v>
      </c>
      <c r="AC318" s="13">
        <v>0</v>
      </c>
      <c r="AD318" s="30"/>
      <c r="AE318" s="34">
        <f t="shared" si="99"/>
        <v>1</v>
      </c>
      <c r="AF318" s="15">
        <f t="shared" si="100"/>
        <v>1</v>
      </c>
      <c r="AG318" s="16">
        <f t="shared" si="101"/>
        <v>3.5</v>
      </c>
      <c r="AH318" s="48">
        <f t="shared" si="102"/>
        <v>352</v>
      </c>
      <c r="AI318" s="30"/>
      <c r="AJ318" s="14">
        <f t="shared" si="103"/>
        <v>147</v>
      </c>
      <c r="AK318" s="12">
        <f t="shared" si="104"/>
        <v>165</v>
      </c>
      <c r="AL318" s="12">
        <f t="shared" si="105"/>
        <v>20</v>
      </c>
      <c r="AM318" s="12">
        <f t="shared" si="106"/>
        <v>20</v>
      </c>
      <c r="AN318" s="17">
        <f t="shared" si="107"/>
        <v>0</v>
      </c>
      <c r="AO318" s="14">
        <f t="shared" si="108"/>
        <v>0</v>
      </c>
      <c r="AP318" s="12">
        <f t="shared" si="109"/>
        <v>1</v>
      </c>
      <c r="AQ318" s="12">
        <f t="shared" si="110"/>
        <v>0</v>
      </c>
      <c r="AR318" s="12">
        <f t="shared" si="111"/>
        <v>0</v>
      </c>
      <c r="AS318" s="17">
        <f t="shared" si="112"/>
        <v>0</v>
      </c>
      <c r="AT318" s="14">
        <f t="shared" si="113"/>
        <v>1</v>
      </c>
      <c r="AU318" s="12">
        <f t="shared" si="114"/>
        <v>0</v>
      </c>
      <c r="AV318" s="12">
        <f t="shared" si="115"/>
        <v>0</v>
      </c>
      <c r="AW318" s="12">
        <f t="shared" si="116"/>
        <v>0</v>
      </c>
      <c r="AX318" s="17">
        <f t="shared" si="117"/>
        <v>0</v>
      </c>
      <c r="AY318" s="14">
        <f t="shared" si="118"/>
        <v>2.7</v>
      </c>
      <c r="AZ318" s="12">
        <f t="shared" si="119"/>
        <v>0.8</v>
      </c>
      <c r="BA318" s="12">
        <f t="shared" si="120"/>
        <v>0</v>
      </c>
      <c r="BB318" s="12">
        <f t="shared" si="121"/>
        <v>0</v>
      </c>
      <c r="BC318" s="13">
        <f t="shared" si="122"/>
        <v>0</v>
      </c>
    </row>
    <row r="319" spans="1:55" ht="13">
      <c r="A319" s="19" t="s">
        <v>723</v>
      </c>
      <c r="B319" s="12" t="s">
        <v>1193</v>
      </c>
      <c r="C319" s="12" t="s">
        <v>226</v>
      </c>
      <c r="D319" s="12" t="s">
        <v>78</v>
      </c>
      <c r="E319" s="13" t="s">
        <v>1205</v>
      </c>
      <c r="F319" s="11">
        <v>0</v>
      </c>
      <c r="G319" s="12">
        <v>0</v>
      </c>
      <c r="H319" s="12">
        <v>0</v>
      </c>
      <c r="I319" s="13">
        <v>0</v>
      </c>
      <c r="J319" s="30"/>
      <c r="K319" s="14">
        <v>0</v>
      </c>
      <c r="L319" s="12">
        <v>0</v>
      </c>
      <c r="M319" s="12">
        <v>0</v>
      </c>
      <c r="N319" s="13">
        <v>0</v>
      </c>
      <c r="O319" s="30"/>
      <c r="P319" s="14">
        <v>0</v>
      </c>
      <c r="Q319" s="12">
        <v>0</v>
      </c>
      <c r="R319" s="12">
        <v>0</v>
      </c>
      <c r="S319" s="13">
        <v>0</v>
      </c>
      <c r="T319" s="30"/>
      <c r="U319" s="14">
        <v>0</v>
      </c>
      <c r="V319" s="12">
        <v>0</v>
      </c>
      <c r="W319" s="12">
        <v>0</v>
      </c>
      <c r="X319" s="13">
        <v>0</v>
      </c>
      <c r="Y319" s="30"/>
      <c r="Z319" s="14">
        <v>0</v>
      </c>
      <c r="AA319" s="12">
        <v>0</v>
      </c>
      <c r="AB319" s="12">
        <v>0</v>
      </c>
      <c r="AC319" s="13">
        <v>0</v>
      </c>
      <c r="AD319" s="30"/>
      <c r="AE319" s="34">
        <f t="shared" si="99"/>
        <v>0</v>
      </c>
      <c r="AF319" s="15">
        <f t="shared" si="100"/>
        <v>0</v>
      </c>
      <c r="AG319" s="16">
        <f t="shared" si="101"/>
        <v>0</v>
      </c>
      <c r="AH319" s="48">
        <f t="shared" si="102"/>
        <v>0</v>
      </c>
      <c r="AI319" s="30"/>
      <c r="AJ319" s="14">
        <f t="shared" si="103"/>
        <v>0</v>
      </c>
      <c r="AK319" s="12">
        <f t="shared" si="104"/>
        <v>0</v>
      </c>
      <c r="AL319" s="12">
        <f t="shared" si="105"/>
        <v>0</v>
      </c>
      <c r="AM319" s="12">
        <f t="shared" si="106"/>
        <v>0</v>
      </c>
      <c r="AN319" s="17">
        <f t="shared" si="107"/>
        <v>0</v>
      </c>
      <c r="AO319" s="14">
        <f t="shared" si="108"/>
        <v>0</v>
      </c>
      <c r="AP319" s="12">
        <f t="shared" si="109"/>
        <v>0</v>
      </c>
      <c r="AQ319" s="12">
        <f t="shared" si="110"/>
        <v>0</v>
      </c>
      <c r="AR319" s="12">
        <f t="shared" si="111"/>
        <v>0</v>
      </c>
      <c r="AS319" s="17">
        <f t="shared" si="112"/>
        <v>0</v>
      </c>
      <c r="AT319" s="14">
        <f t="shared" si="113"/>
        <v>0</v>
      </c>
      <c r="AU319" s="12">
        <f t="shared" si="114"/>
        <v>0</v>
      </c>
      <c r="AV319" s="12">
        <f t="shared" si="115"/>
        <v>0</v>
      </c>
      <c r="AW319" s="12">
        <f t="shared" si="116"/>
        <v>0</v>
      </c>
      <c r="AX319" s="17">
        <f t="shared" si="117"/>
        <v>0</v>
      </c>
      <c r="AY319" s="14">
        <f t="shared" si="118"/>
        <v>0</v>
      </c>
      <c r="AZ319" s="12">
        <f t="shared" si="119"/>
        <v>0</v>
      </c>
      <c r="BA319" s="12">
        <f t="shared" si="120"/>
        <v>0</v>
      </c>
      <c r="BB319" s="12">
        <f t="shared" si="121"/>
        <v>0</v>
      </c>
      <c r="BC319" s="13">
        <f t="shared" si="122"/>
        <v>0</v>
      </c>
    </row>
    <row r="320" spans="1:55" ht="13">
      <c r="A320" s="19" t="s">
        <v>963</v>
      </c>
      <c r="B320" s="12" t="s">
        <v>13</v>
      </c>
      <c r="C320" s="12" t="s">
        <v>1796</v>
      </c>
      <c r="D320" s="12" t="s">
        <v>1797</v>
      </c>
      <c r="E320" s="13" t="s">
        <v>1202</v>
      </c>
      <c r="F320" s="11">
        <v>0</v>
      </c>
      <c r="G320" s="12">
        <v>0</v>
      </c>
      <c r="H320" s="12">
        <v>0</v>
      </c>
      <c r="I320" s="13">
        <v>20</v>
      </c>
      <c r="J320" s="30"/>
      <c r="K320" s="14">
        <v>0</v>
      </c>
      <c r="L320" s="12">
        <v>1</v>
      </c>
      <c r="M320" s="12">
        <v>15.9</v>
      </c>
      <c r="N320" s="13">
        <v>265</v>
      </c>
      <c r="O320" s="30"/>
      <c r="P320" s="14">
        <v>0</v>
      </c>
      <c r="Q320" s="12">
        <v>0</v>
      </c>
      <c r="R320" s="12">
        <v>0</v>
      </c>
      <c r="S320" s="13">
        <v>20</v>
      </c>
      <c r="T320" s="30"/>
      <c r="U320" s="14">
        <v>0</v>
      </c>
      <c r="V320" s="12">
        <v>0</v>
      </c>
      <c r="W320" s="12">
        <v>0</v>
      </c>
      <c r="X320" s="13">
        <v>0</v>
      </c>
      <c r="Y320" s="30"/>
      <c r="Z320" s="14">
        <v>0</v>
      </c>
      <c r="AA320" s="12">
        <v>0</v>
      </c>
      <c r="AB320" s="12">
        <v>0</v>
      </c>
      <c r="AC320" s="13">
        <v>0</v>
      </c>
      <c r="AD320" s="30"/>
      <c r="AE320" s="34">
        <f t="shared" si="99"/>
        <v>0</v>
      </c>
      <c r="AF320" s="15">
        <f t="shared" si="100"/>
        <v>1</v>
      </c>
      <c r="AG320" s="16">
        <f t="shared" si="101"/>
        <v>15.9</v>
      </c>
      <c r="AH320" s="48">
        <f t="shared" si="102"/>
        <v>305</v>
      </c>
      <c r="AI320" s="30"/>
      <c r="AJ320" s="14">
        <f t="shared" si="103"/>
        <v>20</v>
      </c>
      <c r="AK320" s="12">
        <f t="shared" si="104"/>
        <v>265</v>
      </c>
      <c r="AL320" s="12">
        <f t="shared" si="105"/>
        <v>20</v>
      </c>
      <c r="AM320" s="12">
        <f t="shared" si="106"/>
        <v>0</v>
      </c>
      <c r="AN320" s="17">
        <f t="shared" si="107"/>
        <v>0</v>
      </c>
      <c r="AO320" s="14">
        <f t="shared" si="108"/>
        <v>0</v>
      </c>
      <c r="AP320" s="12">
        <f t="shared" si="109"/>
        <v>0</v>
      </c>
      <c r="AQ320" s="12">
        <f t="shared" si="110"/>
        <v>0</v>
      </c>
      <c r="AR320" s="12">
        <f t="shared" si="111"/>
        <v>0</v>
      </c>
      <c r="AS320" s="17">
        <f t="shared" si="112"/>
        <v>0</v>
      </c>
      <c r="AT320" s="14">
        <f t="shared" si="113"/>
        <v>0</v>
      </c>
      <c r="AU320" s="12">
        <f t="shared" si="114"/>
        <v>1</v>
      </c>
      <c r="AV320" s="12">
        <f t="shared" si="115"/>
        <v>0</v>
      </c>
      <c r="AW320" s="12">
        <f t="shared" si="116"/>
        <v>0</v>
      </c>
      <c r="AX320" s="17">
        <f t="shared" si="117"/>
        <v>0</v>
      </c>
      <c r="AY320" s="14">
        <f t="shared" si="118"/>
        <v>0</v>
      </c>
      <c r="AZ320" s="12">
        <f t="shared" si="119"/>
        <v>15.9</v>
      </c>
      <c r="BA320" s="12">
        <f t="shared" si="120"/>
        <v>0</v>
      </c>
      <c r="BB320" s="12">
        <f t="shared" si="121"/>
        <v>0</v>
      </c>
      <c r="BC320" s="13">
        <f t="shared" si="122"/>
        <v>0</v>
      </c>
    </row>
    <row r="321" spans="1:55" ht="13">
      <c r="A321" s="19" t="s">
        <v>724</v>
      </c>
      <c r="B321" s="12" t="s">
        <v>15</v>
      </c>
      <c r="C321" s="12" t="s">
        <v>267</v>
      </c>
      <c r="D321" s="12" t="s">
        <v>263</v>
      </c>
      <c r="E321" s="13" t="s">
        <v>1202</v>
      </c>
      <c r="F321" s="11">
        <v>0</v>
      </c>
      <c r="G321" s="12">
        <v>2</v>
      </c>
      <c r="H321" s="12">
        <v>13.6</v>
      </c>
      <c r="I321" s="13">
        <v>213</v>
      </c>
      <c r="J321" s="30"/>
      <c r="K321" s="14">
        <v>0</v>
      </c>
      <c r="L321" s="12">
        <v>1</v>
      </c>
      <c r="M321" s="12">
        <v>5.8</v>
      </c>
      <c r="N321" s="13">
        <v>222</v>
      </c>
      <c r="O321" s="30"/>
      <c r="P321" s="14">
        <v>0</v>
      </c>
      <c r="Q321" s="12">
        <v>0</v>
      </c>
      <c r="R321" s="12">
        <v>0</v>
      </c>
      <c r="S321" s="13">
        <v>20</v>
      </c>
      <c r="T321" s="30"/>
      <c r="U321" s="14">
        <v>0</v>
      </c>
      <c r="V321" s="12">
        <v>0</v>
      </c>
      <c r="W321" s="12">
        <v>0</v>
      </c>
      <c r="X321" s="13">
        <v>0</v>
      </c>
      <c r="Y321" s="30"/>
      <c r="Z321" s="14">
        <v>1</v>
      </c>
      <c r="AA321" s="12">
        <v>0</v>
      </c>
      <c r="AB321" s="12">
        <v>1.1000000000000001</v>
      </c>
      <c r="AC321" s="13">
        <v>160</v>
      </c>
      <c r="AD321" s="30"/>
      <c r="AE321" s="34">
        <f t="shared" si="99"/>
        <v>0</v>
      </c>
      <c r="AF321" s="15">
        <f t="shared" si="100"/>
        <v>3</v>
      </c>
      <c r="AG321" s="16">
        <f t="shared" si="101"/>
        <v>20.5</v>
      </c>
      <c r="AH321" s="48">
        <f t="shared" si="102"/>
        <v>615</v>
      </c>
      <c r="AI321" s="30"/>
      <c r="AJ321" s="14">
        <f t="shared" si="103"/>
        <v>213</v>
      </c>
      <c r="AK321" s="12">
        <f t="shared" si="104"/>
        <v>222</v>
      </c>
      <c r="AL321" s="12">
        <f t="shared" si="105"/>
        <v>20</v>
      </c>
      <c r="AM321" s="12">
        <f t="shared" si="106"/>
        <v>0</v>
      </c>
      <c r="AN321" s="17">
        <f t="shared" si="107"/>
        <v>160</v>
      </c>
      <c r="AO321" s="14">
        <f t="shared" si="108"/>
        <v>0</v>
      </c>
      <c r="AP321" s="12">
        <f t="shared" si="109"/>
        <v>0</v>
      </c>
      <c r="AQ321" s="12">
        <f t="shared" si="110"/>
        <v>0</v>
      </c>
      <c r="AR321" s="12">
        <f t="shared" si="111"/>
        <v>0</v>
      </c>
      <c r="AS321" s="17">
        <f t="shared" si="112"/>
        <v>0</v>
      </c>
      <c r="AT321" s="14">
        <f t="shared" si="113"/>
        <v>2</v>
      </c>
      <c r="AU321" s="12">
        <f t="shared" si="114"/>
        <v>1</v>
      </c>
      <c r="AV321" s="12">
        <f t="shared" si="115"/>
        <v>0</v>
      </c>
      <c r="AW321" s="12">
        <f t="shared" si="116"/>
        <v>0</v>
      </c>
      <c r="AX321" s="17">
        <f t="shared" si="117"/>
        <v>0</v>
      </c>
      <c r="AY321" s="14">
        <f t="shared" si="118"/>
        <v>13.6</v>
      </c>
      <c r="AZ321" s="12">
        <f t="shared" si="119"/>
        <v>5.8</v>
      </c>
      <c r="BA321" s="12">
        <f t="shared" si="120"/>
        <v>0</v>
      </c>
      <c r="BB321" s="12">
        <f t="shared" si="121"/>
        <v>0</v>
      </c>
      <c r="BC321" s="13">
        <f t="shared" si="122"/>
        <v>1.1000000000000001</v>
      </c>
    </row>
    <row r="322" spans="1:55" ht="13">
      <c r="A322" s="19" t="s">
        <v>725</v>
      </c>
      <c r="B322" s="12" t="s">
        <v>1783</v>
      </c>
      <c r="C322" s="12" t="s">
        <v>1872</v>
      </c>
      <c r="D322" s="12" t="s">
        <v>1722</v>
      </c>
      <c r="E322" s="13" t="s">
        <v>1204</v>
      </c>
      <c r="F322" s="11">
        <v>0</v>
      </c>
      <c r="G322" s="12">
        <v>0</v>
      </c>
      <c r="H322" s="12">
        <v>0</v>
      </c>
      <c r="I322" s="13">
        <v>0</v>
      </c>
      <c r="J322" s="30"/>
      <c r="K322" s="14">
        <v>1</v>
      </c>
      <c r="L322" s="12">
        <v>0</v>
      </c>
      <c r="M322" s="12">
        <v>1.4</v>
      </c>
      <c r="N322" s="13">
        <v>178</v>
      </c>
      <c r="O322" s="30"/>
      <c r="P322" s="14">
        <v>0</v>
      </c>
      <c r="Q322" s="12">
        <v>0</v>
      </c>
      <c r="R322" s="12">
        <v>0</v>
      </c>
      <c r="S322" s="13">
        <v>0</v>
      </c>
      <c r="T322" s="30"/>
      <c r="U322" s="14">
        <v>1</v>
      </c>
      <c r="V322" s="12">
        <v>0</v>
      </c>
      <c r="W322" s="12">
        <v>4.5999999999999996</v>
      </c>
      <c r="X322" s="13">
        <v>251</v>
      </c>
      <c r="Y322" s="30"/>
      <c r="Z322" s="14">
        <v>0</v>
      </c>
      <c r="AA322" s="12">
        <v>0</v>
      </c>
      <c r="AB322" s="12">
        <v>0</v>
      </c>
      <c r="AC322" s="13">
        <v>0</v>
      </c>
      <c r="AD322" s="30"/>
      <c r="AE322" s="34">
        <f t="shared" si="99"/>
        <v>3</v>
      </c>
      <c r="AF322" s="15">
        <f t="shared" si="100"/>
        <v>0</v>
      </c>
      <c r="AG322" s="16">
        <f t="shared" si="101"/>
        <v>6</v>
      </c>
      <c r="AH322" s="48">
        <f t="shared" si="102"/>
        <v>429</v>
      </c>
      <c r="AI322" s="30"/>
      <c r="AJ322" s="14">
        <f t="shared" si="103"/>
        <v>0</v>
      </c>
      <c r="AK322" s="12">
        <f t="shared" si="104"/>
        <v>178</v>
      </c>
      <c r="AL322" s="12">
        <f t="shared" si="105"/>
        <v>0</v>
      </c>
      <c r="AM322" s="12">
        <f t="shared" si="106"/>
        <v>251</v>
      </c>
      <c r="AN322" s="17">
        <f t="shared" si="107"/>
        <v>0</v>
      </c>
      <c r="AO322" s="14">
        <f t="shared" si="108"/>
        <v>0</v>
      </c>
      <c r="AP322" s="12">
        <f t="shared" si="109"/>
        <v>1</v>
      </c>
      <c r="AQ322" s="12">
        <f t="shared" si="110"/>
        <v>0</v>
      </c>
      <c r="AR322" s="12">
        <f t="shared" si="111"/>
        <v>1</v>
      </c>
      <c r="AS322" s="17">
        <f t="shared" si="112"/>
        <v>1</v>
      </c>
      <c r="AT322" s="14">
        <f t="shared" si="113"/>
        <v>0</v>
      </c>
      <c r="AU322" s="12">
        <f t="shared" si="114"/>
        <v>0</v>
      </c>
      <c r="AV322" s="12">
        <f t="shared" si="115"/>
        <v>0</v>
      </c>
      <c r="AW322" s="12">
        <f t="shared" si="116"/>
        <v>0</v>
      </c>
      <c r="AX322" s="17">
        <f t="shared" si="117"/>
        <v>0</v>
      </c>
      <c r="AY322" s="14">
        <f t="shared" si="118"/>
        <v>0</v>
      </c>
      <c r="AZ322" s="12">
        <f t="shared" si="119"/>
        <v>1.4</v>
      </c>
      <c r="BA322" s="12">
        <f t="shared" si="120"/>
        <v>0</v>
      </c>
      <c r="BB322" s="12">
        <f t="shared" si="121"/>
        <v>4.5999999999999996</v>
      </c>
      <c r="BC322" s="13">
        <f t="shared" si="122"/>
        <v>0</v>
      </c>
    </row>
    <row r="323" spans="1:55" ht="13">
      <c r="A323" s="19" t="s">
        <v>726</v>
      </c>
      <c r="B323" s="12" t="s">
        <v>1785</v>
      </c>
      <c r="C323" s="12" t="s">
        <v>40</v>
      </c>
      <c r="D323" s="12" t="s">
        <v>288</v>
      </c>
      <c r="E323" s="13" t="s">
        <v>1740</v>
      </c>
      <c r="F323" s="11">
        <v>0</v>
      </c>
      <c r="G323" s="12">
        <v>0</v>
      </c>
      <c r="H323" s="12">
        <v>0</v>
      </c>
      <c r="I323" s="13">
        <v>0</v>
      </c>
      <c r="J323" s="30"/>
      <c r="K323" s="14">
        <v>0</v>
      </c>
      <c r="L323" s="12">
        <v>0</v>
      </c>
      <c r="M323" s="12">
        <v>0</v>
      </c>
      <c r="N323" s="13">
        <v>0</v>
      </c>
      <c r="O323" s="30"/>
      <c r="P323" s="14">
        <v>0</v>
      </c>
      <c r="Q323" s="12">
        <v>0</v>
      </c>
      <c r="R323" s="12">
        <v>0</v>
      </c>
      <c r="S323" s="13">
        <v>0</v>
      </c>
      <c r="T323" s="30"/>
      <c r="U323" s="14">
        <v>0</v>
      </c>
      <c r="V323" s="12">
        <v>0</v>
      </c>
      <c r="W323" s="12">
        <v>0</v>
      </c>
      <c r="X323" s="13">
        <v>0</v>
      </c>
      <c r="Y323" s="30"/>
      <c r="Z323" s="14">
        <v>0</v>
      </c>
      <c r="AA323" s="12">
        <v>0</v>
      </c>
      <c r="AB323" s="12">
        <v>0</v>
      </c>
      <c r="AC323" s="13">
        <v>0</v>
      </c>
      <c r="AD323" s="30"/>
      <c r="AE323" s="34">
        <f t="shared" ref="AE323:AE386" si="123">LARGE(AO323:AS323,1)+LARGE(AO323:AS323,2)+LARGE(AO323:AS323,3)+LARGE(AO323:AS323,4)</f>
        <v>0</v>
      </c>
      <c r="AF323" s="15">
        <f t="shared" ref="AF323:AF386" si="124">LARGE(AT323:AX323,1)+LARGE(AT323:AX323,2)+LARGE(AT323:AX323,3)+LARGE(AT323:AX323,4)</f>
        <v>0</v>
      </c>
      <c r="AG323" s="16">
        <f t="shared" ref="AG323:AG386" si="125">LARGE(AY323:BC323,1)+LARGE(AY323:BC323,2)+LARGE(AY323:BC323,3)+LARGE(AY323:BC323,4)</f>
        <v>0</v>
      </c>
      <c r="AH323" s="48">
        <f t="shared" ref="AH323:AH386" si="126">LARGE(AJ323:AN323,1)+LARGE(AJ323:AN323,2)+LARGE(AJ323:AN323,3)+LARGE(AJ323:AN323,4)</f>
        <v>0</v>
      </c>
      <c r="AI323" s="30"/>
      <c r="AJ323" s="14">
        <f t="shared" ref="AJ323:AJ386" si="127">I323</f>
        <v>0</v>
      </c>
      <c r="AK323" s="12">
        <f t="shared" ref="AK323:AK386" si="128">N323</f>
        <v>0</v>
      </c>
      <c r="AL323" s="12">
        <f t="shared" ref="AL323:AL386" si="129">S323</f>
        <v>0</v>
      </c>
      <c r="AM323" s="12">
        <f t="shared" ref="AM323:AM386" si="130">X323</f>
        <v>0</v>
      </c>
      <c r="AN323" s="17">
        <f t="shared" ref="AN323:AN386" si="131">AC323</f>
        <v>0</v>
      </c>
      <c r="AO323" s="14">
        <f t="shared" ref="AO323:AO386" si="132">F323</f>
        <v>0</v>
      </c>
      <c r="AP323" s="12">
        <f t="shared" ref="AP323:AP386" si="133">K323</f>
        <v>0</v>
      </c>
      <c r="AQ323" s="12">
        <f t="shared" ref="AQ323:AQ386" si="134">P323</f>
        <v>0</v>
      </c>
      <c r="AR323" s="12">
        <f t="shared" ref="AR323:AR386" si="135">U323</f>
        <v>0</v>
      </c>
      <c r="AS323" s="17">
        <f t="shared" ref="AS323:AS386" si="136">U323</f>
        <v>0</v>
      </c>
      <c r="AT323" s="14">
        <f t="shared" ref="AT323:AT386" si="137">G323</f>
        <v>0</v>
      </c>
      <c r="AU323" s="12">
        <f t="shared" ref="AU323:AU386" si="138">L323</f>
        <v>0</v>
      </c>
      <c r="AV323" s="12">
        <f t="shared" ref="AV323:AV386" si="139">Q323</f>
        <v>0</v>
      </c>
      <c r="AW323" s="12">
        <f t="shared" ref="AW323:AW386" si="140">V323</f>
        <v>0</v>
      </c>
      <c r="AX323" s="17">
        <f t="shared" ref="AX323:AX386" si="141">AA323</f>
        <v>0</v>
      </c>
      <c r="AY323" s="14">
        <f t="shared" ref="AY323:AY386" si="142">H323</f>
        <v>0</v>
      </c>
      <c r="AZ323" s="12">
        <f t="shared" ref="AZ323:AZ386" si="143">M323</f>
        <v>0</v>
      </c>
      <c r="BA323" s="12">
        <f t="shared" ref="BA323:BA386" si="144">R323</f>
        <v>0</v>
      </c>
      <c r="BB323" s="12">
        <f t="shared" ref="BB323:BB386" si="145">W323</f>
        <v>0</v>
      </c>
      <c r="BC323" s="13">
        <f t="shared" ref="BC323:BC386" si="146">AB323</f>
        <v>0</v>
      </c>
    </row>
    <row r="324" spans="1:55" ht="13">
      <c r="A324" s="19" t="s">
        <v>727</v>
      </c>
      <c r="B324" s="12" t="s">
        <v>1220</v>
      </c>
      <c r="C324" s="12" t="s">
        <v>1844</v>
      </c>
      <c r="D324" s="12" t="s">
        <v>82</v>
      </c>
      <c r="E324" s="13" t="s">
        <v>1205</v>
      </c>
      <c r="F324" s="11">
        <v>0</v>
      </c>
      <c r="G324" s="12">
        <v>0</v>
      </c>
      <c r="H324" s="12">
        <v>0</v>
      </c>
      <c r="I324" s="13">
        <v>0</v>
      </c>
      <c r="J324" s="30"/>
      <c r="K324" s="14">
        <v>0</v>
      </c>
      <c r="L324" s="12">
        <v>0</v>
      </c>
      <c r="M324" s="12">
        <v>0</v>
      </c>
      <c r="N324" s="13">
        <v>0</v>
      </c>
      <c r="O324" s="30"/>
      <c r="P324" s="14">
        <v>0</v>
      </c>
      <c r="Q324" s="12">
        <v>0</v>
      </c>
      <c r="R324" s="12">
        <v>0</v>
      </c>
      <c r="S324" s="13">
        <v>0</v>
      </c>
      <c r="T324" s="30"/>
      <c r="U324" s="14">
        <v>0</v>
      </c>
      <c r="V324" s="12">
        <v>0</v>
      </c>
      <c r="W324" s="12">
        <v>0</v>
      </c>
      <c r="X324" s="13">
        <v>0</v>
      </c>
      <c r="Y324" s="30"/>
      <c r="Z324" s="14">
        <v>0</v>
      </c>
      <c r="AA324" s="12">
        <v>0</v>
      </c>
      <c r="AB324" s="12">
        <v>0</v>
      </c>
      <c r="AC324" s="13">
        <v>0</v>
      </c>
      <c r="AD324" s="30"/>
      <c r="AE324" s="34">
        <f t="shared" si="123"/>
        <v>0</v>
      </c>
      <c r="AF324" s="15">
        <f t="shared" si="124"/>
        <v>0</v>
      </c>
      <c r="AG324" s="16">
        <f t="shared" si="125"/>
        <v>0</v>
      </c>
      <c r="AH324" s="48">
        <f t="shared" si="126"/>
        <v>0</v>
      </c>
      <c r="AI324" s="30"/>
      <c r="AJ324" s="14">
        <f t="shared" si="127"/>
        <v>0</v>
      </c>
      <c r="AK324" s="12">
        <f t="shared" si="128"/>
        <v>0</v>
      </c>
      <c r="AL324" s="12">
        <f t="shared" si="129"/>
        <v>0</v>
      </c>
      <c r="AM324" s="12">
        <f t="shared" si="130"/>
        <v>0</v>
      </c>
      <c r="AN324" s="17">
        <f t="shared" si="131"/>
        <v>0</v>
      </c>
      <c r="AO324" s="14">
        <f t="shared" si="132"/>
        <v>0</v>
      </c>
      <c r="AP324" s="12">
        <f t="shared" si="133"/>
        <v>0</v>
      </c>
      <c r="AQ324" s="12">
        <f t="shared" si="134"/>
        <v>0</v>
      </c>
      <c r="AR324" s="12">
        <f t="shared" si="135"/>
        <v>0</v>
      </c>
      <c r="AS324" s="17">
        <f t="shared" si="136"/>
        <v>0</v>
      </c>
      <c r="AT324" s="14">
        <f t="shared" si="137"/>
        <v>0</v>
      </c>
      <c r="AU324" s="12">
        <f t="shared" si="138"/>
        <v>0</v>
      </c>
      <c r="AV324" s="12">
        <f t="shared" si="139"/>
        <v>0</v>
      </c>
      <c r="AW324" s="12">
        <f t="shared" si="140"/>
        <v>0</v>
      </c>
      <c r="AX324" s="17">
        <f t="shared" si="141"/>
        <v>0</v>
      </c>
      <c r="AY324" s="14">
        <f t="shared" si="142"/>
        <v>0</v>
      </c>
      <c r="AZ324" s="12">
        <f t="shared" si="143"/>
        <v>0</v>
      </c>
      <c r="BA324" s="12">
        <f t="shared" si="144"/>
        <v>0</v>
      </c>
      <c r="BB324" s="12">
        <f t="shared" si="145"/>
        <v>0</v>
      </c>
      <c r="BC324" s="13">
        <f t="shared" si="146"/>
        <v>0</v>
      </c>
    </row>
    <row r="325" spans="1:55" ht="13">
      <c r="A325" s="19" t="s">
        <v>728</v>
      </c>
      <c r="B325" s="12" t="s">
        <v>17</v>
      </c>
      <c r="C325" s="12" t="s">
        <v>87</v>
      </c>
      <c r="D325" s="12" t="s">
        <v>315</v>
      </c>
      <c r="E325" s="13" t="s">
        <v>1202</v>
      </c>
      <c r="F325" s="11">
        <v>0</v>
      </c>
      <c r="G325" s="12">
        <v>0</v>
      </c>
      <c r="H325" s="12">
        <v>0</v>
      </c>
      <c r="I325" s="13">
        <v>20</v>
      </c>
      <c r="J325" s="30"/>
      <c r="K325" s="14">
        <v>0</v>
      </c>
      <c r="L325" s="12">
        <v>0</v>
      </c>
      <c r="M325" s="12">
        <v>0</v>
      </c>
      <c r="N325" s="13">
        <v>20</v>
      </c>
      <c r="O325" s="30"/>
      <c r="P325" s="14">
        <v>0</v>
      </c>
      <c r="Q325" s="12">
        <v>0</v>
      </c>
      <c r="R325" s="12">
        <v>0</v>
      </c>
      <c r="S325" s="13">
        <v>20</v>
      </c>
      <c r="T325" s="30"/>
      <c r="U325" s="14">
        <v>0</v>
      </c>
      <c r="V325" s="12">
        <v>0</v>
      </c>
      <c r="W325" s="12">
        <v>0</v>
      </c>
      <c r="X325" s="13">
        <v>0</v>
      </c>
      <c r="Y325" s="30"/>
      <c r="Z325" s="14">
        <v>0</v>
      </c>
      <c r="AA325" s="12">
        <v>0</v>
      </c>
      <c r="AB325" s="12">
        <v>0</v>
      </c>
      <c r="AC325" s="13">
        <v>0</v>
      </c>
      <c r="AD325" s="30"/>
      <c r="AE325" s="34">
        <f t="shared" si="123"/>
        <v>0</v>
      </c>
      <c r="AF325" s="15">
        <f t="shared" si="124"/>
        <v>0</v>
      </c>
      <c r="AG325" s="16">
        <f t="shared" si="125"/>
        <v>0</v>
      </c>
      <c r="AH325" s="48">
        <f t="shared" si="126"/>
        <v>60</v>
      </c>
      <c r="AI325" s="30"/>
      <c r="AJ325" s="14">
        <f t="shared" si="127"/>
        <v>20</v>
      </c>
      <c r="AK325" s="12">
        <f t="shared" si="128"/>
        <v>20</v>
      </c>
      <c r="AL325" s="12">
        <f t="shared" si="129"/>
        <v>20</v>
      </c>
      <c r="AM325" s="12">
        <f t="shared" si="130"/>
        <v>0</v>
      </c>
      <c r="AN325" s="17">
        <f t="shared" si="131"/>
        <v>0</v>
      </c>
      <c r="AO325" s="14">
        <f t="shared" si="132"/>
        <v>0</v>
      </c>
      <c r="AP325" s="12">
        <f t="shared" si="133"/>
        <v>0</v>
      </c>
      <c r="AQ325" s="12">
        <f t="shared" si="134"/>
        <v>0</v>
      </c>
      <c r="AR325" s="12">
        <f t="shared" si="135"/>
        <v>0</v>
      </c>
      <c r="AS325" s="17">
        <f t="shared" si="136"/>
        <v>0</v>
      </c>
      <c r="AT325" s="14">
        <f t="shared" si="137"/>
        <v>0</v>
      </c>
      <c r="AU325" s="12">
        <f t="shared" si="138"/>
        <v>0</v>
      </c>
      <c r="AV325" s="12">
        <f t="shared" si="139"/>
        <v>0</v>
      </c>
      <c r="AW325" s="12">
        <f t="shared" si="140"/>
        <v>0</v>
      </c>
      <c r="AX325" s="17">
        <f t="shared" si="141"/>
        <v>0</v>
      </c>
      <c r="AY325" s="14">
        <f t="shared" si="142"/>
        <v>0</v>
      </c>
      <c r="AZ325" s="12">
        <f t="shared" si="143"/>
        <v>0</v>
      </c>
      <c r="BA325" s="12">
        <f t="shared" si="144"/>
        <v>0</v>
      </c>
      <c r="BB325" s="12">
        <f t="shared" si="145"/>
        <v>0</v>
      </c>
      <c r="BC325" s="13">
        <f t="shared" si="146"/>
        <v>0</v>
      </c>
    </row>
    <row r="326" spans="1:55" ht="13">
      <c r="A326" s="19" t="s">
        <v>729</v>
      </c>
      <c r="B326" s="12" t="s">
        <v>1192</v>
      </c>
      <c r="C326" s="12" t="s">
        <v>892</v>
      </c>
      <c r="D326" s="12" t="s">
        <v>1013</v>
      </c>
      <c r="E326" s="13" t="s">
        <v>1205</v>
      </c>
      <c r="F326" s="11">
        <v>0</v>
      </c>
      <c r="G326" s="12">
        <v>0</v>
      </c>
      <c r="H326" s="12">
        <v>0</v>
      </c>
      <c r="I326" s="13">
        <v>0</v>
      </c>
      <c r="J326" s="30"/>
      <c r="K326" s="14">
        <v>0</v>
      </c>
      <c r="L326" s="12">
        <v>0</v>
      </c>
      <c r="M326" s="12">
        <v>0</v>
      </c>
      <c r="N326" s="13">
        <v>0</v>
      </c>
      <c r="O326" s="30"/>
      <c r="P326" s="14">
        <v>0</v>
      </c>
      <c r="Q326" s="12">
        <v>0</v>
      </c>
      <c r="R326" s="12">
        <v>0</v>
      </c>
      <c r="S326" s="13">
        <v>0</v>
      </c>
      <c r="T326" s="30"/>
      <c r="U326" s="14">
        <v>0</v>
      </c>
      <c r="V326" s="12">
        <v>0</v>
      </c>
      <c r="W326" s="12">
        <v>0</v>
      </c>
      <c r="X326" s="13">
        <v>0</v>
      </c>
      <c r="Y326" s="30"/>
      <c r="Z326" s="14">
        <v>0</v>
      </c>
      <c r="AA326" s="12">
        <v>0</v>
      </c>
      <c r="AB326" s="12">
        <v>0</v>
      </c>
      <c r="AC326" s="13">
        <v>0</v>
      </c>
      <c r="AD326" s="30"/>
      <c r="AE326" s="34">
        <f t="shared" si="123"/>
        <v>0</v>
      </c>
      <c r="AF326" s="15">
        <f t="shared" si="124"/>
        <v>0</v>
      </c>
      <c r="AG326" s="16">
        <f t="shared" si="125"/>
        <v>0</v>
      </c>
      <c r="AH326" s="48">
        <f t="shared" si="126"/>
        <v>0</v>
      </c>
      <c r="AI326" s="30"/>
      <c r="AJ326" s="14">
        <f t="shared" si="127"/>
        <v>0</v>
      </c>
      <c r="AK326" s="12">
        <f t="shared" si="128"/>
        <v>0</v>
      </c>
      <c r="AL326" s="12">
        <f t="shared" si="129"/>
        <v>0</v>
      </c>
      <c r="AM326" s="12">
        <f t="shared" si="130"/>
        <v>0</v>
      </c>
      <c r="AN326" s="17">
        <f t="shared" si="131"/>
        <v>0</v>
      </c>
      <c r="AO326" s="14">
        <f t="shared" si="132"/>
        <v>0</v>
      </c>
      <c r="AP326" s="12">
        <f t="shared" si="133"/>
        <v>0</v>
      </c>
      <c r="AQ326" s="12">
        <f t="shared" si="134"/>
        <v>0</v>
      </c>
      <c r="AR326" s="12">
        <f t="shared" si="135"/>
        <v>0</v>
      </c>
      <c r="AS326" s="17">
        <f t="shared" si="136"/>
        <v>0</v>
      </c>
      <c r="AT326" s="14">
        <f t="shared" si="137"/>
        <v>0</v>
      </c>
      <c r="AU326" s="12">
        <f t="shared" si="138"/>
        <v>0</v>
      </c>
      <c r="AV326" s="12">
        <f t="shared" si="139"/>
        <v>0</v>
      </c>
      <c r="AW326" s="12">
        <f t="shared" si="140"/>
        <v>0</v>
      </c>
      <c r="AX326" s="17">
        <f t="shared" si="141"/>
        <v>0</v>
      </c>
      <c r="AY326" s="14">
        <f t="shared" si="142"/>
        <v>0</v>
      </c>
      <c r="AZ326" s="12">
        <f t="shared" si="143"/>
        <v>0</v>
      </c>
      <c r="BA326" s="12">
        <f t="shared" si="144"/>
        <v>0</v>
      </c>
      <c r="BB326" s="12">
        <f t="shared" si="145"/>
        <v>0</v>
      </c>
      <c r="BC326" s="13">
        <f t="shared" si="146"/>
        <v>0</v>
      </c>
    </row>
    <row r="327" spans="1:55" ht="13">
      <c r="A327" s="19" t="s">
        <v>730</v>
      </c>
      <c r="B327" s="12" t="s">
        <v>9</v>
      </c>
      <c r="C327" s="12" t="s">
        <v>1745</v>
      </c>
      <c r="D327" s="12" t="s">
        <v>1936</v>
      </c>
      <c r="E327" s="13" t="s">
        <v>1202</v>
      </c>
      <c r="F327" s="11">
        <v>0</v>
      </c>
      <c r="G327" s="12">
        <v>0</v>
      </c>
      <c r="H327" s="12">
        <v>0</v>
      </c>
      <c r="I327" s="13">
        <v>20</v>
      </c>
      <c r="J327" s="30"/>
      <c r="K327" s="14">
        <v>0</v>
      </c>
      <c r="L327" s="12">
        <v>0</v>
      </c>
      <c r="M327" s="12">
        <v>0</v>
      </c>
      <c r="N327" s="13">
        <v>0</v>
      </c>
      <c r="O327" s="30"/>
      <c r="P327" s="14">
        <v>0</v>
      </c>
      <c r="Q327" s="12">
        <v>0</v>
      </c>
      <c r="R327" s="12">
        <v>0</v>
      </c>
      <c r="S327" s="13">
        <v>0</v>
      </c>
      <c r="T327" s="30"/>
      <c r="U327" s="14">
        <v>0</v>
      </c>
      <c r="V327" s="12">
        <v>0</v>
      </c>
      <c r="W327" s="12">
        <v>0</v>
      </c>
      <c r="X327" s="13">
        <v>0</v>
      </c>
      <c r="Y327" s="30"/>
      <c r="Z327" s="14">
        <v>0</v>
      </c>
      <c r="AA327" s="12">
        <v>0</v>
      </c>
      <c r="AB327" s="12">
        <v>0</v>
      </c>
      <c r="AC327" s="13">
        <v>0</v>
      </c>
      <c r="AD327" s="30"/>
      <c r="AE327" s="34">
        <f t="shared" si="123"/>
        <v>0</v>
      </c>
      <c r="AF327" s="15">
        <f t="shared" si="124"/>
        <v>0</v>
      </c>
      <c r="AG327" s="16">
        <f t="shared" si="125"/>
        <v>0</v>
      </c>
      <c r="AH327" s="48">
        <f t="shared" si="126"/>
        <v>20</v>
      </c>
      <c r="AI327" s="30"/>
      <c r="AJ327" s="14">
        <f t="shared" si="127"/>
        <v>20</v>
      </c>
      <c r="AK327" s="12">
        <f t="shared" si="128"/>
        <v>0</v>
      </c>
      <c r="AL327" s="12">
        <f t="shared" si="129"/>
        <v>0</v>
      </c>
      <c r="AM327" s="12">
        <f t="shared" si="130"/>
        <v>0</v>
      </c>
      <c r="AN327" s="17">
        <f t="shared" si="131"/>
        <v>0</v>
      </c>
      <c r="AO327" s="14">
        <f t="shared" si="132"/>
        <v>0</v>
      </c>
      <c r="AP327" s="12">
        <f t="shared" si="133"/>
        <v>0</v>
      </c>
      <c r="AQ327" s="12">
        <f t="shared" si="134"/>
        <v>0</v>
      </c>
      <c r="AR327" s="12">
        <f t="shared" si="135"/>
        <v>0</v>
      </c>
      <c r="AS327" s="17">
        <f t="shared" si="136"/>
        <v>0</v>
      </c>
      <c r="AT327" s="14">
        <f t="shared" si="137"/>
        <v>0</v>
      </c>
      <c r="AU327" s="12">
        <f t="shared" si="138"/>
        <v>0</v>
      </c>
      <c r="AV327" s="12">
        <f t="shared" si="139"/>
        <v>0</v>
      </c>
      <c r="AW327" s="12">
        <f t="shared" si="140"/>
        <v>0</v>
      </c>
      <c r="AX327" s="17">
        <f t="shared" si="141"/>
        <v>0</v>
      </c>
      <c r="AY327" s="14">
        <f t="shared" si="142"/>
        <v>0</v>
      </c>
      <c r="AZ327" s="12">
        <f t="shared" si="143"/>
        <v>0</v>
      </c>
      <c r="BA327" s="12">
        <f t="shared" si="144"/>
        <v>0</v>
      </c>
      <c r="BB327" s="12">
        <f t="shared" si="145"/>
        <v>0</v>
      </c>
      <c r="BC327" s="13">
        <f t="shared" si="146"/>
        <v>0</v>
      </c>
    </row>
    <row r="328" spans="1:55" ht="13">
      <c r="A328" s="19" t="s">
        <v>731</v>
      </c>
      <c r="B328" s="12" t="s">
        <v>12</v>
      </c>
      <c r="C328" s="12" t="s">
        <v>183</v>
      </c>
      <c r="D328" s="12" t="s">
        <v>1693</v>
      </c>
      <c r="E328" s="13" t="s">
        <v>1205</v>
      </c>
      <c r="F328" s="11">
        <v>0</v>
      </c>
      <c r="G328" s="12">
        <v>0</v>
      </c>
      <c r="H328" s="12">
        <v>0</v>
      </c>
      <c r="I328" s="13">
        <v>0</v>
      </c>
      <c r="J328" s="30"/>
      <c r="K328" s="14">
        <v>0</v>
      </c>
      <c r="L328" s="12">
        <v>0</v>
      </c>
      <c r="M328" s="12">
        <v>0</v>
      </c>
      <c r="N328" s="13">
        <v>0</v>
      </c>
      <c r="O328" s="30"/>
      <c r="P328" s="14">
        <v>0</v>
      </c>
      <c r="Q328" s="12">
        <v>0</v>
      </c>
      <c r="R328" s="12">
        <v>0</v>
      </c>
      <c r="S328" s="13">
        <v>0</v>
      </c>
      <c r="T328" s="30"/>
      <c r="U328" s="14">
        <v>0</v>
      </c>
      <c r="V328" s="12">
        <v>0</v>
      </c>
      <c r="W328" s="12">
        <v>0</v>
      </c>
      <c r="X328" s="13">
        <v>0</v>
      </c>
      <c r="Y328" s="30"/>
      <c r="Z328" s="14">
        <v>0</v>
      </c>
      <c r="AA328" s="12">
        <v>0</v>
      </c>
      <c r="AB328" s="12">
        <v>0</v>
      </c>
      <c r="AC328" s="13">
        <v>0</v>
      </c>
      <c r="AD328" s="30"/>
      <c r="AE328" s="34">
        <f t="shared" si="123"/>
        <v>0</v>
      </c>
      <c r="AF328" s="15">
        <f t="shared" si="124"/>
        <v>0</v>
      </c>
      <c r="AG328" s="16">
        <f t="shared" si="125"/>
        <v>0</v>
      </c>
      <c r="AH328" s="48">
        <f t="shared" si="126"/>
        <v>0</v>
      </c>
      <c r="AI328" s="30"/>
      <c r="AJ328" s="14">
        <f t="shared" si="127"/>
        <v>0</v>
      </c>
      <c r="AK328" s="12">
        <f t="shared" si="128"/>
        <v>0</v>
      </c>
      <c r="AL328" s="12">
        <f t="shared" si="129"/>
        <v>0</v>
      </c>
      <c r="AM328" s="12">
        <f t="shared" si="130"/>
        <v>0</v>
      </c>
      <c r="AN328" s="17">
        <f t="shared" si="131"/>
        <v>0</v>
      </c>
      <c r="AO328" s="14">
        <f t="shared" si="132"/>
        <v>0</v>
      </c>
      <c r="AP328" s="12">
        <f t="shared" si="133"/>
        <v>0</v>
      </c>
      <c r="AQ328" s="12">
        <f t="shared" si="134"/>
        <v>0</v>
      </c>
      <c r="AR328" s="12">
        <f t="shared" si="135"/>
        <v>0</v>
      </c>
      <c r="AS328" s="17">
        <f t="shared" si="136"/>
        <v>0</v>
      </c>
      <c r="AT328" s="14">
        <f t="shared" si="137"/>
        <v>0</v>
      </c>
      <c r="AU328" s="12">
        <f t="shared" si="138"/>
        <v>0</v>
      </c>
      <c r="AV328" s="12">
        <f t="shared" si="139"/>
        <v>0</v>
      </c>
      <c r="AW328" s="12">
        <f t="shared" si="140"/>
        <v>0</v>
      </c>
      <c r="AX328" s="17">
        <f t="shared" si="141"/>
        <v>0</v>
      </c>
      <c r="AY328" s="14">
        <f t="shared" si="142"/>
        <v>0</v>
      </c>
      <c r="AZ328" s="12">
        <f t="shared" si="143"/>
        <v>0</v>
      </c>
      <c r="BA328" s="12">
        <f t="shared" si="144"/>
        <v>0</v>
      </c>
      <c r="BB328" s="12">
        <f t="shared" si="145"/>
        <v>0</v>
      </c>
      <c r="BC328" s="13">
        <f t="shared" si="146"/>
        <v>0</v>
      </c>
    </row>
    <row r="329" spans="1:55" ht="13">
      <c r="A329" s="19" t="s">
        <v>732</v>
      </c>
      <c r="B329" s="12" t="s">
        <v>1193</v>
      </c>
      <c r="C329" s="12" t="s">
        <v>386</v>
      </c>
      <c r="D329" s="12" t="s">
        <v>30</v>
      </c>
      <c r="E329" s="13" t="s">
        <v>1768</v>
      </c>
      <c r="F329" s="11">
        <v>0</v>
      </c>
      <c r="G329" s="12">
        <v>0</v>
      </c>
      <c r="H329" s="12">
        <v>0</v>
      </c>
      <c r="I329" s="13">
        <v>0</v>
      </c>
      <c r="J329" s="30"/>
      <c r="K329" s="14">
        <v>0</v>
      </c>
      <c r="L329" s="12">
        <v>0</v>
      </c>
      <c r="M329" s="12">
        <v>0</v>
      </c>
      <c r="N329" s="13">
        <v>0</v>
      </c>
      <c r="O329" s="30"/>
      <c r="P329" s="14">
        <v>0</v>
      </c>
      <c r="Q329" s="12">
        <v>0</v>
      </c>
      <c r="R329" s="12">
        <v>0</v>
      </c>
      <c r="S329" s="13">
        <v>0</v>
      </c>
      <c r="T329" s="30"/>
      <c r="U329" s="14">
        <v>0</v>
      </c>
      <c r="V329" s="12">
        <v>0</v>
      </c>
      <c r="W329" s="12">
        <v>0</v>
      </c>
      <c r="X329" s="13">
        <v>0</v>
      </c>
      <c r="Y329" s="30"/>
      <c r="Z329" s="14">
        <v>0</v>
      </c>
      <c r="AA329" s="12">
        <v>0</v>
      </c>
      <c r="AB329" s="12">
        <v>0</v>
      </c>
      <c r="AC329" s="13">
        <v>0</v>
      </c>
      <c r="AD329" s="30"/>
      <c r="AE329" s="34">
        <f t="shared" si="123"/>
        <v>0</v>
      </c>
      <c r="AF329" s="15">
        <f t="shared" si="124"/>
        <v>0</v>
      </c>
      <c r="AG329" s="16">
        <f t="shared" si="125"/>
        <v>0</v>
      </c>
      <c r="AH329" s="48">
        <f t="shared" si="126"/>
        <v>0</v>
      </c>
      <c r="AI329" s="30"/>
      <c r="AJ329" s="14">
        <f t="shared" si="127"/>
        <v>0</v>
      </c>
      <c r="AK329" s="12">
        <f t="shared" si="128"/>
        <v>0</v>
      </c>
      <c r="AL329" s="12">
        <f t="shared" si="129"/>
        <v>0</v>
      </c>
      <c r="AM329" s="12">
        <f t="shared" si="130"/>
        <v>0</v>
      </c>
      <c r="AN329" s="17">
        <f t="shared" si="131"/>
        <v>0</v>
      </c>
      <c r="AO329" s="14">
        <f t="shared" si="132"/>
        <v>0</v>
      </c>
      <c r="AP329" s="12">
        <f t="shared" si="133"/>
        <v>0</v>
      </c>
      <c r="AQ329" s="12">
        <f t="shared" si="134"/>
        <v>0</v>
      </c>
      <c r="AR329" s="12">
        <f t="shared" si="135"/>
        <v>0</v>
      </c>
      <c r="AS329" s="17">
        <f t="shared" si="136"/>
        <v>0</v>
      </c>
      <c r="AT329" s="14">
        <f t="shared" si="137"/>
        <v>0</v>
      </c>
      <c r="AU329" s="12">
        <f t="shared" si="138"/>
        <v>0</v>
      </c>
      <c r="AV329" s="12">
        <f t="shared" si="139"/>
        <v>0</v>
      </c>
      <c r="AW329" s="12">
        <f t="shared" si="140"/>
        <v>0</v>
      </c>
      <c r="AX329" s="17">
        <f t="shared" si="141"/>
        <v>0</v>
      </c>
      <c r="AY329" s="14">
        <f t="shared" si="142"/>
        <v>0</v>
      </c>
      <c r="AZ329" s="12">
        <f t="shared" si="143"/>
        <v>0</v>
      </c>
      <c r="BA329" s="12">
        <f t="shared" si="144"/>
        <v>0</v>
      </c>
      <c r="BB329" s="12">
        <f t="shared" si="145"/>
        <v>0</v>
      </c>
      <c r="BC329" s="13">
        <f t="shared" si="146"/>
        <v>0</v>
      </c>
    </row>
    <row r="330" spans="1:55" ht="13">
      <c r="A330" s="19" t="s">
        <v>733</v>
      </c>
      <c r="B330" s="12" t="s">
        <v>1193</v>
      </c>
      <c r="C330" s="12" t="s">
        <v>237</v>
      </c>
      <c r="D330" s="12" t="s">
        <v>61</v>
      </c>
      <c r="E330" s="13" t="s">
        <v>1740</v>
      </c>
      <c r="F330" s="11">
        <v>0</v>
      </c>
      <c r="G330" s="12">
        <v>0</v>
      </c>
      <c r="H330" s="12">
        <v>0</v>
      </c>
      <c r="I330" s="13">
        <v>0</v>
      </c>
      <c r="J330" s="30"/>
      <c r="K330" s="14">
        <v>0</v>
      </c>
      <c r="L330" s="12">
        <v>0</v>
      </c>
      <c r="M330" s="12">
        <v>0</v>
      </c>
      <c r="N330" s="13">
        <v>0</v>
      </c>
      <c r="O330" s="30"/>
      <c r="P330" s="14">
        <v>0</v>
      </c>
      <c r="Q330" s="12">
        <v>0</v>
      </c>
      <c r="R330" s="12">
        <v>0</v>
      </c>
      <c r="S330" s="13">
        <v>0</v>
      </c>
      <c r="T330" s="30"/>
      <c r="U330" s="14">
        <v>0</v>
      </c>
      <c r="V330" s="12">
        <v>0</v>
      </c>
      <c r="W330" s="12">
        <v>0</v>
      </c>
      <c r="X330" s="13">
        <v>0</v>
      </c>
      <c r="Y330" s="30"/>
      <c r="Z330" s="14">
        <v>0</v>
      </c>
      <c r="AA330" s="12">
        <v>0</v>
      </c>
      <c r="AB330" s="12">
        <v>0</v>
      </c>
      <c r="AC330" s="13">
        <v>0</v>
      </c>
      <c r="AD330" s="30"/>
      <c r="AE330" s="34">
        <f t="shared" si="123"/>
        <v>0</v>
      </c>
      <c r="AF330" s="15">
        <f t="shared" si="124"/>
        <v>0</v>
      </c>
      <c r="AG330" s="16">
        <f t="shared" si="125"/>
        <v>0</v>
      </c>
      <c r="AH330" s="48">
        <f t="shared" si="126"/>
        <v>0</v>
      </c>
      <c r="AI330" s="30"/>
      <c r="AJ330" s="14">
        <f t="shared" si="127"/>
        <v>0</v>
      </c>
      <c r="AK330" s="12">
        <f t="shared" si="128"/>
        <v>0</v>
      </c>
      <c r="AL330" s="12">
        <f t="shared" si="129"/>
        <v>0</v>
      </c>
      <c r="AM330" s="12">
        <f t="shared" si="130"/>
        <v>0</v>
      </c>
      <c r="AN330" s="17">
        <f t="shared" si="131"/>
        <v>0</v>
      </c>
      <c r="AO330" s="14">
        <f t="shared" si="132"/>
        <v>0</v>
      </c>
      <c r="AP330" s="12">
        <f t="shared" si="133"/>
        <v>0</v>
      </c>
      <c r="AQ330" s="12">
        <f t="shared" si="134"/>
        <v>0</v>
      </c>
      <c r="AR330" s="12">
        <f t="shared" si="135"/>
        <v>0</v>
      </c>
      <c r="AS330" s="17">
        <f t="shared" si="136"/>
        <v>0</v>
      </c>
      <c r="AT330" s="14">
        <f t="shared" si="137"/>
        <v>0</v>
      </c>
      <c r="AU330" s="12">
        <f t="shared" si="138"/>
        <v>0</v>
      </c>
      <c r="AV330" s="12">
        <f t="shared" si="139"/>
        <v>0</v>
      </c>
      <c r="AW330" s="12">
        <f t="shared" si="140"/>
        <v>0</v>
      </c>
      <c r="AX330" s="17">
        <f t="shared" si="141"/>
        <v>0</v>
      </c>
      <c r="AY330" s="14">
        <f t="shared" si="142"/>
        <v>0</v>
      </c>
      <c r="AZ330" s="12">
        <f t="shared" si="143"/>
        <v>0</v>
      </c>
      <c r="BA330" s="12">
        <f t="shared" si="144"/>
        <v>0</v>
      </c>
      <c r="BB330" s="12">
        <f t="shared" si="145"/>
        <v>0</v>
      </c>
      <c r="BC330" s="13">
        <f t="shared" si="146"/>
        <v>0</v>
      </c>
    </row>
    <row r="331" spans="1:55" ht="13">
      <c r="A331" s="19" t="s">
        <v>734</v>
      </c>
      <c r="B331" s="12" t="s">
        <v>17</v>
      </c>
      <c r="C331" s="12" t="s">
        <v>344</v>
      </c>
      <c r="D331" s="12" t="s">
        <v>169</v>
      </c>
      <c r="E331" s="13" t="s">
        <v>1205</v>
      </c>
      <c r="F331" s="11">
        <v>0</v>
      </c>
      <c r="G331" s="12">
        <v>0</v>
      </c>
      <c r="H331" s="12">
        <v>0</v>
      </c>
      <c r="I331" s="13">
        <v>0</v>
      </c>
      <c r="J331" s="30"/>
      <c r="K331" s="14">
        <v>0</v>
      </c>
      <c r="L331" s="12">
        <v>0</v>
      </c>
      <c r="M331" s="12">
        <v>0</v>
      </c>
      <c r="N331" s="13">
        <v>0</v>
      </c>
      <c r="O331" s="30"/>
      <c r="P331" s="14">
        <v>0</v>
      </c>
      <c r="Q331" s="12">
        <v>0</v>
      </c>
      <c r="R331" s="12">
        <v>0</v>
      </c>
      <c r="S331" s="13">
        <v>0</v>
      </c>
      <c r="T331" s="30"/>
      <c r="U331" s="14">
        <v>0</v>
      </c>
      <c r="V331" s="12">
        <v>0</v>
      </c>
      <c r="W331" s="12">
        <v>0</v>
      </c>
      <c r="X331" s="13">
        <v>0</v>
      </c>
      <c r="Y331" s="30"/>
      <c r="Z331" s="14">
        <v>0</v>
      </c>
      <c r="AA331" s="12">
        <v>0</v>
      </c>
      <c r="AB331" s="12">
        <v>0</v>
      </c>
      <c r="AC331" s="13">
        <v>0</v>
      </c>
      <c r="AD331" s="30"/>
      <c r="AE331" s="34">
        <f t="shared" si="123"/>
        <v>0</v>
      </c>
      <c r="AF331" s="15">
        <f t="shared" si="124"/>
        <v>0</v>
      </c>
      <c r="AG331" s="16">
        <f t="shared" si="125"/>
        <v>0</v>
      </c>
      <c r="AH331" s="48">
        <f t="shared" si="126"/>
        <v>0</v>
      </c>
      <c r="AI331" s="30"/>
      <c r="AJ331" s="14">
        <f t="shared" si="127"/>
        <v>0</v>
      </c>
      <c r="AK331" s="12">
        <f t="shared" si="128"/>
        <v>0</v>
      </c>
      <c r="AL331" s="12">
        <f t="shared" si="129"/>
        <v>0</v>
      </c>
      <c r="AM331" s="12">
        <f t="shared" si="130"/>
        <v>0</v>
      </c>
      <c r="AN331" s="17">
        <f t="shared" si="131"/>
        <v>0</v>
      </c>
      <c r="AO331" s="14">
        <f t="shared" si="132"/>
        <v>0</v>
      </c>
      <c r="AP331" s="12">
        <f t="shared" si="133"/>
        <v>0</v>
      </c>
      <c r="AQ331" s="12">
        <f t="shared" si="134"/>
        <v>0</v>
      </c>
      <c r="AR331" s="12">
        <f t="shared" si="135"/>
        <v>0</v>
      </c>
      <c r="AS331" s="17">
        <f t="shared" si="136"/>
        <v>0</v>
      </c>
      <c r="AT331" s="14">
        <f t="shared" si="137"/>
        <v>0</v>
      </c>
      <c r="AU331" s="12">
        <f t="shared" si="138"/>
        <v>0</v>
      </c>
      <c r="AV331" s="12">
        <f t="shared" si="139"/>
        <v>0</v>
      </c>
      <c r="AW331" s="12">
        <f t="shared" si="140"/>
        <v>0</v>
      </c>
      <c r="AX331" s="17">
        <f t="shared" si="141"/>
        <v>0</v>
      </c>
      <c r="AY331" s="14">
        <f t="shared" si="142"/>
        <v>0</v>
      </c>
      <c r="AZ331" s="12">
        <f t="shared" si="143"/>
        <v>0</v>
      </c>
      <c r="BA331" s="12">
        <f t="shared" si="144"/>
        <v>0</v>
      </c>
      <c r="BB331" s="12">
        <f t="shared" si="145"/>
        <v>0</v>
      </c>
      <c r="BC331" s="13">
        <f t="shared" si="146"/>
        <v>0</v>
      </c>
    </row>
    <row r="332" spans="1:55" ht="13">
      <c r="A332" s="19" t="s">
        <v>735</v>
      </c>
      <c r="B332" s="12" t="s">
        <v>1190</v>
      </c>
      <c r="C332" s="12" t="s">
        <v>1734</v>
      </c>
      <c r="D332" s="12" t="s">
        <v>1798</v>
      </c>
      <c r="E332" s="13" t="s">
        <v>1201</v>
      </c>
      <c r="F332" s="11">
        <v>0</v>
      </c>
      <c r="G332" s="12">
        <v>0</v>
      </c>
      <c r="H332" s="12">
        <v>0</v>
      </c>
      <c r="I332" s="13">
        <v>0</v>
      </c>
      <c r="J332" s="30"/>
      <c r="K332" s="14">
        <v>0</v>
      </c>
      <c r="L332" s="12">
        <v>0</v>
      </c>
      <c r="M332" s="12">
        <v>0</v>
      </c>
      <c r="N332" s="13">
        <v>0</v>
      </c>
      <c r="O332" s="30"/>
      <c r="P332" s="14">
        <v>0</v>
      </c>
      <c r="Q332" s="12">
        <v>0</v>
      </c>
      <c r="R332" s="12">
        <v>0</v>
      </c>
      <c r="S332" s="13">
        <v>0</v>
      </c>
      <c r="T332" s="30"/>
      <c r="U332" s="14">
        <v>0</v>
      </c>
      <c r="V332" s="12">
        <v>0</v>
      </c>
      <c r="W332" s="12">
        <v>0</v>
      </c>
      <c r="X332" s="13">
        <v>0</v>
      </c>
      <c r="Y332" s="30"/>
      <c r="Z332" s="14">
        <v>0</v>
      </c>
      <c r="AA332" s="12">
        <v>0</v>
      </c>
      <c r="AB332" s="12">
        <v>0</v>
      </c>
      <c r="AC332" s="13">
        <v>0</v>
      </c>
      <c r="AD332" s="30"/>
      <c r="AE332" s="34">
        <f t="shared" si="123"/>
        <v>0</v>
      </c>
      <c r="AF332" s="15">
        <f t="shared" si="124"/>
        <v>0</v>
      </c>
      <c r="AG332" s="16">
        <f t="shared" si="125"/>
        <v>0</v>
      </c>
      <c r="AH332" s="48">
        <f t="shared" si="126"/>
        <v>0</v>
      </c>
      <c r="AI332" s="30"/>
      <c r="AJ332" s="14">
        <f t="shared" si="127"/>
        <v>0</v>
      </c>
      <c r="AK332" s="12">
        <f t="shared" si="128"/>
        <v>0</v>
      </c>
      <c r="AL332" s="12">
        <f t="shared" si="129"/>
        <v>0</v>
      </c>
      <c r="AM332" s="12">
        <f t="shared" si="130"/>
        <v>0</v>
      </c>
      <c r="AN332" s="17">
        <f t="shared" si="131"/>
        <v>0</v>
      </c>
      <c r="AO332" s="14">
        <f t="shared" si="132"/>
        <v>0</v>
      </c>
      <c r="AP332" s="12">
        <f t="shared" si="133"/>
        <v>0</v>
      </c>
      <c r="AQ332" s="12">
        <f t="shared" si="134"/>
        <v>0</v>
      </c>
      <c r="AR332" s="12">
        <f t="shared" si="135"/>
        <v>0</v>
      </c>
      <c r="AS332" s="17">
        <f t="shared" si="136"/>
        <v>0</v>
      </c>
      <c r="AT332" s="14">
        <f t="shared" si="137"/>
        <v>0</v>
      </c>
      <c r="AU332" s="12">
        <f t="shared" si="138"/>
        <v>0</v>
      </c>
      <c r="AV332" s="12">
        <f t="shared" si="139"/>
        <v>0</v>
      </c>
      <c r="AW332" s="12">
        <f t="shared" si="140"/>
        <v>0</v>
      </c>
      <c r="AX332" s="17">
        <f t="shared" si="141"/>
        <v>0</v>
      </c>
      <c r="AY332" s="14">
        <f t="shared" si="142"/>
        <v>0</v>
      </c>
      <c r="AZ332" s="12">
        <f t="shared" si="143"/>
        <v>0</v>
      </c>
      <c r="BA332" s="12">
        <f t="shared" si="144"/>
        <v>0</v>
      </c>
      <c r="BB332" s="12">
        <f t="shared" si="145"/>
        <v>0</v>
      </c>
      <c r="BC332" s="13">
        <f t="shared" si="146"/>
        <v>0</v>
      </c>
    </row>
    <row r="333" spans="1:55" ht="13">
      <c r="A333" s="19" t="s">
        <v>736</v>
      </c>
      <c r="B333" s="12" t="s">
        <v>1209</v>
      </c>
      <c r="C333" s="12" t="s">
        <v>100</v>
      </c>
      <c r="D333" s="12" t="s">
        <v>30</v>
      </c>
      <c r="E333" s="13" t="s">
        <v>1741</v>
      </c>
      <c r="F333" s="11">
        <v>0</v>
      </c>
      <c r="G333" s="12">
        <v>0</v>
      </c>
      <c r="H333" s="12">
        <v>0</v>
      </c>
      <c r="I333" s="13">
        <v>0</v>
      </c>
      <c r="J333" s="30"/>
      <c r="K333" s="14">
        <v>0</v>
      </c>
      <c r="L333" s="12">
        <v>0</v>
      </c>
      <c r="M333" s="12">
        <v>0</v>
      </c>
      <c r="N333" s="13">
        <v>0</v>
      </c>
      <c r="O333" s="30"/>
      <c r="P333" s="14">
        <v>0</v>
      </c>
      <c r="Q333" s="12">
        <v>0</v>
      </c>
      <c r="R333" s="12">
        <v>0</v>
      </c>
      <c r="S333" s="13">
        <v>0</v>
      </c>
      <c r="T333" s="30"/>
      <c r="U333" s="14">
        <v>0</v>
      </c>
      <c r="V333" s="12">
        <v>0</v>
      </c>
      <c r="W333" s="12">
        <v>0</v>
      </c>
      <c r="X333" s="13">
        <v>0</v>
      </c>
      <c r="Y333" s="30"/>
      <c r="Z333" s="14">
        <v>0</v>
      </c>
      <c r="AA333" s="12">
        <v>0</v>
      </c>
      <c r="AB333" s="12">
        <v>0</v>
      </c>
      <c r="AC333" s="13">
        <v>0</v>
      </c>
      <c r="AD333" s="30"/>
      <c r="AE333" s="34">
        <f t="shared" si="123"/>
        <v>0</v>
      </c>
      <c r="AF333" s="15">
        <f t="shared" si="124"/>
        <v>0</v>
      </c>
      <c r="AG333" s="16">
        <f t="shared" si="125"/>
        <v>0</v>
      </c>
      <c r="AH333" s="48">
        <f t="shared" si="126"/>
        <v>0</v>
      </c>
      <c r="AI333" s="30"/>
      <c r="AJ333" s="14">
        <f t="shared" si="127"/>
        <v>0</v>
      </c>
      <c r="AK333" s="12">
        <f t="shared" si="128"/>
        <v>0</v>
      </c>
      <c r="AL333" s="12">
        <f t="shared" si="129"/>
        <v>0</v>
      </c>
      <c r="AM333" s="12">
        <f t="shared" si="130"/>
        <v>0</v>
      </c>
      <c r="AN333" s="17">
        <f t="shared" si="131"/>
        <v>0</v>
      </c>
      <c r="AO333" s="14">
        <f t="shared" si="132"/>
        <v>0</v>
      </c>
      <c r="AP333" s="12">
        <f t="shared" si="133"/>
        <v>0</v>
      </c>
      <c r="AQ333" s="12">
        <f t="shared" si="134"/>
        <v>0</v>
      </c>
      <c r="AR333" s="12">
        <f t="shared" si="135"/>
        <v>0</v>
      </c>
      <c r="AS333" s="17">
        <f t="shared" si="136"/>
        <v>0</v>
      </c>
      <c r="AT333" s="14">
        <f t="shared" si="137"/>
        <v>0</v>
      </c>
      <c r="AU333" s="12">
        <f t="shared" si="138"/>
        <v>0</v>
      </c>
      <c r="AV333" s="12">
        <f t="shared" si="139"/>
        <v>0</v>
      </c>
      <c r="AW333" s="12">
        <f t="shared" si="140"/>
        <v>0</v>
      </c>
      <c r="AX333" s="17">
        <f t="shared" si="141"/>
        <v>0</v>
      </c>
      <c r="AY333" s="14">
        <f t="shared" si="142"/>
        <v>0</v>
      </c>
      <c r="AZ333" s="12">
        <f t="shared" si="143"/>
        <v>0</v>
      </c>
      <c r="BA333" s="12">
        <f t="shared" si="144"/>
        <v>0</v>
      </c>
      <c r="BB333" s="12">
        <f t="shared" si="145"/>
        <v>0</v>
      </c>
      <c r="BC333" s="13">
        <f t="shared" si="146"/>
        <v>0</v>
      </c>
    </row>
    <row r="334" spans="1:55" ht="13">
      <c r="A334" s="19" t="s">
        <v>737</v>
      </c>
      <c r="B334" s="12" t="s">
        <v>12</v>
      </c>
      <c r="C334" s="12" t="s">
        <v>109</v>
      </c>
      <c r="D334" s="12" t="s">
        <v>1707</v>
      </c>
      <c r="E334" s="13" t="s">
        <v>1202</v>
      </c>
      <c r="F334" s="11">
        <v>0</v>
      </c>
      <c r="G334" s="12">
        <v>0</v>
      </c>
      <c r="H334" s="12">
        <v>0</v>
      </c>
      <c r="I334" s="13">
        <v>0</v>
      </c>
      <c r="J334" s="30"/>
      <c r="K334" s="14">
        <v>0</v>
      </c>
      <c r="L334" s="12">
        <v>1</v>
      </c>
      <c r="M334" s="12">
        <v>9</v>
      </c>
      <c r="N334" s="13">
        <v>249</v>
      </c>
      <c r="O334" s="30"/>
      <c r="P334" s="14">
        <v>0</v>
      </c>
      <c r="Q334" s="12">
        <v>1</v>
      </c>
      <c r="R334" s="12">
        <v>20.8</v>
      </c>
      <c r="S334" s="13">
        <v>292</v>
      </c>
      <c r="T334" s="30"/>
      <c r="U334" s="14">
        <v>0</v>
      </c>
      <c r="V334" s="12">
        <v>1</v>
      </c>
      <c r="W334" s="12">
        <v>5.5</v>
      </c>
      <c r="X334" s="13">
        <v>254</v>
      </c>
      <c r="Y334" s="30"/>
      <c r="Z334" s="14">
        <v>0</v>
      </c>
      <c r="AA334" s="12">
        <v>1</v>
      </c>
      <c r="AB334" s="12">
        <v>7.2</v>
      </c>
      <c r="AC334" s="13">
        <v>226</v>
      </c>
      <c r="AD334" s="30"/>
      <c r="AE334" s="34">
        <f t="shared" si="123"/>
        <v>0</v>
      </c>
      <c r="AF334" s="15">
        <f t="shared" si="124"/>
        <v>4</v>
      </c>
      <c r="AG334" s="16">
        <f t="shared" si="125"/>
        <v>42.5</v>
      </c>
      <c r="AH334" s="48">
        <f t="shared" si="126"/>
        <v>1021</v>
      </c>
      <c r="AI334" s="30"/>
      <c r="AJ334" s="14">
        <f t="shared" si="127"/>
        <v>0</v>
      </c>
      <c r="AK334" s="12">
        <f t="shared" si="128"/>
        <v>249</v>
      </c>
      <c r="AL334" s="12">
        <f t="shared" si="129"/>
        <v>292</v>
      </c>
      <c r="AM334" s="12">
        <f t="shared" si="130"/>
        <v>254</v>
      </c>
      <c r="AN334" s="17">
        <f t="shared" si="131"/>
        <v>226</v>
      </c>
      <c r="AO334" s="14">
        <f t="shared" si="132"/>
        <v>0</v>
      </c>
      <c r="AP334" s="12">
        <f t="shared" si="133"/>
        <v>0</v>
      </c>
      <c r="AQ334" s="12">
        <f t="shared" si="134"/>
        <v>0</v>
      </c>
      <c r="AR334" s="12">
        <f t="shared" si="135"/>
        <v>0</v>
      </c>
      <c r="AS334" s="17">
        <f t="shared" si="136"/>
        <v>0</v>
      </c>
      <c r="AT334" s="14">
        <f t="shared" si="137"/>
        <v>0</v>
      </c>
      <c r="AU334" s="12">
        <f t="shared" si="138"/>
        <v>1</v>
      </c>
      <c r="AV334" s="12">
        <f t="shared" si="139"/>
        <v>1</v>
      </c>
      <c r="AW334" s="12">
        <f t="shared" si="140"/>
        <v>1</v>
      </c>
      <c r="AX334" s="17">
        <f t="shared" si="141"/>
        <v>1</v>
      </c>
      <c r="AY334" s="14">
        <f t="shared" si="142"/>
        <v>0</v>
      </c>
      <c r="AZ334" s="12">
        <f t="shared" si="143"/>
        <v>9</v>
      </c>
      <c r="BA334" s="12">
        <f t="shared" si="144"/>
        <v>20.8</v>
      </c>
      <c r="BB334" s="12">
        <f t="shared" si="145"/>
        <v>5.5</v>
      </c>
      <c r="BC334" s="13">
        <f t="shared" si="146"/>
        <v>7.2</v>
      </c>
    </row>
    <row r="335" spans="1:55" ht="13">
      <c r="A335" s="19" t="s">
        <v>738</v>
      </c>
      <c r="B335" s="12" t="s">
        <v>7</v>
      </c>
      <c r="C335" s="12" t="s">
        <v>72</v>
      </c>
      <c r="D335" s="12" t="s">
        <v>73</v>
      </c>
      <c r="E335" s="13" t="s">
        <v>1202</v>
      </c>
      <c r="F335" s="11">
        <v>0</v>
      </c>
      <c r="G335" s="12">
        <v>0</v>
      </c>
      <c r="H335" s="12">
        <v>0</v>
      </c>
      <c r="I335" s="13">
        <v>0</v>
      </c>
      <c r="J335" s="30"/>
      <c r="K335" s="14">
        <v>0</v>
      </c>
      <c r="L335" s="12">
        <v>0</v>
      </c>
      <c r="M335" s="12">
        <v>0</v>
      </c>
      <c r="N335" s="13">
        <v>0</v>
      </c>
      <c r="O335" s="30"/>
      <c r="P335" s="14">
        <v>0</v>
      </c>
      <c r="Q335" s="12">
        <v>0</v>
      </c>
      <c r="R335" s="12">
        <v>0</v>
      </c>
      <c r="S335" s="13">
        <v>20</v>
      </c>
      <c r="T335" s="30"/>
      <c r="U335" s="14">
        <v>0</v>
      </c>
      <c r="V335" s="12">
        <v>0</v>
      </c>
      <c r="W335" s="12">
        <v>0</v>
      </c>
      <c r="X335" s="13">
        <v>0</v>
      </c>
      <c r="Y335" s="30"/>
      <c r="Z335" s="14">
        <v>0</v>
      </c>
      <c r="AA335" s="12">
        <v>0</v>
      </c>
      <c r="AB335" s="12">
        <v>0</v>
      </c>
      <c r="AC335" s="13">
        <v>0</v>
      </c>
      <c r="AD335" s="30"/>
      <c r="AE335" s="34">
        <f t="shared" si="123"/>
        <v>0</v>
      </c>
      <c r="AF335" s="15">
        <f t="shared" si="124"/>
        <v>0</v>
      </c>
      <c r="AG335" s="16">
        <f t="shared" si="125"/>
        <v>0</v>
      </c>
      <c r="AH335" s="48">
        <f t="shared" si="126"/>
        <v>20</v>
      </c>
      <c r="AI335" s="30"/>
      <c r="AJ335" s="14">
        <f t="shared" si="127"/>
        <v>0</v>
      </c>
      <c r="AK335" s="12">
        <f t="shared" si="128"/>
        <v>0</v>
      </c>
      <c r="AL335" s="12">
        <f t="shared" si="129"/>
        <v>20</v>
      </c>
      <c r="AM335" s="12">
        <f t="shared" si="130"/>
        <v>0</v>
      </c>
      <c r="AN335" s="17">
        <f t="shared" si="131"/>
        <v>0</v>
      </c>
      <c r="AO335" s="14">
        <f t="shared" si="132"/>
        <v>0</v>
      </c>
      <c r="AP335" s="12">
        <f t="shared" si="133"/>
        <v>0</v>
      </c>
      <c r="AQ335" s="12">
        <f t="shared" si="134"/>
        <v>0</v>
      </c>
      <c r="AR335" s="12">
        <f t="shared" si="135"/>
        <v>0</v>
      </c>
      <c r="AS335" s="17">
        <f t="shared" si="136"/>
        <v>0</v>
      </c>
      <c r="AT335" s="14">
        <f t="shared" si="137"/>
        <v>0</v>
      </c>
      <c r="AU335" s="12">
        <f t="shared" si="138"/>
        <v>0</v>
      </c>
      <c r="AV335" s="12">
        <f t="shared" si="139"/>
        <v>0</v>
      </c>
      <c r="AW335" s="12">
        <f t="shared" si="140"/>
        <v>0</v>
      </c>
      <c r="AX335" s="17">
        <f t="shared" si="141"/>
        <v>0</v>
      </c>
      <c r="AY335" s="14">
        <f t="shared" si="142"/>
        <v>0</v>
      </c>
      <c r="AZ335" s="12">
        <f t="shared" si="143"/>
        <v>0</v>
      </c>
      <c r="BA335" s="12">
        <f t="shared" si="144"/>
        <v>0</v>
      </c>
      <c r="BB335" s="12">
        <f t="shared" si="145"/>
        <v>0</v>
      </c>
      <c r="BC335" s="13">
        <f t="shared" si="146"/>
        <v>0</v>
      </c>
    </row>
    <row r="336" spans="1:55" ht="13">
      <c r="A336" s="19" t="s">
        <v>739</v>
      </c>
      <c r="B336" s="12" t="s">
        <v>1176</v>
      </c>
      <c r="C336" s="12" t="s">
        <v>40</v>
      </c>
      <c r="D336" s="12" t="s">
        <v>106</v>
      </c>
      <c r="E336" s="13" t="s">
        <v>1741</v>
      </c>
      <c r="F336" s="11">
        <v>0</v>
      </c>
      <c r="G336" s="12">
        <v>0</v>
      </c>
      <c r="H336" s="12">
        <v>0</v>
      </c>
      <c r="I336" s="13">
        <v>0</v>
      </c>
      <c r="J336" s="30"/>
      <c r="K336" s="14">
        <v>0</v>
      </c>
      <c r="L336" s="12">
        <v>0</v>
      </c>
      <c r="M336" s="12">
        <v>0</v>
      </c>
      <c r="N336" s="13">
        <v>0</v>
      </c>
      <c r="O336" s="30"/>
      <c r="P336" s="14">
        <v>0</v>
      </c>
      <c r="Q336" s="12">
        <v>0</v>
      </c>
      <c r="R336" s="12">
        <v>0</v>
      </c>
      <c r="S336" s="13">
        <v>0</v>
      </c>
      <c r="T336" s="30"/>
      <c r="U336" s="14">
        <v>0</v>
      </c>
      <c r="V336" s="12">
        <v>0</v>
      </c>
      <c r="W336" s="12">
        <v>0</v>
      </c>
      <c r="X336" s="13">
        <v>0</v>
      </c>
      <c r="Y336" s="30"/>
      <c r="Z336" s="14">
        <v>0</v>
      </c>
      <c r="AA336" s="12">
        <v>0</v>
      </c>
      <c r="AB336" s="12">
        <v>0</v>
      </c>
      <c r="AC336" s="13">
        <v>0</v>
      </c>
      <c r="AD336" s="30"/>
      <c r="AE336" s="34">
        <f t="shared" si="123"/>
        <v>0</v>
      </c>
      <c r="AF336" s="15">
        <f t="shared" si="124"/>
        <v>0</v>
      </c>
      <c r="AG336" s="16">
        <f t="shared" si="125"/>
        <v>0</v>
      </c>
      <c r="AH336" s="48">
        <f t="shared" si="126"/>
        <v>0</v>
      </c>
      <c r="AI336" s="30"/>
      <c r="AJ336" s="14">
        <f t="shared" si="127"/>
        <v>0</v>
      </c>
      <c r="AK336" s="12">
        <f t="shared" si="128"/>
        <v>0</v>
      </c>
      <c r="AL336" s="12">
        <f t="shared" si="129"/>
        <v>0</v>
      </c>
      <c r="AM336" s="12">
        <f t="shared" si="130"/>
        <v>0</v>
      </c>
      <c r="AN336" s="17">
        <f t="shared" si="131"/>
        <v>0</v>
      </c>
      <c r="AO336" s="14">
        <f t="shared" si="132"/>
        <v>0</v>
      </c>
      <c r="AP336" s="12">
        <f t="shared" si="133"/>
        <v>0</v>
      </c>
      <c r="AQ336" s="12">
        <f t="shared" si="134"/>
        <v>0</v>
      </c>
      <c r="AR336" s="12">
        <f t="shared" si="135"/>
        <v>0</v>
      </c>
      <c r="AS336" s="17">
        <f t="shared" si="136"/>
        <v>0</v>
      </c>
      <c r="AT336" s="14">
        <f t="shared" si="137"/>
        <v>0</v>
      </c>
      <c r="AU336" s="12">
        <f t="shared" si="138"/>
        <v>0</v>
      </c>
      <c r="AV336" s="12">
        <f t="shared" si="139"/>
        <v>0</v>
      </c>
      <c r="AW336" s="12">
        <f t="shared" si="140"/>
        <v>0</v>
      </c>
      <c r="AX336" s="17">
        <f t="shared" si="141"/>
        <v>0</v>
      </c>
      <c r="AY336" s="14">
        <f t="shared" si="142"/>
        <v>0</v>
      </c>
      <c r="AZ336" s="12">
        <f t="shared" si="143"/>
        <v>0</v>
      </c>
      <c r="BA336" s="12">
        <f t="shared" si="144"/>
        <v>0</v>
      </c>
      <c r="BB336" s="12">
        <f t="shared" si="145"/>
        <v>0</v>
      </c>
      <c r="BC336" s="13">
        <f t="shared" si="146"/>
        <v>0</v>
      </c>
    </row>
    <row r="337" spans="1:55" ht="13">
      <c r="A337" s="19" t="s">
        <v>740</v>
      </c>
      <c r="B337" s="12" t="s">
        <v>14</v>
      </c>
      <c r="C337" s="12" t="s">
        <v>47</v>
      </c>
      <c r="D337" s="12" t="s">
        <v>1845</v>
      </c>
      <c r="E337" s="13" t="s">
        <v>1741</v>
      </c>
      <c r="F337" s="11">
        <v>0</v>
      </c>
      <c r="G337" s="12">
        <v>0</v>
      </c>
      <c r="H337" s="12">
        <v>0</v>
      </c>
      <c r="I337" s="13">
        <v>0</v>
      </c>
      <c r="J337" s="30"/>
      <c r="K337" s="14">
        <v>0</v>
      </c>
      <c r="L337" s="12">
        <v>0</v>
      </c>
      <c r="M337" s="12">
        <v>0</v>
      </c>
      <c r="N337" s="13">
        <v>0</v>
      </c>
      <c r="O337" s="30"/>
      <c r="P337" s="14">
        <v>0</v>
      </c>
      <c r="Q337" s="12">
        <v>0</v>
      </c>
      <c r="R337" s="12">
        <v>0</v>
      </c>
      <c r="S337" s="13">
        <v>0</v>
      </c>
      <c r="T337" s="30"/>
      <c r="U337" s="14">
        <v>0</v>
      </c>
      <c r="V337" s="12">
        <v>0</v>
      </c>
      <c r="W337" s="12">
        <v>0</v>
      </c>
      <c r="X337" s="13">
        <v>20</v>
      </c>
      <c r="Y337" s="30"/>
      <c r="Z337" s="14">
        <v>0</v>
      </c>
      <c r="AA337" s="12">
        <v>2</v>
      </c>
      <c r="AB337" s="12">
        <v>3.7</v>
      </c>
      <c r="AC337" s="13">
        <v>209</v>
      </c>
      <c r="AD337" s="30"/>
      <c r="AE337" s="34">
        <f t="shared" si="123"/>
        <v>0</v>
      </c>
      <c r="AF337" s="15">
        <f t="shared" si="124"/>
        <v>2</v>
      </c>
      <c r="AG337" s="16">
        <f t="shared" si="125"/>
        <v>3.7</v>
      </c>
      <c r="AH337" s="48">
        <f t="shared" si="126"/>
        <v>229</v>
      </c>
      <c r="AI337" s="30"/>
      <c r="AJ337" s="14">
        <f t="shared" si="127"/>
        <v>0</v>
      </c>
      <c r="AK337" s="12">
        <f t="shared" si="128"/>
        <v>0</v>
      </c>
      <c r="AL337" s="12">
        <f t="shared" si="129"/>
        <v>0</v>
      </c>
      <c r="AM337" s="12">
        <f t="shared" si="130"/>
        <v>20</v>
      </c>
      <c r="AN337" s="17">
        <f t="shared" si="131"/>
        <v>209</v>
      </c>
      <c r="AO337" s="14">
        <f t="shared" si="132"/>
        <v>0</v>
      </c>
      <c r="AP337" s="12">
        <f t="shared" si="133"/>
        <v>0</v>
      </c>
      <c r="AQ337" s="12">
        <f t="shared" si="134"/>
        <v>0</v>
      </c>
      <c r="AR337" s="12">
        <f t="shared" si="135"/>
        <v>0</v>
      </c>
      <c r="AS337" s="17">
        <f t="shared" si="136"/>
        <v>0</v>
      </c>
      <c r="AT337" s="14">
        <f t="shared" si="137"/>
        <v>0</v>
      </c>
      <c r="AU337" s="12">
        <f t="shared" si="138"/>
        <v>0</v>
      </c>
      <c r="AV337" s="12">
        <f t="shared" si="139"/>
        <v>0</v>
      </c>
      <c r="AW337" s="12">
        <f t="shared" si="140"/>
        <v>0</v>
      </c>
      <c r="AX337" s="17">
        <f t="shared" si="141"/>
        <v>2</v>
      </c>
      <c r="AY337" s="14">
        <f t="shared" si="142"/>
        <v>0</v>
      </c>
      <c r="AZ337" s="12">
        <f t="shared" si="143"/>
        <v>0</v>
      </c>
      <c r="BA337" s="12">
        <f t="shared" si="144"/>
        <v>0</v>
      </c>
      <c r="BB337" s="12">
        <f t="shared" si="145"/>
        <v>0</v>
      </c>
      <c r="BC337" s="13">
        <f t="shared" si="146"/>
        <v>3.7</v>
      </c>
    </row>
    <row r="338" spans="1:55" ht="13">
      <c r="A338" s="19" t="s">
        <v>741</v>
      </c>
      <c r="B338" s="12" t="s">
        <v>12</v>
      </c>
      <c r="C338" s="12" t="s">
        <v>1799</v>
      </c>
      <c r="D338" s="12" t="s">
        <v>140</v>
      </c>
      <c r="E338" s="13" t="s">
        <v>1202</v>
      </c>
      <c r="F338" s="11">
        <v>0</v>
      </c>
      <c r="G338" s="12">
        <v>3</v>
      </c>
      <c r="H338" s="12">
        <v>39.700000000000003</v>
      </c>
      <c r="I338" s="13">
        <v>257</v>
      </c>
      <c r="J338" s="30"/>
      <c r="K338" s="14">
        <v>1</v>
      </c>
      <c r="L338" s="12">
        <v>1</v>
      </c>
      <c r="M338" s="12">
        <v>3.9000000000000004</v>
      </c>
      <c r="N338" s="13">
        <v>206</v>
      </c>
      <c r="O338" s="30"/>
      <c r="P338" s="14">
        <v>0</v>
      </c>
      <c r="Q338" s="12">
        <v>0</v>
      </c>
      <c r="R338" s="12">
        <v>0</v>
      </c>
      <c r="S338" s="13">
        <v>0</v>
      </c>
      <c r="T338" s="30"/>
      <c r="U338" s="14">
        <v>0</v>
      </c>
      <c r="V338" s="12">
        <v>0</v>
      </c>
      <c r="W338" s="12">
        <v>0</v>
      </c>
      <c r="X338" s="13">
        <v>0</v>
      </c>
      <c r="Y338" s="30"/>
      <c r="Z338" s="14">
        <v>0</v>
      </c>
      <c r="AA338" s="12">
        <v>2</v>
      </c>
      <c r="AB338" s="12">
        <v>3.7</v>
      </c>
      <c r="AC338" s="13">
        <v>209</v>
      </c>
      <c r="AD338" s="30"/>
      <c r="AE338" s="34">
        <f t="shared" si="123"/>
        <v>1</v>
      </c>
      <c r="AF338" s="15">
        <f t="shared" si="124"/>
        <v>6</v>
      </c>
      <c r="AG338" s="16">
        <f t="shared" si="125"/>
        <v>47.300000000000004</v>
      </c>
      <c r="AH338" s="48">
        <f t="shared" si="126"/>
        <v>672</v>
      </c>
      <c r="AI338" s="30"/>
      <c r="AJ338" s="14">
        <f t="shared" si="127"/>
        <v>257</v>
      </c>
      <c r="AK338" s="12">
        <f t="shared" si="128"/>
        <v>206</v>
      </c>
      <c r="AL338" s="12">
        <f t="shared" si="129"/>
        <v>0</v>
      </c>
      <c r="AM338" s="12">
        <f t="shared" si="130"/>
        <v>0</v>
      </c>
      <c r="AN338" s="17">
        <f t="shared" si="131"/>
        <v>209</v>
      </c>
      <c r="AO338" s="14">
        <f t="shared" si="132"/>
        <v>0</v>
      </c>
      <c r="AP338" s="12">
        <f t="shared" si="133"/>
        <v>1</v>
      </c>
      <c r="AQ338" s="12">
        <f t="shared" si="134"/>
        <v>0</v>
      </c>
      <c r="AR338" s="12">
        <f t="shared" si="135"/>
        <v>0</v>
      </c>
      <c r="AS338" s="17">
        <f t="shared" si="136"/>
        <v>0</v>
      </c>
      <c r="AT338" s="14">
        <f t="shared" si="137"/>
        <v>3</v>
      </c>
      <c r="AU338" s="12">
        <f t="shared" si="138"/>
        <v>1</v>
      </c>
      <c r="AV338" s="12">
        <f t="shared" si="139"/>
        <v>0</v>
      </c>
      <c r="AW338" s="12">
        <f t="shared" si="140"/>
        <v>0</v>
      </c>
      <c r="AX338" s="17">
        <f t="shared" si="141"/>
        <v>2</v>
      </c>
      <c r="AY338" s="14">
        <f t="shared" si="142"/>
        <v>39.700000000000003</v>
      </c>
      <c r="AZ338" s="12">
        <f t="shared" si="143"/>
        <v>3.9000000000000004</v>
      </c>
      <c r="BA338" s="12">
        <f t="shared" si="144"/>
        <v>0</v>
      </c>
      <c r="BB338" s="12">
        <f t="shared" si="145"/>
        <v>0</v>
      </c>
      <c r="BC338" s="13">
        <f t="shared" si="146"/>
        <v>3.7</v>
      </c>
    </row>
    <row r="339" spans="1:55" ht="13">
      <c r="A339" s="19" t="s">
        <v>742</v>
      </c>
      <c r="B339" s="12" t="s">
        <v>1191</v>
      </c>
      <c r="C339" s="12" t="s">
        <v>100</v>
      </c>
      <c r="D339" s="12" t="s">
        <v>30</v>
      </c>
      <c r="E339" s="13" t="s">
        <v>1741</v>
      </c>
      <c r="F339" s="11">
        <v>0</v>
      </c>
      <c r="G339" s="12">
        <v>0</v>
      </c>
      <c r="H339" s="12">
        <v>0</v>
      </c>
      <c r="I339" s="13">
        <v>0</v>
      </c>
      <c r="J339" s="30"/>
      <c r="K339" s="14">
        <v>0</v>
      </c>
      <c r="L339" s="12">
        <v>0</v>
      </c>
      <c r="M339" s="12">
        <v>0</v>
      </c>
      <c r="N339" s="13">
        <v>0</v>
      </c>
      <c r="O339" s="30"/>
      <c r="P339" s="14">
        <v>0</v>
      </c>
      <c r="Q339" s="12">
        <v>0</v>
      </c>
      <c r="R339" s="12">
        <v>0</v>
      </c>
      <c r="S339" s="13">
        <v>0</v>
      </c>
      <c r="T339" s="30"/>
      <c r="U339" s="14">
        <v>0</v>
      </c>
      <c r="V339" s="12">
        <v>0</v>
      </c>
      <c r="W339" s="12">
        <v>0</v>
      </c>
      <c r="X339" s="13">
        <v>0</v>
      </c>
      <c r="Y339" s="30"/>
      <c r="Z339" s="14">
        <v>0</v>
      </c>
      <c r="AA339" s="12">
        <v>0</v>
      </c>
      <c r="AB339" s="12">
        <v>0</v>
      </c>
      <c r="AC339" s="13">
        <v>0</v>
      </c>
      <c r="AD339" s="30"/>
      <c r="AE339" s="34">
        <f t="shared" si="123"/>
        <v>0</v>
      </c>
      <c r="AF339" s="15">
        <f t="shared" si="124"/>
        <v>0</v>
      </c>
      <c r="AG339" s="16">
        <f t="shared" si="125"/>
        <v>0</v>
      </c>
      <c r="AH339" s="48">
        <f t="shared" si="126"/>
        <v>0</v>
      </c>
      <c r="AI339" s="30"/>
      <c r="AJ339" s="14">
        <f t="shared" si="127"/>
        <v>0</v>
      </c>
      <c r="AK339" s="12">
        <f t="shared" si="128"/>
        <v>0</v>
      </c>
      <c r="AL339" s="12">
        <f t="shared" si="129"/>
        <v>0</v>
      </c>
      <c r="AM339" s="12">
        <f t="shared" si="130"/>
        <v>0</v>
      </c>
      <c r="AN339" s="17">
        <f t="shared" si="131"/>
        <v>0</v>
      </c>
      <c r="AO339" s="14">
        <f t="shared" si="132"/>
        <v>0</v>
      </c>
      <c r="AP339" s="12">
        <f t="shared" si="133"/>
        <v>0</v>
      </c>
      <c r="AQ339" s="12">
        <f t="shared" si="134"/>
        <v>0</v>
      </c>
      <c r="AR339" s="12">
        <f t="shared" si="135"/>
        <v>0</v>
      </c>
      <c r="AS339" s="17">
        <f t="shared" si="136"/>
        <v>0</v>
      </c>
      <c r="AT339" s="14">
        <f t="shared" si="137"/>
        <v>0</v>
      </c>
      <c r="AU339" s="12">
        <f t="shared" si="138"/>
        <v>0</v>
      </c>
      <c r="AV339" s="12">
        <f t="shared" si="139"/>
        <v>0</v>
      </c>
      <c r="AW339" s="12">
        <f t="shared" si="140"/>
        <v>0</v>
      </c>
      <c r="AX339" s="17">
        <f t="shared" si="141"/>
        <v>0</v>
      </c>
      <c r="AY339" s="14">
        <f t="shared" si="142"/>
        <v>0</v>
      </c>
      <c r="AZ339" s="12">
        <f t="shared" si="143"/>
        <v>0</v>
      </c>
      <c r="BA339" s="12">
        <f t="shared" si="144"/>
        <v>0</v>
      </c>
      <c r="BB339" s="12">
        <f t="shared" si="145"/>
        <v>0</v>
      </c>
      <c r="BC339" s="13">
        <f t="shared" si="146"/>
        <v>0</v>
      </c>
    </row>
    <row r="340" spans="1:55" ht="13">
      <c r="A340" s="19" t="s">
        <v>743</v>
      </c>
      <c r="B340" s="12" t="s">
        <v>1193</v>
      </c>
      <c r="C340" s="12" t="s">
        <v>201</v>
      </c>
      <c r="D340" s="12" t="s">
        <v>202</v>
      </c>
      <c r="E340" s="13" t="s">
        <v>1741</v>
      </c>
      <c r="F340" s="11">
        <v>0</v>
      </c>
      <c r="G340" s="12">
        <v>0</v>
      </c>
      <c r="H340" s="12">
        <v>0</v>
      </c>
      <c r="I340" s="13">
        <v>0</v>
      </c>
      <c r="J340" s="30"/>
      <c r="K340" s="14">
        <v>0</v>
      </c>
      <c r="L340" s="12">
        <v>0</v>
      </c>
      <c r="M340" s="12">
        <v>0</v>
      </c>
      <c r="N340" s="13">
        <v>0</v>
      </c>
      <c r="O340" s="30"/>
      <c r="P340" s="14">
        <v>0</v>
      </c>
      <c r="Q340" s="12">
        <v>0</v>
      </c>
      <c r="R340" s="12">
        <v>0</v>
      </c>
      <c r="S340" s="13">
        <v>0</v>
      </c>
      <c r="T340" s="30"/>
      <c r="U340" s="14">
        <v>0</v>
      </c>
      <c r="V340" s="12">
        <v>0</v>
      </c>
      <c r="W340" s="12">
        <v>0</v>
      </c>
      <c r="X340" s="13">
        <v>0</v>
      </c>
      <c r="Y340" s="30"/>
      <c r="Z340" s="14">
        <v>0</v>
      </c>
      <c r="AA340" s="12">
        <v>0</v>
      </c>
      <c r="AB340" s="12">
        <v>0</v>
      </c>
      <c r="AC340" s="13">
        <v>0</v>
      </c>
      <c r="AD340" s="30"/>
      <c r="AE340" s="34">
        <f t="shared" si="123"/>
        <v>0</v>
      </c>
      <c r="AF340" s="15">
        <f t="shared" si="124"/>
        <v>0</v>
      </c>
      <c r="AG340" s="16">
        <f t="shared" si="125"/>
        <v>0</v>
      </c>
      <c r="AH340" s="48">
        <f t="shared" si="126"/>
        <v>0</v>
      </c>
      <c r="AI340" s="30"/>
      <c r="AJ340" s="14">
        <f t="shared" si="127"/>
        <v>0</v>
      </c>
      <c r="AK340" s="12">
        <f t="shared" si="128"/>
        <v>0</v>
      </c>
      <c r="AL340" s="12">
        <f t="shared" si="129"/>
        <v>0</v>
      </c>
      <c r="AM340" s="12">
        <f t="shared" si="130"/>
        <v>0</v>
      </c>
      <c r="AN340" s="17">
        <f t="shared" si="131"/>
        <v>0</v>
      </c>
      <c r="AO340" s="14">
        <f t="shared" si="132"/>
        <v>0</v>
      </c>
      <c r="AP340" s="12">
        <f t="shared" si="133"/>
        <v>0</v>
      </c>
      <c r="AQ340" s="12">
        <f t="shared" si="134"/>
        <v>0</v>
      </c>
      <c r="AR340" s="12">
        <f t="shared" si="135"/>
        <v>0</v>
      </c>
      <c r="AS340" s="17">
        <f t="shared" si="136"/>
        <v>0</v>
      </c>
      <c r="AT340" s="14">
        <f t="shared" si="137"/>
        <v>0</v>
      </c>
      <c r="AU340" s="12">
        <f t="shared" si="138"/>
        <v>0</v>
      </c>
      <c r="AV340" s="12">
        <f t="shared" si="139"/>
        <v>0</v>
      </c>
      <c r="AW340" s="12">
        <f t="shared" si="140"/>
        <v>0</v>
      </c>
      <c r="AX340" s="17">
        <f t="shared" si="141"/>
        <v>0</v>
      </c>
      <c r="AY340" s="14">
        <f t="shared" si="142"/>
        <v>0</v>
      </c>
      <c r="AZ340" s="12">
        <f t="shared" si="143"/>
        <v>0</v>
      </c>
      <c r="BA340" s="12">
        <f t="shared" si="144"/>
        <v>0</v>
      </c>
      <c r="BB340" s="12">
        <f t="shared" si="145"/>
        <v>0</v>
      </c>
      <c r="BC340" s="13">
        <f t="shared" si="146"/>
        <v>0</v>
      </c>
    </row>
    <row r="341" spans="1:55" ht="13">
      <c r="A341" s="19" t="s">
        <v>744</v>
      </c>
      <c r="B341" s="12" t="s">
        <v>1783</v>
      </c>
      <c r="C341" s="12" t="s">
        <v>40</v>
      </c>
      <c r="D341" s="12" t="s">
        <v>1162</v>
      </c>
      <c r="E341" s="13" t="s">
        <v>1740</v>
      </c>
      <c r="F341" s="11">
        <v>0</v>
      </c>
      <c r="G341" s="12">
        <v>0</v>
      </c>
      <c r="H341" s="12">
        <v>0</v>
      </c>
      <c r="I341" s="13">
        <v>0</v>
      </c>
      <c r="J341" s="30"/>
      <c r="K341" s="14">
        <v>1</v>
      </c>
      <c r="L341" s="12">
        <v>0</v>
      </c>
      <c r="M341" s="12">
        <v>0.8</v>
      </c>
      <c r="N341" s="13">
        <v>165</v>
      </c>
      <c r="O341" s="30"/>
      <c r="P341" s="14">
        <v>0</v>
      </c>
      <c r="Q341" s="12">
        <v>0</v>
      </c>
      <c r="R341" s="12">
        <v>0</v>
      </c>
      <c r="S341" s="13">
        <v>20</v>
      </c>
      <c r="T341" s="30"/>
      <c r="U341" s="14">
        <v>1</v>
      </c>
      <c r="V341" s="12">
        <v>0</v>
      </c>
      <c r="W341" s="12">
        <v>1</v>
      </c>
      <c r="X341" s="13">
        <v>200</v>
      </c>
      <c r="Y341" s="30"/>
      <c r="Z341" s="14">
        <v>0</v>
      </c>
      <c r="AA341" s="12">
        <v>0</v>
      </c>
      <c r="AB341" s="12">
        <v>0</v>
      </c>
      <c r="AC341" s="13">
        <v>0</v>
      </c>
      <c r="AD341" s="30"/>
      <c r="AE341" s="34">
        <f t="shared" si="123"/>
        <v>3</v>
      </c>
      <c r="AF341" s="15">
        <f t="shared" si="124"/>
        <v>0</v>
      </c>
      <c r="AG341" s="16">
        <f t="shared" si="125"/>
        <v>1.8</v>
      </c>
      <c r="AH341" s="48">
        <f t="shared" si="126"/>
        <v>385</v>
      </c>
      <c r="AI341" s="30"/>
      <c r="AJ341" s="14">
        <f t="shared" si="127"/>
        <v>0</v>
      </c>
      <c r="AK341" s="12">
        <f t="shared" si="128"/>
        <v>165</v>
      </c>
      <c r="AL341" s="12">
        <f t="shared" si="129"/>
        <v>20</v>
      </c>
      <c r="AM341" s="12">
        <f t="shared" si="130"/>
        <v>200</v>
      </c>
      <c r="AN341" s="17">
        <f t="shared" si="131"/>
        <v>0</v>
      </c>
      <c r="AO341" s="14">
        <f t="shared" si="132"/>
        <v>0</v>
      </c>
      <c r="AP341" s="12">
        <f t="shared" si="133"/>
        <v>1</v>
      </c>
      <c r="AQ341" s="12">
        <f t="shared" si="134"/>
        <v>0</v>
      </c>
      <c r="AR341" s="12">
        <f t="shared" si="135"/>
        <v>1</v>
      </c>
      <c r="AS341" s="17">
        <f t="shared" si="136"/>
        <v>1</v>
      </c>
      <c r="AT341" s="14">
        <f t="shared" si="137"/>
        <v>0</v>
      </c>
      <c r="AU341" s="12">
        <f t="shared" si="138"/>
        <v>0</v>
      </c>
      <c r="AV341" s="12">
        <f t="shared" si="139"/>
        <v>0</v>
      </c>
      <c r="AW341" s="12">
        <f t="shared" si="140"/>
        <v>0</v>
      </c>
      <c r="AX341" s="17">
        <f t="shared" si="141"/>
        <v>0</v>
      </c>
      <c r="AY341" s="14">
        <f t="shared" si="142"/>
        <v>0</v>
      </c>
      <c r="AZ341" s="12">
        <f t="shared" si="143"/>
        <v>0.8</v>
      </c>
      <c r="BA341" s="12">
        <f t="shared" si="144"/>
        <v>0</v>
      </c>
      <c r="BB341" s="12">
        <f t="shared" si="145"/>
        <v>1</v>
      </c>
      <c r="BC341" s="13">
        <f t="shared" si="146"/>
        <v>0</v>
      </c>
    </row>
    <row r="342" spans="1:55" ht="13">
      <c r="A342" s="19" t="s">
        <v>745</v>
      </c>
      <c r="B342" s="12" t="s">
        <v>1783</v>
      </c>
      <c r="C342" s="12" t="s">
        <v>400</v>
      </c>
      <c r="D342" s="12" t="s">
        <v>1708</v>
      </c>
      <c r="E342" s="13" t="s">
        <v>1202</v>
      </c>
      <c r="F342" s="11">
        <v>0</v>
      </c>
      <c r="G342" s="12">
        <v>3</v>
      </c>
      <c r="H342" s="12">
        <v>37</v>
      </c>
      <c r="I342" s="13">
        <v>256</v>
      </c>
      <c r="J342" s="30"/>
      <c r="K342" s="14">
        <v>0</v>
      </c>
      <c r="L342" s="12">
        <v>1</v>
      </c>
      <c r="M342" s="12">
        <v>19.899999999999999</v>
      </c>
      <c r="N342" s="13">
        <v>277</v>
      </c>
      <c r="O342" s="30"/>
      <c r="P342" s="14">
        <v>0</v>
      </c>
      <c r="Q342" s="12">
        <v>0</v>
      </c>
      <c r="R342" s="12">
        <v>0</v>
      </c>
      <c r="S342" s="13">
        <v>0</v>
      </c>
      <c r="T342" s="30"/>
      <c r="U342" s="14">
        <v>0</v>
      </c>
      <c r="V342" s="12">
        <v>0</v>
      </c>
      <c r="W342" s="12">
        <v>0</v>
      </c>
      <c r="X342" s="13">
        <v>0</v>
      </c>
      <c r="Y342" s="30"/>
      <c r="Z342" s="14">
        <v>0</v>
      </c>
      <c r="AA342" s="12">
        <v>2</v>
      </c>
      <c r="AB342" s="12">
        <v>46.1</v>
      </c>
      <c r="AC342" s="13">
        <v>283</v>
      </c>
      <c r="AD342" s="30"/>
      <c r="AE342" s="34">
        <f t="shared" si="123"/>
        <v>0</v>
      </c>
      <c r="AF342" s="15">
        <f t="shared" si="124"/>
        <v>6</v>
      </c>
      <c r="AG342" s="16">
        <f t="shared" si="125"/>
        <v>103</v>
      </c>
      <c r="AH342" s="48">
        <f t="shared" si="126"/>
        <v>816</v>
      </c>
      <c r="AI342" s="30"/>
      <c r="AJ342" s="14">
        <f t="shared" si="127"/>
        <v>256</v>
      </c>
      <c r="AK342" s="12">
        <f t="shared" si="128"/>
        <v>277</v>
      </c>
      <c r="AL342" s="12">
        <f t="shared" si="129"/>
        <v>0</v>
      </c>
      <c r="AM342" s="12">
        <f t="shared" si="130"/>
        <v>0</v>
      </c>
      <c r="AN342" s="17">
        <f t="shared" si="131"/>
        <v>283</v>
      </c>
      <c r="AO342" s="14">
        <f t="shared" si="132"/>
        <v>0</v>
      </c>
      <c r="AP342" s="12">
        <f t="shared" si="133"/>
        <v>0</v>
      </c>
      <c r="AQ342" s="12">
        <f t="shared" si="134"/>
        <v>0</v>
      </c>
      <c r="AR342" s="12">
        <f t="shared" si="135"/>
        <v>0</v>
      </c>
      <c r="AS342" s="17">
        <f t="shared" si="136"/>
        <v>0</v>
      </c>
      <c r="AT342" s="14">
        <f t="shared" si="137"/>
        <v>3</v>
      </c>
      <c r="AU342" s="12">
        <f t="shared" si="138"/>
        <v>1</v>
      </c>
      <c r="AV342" s="12">
        <f t="shared" si="139"/>
        <v>0</v>
      </c>
      <c r="AW342" s="12">
        <f t="shared" si="140"/>
        <v>0</v>
      </c>
      <c r="AX342" s="17">
        <f t="shared" si="141"/>
        <v>2</v>
      </c>
      <c r="AY342" s="14">
        <f t="shared" si="142"/>
        <v>37</v>
      </c>
      <c r="AZ342" s="12">
        <f t="shared" si="143"/>
        <v>19.899999999999999</v>
      </c>
      <c r="BA342" s="12">
        <f t="shared" si="144"/>
        <v>0</v>
      </c>
      <c r="BB342" s="12">
        <f t="shared" si="145"/>
        <v>0</v>
      </c>
      <c r="BC342" s="13">
        <f t="shared" si="146"/>
        <v>46.1</v>
      </c>
    </row>
    <row r="343" spans="1:55" ht="13">
      <c r="A343" s="19" t="s">
        <v>746</v>
      </c>
      <c r="B343" s="12" t="s">
        <v>1235</v>
      </c>
      <c r="C343" s="12" t="s">
        <v>294</v>
      </c>
      <c r="D343" s="12" t="s">
        <v>131</v>
      </c>
      <c r="E343" s="13" t="s">
        <v>1202</v>
      </c>
      <c r="F343" s="11">
        <v>0</v>
      </c>
      <c r="G343" s="12">
        <v>0</v>
      </c>
      <c r="H343" s="12">
        <v>0</v>
      </c>
      <c r="I343" s="13">
        <v>0</v>
      </c>
      <c r="J343" s="30"/>
      <c r="K343" s="14">
        <v>0</v>
      </c>
      <c r="L343" s="12">
        <v>0</v>
      </c>
      <c r="M343" s="12">
        <v>0</v>
      </c>
      <c r="N343" s="13">
        <v>0</v>
      </c>
      <c r="O343" s="30"/>
      <c r="P343" s="14">
        <v>0</v>
      </c>
      <c r="Q343" s="12">
        <v>0</v>
      </c>
      <c r="R343" s="12">
        <v>0</v>
      </c>
      <c r="S343" s="13">
        <v>0</v>
      </c>
      <c r="T343" s="30"/>
      <c r="U343" s="14">
        <v>0</v>
      </c>
      <c r="V343" s="12">
        <v>0</v>
      </c>
      <c r="W343" s="12">
        <v>0</v>
      </c>
      <c r="X343" s="13">
        <v>0</v>
      </c>
      <c r="Y343" s="30"/>
      <c r="Z343" s="14">
        <v>0</v>
      </c>
      <c r="AA343" s="12">
        <v>0</v>
      </c>
      <c r="AB343" s="12">
        <v>0</v>
      </c>
      <c r="AC343" s="13">
        <v>0</v>
      </c>
      <c r="AD343" s="30"/>
      <c r="AE343" s="34">
        <f t="shared" si="123"/>
        <v>0</v>
      </c>
      <c r="AF343" s="15">
        <f t="shared" si="124"/>
        <v>0</v>
      </c>
      <c r="AG343" s="16">
        <f t="shared" si="125"/>
        <v>0</v>
      </c>
      <c r="AH343" s="48">
        <f t="shared" si="126"/>
        <v>0</v>
      </c>
      <c r="AI343" s="30"/>
      <c r="AJ343" s="14">
        <f t="shared" si="127"/>
        <v>0</v>
      </c>
      <c r="AK343" s="12">
        <f t="shared" si="128"/>
        <v>0</v>
      </c>
      <c r="AL343" s="12">
        <f t="shared" si="129"/>
        <v>0</v>
      </c>
      <c r="AM343" s="12">
        <f t="shared" si="130"/>
        <v>0</v>
      </c>
      <c r="AN343" s="17">
        <f t="shared" si="131"/>
        <v>0</v>
      </c>
      <c r="AO343" s="14">
        <f t="shared" si="132"/>
        <v>0</v>
      </c>
      <c r="AP343" s="12">
        <f t="shared" si="133"/>
        <v>0</v>
      </c>
      <c r="AQ343" s="12">
        <f t="shared" si="134"/>
        <v>0</v>
      </c>
      <c r="AR343" s="12">
        <f t="shared" si="135"/>
        <v>0</v>
      </c>
      <c r="AS343" s="17">
        <f t="shared" si="136"/>
        <v>0</v>
      </c>
      <c r="AT343" s="14">
        <f t="shared" si="137"/>
        <v>0</v>
      </c>
      <c r="AU343" s="12">
        <f t="shared" si="138"/>
        <v>0</v>
      </c>
      <c r="AV343" s="12">
        <f t="shared" si="139"/>
        <v>0</v>
      </c>
      <c r="AW343" s="12">
        <f t="shared" si="140"/>
        <v>0</v>
      </c>
      <c r="AX343" s="17">
        <f t="shared" si="141"/>
        <v>0</v>
      </c>
      <c r="AY343" s="14">
        <f t="shared" si="142"/>
        <v>0</v>
      </c>
      <c r="AZ343" s="12">
        <f t="shared" si="143"/>
        <v>0</v>
      </c>
      <c r="BA343" s="12">
        <f t="shared" si="144"/>
        <v>0</v>
      </c>
      <c r="BB343" s="12">
        <f t="shared" si="145"/>
        <v>0</v>
      </c>
      <c r="BC343" s="13">
        <f t="shared" si="146"/>
        <v>0</v>
      </c>
    </row>
    <row r="344" spans="1:55" ht="13">
      <c r="A344" s="19" t="s">
        <v>747</v>
      </c>
      <c r="B344" s="12" t="s">
        <v>1192</v>
      </c>
      <c r="C344" s="12" t="s">
        <v>388</v>
      </c>
      <c r="D344" s="12" t="s">
        <v>1750</v>
      </c>
      <c r="E344" s="13" t="s">
        <v>1199</v>
      </c>
      <c r="F344" s="11">
        <v>0</v>
      </c>
      <c r="G344" s="12">
        <v>0</v>
      </c>
      <c r="H344" s="12">
        <v>0</v>
      </c>
      <c r="I344" s="13">
        <v>0</v>
      </c>
      <c r="J344" s="30"/>
      <c r="K344" s="14">
        <v>0</v>
      </c>
      <c r="L344" s="12">
        <v>0</v>
      </c>
      <c r="M344" s="12">
        <v>0</v>
      </c>
      <c r="N344" s="13">
        <v>0</v>
      </c>
      <c r="O344" s="30"/>
      <c r="P344" s="14">
        <v>0</v>
      </c>
      <c r="Q344" s="12">
        <v>0</v>
      </c>
      <c r="R344" s="12">
        <v>0</v>
      </c>
      <c r="S344" s="13">
        <v>0</v>
      </c>
      <c r="T344" s="30"/>
      <c r="U344" s="14">
        <v>0</v>
      </c>
      <c r="V344" s="12">
        <v>0</v>
      </c>
      <c r="W344" s="12">
        <v>0</v>
      </c>
      <c r="X344" s="13">
        <v>0</v>
      </c>
      <c r="Y344" s="30"/>
      <c r="Z344" s="14">
        <v>0</v>
      </c>
      <c r="AA344" s="12">
        <v>0</v>
      </c>
      <c r="AB344" s="12">
        <v>0</v>
      </c>
      <c r="AC344" s="13">
        <v>0</v>
      </c>
      <c r="AD344" s="30"/>
      <c r="AE344" s="34">
        <f t="shared" si="123"/>
        <v>0</v>
      </c>
      <c r="AF344" s="15">
        <f t="shared" si="124"/>
        <v>0</v>
      </c>
      <c r="AG344" s="16">
        <f t="shared" si="125"/>
        <v>0</v>
      </c>
      <c r="AH344" s="48">
        <f t="shared" si="126"/>
        <v>0</v>
      </c>
      <c r="AI344" s="30"/>
      <c r="AJ344" s="14">
        <f t="shared" si="127"/>
        <v>0</v>
      </c>
      <c r="AK344" s="12">
        <f t="shared" si="128"/>
        <v>0</v>
      </c>
      <c r="AL344" s="12">
        <f t="shared" si="129"/>
        <v>0</v>
      </c>
      <c r="AM344" s="12">
        <f t="shared" si="130"/>
        <v>0</v>
      </c>
      <c r="AN344" s="17">
        <f t="shared" si="131"/>
        <v>0</v>
      </c>
      <c r="AO344" s="14">
        <f t="shared" si="132"/>
        <v>0</v>
      </c>
      <c r="AP344" s="12">
        <f t="shared" si="133"/>
        <v>0</v>
      </c>
      <c r="AQ344" s="12">
        <f t="shared" si="134"/>
        <v>0</v>
      </c>
      <c r="AR344" s="12">
        <f t="shared" si="135"/>
        <v>0</v>
      </c>
      <c r="AS344" s="17">
        <f t="shared" si="136"/>
        <v>0</v>
      </c>
      <c r="AT344" s="14">
        <f t="shared" si="137"/>
        <v>0</v>
      </c>
      <c r="AU344" s="12">
        <f t="shared" si="138"/>
        <v>0</v>
      </c>
      <c r="AV344" s="12">
        <f t="shared" si="139"/>
        <v>0</v>
      </c>
      <c r="AW344" s="12">
        <f t="shared" si="140"/>
        <v>0</v>
      </c>
      <c r="AX344" s="17">
        <f t="shared" si="141"/>
        <v>0</v>
      </c>
      <c r="AY344" s="14">
        <f t="shared" si="142"/>
        <v>0</v>
      </c>
      <c r="AZ344" s="12">
        <f t="shared" si="143"/>
        <v>0</v>
      </c>
      <c r="BA344" s="12">
        <f t="shared" si="144"/>
        <v>0</v>
      </c>
      <c r="BB344" s="12">
        <f t="shared" si="145"/>
        <v>0</v>
      </c>
      <c r="BC344" s="13">
        <f t="shared" si="146"/>
        <v>0</v>
      </c>
    </row>
    <row r="345" spans="1:55" ht="13">
      <c r="A345" s="19" t="s">
        <v>748</v>
      </c>
      <c r="B345" s="12" t="s">
        <v>12</v>
      </c>
      <c r="C345" s="12" t="s">
        <v>1873</v>
      </c>
      <c r="D345" s="12" t="s">
        <v>242</v>
      </c>
      <c r="E345" s="13" t="s">
        <v>1203</v>
      </c>
      <c r="F345" s="11">
        <v>0</v>
      </c>
      <c r="G345" s="12">
        <v>0</v>
      </c>
      <c r="H345" s="12">
        <v>0</v>
      </c>
      <c r="I345" s="13">
        <v>0</v>
      </c>
      <c r="J345" s="30"/>
      <c r="K345" s="14">
        <v>0</v>
      </c>
      <c r="L345" s="12">
        <v>0</v>
      </c>
      <c r="M345" s="12">
        <v>0</v>
      </c>
      <c r="N345" s="13">
        <v>0</v>
      </c>
      <c r="O345" s="30"/>
      <c r="P345" s="14">
        <v>0</v>
      </c>
      <c r="Q345" s="12">
        <v>0</v>
      </c>
      <c r="R345" s="12">
        <v>0</v>
      </c>
      <c r="S345" s="13">
        <v>0</v>
      </c>
      <c r="T345" s="30"/>
      <c r="U345" s="14">
        <v>0</v>
      </c>
      <c r="V345" s="12">
        <v>0</v>
      </c>
      <c r="W345" s="12">
        <v>0</v>
      </c>
      <c r="X345" s="13">
        <v>0</v>
      </c>
      <c r="Y345" s="30"/>
      <c r="Z345" s="14">
        <v>0</v>
      </c>
      <c r="AA345" s="12">
        <v>0</v>
      </c>
      <c r="AB345" s="12">
        <v>0</v>
      </c>
      <c r="AC345" s="13">
        <v>0</v>
      </c>
      <c r="AD345" s="30"/>
      <c r="AE345" s="34">
        <f t="shared" si="123"/>
        <v>0</v>
      </c>
      <c r="AF345" s="15">
        <f t="shared" si="124"/>
        <v>0</v>
      </c>
      <c r="AG345" s="16">
        <f t="shared" si="125"/>
        <v>0</v>
      </c>
      <c r="AH345" s="48">
        <f t="shared" si="126"/>
        <v>0</v>
      </c>
      <c r="AI345" s="30"/>
      <c r="AJ345" s="14">
        <f t="shared" si="127"/>
        <v>0</v>
      </c>
      <c r="AK345" s="12">
        <f t="shared" si="128"/>
        <v>0</v>
      </c>
      <c r="AL345" s="12">
        <f t="shared" si="129"/>
        <v>0</v>
      </c>
      <c r="AM345" s="12">
        <f t="shared" si="130"/>
        <v>0</v>
      </c>
      <c r="AN345" s="17">
        <f t="shared" si="131"/>
        <v>0</v>
      </c>
      <c r="AO345" s="14">
        <f t="shared" si="132"/>
        <v>0</v>
      </c>
      <c r="AP345" s="12">
        <f t="shared" si="133"/>
        <v>0</v>
      </c>
      <c r="AQ345" s="12">
        <f t="shared" si="134"/>
        <v>0</v>
      </c>
      <c r="AR345" s="12">
        <f t="shared" si="135"/>
        <v>0</v>
      </c>
      <c r="AS345" s="17">
        <f t="shared" si="136"/>
        <v>0</v>
      </c>
      <c r="AT345" s="14">
        <f t="shared" si="137"/>
        <v>0</v>
      </c>
      <c r="AU345" s="12">
        <f t="shared" si="138"/>
        <v>0</v>
      </c>
      <c r="AV345" s="12">
        <f t="shared" si="139"/>
        <v>0</v>
      </c>
      <c r="AW345" s="12">
        <f t="shared" si="140"/>
        <v>0</v>
      </c>
      <c r="AX345" s="17">
        <f t="shared" si="141"/>
        <v>0</v>
      </c>
      <c r="AY345" s="14">
        <f t="shared" si="142"/>
        <v>0</v>
      </c>
      <c r="AZ345" s="12">
        <f t="shared" si="143"/>
        <v>0</v>
      </c>
      <c r="BA345" s="12">
        <f t="shared" si="144"/>
        <v>0</v>
      </c>
      <c r="BB345" s="12">
        <f t="shared" si="145"/>
        <v>0</v>
      </c>
      <c r="BC345" s="13">
        <f t="shared" si="146"/>
        <v>0</v>
      </c>
    </row>
    <row r="346" spans="1:55" ht="13">
      <c r="A346" s="19" t="s">
        <v>749</v>
      </c>
      <c r="B346" s="12" t="s">
        <v>12</v>
      </c>
      <c r="C346" s="12" t="s">
        <v>115</v>
      </c>
      <c r="D346" s="12" t="s">
        <v>140</v>
      </c>
      <c r="E346" s="13" t="s">
        <v>1205</v>
      </c>
      <c r="F346" s="11">
        <v>0</v>
      </c>
      <c r="G346" s="12">
        <v>0</v>
      </c>
      <c r="H346" s="12">
        <v>0</v>
      </c>
      <c r="I346" s="13">
        <v>0</v>
      </c>
      <c r="J346" s="30"/>
      <c r="K346" s="14">
        <v>0</v>
      </c>
      <c r="L346" s="12">
        <v>1</v>
      </c>
      <c r="M346" s="12">
        <v>1.9</v>
      </c>
      <c r="N346" s="13">
        <v>186</v>
      </c>
      <c r="O346" s="30"/>
      <c r="P346" s="14">
        <v>0</v>
      </c>
      <c r="Q346" s="12">
        <v>0</v>
      </c>
      <c r="R346" s="12">
        <v>0</v>
      </c>
      <c r="S346" s="13">
        <v>0</v>
      </c>
      <c r="T346" s="30"/>
      <c r="U346" s="14">
        <v>0</v>
      </c>
      <c r="V346" s="12">
        <v>1</v>
      </c>
      <c r="W346" s="12">
        <v>17.399999999999999</v>
      </c>
      <c r="X346" s="13">
        <v>278</v>
      </c>
      <c r="Y346" s="30"/>
      <c r="Z346" s="14">
        <v>0</v>
      </c>
      <c r="AA346" s="12">
        <v>1</v>
      </c>
      <c r="AB346" s="12">
        <v>13.7</v>
      </c>
      <c r="AC346" s="13">
        <v>241</v>
      </c>
      <c r="AD346" s="30"/>
      <c r="AE346" s="34">
        <f t="shared" si="123"/>
        <v>0</v>
      </c>
      <c r="AF346" s="15">
        <f t="shared" si="124"/>
        <v>3</v>
      </c>
      <c r="AG346" s="16">
        <f t="shared" si="125"/>
        <v>33</v>
      </c>
      <c r="AH346" s="48">
        <f t="shared" si="126"/>
        <v>705</v>
      </c>
      <c r="AI346" s="30"/>
      <c r="AJ346" s="14">
        <f t="shared" si="127"/>
        <v>0</v>
      </c>
      <c r="AK346" s="12">
        <f t="shared" si="128"/>
        <v>186</v>
      </c>
      <c r="AL346" s="12">
        <f t="shared" si="129"/>
        <v>0</v>
      </c>
      <c r="AM346" s="12">
        <f t="shared" si="130"/>
        <v>278</v>
      </c>
      <c r="AN346" s="17">
        <f t="shared" si="131"/>
        <v>241</v>
      </c>
      <c r="AO346" s="14">
        <f t="shared" si="132"/>
        <v>0</v>
      </c>
      <c r="AP346" s="12">
        <f t="shared" si="133"/>
        <v>0</v>
      </c>
      <c r="AQ346" s="12">
        <f t="shared" si="134"/>
        <v>0</v>
      </c>
      <c r="AR346" s="12">
        <f t="shared" si="135"/>
        <v>0</v>
      </c>
      <c r="AS346" s="17">
        <f t="shared" si="136"/>
        <v>0</v>
      </c>
      <c r="AT346" s="14">
        <f t="shared" si="137"/>
        <v>0</v>
      </c>
      <c r="AU346" s="12">
        <f t="shared" si="138"/>
        <v>1</v>
      </c>
      <c r="AV346" s="12">
        <f t="shared" si="139"/>
        <v>0</v>
      </c>
      <c r="AW346" s="12">
        <f t="shared" si="140"/>
        <v>1</v>
      </c>
      <c r="AX346" s="17">
        <f t="shared" si="141"/>
        <v>1</v>
      </c>
      <c r="AY346" s="14">
        <f t="shared" si="142"/>
        <v>0</v>
      </c>
      <c r="AZ346" s="12">
        <f t="shared" si="143"/>
        <v>1.9</v>
      </c>
      <c r="BA346" s="12">
        <f t="shared" si="144"/>
        <v>0</v>
      </c>
      <c r="BB346" s="12">
        <f t="shared" si="145"/>
        <v>17.399999999999999</v>
      </c>
      <c r="BC346" s="13">
        <f t="shared" si="146"/>
        <v>13.7</v>
      </c>
    </row>
    <row r="347" spans="1:55" ht="13">
      <c r="A347" s="19" t="s">
        <v>750</v>
      </c>
      <c r="B347" s="12" t="s">
        <v>1176</v>
      </c>
      <c r="C347" s="12" t="s">
        <v>406</v>
      </c>
      <c r="D347" s="12" t="s">
        <v>108</v>
      </c>
      <c r="E347" s="13" t="s">
        <v>1741</v>
      </c>
      <c r="F347" s="11">
        <v>0</v>
      </c>
      <c r="G347" s="12">
        <v>0</v>
      </c>
      <c r="H347" s="12">
        <v>0</v>
      </c>
      <c r="I347" s="13">
        <v>0</v>
      </c>
      <c r="J347" s="30"/>
      <c r="K347" s="14">
        <v>0</v>
      </c>
      <c r="L347" s="12">
        <v>0</v>
      </c>
      <c r="M347" s="12">
        <v>0</v>
      </c>
      <c r="N347" s="13">
        <v>0</v>
      </c>
      <c r="O347" s="30"/>
      <c r="P347" s="14">
        <v>0</v>
      </c>
      <c r="Q347" s="12">
        <v>0</v>
      </c>
      <c r="R347" s="12">
        <v>0</v>
      </c>
      <c r="S347" s="13">
        <v>0</v>
      </c>
      <c r="T347" s="30"/>
      <c r="U347" s="14">
        <v>0</v>
      </c>
      <c r="V347" s="12">
        <v>0</v>
      </c>
      <c r="W347" s="12">
        <v>0</v>
      </c>
      <c r="X347" s="13">
        <v>0</v>
      </c>
      <c r="Y347" s="30"/>
      <c r="Z347" s="14">
        <v>0</v>
      </c>
      <c r="AA347" s="12">
        <v>0</v>
      </c>
      <c r="AB347" s="12">
        <v>0</v>
      </c>
      <c r="AC347" s="13">
        <v>0</v>
      </c>
      <c r="AD347" s="30"/>
      <c r="AE347" s="34">
        <f t="shared" si="123"/>
        <v>0</v>
      </c>
      <c r="AF347" s="15">
        <f t="shared" si="124"/>
        <v>0</v>
      </c>
      <c r="AG347" s="16">
        <f t="shared" si="125"/>
        <v>0</v>
      </c>
      <c r="AH347" s="48">
        <f t="shared" si="126"/>
        <v>0</v>
      </c>
      <c r="AI347" s="30"/>
      <c r="AJ347" s="14">
        <f t="shared" si="127"/>
        <v>0</v>
      </c>
      <c r="AK347" s="12">
        <f t="shared" si="128"/>
        <v>0</v>
      </c>
      <c r="AL347" s="12">
        <f t="shared" si="129"/>
        <v>0</v>
      </c>
      <c r="AM347" s="12">
        <f t="shared" si="130"/>
        <v>0</v>
      </c>
      <c r="AN347" s="17">
        <f t="shared" si="131"/>
        <v>0</v>
      </c>
      <c r="AO347" s="14">
        <f t="shared" si="132"/>
        <v>0</v>
      </c>
      <c r="AP347" s="12">
        <f t="shared" si="133"/>
        <v>0</v>
      </c>
      <c r="AQ347" s="12">
        <f t="shared" si="134"/>
        <v>0</v>
      </c>
      <c r="AR347" s="12">
        <f t="shared" si="135"/>
        <v>0</v>
      </c>
      <c r="AS347" s="17">
        <f t="shared" si="136"/>
        <v>0</v>
      </c>
      <c r="AT347" s="14">
        <f t="shared" si="137"/>
        <v>0</v>
      </c>
      <c r="AU347" s="12">
        <f t="shared" si="138"/>
        <v>0</v>
      </c>
      <c r="AV347" s="12">
        <f t="shared" si="139"/>
        <v>0</v>
      </c>
      <c r="AW347" s="12">
        <f t="shared" si="140"/>
        <v>0</v>
      </c>
      <c r="AX347" s="17">
        <f t="shared" si="141"/>
        <v>0</v>
      </c>
      <c r="AY347" s="14">
        <f t="shared" si="142"/>
        <v>0</v>
      </c>
      <c r="AZ347" s="12">
        <f t="shared" si="143"/>
        <v>0</v>
      </c>
      <c r="BA347" s="12">
        <f t="shared" si="144"/>
        <v>0</v>
      </c>
      <c r="BB347" s="12">
        <f t="shared" si="145"/>
        <v>0</v>
      </c>
      <c r="BC347" s="13">
        <f t="shared" si="146"/>
        <v>0</v>
      </c>
    </row>
    <row r="348" spans="1:55" ht="13">
      <c r="A348" s="19" t="s">
        <v>964</v>
      </c>
      <c r="B348" s="12" t="s">
        <v>9</v>
      </c>
      <c r="C348" s="12" t="s">
        <v>129</v>
      </c>
      <c r="D348" s="12" t="s">
        <v>325</v>
      </c>
      <c r="E348" s="13" t="s">
        <v>1202</v>
      </c>
      <c r="F348" s="11">
        <v>0</v>
      </c>
      <c r="G348" s="12">
        <v>1</v>
      </c>
      <c r="H348" s="12">
        <v>17</v>
      </c>
      <c r="I348" s="13">
        <v>218</v>
      </c>
      <c r="J348" s="30"/>
      <c r="K348" s="14">
        <v>0</v>
      </c>
      <c r="L348" s="12">
        <v>0</v>
      </c>
      <c r="M348" s="12">
        <v>0</v>
      </c>
      <c r="N348" s="13">
        <v>20</v>
      </c>
      <c r="O348" s="30"/>
      <c r="P348" s="14">
        <v>0</v>
      </c>
      <c r="Q348" s="12">
        <v>0</v>
      </c>
      <c r="R348" s="12">
        <v>0</v>
      </c>
      <c r="S348" s="13">
        <v>20</v>
      </c>
      <c r="T348" s="30"/>
      <c r="U348" s="14">
        <v>0</v>
      </c>
      <c r="V348" s="12">
        <v>0</v>
      </c>
      <c r="W348" s="12">
        <v>0</v>
      </c>
      <c r="X348" s="13">
        <v>0</v>
      </c>
      <c r="Y348" s="30"/>
      <c r="Z348" s="14">
        <v>0</v>
      </c>
      <c r="AA348" s="12">
        <v>0</v>
      </c>
      <c r="AB348" s="12">
        <v>0</v>
      </c>
      <c r="AC348" s="13">
        <v>0</v>
      </c>
      <c r="AD348" s="30"/>
      <c r="AE348" s="34">
        <f t="shared" si="123"/>
        <v>0</v>
      </c>
      <c r="AF348" s="15">
        <f t="shared" si="124"/>
        <v>1</v>
      </c>
      <c r="AG348" s="16">
        <f t="shared" si="125"/>
        <v>17</v>
      </c>
      <c r="AH348" s="48">
        <f t="shared" si="126"/>
        <v>258</v>
      </c>
      <c r="AI348" s="30"/>
      <c r="AJ348" s="14">
        <f t="shared" si="127"/>
        <v>218</v>
      </c>
      <c r="AK348" s="12">
        <f t="shared" si="128"/>
        <v>20</v>
      </c>
      <c r="AL348" s="12">
        <f t="shared" si="129"/>
        <v>20</v>
      </c>
      <c r="AM348" s="12">
        <f t="shared" si="130"/>
        <v>0</v>
      </c>
      <c r="AN348" s="17">
        <f t="shared" si="131"/>
        <v>0</v>
      </c>
      <c r="AO348" s="14">
        <f t="shared" si="132"/>
        <v>0</v>
      </c>
      <c r="AP348" s="12">
        <f t="shared" si="133"/>
        <v>0</v>
      </c>
      <c r="AQ348" s="12">
        <f t="shared" si="134"/>
        <v>0</v>
      </c>
      <c r="AR348" s="12">
        <f t="shared" si="135"/>
        <v>0</v>
      </c>
      <c r="AS348" s="17">
        <f t="shared" si="136"/>
        <v>0</v>
      </c>
      <c r="AT348" s="14">
        <f t="shared" si="137"/>
        <v>1</v>
      </c>
      <c r="AU348" s="12">
        <f t="shared" si="138"/>
        <v>0</v>
      </c>
      <c r="AV348" s="12">
        <f t="shared" si="139"/>
        <v>0</v>
      </c>
      <c r="AW348" s="12">
        <f t="shared" si="140"/>
        <v>0</v>
      </c>
      <c r="AX348" s="17">
        <f t="shared" si="141"/>
        <v>0</v>
      </c>
      <c r="AY348" s="14">
        <f t="shared" si="142"/>
        <v>17</v>
      </c>
      <c r="AZ348" s="12">
        <f t="shared" si="143"/>
        <v>0</v>
      </c>
      <c r="BA348" s="12">
        <f t="shared" si="144"/>
        <v>0</v>
      </c>
      <c r="BB348" s="12">
        <f t="shared" si="145"/>
        <v>0</v>
      </c>
      <c r="BC348" s="13">
        <f t="shared" si="146"/>
        <v>0</v>
      </c>
    </row>
    <row r="349" spans="1:55" ht="13">
      <c r="A349" s="19" t="s">
        <v>751</v>
      </c>
      <c r="B349" s="12" t="s">
        <v>1235</v>
      </c>
      <c r="C349" s="12" t="s">
        <v>271</v>
      </c>
      <c r="D349" s="12" t="s">
        <v>151</v>
      </c>
      <c r="E349" s="13" t="s">
        <v>1740</v>
      </c>
      <c r="F349" s="11">
        <v>0</v>
      </c>
      <c r="G349" s="12">
        <v>0</v>
      </c>
      <c r="H349" s="12">
        <v>0</v>
      </c>
      <c r="I349" s="13">
        <v>0</v>
      </c>
      <c r="J349" s="30"/>
      <c r="K349" s="14">
        <v>0</v>
      </c>
      <c r="L349" s="12">
        <v>0</v>
      </c>
      <c r="M349" s="12">
        <v>0</v>
      </c>
      <c r="N349" s="13">
        <v>0</v>
      </c>
      <c r="O349" s="30"/>
      <c r="P349" s="14">
        <v>0</v>
      </c>
      <c r="Q349" s="12">
        <v>0</v>
      </c>
      <c r="R349" s="12">
        <v>0</v>
      </c>
      <c r="S349" s="13">
        <v>0</v>
      </c>
      <c r="T349" s="30"/>
      <c r="U349" s="14">
        <v>0</v>
      </c>
      <c r="V349" s="12">
        <v>0</v>
      </c>
      <c r="W349" s="12">
        <v>0</v>
      </c>
      <c r="X349" s="13">
        <v>0</v>
      </c>
      <c r="Y349" s="30"/>
      <c r="Z349" s="14">
        <v>0</v>
      </c>
      <c r="AA349" s="12">
        <v>0</v>
      </c>
      <c r="AB349" s="12">
        <v>0</v>
      </c>
      <c r="AC349" s="13">
        <v>0</v>
      </c>
      <c r="AD349" s="30"/>
      <c r="AE349" s="34">
        <f t="shared" si="123"/>
        <v>0</v>
      </c>
      <c r="AF349" s="15">
        <f t="shared" si="124"/>
        <v>0</v>
      </c>
      <c r="AG349" s="16">
        <f t="shared" si="125"/>
        <v>0</v>
      </c>
      <c r="AH349" s="48">
        <f t="shared" si="126"/>
        <v>0</v>
      </c>
      <c r="AI349" s="30"/>
      <c r="AJ349" s="14">
        <f t="shared" si="127"/>
        <v>0</v>
      </c>
      <c r="AK349" s="12">
        <f t="shared" si="128"/>
        <v>0</v>
      </c>
      <c r="AL349" s="12">
        <f t="shared" si="129"/>
        <v>0</v>
      </c>
      <c r="AM349" s="12">
        <f t="shared" si="130"/>
        <v>0</v>
      </c>
      <c r="AN349" s="17">
        <f t="shared" si="131"/>
        <v>0</v>
      </c>
      <c r="AO349" s="14">
        <f t="shared" si="132"/>
        <v>0</v>
      </c>
      <c r="AP349" s="12">
        <f t="shared" si="133"/>
        <v>0</v>
      </c>
      <c r="AQ349" s="12">
        <f t="shared" si="134"/>
        <v>0</v>
      </c>
      <c r="AR349" s="12">
        <f t="shared" si="135"/>
        <v>0</v>
      </c>
      <c r="AS349" s="17">
        <f t="shared" si="136"/>
        <v>0</v>
      </c>
      <c r="AT349" s="14">
        <f t="shared" si="137"/>
        <v>0</v>
      </c>
      <c r="AU349" s="12">
        <f t="shared" si="138"/>
        <v>0</v>
      </c>
      <c r="AV349" s="12">
        <f t="shared" si="139"/>
        <v>0</v>
      </c>
      <c r="AW349" s="12">
        <f t="shared" si="140"/>
        <v>0</v>
      </c>
      <c r="AX349" s="17">
        <f t="shared" si="141"/>
        <v>0</v>
      </c>
      <c r="AY349" s="14">
        <f t="shared" si="142"/>
        <v>0</v>
      </c>
      <c r="AZ349" s="12">
        <f t="shared" si="143"/>
        <v>0</v>
      </c>
      <c r="BA349" s="12">
        <f t="shared" si="144"/>
        <v>0</v>
      </c>
      <c r="BB349" s="12">
        <f t="shared" si="145"/>
        <v>0</v>
      </c>
      <c r="BC349" s="13">
        <f t="shared" si="146"/>
        <v>0</v>
      </c>
    </row>
    <row r="350" spans="1:55" ht="13">
      <c r="A350" s="19" t="s">
        <v>752</v>
      </c>
      <c r="B350" s="12" t="s">
        <v>16</v>
      </c>
      <c r="C350" s="12" t="s">
        <v>1038</v>
      </c>
      <c r="D350" s="12" t="s">
        <v>1845</v>
      </c>
      <c r="E350" s="13" t="s">
        <v>1741</v>
      </c>
      <c r="F350" s="11">
        <v>0</v>
      </c>
      <c r="G350" s="12">
        <v>0</v>
      </c>
      <c r="H350" s="12">
        <v>0</v>
      </c>
      <c r="I350" s="13">
        <v>20</v>
      </c>
      <c r="J350" s="30"/>
      <c r="K350" s="14">
        <v>0</v>
      </c>
      <c r="L350" s="12">
        <v>0</v>
      </c>
      <c r="M350" s="12">
        <v>0</v>
      </c>
      <c r="N350" s="13">
        <v>0</v>
      </c>
      <c r="O350" s="30"/>
      <c r="P350" s="14">
        <v>0</v>
      </c>
      <c r="Q350" s="12">
        <v>0</v>
      </c>
      <c r="R350" s="12">
        <v>0</v>
      </c>
      <c r="S350" s="13">
        <v>20</v>
      </c>
      <c r="T350" s="30"/>
      <c r="U350" s="14">
        <v>0</v>
      </c>
      <c r="V350" s="12">
        <v>0</v>
      </c>
      <c r="W350" s="12">
        <v>0</v>
      </c>
      <c r="X350" s="13">
        <v>0</v>
      </c>
      <c r="Y350" s="30"/>
      <c r="Z350" s="14">
        <v>0</v>
      </c>
      <c r="AA350" s="12">
        <v>0</v>
      </c>
      <c r="AB350" s="12">
        <v>0</v>
      </c>
      <c r="AC350" s="13">
        <v>0</v>
      </c>
      <c r="AD350" s="30"/>
      <c r="AE350" s="34">
        <f t="shared" si="123"/>
        <v>0</v>
      </c>
      <c r="AF350" s="15">
        <f t="shared" si="124"/>
        <v>0</v>
      </c>
      <c r="AG350" s="16">
        <f t="shared" si="125"/>
        <v>0</v>
      </c>
      <c r="AH350" s="48">
        <f t="shared" si="126"/>
        <v>40</v>
      </c>
      <c r="AI350" s="30"/>
      <c r="AJ350" s="14">
        <f t="shared" si="127"/>
        <v>20</v>
      </c>
      <c r="AK350" s="12">
        <f t="shared" si="128"/>
        <v>0</v>
      </c>
      <c r="AL350" s="12">
        <f t="shared" si="129"/>
        <v>20</v>
      </c>
      <c r="AM350" s="12">
        <f t="shared" si="130"/>
        <v>0</v>
      </c>
      <c r="AN350" s="17">
        <f t="shared" si="131"/>
        <v>0</v>
      </c>
      <c r="AO350" s="14">
        <f t="shared" si="132"/>
        <v>0</v>
      </c>
      <c r="AP350" s="12">
        <f t="shared" si="133"/>
        <v>0</v>
      </c>
      <c r="AQ350" s="12">
        <f t="shared" si="134"/>
        <v>0</v>
      </c>
      <c r="AR350" s="12">
        <f t="shared" si="135"/>
        <v>0</v>
      </c>
      <c r="AS350" s="17">
        <f t="shared" si="136"/>
        <v>0</v>
      </c>
      <c r="AT350" s="14">
        <f t="shared" si="137"/>
        <v>0</v>
      </c>
      <c r="AU350" s="12">
        <f t="shared" si="138"/>
        <v>0</v>
      </c>
      <c r="AV350" s="12">
        <f t="shared" si="139"/>
        <v>0</v>
      </c>
      <c r="AW350" s="12">
        <f t="shared" si="140"/>
        <v>0</v>
      </c>
      <c r="AX350" s="17">
        <f t="shared" si="141"/>
        <v>0</v>
      </c>
      <c r="AY350" s="14">
        <f t="shared" si="142"/>
        <v>0</v>
      </c>
      <c r="AZ350" s="12">
        <f t="shared" si="143"/>
        <v>0</v>
      </c>
      <c r="BA350" s="12">
        <f t="shared" si="144"/>
        <v>0</v>
      </c>
      <c r="BB350" s="12">
        <f t="shared" si="145"/>
        <v>0</v>
      </c>
      <c r="BC350" s="13">
        <f t="shared" si="146"/>
        <v>0</v>
      </c>
    </row>
    <row r="351" spans="1:55" ht="13">
      <c r="A351" s="19" t="s">
        <v>753</v>
      </c>
      <c r="B351" s="12" t="s">
        <v>1209</v>
      </c>
      <c r="C351" s="12" t="s">
        <v>1800</v>
      </c>
      <c r="D351" s="12" t="s">
        <v>1210</v>
      </c>
      <c r="E351" s="13" t="s">
        <v>1741</v>
      </c>
      <c r="F351" s="11">
        <v>0</v>
      </c>
      <c r="G351" s="12">
        <v>0</v>
      </c>
      <c r="H351" s="12">
        <v>0</v>
      </c>
      <c r="I351" s="13">
        <v>0</v>
      </c>
      <c r="J351" s="30"/>
      <c r="K351" s="14">
        <v>0</v>
      </c>
      <c r="L351" s="12">
        <v>0</v>
      </c>
      <c r="M351" s="12">
        <v>0</v>
      </c>
      <c r="N351" s="13">
        <v>0</v>
      </c>
      <c r="O351" s="30"/>
      <c r="P351" s="14">
        <v>0</v>
      </c>
      <c r="Q351" s="12">
        <v>0</v>
      </c>
      <c r="R351" s="12">
        <v>0</v>
      </c>
      <c r="S351" s="13">
        <v>0</v>
      </c>
      <c r="T351" s="30"/>
      <c r="U351" s="14">
        <v>0</v>
      </c>
      <c r="V351" s="12">
        <v>0</v>
      </c>
      <c r="W351" s="12">
        <v>0</v>
      </c>
      <c r="X351" s="13">
        <v>0</v>
      </c>
      <c r="Y351" s="30"/>
      <c r="Z351" s="14">
        <v>0</v>
      </c>
      <c r="AA351" s="12">
        <v>0</v>
      </c>
      <c r="AB351" s="12">
        <v>0</v>
      </c>
      <c r="AC351" s="13">
        <v>0</v>
      </c>
      <c r="AD351" s="30"/>
      <c r="AE351" s="34">
        <f t="shared" si="123"/>
        <v>0</v>
      </c>
      <c r="AF351" s="15">
        <f t="shared" si="124"/>
        <v>0</v>
      </c>
      <c r="AG351" s="16">
        <f t="shared" si="125"/>
        <v>0</v>
      </c>
      <c r="AH351" s="48">
        <f t="shared" si="126"/>
        <v>0</v>
      </c>
      <c r="AI351" s="30"/>
      <c r="AJ351" s="14">
        <f t="shared" si="127"/>
        <v>0</v>
      </c>
      <c r="AK351" s="12">
        <f t="shared" si="128"/>
        <v>0</v>
      </c>
      <c r="AL351" s="12">
        <f t="shared" si="129"/>
        <v>0</v>
      </c>
      <c r="AM351" s="12">
        <f t="shared" si="130"/>
        <v>0</v>
      </c>
      <c r="AN351" s="17">
        <f t="shared" si="131"/>
        <v>0</v>
      </c>
      <c r="AO351" s="14">
        <f t="shared" si="132"/>
        <v>0</v>
      </c>
      <c r="AP351" s="12">
        <f t="shared" si="133"/>
        <v>0</v>
      </c>
      <c r="AQ351" s="12">
        <f t="shared" si="134"/>
        <v>0</v>
      </c>
      <c r="AR351" s="12">
        <f t="shared" si="135"/>
        <v>0</v>
      </c>
      <c r="AS351" s="17">
        <f t="shared" si="136"/>
        <v>0</v>
      </c>
      <c r="AT351" s="14">
        <f t="shared" si="137"/>
        <v>0</v>
      </c>
      <c r="AU351" s="12">
        <f t="shared" si="138"/>
        <v>0</v>
      </c>
      <c r="AV351" s="12">
        <f t="shared" si="139"/>
        <v>0</v>
      </c>
      <c r="AW351" s="12">
        <f t="shared" si="140"/>
        <v>0</v>
      </c>
      <c r="AX351" s="17">
        <f t="shared" si="141"/>
        <v>0</v>
      </c>
      <c r="AY351" s="14">
        <f t="shared" si="142"/>
        <v>0</v>
      </c>
      <c r="AZ351" s="12">
        <f t="shared" si="143"/>
        <v>0</v>
      </c>
      <c r="BA351" s="12">
        <f t="shared" si="144"/>
        <v>0</v>
      </c>
      <c r="BB351" s="12">
        <f t="shared" si="145"/>
        <v>0</v>
      </c>
      <c r="BC351" s="13">
        <f t="shared" si="146"/>
        <v>0</v>
      </c>
    </row>
    <row r="352" spans="1:55" ht="13">
      <c r="A352" s="19" t="s">
        <v>754</v>
      </c>
      <c r="B352" s="12" t="s">
        <v>1192</v>
      </c>
      <c r="C352" s="12" t="s">
        <v>222</v>
      </c>
      <c r="D352" s="12" t="s">
        <v>1750</v>
      </c>
      <c r="E352" s="13" t="s">
        <v>1740</v>
      </c>
      <c r="F352" s="11">
        <v>0</v>
      </c>
      <c r="G352" s="12">
        <v>0</v>
      </c>
      <c r="H352" s="12">
        <v>0</v>
      </c>
      <c r="I352" s="13">
        <v>0</v>
      </c>
      <c r="J352" s="30"/>
      <c r="K352" s="14">
        <v>0</v>
      </c>
      <c r="L352" s="12">
        <v>0</v>
      </c>
      <c r="M352" s="12">
        <v>0</v>
      </c>
      <c r="N352" s="13">
        <v>0</v>
      </c>
      <c r="O352" s="30"/>
      <c r="P352" s="14">
        <v>0</v>
      </c>
      <c r="Q352" s="12">
        <v>0</v>
      </c>
      <c r="R352" s="12">
        <v>0</v>
      </c>
      <c r="S352" s="13">
        <v>0</v>
      </c>
      <c r="T352" s="30"/>
      <c r="U352" s="14">
        <v>0</v>
      </c>
      <c r="V352" s="12">
        <v>0</v>
      </c>
      <c r="W352" s="12">
        <v>0</v>
      </c>
      <c r="X352" s="13">
        <v>0</v>
      </c>
      <c r="Y352" s="30"/>
      <c r="Z352" s="14">
        <v>0</v>
      </c>
      <c r="AA352" s="12">
        <v>0</v>
      </c>
      <c r="AB352" s="12">
        <v>0</v>
      </c>
      <c r="AC352" s="13">
        <v>0</v>
      </c>
      <c r="AD352" s="30"/>
      <c r="AE352" s="34">
        <f t="shared" si="123"/>
        <v>0</v>
      </c>
      <c r="AF352" s="15">
        <f t="shared" si="124"/>
        <v>0</v>
      </c>
      <c r="AG352" s="16">
        <f t="shared" si="125"/>
        <v>0</v>
      </c>
      <c r="AH352" s="48">
        <f t="shared" si="126"/>
        <v>0</v>
      </c>
      <c r="AI352" s="30"/>
      <c r="AJ352" s="14">
        <f t="shared" si="127"/>
        <v>0</v>
      </c>
      <c r="AK352" s="12">
        <f t="shared" si="128"/>
        <v>0</v>
      </c>
      <c r="AL352" s="12">
        <f t="shared" si="129"/>
        <v>0</v>
      </c>
      <c r="AM352" s="12">
        <f t="shared" si="130"/>
        <v>0</v>
      </c>
      <c r="AN352" s="17">
        <f t="shared" si="131"/>
        <v>0</v>
      </c>
      <c r="AO352" s="14">
        <f t="shared" si="132"/>
        <v>0</v>
      </c>
      <c r="AP352" s="12">
        <f t="shared" si="133"/>
        <v>0</v>
      </c>
      <c r="AQ352" s="12">
        <f t="shared" si="134"/>
        <v>0</v>
      </c>
      <c r="AR352" s="12">
        <f t="shared" si="135"/>
        <v>0</v>
      </c>
      <c r="AS352" s="17">
        <f t="shared" si="136"/>
        <v>0</v>
      </c>
      <c r="AT352" s="14">
        <f t="shared" si="137"/>
        <v>0</v>
      </c>
      <c r="AU352" s="12">
        <f t="shared" si="138"/>
        <v>0</v>
      </c>
      <c r="AV352" s="12">
        <f t="shared" si="139"/>
        <v>0</v>
      </c>
      <c r="AW352" s="12">
        <f t="shared" si="140"/>
        <v>0</v>
      </c>
      <c r="AX352" s="17">
        <f t="shared" si="141"/>
        <v>0</v>
      </c>
      <c r="AY352" s="14">
        <f t="shared" si="142"/>
        <v>0</v>
      </c>
      <c r="AZ352" s="12">
        <f t="shared" si="143"/>
        <v>0</v>
      </c>
      <c r="BA352" s="12">
        <f t="shared" si="144"/>
        <v>0</v>
      </c>
      <c r="BB352" s="12">
        <f t="shared" si="145"/>
        <v>0</v>
      </c>
      <c r="BC352" s="13">
        <f t="shared" si="146"/>
        <v>0</v>
      </c>
    </row>
    <row r="353" spans="1:55" ht="13">
      <c r="A353" s="19" t="s">
        <v>755</v>
      </c>
      <c r="B353" s="12" t="s">
        <v>1386</v>
      </c>
      <c r="C353" s="12" t="s">
        <v>38</v>
      </c>
      <c r="D353" s="12" t="s">
        <v>242</v>
      </c>
      <c r="E353" s="13" t="s">
        <v>1741</v>
      </c>
      <c r="F353" s="11">
        <v>0</v>
      </c>
      <c r="G353" s="12">
        <v>0</v>
      </c>
      <c r="H353" s="12">
        <v>0</v>
      </c>
      <c r="I353" s="13">
        <v>0</v>
      </c>
      <c r="J353" s="30"/>
      <c r="K353" s="14">
        <v>0</v>
      </c>
      <c r="L353" s="12">
        <v>0</v>
      </c>
      <c r="M353" s="12">
        <v>0</v>
      </c>
      <c r="N353" s="13">
        <v>0</v>
      </c>
      <c r="O353" s="30"/>
      <c r="P353" s="14">
        <v>0</v>
      </c>
      <c r="Q353" s="12">
        <v>0</v>
      </c>
      <c r="R353" s="12">
        <v>0</v>
      </c>
      <c r="S353" s="13">
        <v>0</v>
      </c>
      <c r="T353" s="30"/>
      <c r="U353" s="14">
        <v>0</v>
      </c>
      <c r="V353" s="12">
        <v>0</v>
      </c>
      <c r="W353" s="12">
        <v>0</v>
      </c>
      <c r="X353" s="13">
        <v>0</v>
      </c>
      <c r="Y353" s="30"/>
      <c r="Z353" s="14">
        <v>0</v>
      </c>
      <c r="AA353" s="12">
        <v>0</v>
      </c>
      <c r="AB353" s="12">
        <v>0</v>
      </c>
      <c r="AC353" s="13">
        <v>0</v>
      </c>
      <c r="AD353" s="30"/>
      <c r="AE353" s="34">
        <f t="shared" si="123"/>
        <v>0</v>
      </c>
      <c r="AF353" s="15">
        <f t="shared" si="124"/>
        <v>0</v>
      </c>
      <c r="AG353" s="16">
        <f t="shared" si="125"/>
        <v>0</v>
      </c>
      <c r="AH353" s="48">
        <f t="shared" si="126"/>
        <v>0</v>
      </c>
      <c r="AI353" s="30"/>
      <c r="AJ353" s="14">
        <f t="shared" si="127"/>
        <v>0</v>
      </c>
      <c r="AK353" s="12">
        <f t="shared" si="128"/>
        <v>0</v>
      </c>
      <c r="AL353" s="12">
        <f t="shared" si="129"/>
        <v>0</v>
      </c>
      <c r="AM353" s="12">
        <f t="shared" si="130"/>
        <v>0</v>
      </c>
      <c r="AN353" s="17">
        <f t="shared" si="131"/>
        <v>0</v>
      </c>
      <c r="AO353" s="14">
        <f t="shared" si="132"/>
        <v>0</v>
      </c>
      <c r="AP353" s="12">
        <f t="shared" si="133"/>
        <v>0</v>
      </c>
      <c r="AQ353" s="12">
        <f t="shared" si="134"/>
        <v>0</v>
      </c>
      <c r="AR353" s="12">
        <f t="shared" si="135"/>
        <v>0</v>
      </c>
      <c r="AS353" s="17">
        <f t="shared" si="136"/>
        <v>0</v>
      </c>
      <c r="AT353" s="14">
        <f t="shared" si="137"/>
        <v>0</v>
      </c>
      <c r="AU353" s="12">
        <f t="shared" si="138"/>
        <v>0</v>
      </c>
      <c r="AV353" s="12">
        <f t="shared" si="139"/>
        <v>0</v>
      </c>
      <c r="AW353" s="12">
        <f t="shared" si="140"/>
        <v>0</v>
      </c>
      <c r="AX353" s="17">
        <f t="shared" si="141"/>
        <v>0</v>
      </c>
      <c r="AY353" s="14">
        <f t="shared" si="142"/>
        <v>0</v>
      </c>
      <c r="AZ353" s="12">
        <f t="shared" si="143"/>
        <v>0</v>
      </c>
      <c r="BA353" s="12">
        <f t="shared" si="144"/>
        <v>0</v>
      </c>
      <c r="BB353" s="12">
        <f t="shared" si="145"/>
        <v>0</v>
      </c>
      <c r="BC353" s="13">
        <f t="shared" si="146"/>
        <v>0</v>
      </c>
    </row>
    <row r="354" spans="1:55" ht="13">
      <c r="A354" s="19" t="s">
        <v>756</v>
      </c>
      <c r="B354" s="12" t="s">
        <v>1193</v>
      </c>
      <c r="C354" s="12" t="s">
        <v>204</v>
      </c>
      <c r="D354" s="12" t="s">
        <v>30</v>
      </c>
      <c r="E354" s="13" t="s">
        <v>1741</v>
      </c>
      <c r="F354" s="11">
        <v>0</v>
      </c>
      <c r="G354" s="12">
        <v>0</v>
      </c>
      <c r="H354" s="12">
        <v>0</v>
      </c>
      <c r="I354" s="13">
        <v>0</v>
      </c>
      <c r="J354" s="30"/>
      <c r="K354" s="14">
        <v>0</v>
      </c>
      <c r="L354" s="12">
        <v>0</v>
      </c>
      <c r="M354" s="12">
        <v>0</v>
      </c>
      <c r="N354" s="13">
        <v>0</v>
      </c>
      <c r="O354" s="30"/>
      <c r="P354" s="14">
        <v>0</v>
      </c>
      <c r="Q354" s="12">
        <v>0</v>
      </c>
      <c r="R354" s="12">
        <v>0</v>
      </c>
      <c r="S354" s="13">
        <v>0</v>
      </c>
      <c r="T354" s="30"/>
      <c r="U354" s="14">
        <v>0</v>
      </c>
      <c r="V354" s="12">
        <v>0</v>
      </c>
      <c r="W354" s="12">
        <v>0</v>
      </c>
      <c r="X354" s="13">
        <v>0</v>
      </c>
      <c r="Y354" s="30"/>
      <c r="Z354" s="14">
        <v>0</v>
      </c>
      <c r="AA354" s="12">
        <v>0</v>
      </c>
      <c r="AB354" s="12">
        <v>0</v>
      </c>
      <c r="AC354" s="13">
        <v>0</v>
      </c>
      <c r="AD354" s="30"/>
      <c r="AE354" s="34">
        <f t="shared" si="123"/>
        <v>0</v>
      </c>
      <c r="AF354" s="15">
        <f t="shared" si="124"/>
        <v>0</v>
      </c>
      <c r="AG354" s="16">
        <f t="shared" si="125"/>
        <v>0</v>
      </c>
      <c r="AH354" s="48">
        <f t="shared" si="126"/>
        <v>0</v>
      </c>
      <c r="AI354" s="30"/>
      <c r="AJ354" s="14">
        <f t="shared" si="127"/>
        <v>0</v>
      </c>
      <c r="AK354" s="12">
        <f t="shared" si="128"/>
        <v>0</v>
      </c>
      <c r="AL354" s="12">
        <f t="shared" si="129"/>
        <v>0</v>
      </c>
      <c r="AM354" s="12">
        <f t="shared" si="130"/>
        <v>0</v>
      </c>
      <c r="AN354" s="17">
        <f t="shared" si="131"/>
        <v>0</v>
      </c>
      <c r="AO354" s="14">
        <f t="shared" si="132"/>
        <v>0</v>
      </c>
      <c r="AP354" s="12">
        <f t="shared" si="133"/>
        <v>0</v>
      </c>
      <c r="AQ354" s="12">
        <f t="shared" si="134"/>
        <v>0</v>
      </c>
      <c r="AR354" s="12">
        <f t="shared" si="135"/>
        <v>0</v>
      </c>
      <c r="AS354" s="17">
        <f t="shared" si="136"/>
        <v>0</v>
      </c>
      <c r="AT354" s="14">
        <f t="shared" si="137"/>
        <v>0</v>
      </c>
      <c r="AU354" s="12">
        <f t="shared" si="138"/>
        <v>0</v>
      </c>
      <c r="AV354" s="12">
        <f t="shared" si="139"/>
        <v>0</v>
      </c>
      <c r="AW354" s="12">
        <f t="shared" si="140"/>
        <v>0</v>
      </c>
      <c r="AX354" s="17">
        <f t="shared" si="141"/>
        <v>0</v>
      </c>
      <c r="AY354" s="14">
        <f t="shared" si="142"/>
        <v>0</v>
      </c>
      <c r="AZ354" s="12">
        <f t="shared" si="143"/>
        <v>0</v>
      </c>
      <c r="BA354" s="12">
        <f t="shared" si="144"/>
        <v>0</v>
      </c>
      <c r="BB354" s="12">
        <f t="shared" si="145"/>
        <v>0</v>
      </c>
      <c r="BC354" s="13">
        <f t="shared" si="146"/>
        <v>0</v>
      </c>
    </row>
    <row r="355" spans="1:55" ht="13">
      <c r="A355" s="19" t="s">
        <v>757</v>
      </c>
      <c r="B355" s="12" t="s">
        <v>8</v>
      </c>
      <c r="C355" s="12" t="s">
        <v>1846</v>
      </c>
      <c r="D355" s="12" t="s">
        <v>1847</v>
      </c>
      <c r="E355" s="13" t="s">
        <v>1202</v>
      </c>
      <c r="F355" s="11">
        <v>0</v>
      </c>
      <c r="G355" s="12">
        <v>0</v>
      </c>
      <c r="H355" s="12">
        <v>0</v>
      </c>
      <c r="I355" s="13">
        <v>0</v>
      </c>
      <c r="J355" s="30"/>
      <c r="K355" s="14">
        <v>0</v>
      </c>
      <c r="L355" s="12">
        <v>0</v>
      </c>
      <c r="M355" s="12">
        <v>0</v>
      </c>
      <c r="N355" s="13">
        <v>0</v>
      </c>
      <c r="O355" s="30"/>
      <c r="P355" s="14">
        <v>0</v>
      </c>
      <c r="Q355" s="12">
        <v>0</v>
      </c>
      <c r="R355" s="12">
        <v>0</v>
      </c>
      <c r="S355" s="13">
        <v>0</v>
      </c>
      <c r="T355" s="30"/>
      <c r="U355" s="14">
        <v>0</v>
      </c>
      <c r="V355" s="12">
        <v>0</v>
      </c>
      <c r="W355" s="12">
        <v>0</v>
      </c>
      <c r="X355" s="13">
        <v>0</v>
      </c>
      <c r="Y355" s="30"/>
      <c r="Z355" s="14">
        <v>0</v>
      </c>
      <c r="AA355" s="12">
        <v>0</v>
      </c>
      <c r="AB355" s="12">
        <v>0</v>
      </c>
      <c r="AC355" s="13">
        <v>0</v>
      </c>
      <c r="AD355" s="30"/>
      <c r="AE355" s="34">
        <f t="shared" si="123"/>
        <v>0</v>
      </c>
      <c r="AF355" s="15">
        <f t="shared" si="124"/>
        <v>0</v>
      </c>
      <c r="AG355" s="16">
        <f t="shared" si="125"/>
        <v>0</v>
      </c>
      <c r="AH355" s="48">
        <f t="shared" si="126"/>
        <v>0</v>
      </c>
      <c r="AI355" s="30"/>
      <c r="AJ355" s="14">
        <f t="shared" si="127"/>
        <v>0</v>
      </c>
      <c r="AK355" s="12">
        <f t="shared" si="128"/>
        <v>0</v>
      </c>
      <c r="AL355" s="12">
        <f t="shared" si="129"/>
        <v>0</v>
      </c>
      <c r="AM355" s="12">
        <f t="shared" si="130"/>
        <v>0</v>
      </c>
      <c r="AN355" s="17">
        <f t="shared" si="131"/>
        <v>0</v>
      </c>
      <c r="AO355" s="14">
        <f t="shared" si="132"/>
        <v>0</v>
      </c>
      <c r="AP355" s="12">
        <f t="shared" si="133"/>
        <v>0</v>
      </c>
      <c r="AQ355" s="12">
        <f t="shared" si="134"/>
        <v>0</v>
      </c>
      <c r="AR355" s="12">
        <f t="shared" si="135"/>
        <v>0</v>
      </c>
      <c r="AS355" s="17">
        <f t="shared" si="136"/>
        <v>0</v>
      </c>
      <c r="AT355" s="14">
        <f t="shared" si="137"/>
        <v>0</v>
      </c>
      <c r="AU355" s="12">
        <f t="shared" si="138"/>
        <v>0</v>
      </c>
      <c r="AV355" s="12">
        <f t="shared" si="139"/>
        <v>0</v>
      </c>
      <c r="AW355" s="12">
        <f t="shared" si="140"/>
        <v>0</v>
      </c>
      <c r="AX355" s="17">
        <f t="shared" si="141"/>
        <v>0</v>
      </c>
      <c r="AY355" s="14">
        <f t="shared" si="142"/>
        <v>0</v>
      </c>
      <c r="AZ355" s="12">
        <f t="shared" si="143"/>
        <v>0</v>
      </c>
      <c r="BA355" s="12">
        <f t="shared" si="144"/>
        <v>0</v>
      </c>
      <c r="BB355" s="12">
        <f t="shared" si="145"/>
        <v>0</v>
      </c>
      <c r="BC355" s="13">
        <f t="shared" si="146"/>
        <v>0</v>
      </c>
    </row>
    <row r="356" spans="1:55" ht="13">
      <c r="A356" s="19" t="s">
        <v>965</v>
      </c>
      <c r="B356" s="12" t="s">
        <v>7</v>
      </c>
      <c r="C356" s="12" t="s">
        <v>966</v>
      </c>
      <c r="D356" s="12" t="s">
        <v>967</v>
      </c>
      <c r="E356" s="13" t="s">
        <v>1740</v>
      </c>
      <c r="F356" s="11">
        <v>0</v>
      </c>
      <c r="G356" s="12">
        <v>0</v>
      </c>
      <c r="H356" s="12">
        <v>0</v>
      </c>
      <c r="I356" s="13">
        <v>0</v>
      </c>
      <c r="J356" s="30"/>
      <c r="K356" s="14">
        <v>0</v>
      </c>
      <c r="L356" s="12">
        <v>0</v>
      </c>
      <c r="M356" s="12">
        <v>0</v>
      </c>
      <c r="N356" s="13">
        <v>0</v>
      </c>
      <c r="O356" s="30"/>
      <c r="P356" s="14">
        <v>0</v>
      </c>
      <c r="Q356" s="12">
        <v>0</v>
      </c>
      <c r="R356" s="12">
        <v>0</v>
      </c>
      <c r="S356" s="13">
        <v>0</v>
      </c>
      <c r="T356" s="30"/>
      <c r="U356" s="14">
        <v>0</v>
      </c>
      <c r="V356" s="12">
        <v>0</v>
      </c>
      <c r="W356" s="12">
        <v>0</v>
      </c>
      <c r="X356" s="13">
        <v>0</v>
      </c>
      <c r="Y356" s="30"/>
      <c r="Z356" s="14">
        <v>0</v>
      </c>
      <c r="AA356" s="12">
        <v>0</v>
      </c>
      <c r="AB356" s="12">
        <v>0</v>
      </c>
      <c r="AC356" s="13">
        <v>0</v>
      </c>
      <c r="AD356" s="30"/>
      <c r="AE356" s="34">
        <f t="shared" si="123"/>
        <v>0</v>
      </c>
      <c r="AF356" s="15">
        <f t="shared" si="124"/>
        <v>0</v>
      </c>
      <c r="AG356" s="16">
        <f t="shared" si="125"/>
        <v>0</v>
      </c>
      <c r="AH356" s="48">
        <f t="shared" si="126"/>
        <v>0</v>
      </c>
      <c r="AI356" s="30"/>
      <c r="AJ356" s="14">
        <f t="shared" si="127"/>
        <v>0</v>
      </c>
      <c r="AK356" s="12">
        <f t="shared" si="128"/>
        <v>0</v>
      </c>
      <c r="AL356" s="12">
        <f t="shared" si="129"/>
        <v>0</v>
      </c>
      <c r="AM356" s="12">
        <f t="shared" si="130"/>
        <v>0</v>
      </c>
      <c r="AN356" s="17">
        <f t="shared" si="131"/>
        <v>0</v>
      </c>
      <c r="AO356" s="14">
        <f t="shared" si="132"/>
        <v>0</v>
      </c>
      <c r="AP356" s="12">
        <f t="shared" si="133"/>
        <v>0</v>
      </c>
      <c r="AQ356" s="12">
        <f t="shared" si="134"/>
        <v>0</v>
      </c>
      <c r="AR356" s="12">
        <f t="shared" si="135"/>
        <v>0</v>
      </c>
      <c r="AS356" s="17">
        <f t="shared" si="136"/>
        <v>0</v>
      </c>
      <c r="AT356" s="14">
        <f t="shared" si="137"/>
        <v>0</v>
      </c>
      <c r="AU356" s="12">
        <f t="shared" si="138"/>
        <v>0</v>
      </c>
      <c r="AV356" s="12">
        <f t="shared" si="139"/>
        <v>0</v>
      </c>
      <c r="AW356" s="12">
        <f t="shared" si="140"/>
        <v>0</v>
      </c>
      <c r="AX356" s="17">
        <f t="shared" si="141"/>
        <v>0</v>
      </c>
      <c r="AY356" s="14">
        <f t="shared" si="142"/>
        <v>0</v>
      </c>
      <c r="AZ356" s="12">
        <f t="shared" si="143"/>
        <v>0</v>
      </c>
      <c r="BA356" s="12">
        <f t="shared" si="144"/>
        <v>0</v>
      </c>
      <c r="BB356" s="12">
        <f t="shared" si="145"/>
        <v>0</v>
      </c>
      <c r="BC356" s="13">
        <f t="shared" si="146"/>
        <v>0</v>
      </c>
    </row>
    <row r="357" spans="1:55" ht="13">
      <c r="A357" s="19" t="s">
        <v>758</v>
      </c>
      <c r="B357" s="12" t="s">
        <v>1191</v>
      </c>
      <c r="C357" s="12" t="s">
        <v>115</v>
      </c>
      <c r="D357" s="12" t="s">
        <v>131</v>
      </c>
      <c r="E357" s="13" t="s">
        <v>1741</v>
      </c>
      <c r="F357" s="11">
        <v>0</v>
      </c>
      <c r="G357" s="12">
        <v>0</v>
      </c>
      <c r="H357" s="12">
        <v>0</v>
      </c>
      <c r="I357" s="13">
        <v>0</v>
      </c>
      <c r="J357" s="30"/>
      <c r="K357" s="14">
        <v>0</v>
      </c>
      <c r="L357" s="12">
        <v>0</v>
      </c>
      <c r="M357" s="12">
        <v>0</v>
      </c>
      <c r="N357" s="13">
        <v>0</v>
      </c>
      <c r="O357" s="30"/>
      <c r="P357" s="14">
        <v>0</v>
      </c>
      <c r="Q357" s="12">
        <v>0</v>
      </c>
      <c r="R357" s="12">
        <v>0</v>
      </c>
      <c r="S357" s="13">
        <v>0</v>
      </c>
      <c r="T357" s="30"/>
      <c r="U357" s="14">
        <v>0</v>
      </c>
      <c r="V357" s="12">
        <v>0</v>
      </c>
      <c r="W357" s="12">
        <v>0</v>
      </c>
      <c r="X357" s="13">
        <v>0</v>
      </c>
      <c r="Y357" s="30"/>
      <c r="Z357" s="14">
        <v>0</v>
      </c>
      <c r="AA357" s="12">
        <v>0</v>
      </c>
      <c r="AB357" s="12">
        <v>0</v>
      </c>
      <c r="AC357" s="13">
        <v>0</v>
      </c>
      <c r="AD357" s="30"/>
      <c r="AE357" s="34">
        <f t="shared" si="123"/>
        <v>0</v>
      </c>
      <c r="AF357" s="15">
        <f t="shared" si="124"/>
        <v>0</v>
      </c>
      <c r="AG357" s="16">
        <f t="shared" si="125"/>
        <v>0</v>
      </c>
      <c r="AH357" s="48">
        <f t="shared" si="126"/>
        <v>0</v>
      </c>
      <c r="AI357" s="30"/>
      <c r="AJ357" s="14">
        <f t="shared" si="127"/>
        <v>0</v>
      </c>
      <c r="AK357" s="12">
        <f t="shared" si="128"/>
        <v>0</v>
      </c>
      <c r="AL357" s="12">
        <f t="shared" si="129"/>
        <v>0</v>
      </c>
      <c r="AM357" s="12">
        <f t="shared" si="130"/>
        <v>0</v>
      </c>
      <c r="AN357" s="17">
        <f t="shared" si="131"/>
        <v>0</v>
      </c>
      <c r="AO357" s="14">
        <f t="shared" si="132"/>
        <v>0</v>
      </c>
      <c r="AP357" s="12">
        <f t="shared" si="133"/>
        <v>0</v>
      </c>
      <c r="AQ357" s="12">
        <f t="shared" si="134"/>
        <v>0</v>
      </c>
      <c r="AR357" s="12">
        <f t="shared" si="135"/>
        <v>0</v>
      </c>
      <c r="AS357" s="17">
        <f t="shared" si="136"/>
        <v>0</v>
      </c>
      <c r="AT357" s="14">
        <f t="shared" si="137"/>
        <v>0</v>
      </c>
      <c r="AU357" s="12">
        <f t="shared" si="138"/>
        <v>0</v>
      </c>
      <c r="AV357" s="12">
        <f t="shared" si="139"/>
        <v>0</v>
      </c>
      <c r="AW357" s="12">
        <f t="shared" si="140"/>
        <v>0</v>
      </c>
      <c r="AX357" s="17">
        <f t="shared" si="141"/>
        <v>0</v>
      </c>
      <c r="AY357" s="14">
        <f t="shared" si="142"/>
        <v>0</v>
      </c>
      <c r="AZ357" s="12">
        <f t="shared" si="143"/>
        <v>0</v>
      </c>
      <c r="BA357" s="12">
        <f t="shared" si="144"/>
        <v>0</v>
      </c>
      <c r="BB357" s="12">
        <f t="shared" si="145"/>
        <v>0</v>
      </c>
      <c r="BC357" s="13">
        <f t="shared" si="146"/>
        <v>0</v>
      </c>
    </row>
    <row r="358" spans="1:55" ht="13">
      <c r="A358" s="19" t="s">
        <v>1666</v>
      </c>
      <c r="B358" s="12" t="s">
        <v>1783</v>
      </c>
      <c r="C358" s="12" t="s">
        <v>40</v>
      </c>
      <c r="D358" s="12" t="s">
        <v>1710</v>
      </c>
      <c r="E358" s="13" t="s">
        <v>1205</v>
      </c>
      <c r="F358" s="11">
        <v>0</v>
      </c>
      <c r="G358" s="12">
        <v>0</v>
      </c>
      <c r="H358" s="12">
        <v>0</v>
      </c>
      <c r="I358" s="13">
        <v>0</v>
      </c>
      <c r="J358" s="30"/>
      <c r="K358" s="14">
        <v>0</v>
      </c>
      <c r="L358" s="12">
        <v>0</v>
      </c>
      <c r="M358" s="12">
        <v>0</v>
      </c>
      <c r="N358" s="13">
        <v>0</v>
      </c>
      <c r="O358" s="30"/>
      <c r="P358" s="14">
        <v>0</v>
      </c>
      <c r="Q358" s="12">
        <v>0</v>
      </c>
      <c r="R358" s="12">
        <v>0</v>
      </c>
      <c r="S358" s="13">
        <v>0</v>
      </c>
      <c r="T358" s="30"/>
      <c r="U358" s="14">
        <v>0</v>
      </c>
      <c r="V358" s="12">
        <v>0</v>
      </c>
      <c r="W358" s="12">
        <v>0</v>
      </c>
      <c r="X358" s="13">
        <v>0</v>
      </c>
      <c r="Y358" s="30"/>
      <c r="Z358" s="14">
        <v>0</v>
      </c>
      <c r="AA358" s="12">
        <v>0</v>
      </c>
      <c r="AB358" s="12">
        <v>0</v>
      </c>
      <c r="AC358" s="13">
        <v>0</v>
      </c>
      <c r="AD358" s="30"/>
      <c r="AE358" s="34">
        <f t="shared" si="123"/>
        <v>0</v>
      </c>
      <c r="AF358" s="15">
        <f t="shared" si="124"/>
        <v>0</v>
      </c>
      <c r="AG358" s="16">
        <f t="shared" si="125"/>
        <v>0</v>
      </c>
      <c r="AH358" s="48">
        <f t="shared" si="126"/>
        <v>0</v>
      </c>
      <c r="AI358" s="30"/>
      <c r="AJ358" s="14">
        <f t="shared" si="127"/>
        <v>0</v>
      </c>
      <c r="AK358" s="12">
        <f t="shared" si="128"/>
        <v>0</v>
      </c>
      <c r="AL358" s="12">
        <f t="shared" si="129"/>
        <v>0</v>
      </c>
      <c r="AM358" s="12">
        <f t="shared" si="130"/>
        <v>0</v>
      </c>
      <c r="AN358" s="17">
        <f t="shared" si="131"/>
        <v>0</v>
      </c>
      <c r="AO358" s="14">
        <f t="shared" si="132"/>
        <v>0</v>
      </c>
      <c r="AP358" s="12">
        <f t="shared" si="133"/>
        <v>0</v>
      </c>
      <c r="AQ358" s="12">
        <f t="shared" si="134"/>
        <v>0</v>
      </c>
      <c r="AR358" s="12">
        <f t="shared" si="135"/>
        <v>0</v>
      </c>
      <c r="AS358" s="17">
        <f t="shared" si="136"/>
        <v>0</v>
      </c>
      <c r="AT358" s="14">
        <f t="shared" si="137"/>
        <v>0</v>
      </c>
      <c r="AU358" s="12">
        <f t="shared" si="138"/>
        <v>0</v>
      </c>
      <c r="AV358" s="12">
        <f t="shared" si="139"/>
        <v>0</v>
      </c>
      <c r="AW358" s="12">
        <f t="shared" si="140"/>
        <v>0</v>
      </c>
      <c r="AX358" s="17">
        <f t="shared" si="141"/>
        <v>0</v>
      </c>
      <c r="AY358" s="14">
        <f t="shared" si="142"/>
        <v>0</v>
      </c>
      <c r="AZ358" s="12">
        <f t="shared" si="143"/>
        <v>0</v>
      </c>
      <c r="BA358" s="12">
        <f t="shared" si="144"/>
        <v>0</v>
      </c>
      <c r="BB358" s="12">
        <f t="shared" si="145"/>
        <v>0</v>
      </c>
      <c r="BC358" s="13">
        <f t="shared" si="146"/>
        <v>0</v>
      </c>
    </row>
    <row r="359" spans="1:55" ht="13">
      <c r="A359" s="19" t="s">
        <v>759</v>
      </c>
      <c r="B359" s="12" t="s">
        <v>1783</v>
      </c>
      <c r="C359" s="12" t="s">
        <v>1937</v>
      </c>
      <c r="D359" s="12" t="s">
        <v>1938</v>
      </c>
      <c r="E359" s="13" t="s">
        <v>1199</v>
      </c>
      <c r="F359" s="11">
        <v>0</v>
      </c>
      <c r="G359" s="12">
        <v>0</v>
      </c>
      <c r="H359" s="12">
        <v>0</v>
      </c>
      <c r="I359" s="13">
        <v>20</v>
      </c>
      <c r="J359" s="30"/>
      <c r="K359" s="14">
        <v>2</v>
      </c>
      <c r="L359" s="12">
        <v>0</v>
      </c>
      <c r="M359" s="12">
        <v>1.5</v>
      </c>
      <c r="N359" s="13">
        <v>179</v>
      </c>
      <c r="O359" s="30"/>
      <c r="P359" s="14">
        <v>0</v>
      </c>
      <c r="Q359" s="12">
        <v>0</v>
      </c>
      <c r="R359" s="12">
        <v>0</v>
      </c>
      <c r="S359" s="13">
        <v>20</v>
      </c>
      <c r="T359" s="30"/>
      <c r="U359" s="14">
        <v>0</v>
      </c>
      <c r="V359" s="12">
        <v>0</v>
      </c>
      <c r="W359" s="12">
        <v>0</v>
      </c>
      <c r="X359" s="13">
        <v>20</v>
      </c>
      <c r="Y359" s="30"/>
      <c r="Z359" s="14">
        <v>0</v>
      </c>
      <c r="AA359" s="12">
        <v>0</v>
      </c>
      <c r="AB359" s="12">
        <v>0</v>
      </c>
      <c r="AC359" s="13">
        <v>20</v>
      </c>
      <c r="AD359" s="30"/>
      <c r="AE359" s="34">
        <f t="shared" si="123"/>
        <v>2</v>
      </c>
      <c r="AF359" s="15">
        <f t="shared" si="124"/>
        <v>0</v>
      </c>
      <c r="AG359" s="16">
        <f t="shared" si="125"/>
        <v>1.5</v>
      </c>
      <c r="AH359" s="48">
        <f t="shared" si="126"/>
        <v>239</v>
      </c>
      <c r="AI359" s="30"/>
      <c r="AJ359" s="14">
        <f t="shared" si="127"/>
        <v>20</v>
      </c>
      <c r="AK359" s="12">
        <f t="shared" si="128"/>
        <v>179</v>
      </c>
      <c r="AL359" s="12">
        <f t="shared" si="129"/>
        <v>20</v>
      </c>
      <c r="AM359" s="12">
        <f t="shared" si="130"/>
        <v>20</v>
      </c>
      <c r="AN359" s="17">
        <f t="shared" si="131"/>
        <v>20</v>
      </c>
      <c r="AO359" s="14">
        <f t="shared" si="132"/>
        <v>0</v>
      </c>
      <c r="AP359" s="12">
        <f t="shared" si="133"/>
        <v>2</v>
      </c>
      <c r="AQ359" s="12">
        <f t="shared" si="134"/>
        <v>0</v>
      </c>
      <c r="AR359" s="12">
        <f t="shared" si="135"/>
        <v>0</v>
      </c>
      <c r="AS359" s="17">
        <f t="shared" si="136"/>
        <v>0</v>
      </c>
      <c r="AT359" s="14">
        <f t="shared" si="137"/>
        <v>0</v>
      </c>
      <c r="AU359" s="12">
        <f t="shared" si="138"/>
        <v>0</v>
      </c>
      <c r="AV359" s="12">
        <f t="shared" si="139"/>
        <v>0</v>
      </c>
      <c r="AW359" s="12">
        <f t="shared" si="140"/>
        <v>0</v>
      </c>
      <c r="AX359" s="17">
        <f t="shared" si="141"/>
        <v>0</v>
      </c>
      <c r="AY359" s="14">
        <f t="shared" si="142"/>
        <v>0</v>
      </c>
      <c r="AZ359" s="12">
        <f t="shared" si="143"/>
        <v>1.5</v>
      </c>
      <c r="BA359" s="12">
        <f t="shared" si="144"/>
        <v>0</v>
      </c>
      <c r="BB359" s="12">
        <f t="shared" si="145"/>
        <v>0</v>
      </c>
      <c r="BC359" s="13">
        <f t="shared" si="146"/>
        <v>0</v>
      </c>
    </row>
    <row r="360" spans="1:55" ht="13">
      <c r="A360" s="19" t="s">
        <v>760</v>
      </c>
      <c r="B360" s="12" t="s">
        <v>938</v>
      </c>
      <c r="C360" s="12" t="s">
        <v>103</v>
      </c>
      <c r="D360" s="12" t="s">
        <v>104</v>
      </c>
      <c r="E360" s="13" t="s">
        <v>1741</v>
      </c>
      <c r="F360" s="11">
        <v>0</v>
      </c>
      <c r="G360" s="12">
        <v>0</v>
      </c>
      <c r="H360" s="12">
        <v>0</v>
      </c>
      <c r="I360" s="13">
        <v>0</v>
      </c>
      <c r="J360" s="30"/>
      <c r="K360" s="14">
        <v>0</v>
      </c>
      <c r="L360" s="12">
        <v>0</v>
      </c>
      <c r="M360" s="12">
        <v>0</v>
      </c>
      <c r="N360" s="13">
        <v>0</v>
      </c>
      <c r="O360" s="30"/>
      <c r="P360" s="14">
        <v>0</v>
      </c>
      <c r="Q360" s="12">
        <v>0</v>
      </c>
      <c r="R360" s="12">
        <v>0</v>
      </c>
      <c r="S360" s="13">
        <v>0</v>
      </c>
      <c r="T360" s="30"/>
      <c r="U360" s="14">
        <v>0</v>
      </c>
      <c r="V360" s="12">
        <v>0</v>
      </c>
      <c r="W360" s="12">
        <v>0</v>
      </c>
      <c r="X360" s="13">
        <v>0</v>
      </c>
      <c r="Y360" s="30"/>
      <c r="Z360" s="14">
        <v>0</v>
      </c>
      <c r="AA360" s="12">
        <v>0</v>
      </c>
      <c r="AB360" s="12">
        <v>0</v>
      </c>
      <c r="AC360" s="13">
        <v>0</v>
      </c>
      <c r="AD360" s="30"/>
      <c r="AE360" s="34">
        <f t="shared" si="123"/>
        <v>0</v>
      </c>
      <c r="AF360" s="15">
        <f t="shared" si="124"/>
        <v>0</v>
      </c>
      <c r="AG360" s="16">
        <f t="shared" si="125"/>
        <v>0</v>
      </c>
      <c r="AH360" s="48">
        <f t="shared" si="126"/>
        <v>0</v>
      </c>
      <c r="AI360" s="30"/>
      <c r="AJ360" s="14">
        <f t="shared" si="127"/>
        <v>0</v>
      </c>
      <c r="AK360" s="12">
        <f t="shared" si="128"/>
        <v>0</v>
      </c>
      <c r="AL360" s="12">
        <f t="shared" si="129"/>
        <v>0</v>
      </c>
      <c r="AM360" s="12">
        <f t="shared" si="130"/>
        <v>0</v>
      </c>
      <c r="AN360" s="17">
        <f t="shared" si="131"/>
        <v>0</v>
      </c>
      <c r="AO360" s="14">
        <f t="shared" si="132"/>
        <v>0</v>
      </c>
      <c r="AP360" s="12">
        <f t="shared" si="133"/>
        <v>0</v>
      </c>
      <c r="AQ360" s="12">
        <f t="shared" si="134"/>
        <v>0</v>
      </c>
      <c r="AR360" s="12">
        <f t="shared" si="135"/>
        <v>0</v>
      </c>
      <c r="AS360" s="17">
        <f t="shared" si="136"/>
        <v>0</v>
      </c>
      <c r="AT360" s="14">
        <f t="shared" si="137"/>
        <v>0</v>
      </c>
      <c r="AU360" s="12">
        <f t="shared" si="138"/>
        <v>0</v>
      </c>
      <c r="AV360" s="12">
        <f t="shared" si="139"/>
        <v>0</v>
      </c>
      <c r="AW360" s="12">
        <f t="shared" si="140"/>
        <v>0</v>
      </c>
      <c r="AX360" s="17">
        <f t="shared" si="141"/>
        <v>0</v>
      </c>
      <c r="AY360" s="14">
        <f t="shared" si="142"/>
        <v>0</v>
      </c>
      <c r="AZ360" s="12">
        <f t="shared" si="143"/>
        <v>0</v>
      </c>
      <c r="BA360" s="12">
        <f t="shared" si="144"/>
        <v>0</v>
      </c>
      <c r="BB360" s="12">
        <f t="shared" si="145"/>
        <v>0</v>
      </c>
      <c r="BC360" s="13">
        <f t="shared" si="146"/>
        <v>0</v>
      </c>
    </row>
    <row r="361" spans="1:55" ht="13">
      <c r="A361" s="19" t="s">
        <v>761</v>
      </c>
      <c r="B361" s="12" t="s">
        <v>1220</v>
      </c>
      <c r="C361" s="12" t="s">
        <v>50</v>
      </c>
      <c r="D361" s="12" t="s">
        <v>116</v>
      </c>
      <c r="E361" s="13" t="s">
        <v>1202</v>
      </c>
      <c r="F361" s="11">
        <v>0</v>
      </c>
      <c r="G361" s="12">
        <v>0</v>
      </c>
      <c r="H361" s="12">
        <v>0</v>
      </c>
      <c r="I361" s="13">
        <v>0</v>
      </c>
      <c r="J361" s="30"/>
      <c r="K361" s="14">
        <v>0</v>
      </c>
      <c r="L361" s="12">
        <v>0</v>
      </c>
      <c r="M361" s="12">
        <v>0</v>
      </c>
      <c r="N361" s="13">
        <v>0</v>
      </c>
      <c r="O361" s="30"/>
      <c r="P361" s="14">
        <v>0</v>
      </c>
      <c r="Q361" s="12">
        <v>0</v>
      </c>
      <c r="R361" s="12">
        <v>0</v>
      </c>
      <c r="S361" s="13">
        <v>0</v>
      </c>
      <c r="T361" s="30"/>
      <c r="U361" s="14">
        <v>0</v>
      </c>
      <c r="V361" s="12">
        <v>0</v>
      </c>
      <c r="W361" s="12">
        <v>0</v>
      </c>
      <c r="X361" s="13">
        <v>0</v>
      </c>
      <c r="Y361" s="30"/>
      <c r="Z361" s="14">
        <v>0</v>
      </c>
      <c r="AA361" s="12">
        <v>0</v>
      </c>
      <c r="AB361" s="12">
        <v>0</v>
      </c>
      <c r="AC361" s="13">
        <v>0</v>
      </c>
      <c r="AD361" s="30"/>
      <c r="AE361" s="34">
        <f t="shared" si="123"/>
        <v>0</v>
      </c>
      <c r="AF361" s="15">
        <f t="shared" si="124"/>
        <v>0</v>
      </c>
      <c r="AG361" s="16">
        <f t="shared" si="125"/>
        <v>0</v>
      </c>
      <c r="AH361" s="48">
        <f t="shared" si="126"/>
        <v>0</v>
      </c>
      <c r="AI361" s="30"/>
      <c r="AJ361" s="14">
        <f t="shared" si="127"/>
        <v>0</v>
      </c>
      <c r="AK361" s="12">
        <f t="shared" si="128"/>
        <v>0</v>
      </c>
      <c r="AL361" s="12">
        <f t="shared" si="129"/>
        <v>0</v>
      </c>
      <c r="AM361" s="12">
        <f t="shared" si="130"/>
        <v>0</v>
      </c>
      <c r="AN361" s="17">
        <f t="shared" si="131"/>
        <v>0</v>
      </c>
      <c r="AO361" s="14">
        <f t="shared" si="132"/>
        <v>0</v>
      </c>
      <c r="AP361" s="12">
        <f t="shared" si="133"/>
        <v>0</v>
      </c>
      <c r="AQ361" s="12">
        <f t="shared" si="134"/>
        <v>0</v>
      </c>
      <c r="AR361" s="12">
        <f t="shared" si="135"/>
        <v>0</v>
      </c>
      <c r="AS361" s="17">
        <f t="shared" si="136"/>
        <v>0</v>
      </c>
      <c r="AT361" s="14">
        <f t="shared" si="137"/>
        <v>0</v>
      </c>
      <c r="AU361" s="12">
        <f t="shared" si="138"/>
        <v>0</v>
      </c>
      <c r="AV361" s="12">
        <f t="shared" si="139"/>
        <v>0</v>
      </c>
      <c r="AW361" s="12">
        <f t="shared" si="140"/>
        <v>0</v>
      </c>
      <c r="AX361" s="17">
        <f t="shared" si="141"/>
        <v>0</v>
      </c>
      <c r="AY361" s="14">
        <f t="shared" si="142"/>
        <v>0</v>
      </c>
      <c r="AZ361" s="12">
        <f t="shared" si="143"/>
        <v>0</v>
      </c>
      <c r="BA361" s="12">
        <f t="shared" si="144"/>
        <v>0</v>
      </c>
      <c r="BB361" s="12">
        <f t="shared" si="145"/>
        <v>0</v>
      </c>
      <c r="BC361" s="13">
        <f t="shared" si="146"/>
        <v>0</v>
      </c>
    </row>
    <row r="362" spans="1:55" ht="13">
      <c r="A362" s="19" t="s">
        <v>762</v>
      </c>
      <c r="B362" s="12" t="s">
        <v>1229</v>
      </c>
      <c r="C362" s="12" t="s">
        <v>332</v>
      </c>
      <c r="D362" s="12" t="s">
        <v>1707</v>
      </c>
      <c r="E362" s="13" t="s">
        <v>1205</v>
      </c>
      <c r="F362" s="11">
        <v>0</v>
      </c>
      <c r="G362" s="12">
        <v>0</v>
      </c>
      <c r="H362" s="12">
        <v>0</v>
      </c>
      <c r="I362" s="13">
        <v>0</v>
      </c>
      <c r="J362" s="30"/>
      <c r="K362" s="14">
        <v>0</v>
      </c>
      <c r="L362" s="12">
        <v>0</v>
      </c>
      <c r="M362" s="12">
        <v>0</v>
      </c>
      <c r="N362" s="13">
        <v>0</v>
      </c>
      <c r="O362" s="30"/>
      <c r="P362" s="14">
        <v>0</v>
      </c>
      <c r="Q362" s="12">
        <v>0</v>
      </c>
      <c r="R362" s="12">
        <v>0</v>
      </c>
      <c r="S362" s="13">
        <v>0</v>
      </c>
      <c r="T362" s="30"/>
      <c r="U362" s="14">
        <v>0</v>
      </c>
      <c r="V362" s="12">
        <v>0</v>
      </c>
      <c r="W362" s="12">
        <v>0</v>
      </c>
      <c r="X362" s="13">
        <v>0</v>
      </c>
      <c r="Y362" s="30"/>
      <c r="Z362" s="14">
        <v>0</v>
      </c>
      <c r="AA362" s="12">
        <v>0</v>
      </c>
      <c r="AB362" s="12">
        <v>0</v>
      </c>
      <c r="AC362" s="13">
        <v>0</v>
      </c>
      <c r="AD362" s="30"/>
      <c r="AE362" s="34">
        <f t="shared" si="123"/>
        <v>0</v>
      </c>
      <c r="AF362" s="15">
        <f t="shared" si="124"/>
        <v>0</v>
      </c>
      <c r="AG362" s="16">
        <f t="shared" si="125"/>
        <v>0</v>
      </c>
      <c r="AH362" s="48">
        <f t="shared" si="126"/>
        <v>0</v>
      </c>
      <c r="AI362" s="30"/>
      <c r="AJ362" s="14">
        <f t="shared" si="127"/>
        <v>0</v>
      </c>
      <c r="AK362" s="12">
        <f t="shared" si="128"/>
        <v>0</v>
      </c>
      <c r="AL362" s="12">
        <f t="shared" si="129"/>
        <v>0</v>
      </c>
      <c r="AM362" s="12">
        <f t="shared" si="130"/>
        <v>0</v>
      </c>
      <c r="AN362" s="17">
        <f t="shared" si="131"/>
        <v>0</v>
      </c>
      <c r="AO362" s="14">
        <f t="shared" si="132"/>
        <v>0</v>
      </c>
      <c r="AP362" s="12">
        <f t="shared" si="133"/>
        <v>0</v>
      </c>
      <c r="AQ362" s="12">
        <f t="shared" si="134"/>
        <v>0</v>
      </c>
      <c r="AR362" s="12">
        <f t="shared" si="135"/>
        <v>0</v>
      </c>
      <c r="AS362" s="17">
        <f t="shared" si="136"/>
        <v>0</v>
      </c>
      <c r="AT362" s="14">
        <f t="shared" si="137"/>
        <v>0</v>
      </c>
      <c r="AU362" s="12">
        <f t="shared" si="138"/>
        <v>0</v>
      </c>
      <c r="AV362" s="12">
        <f t="shared" si="139"/>
        <v>0</v>
      </c>
      <c r="AW362" s="12">
        <f t="shared" si="140"/>
        <v>0</v>
      </c>
      <c r="AX362" s="17">
        <f t="shared" si="141"/>
        <v>0</v>
      </c>
      <c r="AY362" s="14">
        <f t="shared" si="142"/>
        <v>0</v>
      </c>
      <c r="AZ362" s="12">
        <f t="shared" si="143"/>
        <v>0</v>
      </c>
      <c r="BA362" s="12">
        <f t="shared" si="144"/>
        <v>0</v>
      </c>
      <c r="BB362" s="12">
        <f t="shared" si="145"/>
        <v>0</v>
      </c>
      <c r="BC362" s="13">
        <f t="shared" si="146"/>
        <v>0</v>
      </c>
    </row>
    <row r="363" spans="1:55" ht="13">
      <c r="A363" s="19" t="s">
        <v>763</v>
      </c>
      <c r="B363" s="12" t="s">
        <v>1193</v>
      </c>
      <c r="C363" s="12" t="s">
        <v>367</v>
      </c>
      <c r="D363" s="12" t="s">
        <v>123</v>
      </c>
      <c r="E363" s="13" t="s">
        <v>1202</v>
      </c>
      <c r="F363" s="11">
        <v>0</v>
      </c>
      <c r="G363" s="12">
        <v>0</v>
      </c>
      <c r="H363" s="12">
        <v>0</v>
      </c>
      <c r="I363" s="13">
        <v>0</v>
      </c>
      <c r="J363" s="30"/>
      <c r="K363" s="14">
        <v>0</v>
      </c>
      <c r="L363" s="12">
        <v>0</v>
      </c>
      <c r="M363" s="12">
        <v>0</v>
      </c>
      <c r="N363" s="13">
        <v>0</v>
      </c>
      <c r="O363" s="30"/>
      <c r="P363" s="14">
        <v>0</v>
      </c>
      <c r="Q363" s="12">
        <v>0</v>
      </c>
      <c r="R363" s="12">
        <v>0</v>
      </c>
      <c r="S363" s="13">
        <v>0</v>
      </c>
      <c r="T363" s="30"/>
      <c r="U363" s="14">
        <v>0</v>
      </c>
      <c r="V363" s="12">
        <v>0</v>
      </c>
      <c r="W363" s="12">
        <v>0</v>
      </c>
      <c r="X363" s="13">
        <v>0</v>
      </c>
      <c r="Y363" s="30"/>
      <c r="Z363" s="14">
        <v>0</v>
      </c>
      <c r="AA363" s="12">
        <v>0</v>
      </c>
      <c r="AB363" s="12">
        <v>0</v>
      </c>
      <c r="AC363" s="13">
        <v>0</v>
      </c>
      <c r="AD363" s="30"/>
      <c r="AE363" s="34">
        <f t="shared" si="123"/>
        <v>0</v>
      </c>
      <c r="AF363" s="15">
        <f t="shared" si="124"/>
        <v>0</v>
      </c>
      <c r="AG363" s="16">
        <f t="shared" si="125"/>
        <v>0</v>
      </c>
      <c r="AH363" s="48">
        <f t="shared" si="126"/>
        <v>0</v>
      </c>
      <c r="AI363" s="30"/>
      <c r="AJ363" s="14">
        <f t="shared" si="127"/>
        <v>0</v>
      </c>
      <c r="AK363" s="12">
        <f t="shared" si="128"/>
        <v>0</v>
      </c>
      <c r="AL363" s="12">
        <f t="shared" si="129"/>
        <v>0</v>
      </c>
      <c r="AM363" s="12">
        <f t="shared" si="130"/>
        <v>0</v>
      </c>
      <c r="AN363" s="17">
        <f t="shared" si="131"/>
        <v>0</v>
      </c>
      <c r="AO363" s="14">
        <f t="shared" si="132"/>
        <v>0</v>
      </c>
      <c r="AP363" s="12">
        <f t="shared" si="133"/>
        <v>0</v>
      </c>
      <c r="AQ363" s="12">
        <f t="shared" si="134"/>
        <v>0</v>
      </c>
      <c r="AR363" s="12">
        <f t="shared" si="135"/>
        <v>0</v>
      </c>
      <c r="AS363" s="17">
        <f t="shared" si="136"/>
        <v>0</v>
      </c>
      <c r="AT363" s="14">
        <f t="shared" si="137"/>
        <v>0</v>
      </c>
      <c r="AU363" s="12">
        <f t="shared" si="138"/>
        <v>0</v>
      </c>
      <c r="AV363" s="12">
        <f t="shared" si="139"/>
        <v>0</v>
      </c>
      <c r="AW363" s="12">
        <f t="shared" si="140"/>
        <v>0</v>
      </c>
      <c r="AX363" s="17">
        <f t="shared" si="141"/>
        <v>0</v>
      </c>
      <c r="AY363" s="14">
        <f t="shared" si="142"/>
        <v>0</v>
      </c>
      <c r="AZ363" s="12">
        <f t="shared" si="143"/>
        <v>0</v>
      </c>
      <c r="BA363" s="12">
        <f t="shared" si="144"/>
        <v>0</v>
      </c>
      <c r="BB363" s="12">
        <f t="shared" si="145"/>
        <v>0</v>
      </c>
      <c r="BC363" s="13">
        <f t="shared" si="146"/>
        <v>0</v>
      </c>
    </row>
    <row r="364" spans="1:55" ht="13">
      <c r="A364" s="19" t="s">
        <v>764</v>
      </c>
      <c r="B364" s="12" t="s">
        <v>1193</v>
      </c>
      <c r="C364" s="12" t="s">
        <v>368</v>
      </c>
      <c r="D364" s="12" t="s">
        <v>123</v>
      </c>
      <c r="E364" s="13" t="s">
        <v>1202</v>
      </c>
      <c r="F364" s="11">
        <v>0</v>
      </c>
      <c r="G364" s="12">
        <v>0</v>
      </c>
      <c r="H364" s="12">
        <v>0</v>
      </c>
      <c r="I364" s="13">
        <v>0</v>
      </c>
      <c r="J364" s="30"/>
      <c r="K364" s="14">
        <v>0</v>
      </c>
      <c r="L364" s="12">
        <v>0</v>
      </c>
      <c r="M364" s="12">
        <v>0</v>
      </c>
      <c r="N364" s="13">
        <v>0</v>
      </c>
      <c r="O364" s="30"/>
      <c r="P364" s="14">
        <v>0</v>
      </c>
      <c r="Q364" s="12">
        <v>0</v>
      </c>
      <c r="R364" s="12">
        <v>0</v>
      </c>
      <c r="S364" s="13">
        <v>0</v>
      </c>
      <c r="T364" s="30"/>
      <c r="U364" s="14">
        <v>0</v>
      </c>
      <c r="V364" s="12">
        <v>0</v>
      </c>
      <c r="W364" s="12">
        <v>0</v>
      </c>
      <c r="X364" s="13">
        <v>0</v>
      </c>
      <c r="Y364" s="30"/>
      <c r="Z364" s="14">
        <v>0</v>
      </c>
      <c r="AA364" s="12">
        <v>0</v>
      </c>
      <c r="AB364" s="12">
        <v>0</v>
      </c>
      <c r="AC364" s="13">
        <v>0</v>
      </c>
      <c r="AD364" s="30"/>
      <c r="AE364" s="34">
        <f t="shared" si="123"/>
        <v>0</v>
      </c>
      <c r="AF364" s="15">
        <f t="shared" si="124"/>
        <v>0</v>
      </c>
      <c r="AG364" s="16">
        <f t="shared" si="125"/>
        <v>0</v>
      </c>
      <c r="AH364" s="48">
        <f t="shared" si="126"/>
        <v>0</v>
      </c>
      <c r="AI364" s="30"/>
      <c r="AJ364" s="14">
        <f t="shared" si="127"/>
        <v>0</v>
      </c>
      <c r="AK364" s="12">
        <f t="shared" si="128"/>
        <v>0</v>
      </c>
      <c r="AL364" s="12">
        <f t="shared" si="129"/>
        <v>0</v>
      </c>
      <c r="AM364" s="12">
        <f t="shared" si="130"/>
        <v>0</v>
      </c>
      <c r="AN364" s="17">
        <f t="shared" si="131"/>
        <v>0</v>
      </c>
      <c r="AO364" s="14">
        <f t="shared" si="132"/>
        <v>0</v>
      </c>
      <c r="AP364" s="12">
        <f t="shared" si="133"/>
        <v>0</v>
      </c>
      <c r="AQ364" s="12">
        <f t="shared" si="134"/>
        <v>0</v>
      </c>
      <c r="AR364" s="12">
        <f t="shared" si="135"/>
        <v>0</v>
      </c>
      <c r="AS364" s="17">
        <f t="shared" si="136"/>
        <v>0</v>
      </c>
      <c r="AT364" s="14">
        <f t="shared" si="137"/>
        <v>0</v>
      </c>
      <c r="AU364" s="12">
        <f t="shared" si="138"/>
        <v>0</v>
      </c>
      <c r="AV364" s="12">
        <f t="shared" si="139"/>
        <v>0</v>
      </c>
      <c r="AW364" s="12">
        <f t="shared" si="140"/>
        <v>0</v>
      </c>
      <c r="AX364" s="17">
        <f t="shared" si="141"/>
        <v>0</v>
      </c>
      <c r="AY364" s="14">
        <f t="shared" si="142"/>
        <v>0</v>
      </c>
      <c r="AZ364" s="12">
        <f t="shared" si="143"/>
        <v>0</v>
      </c>
      <c r="BA364" s="12">
        <f t="shared" si="144"/>
        <v>0</v>
      </c>
      <c r="BB364" s="12">
        <f t="shared" si="145"/>
        <v>0</v>
      </c>
      <c r="BC364" s="13">
        <f t="shared" si="146"/>
        <v>0</v>
      </c>
    </row>
    <row r="365" spans="1:55" ht="13">
      <c r="A365" s="19" t="s">
        <v>765</v>
      </c>
      <c r="B365" s="12" t="s">
        <v>1193</v>
      </c>
      <c r="C365" s="12" t="s">
        <v>250</v>
      </c>
      <c r="D365" s="12" t="s">
        <v>248</v>
      </c>
      <c r="E365" s="13" t="s">
        <v>1205</v>
      </c>
      <c r="F365" s="11">
        <v>0</v>
      </c>
      <c r="G365" s="12">
        <v>0</v>
      </c>
      <c r="H365" s="12">
        <v>0</v>
      </c>
      <c r="I365" s="13">
        <v>0</v>
      </c>
      <c r="J365" s="30"/>
      <c r="K365" s="14">
        <v>0</v>
      </c>
      <c r="L365" s="12">
        <v>0</v>
      </c>
      <c r="M365" s="12">
        <v>0</v>
      </c>
      <c r="N365" s="13">
        <v>0</v>
      </c>
      <c r="O365" s="30"/>
      <c r="P365" s="14">
        <v>0</v>
      </c>
      <c r="Q365" s="12">
        <v>0</v>
      </c>
      <c r="R365" s="12">
        <v>0</v>
      </c>
      <c r="S365" s="13">
        <v>0</v>
      </c>
      <c r="T365" s="30"/>
      <c r="U365" s="14">
        <v>0</v>
      </c>
      <c r="V365" s="12">
        <v>0</v>
      </c>
      <c r="W365" s="12">
        <v>0</v>
      </c>
      <c r="X365" s="13">
        <v>0</v>
      </c>
      <c r="Y365" s="30"/>
      <c r="Z365" s="14">
        <v>0</v>
      </c>
      <c r="AA365" s="12">
        <v>0</v>
      </c>
      <c r="AB365" s="12">
        <v>0</v>
      </c>
      <c r="AC365" s="13">
        <v>0</v>
      </c>
      <c r="AD365" s="30"/>
      <c r="AE365" s="34">
        <f t="shared" si="123"/>
        <v>0</v>
      </c>
      <c r="AF365" s="15">
        <f t="shared" si="124"/>
        <v>0</v>
      </c>
      <c r="AG365" s="16">
        <f t="shared" si="125"/>
        <v>0</v>
      </c>
      <c r="AH365" s="48">
        <f t="shared" si="126"/>
        <v>0</v>
      </c>
      <c r="AI365" s="30"/>
      <c r="AJ365" s="14">
        <f t="shared" si="127"/>
        <v>0</v>
      </c>
      <c r="AK365" s="12">
        <f t="shared" si="128"/>
        <v>0</v>
      </c>
      <c r="AL365" s="12">
        <f t="shared" si="129"/>
        <v>0</v>
      </c>
      <c r="AM365" s="12">
        <f t="shared" si="130"/>
        <v>0</v>
      </c>
      <c r="AN365" s="17">
        <f t="shared" si="131"/>
        <v>0</v>
      </c>
      <c r="AO365" s="14">
        <f t="shared" si="132"/>
        <v>0</v>
      </c>
      <c r="AP365" s="12">
        <f t="shared" si="133"/>
        <v>0</v>
      </c>
      <c r="AQ365" s="12">
        <f t="shared" si="134"/>
        <v>0</v>
      </c>
      <c r="AR365" s="12">
        <f t="shared" si="135"/>
        <v>0</v>
      </c>
      <c r="AS365" s="17">
        <f t="shared" si="136"/>
        <v>0</v>
      </c>
      <c r="AT365" s="14">
        <f t="shared" si="137"/>
        <v>0</v>
      </c>
      <c r="AU365" s="12">
        <f t="shared" si="138"/>
        <v>0</v>
      </c>
      <c r="AV365" s="12">
        <f t="shared" si="139"/>
        <v>0</v>
      </c>
      <c r="AW365" s="12">
        <f t="shared" si="140"/>
        <v>0</v>
      </c>
      <c r="AX365" s="17">
        <f t="shared" si="141"/>
        <v>0</v>
      </c>
      <c r="AY365" s="14">
        <f t="shared" si="142"/>
        <v>0</v>
      </c>
      <c r="AZ365" s="12">
        <f t="shared" si="143"/>
        <v>0</v>
      </c>
      <c r="BA365" s="12">
        <f t="shared" si="144"/>
        <v>0</v>
      </c>
      <c r="BB365" s="12">
        <f t="shared" si="145"/>
        <v>0</v>
      </c>
      <c r="BC365" s="13">
        <f t="shared" si="146"/>
        <v>0</v>
      </c>
    </row>
    <row r="366" spans="1:55" ht="13">
      <c r="A366" s="19" t="s">
        <v>766</v>
      </c>
      <c r="B366" s="12" t="s">
        <v>1193</v>
      </c>
      <c r="C366" s="12"/>
      <c r="D366" s="12"/>
      <c r="E366" s="13" t="s">
        <v>1832</v>
      </c>
      <c r="F366" s="11">
        <v>0</v>
      </c>
      <c r="G366" s="12">
        <v>0</v>
      </c>
      <c r="H366" s="12">
        <v>0</v>
      </c>
      <c r="I366" s="13">
        <v>0</v>
      </c>
      <c r="J366" s="30"/>
      <c r="K366" s="14">
        <v>0</v>
      </c>
      <c r="L366" s="12">
        <v>0</v>
      </c>
      <c r="M366" s="12">
        <v>0</v>
      </c>
      <c r="N366" s="13">
        <v>0</v>
      </c>
      <c r="O366" s="30"/>
      <c r="P366" s="14">
        <v>0</v>
      </c>
      <c r="Q366" s="12">
        <v>0</v>
      </c>
      <c r="R366" s="12">
        <v>0</v>
      </c>
      <c r="S366" s="13">
        <v>0</v>
      </c>
      <c r="T366" s="30"/>
      <c r="U366" s="14">
        <v>0</v>
      </c>
      <c r="V366" s="12">
        <v>0</v>
      </c>
      <c r="W366" s="12">
        <v>0</v>
      </c>
      <c r="X366" s="13">
        <v>0</v>
      </c>
      <c r="Y366" s="30"/>
      <c r="Z366" s="14">
        <v>0</v>
      </c>
      <c r="AA366" s="12">
        <v>0</v>
      </c>
      <c r="AB366" s="12">
        <v>0</v>
      </c>
      <c r="AC366" s="13">
        <v>0</v>
      </c>
      <c r="AD366" s="30"/>
      <c r="AE366" s="34">
        <f t="shared" si="123"/>
        <v>0</v>
      </c>
      <c r="AF366" s="15">
        <f t="shared" si="124"/>
        <v>0</v>
      </c>
      <c r="AG366" s="16">
        <f t="shared" si="125"/>
        <v>0</v>
      </c>
      <c r="AH366" s="48">
        <f t="shared" si="126"/>
        <v>0</v>
      </c>
      <c r="AI366" s="30"/>
      <c r="AJ366" s="14">
        <f t="shared" si="127"/>
        <v>0</v>
      </c>
      <c r="AK366" s="12">
        <f t="shared" si="128"/>
        <v>0</v>
      </c>
      <c r="AL366" s="12">
        <f t="shared" si="129"/>
        <v>0</v>
      </c>
      <c r="AM366" s="12">
        <f t="shared" si="130"/>
        <v>0</v>
      </c>
      <c r="AN366" s="17">
        <f t="shared" si="131"/>
        <v>0</v>
      </c>
      <c r="AO366" s="14">
        <f t="shared" si="132"/>
        <v>0</v>
      </c>
      <c r="AP366" s="12">
        <f t="shared" si="133"/>
        <v>0</v>
      </c>
      <c r="AQ366" s="12">
        <f t="shared" si="134"/>
        <v>0</v>
      </c>
      <c r="AR366" s="12">
        <f t="shared" si="135"/>
        <v>0</v>
      </c>
      <c r="AS366" s="17">
        <f t="shared" si="136"/>
        <v>0</v>
      </c>
      <c r="AT366" s="14">
        <f t="shared" si="137"/>
        <v>0</v>
      </c>
      <c r="AU366" s="12">
        <f t="shared" si="138"/>
        <v>0</v>
      </c>
      <c r="AV366" s="12">
        <f t="shared" si="139"/>
        <v>0</v>
      </c>
      <c r="AW366" s="12">
        <f t="shared" si="140"/>
        <v>0</v>
      </c>
      <c r="AX366" s="17">
        <f t="shared" si="141"/>
        <v>0</v>
      </c>
      <c r="AY366" s="14">
        <f t="shared" si="142"/>
        <v>0</v>
      </c>
      <c r="AZ366" s="12">
        <f t="shared" si="143"/>
        <v>0</v>
      </c>
      <c r="BA366" s="12">
        <f t="shared" si="144"/>
        <v>0</v>
      </c>
      <c r="BB366" s="12">
        <f t="shared" si="145"/>
        <v>0</v>
      </c>
      <c r="BC366" s="13">
        <f t="shared" si="146"/>
        <v>0</v>
      </c>
    </row>
    <row r="367" spans="1:55" ht="13">
      <c r="A367" s="19" t="s">
        <v>968</v>
      </c>
      <c r="B367" s="12" t="s">
        <v>12</v>
      </c>
      <c r="C367" s="12" t="s">
        <v>1939</v>
      </c>
      <c r="D367" s="12" t="s">
        <v>95</v>
      </c>
      <c r="E367" s="13" t="s">
        <v>1204</v>
      </c>
      <c r="F367" s="11">
        <v>0</v>
      </c>
      <c r="G367" s="12">
        <v>0</v>
      </c>
      <c r="H367" s="12">
        <v>0</v>
      </c>
      <c r="I367" s="13">
        <v>20</v>
      </c>
      <c r="J367" s="30"/>
      <c r="K367" s="14">
        <v>0</v>
      </c>
      <c r="L367" s="12">
        <v>0</v>
      </c>
      <c r="M367" s="12">
        <v>0</v>
      </c>
      <c r="N367" s="13">
        <v>0</v>
      </c>
      <c r="O367" s="30"/>
      <c r="P367" s="14">
        <v>0</v>
      </c>
      <c r="Q367" s="12">
        <v>0</v>
      </c>
      <c r="R367" s="12">
        <v>0</v>
      </c>
      <c r="S367" s="13">
        <v>20</v>
      </c>
      <c r="T367" s="30"/>
      <c r="U367" s="14">
        <v>0</v>
      </c>
      <c r="V367" s="12">
        <v>0</v>
      </c>
      <c r="W367" s="12">
        <v>0</v>
      </c>
      <c r="X367" s="13">
        <v>0</v>
      </c>
      <c r="Y367" s="30"/>
      <c r="Z367" s="14">
        <v>0</v>
      </c>
      <c r="AA367" s="12">
        <v>0</v>
      </c>
      <c r="AB367" s="12">
        <v>0</v>
      </c>
      <c r="AC367" s="13">
        <v>0</v>
      </c>
      <c r="AD367" s="30"/>
      <c r="AE367" s="34">
        <f t="shared" si="123"/>
        <v>0</v>
      </c>
      <c r="AF367" s="15">
        <f t="shared" si="124"/>
        <v>0</v>
      </c>
      <c r="AG367" s="16">
        <f t="shared" si="125"/>
        <v>0</v>
      </c>
      <c r="AH367" s="48">
        <f t="shared" si="126"/>
        <v>40</v>
      </c>
      <c r="AI367" s="30"/>
      <c r="AJ367" s="14">
        <f t="shared" si="127"/>
        <v>20</v>
      </c>
      <c r="AK367" s="12">
        <f t="shared" si="128"/>
        <v>0</v>
      </c>
      <c r="AL367" s="12">
        <f t="shared" si="129"/>
        <v>20</v>
      </c>
      <c r="AM367" s="12">
        <f t="shared" si="130"/>
        <v>0</v>
      </c>
      <c r="AN367" s="17">
        <f t="shared" si="131"/>
        <v>0</v>
      </c>
      <c r="AO367" s="14">
        <f t="shared" si="132"/>
        <v>0</v>
      </c>
      <c r="AP367" s="12">
        <f t="shared" si="133"/>
        <v>0</v>
      </c>
      <c r="AQ367" s="12">
        <f t="shared" si="134"/>
        <v>0</v>
      </c>
      <c r="AR367" s="12">
        <f t="shared" si="135"/>
        <v>0</v>
      </c>
      <c r="AS367" s="17">
        <f t="shared" si="136"/>
        <v>0</v>
      </c>
      <c r="AT367" s="14">
        <f t="shared" si="137"/>
        <v>0</v>
      </c>
      <c r="AU367" s="12">
        <f t="shared" si="138"/>
        <v>0</v>
      </c>
      <c r="AV367" s="12">
        <f t="shared" si="139"/>
        <v>0</v>
      </c>
      <c r="AW367" s="12">
        <f t="shared" si="140"/>
        <v>0</v>
      </c>
      <c r="AX367" s="17">
        <f t="shared" si="141"/>
        <v>0</v>
      </c>
      <c r="AY367" s="14">
        <f t="shared" si="142"/>
        <v>0</v>
      </c>
      <c r="AZ367" s="12">
        <f t="shared" si="143"/>
        <v>0</v>
      </c>
      <c r="BA367" s="12">
        <f t="shared" si="144"/>
        <v>0</v>
      </c>
      <c r="BB367" s="12">
        <f t="shared" si="145"/>
        <v>0</v>
      </c>
      <c r="BC367" s="13">
        <f t="shared" si="146"/>
        <v>0</v>
      </c>
    </row>
    <row r="368" spans="1:55" ht="13">
      <c r="A368" s="19" t="s">
        <v>767</v>
      </c>
      <c r="B368" s="12" t="s">
        <v>9</v>
      </c>
      <c r="C368" s="12" t="s">
        <v>1801</v>
      </c>
      <c r="D368" s="12" t="s">
        <v>1802</v>
      </c>
      <c r="E368" s="13" t="s">
        <v>1202</v>
      </c>
      <c r="F368" s="11">
        <v>0</v>
      </c>
      <c r="G368" s="12">
        <v>0</v>
      </c>
      <c r="H368" s="12">
        <v>0</v>
      </c>
      <c r="I368" s="13">
        <v>0</v>
      </c>
      <c r="J368" s="30"/>
      <c r="K368" s="14">
        <v>0</v>
      </c>
      <c r="L368" s="12">
        <v>0</v>
      </c>
      <c r="M368" s="12">
        <v>0</v>
      </c>
      <c r="N368" s="13">
        <v>0</v>
      </c>
      <c r="O368" s="30"/>
      <c r="P368" s="14">
        <v>0</v>
      </c>
      <c r="Q368" s="12">
        <v>0</v>
      </c>
      <c r="R368" s="12">
        <v>0</v>
      </c>
      <c r="S368" s="13">
        <v>0</v>
      </c>
      <c r="T368" s="30"/>
      <c r="U368" s="14">
        <v>0</v>
      </c>
      <c r="V368" s="12">
        <v>0</v>
      </c>
      <c r="W368" s="12">
        <v>0</v>
      </c>
      <c r="X368" s="13">
        <v>0</v>
      </c>
      <c r="Y368" s="30"/>
      <c r="Z368" s="14">
        <v>0</v>
      </c>
      <c r="AA368" s="12">
        <v>0</v>
      </c>
      <c r="AB368" s="12">
        <v>0</v>
      </c>
      <c r="AC368" s="13">
        <v>0</v>
      </c>
      <c r="AD368" s="30"/>
      <c r="AE368" s="34">
        <f t="shared" si="123"/>
        <v>0</v>
      </c>
      <c r="AF368" s="15">
        <f t="shared" si="124"/>
        <v>0</v>
      </c>
      <c r="AG368" s="16">
        <f t="shared" si="125"/>
        <v>0</v>
      </c>
      <c r="AH368" s="48">
        <f t="shared" si="126"/>
        <v>0</v>
      </c>
      <c r="AI368" s="30"/>
      <c r="AJ368" s="14">
        <f t="shared" si="127"/>
        <v>0</v>
      </c>
      <c r="AK368" s="12">
        <f t="shared" si="128"/>
        <v>0</v>
      </c>
      <c r="AL368" s="12">
        <f t="shared" si="129"/>
        <v>0</v>
      </c>
      <c r="AM368" s="12">
        <f t="shared" si="130"/>
        <v>0</v>
      </c>
      <c r="AN368" s="17">
        <f t="shared" si="131"/>
        <v>0</v>
      </c>
      <c r="AO368" s="14">
        <f t="shared" si="132"/>
        <v>0</v>
      </c>
      <c r="AP368" s="12">
        <f t="shared" si="133"/>
        <v>0</v>
      </c>
      <c r="AQ368" s="12">
        <f t="shared" si="134"/>
        <v>0</v>
      </c>
      <c r="AR368" s="12">
        <f t="shared" si="135"/>
        <v>0</v>
      </c>
      <c r="AS368" s="17">
        <f t="shared" si="136"/>
        <v>0</v>
      </c>
      <c r="AT368" s="14">
        <f t="shared" si="137"/>
        <v>0</v>
      </c>
      <c r="AU368" s="12">
        <f t="shared" si="138"/>
        <v>0</v>
      </c>
      <c r="AV368" s="12">
        <f t="shared" si="139"/>
        <v>0</v>
      </c>
      <c r="AW368" s="12">
        <f t="shared" si="140"/>
        <v>0</v>
      </c>
      <c r="AX368" s="17">
        <f t="shared" si="141"/>
        <v>0</v>
      </c>
      <c r="AY368" s="14">
        <f t="shared" si="142"/>
        <v>0</v>
      </c>
      <c r="AZ368" s="12">
        <f t="shared" si="143"/>
        <v>0</v>
      </c>
      <c r="BA368" s="12">
        <f t="shared" si="144"/>
        <v>0</v>
      </c>
      <c r="BB368" s="12">
        <f t="shared" si="145"/>
        <v>0</v>
      </c>
      <c r="BC368" s="13">
        <f t="shared" si="146"/>
        <v>0</v>
      </c>
    </row>
    <row r="369" spans="1:55" ht="13">
      <c r="A369" s="19" t="s">
        <v>768</v>
      </c>
      <c r="B369" s="12" t="s">
        <v>1783</v>
      </c>
      <c r="C369" s="12" t="s">
        <v>1940</v>
      </c>
      <c r="D369" s="12" t="s">
        <v>1938</v>
      </c>
      <c r="E369" s="13" t="s">
        <v>1205</v>
      </c>
      <c r="F369" s="11">
        <v>0</v>
      </c>
      <c r="G369" s="12">
        <v>0</v>
      </c>
      <c r="H369" s="12">
        <v>0</v>
      </c>
      <c r="I369" s="13">
        <v>20</v>
      </c>
      <c r="J369" s="30"/>
      <c r="K369" s="14">
        <v>1</v>
      </c>
      <c r="L369" s="12">
        <v>0</v>
      </c>
      <c r="M369" s="12">
        <v>12.6</v>
      </c>
      <c r="N369" s="13">
        <v>256</v>
      </c>
      <c r="O369" s="30"/>
      <c r="P369" s="14">
        <v>0</v>
      </c>
      <c r="Q369" s="12">
        <v>0</v>
      </c>
      <c r="R369" s="12">
        <v>0</v>
      </c>
      <c r="S369" s="13">
        <v>20</v>
      </c>
      <c r="T369" s="30"/>
      <c r="U369" s="14">
        <v>1</v>
      </c>
      <c r="V369" s="12">
        <v>0</v>
      </c>
      <c r="W369" s="12">
        <v>1.7</v>
      </c>
      <c r="X369" s="13">
        <v>220</v>
      </c>
      <c r="Y369" s="30"/>
      <c r="Z369" s="14">
        <v>0</v>
      </c>
      <c r="AA369" s="12">
        <v>0</v>
      </c>
      <c r="AB369" s="12">
        <v>0</v>
      </c>
      <c r="AC369" s="13">
        <v>20</v>
      </c>
      <c r="AD369" s="30"/>
      <c r="AE369" s="34">
        <f t="shared" si="123"/>
        <v>3</v>
      </c>
      <c r="AF369" s="15">
        <f t="shared" si="124"/>
        <v>0</v>
      </c>
      <c r="AG369" s="16">
        <f t="shared" si="125"/>
        <v>14.299999999999999</v>
      </c>
      <c r="AH369" s="48">
        <f t="shared" si="126"/>
        <v>516</v>
      </c>
      <c r="AI369" s="30"/>
      <c r="AJ369" s="14">
        <f t="shared" si="127"/>
        <v>20</v>
      </c>
      <c r="AK369" s="12">
        <f t="shared" si="128"/>
        <v>256</v>
      </c>
      <c r="AL369" s="12">
        <f t="shared" si="129"/>
        <v>20</v>
      </c>
      <c r="AM369" s="12">
        <f t="shared" si="130"/>
        <v>220</v>
      </c>
      <c r="AN369" s="17">
        <f t="shared" si="131"/>
        <v>20</v>
      </c>
      <c r="AO369" s="14">
        <f t="shared" si="132"/>
        <v>0</v>
      </c>
      <c r="AP369" s="12">
        <f t="shared" si="133"/>
        <v>1</v>
      </c>
      <c r="AQ369" s="12">
        <f t="shared" si="134"/>
        <v>0</v>
      </c>
      <c r="AR369" s="12">
        <f t="shared" si="135"/>
        <v>1</v>
      </c>
      <c r="AS369" s="17">
        <f t="shared" si="136"/>
        <v>1</v>
      </c>
      <c r="AT369" s="14">
        <f t="shared" si="137"/>
        <v>0</v>
      </c>
      <c r="AU369" s="12">
        <f t="shared" si="138"/>
        <v>0</v>
      </c>
      <c r="AV369" s="12">
        <f t="shared" si="139"/>
        <v>0</v>
      </c>
      <c r="AW369" s="12">
        <f t="shared" si="140"/>
        <v>0</v>
      </c>
      <c r="AX369" s="17">
        <f t="shared" si="141"/>
        <v>0</v>
      </c>
      <c r="AY369" s="14">
        <f t="shared" si="142"/>
        <v>0</v>
      </c>
      <c r="AZ369" s="12">
        <f t="shared" si="143"/>
        <v>12.6</v>
      </c>
      <c r="BA369" s="12">
        <f t="shared" si="144"/>
        <v>0</v>
      </c>
      <c r="BB369" s="12">
        <f t="shared" si="145"/>
        <v>1.7</v>
      </c>
      <c r="BC369" s="13">
        <f t="shared" si="146"/>
        <v>0</v>
      </c>
    </row>
    <row r="370" spans="1:55" ht="13">
      <c r="A370" s="19" t="s">
        <v>769</v>
      </c>
      <c r="B370" s="12" t="s">
        <v>1193</v>
      </c>
      <c r="C370" s="12" t="s">
        <v>231</v>
      </c>
      <c r="D370" s="12" t="s">
        <v>232</v>
      </c>
      <c r="E370" s="13" t="s">
        <v>1741</v>
      </c>
      <c r="F370" s="11">
        <v>0</v>
      </c>
      <c r="G370" s="12">
        <v>0</v>
      </c>
      <c r="H370" s="12">
        <v>0</v>
      </c>
      <c r="I370" s="13">
        <v>0</v>
      </c>
      <c r="J370" s="30"/>
      <c r="K370" s="14">
        <v>0</v>
      </c>
      <c r="L370" s="12">
        <v>0</v>
      </c>
      <c r="M370" s="12">
        <v>0</v>
      </c>
      <c r="N370" s="13">
        <v>0</v>
      </c>
      <c r="O370" s="30"/>
      <c r="P370" s="14">
        <v>0</v>
      </c>
      <c r="Q370" s="12">
        <v>0</v>
      </c>
      <c r="R370" s="12">
        <v>0</v>
      </c>
      <c r="S370" s="13">
        <v>0</v>
      </c>
      <c r="T370" s="30"/>
      <c r="U370" s="14">
        <v>0</v>
      </c>
      <c r="V370" s="12">
        <v>0</v>
      </c>
      <c r="W370" s="12">
        <v>0</v>
      </c>
      <c r="X370" s="13">
        <v>0</v>
      </c>
      <c r="Y370" s="30"/>
      <c r="Z370" s="14">
        <v>0</v>
      </c>
      <c r="AA370" s="12">
        <v>0</v>
      </c>
      <c r="AB370" s="12">
        <v>0</v>
      </c>
      <c r="AC370" s="13">
        <v>0</v>
      </c>
      <c r="AD370" s="30"/>
      <c r="AE370" s="34">
        <f t="shared" si="123"/>
        <v>0</v>
      </c>
      <c r="AF370" s="15">
        <f t="shared" si="124"/>
        <v>0</v>
      </c>
      <c r="AG370" s="16">
        <f t="shared" si="125"/>
        <v>0</v>
      </c>
      <c r="AH370" s="48">
        <f t="shared" si="126"/>
        <v>0</v>
      </c>
      <c r="AI370" s="30"/>
      <c r="AJ370" s="14">
        <f t="shared" si="127"/>
        <v>0</v>
      </c>
      <c r="AK370" s="12">
        <f t="shared" si="128"/>
        <v>0</v>
      </c>
      <c r="AL370" s="12">
        <f t="shared" si="129"/>
        <v>0</v>
      </c>
      <c r="AM370" s="12">
        <f t="shared" si="130"/>
        <v>0</v>
      </c>
      <c r="AN370" s="17">
        <f t="shared" si="131"/>
        <v>0</v>
      </c>
      <c r="AO370" s="14">
        <f t="shared" si="132"/>
        <v>0</v>
      </c>
      <c r="AP370" s="12">
        <f t="shared" si="133"/>
        <v>0</v>
      </c>
      <c r="AQ370" s="12">
        <f t="shared" si="134"/>
        <v>0</v>
      </c>
      <c r="AR370" s="12">
        <f t="shared" si="135"/>
        <v>0</v>
      </c>
      <c r="AS370" s="17">
        <f t="shared" si="136"/>
        <v>0</v>
      </c>
      <c r="AT370" s="14">
        <f t="shared" si="137"/>
        <v>0</v>
      </c>
      <c r="AU370" s="12">
        <f t="shared" si="138"/>
        <v>0</v>
      </c>
      <c r="AV370" s="12">
        <f t="shared" si="139"/>
        <v>0</v>
      </c>
      <c r="AW370" s="12">
        <f t="shared" si="140"/>
        <v>0</v>
      </c>
      <c r="AX370" s="17">
        <f t="shared" si="141"/>
        <v>0</v>
      </c>
      <c r="AY370" s="14">
        <f t="shared" si="142"/>
        <v>0</v>
      </c>
      <c r="AZ370" s="12">
        <f t="shared" si="143"/>
        <v>0</v>
      </c>
      <c r="BA370" s="12">
        <f t="shared" si="144"/>
        <v>0</v>
      </c>
      <c r="BB370" s="12">
        <f t="shared" si="145"/>
        <v>0</v>
      </c>
      <c r="BC370" s="13">
        <f t="shared" si="146"/>
        <v>0</v>
      </c>
    </row>
    <row r="371" spans="1:55" ht="13">
      <c r="A371" s="19" t="s">
        <v>970</v>
      </c>
      <c r="B371" s="12" t="s">
        <v>10</v>
      </c>
      <c r="C371" s="12" t="s">
        <v>1803</v>
      </c>
      <c r="D371" s="12" t="s">
        <v>1793</v>
      </c>
      <c r="E371" s="13" t="s">
        <v>1202</v>
      </c>
      <c r="F371" s="11">
        <v>0</v>
      </c>
      <c r="G371" s="12">
        <v>2</v>
      </c>
      <c r="H371" s="12">
        <v>23.6</v>
      </c>
      <c r="I371" s="13">
        <v>232</v>
      </c>
      <c r="J371" s="30"/>
      <c r="K371" s="14">
        <v>0</v>
      </c>
      <c r="L371" s="12">
        <v>0</v>
      </c>
      <c r="M371" s="12">
        <v>0</v>
      </c>
      <c r="N371" s="13">
        <v>0</v>
      </c>
      <c r="O371" s="30"/>
      <c r="P371" s="14">
        <v>0</v>
      </c>
      <c r="Q371" s="12">
        <v>0</v>
      </c>
      <c r="R371" s="12">
        <v>0</v>
      </c>
      <c r="S371" s="13">
        <v>0</v>
      </c>
      <c r="T371" s="30"/>
      <c r="U371" s="14">
        <v>0</v>
      </c>
      <c r="V371" s="12">
        <v>1</v>
      </c>
      <c r="W371" s="12">
        <v>1.2</v>
      </c>
      <c r="X371" s="13">
        <v>204</v>
      </c>
      <c r="Y371" s="30"/>
      <c r="Z371" s="14">
        <v>0</v>
      </c>
      <c r="AA371" s="12">
        <v>0</v>
      </c>
      <c r="AB371" s="12">
        <v>0</v>
      </c>
      <c r="AC371" s="13">
        <v>20</v>
      </c>
      <c r="AD371" s="30"/>
      <c r="AE371" s="34">
        <f t="shared" si="123"/>
        <v>0</v>
      </c>
      <c r="AF371" s="15">
        <f t="shared" si="124"/>
        <v>3</v>
      </c>
      <c r="AG371" s="16">
        <f t="shared" si="125"/>
        <v>24.8</v>
      </c>
      <c r="AH371" s="48">
        <f t="shared" si="126"/>
        <v>456</v>
      </c>
      <c r="AI371" s="30"/>
      <c r="AJ371" s="14">
        <f t="shared" si="127"/>
        <v>232</v>
      </c>
      <c r="AK371" s="12">
        <f t="shared" si="128"/>
        <v>0</v>
      </c>
      <c r="AL371" s="12">
        <f t="shared" si="129"/>
        <v>0</v>
      </c>
      <c r="AM371" s="12">
        <f t="shared" si="130"/>
        <v>204</v>
      </c>
      <c r="AN371" s="17">
        <f t="shared" si="131"/>
        <v>20</v>
      </c>
      <c r="AO371" s="14">
        <f t="shared" si="132"/>
        <v>0</v>
      </c>
      <c r="AP371" s="12">
        <f t="shared" si="133"/>
        <v>0</v>
      </c>
      <c r="AQ371" s="12">
        <f t="shared" si="134"/>
        <v>0</v>
      </c>
      <c r="AR371" s="12">
        <f t="shared" si="135"/>
        <v>0</v>
      </c>
      <c r="AS371" s="17">
        <f t="shared" si="136"/>
        <v>0</v>
      </c>
      <c r="AT371" s="14">
        <f t="shared" si="137"/>
        <v>2</v>
      </c>
      <c r="AU371" s="12">
        <f t="shared" si="138"/>
        <v>0</v>
      </c>
      <c r="AV371" s="12">
        <f t="shared" si="139"/>
        <v>0</v>
      </c>
      <c r="AW371" s="12">
        <f t="shared" si="140"/>
        <v>1</v>
      </c>
      <c r="AX371" s="17">
        <f t="shared" si="141"/>
        <v>0</v>
      </c>
      <c r="AY371" s="14">
        <f t="shared" si="142"/>
        <v>23.6</v>
      </c>
      <c r="AZ371" s="12">
        <f t="shared" si="143"/>
        <v>0</v>
      </c>
      <c r="BA371" s="12">
        <f t="shared" si="144"/>
        <v>0</v>
      </c>
      <c r="BB371" s="12">
        <f t="shared" si="145"/>
        <v>1.2</v>
      </c>
      <c r="BC371" s="13">
        <f t="shared" si="146"/>
        <v>0</v>
      </c>
    </row>
    <row r="372" spans="1:55" ht="13">
      <c r="A372" s="19" t="s">
        <v>770</v>
      </c>
      <c r="B372" s="12" t="s">
        <v>7</v>
      </c>
      <c r="C372" s="12" t="s">
        <v>1874</v>
      </c>
      <c r="D372" s="12" t="s">
        <v>1002</v>
      </c>
      <c r="E372" s="13" t="s">
        <v>1198</v>
      </c>
      <c r="F372" s="11">
        <v>0</v>
      </c>
      <c r="G372" s="12">
        <v>0</v>
      </c>
      <c r="H372" s="12">
        <v>0</v>
      </c>
      <c r="I372" s="13">
        <v>20</v>
      </c>
      <c r="J372" s="30"/>
      <c r="K372" s="14">
        <v>0</v>
      </c>
      <c r="L372" s="12">
        <v>0</v>
      </c>
      <c r="M372" s="12">
        <v>0</v>
      </c>
      <c r="N372" s="13">
        <v>20</v>
      </c>
      <c r="O372" s="30"/>
      <c r="P372" s="14">
        <v>0</v>
      </c>
      <c r="Q372" s="12">
        <v>0</v>
      </c>
      <c r="R372" s="12">
        <v>0</v>
      </c>
      <c r="S372" s="13">
        <v>20</v>
      </c>
      <c r="T372" s="30"/>
      <c r="U372" s="14">
        <v>0</v>
      </c>
      <c r="V372" s="12">
        <v>0</v>
      </c>
      <c r="W372" s="12">
        <v>0</v>
      </c>
      <c r="X372" s="13">
        <v>20</v>
      </c>
      <c r="Y372" s="30"/>
      <c r="Z372" s="14">
        <v>0</v>
      </c>
      <c r="AA372" s="12">
        <v>0</v>
      </c>
      <c r="AB372" s="12">
        <v>0</v>
      </c>
      <c r="AC372" s="13">
        <v>20</v>
      </c>
      <c r="AD372" s="30"/>
      <c r="AE372" s="34">
        <f t="shared" si="123"/>
        <v>0</v>
      </c>
      <c r="AF372" s="15">
        <f t="shared" si="124"/>
        <v>0</v>
      </c>
      <c r="AG372" s="16">
        <f t="shared" si="125"/>
        <v>0</v>
      </c>
      <c r="AH372" s="48">
        <f t="shared" si="126"/>
        <v>80</v>
      </c>
      <c r="AI372" s="30"/>
      <c r="AJ372" s="14">
        <f t="shared" si="127"/>
        <v>20</v>
      </c>
      <c r="AK372" s="12">
        <f t="shared" si="128"/>
        <v>20</v>
      </c>
      <c r="AL372" s="12">
        <f t="shared" si="129"/>
        <v>20</v>
      </c>
      <c r="AM372" s="12">
        <f t="shared" si="130"/>
        <v>20</v>
      </c>
      <c r="AN372" s="17">
        <f t="shared" si="131"/>
        <v>20</v>
      </c>
      <c r="AO372" s="14">
        <f t="shared" si="132"/>
        <v>0</v>
      </c>
      <c r="AP372" s="12">
        <f t="shared" si="133"/>
        <v>0</v>
      </c>
      <c r="AQ372" s="12">
        <f t="shared" si="134"/>
        <v>0</v>
      </c>
      <c r="AR372" s="12">
        <f t="shared" si="135"/>
        <v>0</v>
      </c>
      <c r="AS372" s="17">
        <f t="shared" si="136"/>
        <v>0</v>
      </c>
      <c r="AT372" s="14">
        <f t="shared" si="137"/>
        <v>0</v>
      </c>
      <c r="AU372" s="12">
        <f t="shared" si="138"/>
        <v>0</v>
      </c>
      <c r="AV372" s="12">
        <f t="shared" si="139"/>
        <v>0</v>
      </c>
      <c r="AW372" s="12">
        <f t="shared" si="140"/>
        <v>0</v>
      </c>
      <c r="AX372" s="17">
        <f t="shared" si="141"/>
        <v>0</v>
      </c>
      <c r="AY372" s="14">
        <f t="shared" si="142"/>
        <v>0</v>
      </c>
      <c r="AZ372" s="12">
        <f t="shared" si="143"/>
        <v>0</v>
      </c>
      <c r="BA372" s="12">
        <f t="shared" si="144"/>
        <v>0</v>
      </c>
      <c r="BB372" s="12">
        <f t="shared" si="145"/>
        <v>0</v>
      </c>
      <c r="BC372" s="13">
        <f t="shared" si="146"/>
        <v>0</v>
      </c>
    </row>
    <row r="373" spans="1:55" ht="13">
      <c r="A373" s="19" t="s">
        <v>771</v>
      </c>
      <c r="B373" s="12" t="s">
        <v>6</v>
      </c>
      <c r="C373" s="12" t="s">
        <v>229</v>
      </c>
      <c r="D373" s="12" t="s">
        <v>228</v>
      </c>
      <c r="E373" s="13" t="s">
        <v>1740</v>
      </c>
      <c r="F373" s="11">
        <v>0</v>
      </c>
      <c r="G373" s="12">
        <v>8</v>
      </c>
      <c r="H373" s="12">
        <v>105.49999999999999</v>
      </c>
      <c r="I373" s="13">
        <v>291</v>
      </c>
      <c r="J373" s="30"/>
      <c r="K373" s="14">
        <v>0</v>
      </c>
      <c r="L373" s="12">
        <v>4</v>
      </c>
      <c r="M373" s="12">
        <v>24.2</v>
      </c>
      <c r="N373" s="13">
        <v>287</v>
      </c>
      <c r="O373" s="30"/>
      <c r="P373" s="14">
        <v>0</v>
      </c>
      <c r="Q373" s="12">
        <v>1</v>
      </c>
      <c r="R373" s="12">
        <v>24.1</v>
      </c>
      <c r="S373" s="13">
        <v>297</v>
      </c>
      <c r="T373" s="30"/>
      <c r="U373" s="14">
        <v>0</v>
      </c>
      <c r="V373" s="12">
        <v>0</v>
      </c>
      <c r="W373" s="12">
        <v>0</v>
      </c>
      <c r="X373" s="13">
        <v>0</v>
      </c>
      <c r="Y373" s="30"/>
      <c r="Z373" s="14">
        <v>0</v>
      </c>
      <c r="AA373" s="12">
        <v>3</v>
      </c>
      <c r="AB373" s="12">
        <v>22</v>
      </c>
      <c r="AC373" s="13">
        <v>264</v>
      </c>
      <c r="AD373" s="30"/>
      <c r="AE373" s="34">
        <f t="shared" si="123"/>
        <v>0</v>
      </c>
      <c r="AF373" s="15">
        <f t="shared" si="124"/>
        <v>16</v>
      </c>
      <c r="AG373" s="16">
        <f t="shared" si="125"/>
        <v>175.79999999999998</v>
      </c>
      <c r="AH373" s="48">
        <f t="shared" si="126"/>
        <v>1139</v>
      </c>
      <c r="AI373" s="30"/>
      <c r="AJ373" s="14">
        <f t="shared" si="127"/>
        <v>291</v>
      </c>
      <c r="AK373" s="12">
        <f t="shared" si="128"/>
        <v>287</v>
      </c>
      <c r="AL373" s="12">
        <f t="shared" si="129"/>
        <v>297</v>
      </c>
      <c r="AM373" s="12">
        <f t="shared" si="130"/>
        <v>0</v>
      </c>
      <c r="AN373" s="17">
        <f t="shared" si="131"/>
        <v>264</v>
      </c>
      <c r="AO373" s="14">
        <f t="shared" si="132"/>
        <v>0</v>
      </c>
      <c r="AP373" s="12">
        <f t="shared" si="133"/>
        <v>0</v>
      </c>
      <c r="AQ373" s="12">
        <f t="shared" si="134"/>
        <v>0</v>
      </c>
      <c r="AR373" s="12">
        <f t="shared" si="135"/>
        <v>0</v>
      </c>
      <c r="AS373" s="17">
        <f t="shared" si="136"/>
        <v>0</v>
      </c>
      <c r="AT373" s="14">
        <f t="shared" si="137"/>
        <v>8</v>
      </c>
      <c r="AU373" s="12">
        <f t="shared" si="138"/>
        <v>4</v>
      </c>
      <c r="AV373" s="12">
        <f t="shared" si="139"/>
        <v>1</v>
      </c>
      <c r="AW373" s="12">
        <f t="shared" si="140"/>
        <v>0</v>
      </c>
      <c r="AX373" s="17">
        <f t="shared" si="141"/>
        <v>3</v>
      </c>
      <c r="AY373" s="14">
        <f t="shared" si="142"/>
        <v>105.49999999999999</v>
      </c>
      <c r="AZ373" s="12">
        <f t="shared" si="143"/>
        <v>24.2</v>
      </c>
      <c r="BA373" s="12">
        <f t="shared" si="144"/>
        <v>24.1</v>
      </c>
      <c r="BB373" s="12">
        <f t="shared" si="145"/>
        <v>0</v>
      </c>
      <c r="BC373" s="13">
        <f t="shared" si="146"/>
        <v>22</v>
      </c>
    </row>
    <row r="374" spans="1:55" ht="13">
      <c r="A374" s="19" t="s">
        <v>772</v>
      </c>
      <c r="B374" s="12" t="s">
        <v>1177</v>
      </c>
      <c r="C374" s="12" t="s">
        <v>252</v>
      </c>
      <c r="D374" s="12" t="s">
        <v>253</v>
      </c>
      <c r="E374" s="13" t="s">
        <v>1740</v>
      </c>
      <c r="F374" s="11">
        <v>0</v>
      </c>
      <c r="G374" s="12">
        <v>0</v>
      </c>
      <c r="H374" s="12">
        <v>0</v>
      </c>
      <c r="I374" s="13">
        <v>0</v>
      </c>
      <c r="J374" s="30"/>
      <c r="K374" s="14">
        <v>0</v>
      </c>
      <c r="L374" s="12">
        <v>0</v>
      </c>
      <c r="M374" s="12">
        <v>0</v>
      </c>
      <c r="N374" s="13">
        <v>0</v>
      </c>
      <c r="O374" s="30"/>
      <c r="P374" s="14">
        <v>0</v>
      </c>
      <c r="Q374" s="12">
        <v>0</v>
      </c>
      <c r="R374" s="12">
        <v>0</v>
      </c>
      <c r="S374" s="13">
        <v>0</v>
      </c>
      <c r="T374" s="30"/>
      <c r="U374" s="14">
        <v>0</v>
      </c>
      <c r="V374" s="12">
        <v>0</v>
      </c>
      <c r="W374" s="12">
        <v>0</v>
      </c>
      <c r="X374" s="13">
        <v>0</v>
      </c>
      <c r="Y374" s="30"/>
      <c r="Z374" s="14">
        <v>0</v>
      </c>
      <c r="AA374" s="12">
        <v>0</v>
      </c>
      <c r="AB374" s="12">
        <v>0</v>
      </c>
      <c r="AC374" s="13">
        <v>0</v>
      </c>
      <c r="AD374" s="30"/>
      <c r="AE374" s="34">
        <f t="shared" si="123"/>
        <v>0</v>
      </c>
      <c r="AF374" s="15">
        <f t="shared" si="124"/>
        <v>0</v>
      </c>
      <c r="AG374" s="16">
        <f t="shared" si="125"/>
        <v>0</v>
      </c>
      <c r="AH374" s="48">
        <f t="shared" si="126"/>
        <v>0</v>
      </c>
      <c r="AI374" s="30"/>
      <c r="AJ374" s="14">
        <f t="shared" si="127"/>
        <v>0</v>
      </c>
      <c r="AK374" s="12">
        <f t="shared" si="128"/>
        <v>0</v>
      </c>
      <c r="AL374" s="12">
        <f t="shared" si="129"/>
        <v>0</v>
      </c>
      <c r="AM374" s="12">
        <f t="shared" si="130"/>
        <v>0</v>
      </c>
      <c r="AN374" s="17">
        <f t="shared" si="131"/>
        <v>0</v>
      </c>
      <c r="AO374" s="14">
        <f t="shared" si="132"/>
        <v>0</v>
      </c>
      <c r="AP374" s="12">
        <f t="shared" si="133"/>
        <v>0</v>
      </c>
      <c r="AQ374" s="12">
        <f t="shared" si="134"/>
        <v>0</v>
      </c>
      <c r="AR374" s="12">
        <f t="shared" si="135"/>
        <v>0</v>
      </c>
      <c r="AS374" s="17">
        <f t="shared" si="136"/>
        <v>0</v>
      </c>
      <c r="AT374" s="14">
        <f t="shared" si="137"/>
        <v>0</v>
      </c>
      <c r="AU374" s="12">
        <f t="shared" si="138"/>
        <v>0</v>
      </c>
      <c r="AV374" s="12">
        <f t="shared" si="139"/>
        <v>0</v>
      </c>
      <c r="AW374" s="12">
        <f t="shared" si="140"/>
        <v>0</v>
      </c>
      <c r="AX374" s="17">
        <f t="shared" si="141"/>
        <v>0</v>
      </c>
      <c r="AY374" s="14">
        <f t="shared" si="142"/>
        <v>0</v>
      </c>
      <c r="AZ374" s="12">
        <f t="shared" si="143"/>
        <v>0</v>
      </c>
      <c r="BA374" s="12">
        <f t="shared" si="144"/>
        <v>0</v>
      </c>
      <c r="BB374" s="12">
        <f t="shared" si="145"/>
        <v>0</v>
      </c>
      <c r="BC374" s="13">
        <f t="shared" si="146"/>
        <v>0</v>
      </c>
    </row>
    <row r="375" spans="1:55" ht="13">
      <c r="A375" s="19" t="s">
        <v>773</v>
      </c>
      <c r="B375" s="12" t="s">
        <v>1783</v>
      </c>
      <c r="C375" s="12" t="s">
        <v>1941</v>
      </c>
      <c r="D375" s="12" t="s">
        <v>1942</v>
      </c>
      <c r="E375" s="13" t="s">
        <v>1740</v>
      </c>
      <c r="F375" s="11">
        <v>0</v>
      </c>
      <c r="G375" s="12">
        <v>0</v>
      </c>
      <c r="H375" s="12">
        <v>0</v>
      </c>
      <c r="I375" s="13">
        <v>20</v>
      </c>
      <c r="J375" s="30"/>
      <c r="K375" s="14">
        <v>0</v>
      </c>
      <c r="L375" s="12">
        <v>0</v>
      </c>
      <c r="M375" s="12">
        <v>0</v>
      </c>
      <c r="N375" s="13">
        <v>20</v>
      </c>
      <c r="O375" s="30"/>
      <c r="P375" s="14">
        <v>0</v>
      </c>
      <c r="Q375" s="12">
        <v>0</v>
      </c>
      <c r="R375" s="12">
        <v>0</v>
      </c>
      <c r="S375" s="13">
        <v>20</v>
      </c>
      <c r="T375" s="30"/>
      <c r="U375" s="14">
        <v>0</v>
      </c>
      <c r="V375" s="12">
        <v>0</v>
      </c>
      <c r="W375" s="12">
        <v>0</v>
      </c>
      <c r="X375" s="13">
        <v>20</v>
      </c>
      <c r="Y375" s="30"/>
      <c r="Z375" s="14">
        <v>0</v>
      </c>
      <c r="AA375" s="12">
        <v>0</v>
      </c>
      <c r="AB375" s="12">
        <v>0</v>
      </c>
      <c r="AC375" s="13">
        <v>20</v>
      </c>
      <c r="AD375" s="30"/>
      <c r="AE375" s="34">
        <f t="shared" si="123"/>
        <v>0</v>
      </c>
      <c r="AF375" s="15">
        <f t="shared" si="124"/>
        <v>0</v>
      </c>
      <c r="AG375" s="16">
        <f t="shared" si="125"/>
        <v>0</v>
      </c>
      <c r="AH375" s="48">
        <f t="shared" si="126"/>
        <v>80</v>
      </c>
      <c r="AI375" s="30"/>
      <c r="AJ375" s="14">
        <f t="shared" si="127"/>
        <v>20</v>
      </c>
      <c r="AK375" s="12">
        <f t="shared" si="128"/>
        <v>20</v>
      </c>
      <c r="AL375" s="12">
        <f t="shared" si="129"/>
        <v>20</v>
      </c>
      <c r="AM375" s="12">
        <f t="shared" si="130"/>
        <v>20</v>
      </c>
      <c r="AN375" s="17">
        <f t="shared" si="131"/>
        <v>20</v>
      </c>
      <c r="AO375" s="14">
        <f t="shared" si="132"/>
        <v>0</v>
      </c>
      <c r="AP375" s="12">
        <f t="shared" si="133"/>
        <v>0</v>
      </c>
      <c r="AQ375" s="12">
        <f t="shared" si="134"/>
        <v>0</v>
      </c>
      <c r="AR375" s="12">
        <f t="shared" si="135"/>
        <v>0</v>
      </c>
      <c r="AS375" s="17">
        <f t="shared" si="136"/>
        <v>0</v>
      </c>
      <c r="AT375" s="14">
        <f t="shared" si="137"/>
        <v>0</v>
      </c>
      <c r="AU375" s="12">
        <f t="shared" si="138"/>
        <v>0</v>
      </c>
      <c r="AV375" s="12">
        <f t="shared" si="139"/>
        <v>0</v>
      </c>
      <c r="AW375" s="12">
        <f t="shared" si="140"/>
        <v>0</v>
      </c>
      <c r="AX375" s="17">
        <f t="shared" si="141"/>
        <v>0</v>
      </c>
      <c r="AY375" s="14">
        <f t="shared" si="142"/>
        <v>0</v>
      </c>
      <c r="AZ375" s="12">
        <f t="shared" si="143"/>
        <v>0</v>
      </c>
      <c r="BA375" s="12">
        <f t="shared" si="144"/>
        <v>0</v>
      </c>
      <c r="BB375" s="12">
        <f t="shared" si="145"/>
        <v>0</v>
      </c>
      <c r="BC375" s="13">
        <f t="shared" si="146"/>
        <v>0</v>
      </c>
    </row>
    <row r="376" spans="1:55" ht="13">
      <c r="A376" s="19" t="s">
        <v>774</v>
      </c>
      <c r="B376" s="12" t="s">
        <v>1785</v>
      </c>
      <c r="C376" s="12" t="s">
        <v>1905</v>
      </c>
      <c r="D376" s="12" t="s">
        <v>39</v>
      </c>
      <c r="E376" s="13" t="s">
        <v>1199</v>
      </c>
      <c r="F376" s="11">
        <v>0</v>
      </c>
      <c r="G376" s="12">
        <v>0</v>
      </c>
      <c r="H376" s="12">
        <v>0</v>
      </c>
      <c r="I376" s="13">
        <v>0</v>
      </c>
      <c r="J376" s="30"/>
      <c r="K376" s="14">
        <v>0</v>
      </c>
      <c r="L376" s="12">
        <v>0</v>
      </c>
      <c r="M376" s="12">
        <v>0</v>
      </c>
      <c r="N376" s="13">
        <v>0</v>
      </c>
      <c r="O376" s="30"/>
      <c r="P376" s="14">
        <v>0</v>
      </c>
      <c r="Q376" s="12">
        <v>0</v>
      </c>
      <c r="R376" s="12">
        <v>0</v>
      </c>
      <c r="S376" s="13">
        <v>0</v>
      </c>
      <c r="T376" s="30"/>
      <c r="U376" s="14">
        <v>0</v>
      </c>
      <c r="V376" s="12">
        <v>0</v>
      </c>
      <c r="W376" s="12">
        <v>0</v>
      </c>
      <c r="X376" s="13">
        <v>0</v>
      </c>
      <c r="Y376" s="30"/>
      <c r="Z376" s="14">
        <v>0</v>
      </c>
      <c r="AA376" s="12">
        <v>0</v>
      </c>
      <c r="AB376" s="12">
        <v>0</v>
      </c>
      <c r="AC376" s="13">
        <v>0</v>
      </c>
      <c r="AD376" s="30"/>
      <c r="AE376" s="34">
        <f t="shared" si="123"/>
        <v>0</v>
      </c>
      <c r="AF376" s="15">
        <f t="shared" si="124"/>
        <v>0</v>
      </c>
      <c r="AG376" s="16">
        <f t="shared" si="125"/>
        <v>0</v>
      </c>
      <c r="AH376" s="48">
        <f t="shared" si="126"/>
        <v>0</v>
      </c>
      <c r="AI376" s="30"/>
      <c r="AJ376" s="14">
        <f t="shared" si="127"/>
        <v>0</v>
      </c>
      <c r="AK376" s="12">
        <f t="shared" si="128"/>
        <v>0</v>
      </c>
      <c r="AL376" s="12">
        <f t="shared" si="129"/>
        <v>0</v>
      </c>
      <c r="AM376" s="12">
        <f t="shared" si="130"/>
        <v>0</v>
      </c>
      <c r="AN376" s="17">
        <f t="shared" si="131"/>
        <v>0</v>
      </c>
      <c r="AO376" s="14">
        <f t="shared" si="132"/>
        <v>0</v>
      </c>
      <c r="AP376" s="12">
        <f t="shared" si="133"/>
        <v>0</v>
      </c>
      <c r="AQ376" s="12">
        <f t="shared" si="134"/>
        <v>0</v>
      </c>
      <c r="AR376" s="12">
        <f t="shared" si="135"/>
        <v>0</v>
      </c>
      <c r="AS376" s="17">
        <f t="shared" si="136"/>
        <v>0</v>
      </c>
      <c r="AT376" s="14">
        <f t="shared" si="137"/>
        <v>0</v>
      </c>
      <c r="AU376" s="12">
        <f t="shared" si="138"/>
        <v>0</v>
      </c>
      <c r="AV376" s="12">
        <f t="shared" si="139"/>
        <v>0</v>
      </c>
      <c r="AW376" s="12">
        <f t="shared" si="140"/>
        <v>0</v>
      </c>
      <c r="AX376" s="17">
        <f t="shared" si="141"/>
        <v>0</v>
      </c>
      <c r="AY376" s="14">
        <f t="shared" si="142"/>
        <v>0</v>
      </c>
      <c r="AZ376" s="12">
        <f t="shared" si="143"/>
        <v>0</v>
      </c>
      <c r="BA376" s="12">
        <f t="shared" si="144"/>
        <v>0</v>
      </c>
      <c r="BB376" s="12">
        <f t="shared" si="145"/>
        <v>0</v>
      </c>
      <c r="BC376" s="13">
        <f t="shared" si="146"/>
        <v>0</v>
      </c>
    </row>
    <row r="377" spans="1:55" ht="13">
      <c r="A377" s="19" t="s">
        <v>775</v>
      </c>
      <c r="B377" s="12" t="s">
        <v>12</v>
      </c>
      <c r="C377" s="12" t="s">
        <v>1875</v>
      </c>
      <c r="D377" s="12" t="s">
        <v>1804</v>
      </c>
      <c r="E377" s="13" t="s">
        <v>1203</v>
      </c>
      <c r="F377" s="11">
        <v>0</v>
      </c>
      <c r="G377" s="12">
        <v>0</v>
      </c>
      <c r="H377" s="12">
        <v>0</v>
      </c>
      <c r="I377" s="13">
        <v>20</v>
      </c>
      <c r="J377" s="30"/>
      <c r="K377" s="14">
        <v>0</v>
      </c>
      <c r="L377" s="12">
        <v>1</v>
      </c>
      <c r="M377" s="12">
        <v>5.6</v>
      </c>
      <c r="N377" s="13">
        <v>218</v>
      </c>
      <c r="O377" s="30"/>
      <c r="P377" s="14">
        <v>0</v>
      </c>
      <c r="Q377" s="12">
        <v>0</v>
      </c>
      <c r="R377" s="12">
        <v>0</v>
      </c>
      <c r="S377" s="13">
        <v>20</v>
      </c>
      <c r="T377" s="30"/>
      <c r="U377" s="14">
        <v>4</v>
      </c>
      <c r="V377" s="12">
        <v>0</v>
      </c>
      <c r="W377" s="12">
        <v>2.6</v>
      </c>
      <c r="X377" s="13">
        <v>231</v>
      </c>
      <c r="Y377" s="30"/>
      <c r="Z377" s="14">
        <v>0</v>
      </c>
      <c r="AA377" s="12">
        <v>0</v>
      </c>
      <c r="AB377" s="12">
        <v>0</v>
      </c>
      <c r="AC377" s="13">
        <v>0</v>
      </c>
      <c r="AD377" s="30"/>
      <c r="AE377" s="34">
        <f t="shared" si="123"/>
        <v>8</v>
      </c>
      <c r="AF377" s="15">
        <f t="shared" si="124"/>
        <v>1</v>
      </c>
      <c r="AG377" s="16">
        <f t="shared" si="125"/>
        <v>8.1999999999999993</v>
      </c>
      <c r="AH377" s="48">
        <f t="shared" si="126"/>
        <v>489</v>
      </c>
      <c r="AI377" s="30"/>
      <c r="AJ377" s="14">
        <f t="shared" si="127"/>
        <v>20</v>
      </c>
      <c r="AK377" s="12">
        <f t="shared" si="128"/>
        <v>218</v>
      </c>
      <c r="AL377" s="12">
        <f t="shared" si="129"/>
        <v>20</v>
      </c>
      <c r="AM377" s="12">
        <f t="shared" si="130"/>
        <v>231</v>
      </c>
      <c r="AN377" s="17">
        <f t="shared" si="131"/>
        <v>0</v>
      </c>
      <c r="AO377" s="14">
        <f t="shared" si="132"/>
        <v>0</v>
      </c>
      <c r="AP377" s="12">
        <f t="shared" si="133"/>
        <v>0</v>
      </c>
      <c r="AQ377" s="12">
        <f t="shared" si="134"/>
        <v>0</v>
      </c>
      <c r="AR377" s="12">
        <f t="shared" si="135"/>
        <v>4</v>
      </c>
      <c r="AS377" s="17">
        <f t="shared" si="136"/>
        <v>4</v>
      </c>
      <c r="AT377" s="14">
        <f t="shared" si="137"/>
        <v>0</v>
      </c>
      <c r="AU377" s="12">
        <f t="shared" si="138"/>
        <v>1</v>
      </c>
      <c r="AV377" s="12">
        <f t="shared" si="139"/>
        <v>0</v>
      </c>
      <c r="AW377" s="12">
        <f t="shared" si="140"/>
        <v>0</v>
      </c>
      <c r="AX377" s="17">
        <f t="shared" si="141"/>
        <v>0</v>
      </c>
      <c r="AY377" s="14">
        <f t="shared" si="142"/>
        <v>0</v>
      </c>
      <c r="AZ377" s="12">
        <f t="shared" si="143"/>
        <v>5.6</v>
      </c>
      <c r="BA377" s="12">
        <f t="shared" si="144"/>
        <v>0</v>
      </c>
      <c r="BB377" s="12">
        <f t="shared" si="145"/>
        <v>2.6</v>
      </c>
      <c r="BC377" s="13">
        <f t="shared" si="146"/>
        <v>0</v>
      </c>
    </row>
    <row r="378" spans="1:55" ht="13">
      <c r="A378" s="19" t="s">
        <v>776</v>
      </c>
      <c r="B378" s="12" t="s">
        <v>1229</v>
      </c>
      <c r="C378" s="12" t="s">
        <v>188</v>
      </c>
      <c r="D378" s="12" t="s">
        <v>189</v>
      </c>
      <c r="E378" s="13" t="s">
        <v>1740</v>
      </c>
      <c r="F378" s="11">
        <v>0</v>
      </c>
      <c r="G378" s="12">
        <v>0</v>
      </c>
      <c r="H378" s="12">
        <v>0</v>
      </c>
      <c r="I378" s="13">
        <v>0</v>
      </c>
      <c r="J378" s="30"/>
      <c r="K378" s="14">
        <v>0</v>
      </c>
      <c r="L378" s="12">
        <v>0</v>
      </c>
      <c r="M378" s="12">
        <v>0</v>
      </c>
      <c r="N378" s="13">
        <v>0</v>
      </c>
      <c r="O378" s="30"/>
      <c r="P378" s="14">
        <v>0</v>
      </c>
      <c r="Q378" s="12">
        <v>0</v>
      </c>
      <c r="R378" s="12">
        <v>0</v>
      </c>
      <c r="S378" s="13">
        <v>0</v>
      </c>
      <c r="T378" s="30"/>
      <c r="U378" s="14">
        <v>0</v>
      </c>
      <c r="V378" s="12">
        <v>0</v>
      </c>
      <c r="W378" s="12">
        <v>0</v>
      </c>
      <c r="X378" s="13">
        <v>0</v>
      </c>
      <c r="Y378" s="30"/>
      <c r="Z378" s="14">
        <v>0</v>
      </c>
      <c r="AA378" s="12">
        <v>0</v>
      </c>
      <c r="AB378" s="12">
        <v>0</v>
      </c>
      <c r="AC378" s="13">
        <v>0</v>
      </c>
      <c r="AD378" s="30"/>
      <c r="AE378" s="34">
        <f t="shared" si="123"/>
        <v>0</v>
      </c>
      <c r="AF378" s="15">
        <f t="shared" si="124"/>
        <v>0</v>
      </c>
      <c r="AG378" s="16">
        <f t="shared" si="125"/>
        <v>0</v>
      </c>
      <c r="AH378" s="48">
        <f t="shared" si="126"/>
        <v>0</v>
      </c>
      <c r="AI378" s="30"/>
      <c r="AJ378" s="14">
        <f t="shared" si="127"/>
        <v>0</v>
      </c>
      <c r="AK378" s="12">
        <f t="shared" si="128"/>
        <v>0</v>
      </c>
      <c r="AL378" s="12">
        <f t="shared" si="129"/>
        <v>0</v>
      </c>
      <c r="AM378" s="12">
        <f t="shared" si="130"/>
        <v>0</v>
      </c>
      <c r="AN378" s="17">
        <f t="shared" si="131"/>
        <v>0</v>
      </c>
      <c r="AO378" s="14">
        <f t="shared" si="132"/>
        <v>0</v>
      </c>
      <c r="AP378" s="12">
        <f t="shared" si="133"/>
        <v>0</v>
      </c>
      <c r="AQ378" s="12">
        <f t="shared" si="134"/>
        <v>0</v>
      </c>
      <c r="AR378" s="12">
        <f t="shared" si="135"/>
        <v>0</v>
      </c>
      <c r="AS378" s="17">
        <f t="shared" si="136"/>
        <v>0</v>
      </c>
      <c r="AT378" s="14">
        <f t="shared" si="137"/>
        <v>0</v>
      </c>
      <c r="AU378" s="12">
        <f t="shared" si="138"/>
        <v>0</v>
      </c>
      <c r="AV378" s="12">
        <f t="shared" si="139"/>
        <v>0</v>
      </c>
      <c r="AW378" s="12">
        <f t="shared" si="140"/>
        <v>0</v>
      </c>
      <c r="AX378" s="17">
        <f t="shared" si="141"/>
        <v>0</v>
      </c>
      <c r="AY378" s="14">
        <f t="shared" si="142"/>
        <v>0</v>
      </c>
      <c r="AZ378" s="12">
        <f t="shared" si="143"/>
        <v>0</v>
      </c>
      <c r="BA378" s="12">
        <f t="shared" si="144"/>
        <v>0</v>
      </c>
      <c r="BB378" s="12">
        <f t="shared" si="145"/>
        <v>0</v>
      </c>
      <c r="BC378" s="13">
        <f t="shared" si="146"/>
        <v>0</v>
      </c>
    </row>
    <row r="379" spans="1:55" ht="13">
      <c r="A379" s="19" t="s">
        <v>777</v>
      </c>
      <c r="B379" s="12" t="s">
        <v>1193</v>
      </c>
      <c r="C379" s="12" t="s">
        <v>222</v>
      </c>
      <c r="D379" s="12" t="s">
        <v>241</v>
      </c>
      <c r="E379" s="13" t="s">
        <v>1741</v>
      </c>
      <c r="F379" s="11">
        <v>0</v>
      </c>
      <c r="G379" s="12">
        <v>0</v>
      </c>
      <c r="H379" s="12">
        <v>0</v>
      </c>
      <c r="I379" s="13">
        <v>0</v>
      </c>
      <c r="J379" s="30"/>
      <c r="K379" s="14">
        <v>0</v>
      </c>
      <c r="L379" s="12">
        <v>0</v>
      </c>
      <c r="M379" s="12">
        <v>0</v>
      </c>
      <c r="N379" s="13">
        <v>0</v>
      </c>
      <c r="O379" s="30"/>
      <c r="P379" s="14">
        <v>0</v>
      </c>
      <c r="Q379" s="12">
        <v>0</v>
      </c>
      <c r="R379" s="12">
        <v>0</v>
      </c>
      <c r="S379" s="13">
        <v>0</v>
      </c>
      <c r="T379" s="30"/>
      <c r="U379" s="14">
        <v>0</v>
      </c>
      <c r="V379" s="12">
        <v>0</v>
      </c>
      <c r="W379" s="12">
        <v>0</v>
      </c>
      <c r="X379" s="13">
        <v>0</v>
      </c>
      <c r="Y379" s="30"/>
      <c r="Z379" s="14">
        <v>0</v>
      </c>
      <c r="AA379" s="12">
        <v>0</v>
      </c>
      <c r="AB379" s="12">
        <v>0</v>
      </c>
      <c r="AC379" s="13">
        <v>0</v>
      </c>
      <c r="AD379" s="30"/>
      <c r="AE379" s="34">
        <f t="shared" si="123"/>
        <v>0</v>
      </c>
      <c r="AF379" s="15">
        <f t="shared" si="124"/>
        <v>0</v>
      </c>
      <c r="AG379" s="16">
        <f t="shared" si="125"/>
        <v>0</v>
      </c>
      <c r="AH379" s="48">
        <f t="shared" si="126"/>
        <v>0</v>
      </c>
      <c r="AI379" s="30"/>
      <c r="AJ379" s="14">
        <f t="shared" si="127"/>
        <v>0</v>
      </c>
      <c r="AK379" s="12">
        <f t="shared" si="128"/>
        <v>0</v>
      </c>
      <c r="AL379" s="12">
        <f t="shared" si="129"/>
        <v>0</v>
      </c>
      <c r="AM379" s="12">
        <f t="shared" si="130"/>
        <v>0</v>
      </c>
      <c r="AN379" s="17">
        <f t="shared" si="131"/>
        <v>0</v>
      </c>
      <c r="AO379" s="14">
        <f t="shared" si="132"/>
        <v>0</v>
      </c>
      <c r="AP379" s="12">
        <f t="shared" si="133"/>
        <v>0</v>
      </c>
      <c r="AQ379" s="12">
        <f t="shared" si="134"/>
        <v>0</v>
      </c>
      <c r="AR379" s="12">
        <f t="shared" si="135"/>
        <v>0</v>
      </c>
      <c r="AS379" s="17">
        <f t="shared" si="136"/>
        <v>0</v>
      </c>
      <c r="AT379" s="14">
        <f t="shared" si="137"/>
        <v>0</v>
      </c>
      <c r="AU379" s="12">
        <f t="shared" si="138"/>
        <v>0</v>
      </c>
      <c r="AV379" s="12">
        <f t="shared" si="139"/>
        <v>0</v>
      </c>
      <c r="AW379" s="12">
        <f t="shared" si="140"/>
        <v>0</v>
      </c>
      <c r="AX379" s="17">
        <f t="shared" si="141"/>
        <v>0</v>
      </c>
      <c r="AY379" s="14">
        <f t="shared" si="142"/>
        <v>0</v>
      </c>
      <c r="AZ379" s="12">
        <f t="shared" si="143"/>
        <v>0</v>
      </c>
      <c r="BA379" s="12">
        <f t="shared" si="144"/>
        <v>0</v>
      </c>
      <c r="BB379" s="12">
        <f t="shared" si="145"/>
        <v>0</v>
      </c>
      <c r="BC379" s="13">
        <f t="shared" si="146"/>
        <v>0</v>
      </c>
    </row>
    <row r="380" spans="1:55" ht="13">
      <c r="A380" s="19" t="s">
        <v>778</v>
      </c>
      <c r="B380" s="12" t="s">
        <v>12</v>
      </c>
      <c r="C380" s="12" t="s">
        <v>1943</v>
      </c>
      <c r="D380" s="12" t="s">
        <v>87</v>
      </c>
      <c r="E380" s="13" t="s">
        <v>1202</v>
      </c>
      <c r="F380" s="11">
        <v>0</v>
      </c>
      <c r="G380" s="12">
        <v>0</v>
      </c>
      <c r="H380" s="12">
        <v>0</v>
      </c>
      <c r="I380" s="13">
        <v>20</v>
      </c>
      <c r="J380" s="30"/>
      <c r="K380" s="14">
        <v>0</v>
      </c>
      <c r="L380" s="12">
        <v>0</v>
      </c>
      <c r="M380" s="12">
        <v>0</v>
      </c>
      <c r="N380" s="13">
        <v>0</v>
      </c>
      <c r="O380" s="30"/>
      <c r="P380" s="14">
        <v>0</v>
      </c>
      <c r="Q380" s="12">
        <v>0</v>
      </c>
      <c r="R380" s="12">
        <v>0</v>
      </c>
      <c r="S380" s="13">
        <v>20</v>
      </c>
      <c r="T380" s="30"/>
      <c r="U380" s="14">
        <v>0</v>
      </c>
      <c r="V380" s="12">
        <v>0</v>
      </c>
      <c r="W380" s="12">
        <v>0</v>
      </c>
      <c r="X380" s="13">
        <v>20</v>
      </c>
      <c r="Y380" s="30"/>
      <c r="Z380" s="14">
        <v>0</v>
      </c>
      <c r="AA380" s="12">
        <v>0</v>
      </c>
      <c r="AB380" s="12">
        <v>0</v>
      </c>
      <c r="AC380" s="13">
        <v>0</v>
      </c>
      <c r="AD380" s="30"/>
      <c r="AE380" s="34">
        <f t="shared" si="123"/>
        <v>0</v>
      </c>
      <c r="AF380" s="15">
        <f t="shared" si="124"/>
        <v>0</v>
      </c>
      <c r="AG380" s="16">
        <f t="shared" si="125"/>
        <v>0</v>
      </c>
      <c r="AH380" s="48">
        <f t="shared" si="126"/>
        <v>60</v>
      </c>
      <c r="AI380" s="30"/>
      <c r="AJ380" s="14">
        <f t="shared" si="127"/>
        <v>20</v>
      </c>
      <c r="AK380" s="12">
        <f t="shared" si="128"/>
        <v>0</v>
      </c>
      <c r="AL380" s="12">
        <f t="shared" si="129"/>
        <v>20</v>
      </c>
      <c r="AM380" s="12">
        <f t="shared" si="130"/>
        <v>20</v>
      </c>
      <c r="AN380" s="17">
        <f t="shared" si="131"/>
        <v>0</v>
      </c>
      <c r="AO380" s="14">
        <f t="shared" si="132"/>
        <v>0</v>
      </c>
      <c r="AP380" s="12">
        <f t="shared" si="133"/>
        <v>0</v>
      </c>
      <c r="AQ380" s="12">
        <f t="shared" si="134"/>
        <v>0</v>
      </c>
      <c r="AR380" s="12">
        <f t="shared" si="135"/>
        <v>0</v>
      </c>
      <c r="AS380" s="17">
        <f t="shared" si="136"/>
        <v>0</v>
      </c>
      <c r="AT380" s="14">
        <f t="shared" si="137"/>
        <v>0</v>
      </c>
      <c r="AU380" s="12">
        <f t="shared" si="138"/>
        <v>0</v>
      </c>
      <c r="AV380" s="12">
        <f t="shared" si="139"/>
        <v>0</v>
      </c>
      <c r="AW380" s="12">
        <f t="shared" si="140"/>
        <v>0</v>
      </c>
      <c r="AX380" s="17">
        <f t="shared" si="141"/>
        <v>0</v>
      </c>
      <c r="AY380" s="14">
        <f t="shared" si="142"/>
        <v>0</v>
      </c>
      <c r="AZ380" s="12">
        <f t="shared" si="143"/>
        <v>0</v>
      </c>
      <c r="BA380" s="12">
        <f t="shared" si="144"/>
        <v>0</v>
      </c>
      <c r="BB380" s="12">
        <f t="shared" si="145"/>
        <v>0</v>
      </c>
      <c r="BC380" s="13">
        <f t="shared" si="146"/>
        <v>0</v>
      </c>
    </row>
    <row r="381" spans="1:55" ht="13">
      <c r="A381" s="19" t="s">
        <v>779</v>
      </c>
      <c r="B381" s="12" t="s">
        <v>1220</v>
      </c>
      <c r="C381" s="12" t="s">
        <v>398</v>
      </c>
      <c r="D381" s="12" t="s">
        <v>52</v>
      </c>
      <c r="E381" s="13" t="s">
        <v>1741</v>
      </c>
      <c r="F381" s="11">
        <v>0</v>
      </c>
      <c r="G381" s="12">
        <v>0</v>
      </c>
      <c r="H381" s="12">
        <v>0</v>
      </c>
      <c r="I381" s="13">
        <v>0</v>
      </c>
      <c r="J381" s="30"/>
      <c r="K381" s="14">
        <v>0</v>
      </c>
      <c r="L381" s="12">
        <v>0</v>
      </c>
      <c r="M381" s="12">
        <v>0</v>
      </c>
      <c r="N381" s="13">
        <v>0</v>
      </c>
      <c r="O381" s="30"/>
      <c r="P381" s="14">
        <v>0</v>
      </c>
      <c r="Q381" s="12">
        <v>0</v>
      </c>
      <c r="R381" s="12">
        <v>0</v>
      </c>
      <c r="S381" s="13">
        <v>0</v>
      </c>
      <c r="T381" s="30"/>
      <c r="U381" s="14">
        <v>0</v>
      </c>
      <c r="V381" s="12">
        <v>0</v>
      </c>
      <c r="W381" s="12">
        <v>0</v>
      </c>
      <c r="X381" s="13">
        <v>0</v>
      </c>
      <c r="Y381" s="30"/>
      <c r="Z381" s="14">
        <v>0</v>
      </c>
      <c r="AA381" s="12">
        <v>0</v>
      </c>
      <c r="AB381" s="12">
        <v>0</v>
      </c>
      <c r="AC381" s="13">
        <v>0</v>
      </c>
      <c r="AD381" s="30"/>
      <c r="AE381" s="34">
        <f t="shared" si="123"/>
        <v>0</v>
      </c>
      <c r="AF381" s="15">
        <f t="shared" si="124"/>
        <v>0</v>
      </c>
      <c r="AG381" s="16">
        <f t="shared" si="125"/>
        <v>0</v>
      </c>
      <c r="AH381" s="48">
        <f t="shared" si="126"/>
        <v>0</v>
      </c>
      <c r="AI381" s="30"/>
      <c r="AJ381" s="14">
        <f t="shared" si="127"/>
        <v>0</v>
      </c>
      <c r="AK381" s="12">
        <f t="shared" si="128"/>
        <v>0</v>
      </c>
      <c r="AL381" s="12">
        <f t="shared" si="129"/>
        <v>0</v>
      </c>
      <c r="AM381" s="12">
        <f t="shared" si="130"/>
        <v>0</v>
      </c>
      <c r="AN381" s="17">
        <f t="shared" si="131"/>
        <v>0</v>
      </c>
      <c r="AO381" s="14">
        <f t="shared" si="132"/>
        <v>0</v>
      </c>
      <c r="AP381" s="12">
        <f t="shared" si="133"/>
        <v>0</v>
      </c>
      <c r="AQ381" s="12">
        <f t="shared" si="134"/>
        <v>0</v>
      </c>
      <c r="AR381" s="12">
        <f t="shared" si="135"/>
        <v>0</v>
      </c>
      <c r="AS381" s="17">
        <f t="shared" si="136"/>
        <v>0</v>
      </c>
      <c r="AT381" s="14">
        <f t="shared" si="137"/>
        <v>0</v>
      </c>
      <c r="AU381" s="12">
        <f t="shared" si="138"/>
        <v>0</v>
      </c>
      <c r="AV381" s="12">
        <f t="shared" si="139"/>
        <v>0</v>
      </c>
      <c r="AW381" s="12">
        <f t="shared" si="140"/>
        <v>0</v>
      </c>
      <c r="AX381" s="17">
        <f t="shared" si="141"/>
        <v>0</v>
      </c>
      <c r="AY381" s="14">
        <f t="shared" si="142"/>
        <v>0</v>
      </c>
      <c r="AZ381" s="12">
        <f t="shared" si="143"/>
        <v>0</v>
      </c>
      <c r="BA381" s="12">
        <f t="shared" si="144"/>
        <v>0</v>
      </c>
      <c r="BB381" s="12">
        <f t="shared" si="145"/>
        <v>0</v>
      </c>
      <c r="BC381" s="13">
        <f t="shared" si="146"/>
        <v>0</v>
      </c>
    </row>
    <row r="382" spans="1:55" ht="13">
      <c r="A382" s="19" t="s">
        <v>780</v>
      </c>
      <c r="B382" s="12" t="s">
        <v>1783</v>
      </c>
      <c r="C382" s="12" t="s">
        <v>1906</v>
      </c>
      <c r="D382" s="12" t="s">
        <v>284</v>
      </c>
      <c r="E382" s="13" t="s">
        <v>1199</v>
      </c>
      <c r="F382" s="11">
        <v>0</v>
      </c>
      <c r="G382" s="12">
        <v>0</v>
      </c>
      <c r="H382" s="12">
        <v>0</v>
      </c>
      <c r="I382" s="13">
        <v>0</v>
      </c>
      <c r="J382" s="30"/>
      <c r="K382" s="14">
        <v>0</v>
      </c>
      <c r="L382" s="12">
        <v>0</v>
      </c>
      <c r="M382" s="12">
        <v>0</v>
      </c>
      <c r="N382" s="13">
        <v>0</v>
      </c>
      <c r="O382" s="30"/>
      <c r="P382" s="14">
        <v>0</v>
      </c>
      <c r="Q382" s="12">
        <v>0</v>
      </c>
      <c r="R382" s="12">
        <v>0</v>
      </c>
      <c r="S382" s="13">
        <v>0</v>
      </c>
      <c r="T382" s="30"/>
      <c r="U382" s="14">
        <v>0</v>
      </c>
      <c r="V382" s="12">
        <v>0</v>
      </c>
      <c r="W382" s="12">
        <v>0</v>
      </c>
      <c r="X382" s="13">
        <v>0</v>
      </c>
      <c r="Y382" s="30"/>
      <c r="Z382" s="14">
        <v>0</v>
      </c>
      <c r="AA382" s="12">
        <v>0</v>
      </c>
      <c r="AB382" s="12">
        <v>0</v>
      </c>
      <c r="AC382" s="13">
        <v>0</v>
      </c>
      <c r="AD382" s="30"/>
      <c r="AE382" s="34">
        <f t="shared" si="123"/>
        <v>0</v>
      </c>
      <c r="AF382" s="15">
        <f t="shared" si="124"/>
        <v>0</v>
      </c>
      <c r="AG382" s="16">
        <f t="shared" si="125"/>
        <v>0</v>
      </c>
      <c r="AH382" s="48">
        <f t="shared" si="126"/>
        <v>0</v>
      </c>
      <c r="AI382" s="30"/>
      <c r="AJ382" s="14">
        <f t="shared" si="127"/>
        <v>0</v>
      </c>
      <c r="AK382" s="12">
        <f t="shared" si="128"/>
        <v>0</v>
      </c>
      <c r="AL382" s="12">
        <f t="shared" si="129"/>
        <v>0</v>
      </c>
      <c r="AM382" s="12">
        <f t="shared" si="130"/>
        <v>0</v>
      </c>
      <c r="AN382" s="17">
        <f t="shared" si="131"/>
        <v>0</v>
      </c>
      <c r="AO382" s="14">
        <f t="shared" si="132"/>
        <v>0</v>
      </c>
      <c r="AP382" s="12">
        <f t="shared" si="133"/>
        <v>0</v>
      </c>
      <c r="AQ382" s="12">
        <f t="shared" si="134"/>
        <v>0</v>
      </c>
      <c r="AR382" s="12">
        <f t="shared" si="135"/>
        <v>0</v>
      </c>
      <c r="AS382" s="17">
        <f t="shared" si="136"/>
        <v>0</v>
      </c>
      <c r="AT382" s="14">
        <f t="shared" si="137"/>
        <v>0</v>
      </c>
      <c r="AU382" s="12">
        <f t="shared" si="138"/>
        <v>0</v>
      </c>
      <c r="AV382" s="12">
        <f t="shared" si="139"/>
        <v>0</v>
      </c>
      <c r="AW382" s="12">
        <f t="shared" si="140"/>
        <v>0</v>
      </c>
      <c r="AX382" s="17">
        <f t="shared" si="141"/>
        <v>0</v>
      </c>
      <c r="AY382" s="14">
        <f t="shared" si="142"/>
        <v>0</v>
      </c>
      <c r="AZ382" s="12">
        <f t="shared" si="143"/>
        <v>0</v>
      </c>
      <c r="BA382" s="12">
        <f t="shared" si="144"/>
        <v>0</v>
      </c>
      <c r="BB382" s="12">
        <f t="shared" si="145"/>
        <v>0</v>
      </c>
      <c r="BC382" s="13">
        <f t="shared" si="146"/>
        <v>0</v>
      </c>
    </row>
    <row r="383" spans="1:55" ht="13">
      <c r="A383" s="19" t="s">
        <v>781</v>
      </c>
      <c r="B383" s="12" t="s">
        <v>7</v>
      </c>
      <c r="C383" s="12" t="s">
        <v>1805</v>
      </c>
      <c r="D383" s="12" t="s">
        <v>174</v>
      </c>
      <c r="E383" s="13" t="s">
        <v>1202</v>
      </c>
      <c r="F383" s="11">
        <v>0</v>
      </c>
      <c r="G383" s="12">
        <v>4</v>
      </c>
      <c r="H383" s="12">
        <v>34.1</v>
      </c>
      <c r="I383" s="13">
        <v>251</v>
      </c>
      <c r="J383" s="30"/>
      <c r="K383" s="14">
        <v>0</v>
      </c>
      <c r="L383" s="12">
        <v>3</v>
      </c>
      <c r="M383" s="12">
        <v>20.5</v>
      </c>
      <c r="N383" s="13">
        <v>279</v>
      </c>
      <c r="O383" s="30"/>
      <c r="P383" s="14">
        <v>0</v>
      </c>
      <c r="Q383" s="12">
        <v>0</v>
      </c>
      <c r="R383" s="12">
        <v>0</v>
      </c>
      <c r="S383" s="13">
        <v>20</v>
      </c>
      <c r="T383" s="30"/>
      <c r="U383" s="14">
        <v>0</v>
      </c>
      <c r="V383" s="12">
        <v>2</v>
      </c>
      <c r="W383" s="12">
        <v>26.6</v>
      </c>
      <c r="X383" s="13">
        <v>290</v>
      </c>
      <c r="Y383" s="30"/>
      <c r="Z383" s="14">
        <v>0</v>
      </c>
      <c r="AA383" s="12">
        <v>2</v>
      </c>
      <c r="AB383" s="12">
        <v>31</v>
      </c>
      <c r="AC383" s="13">
        <v>276</v>
      </c>
      <c r="AD383" s="30"/>
      <c r="AE383" s="34">
        <f t="shared" si="123"/>
        <v>0</v>
      </c>
      <c r="AF383" s="15">
        <f t="shared" si="124"/>
        <v>11</v>
      </c>
      <c r="AG383" s="16">
        <f t="shared" si="125"/>
        <v>112.19999999999999</v>
      </c>
      <c r="AH383" s="48">
        <f t="shared" si="126"/>
        <v>1096</v>
      </c>
      <c r="AI383" s="30"/>
      <c r="AJ383" s="14">
        <f t="shared" si="127"/>
        <v>251</v>
      </c>
      <c r="AK383" s="12">
        <f t="shared" si="128"/>
        <v>279</v>
      </c>
      <c r="AL383" s="12">
        <f t="shared" si="129"/>
        <v>20</v>
      </c>
      <c r="AM383" s="12">
        <f t="shared" si="130"/>
        <v>290</v>
      </c>
      <c r="AN383" s="17">
        <f t="shared" si="131"/>
        <v>276</v>
      </c>
      <c r="AO383" s="14">
        <f t="shared" si="132"/>
        <v>0</v>
      </c>
      <c r="AP383" s="12">
        <f t="shared" si="133"/>
        <v>0</v>
      </c>
      <c r="AQ383" s="12">
        <f t="shared" si="134"/>
        <v>0</v>
      </c>
      <c r="AR383" s="12">
        <f t="shared" si="135"/>
        <v>0</v>
      </c>
      <c r="AS383" s="17">
        <f t="shared" si="136"/>
        <v>0</v>
      </c>
      <c r="AT383" s="14">
        <f t="shared" si="137"/>
        <v>4</v>
      </c>
      <c r="AU383" s="12">
        <f t="shared" si="138"/>
        <v>3</v>
      </c>
      <c r="AV383" s="12">
        <f t="shared" si="139"/>
        <v>0</v>
      </c>
      <c r="AW383" s="12">
        <f t="shared" si="140"/>
        <v>2</v>
      </c>
      <c r="AX383" s="17">
        <f t="shared" si="141"/>
        <v>2</v>
      </c>
      <c r="AY383" s="14">
        <f t="shared" si="142"/>
        <v>34.1</v>
      </c>
      <c r="AZ383" s="12">
        <f t="shared" si="143"/>
        <v>20.5</v>
      </c>
      <c r="BA383" s="12">
        <f t="shared" si="144"/>
        <v>0</v>
      </c>
      <c r="BB383" s="12">
        <f t="shared" si="145"/>
        <v>26.6</v>
      </c>
      <c r="BC383" s="13">
        <f t="shared" si="146"/>
        <v>31</v>
      </c>
    </row>
    <row r="384" spans="1:55" ht="13">
      <c r="A384" s="19" t="s">
        <v>782</v>
      </c>
      <c r="B384" s="12" t="s">
        <v>1209</v>
      </c>
      <c r="C384" s="12" t="s">
        <v>70</v>
      </c>
      <c r="D384" s="12" t="s">
        <v>71</v>
      </c>
      <c r="E384" s="13" t="s">
        <v>1740</v>
      </c>
      <c r="F384" s="11">
        <v>0</v>
      </c>
      <c r="G384" s="12">
        <v>0</v>
      </c>
      <c r="H384" s="12">
        <v>0</v>
      </c>
      <c r="I384" s="13">
        <v>0</v>
      </c>
      <c r="J384" s="30"/>
      <c r="K384" s="14">
        <v>0</v>
      </c>
      <c r="L384" s="12">
        <v>0</v>
      </c>
      <c r="M384" s="12">
        <v>0</v>
      </c>
      <c r="N384" s="13">
        <v>0</v>
      </c>
      <c r="O384" s="30"/>
      <c r="P384" s="14">
        <v>0</v>
      </c>
      <c r="Q384" s="12">
        <v>0</v>
      </c>
      <c r="R384" s="12">
        <v>0</v>
      </c>
      <c r="S384" s="13">
        <v>0</v>
      </c>
      <c r="T384" s="30"/>
      <c r="U384" s="14">
        <v>0</v>
      </c>
      <c r="V384" s="12">
        <v>0</v>
      </c>
      <c r="W384" s="12">
        <v>0</v>
      </c>
      <c r="X384" s="13">
        <v>0</v>
      </c>
      <c r="Y384" s="30"/>
      <c r="Z384" s="14">
        <v>0</v>
      </c>
      <c r="AA384" s="12">
        <v>0</v>
      </c>
      <c r="AB384" s="12">
        <v>0</v>
      </c>
      <c r="AC384" s="13">
        <v>0</v>
      </c>
      <c r="AD384" s="30"/>
      <c r="AE384" s="34">
        <f t="shared" si="123"/>
        <v>0</v>
      </c>
      <c r="AF384" s="15">
        <f t="shared" si="124"/>
        <v>0</v>
      </c>
      <c r="AG384" s="16">
        <f t="shared" si="125"/>
        <v>0</v>
      </c>
      <c r="AH384" s="48">
        <f t="shared" si="126"/>
        <v>0</v>
      </c>
      <c r="AI384" s="30"/>
      <c r="AJ384" s="14">
        <f t="shared" si="127"/>
        <v>0</v>
      </c>
      <c r="AK384" s="12">
        <f t="shared" si="128"/>
        <v>0</v>
      </c>
      <c r="AL384" s="12">
        <f t="shared" si="129"/>
        <v>0</v>
      </c>
      <c r="AM384" s="12">
        <f t="shared" si="130"/>
        <v>0</v>
      </c>
      <c r="AN384" s="17">
        <f t="shared" si="131"/>
        <v>0</v>
      </c>
      <c r="AO384" s="14">
        <f t="shared" si="132"/>
        <v>0</v>
      </c>
      <c r="AP384" s="12">
        <f t="shared" si="133"/>
        <v>0</v>
      </c>
      <c r="AQ384" s="12">
        <f t="shared" si="134"/>
        <v>0</v>
      </c>
      <c r="AR384" s="12">
        <f t="shared" si="135"/>
        <v>0</v>
      </c>
      <c r="AS384" s="17">
        <f t="shared" si="136"/>
        <v>0</v>
      </c>
      <c r="AT384" s="14">
        <f t="shared" si="137"/>
        <v>0</v>
      </c>
      <c r="AU384" s="12">
        <f t="shared" si="138"/>
        <v>0</v>
      </c>
      <c r="AV384" s="12">
        <f t="shared" si="139"/>
        <v>0</v>
      </c>
      <c r="AW384" s="12">
        <f t="shared" si="140"/>
        <v>0</v>
      </c>
      <c r="AX384" s="17">
        <f t="shared" si="141"/>
        <v>0</v>
      </c>
      <c r="AY384" s="14">
        <f t="shared" si="142"/>
        <v>0</v>
      </c>
      <c r="AZ384" s="12">
        <f t="shared" si="143"/>
        <v>0</v>
      </c>
      <c r="BA384" s="12">
        <f t="shared" si="144"/>
        <v>0</v>
      </c>
      <c r="BB384" s="12">
        <f t="shared" si="145"/>
        <v>0</v>
      </c>
      <c r="BC384" s="13">
        <f t="shared" si="146"/>
        <v>0</v>
      </c>
    </row>
    <row r="385" spans="1:55" ht="13">
      <c r="A385" s="19" t="s">
        <v>783</v>
      </c>
      <c r="B385" s="12" t="s">
        <v>8</v>
      </c>
      <c r="C385" s="12" t="s">
        <v>372</v>
      </c>
      <c r="D385" s="12" t="s">
        <v>39</v>
      </c>
      <c r="E385" s="13" t="s">
        <v>1202</v>
      </c>
      <c r="F385" s="11">
        <v>0</v>
      </c>
      <c r="G385" s="12">
        <v>2</v>
      </c>
      <c r="H385" s="12">
        <v>3.9000000000000004</v>
      </c>
      <c r="I385" s="13">
        <v>159</v>
      </c>
      <c r="J385" s="30"/>
      <c r="K385" s="14">
        <v>0</v>
      </c>
      <c r="L385" s="12">
        <v>0</v>
      </c>
      <c r="M385" s="12">
        <v>0</v>
      </c>
      <c r="N385" s="13">
        <v>0</v>
      </c>
      <c r="O385" s="30"/>
      <c r="P385" s="14">
        <v>0</v>
      </c>
      <c r="Q385" s="12">
        <v>0</v>
      </c>
      <c r="R385" s="12">
        <v>0</v>
      </c>
      <c r="S385" s="13">
        <v>0</v>
      </c>
      <c r="T385" s="30"/>
      <c r="U385" s="14">
        <v>0</v>
      </c>
      <c r="V385" s="12">
        <v>0</v>
      </c>
      <c r="W385" s="12">
        <v>0</v>
      </c>
      <c r="X385" s="13">
        <v>0</v>
      </c>
      <c r="Y385" s="30"/>
      <c r="Z385" s="14">
        <v>0</v>
      </c>
      <c r="AA385" s="12">
        <v>0</v>
      </c>
      <c r="AB385" s="12">
        <v>0</v>
      </c>
      <c r="AC385" s="13">
        <v>0</v>
      </c>
      <c r="AD385" s="30"/>
      <c r="AE385" s="34">
        <f t="shared" si="123"/>
        <v>0</v>
      </c>
      <c r="AF385" s="15">
        <f t="shared" si="124"/>
        <v>2</v>
      </c>
      <c r="AG385" s="16">
        <f t="shared" si="125"/>
        <v>3.9000000000000004</v>
      </c>
      <c r="AH385" s="48">
        <f t="shared" si="126"/>
        <v>159</v>
      </c>
      <c r="AI385" s="30"/>
      <c r="AJ385" s="14">
        <f t="shared" si="127"/>
        <v>159</v>
      </c>
      <c r="AK385" s="12">
        <f t="shared" si="128"/>
        <v>0</v>
      </c>
      <c r="AL385" s="12">
        <f t="shared" si="129"/>
        <v>0</v>
      </c>
      <c r="AM385" s="12">
        <f t="shared" si="130"/>
        <v>0</v>
      </c>
      <c r="AN385" s="17">
        <f t="shared" si="131"/>
        <v>0</v>
      </c>
      <c r="AO385" s="14">
        <f t="shared" si="132"/>
        <v>0</v>
      </c>
      <c r="AP385" s="12">
        <f t="shared" si="133"/>
        <v>0</v>
      </c>
      <c r="AQ385" s="12">
        <f t="shared" si="134"/>
        <v>0</v>
      </c>
      <c r="AR385" s="12">
        <f t="shared" si="135"/>
        <v>0</v>
      </c>
      <c r="AS385" s="17">
        <f t="shared" si="136"/>
        <v>0</v>
      </c>
      <c r="AT385" s="14">
        <f t="shared" si="137"/>
        <v>2</v>
      </c>
      <c r="AU385" s="12">
        <f t="shared" si="138"/>
        <v>0</v>
      </c>
      <c r="AV385" s="12">
        <f t="shared" si="139"/>
        <v>0</v>
      </c>
      <c r="AW385" s="12">
        <f t="shared" si="140"/>
        <v>0</v>
      </c>
      <c r="AX385" s="17">
        <f t="shared" si="141"/>
        <v>0</v>
      </c>
      <c r="AY385" s="14">
        <f t="shared" si="142"/>
        <v>3.9000000000000004</v>
      </c>
      <c r="AZ385" s="12">
        <f t="shared" si="143"/>
        <v>0</v>
      </c>
      <c r="BA385" s="12">
        <f t="shared" si="144"/>
        <v>0</v>
      </c>
      <c r="BB385" s="12">
        <f t="shared" si="145"/>
        <v>0</v>
      </c>
      <c r="BC385" s="13">
        <f t="shared" si="146"/>
        <v>0</v>
      </c>
    </row>
    <row r="386" spans="1:55" ht="13">
      <c r="A386" s="19" t="s">
        <v>784</v>
      </c>
      <c r="B386" s="12" t="s">
        <v>7</v>
      </c>
      <c r="C386" s="12" t="s">
        <v>1907</v>
      </c>
      <c r="D386" s="12" t="s">
        <v>1908</v>
      </c>
      <c r="E386" s="13" t="s">
        <v>1202</v>
      </c>
      <c r="F386" s="11">
        <v>0</v>
      </c>
      <c r="G386" s="12">
        <v>0</v>
      </c>
      <c r="H386" s="12">
        <v>0</v>
      </c>
      <c r="I386" s="13">
        <v>0</v>
      </c>
      <c r="J386" s="30"/>
      <c r="K386" s="14">
        <v>0</v>
      </c>
      <c r="L386" s="12">
        <v>0</v>
      </c>
      <c r="M386" s="12">
        <v>0</v>
      </c>
      <c r="N386" s="13">
        <v>0</v>
      </c>
      <c r="O386" s="30"/>
      <c r="P386" s="14">
        <v>0</v>
      </c>
      <c r="Q386" s="12">
        <v>0</v>
      </c>
      <c r="R386" s="12">
        <v>0</v>
      </c>
      <c r="S386" s="13">
        <v>20</v>
      </c>
      <c r="T386" s="30"/>
      <c r="U386" s="14">
        <v>0</v>
      </c>
      <c r="V386" s="12">
        <v>2</v>
      </c>
      <c r="W386" s="12">
        <v>36.1</v>
      </c>
      <c r="X386" s="13">
        <v>292</v>
      </c>
      <c r="Y386" s="30"/>
      <c r="Z386" s="14">
        <v>0</v>
      </c>
      <c r="AA386" s="12">
        <v>0</v>
      </c>
      <c r="AB386" s="12">
        <v>0</v>
      </c>
      <c r="AC386" s="13">
        <v>20</v>
      </c>
      <c r="AD386" s="30"/>
      <c r="AE386" s="34">
        <f t="shared" si="123"/>
        <v>0</v>
      </c>
      <c r="AF386" s="15">
        <f t="shared" si="124"/>
        <v>2</v>
      </c>
      <c r="AG386" s="16">
        <f t="shared" si="125"/>
        <v>36.1</v>
      </c>
      <c r="AH386" s="48">
        <f t="shared" si="126"/>
        <v>332</v>
      </c>
      <c r="AI386" s="30"/>
      <c r="AJ386" s="14">
        <f t="shared" si="127"/>
        <v>0</v>
      </c>
      <c r="AK386" s="12">
        <f t="shared" si="128"/>
        <v>0</v>
      </c>
      <c r="AL386" s="12">
        <f t="shared" si="129"/>
        <v>20</v>
      </c>
      <c r="AM386" s="12">
        <f t="shared" si="130"/>
        <v>292</v>
      </c>
      <c r="AN386" s="17">
        <f t="shared" si="131"/>
        <v>20</v>
      </c>
      <c r="AO386" s="14">
        <f t="shared" si="132"/>
        <v>0</v>
      </c>
      <c r="AP386" s="12">
        <f t="shared" si="133"/>
        <v>0</v>
      </c>
      <c r="AQ386" s="12">
        <f t="shared" si="134"/>
        <v>0</v>
      </c>
      <c r="AR386" s="12">
        <f t="shared" si="135"/>
        <v>0</v>
      </c>
      <c r="AS386" s="17">
        <f t="shared" si="136"/>
        <v>0</v>
      </c>
      <c r="AT386" s="14">
        <f t="shared" si="137"/>
        <v>0</v>
      </c>
      <c r="AU386" s="12">
        <f t="shared" si="138"/>
        <v>0</v>
      </c>
      <c r="AV386" s="12">
        <f t="shared" si="139"/>
        <v>0</v>
      </c>
      <c r="AW386" s="12">
        <f t="shared" si="140"/>
        <v>2</v>
      </c>
      <c r="AX386" s="17">
        <f t="shared" si="141"/>
        <v>0</v>
      </c>
      <c r="AY386" s="14">
        <f t="shared" si="142"/>
        <v>0</v>
      </c>
      <c r="AZ386" s="12">
        <f t="shared" si="143"/>
        <v>0</v>
      </c>
      <c r="BA386" s="12">
        <f t="shared" si="144"/>
        <v>0</v>
      </c>
      <c r="BB386" s="12">
        <f t="shared" si="145"/>
        <v>36.1</v>
      </c>
      <c r="BC386" s="13">
        <f t="shared" si="146"/>
        <v>0</v>
      </c>
    </row>
    <row r="387" spans="1:55" ht="13">
      <c r="A387" s="19" t="s">
        <v>785</v>
      </c>
      <c r="B387" s="12" t="s">
        <v>15</v>
      </c>
      <c r="C387" s="12" t="s">
        <v>1973</v>
      </c>
      <c r="D387" s="12" t="s">
        <v>1974</v>
      </c>
      <c r="E387" s="13" t="s">
        <v>1204</v>
      </c>
      <c r="F387" s="11">
        <v>0</v>
      </c>
      <c r="G387" s="12">
        <v>0</v>
      </c>
      <c r="H387" s="12">
        <v>0</v>
      </c>
      <c r="I387" s="13">
        <v>0</v>
      </c>
      <c r="J387" s="30"/>
      <c r="K387" s="14">
        <v>0</v>
      </c>
      <c r="L387" s="12">
        <v>0</v>
      </c>
      <c r="M387" s="12">
        <v>0</v>
      </c>
      <c r="N387" s="13">
        <v>0</v>
      </c>
      <c r="O387" s="30"/>
      <c r="P387" s="14">
        <v>0</v>
      </c>
      <c r="Q387" s="12">
        <v>0</v>
      </c>
      <c r="R387" s="12">
        <v>0</v>
      </c>
      <c r="S387" s="13">
        <v>20</v>
      </c>
      <c r="T387" s="30"/>
      <c r="U387" s="14">
        <v>1</v>
      </c>
      <c r="V387" s="12">
        <v>1</v>
      </c>
      <c r="W387" s="12">
        <v>2.2999999999999998</v>
      </c>
      <c r="X387" s="13">
        <v>229</v>
      </c>
      <c r="Y387" s="30"/>
      <c r="Z387" s="14">
        <v>0</v>
      </c>
      <c r="AA387" s="12">
        <v>1</v>
      </c>
      <c r="AB387" s="12">
        <v>1</v>
      </c>
      <c r="AC387" s="13">
        <v>153</v>
      </c>
      <c r="AD387" s="30"/>
      <c r="AE387" s="34">
        <f t="shared" ref="AE387:AE450" si="147">LARGE(AO387:AS387,1)+LARGE(AO387:AS387,2)+LARGE(AO387:AS387,3)+LARGE(AO387:AS387,4)</f>
        <v>2</v>
      </c>
      <c r="AF387" s="15">
        <f t="shared" ref="AF387:AF450" si="148">LARGE(AT387:AX387,1)+LARGE(AT387:AX387,2)+LARGE(AT387:AX387,3)+LARGE(AT387:AX387,4)</f>
        <v>2</v>
      </c>
      <c r="AG387" s="16">
        <f t="shared" ref="AG387:AG450" si="149">LARGE(AY387:BC387,1)+LARGE(AY387:BC387,2)+LARGE(AY387:BC387,3)+LARGE(AY387:BC387,4)</f>
        <v>3.3</v>
      </c>
      <c r="AH387" s="48">
        <f t="shared" ref="AH387:AH450" si="150">LARGE(AJ387:AN387,1)+LARGE(AJ387:AN387,2)+LARGE(AJ387:AN387,3)+LARGE(AJ387:AN387,4)</f>
        <v>402</v>
      </c>
      <c r="AI387" s="30"/>
      <c r="AJ387" s="14">
        <f t="shared" ref="AJ387:AJ450" si="151">I387</f>
        <v>0</v>
      </c>
      <c r="AK387" s="12">
        <f t="shared" ref="AK387:AK450" si="152">N387</f>
        <v>0</v>
      </c>
      <c r="AL387" s="12">
        <f t="shared" ref="AL387:AL450" si="153">S387</f>
        <v>20</v>
      </c>
      <c r="AM387" s="12">
        <f t="shared" ref="AM387:AM450" si="154">X387</f>
        <v>229</v>
      </c>
      <c r="AN387" s="17">
        <f t="shared" ref="AN387:AN450" si="155">AC387</f>
        <v>153</v>
      </c>
      <c r="AO387" s="14">
        <f t="shared" ref="AO387:AO450" si="156">F387</f>
        <v>0</v>
      </c>
      <c r="AP387" s="12">
        <f t="shared" ref="AP387:AP450" si="157">K387</f>
        <v>0</v>
      </c>
      <c r="AQ387" s="12">
        <f t="shared" ref="AQ387:AQ450" si="158">P387</f>
        <v>0</v>
      </c>
      <c r="AR387" s="12">
        <f t="shared" ref="AR387:AR450" si="159">U387</f>
        <v>1</v>
      </c>
      <c r="AS387" s="17">
        <f t="shared" ref="AS387:AS450" si="160">U387</f>
        <v>1</v>
      </c>
      <c r="AT387" s="14">
        <f t="shared" ref="AT387:AT450" si="161">G387</f>
        <v>0</v>
      </c>
      <c r="AU387" s="12">
        <f t="shared" ref="AU387:AU450" si="162">L387</f>
        <v>0</v>
      </c>
      <c r="AV387" s="12">
        <f t="shared" ref="AV387:AV450" si="163">Q387</f>
        <v>0</v>
      </c>
      <c r="AW387" s="12">
        <f t="shared" ref="AW387:AW450" si="164">V387</f>
        <v>1</v>
      </c>
      <c r="AX387" s="17">
        <f t="shared" ref="AX387:AX450" si="165">AA387</f>
        <v>1</v>
      </c>
      <c r="AY387" s="14">
        <f t="shared" ref="AY387:AY450" si="166">H387</f>
        <v>0</v>
      </c>
      <c r="AZ387" s="12">
        <f t="shared" ref="AZ387:AZ450" si="167">M387</f>
        <v>0</v>
      </c>
      <c r="BA387" s="12">
        <f t="shared" ref="BA387:BA450" si="168">R387</f>
        <v>0</v>
      </c>
      <c r="BB387" s="12">
        <f t="shared" ref="BB387:BB450" si="169">W387</f>
        <v>2.2999999999999998</v>
      </c>
      <c r="BC387" s="13">
        <f t="shared" ref="BC387:BC450" si="170">AB387</f>
        <v>1</v>
      </c>
    </row>
    <row r="388" spans="1:55" ht="13">
      <c r="A388" s="19" t="s">
        <v>786</v>
      </c>
      <c r="B388" s="12" t="s">
        <v>15</v>
      </c>
      <c r="C388" s="12" t="s">
        <v>1876</v>
      </c>
      <c r="D388" s="12" t="s">
        <v>1776</v>
      </c>
      <c r="E388" s="13" t="s">
        <v>1204</v>
      </c>
      <c r="F388" s="11">
        <v>0</v>
      </c>
      <c r="G388" s="12">
        <v>0</v>
      </c>
      <c r="H388" s="12">
        <v>0</v>
      </c>
      <c r="I388" s="13">
        <v>0</v>
      </c>
      <c r="J388" s="30"/>
      <c r="K388" s="14">
        <v>0</v>
      </c>
      <c r="L388" s="12">
        <v>0</v>
      </c>
      <c r="M388" s="12">
        <v>0</v>
      </c>
      <c r="N388" s="13">
        <v>0</v>
      </c>
      <c r="O388" s="30"/>
      <c r="P388" s="14">
        <v>0</v>
      </c>
      <c r="Q388" s="12">
        <v>0</v>
      </c>
      <c r="R388" s="12">
        <v>0</v>
      </c>
      <c r="S388" s="13">
        <v>0</v>
      </c>
      <c r="T388" s="30"/>
      <c r="U388" s="14">
        <v>0</v>
      </c>
      <c r="V388" s="12">
        <v>0</v>
      </c>
      <c r="W388" s="12">
        <v>0</v>
      </c>
      <c r="X388" s="13">
        <v>0</v>
      </c>
      <c r="Y388" s="30"/>
      <c r="Z388" s="14">
        <v>0</v>
      </c>
      <c r="AA388" s="12">
        <v>0</v>
      </c>
      <c r="AB388" s="12">
        <v>0</v>
      </c>
      <c r="AC388" s="13">
        <v>0</v>
      </c>
      <c r="AD388" s="30"/>
      <c r="AE388" s="34">
        <f t="shared" si="147"/>
        <v>0</v>
      </c>
      <c r="AF388" s="15">
        <f t="shared" si="148"/>
        <v>0</v>
      </c>
      <c r="AG388" s="16">
        <f t="shared" si="149"/>
        <v>0</v>
      </c>
      <c r="AH388" s="48">
        <f t="shared" si="150"/>
        <v>0</v>
      </c>
      <c r="AI388" s="30"/>
      <c r="AJ388" s="14">
        <f t="shared" si="151"/>
        <v>0</v>
      </c>
      <c r="AK388" s="12">
        <f t="shared" si="152"/>
        <v>0</v>
      </c>
      <c r="AL388" s="12">
        <f t="shared" si="153"/>
        <v>0</v>
      </c>
      <c r="AM388" s="12">
        <f t="shared" si="154"/>
        <v>0</v>
      </c>
      <c r="AN388" s="17">
        <f t="shared" si="155"/>
        <v>0</v>
      </c>
      <c r="AO388" s="14">
        <f t="shared" si="156"/>
        <v>0</v>
      </c>
      <c r="AP388" s="12">
        <f t="shared" si="157"/>
        <v>0</v>
      </c>
      <c r="AQ388" s="12">
        <f t="shared" si="158"/>
        <v>0</v>
      </c>
      <c r="AR388" s="12">
        <f t="shared" si="159"/>
        <v>0</v>
      </c>
      <c r="AS388" s="17">
        <f t="shared" si="160"/>
        <v>0</v>
      </c>
      <c r="AT388" s="14">
        <f t="shared" si="161"/>
        <v>0</v>
      </c>
      <c r="AU388" s="12">
        <f t="shared" si="162"/>
        <v>0</v>
      </c>
      <c r="AV388" s="12">
        <f t="shared" si="163"/>
        <v>0</v>
      </c>
      <c r="AW388" s="12">
        <f t="shared" si="164"/>
        <v>0</v>
      </c>
      <c r="AX388" s="17">
        <f t="shared" si="165"/>
        <v>0</v>
      </c>
      <c r="AY388" s="14">
        <f t="shared" si="166"/>
        <v>0</v>
      </c>
      <c r="AZ388" s="12">
        <f t="shared" si="167"/>
        <v>0</v>
      </c>
      <c r="BA388" s="12">
        <f t="shared" si="168"/>
        <v>0</v>
      </c>
      <c r="BB388" s="12">
        <f t="shared" si="169"/>
        <v>0</v>
      </c>
      <c r="BC388" s="13">
        <f t="shared" si="170"/>
        <v>0</v>
      </c>
    </row>
    <row r="389" spans="1:55" ht="13">
      <c r="A389" s="19" t="s">
        <v>787</v>
      </c>
      <c r="B389" s="12" t="s">
        <v>9</v>
      </c>
      <c r="C389" s="12" t="s">
        <v>118</v>
      </c>
      <c r="D389" s="12" t="s">
        <v>1806</v>
      </c>
      <c r="E389" s="13" t="s">
        <v>1740</v>
      </c>
      <c r="F389" s="11">
        <v>0</v>
      </c>
      <c r="G389" s="12">
        <v>0</v>
      </c>
      <c r="H389" s="12">
        <v>0</v>
      </c>
      <c r="I389" s="13">
        <v>20</v>
      </c>
      <c r="J389" s="30"/>
      <c r="K389" s="14">
        <v>0</v>
      </c>
      <c r="L389" s="12">
        <v>0</v>
      </c>
      <c r="M389" s="12">
        <v>0</v>
      </c>
      <c r="N389" s="13">
        <v>0</v>
      </c>
      <c r="O389" s="30"/>
      <c r="P389" s="14">
        <v>0</v>
      </c>
      <c r="Q389" s="12">
        <v>0</v>
      </c>
      <c r="R389" s="12">
        <v>0</v>
      </c>
      <c r="S389" s="13">
        <v>0</v>
      </c>
      <c r="T389" s="30"/>
      <c r="U389" s="14">
        <v>0</v>
      </c>
      <c r="V389" s="12">
        <v>0</v>
      </c>
      <c r="W389" s="12">
        <v>0</v>
      </c>
      <c r="X389" s="13">
        <v>0</v>
      </c>
      <c r="Y389" s="30"/>
      <c r="Z389" s="14">
        <v>0</v>
      </c>
      <c r="AA389" s="12">
        <v>0</v>
      </c>
      <c r="AB389" s="12">
        <v>0</v>
      </c>
      <c r="AC389" s="13">
        <v>0</v>
      </c>
      <c r="AD389" s="30"/>
      <c r="AE389" s="34">
        <f t="shared" si="147"/>
        <v>0</v>
      </c>
      <c r="AF389" s="15">
        <f t="shared" si="148"/>
        <v>0</v>
      </c>
      <c r="AG389" s="16">
        <f t="shared" si="149"/>
        <v>0</v>
      </c>
      <c r="AH389" s="48">
        <f t="shared" si="150"/>
        <v>20</v>
      </c>
      <c r="AI389" s="30"/>
      <c r="AJ389" s="14">
        <f t="shared" si="151"/>
        <v>20</v>
      </c>
      <c r="AK389" s="12">
        <f t="shared" si="152"/>
        <v>0</v>
      </c>
      <c r="AL389" s="12">
        <f t="shared" si="153"/>
        <v>0</v>
      </c>
      <c r="AM389" s="12">
        <f t="shared" si="154"/>
        <v>0</v>
      </c>
      <c r="AN389" s="17">
        <f t="shared" si="155"/>
        <v>0</v>
      </c>
      <c r="AO389" s="14">
        <f t="shared" si="156"/>
        <v>0</v>
      </c>
      <c r="AP389" s="12">
        <f t="shared" si="157"/>
        <v>0</v>
      </c>
      <c r="AQ389" s="12">
        <f t="shared" si="158"/>
        <v>0</v>
      </c>
      <c r="AR389" s="12">
        <f t="shared" si="159"/>
        <v>0</v>
      </c>
      <c r="AS389" s="17">
        <f t="shared" si="160"/>
        <v>0</v>
      </c>
      <c r="AT389" s="14">
        <f t="shared" si="161"/>
        <v>0</v>
      </c>
      <c r="AU389" s="12">
        <f t="shared" si="162"/>
        <v>0</v>
      </c>
      <c r="AV389" s="12">
        <f t="shared" si="163"/>
        <v>0</v>
      </c>
      <c r="AW389" s="12">
        <f t="shared" si="164"/>
        <v>0</v>
      </c>
      <c r="AX389" s="17">
        <f t="shared" si="165"/>
        <v>0</v>
      </c>
      <c r="AY389" s="14">
        <f t="shared" si="166"/>
        <v>0</v>
      </c>
      <c r="AZ389" s="12">
        <f t="shared" si="167"/>
        <v>0</v>
      </c>
      <c r="BA389" s="12">
        <f t="shared" si="168"/>
        <v>0</v>
      </c>
      <c r="BB389" s="12">
        <f t="shared" si="169"/>
        <v>0</v>
      </c>
      <c r="BC389" s="13">
        <f t="shared" si="170"/>
        <v>0</v>
      </c>
    </row>
    <row r="390" spans="1:55" ht="13">
      <c r="A390" s="19" t="s">
        <v>788</v>
      </c>
      <c r="B390" s="12" t="s">
        <v>1783</v>
      </c>
      <c r="C390" s="12" t="s">
        <v>1807</v>
      </c>
      <c r="D390" s="12" t="s">
        <v>1808</v>
      </c>
      <c r="E390" s="13" t="s">
        <v>1767</v>
      </c>
      <c r="F390" s="11">
        <v>0</v>
      </c>
      <c r="G390" s="12">
        <v>0</v>
      </c>
      <c r="H390" s="12">
        <v>0</v>
      </c>
      <c r="I390" s="13">
        <v>20</v>
      </c>
      <c r="J390" s="30"/>
      <c r="K390" s="14">
        <v>0</v>
      </c>
      <c r="L390" s="12">
        <v>0</v>
      </c>
      <c r="M390" s="12">
        <v>0</v>
      </c>
      <c r="N390" s="13">
        <v>20</v>
      </c>
      <c r="O390" s="30"/>
      <c r="P390" s="14">
        <v>0</v>
      </c>
      <c r="Q390" s="12">
        <v>0</v>
      </c>
      <c r="R390" s="12">
        <v>0</v>
      </c>
      <c r="S390" s="13">
        <v>0</v>
      </c>
      <c r="T390" s="30"/>
      <c r="U390" s="14">
        <v>0</v>
      </c>
      <c r="V390" s="12">
        <v>0</v>
      </c>
      <c r="W390" s="12">
        <v>0</v>
      </c>
      <c r="X390" s="13">
        <v>0</v>
      </c>
      <c r="Y390" s="30"/>
      <c r="Z390" s="14">
        <v>0</v>
      </c>
      <c r="AA390" s="12">
        <v>0</v>
      </c>
      <c r="AB390" s="12">
        <v>0</v>
      </c>
      <c r="AC390" s="13">
        <v>0</v>
      </c>
      <c r="AD390" s="30"/>
      <c r="AE390" s="34">
        <f t="shared" si="147"/>
        <v>0</v>
      </c>
      <c r="AF390" s="15">
        <f t="shared" si="148"/>
        <v>0</v>
      </c>
      <c r="AG390" s="16">
        <f t="shared" si="149"/>
        <v>0</v>
      </c>
      <c r="AH390" s="48">
        <f t="shared" si="150"/>
        <v>40</v>
      </c>
      <c r="AI390" s="30"/>
      <c r="AJ390" s="14">
        <f t="shared" si="151"/>
        <v>20</v>
      </c>
      <c r="AK390" s="12">
        <f t="shared" si="152"/>
        <v>20</v>
      </c>
      <c r="AL390" s="12">
        <f t="shared" si="153"/>
        <v>0</v>
      </c>
      <c r="AM390" s="12">
        <f t="shared" si="154"/>
        <v>0</v>
      </c>
      <c r="AN390" s="17">
        <f t="shared" si="155"/>
        <v>0</v>
      </c>
      <c r="AO390" s="14">
        <f t="shared" si="156"/>
        <v>0</v>
      </c>
      <c r="AP390" s="12">
        <f t="shared" si="157"/>
        <v>0</v>
      </c>
      <c r="AQ390" s="12">
        <f t="shared" si="158"/>
        <v>0</v>
      </c>
      <c r="AR390" s="12">
        <f t="shared" si="159"/>
        <v>0</v>
      </c>
      <c r="AS390" s="17">
        <f t="shared" si="160"/>
        <v>0</v>
      </c>
      <c r="AT390" s="14">
        <f t="shared" si="161"/>
        <v>0</v>
      </c>
      <c r="AU390" s="12">
        <f t="shared" si="162"/>
        <v>0</v>
      </c>
      <c r="AV390" s="12">
        <f t="shared" si="163"/>
        <v>0</v>
      </c>
      <c r="AW390" s="12">
        <f t="shared" si="164"/>
        <v>0</v>
      </c>
      <c r="AX390" s="17">
        <f t="shared" si="165"/>
        <v>0</v>
      </c>
      <c r="AY390" s="14">
        <f t="shared" si="166"/>
        <v>0</v>
      </c>
      <c r="AZ390" s="12">
        <f t="shared" si="167"/>
        <v>0</v>
      </c>
      <c r="BA390" s="12">
        <f t="shared" si="168"/>
        <v>0</v>
      </c>
      <c r="BB390" s="12">
        <f t="shared" si="169"/>
        <v>0</v>
      </c>
      <c r="BC390" s="13">
        <f t="shared" si="170"/>
        <v>0</v>
      </c>
    </row>
    <row r="391" spans="1:55" ht="13">
      <c r="A391" s="19" t="s">
        <v>789</v>
      </c>
      <c r="B391" s="12" t="s">
        <v>1783</v>
      </c>
      <c r="C391" s="12" t="s">
        <v>1809</v>
      </c>
      <c r="D391" s="12" t="s">
        <v>1810</v>
      </c>
      <c r="E391" s="13" t="s">
        <v>1740</v>
      </c>
      <c r="F391" s="11">
        <v>0</v>
      </c>
      <c r="G391" s="12">
        <v>0</v>
      </c>
      <c r="H391" s="12">
        <v>0</v>
      </c>
      <c r="I391" s="13">
        <v>0</v>
      </c>
      <c r="J391" s="30"/>
      <c r="K391" s="14">
        <v>0</v>
      </c>
      <c r="L391" s="12">
        <v>0</v>
      </c>
      <c r="M391" s="12">
        <v>0</v>
      </c>
      <c r="N391" s="13">
        <v>0</v>
      </c>
      <c r="O391" s="30"/>
      <c r="P391" s="14">
        <v>0</v>
      </c>
      <c r="Q391" s="12">
        <v>0</v>
      </c>
      <c r="R391" s="12">
        <v>0</v>
      </c>
      <c r="S391" s="13">
        <v>0</v>
      </c>
      <c r="T391" s="30"/>
      <c r="U391" s="14">
        <v>0</v>
      </c>
      <c r="V391" s="12">
        <v>0</v>
      </c>
      <c r="W391" s="12">
        <v>0</v>
      </c>
      <c r="X391" s="13">
        <v>0</v>
      </c>
      <c r="Y391" s="30"/>
      <c r="Z391" s="14">
        <v>0</v>
      </c>
      <c r="AA391" s="12">
        <v>0</v>
      </c>
      <c r="AB391" s="12">
        <v>0</v>
      </c>
      <c r="AC391" s="13">
        <v>0</v>
      </c>
      <c r="AD391" s="30"/>
      <c r="AE391" s="34">
        <f t="shared" si="147"/>
        <v>0</v>
      </c>
      <c r="AF391" s="15">
        <f t="shared" si="148"/>
        <v>0</v>
      </c>
      <c r="AG391" s="16">
        <f t="shared" si="149"/>
        <v>0</v>
      </c>
      <c r="AH391" s="48">
        <f t="shared" si="150"/>
        <v>0</v>
      </c>
      <c r="AI391" s="30"/>
      <c r="AJ391" s="14">
        <f t="shared" si="151"/>
        <v>0</v>
      </c>
      <c r="AK391" s="12">
        <f t="shared" si="152"/>
        <v>0</v>
      </c>
      <c r="AL391" s="12">
        <f t="shared" si="153"/>
        <v>0</v>
      </c>
      <c r="AM391" s="12">
        <f t="shared" si="154"/>
        <v>0</v>
      </c>
      <c r="AN391" s="17">
        <f t="shared" si="155"/>
        <v>0</v>
      </c>
      <c r="AO391" s="14">
        <f t="shared" si="156"/>
        <v>0</v>
      </c>
      <c r="AP391" s="12">
        <f t="shared" si="157"/>
        <v>0</v>
      </c>
      <c r="AQ391" s="12">
        <f t="shared" si="158"/>
        <v>0</v>
      </c>
      <c r="AR391" s="12">
        <f t="shared" si="159"/>
        <v>0</v>
      </c>
      <c r="AS391" s="17">
        <f t="shared" si="160"/>
        <v>0</v>
      </c>
      <c r="AT391" s="14">
        <f t="shared" si="161"/>
        <v>0</v>
      </c>
      <c r="AU391" s="12">
        <f t="shared" si="162"/>
        <v>0</v>
      </c>
      <c r="AV391" s="12">
        <f t="shared" si="163"/>
        <v>0</v>
      </c>
      <c r="AW391" s="12">
        <f t="shared" si="164"/>
        <v>0</v>
      </c>
      <c r="AX391" s="17">
        <f t="shared" si="165"/>
        <v>0</v>
      </c>
      <c r="AY391" s="14">
        <f t="shared" si="166"/>
        <v>0</v>
      </c>
      <c r="AZ391" s="12">
        <f t="shared" si="167"/>
        <v>0</v>
      </c>
      <c r="BA391" s="12">
        <f t="shared" si="168"/>
        <v>0</v>
      </c>
      <c r="BB391" s="12">
        <f t="shared" si="169"/>
        <v>0</v>
      </c>
      <c r="BC391" s="13">
        <f t="shared" si="170"/>
        <v>0</v>
      </c>
    </row>
    <row r="392" spans="1:55" ht="13">
      <c r="A392" s="19" t="s">
        <v>790</v>
      </c>
      <c r="B392" s="12" t="s">
        <v>11</v>
      </c>
      <c r="C392" s="12" t="s">
        <v>878</v>
      </c>
      <c r="D392" s="12" t="s">
        <v>1762</v>
      </c>
      <c r="E392" s="13" t="s">
        <v>1205</v>
      </c>
      <c r="F392" s="11">
        <v>0</v>
      </c>
      <c r="G392" s="12">
        <v>0</v>
      </c>
      <c r="H392" s="12">
        <v>0</v>
      </c>
      <c r="I392" s="13">
        <v>0</v>
      </c>
      <c r="J392" s="30"/>
      <c r="K392" s="14">
        <v>0</v>
      </c>
      <c r="L392" s="12">
        <v>0</v>
      </c>
      <c r="M392" s="12">
        <v>0</v>
      </c>
      <c r="N392" s="13">
        <v>0</v>
      </c>
      <c r="O392" s="30"/>
      <c r="P392" s="14">
        <v>0</v>
      </c>
      <c r="Q392" s="12">
        <v>0</v>
      </c>
      <c r="R392" s="12">
        <v>0</v>
      </c>
      <c r="S392" s="13">
        <v>0</v>
      </c>
      <c r="T392" s="30"/>
      <c r="U392" s="14">
        <v>0</v>
      </c>
      <c r="V392" s="12">
        <v>0</v>
      </c>
      <c r="W392" s="12">
        <v>0</v>
      </c>
      <c r="X392" s="13">
        <v>0</v>
      </c>
      <c r="Y392" s="30"/>
      <c r="Z392" s="14">
        <v>0</v>
      </c>
      <c r="AA392" s="12">
        <v>0</v>
      </c>
      <c r="AB392" s="12">
        <v>0</v>
      </c>
      <c r="AC392" s="13">
        <v>0</v>
      </c>
      <c r="AD392" s="30"/>
      <c r="AE392" s="34">
        <f t="shared" si="147"/>
        <v>0</v>
      </c>
      <c r="AF392" s="15">
        <f t="shared" si="148"/>
        <v>0</v>
      </c>
      <c r="AG392" s="16">
        <f t="shared" si="149"/>
        <v>0</v>
      </c>
      <c r="AH392" s="48">
        <f t="shared" si="150"/>
        <v>0</v>
      </c>
      <c r="AI392" s="30"/>
      <c r="AJ392" s="14">
        <f t="shared" si="151"/>
        <v>0</v>
      </c>
      <c r="AK392" s="12">
        <f t="shared" si="152"/>
        <v>0</v>
      </c>
      <c r="AL392" s="12">
        <f t="shared" si="153"/>
        <v>0</v>
      </c>
      <c r="AM392" s="12">
        <f t="shared" si="154"/>
        <v>0</v>
      </c>
      <c r="AN392" s="17">
        <f t="shared" si="155"/>
        <v>0</v>
      </c>
      <c r="AO392" s="14">
        <f t="shared" si="156"/>
        <v>0</v>
      </c>
      <c r="AP392" s="12">
        <f t="shared" si="157"/>
        <v>0</v>
      </c>
      <c r="AQ392" s="12">
        <f t="shared" si="158"/>
        <v>0</v>
      </c>
      <c r="AR392" s="12">
        <f t="shared" si="159"/>
        <v>0</v>
      </c>
      <c r="AS392" s="17">
        <f t="shared" si="160"/>
        <v>0</v>
      </c>
      <c r="AT392" s="14">
        <f t="shared" si="161"/>
        <v>0</v>
      </c>
      <c r="AU392" s="12">
        <f t="shared" si="162"/>
        <v>0</v>
      </c>
      <c r="AV392" s="12">
        <f t="shared" si="163"/>
        <v>0</v>
      </c>
      <c r="AW392" s="12">
        <f t="shared" si="164"/>
        <v>0</v>
      </c>
      <c r="AX392" s="17">
        <f t="shared" si="165"/>
        <v>0</v>
      </c>
      <c r="AY392" s="14">
        <f t="shared" si="166"/>
        <v>0</v>
      </c>
      <c r="AZ392" s="12">
        <f t="shared" si="167"/>
        <v>0</v>
      </c>
      <c r="BA392" s="12">
        <f t="shared" si="168"/>
        <v>0</v>
      </c>
      <c r="BB392" s="12">
        <f t="shared" si="169"/>
        <v>0</v>
      </c>
      <c r="BC392" s="13">
        <f t="shared" si="170"/>
        <v>0</v>
      </c>
    </row>
    <row r="393" spans="1:55" ht="13">
      <c r="A393" s="19" t="s">
        <v>791</v>
      </c>
      <c r="B393" s="12" t="s">
        <v>11</v>
      </c>
      <c r="C393" s="12" t="s">
        <v>1811</v>
      </c>
      <c r="D393" s="12" t="s">
        <v>1812</v>
      </c>
      <c r="E393" s="13" t="s">
        <v>1768</v>
      </c>
      <c r="F393" s="11">
        <v>0</v>
      </c>
      <c r="G393" s="12">
        <v>0</v>
      </c>
      <c r="H393" s="12">
        <v>0</v>
      </c>
      <c r="I393" s="13">
        <v>20</v>
      </c>
      <c r="J393" s="30"/>
      <c r="K393" s="14">
        <v>0</v>
      </c>
      <c r="L393" s="12">
        <v>0</v>
      </c>
      <c r="M393" s="12">
        <v>0</v>
      </c>
      <c r="N393" s="13">
        <v>0</v>
      </c>
      <c r="O393" s="30"/>
      <c r="P393" s="14">
        <v>0</v>
      </c>
      <c r="Q393" s="12">
        <v>0</v>
      </c>
      <c r="R393" s="12">
        <v>0</v>
      </c>
      <c r="S393" s="13">
        <v>0</v>
      </c>
      <c r="T393" s="30"/>
      <c r="U393" s="14">
        <v>0</v>
      </c>
      <c r="V393" s="12">
        <v>0</v>
      </c>
      <c r="W393" s="12">
        <v>0</v>
      </c>
      <c r="X393" s="13">
        <v>0</v>
      </c>
      <c r="Y393" s="30"/>
      <c r="Z393" s="14">
        <v>0</v>
      </c>
      <c r="AA393" s="12">
        <v>0</v>
      </c>
      <c r="AB393" s="12">
        <v>0</v>
      </c>
      <c r="AC393" s="13">
        <v>0</v>
      </c>
      <c r="AD393" s="30"/>
      <c r="AE393" s="34">
        <f t="shared" si="147"/>
        <v>0</v>
      </c>
      <c r="AF393" s="15">
        <f t="shared" si="148"/>
        <v>0</v>
      </c>
      <c r="AG393" s="16">
        <f t="shared" si="149"/>
        <v>0</v>
      </c>
      <c r="AH393" s="48">
        <f t="shared" si="150"/>
        <v>20</v>
      </c>
      <c r="AI393" s="30"/>
      <c r="AJ393" s="14">
        <f t="shared" si="151"/>
        <v>20</v>
      </c>
      <c r="AK393" s="12">
        <f t="shared" si="152"/>
        <v>0</v>
      </c>
      <c r="AL393" s="12">
        <f t="shared" si="153"/>
        <v>0</v>
      </c>
      <c r="AM393" s="12">
        <f t="shared" si="154"/>
        <v>0</v>
      </c>
      <c r="AN393" s="17">
        <f t="shared" si="155"/>
        <v>0</v>
      </c>
      <c r="AO393" s="14">
        <f t="shared" si="156"/>
        <v>0</v>
      </c>
      <c r="AP393" s="12">
        <f t="shared" si="157"/>
        <v>0</v>
      </c>
      <c r="AQ393" s="12">
        <f t="shared" si="158"/>
        <v>0</v>
      </c>
      <c r="AR393" s="12">
        <f t="shared" si="159"/>
        <v>0</v>
      </c>
      <c r="AS393" s="17">
        <f t="shared" si="160"/>
        <v>0</v>
      </c>
      <c r="AT393" s="14">
        <f t="shared" si="161"/>
        <v>0</v>
      </c>
      <c r="AU393" s="12">
        <f t="shared" si="162"/>
        <v>0</v>
      </c>
      <c r="AV393" s="12">
        <f t="shared" si="163"/>
        <v>0</v>
      </c>
      <c r="AW393" s="12">
        <f t="shared" si="164"/>
        <v>0</v>
      </c>
      <c r="AX393" s="17">
        <f t="shared" si="165"/>
        <v>0</v>
      </c>
      <c r="AY393" s="14">
        <f t="shared" si="166"/>
        <v>0</v>
      </c>
      <c r="AZ393" s="12">
        <f t="shared" si="167"/>
        <v>0</v>
      </c>
      <c r="BA393" s="12">
        <f t="shared" si="168"/>
        <v>0</v>
      </c>
      <c r="BB393" s="12">
        <f t="shared" si="169"/>
        <v>0</v>
      </c>
      <c r="BC393" s="13">
        <f t="shared" si="170"/>
        <v>0</v>
      </c>
    </row>
    <row r="394" spans="1:55" ht="13">
      <c r="A394" s="19" t="s">
        <v>792</v>
      </c>
      <c r="B394" s="12" t="s">
        <v>17</v>
      </c>
      <c r="C394" s="12" t="s">
        <v>1813</v>
      </c>
      <c r="D394" s="12" t="s">
        <v>276</v>
      </c>
      <c r="E394" s="13" t="s">
        <v>1202</v>
      </c>
      <c r="F394" s="11">
        <v>0</v>
      </c>
      <c r="G394" s="12">
        <v>2</v>
      </c>
      <c r="H394" s="12">
        <v>11.200000000000001</v>
      </c>
      <c r="I394" s="13">
        <v>206</v>
      </c>
      <c r="J394" s="30"/>
      <c r="K394" s="14">
        <v>0</v>
      </c>
      <c r="L394" s="12">
        <v>0</v>
      </c>
      <c r="M394" s="12">
        <v>0</v>
      </c>
      <c r="N394" s="13">
        <v>20</v>
      </c>
      <c r="O394" s="30"/>
      <c r="P394" s="14">
        <v>0</v>
      </c>
      <c r="Q394" s="12">
        <v>1</v>
      </c>
      <c r="R394" s="12">
        <v>44.3</v>
      </c>
      <c r="S394" s="13">
        <v>300</v>
      </c>
      <c r="T394" s="30"/>
      <c r="U394" s="14">
        <v>0</v>
      </c>
      <c r="V394" s="12">
        <v>0</v>
      </c>
      <c r="W394" s="12">
        <v>0</v>
      </c>
      <c r="X394" s="13">
        <v>0</v>
      </c>
      <c r="Y394" s="30"/>
      <c r="Z394" s="14">
        <v>0</v>
      </c>
      <c r="AA394" s="12">
        <v>0</v>
      </c>
      <c r="AB394" s="12">
        <v>0</v>
      </c>
      <c r="AC394" s="13">
        <v>20</v>
      </c>
      <c r="AD394" s="30"/>
      <c r="AE394" s="34">
        <f t="shared" si="147"/>
        <v>0</v>
      </c>
      <c r="AF394" s="15">
        <f t="shared" si="148"/>
        <v>3</v>
      </c>
      <c r="AG394" s="16">
        <f t="shared" si="149"/>
        <v>55.5</v>
      </c>
      <c r="AH394" s="48">
        <f t="shared" si="150"/>
        <v>546</v>
      </c>
      <c r="AI394" s="30"/>
      <c r="AJ394" s="14">
        <f t="shared" si="151"/>
        <v>206</v>
      </c>
      <c r="AK394" s="12">
        <f t="shared" si="152"/>
        <v>20</v>
      </c>
      <c r="AL394" s="12">
        <f t="shared" si="153"/>
        <v>300</v>
      </c>
      <c r="AM394" s="12">
        <f t="shared" si="154"/>
        <v>0</v>
      </c>
      <c r="AN394" s="17">
        <f t="shared" si="155"/>
        <v>20</v>
      </c>
      <c r="AO394" s="14">
        <f t="shared" si="156"/>
        <v>0</v>
      </c>
      <c r="AP394" s="12">
        <f t="shared" si="157"/>
        <v>0</v>
      </c>
      <c r="AQ394" s="12">
        <f t="shared" si="158"/>
        <v>0</v>
      </c>
      <c r="AR394" s="12">
        <f t="shared" si="159"/>
        <v>0</v>
      </c>
      <c r="AS394" s="17">
        <f t="shared" si="160"/>
        <v>0</v>
      </c>
      <c r="AT394" s="14">
        <f t="shared" si="161"/>
        <v>2</v>
      </c>
      <c r="AU394" s="12">
        <f t="shared" si="162"/>
        <v>0</v>
      </c>
      <c r="AV394" s="12">
        <f t="shared" si="163"/>
        <v>1</v>
      </c>
      <c r="AW394" s="12">
        <f t="shared" si="164"/>
        <v>0</v>
      </c>
      <c r="AX394" s="17">
        <f t="shared" si="165"/>
        <v>0</v>
      </c>
      <c r="AY394" s="14">
        <f t="shared" si="166"/>
        <v>11.200000000000001</v>
      </c>
      <c r="AZ394" s="12">
        <f t="shared" si="167"/>
        <v>0</v>
      </c>
      <c r="BA394" s="12">
        <f t="shared" si="168"/>
        <v>44.3</v>
      </c>
      <c r="BB394" s="12">
        <f t="shared" si="169"/>
        <v>0</v>
      </c>
      <c r="BC394" s="13">
        <f t="shared" si="170"/>
        <v>0</v>
      </c>
    </row>
    <row r="395" spans="1:55" ht="13">
      <c r="A395" s="19" t="s">
        <v>793</v>
      </c>
      <c r="B395" s="12" t="s">
        <v>17</v>
      </c>
      <c r="C395" s="12" t="s">
        <v>1814</v>
      </c>
      <c r="D395" s="12" t="s">
        <v>255</v>
      </c>
      <c r="E395" s="13" t="s">
        <v>1199</v>
      </c>
      <c r="F395" s="11">
        <v>0</v>
      </c>
      <c r="G395" s="12">
        <v>0</v>
      </c>
      <c r="H395" s="12">
        <v>0</v>
      </c>
      <c r="I395" s="13">
        <v>0</v>
      </c>
      <c r="J395" s="30"/>
      <c r="K395" s="14">
        <v>0</v>
      </c>
      <c r="L395" s="12">
        <v>0</v>
      </c>
      <c r="M395" s="12">
        <v>0</v>
      </c>
      <c r="N395" s="13">
        <v>0</v>
      </c>
      <c r="O395" s="30"/>
      <c r="P395" s="14">
        <v>0</v>
      </c>
      <c r="Q395" s="12">
        <v>0</v>
      </c>
      <c r="R395" s="12">
        <v>0</v>
      </c>
      <c r="S395" s="13">
        <v>0</v>
      </c>
      <c r="T395" s="30"/>
      <c r="U395" s="14">
        <v>0</v>
      </c>
      <c r="V395" s="12">
        <v>0</v>
      </c>
      <c r="W395" s="12">
        <v>0</v>
      </c>
      <c r="X395" s="13">
        <v>0</v>
      </c>
      <c r="Y395" s="30"/>
      <c r="Z395" s="14">
        <v>0</v>
      </c>
      <c r="AA395" s="12">
        <v>0</v>
      </c>
      <c r="AB395" s="12">
        <v>0</v>
      </c>
      <c r="AC395" s="13">
        <v>0</v>
      </c>
      <c r="AD395" s="30"/>
      <c r="AE395" s="34">
        <f t="shared" si="147"/>
        <v>0</v>
      </c>
      <c r="AF395" s="15">
        <f t="shared" si="148"/>
        <v>0</v>
      </c>
      <c r="AG395" s="16">
        <f t="shared" si="149"/>
        <v>0</v>
      </c>
      <c r="AH395" s="48">
        <f t="shared" si="150"/>
        <v>0</v>
      </c>
      <c r="AI395" s="30"/>
      <c r="AJ395" s="14">
        <f t="shared" si="151"/>
        <v>0</v>
      </c>
      <c r="AK395" s="12">
        <f t="shared" si="152"/>
        <v>0</v>
      </c>
      <c r="AL395" s="12">
        <f t="shared" si="153"/>
        <v>0</v>
      </c>
      <c r="AM395" s="12">
        <f t="shared" si="154"/>
        <v>0</v>
      </c>
      <c r="AN395" s="17">
        <f t="shared" si="155"/>
        <v>0</v>
      </c>
      <c r="AO395" s="14">
        <f t="shared" si="156"/>
        <v>0</v>
      </c>
      <c r="AP395" s="12">
        <f t="shared" si="157"/>
        <v>0</v>
      </c>
      <c r="AQ395" s="12">
        <f t="shared" si="158"/>
        <v>0</v>
      </c>
      <c r="AR395" s="12">
        <f t="shared" si="159"/>
        <v>0</v>
      </c>
      <c r="AS395" s="17">
        <f t="shared" si="160"/>
        <v>0</v>
      </c>
      <c r="AT395" s="14">
        <f t="shared" si="161"/>
        <v>0</v>
      </c>
      <c r="AU395" s="12">
        <f t="shared" si="162"/>
        <v>0</v>
      </c>
      <c r="AV395" s="12">
        <f t="shared" si="163"/>
        <v>0</v>
      </c>
      <c r="AW395" s="12">
        <f t="shared" si="164"/>
        <v>0</v>
      </c>
      <c r="AX395" s="17">
        <f t="shared" si="165"/>
        <v>0</v>
      </c>
      <c r="AY395" s="14">
        <f t="shared" si="166"/>
        <v>0</v>
      </c>
      <c r="AZ395" s="12">
        <f t="shared" si="167"/>
        <v>0</v>
      </c>
      <c r="BA395" s="12">
        <f t="shared" si="168"/>
        <v>0</v>
      </c>
      <c r="BB395" s="12">
        <f t="shared" si="169"/>
        <v>0</v>
      </c>
      <c r="BC395" s="13">
        <f t="shared" si="170"/>
        <v>0</v>
      </c>
    </row>
    <row r="396" spans="1:55" ht="13">
      <c r="A396" s="19" t="s">
        <v>794</v>
      </c>
      <c r="B396" s="12" t="s">
        <v>12</v>
      </c>
      <c r="C396" s="12" t="s">
        <v>336</v>
      </c>
      <c r="D396" s="12" t="s">
        <v>335</v>
      </c>
      <c r="E396" s="13" t="s">
        <v>1741</v>
      </c>
      <c r="F396" s="11">
        <v>0</v>
      </c>
      <c r="G396" s="12">
        <v>0</v>
      </c>
      <c r="H396" s="12">
        <v>0</v>
      </c>
      <c r="I396" s="13">
        <v>0</v>
      </c>
      <c r="J396" s="30"/>
      <c r="K396" s="14">
        <v>0</v>
      </c>
      <c r="L396" s="12">
        <v>0</v>
      </c>
      <c r="M396" s="12">
        <v>0</v>
      </c>
      <c r="N396" s="13">
        <v>0</v>
      </c>
      <c r="O396" s="30"/>
      <c r="P396" s="14">
        <v>0</v>
      </c>
      <c r="Q396" s="12">
        <v>0</v>
      </c>
      <c r="R396" s="12">
        <v>0</v>
      </c>
      <c r="S396" s="13">
        <v>0</v>
      </c>
      <c r="T396" s="30"/>
      <c r="U396" s="14">
        <v>0</v>
      </c>
      <c r="V396" s="12">
        <v>0</v>
      </c>
      <c r="W396" s="12">
        <v>0</v>
      </c>
      <c r="X396" s="13">
        <v>0</v>
      </c>
      <c r="Y396" s="30"/>
      <c r="Z396" s="14">
        <v>1</v>
      </c>
      <c r="AA396" s="12">
        <v>0</v>
      </c>
      <c r="AB396" s="12">
        <v>1.6</v>
      </c>
      <c r="AC396" s="13">
        <v>180</v>
      </c>
      <c r="AD396" s="30"/>
      <c r="AE396" s="34">
        <f t="shared" si="147"/>
        <v>0</v>
      </c>
      <c r="AF396" s="15">
        <f t="shared" si="148"/>
        <v>0</v>
      </c>
      <c r="AG396" s="16">
        <f t="shared" si="149"/>
        <v>1.6</v>
      </c>
      <c r="AH396" s="48">
        <f t="shared" si="150"/>
        <v>180</v>
      </c>
      <c r="AI396" s="30"/>
      <c r="AJ396" s="14">
        <f t="shared" si="151"/>
        <v>0</v>
      </c>
      <c r="AK396" s="12">
        <f t="shared" si="152"/>
        <v>0</v>
      </c>
      <c r="AL396" s="12">
        <f t="shared" si="153"/>
        <v>0</v>
      </c>
      <c r="AM396" s="12">
        <f t="shared" si="154"/>
        <v>0</v>
      </c>
      <c r="AN396" s="17">
        <f t="shared" si="155"/>
        <v>180</v>
      </c>
      <c r="AO396" s="14">
        <f t="shared" si="156"/>
        <v>0</v>
      </c>
      <c r="AP396" s="12">
        <f t="shared" si="157"/>
        <v>0</v>
      </c>
      <c r="AQ396" s="12">
        <f t="shared" si="158"/>
        <v>0</v>
      </c>
      <c r="AR396" s="12">
        <f t="shared" si="159"/>
        <v>0</v>
      </c>
      <c r="AS396" s="17">
        <f t="shared" si="160"/>
        <v>0</v>
      </c>
      <c r="AT396" s="14">
        <f t="shared" si="161"/>
        <v>0</v>
      </c>
      <c r="AU396" s="12">
        <f t="shared" si="162"/>
        <v>0</v>
      </c>
      <c r="AV396" s="12">
        <f t="shared" si="163"/>
        <v>0</v>
      </c>
      <c r="AW396" s="12">
        <f t="shared" si="164"/>
        <v>0</v>
      </c>
      <c r="AX396" s="17">
        <f t="shared" si="165"/>
        <v>0</v>
      </c>
      <c r="AY396" s="14">
        <f t="shared" si="166"/>
        <v>0</v>
      </c>
      <c r="AZ396" s="12">
        <f t="shared" si="167"/>
        <v>0</v>
      </c>
      <c r="BA396" s="12">
        <f t="shared" si="168"/>
        <v>0</v>
      </c>
      <c r="BB396" s="12">
        <f t="shared" si="169"/>
        <v>0</v>
      </c>
      <c r="BC396" s="13">
        <f t="shared" si="170"/>
        <v>1.6</v>
      </c>
    </row>
    <row r="397" spans="1:55" ht="13">
      <c r="A397" s="19" t="s">
        <v>795</v>
      </c>
      <c r="B397" s="12" t="s">
        <v>1348</v>
      </c>
      <c r="C397" s="12" t="s">
        <v>1745</v>
      </c>
      <c r="D397" s="12" t="s">
        <v>1746</v>
      </c>
      <c r="E397" s="13" t="s">
        <v>1205</v>
      </c>
      <c r="F397" s="11">
        <v>0</v>
      </c>
      <c r="G397" s="12">
        <v>0</v>
      </c>
      <c r="H397" s="12">
        <v>0</v>
      </c>
      <c r="I397" s="13">
        <v>0</v>
      </c>
      <c r="J397" s="30"/>
      <c r="K397" s="14">
        <v>0</v>
      </c>
      <c r="L397" s="12">
        <v>0</v>
      </c>
      <c r="M397" s="12">
        <v>0</v>
      </c>
      <c r="N397" s="13">
        <v>0</v>
      </c>
      <c r="O397" s="30"/>
      <c r="P397" s="14">
        <v>0</v>
      </c>
      <c r="Q397" s="12">
        <v>0</v>
      </c>
      <c r="R397" s="12">
        <v>0</v>
      </c>
      <c r="S397" s="13">
        <v>0</v>
      </c>
      <c r="T397" s="30"/>
      <c r="U397" s="14">
        <v>0</v>
      </c>
      <c r="V397" s="12">
        <v>0</v>
      </c>
      <c r="W397" s="12">
        <v>0</v>
      </c>
      <c r="X397" s="13">
        <v>0</v>
      </c>
      <c r="Y397" s="30"/>
      <c r="Z397" s="14">
        <v>0</v>
      </c>
      <c r="AA397" s="12">
        <v>0</v>
      </c>
      <c r="AB397" s="12">
        <v>0</v>
      </c>
      <c r="AC397" s="13">
        <v>0</v>
      </c>
      <c r="AD397" s="30"/>
      <c r="AE397" s="34">
        <f t="shared" si="147"/>
        <v>0</v>
      </c>
      <c r="AF397" s="15">
        <f t="shared" si="148"/>
        <v>0</v>
      </c>
      <c r="AG397" s="16">
        <f t="shared" si="149"/>
        <v>0</v>
      </c>
      <c r="AH397" s="48">
        <f t="shared" si="150"/>
        <v>0</v>
      </c>
      <c r="AI397" s="30"/>
      <c r="AJ397" s="14">
        <f t="shared" si="151"/>
        <v>0</v>
      </c>
      <c r="AK397" s="12">
        <f t="shared" si="152"/>
        <v>0</v>
      </c>
      <c r="AL397" s="12">
        <f t="shared" si="153"/>
        <v>0</v>
      </c>
      <c r="AM397" s="12">
        <f t="shared" si="154"/>
        <v>0</v>
      </c>
      <c r="AN397" s="17">
        <f t="shared" si="155"/>
        <v>0</v>
      </c>
      <c r="AO397" s="14">
        <f t="shared" si="156"/>
        <v>0</v>
      </c>
      <c r="AP397" s="12">
        <f t="shared" si="157"/>
        <v>0</v>
      </c>
      <c r="AQ397" s="12">
        <f t="shared" si="158"/>
        <v>0</v>
      </c>
      <c r="AR397" s="12">
        <f t="shared" si="159"/>
        <v>0</v>
      </c>
      <c r="AS397" s="17">
        <f t="shared" si="160"/>
        <v>0</v>
      </c>
      <c r="AT397" s="14">
        <f t="shared" si="161"/>
        <v>0</v>
      </c>
      <c r="AU397" s="12">
        <f t="shared" si="162"/>
        <v>0</v>
      </c>
      <c r="AV397" s="12">
        <f t="shared" si="163"/>
        <v>0</v>
      </c>
      <c r="AW397" s="12">
        <f t="shared" si="164"/>
        <v>0</v>
      </c>
      <c r="AX397" s="17">
        <f t="shared" si="165"/>
        <v>0</v>
      </c>
      <c r="AY397" s="14">
        <f t="shared" si="166"/>
        <v>0</v>
      </c>
      <c r="AZ397" s="12">
        <f t="shared" si="167"/>
        <v>0</v>
      </c>
      <c r="BA397" s="12">
        <f t="shared" si="168"/>
        <v>0</v>
      </c>
      <c r="BB397" s="12">
        <f t="shared" si="169"/>
        <v>0</v>
      </c>
      <c r="BC397" s="13">
        <f t="shared" si="170"/>
        <v>0</v>
      </c>
    </row>
    <row r="398" spans="1:55" ht="13">
      <c r="A398" s="19" t="s">
        <v>796</v>
      </c>
      <c r="B398" s="12" t="s">
        <v>10</v>
      </c>
      <c r="C398" s="12" t="s">
        <v>21</v>
      </c>
      <c r="D398" s="12" t="s">
        <v>22</v>
      </c>
      <c r="E398" s="13" t="s">
        <v>1205</v>
      </c>
      <c r="F398" s="11">
        <v>0</v>
      </c>
      <c r="G398" s="12">
        <v>6</v>
      </c>
      <c r="H398" s="12">
        <v>89.4</v>
      </c>
      <c r="I398" s="13">
        <v>280</v>
      </c>
      <c r="J398" s="30"/>
      <c r="K398" s="14">
        <v>1</v>
      </c>
      <c r="L398" s="12">
        <v>1</v>
      </c>
      <c r="M398" s="12">
        <v>20.099999999999998</v>
      </c>
      <c r="N398" s="13">
        <v>278</v>
      </c>
      <c r="O398" s="30"/>
      <c r="P398" s="14">
        <v>0</v>
      </c>
      <c r="Q398" s="12">
        <v>0</v>
      </c>
      <c r="R398" s="12">
        <v>0</v>
      </c>
      <c r="S398" s="13">
        <v>20</v>
      </c>
      <c r="T398" s="30"/>
      <c r="U398" s="14">
        <v>0</v>
      </c>
      <c r="V398" s="12">
        <v>3</v>
      </c>
      <c r="W398" s="12">
        <v>5.6</v>
      </c>
      <c r="X398" s="13">
        <v>257</v>
      </c>
      <c r="Y398" s="30"/>
      <c r="Z398" s="14">
        <v>0</v>
      </c>
      <c r="AA398" s="12">
        <v>0</v>
      </c>
      <c r="AB398" s="12">
        <v>0</v>
      </c>
      <c r="AC398" s="13">
        <v>0</v>
      </c>
      <c r="AD398" s="30"/>
      <c r="AE398" s="34">
        <f t="shared" si="147"/>
        <v>1</v>
      </c>
      <c r="AF398" s="15">
        <f t="shared" si="148"/>
        <v>10</v>
      </c>
      <c r="AG398" s="16">
        <f t="shared" si="149"/>
        <v>115.1</v>
      </c>
      <c r="AH398" s="48">
        <f t="shared" si="150"/>
        <v>835</v>
      </c>
      <c r="AI398" s="30"/>
      <c r="AJ398" s="14">
        <f t="shared" si="151"/>
        <v>280</v>
      </c>
      <c r="AK398" s="12">
        <f t="shared" si="152"/>
        <v>278</v>
      </c>
      <c r="AL398" s="12">
        <f t="shared" si="153"/>
        <v>20</v>
      </c>
      <c r="AM398" s="12">
        <f t="shared" si="154"/>
        <v>257</v>
      </c>
      <c r="AN398" s="17">
        <f t="shared" si="155"/>
        <v>0</v>
      </c>
      <c r="AO398" s="14">
        <f t="shared" si="156"/>
        <v>0</v>
      </c>
      <c r="AP398" s="12">
        <f t="shared" si="157"/>
        <v>1</v>
      </c>
      <c r="AQ398" s="12">
        <f t="shared" si="158"/>
        <v>0</v>
      </c>
      <c r="AR398" s="12">
        <f t="shared" si="159"/>
        <v>0</v>
      </c>
      <c r="AS398" s="17">
        <f t="shared" si="160"/>
        <v>0</v>
      </c>
      <c r="AT398" s="14">
        <f t="shared" si="161"/>
        <v>6</v>
      </c>
      <c r="AU398" s="12">
        <f t="shared" si="162"/>
        <v>1</v>
      </c>
      <c r="AV398" s="12">
        <f t="shared" si="163"/>
        <v>0</v>
      </c>
      <c r="AW398" s="12">
        <f t="shared" si="164"/>
        <v>3</v>
      </c>
      <c r="AX398" s="17">
        <f t="shared" si="165"/>
        <v>0</v>
      </c>
      <c r="AY398" s="14">
        <f t="shared" si="166"/>
        <v>89.4</v>
      </c>
      <c r="AZ398" s="12">
        <f t="shared" si="167"/>
        <v>20.099999999999998</v>
      </c>
      <c r="BA398" s="12">
        <f t="shared" si="168"/>
        <v>0</v>
      </c>
      <c r="BB398" s="12">
        <f t="shared" si="169"/>
        <v>5.6</v>
      </c>
      <c r="BC398" s="13">
        <f t="shared" si="170"/>
        <v>0</v>
      </c>
    </row>
    <row r="399" spans="1:55" ht="13">
      <c r="A399" s="19" t="s">
        <v>797</v>
      </c>
      <c r="B399" s="12" t="s">
        <v>938</v>
      </c>
      <c r="C399" s="12" t="s">
        <v>359</v>
      </c>
      <c r="D399" s="12" t="s">
        <v>30</v>
      </c>
      <c r="E399" s="13" t="s">
        <v>1741</v>
      </c>
      <c r="F399" s="11">
        <v>0</v>
      </c>
      <c r="G399" s="12">
        <v>0</v>
      </c>
      <c r="H399" s="12">
        <v>0</v>
      </c>
      <c r="I399" s="13">
        <v>0</v>
      </c>
      <c r="J399" s="30"/>
      <c r="K399" s="14">
        <v>0</v>
      </c>
      <c r="L399" s="12">
        <v>0</v>
      </c>
      <c r="M399" s="12">
        <v>0</v>
      </c>
      <c r="N399" s="13">
        <v>0</v>
      </c>
      <c r="O399" s="30"/>
      <c r="P399" s="14">
        <v>0</v>
      </c>
      <c r="Q399" s="12">
        <v>0</v>
      </c>
      <c r="R399" s="12">
        <v>0</v>
      </c>
      <c r="S399" s="13">
        <v>0</v>
      </c>
      <c r="T399" s="30"/>
      <c r="U399" s="14">
        <v>0</v>
      </c>
      <c r="V399" s="12">
        <v>0</v>
      </c>
      <c r="W399" s="12">
        <v>0</v>
      </c>
      <c r="X399" s="13">
        <v>0</v>
      </c>
      <c r="Y399" s="30"/>
      <c r="Z399" s="14">
        <v>0</v>
      </c>
      <c r="AA399" s="12">
        <v>0</v>
      </c>
      <c r="AB399" s="12">
        <v>0</v>
      </c>
      <c r="AC399" s="13">
        <v>0</v>
      </c>
      <c r="AD399" s="30"/>
      <c r="AE399" s="34">
        <f t="shared" si="147"/>
        <v>0</v>
      </c>
      <c r="AF399" s="15">
        <f t="shared" si="148"/>
        <v>0</v>
      </c>
      <c r="AG399" s="16">
        <f t="shared" si="149"/>
        <v>0</v>
      </c>
      <c r="AH399" s="48">
        <f t="shared" si="150"/>
        <v>0</v>
      </c>
      <c r="AI399" s="30"/>
      <c r="AJ399" s="14">
        <f t="shared" si="151"/>
        <v>0</v>
      </c>
      <c r="AK399" s="12">
        <f t="shared" si="152"/>
        <v>0</v>
      </c>
      <c r="AL399" s="12">
        <f t="shared" si="153"/>
        <v>0</v>
      </c>
      <c r="AM399" s="12">
        <f t="shared" si="154"/>
        <v>0</v>
      </c>
      <c r="AN399" s="17">
        <f t="shared" si="155"/>
        <v>0</v>
      </c>
      <c r="AO399" s="14">
        <f t="shared" si="156"/>
        <v>0</v>
      </c>
      <c r="AP399" s="12">
        <f t="shared" si="157"/>
        <v>0</v>
      </c>
      <c r="AQ399" s="12">
        <f t="shared" si="158"/>
        <v>0</v>
      </c>
      <c r="AR399" s="12">
        <f t="shared" si="159"/>
        <v>0</v>
      </c>
      <c r="AS399" s="17">
        <f t="shared" si="160"/>
        <v>0</v>
      </c>
      <c r="AT399" s="14">
        <f t="shared" si="161"/>
        <v>0</v>
      </c>
      <c r="AU399" s="12">
        <f t="shared" si="162"/>
        <v>0</v>
      </c>
      <c r="AV399" s="12">
        <f t="shared" si="163"/>
        <v>0</v>
      </c>
      <c r="AW399" s="12">
        <f t="shared" si="164"/>
        <v>0</v>
      </c>
      <c r="AX399" s="17">
        <f t="shared" si="165"/>
        <v>0</v>
      </c>
      <c r="AY399" s="14">
        <f t="shared" si="166"/>
        <v>0</v>
      </c>
      <c r="AZ399" s="12">
        <f t="shared" si="167"/>
        <v>0</v>
      </c>
      <c r="BA399" s="12">
        <f t="shared" si="168"/>
        <v>0</v>
      </c>
      <c r="BB399" s="12">
        <f t="shared" si="169"/>
        <v>0</v>
      </c>
      <c r="BC399" s="13">
        <f t="shared" si="170"/>
        <v>0</v>
      </c>
    </row>
    <row r="400" spans="1:55" ht="13">
      <c r="A400" s="19" t="s">
        <v>971</v>
      </c>
      <c r="B400" s="12" t="s">
        <v>1220</v>
      </c>
      <c r="C400" s="12" t="s">
        <v>1743</v>
      </c>
      <c r="D400" s="12" t="s">
        <v>320</v>
      </c>
      <c r="E400" s="13" t="s">
        <v>1204</v>
      </c>
      <c r="F400" s="11">
        <v>0</v>
      </c>
      <c r="G400" s="12">
        <v>0</v>
      </c>
      <c r="H400" s="12">
        <v>0</v>
      </c>
      <c r="I400" s="13">
        <v>20</v>
      </c>
      <c r="J400" s="30"/>
      <c r="K400" s="14">
        <v>0</v>
      </c>
      <c r="L400" s="12">
        <v>0</v>
      </c>
      <c r="M400" s="12">
        <v>0</v>
      </c>
      <c r="N400" s="13">
        <v>0</v>
      </c>
      <c r="O400" s="30"/>
      <c r="P400" s="14">
        <v>0</v>
      </c>
      <c r="Q400" s="12">
        <v>0</v>
      </c>
      <c r="R400" s="12">
        <v>0</v>
      </c>
      <c r="S400" s="13">
        <v>0</v>
      </c>
      <c r="T400" s="30"/>
      <c r="U400" s="14">
        <v>0</v>
      </c>
      <c r="V400" s="12">
        <v>0</v>
      </c>
      <c r="W400" s="12">
        <v>0</v>
      </c>
      <c r="X400" s="13">
        <v>0</v>
      </c>
      <c r="Y400" s="30"/>
      <c r="Z400" s="14">
        <v>0</v>
      </c>
      <c r="AA400" s="12">
        <v>0</v>
      </c>
      <c r="AB400" s="12">
        <v>0</v>
      </c>
      <c r="AC400" s="13">
        <v>0</v>
      </c>
      <c r="AD400" s="30"/>
      <c r="AE400" s="34">
        <f t="shared" si="147"/>
        <v>0</v>
      </c>
      <c r="AF400" s="15">
        <f t="shared" si="148"/>
        <v>0</v>
      </c>
      <c r="AG400" s="16">
        <f t="shared" si="149"/>
        <v>0</v>
      </c>
      <c r="AH400" s="48">
        <f t="shared" si="150"/>
        <v>20</v>
      </c>
      <c r="AI400" s="30"/>
      <c r="AJ400" s="14">
        <f t="shared" si="151"/>
        <v>20</v>
      </c>
      <c r="AK400" s="12">
        <f t="shared" si="152"/>
        <v>0</v>
      </c>
      <c r="AL400" s="12">
        <f t="shared" si="153"/>
        <v>0</v>
      </c>
      <c r="AM400" s="12">
        <f t="shared" si="154"/>
        <v>0</v>
      </c>
      <c r="AN400" s="17">
        <f t="shared" si="155"/>
        <v>0</v>
      </c>
      <c r="AO400" s="14">
        <f t="shared" si="156"/>
        <v>0</v>
      </c>
      <c r="AP400" s="12">
        <f t="shared" si="157"/>
        <v>0</v>
      </c>
      <c r="AQ400" s="12">
        <f t="shared" si="158"/>
        <v>0</v>
      </c>
      <c r="AR400" s="12">
        <f t="shared" si="159"/>
        <v>0</v>
      </c>
      <c r="AS400" s="17">
        <f t="shared" si="160"/>
        <v>0</v>
      </c>
      <c r="AT400" s="14">
        <f t="shared" si="161"/>
        <v>0</v>
      </c>
      <c r="AU400" s="12">
        <f t="shared" si="162"/>
        <v>0</v>
      </c>
      <c r="AV400" s="12">
        <f t="shared" si="163"/>
        <v>0</v>
      </c>
      <c r="AW400" s="12">
        <f t="shared" si="164"/>
        <v>0</v>
      </c>
      <c r="AX400" s="17">
        <f t="shared" si="165"/>
        <v>0</v>
      </c>
      <c r="AY400" s="14">
        <f t="shared" si="166"/>
        <v>0</v>
      </c>
      <c r="AZ400" s="12">
        <f t="shared" si="167"/>
        <v>0</v>
      </c>
      <c r="BA400" s="12">
        <f t="shared" si="168"/>
        <v>0</v>
      </c>
      <c r="BB400" s="12">
        <f t="shared" si="169"/>
        <v>0</v>
      </c>
      <c r="BC400" s="13">
        <f t="shared" si="170"/>
        <v>0</v>
      </c>
    </row>
    <row r="401" spans="1:55" ht="13">
      <c r="A401" s="19" t="s">
        <v>798</v>
      </c>
      <c r="B401" s="12" t="s">
        <v>13</v>
      </c>
      <c r="C401" s="12" t="s">
        <v>1310</v>
      </c>
      <c r="D401" s="12" t="s">
        <v>1714</v>
      </c>
      <c r="E401" s="13" t="s">
        <v>1205</v>
      </c>
      <c r="F401" s="11">
        <v>1</v>
      </c>
      <c r="G401" s="12">
        <v>0</v>
      </c>
      <c r="H401" s="12">
        <v>3.4</v>
      </c>
      <c r="I401" s="13">
        <v>154</v>
      </c>
      <c r="J401" s="30"/>
      <c r="K401" s="14">
        <v>1</v>
      </c>
      <c r="L401" s="12">
        <v>0</v>
      </c>
      <c r="M401" s="12">
        <v>16.600000000000001</v>
      </c>
      <c r="N401" s="13">
        <v>268</v>
      </c>
      <c r="O401" s="30"/>
      <c r="P401" s="14">
        <v>0</v>
      </c>
      <c r="Q401" s="12">
        <v>0</v>
      </c>
      <c r="R401" s="12">
        <v>0</v>
      </c>
      <c r="S401" s="13">
        <v>0</v>
      </c>
      <c r="T401" s="30"/>
      <c r="U401" s="14">
        <v>0</v>
      </c>
      <c r="V401" s="12">
        <v>0</v>
      </c>
      <c r="W401" s="12">
        <v>0</v>
      </c>
      <c r="X401" s="13">
        <v>0</v>
      </c>
      <c r="Y401" s="30"/>
      <c r="Z401" s="14">
        <v>1</v>
      </c>
      <c r="AA401" s="12">
        <v>1</v>
      </c>
      <c r="AB401" s="12">
        <v>19.599999999999998</v>
      </c>
      <c r="AC401" s="13">
        <v>258</v>
      </c>
      <c r="AD401" s="30"/>
      <c r="AE401" s="34">
        <f t="shared" si="147"/>
        <v>2</v>
      </c>
      <c r="AF401" s="15">
        <f t="shared" si="148"/>
        <v>1</v>
      </c>
      <c r="AG401" s="16">
        <f t="shared" si="149"/>
        <v>39.6</v>
      </c>
      <c r="AH401" s="48">
        <f t="shared" si="150"/>
        <v>680</v>
      </c>
      <c r="AI401" s="30"/>
      <c r="AJ401" s="14">
        <f t="shared" si="151"/>
        <v>154</v>
      </c>
      <c r="AK401" s="12">
        <f t="shared" si="152"/>
        <v>268</v>
      </c>
      <c r="AL401" s="12">
        <f t="shared" si="153"/>
        <v>0</v>
      </c>
      <c r="AM401" s="12">
        <f t="shared" si="154"/>
        <v>0</v>
      </c>
      <c r="AN401" s="17">
        <f t="shared" si="155"/>
        <v>258</v>
      </c>
      <c r="AO401" s="14">
        <f t="shared" si="156"/>
        <v>1</v>
      </c>
      <c r="AP401" s="12">
        <f t="shared" si="157"/>
        <v>1</v>
      </c>
      <c r="AQ401" s="12">
        <f t="shared" si="158"/>
        <v>0</v>
      </c>
      <c r="AR401" s="12">
        <f t="shared" si="159"/>
        <v>0</v>
      </c>
      <c r="AS401" s="17">
        <f t="shared" si="160"/>
        <v>0</v>
      </c>
      <c r="AT401" s="14">
        <f t="shared" si="161"/>
        <v>0</v>
      </c>
      <c r="AU401" s="12">
        <f t="shared" si="162"/>
        <v>0</v>
      </c>
      <c r="AV401" s="12">
        <f t="shared" si="163"/>
        <v>0</v>
      </c>
      <c r="AW401" s="12">
        <f t="shared" si="164"/>
        <v>0</v>
      </c>
      <c r="AX401" s="17">
        <f t="shared" si="165"/>
        <v>1</v>
      </c>
      <c r="AY401" s="14">
        <f t="shared" si="166"/>
        <v>3.4</v>
      </c>
      <c r="AZ401" s="12">
        <f t="shared" si="167"/>
        <v>16.600000000000001</v>
      </c>
      <c r="BA401" s="12">
        <f t="shared" si="168"/>
        <v>0</v>
      </c>
      <c r="BB401" s="12">
        <f t="shared" si="169"/>
        <v>0</v>
      </c>
      <c r="BC401" s="13">
        <f t="shared" si="170"/>
        <v>19.599999999999998</v>
      </c>
    </row>
    <row r="402" spans="1:55" ht="13">
      <c r="A402" s="19" t="s">
        <v>799</v>
      </c>
      <c r="B402" s="12" t="s">
        <v>16</v>
      </c>
      <c r="C402" s="12" t="s">
        <v>1914</v>
      </c>
      <c r="D402" s="12" t="s">
        <v>1915</v>
      </c>
      <c r="E402" s="13" t="s">
        <v>1767</v>
      </c>
      <c r="F402" s="11">
        <v>0</v>
      </c>
      <c r="G402" s="12">
        <v>0</v>
      </c>
      <c r="H402" s="12">
        <v>0</v>
      </c>
      <c r="I402" s="13">
        <v>0</v>
      </c>
      <c r="J402" s="30"/>
      <c r="K402" s="14">
        <v>0</v>
      </c>
      <c r="L402" s="12">
        <v>0</v>
      </c>
      <c r="M402" s="12">
        <v>0</v>
      </c>
      <c r="N402" s="13">
        <v>0</v>
      </c>
      <c r="O402" s="30"/>
      <c r="P402" s="14">
        <v>0</v>
      </c>
      <c r="Q402" s="12">
        <v>0</v>
      </c>
      <c r="R402" s="12">
        <v>0</v>
      </c>
      <c r="S402" s="13">
        <v>0</v>
      </c>
      <c r="T402" s="30"/>
      <c r="U402" s="14">
        <v>0</v>
      </c>
      <c r="V402" s="12">
        <v>0</v>
      </c>
      <c r="W402" s="12">
        <v>0</v>
      </c>
      <c r="X402" s="13">
        <v>0</v>
      </c>
      <c r="Y402" s="30"/>
      <c r="Z402" s="14">
        <v>0</v>
      </c>
      <c r="AA402" s="12">
        <v>0</v>
      </c>
      <c r="AB402" s="12">
        <v>0</v>
      </c>
      <c r="AC402" s="13">
        <v>0</v>
      </c>
      <c r="AD402" s="30"/>
      <c r="AE402" s="34">
        <f t="shared" si="147"/>
        <v>0</v>
      </c>
      <c r="AF402" s="15">
        <f t="shared" si="148"/>
        <v>0</v>
      </c>
      <c r="AG402" s="16">
        <f t="shared" si="149"/>
        <v>0</v>
      </c>
      <c r="AH402" s="48">
        <f t="shared" si="150"/>
        <v>0</v>
      </c>
      <c r="AI402" s="30"/>
      <c r="AJ402" s="14">
        <f t="shared" si="151"/>
        <v>0</v>
      </c>
      <c r="AK402" s="12">
        <f t="shared" si="152"/>
        <v>0</v>
      </c>
      <c r="AL402" s="12">
        <f t="shared" si="153"/>
        <v>0</v>
      </c>
      <c r="AM402" s="12">
        <f t="shared" si="154"/>
        <v>0</v>
      </c>
      <c r="AN402" s="17">
        <f t="shared" si="155"/>
        <v>0</v>
      </c>
      <c r="AO402" s="14">
        <f t="shared" si="156"/>
        <v>0</v>
      </c>
      <c r="AP402" s="12">
        <f t="shared" si="157"/>
        <v>0</v>
      </c>
      <c r="AQ402" s="12">
        <f t="shared" si="158"/>
        <v>0</v>
      </c>
      <c r="AR402" s="12">
        <f t="shared" si="159"/>
        <v>0</v>
      </c>
      <c r="AS402" s="17">
        <f t="shared" si="160"/>
        <v>0</v>
      </c>
      <c r="AT402" s="14">
        <f t="shared" si="161"/>
        <v>0</v>
      </c>
      <c r="AU402" s="12">
        <f t="shared" si="162"/>
        <v>0</v>
      </c>
      <c r="AV402" s="12">
        <f t="shared" si="163"/>
        <v>0</v>
      </c>
      <c r="AW402" s="12">
        <f t="shared" si="164"/>
        <v>0</v>
      </c>
      <c r="AX402" s="17">
        <f t="shared" si="165"/>
        <v>0</v>
      </c>
      <c r="AY402" s="14">
        <f t="shared" si="166"/>
        <v>0</v>
      </c>
      <c r="AZ402" s="12">
        <f t="shared" si="167"/>
        <v>0</v>
      </c>
      <c r="BA402" s="12">
        <f t="shared" si="168"/>
        <v>0</v>
      </c>
      <c r="BB402" s="12">
        <f t="shared" si="169"/>
        <v>0</v>
      </c>
      <c r="BC402" s="13">
        <f t="shared" si="170"/>
        <v>0</v>
      </c>
    </row>
    <row r="403" spans="1:55" ht="13">
      <c r="A403" s="19" t="s">
        <v>800</v>
      </c>
      <c r="B403" s="12" t="s">
        <v>6</v>
      </c>
      <c r="C403" s="12" t="s">
        <v>1917</v>
      </c>
      <c r="D403" s="12" t="s">
        <v>228</v>
      </c>
      <c r="E403" s="13" t="s">
        <v>1202</v>
      </c>
      <c r="F403" s="11">
        <v>0</v>
      </c>
      <c r="G403" s="12">
        <v>7</v>
      </c>
      <c r="H403" s="12">
        <v>110.1</v>
      </c>
      <c r="I403" s="13">
        <v>292</v>
      </c>
      <c r="J403" s="30"/>
      <c r="K403" s="14">
        <v>0</v>
      </c>
      <c r="L403" s="12">
        <v>0</v>
      </c>
      <c r="M403" s="12">
        <v>0</v>
      </c>
      <c r="N403" s="13">
        <v>0</v>
      </c>
      <c r="O403" s="30"/>
      <c r="P403" s="14">
        <v>0</v>
      </c>
      <c r="Q403" s="12">
        <v>0</v>
      </c>
      <c r="R403" s="12">
        <v>0</v>
      </c>
      <c r="S403" s="13">
        <v>0</v>
      </c>
      <c r="T403" s="30"/>
      <c r="U403" s="14">
        <v>0</v>
      </c>
      <c r="V403" s="12">
        <v>0</v>
      </c>
      <c r="W403" s="12">
        <v>0</v>
      </c>
      <c r="X403" s="13">
        <v>0</v>
      </c>
      <c r="Y403" s="30"/>
      <c r="Z403" s="14">
        <v>0</v>
      </c>
      <c r="AA403" s="12">
        <v>2</v>
      </c>
      <c r="AB403" s="12">
        <v>65.5</v>
      </c>
      <c r="AC403" s="13">
        <v>292</v>
      </c>
      <c r="AD403" s="30"/>
      <c r="AE403" s="34">
        <f t="shared" si="147"/>
        <v>0</v>
      </c>
      <c r="AF403" s="15">
        <f t="shared" si="148"/>
        <v>9</v>
      </c>
      <c r="AG403" s="16">
        <f t="shared" si="149"/>
        <v>175.6</v>
      </c>
      <c r="AH403" s="48">
        <f t="shared" si="150"/>
        <v>584</v>
      </c>
      <c r="AI403" s="30"/>
      <c r="AJ403" s="14">
        <f t="shared" si="151"/>
        <v>292</v>
      </c>
      <c r="AK403" s="12">
        <f t="shared" si="152"/>
        <v>0</v>
      </c>
      <c r="AL403" s="12">
        <f t="shared" si="153"/>
        <v>0</v>
      </c>
      <c r="AM403" s="12">
        <f t="shared" si="154"/>
        <v>0</v>
      </c>
      <c r="AN403" s="17">
        <f t="shared" si="155"/>
        <v>292</v>
      </c>
      <c r="AO403" s="14">
        <f t="shared" si="156"/>
        <v>0</v>
      </c>
      <c r="AP403" s="12">
        <f t="shared" si="157"/>
        <v>0</v>
      </c>
      <c r="AQ403" s="12">
        <f t="shared" si="158"/>
        <v>0</v>
      </c>
      <c r="AR403" s="12">
        <f t="shared" si="159"/>
        <v>0</v>
      </c>
      <c r="AS403" s="17">
        <f t="shared" si="160"/>
        <v>0</v>
      </c>
      <c r="AT403" s="14">
        <f t="shared" si="161"/>
        <v>7</v>
      </c>
      <c r="AU403" s="12">
        <f t="shared" si="162"/>
        <v>0</v>
      </c>
      <c r="AV403" s="12">
        <f t="shared" si="163"/>
        <v>0</v>
      </c>
      <c r="AW403" s="12">
        <f t="shared" si="164"/>
        <v>0</v>
      </c>
      <c r="AX403" s="17">
        <f t="shared" si="165"/>
        <v>2</v>
      </c>
      <c r="AY403" s="14">
        <f t="shared" si="166"/>
        <v>110.1</v>
      </c>
      <c r="AZ403" s="12">
        <f t="shared" si="167"/>
        <v>0</v>
      </c>
      <c r="BA403" s="12">
        <f t="shared" si="168"/>
        <v>0</v>
      </c>
      <c r="BB403" s="12">
        <f t="shared" si="169"/>
        <v>0</v>
      </c>
      <c r="BC403" s="13">
        <f t="shared" si="170"/>
        <v>65.5</v>
      </c>
    </row>
    <row r="404" spans="1:55" ht="13">
      <c r="A404" s="19" t="s">
        <v>801</v>
      </c>
      <c r="B404" s="12" t="s">
        <v>1785</v>
      </c>
      <c r="C404" s="12" t="s">
        <v>1909</v>
      </c>
      <c r="D404" s="12" t="s">
        <v>39</v>
      </c>
      <c r="E404" s="13" t="s">
        <v>1201</v>
      </c>
      <c r="F404" s="11">
        <v>0</v>
      </c>
      <c r="G404" s="12">
        <v>0</v>
      </c>
      <c r="H404" s="12">
        <v>0</v>
      </c>
      <c r="I404" s="13">
        <v>0</v>
      </c>
      <c r="J404" s="30"/>
      <c r="K404" s="14">
        <v>0</v>
      </c>
      <c r="L404" s="12">
        <v>0</v>
      </c>
      <c r="M404" s="12">
        <v>0</v>
      </c>
      <c r="N404" s="13">
        <v>0</v>
      </c>
      <c r="O404" s="30"/>
      <c r="P404" s="14">
        <v>0</v>
      </c>
      <c r="Q404" s="12">
        <v>0</v>
      </c>
      <c r="R404" s="12">
        <v>0</v>
      </c>
      <c r="S404" s="13">
        <v>0</v>
      </c>
      <c r="T404" s="30"/>
      <c r="U404" s="14">
        <v>0</v>
      </c>
      <c r="V404" s="12">
        <v>0</v>
      </c>
      <c r="W404" s="12">
        <v>0</v>
      </c>
      <c r="X404" s="13">
        <v>0</v>
      </c>
      <c r="Y404" s="30"/>
      <c r="Z404" s="14">
        <v>0</v>
      </c>
      <c r="AA404" s="12">
        <v>0</v>
      </c>
      <c r="AB404" s="12">
        <v>0</v>
      </c>
      <c r="AC404" s="13">
        <v>0</v>
      </c>
      <c r="AD404" s="30"/>
      <c r="AE404" s="34">
        <f t="shared" si="147"/>
        <v>0</v>
      </c>
      <c r="AF404" s="15">
        <f t="shared" si="148"/>
        <v>0</v>
      </c>
      <c r="AG404" s="16">
        <f t="shared" si="149"/>
        <v>0</v>
      </c>
      <c r="AH404" s="48">
        <f t="shared" si="150"/>
        <v>0</v>
      </c>
      <c r="AI404" s="30"/>
      <c r="AJ404" s="14">
        <f t="shared" si="151"/>
        <v>0</v>
      </c>
      <c r="AK404" s="12">
        <f t="shared" si="152"/>
        <v>0</v>
      </c>
      <c r="AL404" s="12">
        <f t="shared" si="153"/>
        <v>0</v>
      </c>
      <c r="AM404" s="12">
        <f t="shared" si="154"/>
        <v>0</v>
      </c>
      <c r="AN404" s="17">
        <f t="shared" si="155"/>
        <v>0</v>
      </c>
      <c r="AO404" s="14">
        <f t="shared" si="156"/>
        <v>0</v>
      </c>
      <c r="AP404" s="12">
        <f t="shared" si="157"/>
        <v>0</v>
      </c>
      <c r="AQ404" s="12">
        <f t="shared" si="158"/>
        <v>0</v>
      </c>
      <c r="AR404" s="12">
        <f t="shared" si="159"/>
        <v>0</v>
      </c>
      <c r="AS404" s="17">
        <f t="shared" si="160"/>
        <v>0</v>
      </c>
      <c r="AT404" s="14">
        <f t="shared" si="161"/>
        <v>0</v>
      </c>
      <c r="AU404" s="12">
        <f t="shared" si="162"/>
        <v>0</v>
      </c>
      <c r="AV404" s="12">
        <f t="shared" si="163"/>
        <v>0</v>
      </c>
      <c r="AW404" s="12">
        <f t="shared" si="164"/>
        <v>0</v>
      </c>
      <c r="AX404" s="17">
        <f t="shared" si="165"/>
        <v>0</v>
      </c>
      <c r="AY404" s="14">
        <f t="shared" si="166"/>
        <v>0</v>
      </c>
      <c r="AZ404" s="12">
        <f t="shared" si="167"/>
        <v>0</v>
      </c>
      <c r="BA404" s="12">
        <f t="shared" si="168"/>
        <v>0</v>
      </c>
      <c r="BB404" s="12">
        <f t="shared" si="169"/>
        <v>0</v>
      </c>
      <c r="BC404" s="13">
        <f t="shared" si="170"/>
        <v>0</v>
      </c>
    </row>
    <row r="405" spans="1:55" ht="13">
      <c r="A405" s="19" t="s">
        <v>802</v>
      </c>
      <c r="B405" s="12" t="s">
        <v>11</v>
      </c>
      <c r="C405" s="12" t="s">
        <v>1816</v>
      </c>
      <c r="D405" s="12" t="s">
        <v>1812</v>
      </c>
      <c r="E405" s="13" t="s">
        <v>1741</v>
      </c>
      <c r="F405" s="11">
        <v>0</v>
      </c>
      <c r="G405" s="12">
        <v>1</v>
      </c>
      <c r="H405" s="12">
        <v>1.3</v>
      </c>
      <c r="I405" s="13">
        <v>121</v>
      </c>
      <c r="J405" s="30"/>
      <c r="K405" s="14">
        <v>0</v>
      </c>
      <c r="L405" s="12">
        <v>0</v>
      </c>
      <c r="M405" s="12">
        <v>0</v>
      </c>
      <c r="N405" s="13">
        <v>0</v>
      </c>
      <c r="O405" s="30"/>
      <c r="P405" s="14">
        <v>0</v>
      </c>
      <c r="Q405" s="12">
        <v>0</v>
      </c>
      <c r="R405" s="12">
        <v>0</v>
      </c>
      <c r="S405" s="13">
        <v>0</v>
      </c>
      <c r="T405" s="30"/>
      <c r="U405" s="14">
        <v>0</v>
      </c>
      <c r="V405" s="12">
        <v>0</v>
      </c>
      <c r="W405" s="12">
        <v>0</v>
      </c>
      <c r="X405" s="13">
        <v>0</v>
      </c>
      <c r="Y405" s="30"/>
      <c r="Z405" s="14">
        <v>0</v>
      </c>
      <c r="AA405" s="12">
        <v>0</v>
      </c>
      <c r="AB405" s="12">
        <v>0</v>
      </c>
      <c r="AC405" s="13">
        <v>0</v>
      </c>
      <c r="AD405" s="30"/>
      <c r="AE405" s="34">
        <f t="shared" si="147"/>
        <v>0</v>
      </c>
      <c r="AF405" s="15">
        <f t="shared" si="148"/>
        <v>1</v>
      </c>
      <c r="AG405" s="16">
        <f t="shared" si="149"/>
        <v>1.3</v>
      </c>
      <c r="AH405" s="48">
        <f t="shared" si="150"/>
        <v>121</v>
      </c>
      <c r="AI405" s="30"/>
      <c r="AJ405" s="14">
        <f t="shared" si="151"/>
        <v>121</v>
      </c>
      <c r="AK405" s="12">
        <f t="shared" si="152"/>
        <v>0</v>
      </c>
      <c r="AL405" s="12">
        <f t="shared" si="153"/>
        <v>0</v>
      </c>
      <c r="AM405" s="12">
        <f t="shared" si="154"/>
        <v>0</v>
      </c>
      <c r="AN405" s="17">
        <f t="shared" si="155"/>
        <v>0</v>
      </c>
      <c r="AO405" s="14">
        <f t="shared" si="156"/>
        <v>0</v>
      </c>
      <c r="AP405" s="12">
        <f t="shared" si="157"/>
        <v>0</v>
      </c>
      <c r="AQ405" s="12">
        <f t="shared" si="158"/>
        <v>0</v>
      </c>
      <c r="AR405" s="12">
        <f t="shared" si="159"/>
        <v>0</v>
      </c>
      <c r="AS405" s="17">
        <f t="shared" si="160"/>
        <v>0</v>
      </c>
      <c r="AT405" s="14">
        <f t="shared" si="161"/>
        <v>1</v>
      </c>
      <c r="AU405" s="12">
        <f t="shared" si="162"/>
        <v>0</v>
      </c>
      <c r="AV405" s="12">
        <f t="shared" si="163"/>
        <v>0</v>
      </c>
      <c r="AW405" s="12">
        <f t="shared" si="164"/>
        <v>0</v>
      </c>
      <c r="AX405" s="17">
        <f t="shared" si="165"/>
        <v>0</v>
      </c>
      <c r="AY405" s="14">
        <f t="shared" si="166"/>
        <v>1.3</v>
      </c>
      <c r="AZ405" s="12">
        <f t="shared" si="167"/>
        <v>0</v>
      </c>
      <c r="BA405" s="12">
        <f t="shared" si="168"/>
        <v>0</v>
      </c>
      <c r="BB405" s="12">
        <f t="shared" si="169"/>
        <v>0</v>
      </c>
      <c r="BC405" s="13">
        <f t="shared" si="170"/>
        <v>0</v>
      </c>
    </row>
    <row r="406" spans="1:55" ht="13">
      <c r="A406" s="19" t="s">
        <v>803</v>
      </c>
      <c r="B406" s="12" t="s">
        <v>13</v>
      </c>
      <c r="C406" s="12" t="s">
        <v>1753</v>
      </c>
      <c r="D406" s="12" t="s">
        <v>1754</v>
      </c>
      <c r="E406" s="13" t="s">
        <v>1768</v>
      </c>
      <c r="F406" s="11">
        <v>0</v>
      </c>
      <c r="G406" s="12">
        <v>1</v>
      </c>
      <c r="H406" s="12">
        <v>2.2000000000000002</v>
      </c>
      <c r="I406" s="13">
        <v>139</v>
      </c>
      <c r="J406" s="30"/>
      <c r="K406" s="14">
        <v>0</v>
      </c>
      <c r="L406" s="12">
        <v>0</v>
      </c>
      <c r="M406" s="12">
        <v>0</v>
      </c>
      <c r="N406" s="13">
        <v>20</v>
      </c>
      <c r="O406" s="30"/>
      <c r="P406" s="14">
        <v>0</v>
      </c>
      <c r="Q406" s="12">
        <v>0</v>
      </c>
      <c r="R406" s="12">
        <v>0</v>
      </c>
      <c r="S406" s="13">
        <v>20</v>
      </c>
      <c r="T406" s="30"/>
      <c r="U406" s="14">
        <v>1</v>
      </c>
      <c r="V406" s="12">
        <v>0</v>
      </c>
      <c r="W406" s="12">
        <v>0.8</v>
      </c>
      <c r="X406" s="13">
        <v>194</v>
      </c>
      <c r="Y406" s="30"/>
      <c r="Z406" s="14">
        <v>1</v>
      </c>
      <c r="AA406" s="12">
        <v>0</v>
      </c>
      <c r="AB406" s="12">
        <v>0.8</v>
      </c>
      <c r="AC406" s="13">
        <v>149</v>
      </c>
      <c r="AD406" s="30"/>
      <c r="AE406" s="34">
        <f t="shared" si="147"/>
        <v>2</v>
      </c>
      <c r="AF406" s="15">
        <f t="shared" si="148"/>
        <v>1</v>
      </c>
      <c r="AG406" s="16">
        <f t="shared" si="149"/>
        <v>3.8</v>
      </c>
      <c r="AH406" s="48">
        <f t="shared" si="150"/>
        <v>502</v>
      </c>
      <c r="AI406" s="30"/>
      <c r="AJ406" s="14">
        <f t="shared" si="151"/>
        <v>139</v>
      </c>
      <c r="AK406" s="12">
        <f t="shared" si="152"/>
        <v>20</v>
      </c>
      <c r="AL406" s="12">
        <f t="shared" si="153"/>
        <v>20</v>
      </c>
      <c r="AM406" s="12">
        <f t="shared" si="154"/>
        <v>194</v>
      </c>
      <c r="AN406" s="17">
        <f t="shared" si="155"/>
        <v>149</v>
      </c>
      <c r="AO406" s="14">
        <f t="shared" si="156"/>
        <v>0</v>
      </c>
      <c r="AP406" s="12">
        <f t="shared" si="157"/>
        <v>0</v>
      </c>
      <c r="AQ406" s="12">
        <f t="shared" si="158"/>
        <v>0</v>
      </c>
      <c r="AR406" s="12">
        <f t="shared" si="159"/>
        <v>1</v>
      </c>
      <c r="AS406" s="17">
        <f t="shared" si="160"/>
        <v>1</v>
      </c>
      <c r="AT406" s="14">
        <f t="shared" si="161"/>
        <v>1</v>
      </c>
      <c r="AU406" s="12">
        <f t="shared" si="162"/>
        <v>0</v>
      </c>
      <c r="AV406" s="12">
        <f t="shared" si="163"/>
        <v>0</v>
      </c>
      <c r="AW406" s="12">
        <f t="shared" si="164"/>
        <v>0</v>
      </c>
      <c r="AX406" s="17">
        <f t="shared" si="165"/>
        <v>0</v>
      </c>
      <c r="AY406" s="14">
        <f t="shared" si="166"/>
        <v>2.2000000000000002</v>
      </c>
      <c r="AZ406" s="12">
        <f t="shared" si="167"/>
        <v>0</v>
      </c>
      <c r="BA406" s="12">
        <f t="shared" si="168"/>
        <v>0</v>
      </c>
      <c r="BB406" s="12">
        <f t="shared" si="169"/>
        <v>0.8</v>
      </c>
      <c r="BC406" s="13">
        <f t="shared" si="170"/>
        <v>0.8</v>
      </c>
    </row>
    <row r="407" spans="1:55" ht="13">
      <c r="A407" s="19" t="s">
        <v>804</v>
      </c>
      <c r="B407" s="12" t="s">
        <v>1193</v>
      </c>
      <c r="C407" s="12" t="s">
        <v>240</v>
      </c>
      <c r="D407" s="12" t="s">
        <v>52</v>
      </c>
      <c r="E407" s="13" t="s">
        <v>1741</v>
      </c>
      <c r="F407" s="11">
        <v>0</v>
      </c>
      <c r="G407" s="12">
        <v>0</v>
      </c>
      <c r="H407" s="12">
        <v>0</v>
      </c>
      <c r="I407" s="13">
        <v>0</v>
      </c>
      <c r="J407" s="30"/>
      <c r="K407" s="14">
        <v>0</v>
      </c>
      <c r="L407" s="12">
        <v>0</v>
      </c>
      <c r="M407" s="12">
        <v>0</v>
      </c>
      <c r="N407" s="13">
        <v>0</v>
      </c>
      <c r="O407" s="30"/>
      <c r="P407" s="14">
        <v>0</v>
      </c>
      <c r="Q407" s="12">
        <v>0</v>
      </c>
      <c r="R407" s="12">
        <v>0</v>
      </c>
      <c r="S407" s="13">
        <v>0</v>
      </c>
      <c r="T407" s="30"/>
      <c r="U407" s="14">
        <v>0</v>
      </c>
      <c r="V407" s="12">
        <v>0</v>
      </c>
      <c r="W407" s="12">
        <v>0</v>
      </c>
      <c r="X407" s="13">
        <v>0</v>
      </c>
      <c r="Y407" s="30"/>
      <c r="Z407" s="14">
        <v>0</v>
      </c>
      <c r="AA407" s="12">
        <v>0</v>
      </c>
      <c r="AB407" s="12">
        <v>0</v>
      </c>
      <c r="AC407" s="13">
        <v>0</v>
      </c>
      <c r="AD407" s="30"/>
      <c r="AE407" s="34">
        <f t="shared" si="147"/>
        <v>0</v>
      </c>
      <c r="AF407" s="15">
        <f t="shared" si="148"/>
        <v>0</v>
      </c>
      <c r="AG407" s="16">
        <f t="shared" si="149"/>
        <v>0</v>
      </c>
      <c r="AH407" s="48">
        <f t="shared" si="150"/>
        <v>0</v>
      </c>
      <c r="AI407" s="30"/>
      <c r="AJ407" s="14">
        <f t="shared" si="151"/>
        <v>0</v>
      </c>
      <c r="AK407" s="12">
        <f t="shared" si="152"/>
        <v>0</v>
      </c>
      <c r="AL407" s="12">
        <f t="shared" si="153"/>
        <v>0</v>
      </c>
      <c r="AM407" s="12">
        <f t="shared" si="154"/>
        <v>0</v>
      </c>
      <c r="AN407" s="17">
        <f t="shared" si="155"/>
        <v>0</v>
      </c>
      <c r="AO407" s="14">
        <f t="shared" si="156"/>
        <v>0</v>
      </c>
      <c r="AP407" s="12">
        <f t="shared" si="157"/>
        <v>0</v>
      </c>
      <c r="AQ407" s="12">
        <f t="shared" si="158"/>
        <v>0</v>
      </c>
      <c r="AR407" s="12">
        <f t="shared" si="159"/>
        <v>0</v>
      </c>
      <c r="AS407" s="17">
        <f t="shared" si="160"/>
        <v>0</v>
      </c>
      <c r="AT407" s="14">
        <f t="shared" si="161"/>
        <v>0</v>
      </c>
      <c r="AU407" s="12">
        <f t="shared" si="162"/>
        <v>0</v>
      </c>
      <c r="AV407" s="12">
        <f t="shared" si="163"/>
        <v>0</v>
      </c>
      <c r="AW407" s="12">
        <f t="shared" si="164"/>
        <v>0</v>
      </c>
      <c r="AX407" s="17">
        <f t="shared" si="165"/>
        <v>0</v>
      </c>
      <c r="AY407" s="14">
        <f t="shared" si="166"/>
        <v>0</v>
      </c>
      <c r="AZ407" s="12">
        <f t="shared" si="167"/>
        <v>0</v>
      </c>
      <c r="BA407" s="12">
        <f t="shared" si="168"/>
        <v>0</v>
      </c>
      <c r="BB407" s="12">
        <f t="shared" si="169"/>
        <v>0</v>
      </c>
      <c r="BC407" s="13">
        <f t="shared" si="170"/>
        <v>0</v>
      </c>
    </row>
    <row r="408" spans="1:55" ht="13">
      <c r="A408" s="19" t="s">
        <v>805</v>
      </c>
      <c r="B408" s="12" t="s">
        <v>15</v>
      </c>
      <c r="C408" s="12" t="s">
        <v>1775</v>
      </c>
      <c r="D408" s="12" t="s">
        <v>1776</v>
      </c>
      <c r="E408" s="13" t="s">
        <v>1205</v>
      </c>
      <c r="F408" s="11">
        <v>0</v>
      </c>
      <c r="G408" s="12">
        <v>0</v>
      </c>
      <c r="H408" s="12">
        <v>0</v>
      </c>
      <c r="I408" s="13">
        <v>0</v>
      </c>
      <c r="J408" s="30"/>
      <c r="K408" s="14">
        <v>0</v>
      </c>
      <c r="L408" s="12">
        <v>0</v>
      </c>
      <c r="M408" s="12">
        <v>0</v>
      </c>
      <c r="N408" s="13">
        <v>0</v>
      </c>
      <c r="O408" s="30"/>
      <c r="P408" s="14">
        <v>0</v>
      </c>
      <c r="Q408" s="12">
        <v>0</v>
      </c>
      <c r="R408" s="12">
        <v>0</v>
      </c>
      <c r="S408" s="13">
        <v>0</v>
      </c>
      <c r="T408" s="30"/>
      <c r="U408" s="14">
        <v>0</v>
      </c>
      <c r="V408" s="12">
        <v>0</v>
      </c>
      <c r="W408" s="12">
        <v>0</v>
      </c>
      <c r="X408" s="13">
        <v>0</v>
      </c>
      <c r="Y408" s="30"/>
      <c r="Z408" s="14">
        <v>0</v>
      </c>
      <c r="AA408" s="12">
        <v>0</v>
      </c>
      <c r="AB408" s="12">
        <v>0</v>
      </c>
      <c r="AC408" s="13">
        <v>0</v>
      </c>
      <c r="AD408" s="30"/>
      <c r="AE408" s="34">
        <f t="shared" si="147"/>
        <v>0</v>
      </c>
      <c r="AF408" s="15">
        <f t="shared" si="148"/>
        <v>0</v>
      </c>
      <c r="AG408" s="16">
        <f t="shared" si="149"/>
        <v>0</v>
      </c>
      <c r="AH408" s="48">
        <f t="shared" si="150"/>
        <v>0</v>
      </c>
      <c r="AI408" s="30"/>
      <c r="AJ408" s="14">
        <f t="shared" si="151"/>
        <v>0</v>
      </c>
      <c r="AK408" s="12">
        <f t="shared" si="152"/>
        <v>0</v>
      </c>
      <c r="AL408" s="12">
        <f t="shared" si="153"/>
        <v>0</v>
      </c>
      <c r="AM408" s="12">
        <f t="shared" si="154"/>
        <v>0</v>
      </c>
      <c r="AN408" s="17">
        <f t="shared" si="155"/>
        <v>0</v>
      </c>
      <c r="AO408" s="14">
        <f t="shared" si="156"/>
        <v>0</v>
      </c>
      <c r="AP408" s="12">
        <f t="shared" si="157"/>
        <v>0</v>
      </c>
      <c r="AQ408" s="12">
        <f t="shared" si="158"/>
        <v>0</v>
      </c>
      <c r="AR408" s="12">
        <f t="shared" si="159"/>
        <v>0</v>
      </c>
      <c r="AS408" s="17">
        <f t="shared" si="160"/>
        <v>0</v>
      </c>
      <c r="AT408" s="14">
        <f t="shared" si="161"/>
        <v>0</v>
      </c>
      <c r="AU408" s="12">
        <f t="shared" si="162"/>
        <v>0</v>
      </c>
      <c r="AV408" s="12">
        <f t="shared" si="163"/>
        <v>0</v>
      </c>
      <c r="AW408" s="12">
        <f t="shared" si="164"/>
        <v>0</v>
      </c>
      <c r="AX408" s="17">
        <f t="shared" si="165"/>
        <v>0</v>
      </c>
      <c r="AY408" s="14">
        <f t="shared" si="166"/>
        <v>0</v>
      </c>
      <c r="AZ408" s="12">
        <f t="shared" si="167"/>
        <v>0</v>
      </c>
      <c r="BA408" s="12">
        <f t="shared" si="168"/>
        <v>0</v>
      </c>
      <c r="BB408" s="12">
        <f t="shared" si="169"/>
        <v>0</v>
      </c>
      <c r="BC408" s="13">
        <f t="shared" si="170"/>
        <v>0</v>
      </c>
    </row>
    <row r="409" spans="1:55" ht="13">
      <c r="A409" s="19" t="s">
        <v>806</v>
      </c>
      <c r="B409" s="12" t="s">
        <v>14</v>
      </c>
      <c r="C409" s="12" t="s">
        <v>81</v>
      </c>
      <c r="D409" s="12" t="s">
        <v>255</v>
      </c>
      <c r="E409" s="13" t="s">
        <v>1205</v>
      </c>
      <c r="F409" s="11">
        <v>0</v>
      </c>
      <c r="G409" s="12">
        <v>0</v>
      </c>
      <c r="H409" s="12">
        <v>0</v>
      </c>
      <c r="I409" s="13">
        <v>0</v>
      </c>
      <c r="J409" s="30"/>
      <c r="K409" s="14">
        <v>0</v>
      </c>
      <c r="L409" s="12">
        <v>0</v>
      </c>
      <c r="M409" s="12">
        <v>0</v>
      </c>
      <c r="N409" s="13">
        <v>0</v>
      </c>
      <c r="O409" s="30"/>
      <c r="P409" s="14">
        <v>1</v>
      </c>
      <c r="Q409" s="12">
        <v>1</v>
      </c>
      <c r="R409" s="12">
        <v>3.1</v>
      </c>
      <c r="S409" s="13">
        <v>281</v>
      </c>
      <c r="T409" s="30"/>
      <c r="U409" s="14">
        <v>0</v>
      </c>
      <c r="V409" s="12">
        <v>0</v>
      </c>
      <c r="W409" s="12">
        <v>0</v>
      </c>
      <c r="X409" s="13">
        <v>0</v>
      </c>
      <c r="Y409" s="30"/>
      <c r="Z409" s="14">
        <v>1</v>
      </c>
      <c r="AA409" s="12">
        <v>1</v>
      </c>
      <c r="AB409" s="12">
        <v>2</v>
      </c>
      <c r="AC409" s="13">
        <v>183</v>
      </c>
      <c r="AD409" s="30"/>
      <c r="AE409" s="34">
        <f t="shared" si="147"/>
        <v>1</v>
      </c>
      <c r="AF409" s="15">
        <f t="shared" si="148"/>
        <v>2</v>
      </c>
      <c r="AG409" s="16">
        <f t="shared" si="149"/>
        <v>5.0999999999999996</v>
      </c>
      <c r="AH409" s="48">
        <f t="shared" si="150"/>
        <v>464</v>
      </c>
      <c r="AI409" s="30"/>
      <c r="AJ409" s="14">
        <f t="shared" si="151"/>
        <v>0</v>
      </c>
      <c r="AK409" s="12">
        <f t="shared" si="152"/>
        <v>0</v>
      </c>
      <c r="AL409" s="12">
        <f t="shared" si="153"/>
        <v>281</v>
      </c>
      <c r="AM409" s="12">
        <f t="shared" si="154"/>
        <v>0</v>
      </c>
      <c r="AN409" s="17">
        <f t="shared" si="155"/>
        <v>183</v>
      </c>
      <c r="AO409" s="14">
        <f t="shared" si="156"/>
        <v>0</v>
      </c>
      <c r="AP409" s="12">
        <f t="shared" si="157"/>
        <v>0</v>
      </c>
      <c r="AQ409" s="12">
        <f t="shared" si="158"/>
        <v>1</v>
      </c>
      <c r="AR409" s="12">
        <f t="shared" si="159"/>
        <v>0</v>
      </c>
      <c r="AS409" s="17">
        <f t="shared" si="160"/>
        <v>0</v>
      </c>
      <c r="AT409" s="14">
        <f t="shared" si="161"/>
        <v>0</v>
      </c>
      <c r="AU409" s="12">
        <f t="shared" si="162"/>
        <v>0</v>
      </c>
      <c r="AV409" s="12">
        <f t="shared" si="163"/>
        <v>1</v>
      </c>
      <c r="AW409" s="12">
        <f t="shared" si="164"/>
        <v>0</v>
      </c>
      <c r="AX409" s="17">
        <f t="shared" si="165"/>
        <v>1</v>
      </c>
      <c r="AY409" s="14">
        <f t="shared" si="166"/>
        <v>0</v>
      </c>
      <c r="AZ409" s="12">
        <f t="shared" si="167"/>
        <v>0</v>
      </c>
      <c r="BA409" s="12">
        <f t="shared" si="168"/>
        <v>3.1</v>
      </c>
      <c r="BB409" s="12">
        <f t="shared" si="169"/>
        <v>0</v>
      </c>
      <c r="BC409" s="13">
        <f t="shared" si="170"/>
        <v>2</v>
      </c>
    </row>
    <row r="410" spans="1:55" ht="13">
      <c r="A410" s="19" t="s">
        <v>807</v>
      </c>
      <c r="B410" s="12" t="s">
        <v>7</v>
      </c>
      <c r="C410" s="12" t="s">
        <v>267</v>
      </c>
      <c r="D410" s="12" t="s">
        <v>1910</v>
      </c>
      <c r="E410" s="13" t="s">
        <v>1202</v>
      </c>
      <c r="F410" s="11">
        <v>0</v>
      </c>
      <c r="G410" s="12">
        <v>0</v>
      </c>
      <c r="H410" s="12">
        <v>0</v>
      </c>
      <c r="I410" s="13">
        <v>20</v>
      </c>
      <c r="J410" s="30"/>
      <c r="K410" s="14">
        <v>0</v>
      </c>
      <c r="L410" s="12">
        <v>0</v>
      </c>
      <c r="M410" s="12">
        <v>0</v>
      </c>
      <c r="N410" s="13">
        <v>0</v>
      </c>
      <c r="O410" s="30"/>
      <c r="P410" s="14">
        <v>0</v>
      </c>
      <c r="Q410" s="12">
        <v>0</v>
      </c>
      <c r="R410" s="12">
        <v>0</v>
      </c>
      <c r="S410" s="13">
        <v>20</v>
      </c>
      <c r="T410" s="30"/>
      <c r="U410" s="14">
        <v>0</v>
      </c>
      <c r="V410" s="12">
        <v>0</v>
      </c>
      <c r="W410" s="12">
        <v>0</v>
      </c>
      <c r="X410" s="13">
        <v>0</v>
      </c>
      <c r="Y410" s="30"/>
      <c r="Z410" s="14">
        <v>0</v>
      </c>
      <c r="AA410" s="12">
        <v>0</v>
      </c>
      <c r="AB410" s="12">
        <v>0</v>
      </c>
      <c r="AC410" s="13">
        <v>0</v>
      </c>
      <c r="AD410" s="30"/>
      <c r="AE410" s="34">
        <f t="shared" si="147"/>
        <v>0</v>
      </c>
      <c r="AF410" s="15">
        <f t="shared" si="148"/>
        <v>0</v>
      </c>
      <c r="AG410" s="16">
        <f t="shared" si="149"/>
        <v>0</v>
      </c>
      <c r="AH410" s="48">
        <f t="shared" si="150"/>
        <v>40</v>
      </c>
      <c r="AI410" s="30"/>
      <c r="AJ410" s="14">
        <f t="shared" si="151"/>
        <v>20</v>
      </c>
      <c r="AK410" s="12">
        <f t="shared" si="152"/>
        <v>0</v>
      </c>
      <c r="AL410" s="12">
        <f t="shared" si="153"/>
        <v>20</v>
      </c>
      <c r="AM410" s="12">
        <f t="shared" si="154"/>
        <v>0</v>
      </c>
      <c r="AN410" s="17">
        <f t="shared" si="155"/>
        <v>0</v>
      </c>
      <c r="AO410" s="14">
        <f t="shared" si="156"/>
        <v>0</v>
      </c>
      <c r="AP410" s="12">
        <f t="shared" si="157"/>
        <v>0</v>
      </c>
      <c r="AQ410" s="12">
        <f t="shared" si="158"/>
        <v>0</v>
      </c>
      <c r="AR410" s="12">
        <f t="shared" si="159"/>
        <v>0</v>
      </c>
      <c r="AS410" s="17">
        <f t="shared" si="160"/>
        <v>0</v>
      </c>
      <c r="AT410" s="14">
        <f t="shared" si="161"/>
        <v>0</v>
      </c>
      <c r="AU410" s="12">
        <f t="shared" si="162"/>
        <v>0</v>
      </c>
      <c r="AV410" s="12">
        <f t="shared" si="163"/>
        <v>0</v>
      </c>
      <c r="AW410" s="12">
        <f t="shared" si="164"/>
        <v>0</v>
      </c>
      <c r="AX410" s="17">
        <f t="shared" si="165"/>
        <v>0</v>
      </c>
      <c r="AY410" s="14">
        <f t="shared" si="166"/>
        <v>0</v>
      </c>
      <c r="AZ410" s="12">
        <f t="shared" si="167"/>
        <v>0</v>
      </c>
      <c r="BA410" s="12">
        <f t="shared" si="168"/>
        <v>0</v>
      </c>
      <c r="BB410" s="12">
        <f t="shared" si="169"/>
        <v>0</v>
      </c>
      <c r="BC410" s="13">
        <f t="shared" si="170"/>
        <v>0</v>
      </c>
    </row>
    <row r="411" spans="1:55" ht="13">
      <c r="A411" s="19" t="s">
        <v>808</v>
      </c>
      <c r="B411" s="12" t="s">
        <v>1209</v>
      </c>
      <c r="C411" s="12" t="s">
        <v>351</v>
      </c>
      <c r="D411" s="12" t="s">
        <v>63</v>
      </c>
      <c r="E411" s="13" t="s">
        <v>1202</v>
      </c>
      <c r="F411" s="11">
        <v>0</v>
      </c>
      <c r="G411" s="12">
        <v>0</v>
      </c>
      <c r="H411" s="12">
        <v>0</v>
      </c>
      <c r="I411" s="13">
        <v>0</v>
      </c>
      <c r="J411" s="30"/>
      <c r="K411" s="14">
        <v>0</v>
      </c>
      <c r="L411" s="12">
        <v>0</v>
      </c>
      <c r="M411" s="12">
        <v>0</v>
      </c>
      <c r="N411" s="13">
        <v>0</v>
      </c>
      <c r="O411" s="30"/>
      <c r="P411" s="14">
        <v>0</v>
      </c>
      <c r="Q411" s="12">
        <v>0</v>
      </c>
      <c r="R411" s="12">
        <v>0</v>
      </c>
      <c r="S411" s="13">
        <v>0</v>
      </c>
      <c r="T411" s="30"/>
      <c r="U411" s="14">
        <v>0</v>
      </c>
      <c r="V411" s="12">
        <v>0</v>
      </c>
      <c r="W411" s="12">
        <v>0</v>
      </c>
      <c r="X411" s="13">
        <v>0</v>
      </c>
      <c r="Y411" s="30"/>
      <c r="Z411" s="14">
        <v>0</v>
      </c>
      <c r="AA411" s="12">
        <v>0</v>
      </c>
      <c r="AB411" s="12">
        <v>0</v>
      </c>
      <c r="AC411" s="13">
        <v>0</v>
      </c>
      <c r="AD411" s="30"/>
      <c r="AE411" s="34">
        <f t="shared" si="147"/>
        <v>0</v>
      </c>
      <c r="AF411" s="15">
        <f t="shared" si="148"/>
        <v>0</v>
      </c>
      <c r="AG411" s="16">
        <f t="shared" si="149"/>
        <v>0</v>
      </c>
      <c r="AH411" s="48">
        <f t="shared" si="150"/>
        <v>0</v>
      </c>
      <c r="AI411" s="30"/>
      <c r="AJ411" s="14">
        <f t="shared" si="151"/>
        <v>0</v>
      </c>
      <c r="AK411" s="12">
        <f t="shared" si="152"/>
        <v>0</v>
      </c>
      <c r="AL411" s="12">
        <f t="shared" si="153"/>
        <v>0</v>
      </c>
      <c r="AM411" s="12">
        <f t="shared" si="154"/>
        <v>0</v>
      </c>
      <c r="AN411" s="17">
        <f t="shared" si="155"/>
        <v>0</v>
      </c>
      <c r="AO411" s="14">
        <f t="shared" si="156"/>
        <v>0</v>
      </c>
      <c r="AP411" s="12">
        <f t="shared" si="157"/>
        <v>0</v>
      </c>
      <c r="AQ411" s="12">
        <f t="shared" si="158"/>
        <v>0</v>
      </c>
      <c r="AR411" s="12">
        <f t="shared" si="159"/>
        <v>0</v>
      </c>
      <c r="AS411" s="17">
        <f t="shared" si="160"/>
        <v>0</v>
      </c>
      <c r="AT411" s="14">
        <f t="shared" si="161"/>
        <v>0</v>
      </c>
      <c r="AU411" s="12">
        <f t="shared" si="162"/>
        <v>0</v>
      </c>
      <c r="AV411" s="12">
        <f t="shared" si="163"/>
        <v>0</v>
      </c>
      <c r="AW411" s="12">
        <f t="shared" si="164"/>
        <v>0</v>
      </c>
      <c r="AX411" s="17">
        <f t="shared" si="165"/>
        <v>0</v>
      </c>
      <c r="AY411" s="14">
        <f t="shared" si="166"/>
        <v>0</v>
      </c>
      <c r="AZ411" s="12">
        <f t="shared" si="167"/>
        <v>0</v>
      </c>
      <c r="BA411" s="12">
        <f t="shared" si="168"/>
        <v>0</v>
      </c>
      <c r="BB411" s="12">
        <f t="shared" si="169"/>
        <v>0</v>
      </c>
      <c r="BC411" s="13">
        <f t="shared" si="170"/>
        <v>0</v>
      </c>
    </row>
    <row r="412" spans="1:55" ht="13">
      <c r="A412" s="19" t="s">
        <v>809</v>
      </c>
      <c r="B412" s="12" t="s">
        <v>1190</v>
      </c>
      <c r="C412" s="12" t="s">
        <v>45</v>
      </c>
      <c r="D412" s="12" t="s">
        <v>1798</v>
      </c>
      <c r="E412" s="13" t="s">
        <v>1740</v>
      </c>
      <c r="F412" s="11">
        <v>0</v>
      </c>
      <c r="G412" s="12">
        <v>0</v>
      </c>
      <c r="H412" s="12">
        <v>0</v>
      </c>
      <c r="I412" s="13">
        <v>0</v>
      </c>
      <c r="J412" s="30"/>
      <c r="K412" s="14">
        <v>0</v>
      </c>
      <c r="L412" s="12">
        <v>0</v>
      </c>
      <c r="M412" s="12">
        <v>0</v>
      </c>
      <c r="N412" s="13">
        <v>0</v>
      </c>
      <c r="O412" s="30"/>
      <c r="P412" s="14">
        <v>0</v>
      </c>
      <c r="Q412" s="12">
        <v>0</v>
      </c>
      <c r="R412" s="12">
        <v>0</v>
      </c>
      <c r="S412" s="13">
        <v>0</v>
      </c>
      <c r="T412" s="30"/>
      <c r="U412" s="14">
        <v>0</v>
      </c>
      <c r="V412" s="12">
        <v>0</v>
      </c>
      <c r="W412" s="12">
        <v>0</v>
      </c>
      <c r="X412" s="13">
        <v>0</v>
      </c>
      <c r="Y412" s="30"/>
      <c r="Z412" s="14">
        <v>0</v>
      </c>
      <c r="AA412" s="12">
        <v>0</v>
      </c>
      <c r="AB412" s="12">
        <v>0</v>
      </c>
      <c r="AC412" s="13">
        <v>0</v>
      </c>
      <c r="AD412" s="30"/>
      <c r="AE412" s="34">
        <f t="shared" si="147"/>
        <v>0</v>
      </c>
      <c r="AF412" s="15">
        <f t="shared" si="148"/>
        <v>0</v>
      </c>
      <c r="AG412" s="16">
        <f t="shared" si="149"/>
        <v>0</v>
      </c>
      <c r="AH412" s="48">
        <f t="shared" si="150"/>
        <v>0</v>
      </c>
      <c r="AI412" s="30"/>
      <c r="AJ412" s="14">
        <f t="shared" si="151"/>
        <v>0</v>
      </c>
      <c r="AK412" s="12">
        <f t="shared" si="152"/>
        <v>0</v>
      </c>
      <c r="AL412" s="12">
        <f t="shared" si="153"/>
        <v>0</v>
      </c>
      <c r="AM412" s="12">
        <f t="shared" si="154"/>
        <v>0</v>
      </c>
      <c r="AN412" s="17">
        <f t="shared" si="155"/>
        <v>0</v>
      </c>
      <c r="AO412" s="14">
        <f t="shared" si="156"/>
        <v>0</v>
      </c>
      <c r="AP412" s="12">
        <f t="shared" si="157"/>
        <v>0</v>
      </c>
      <c r="AQ412" s="12">
        <f t="shared" si="158"/>
        <v>0</v>
      </c>
      <c r="AR412" s="12">
        <f t="shared" si="159"/>
        <v>0</v>
      </c>
      <c r="AS412" s="17">
        <f t="shared" si="160"/>
        <v>0</v>
      </c>
      <c r="AT412" s="14">
        <f t="shared" si="161"/>
        <v>0</v>
      </c>
      <c r="AU412" s="12">
        <f t="shared" si="162"/>
        <v>0</v>
      </c>
      <c r="AV412" s="12">
        <f t="shared" si="163"/>
        <v>0</v>
      </c>
      <c r="AW412" s="12">
        <f t="shared" si="164"/>
        <v>0</v>
      </c>
      <c r="AX412" s="17">
        <f t="shared" si="165"/>
        <v>0</v>
      </c>
      <c r="AY412" s="14">
        <f t="shared" si="166"/>
        <v>0</v>
      </c>
      <c r="AZ412" s="12">
        <f t="shared" si="167"/>
        <v>0</v>
      </c>
      <c r="BA412" s="12">
        <f t="shared" si="168"/>
        <v>0</v>
      </c>
      <c r="BB412" s="12">
        <f t="shared" si="169"/>
        <v>0</v>
      </c>
      <c r="BC412" s="13">
        <f t="shared" si="170"/>
        <v>0</v>
      </c>
    </row>
    <row r="413" spans="1:55" ht="13">
      <c r="A413" s="19" t="s">
        <v>810</v>
      </c>
      <c r="B413" s="12" t="s">
        <v>1229</v>
      </c>
      <c r="C413" s="12" t="s">
        <v>67</v>
      </c>
      <c r="D413" s="12" t="s">
        <v>184</v>
      </c>
      <c r="E413" s="13" t="s">
        <v>1205</v>
      </c>
      <c r="F413" s="11">
        <v>0</v>
      </c>
      <c r="G413" s="12">
        <v>0</v>
      </c>
      <c r="H413" s="12">
        <v>0</v>
      </c>
      <c r="I413" s="13">
        <v>0</v>
      </c>
      <c r="J413" s="30"/>
      <c r="K413" s="14">
        <v>0</v>
      </c>
      <c r="L413" s="12">
        <v>0</v>
      </c>
      <c r="M413" s="12">
        <v>0</v>
      </c>
      <c r="N413" s="13">
        <v>0</v>
      </c>
      <c r="O413" s="30"/>
      <c r="P413" s="14">
        <v>0</v>
      </c>
      <c r="Q413" s="12">
        <v>0</v>
      </c>
      <c r="R413" s="12">
        <v>0</v>
      </c>
      <c r="S413" s="13">
        <v>0</v>
      </c>
      <c r="T413" s="30"/>
      <c r="U413" s="14">
        <v>0</v>
      </c>
      <c r="V413" s="12">
        <v>0</v>
      </c>
      <c r="W413" s="12">
        <v>0</v>
      </c>
      <c r="X413" s="13">
        <v>0</v>
      </c>
      <c r="Y413" s="30"/>
      <c r="Z413" s="14">
        <v>0</v>
      </c>
      <c r="AA413" s="12">
        <v>0</v>
      </c>
      <c r="AB413" s="12">
        <v>0</v>
      </c>
      <c r="AC413" s="13">
        <v>0</v>
      </c>
      <c r="AD413" s="30"/>
      <c r="AE413" s="34">
        <f t="shared" si="147"/>
        <v>0</v>
      </c>
      <c r="AF413" s="15">
        <f t="shared" si="148"/>
        <v>0</v>
      </c>
      <c r="AG413" s="16">
        <f t="shared" si="149"/>
        <v>0</v>
      </c>
      <c r="AH413" s="48">
        <f t="shared" si="150"/>
        <v>0</v>
      </c>
      <c r="AI413" s="30"/>
      <c r="AJ413" s="14">
        <f t="shared" si="151"/>
        <v>0</v>
      </c>
      <c r="AK413" s="12">
        <f t="shared" si="152"/>
        <v>0</v>
      </c>
      <c r="AL413" s="12">
        <f t="shared" si="153"/>
        <v>0</v>
      </c>
      <c r="AM413" s="12">
        <f t="shared" si="154"/>
        <v>0</v>
      </c>
      <c r="AN413" s="17">
        <f t="shared" si="155"/>
        <v>0</v>
      </c>
      <c r="AO413" s="14">
        <f t="shared" si="156"/>
        <v>0</v>
      </c>
      <c r="AP413" s="12">
        <f t="shared" si="157"/>
        <v>0</v>
      </c>
      <c r="AQ413" s="12">
        <f t="shared" si="158"/>
        <v>0</v>
      </c>
      <c r="AR413" s="12">
        <f t="shared" si="159"/>
        <v>0</v>
      </c>
      <c r="AS413" s="17">
        <f t="shared" si="160"/>
        <v>0</v>
      </c>
      <c r="AT413" s="14">
        <f t="shared" si="161"/>
        <v>0</v>
      </c>
      <c r="AU413" s="12">
        <f t="shared" si="162"/>
        <v>0</v>
      </c>
      <c r="AV413" s="12">
        <f t="shared" si="163"/>
        <v>0</v>
      </c>
      <c r="AW413" s="12">
        <f t="shared" si="164"/>
        <v>0</v>
      </c>
      <c r="AX413" s="17">
        <f t="shared" si="165"/>
        <v>0</v>
      </c>
      <c r="AY413" s="14">
        <f t="shared" si="166"/>
        <v>0</v>
      </c>
      <c r="AZ413" s="12">
        <f t="shared" si="167"/>
        <v>0</v>
      </c>
      <c r="BA413" s="12">
        <f t="shared" si="168"/>
        <v>0</v>
      </c>
      <c r="BB413" s="12">
        <f t="shared" si="169"/>
        <v>0</v>
      </c>
      <c r="BC413" s="13">
        <f t="shared" si="170"/>
        <v>0</v>
      </c>
    </row>
    <row r="414" spans="1:55" ht="13">
      <c r="A414" s="19" t="s">
        <v>811</v>
      </c>
      <c r="B414" s="12" t="s">
        <v>1229</v>
      </c>
      <c r="C414" s="12" t="s">
        <v>385</v>
      </c>
      <c r="D414" s="12" t="s">
        <v>184</v>
      </c>
      <c r="E414" s="13" t="s">
        <v>1199</v>
      </c>
      <c r="F414" s="11">
        <v>0</v>
      </c>
      <c r="G414" s="12">
        <v>0</v>
      </c>
      <c r="H414" s="12">
        <v>0</v>
      </c>
      <c r="I414" s="13">
        <v>0</v>
      </c>
      <c r="J414" s="30"/>
      <c r="K414" s="14">
        <v>0</v>
      </c>
      <c r="L414" s="12">
        <v>0</v>
      </c>
      <c r="M414" s="12">
        <v>0</v>
      </c>
      <c r="N414" s="13">
        <v>0</v>
      </c>
      <c r="O414" s="30"/>
      <c r="P414" s="14">
        <v>0</v>
      </c>
      <c r="Q414" s="12">
        <v>0</v>
      </c>
      <c r="R414" s="12">
        <v>0</v>
      </c>
      <c r="S414" s="13">
        <v>0</v>
      </c>
      <c r="T414" s="30"/>
      <c r="U414" s="14">
        <v>0</v>
      </c>
      <c r="V414" s="12">
        <v>0</v>
      </c>
      <c r="W414" s="12">
        <v>0</v>
      </c>
      <c r="X414" s="13">
        <v>0</v>
      </c>
      <c r="Y414" s="30"/>
      <c r="Z414" s="14">
        <v>0</v>
      </c>
      <c r="AA414" s="12">
        <v>0</v>
      </c>
      <c r="AB414" s="12">
        <v>0</v>
      </c>
      <c r="AC414" s="13">
        <v>0</v>
      </c>
      <c r="AD414" s="30"/>
      <c r="AE414" s="34">
        <f t="shared" si="147"/>
        <v>0</v>
      </c>
      <c r="AF414" s="15">
        <f t="shared" si="148"/>
        <v>0</v>
      </c>
      <c r="AG414" s="16">
        <f t="shared" si="149"/>
        <v>0</v>
      </c>
      <c r="AH414" s="48">
        <f t="shared" si="150"/>
        <v>0</v>
      </c>
      <c r="AI414" s="30"/>
      <c r="AJ414" s="14">
        <f t="shared" si="151"/>
        <v>0</v>
      </c>
      <c r="AK414" s="12">
        <f t="shared" si="152"/>
        <v>0</v>
      </c>
      <c r="AL414" s="12">
        <f t="shared" si="153"/>
        <v>0</v>
      </c>
      <c r="AM414" s="12">
        <f t="shared" si="154"/>
        <v>0</v>
      </c>
      <c r="AN414" s="17">
        <f t="shared" si="155"/>
        <v>0</v>
      </c>
      <c r="AO414" s="14">
        <f t="shared" si="156"/>
        <v>0</v>
      </c>
      <c r="AP414" s="12">
        <f t="shared" si="157"/>
        <v>0</v>
      </c>
      <c r="AQ414" s="12">
        <f t="shared" si="158"/>
        <v>0</v>
      </c>
      <c r="AR414" s="12">
        <f t="shared" si="159"/>
        <v>0</v>
      </c>
      <c r="AS414" s="17">
        <f t="shared" si="160"/>
        <v>0</v>
      </c>
      <c r="AT414" s="14">
        <f t="shared" si="161"/>
        <v>0</v>
      </c>
      <c r="AU414" s="12">
        <f t="shared" si="162"/>
        <v>0</v>
      </c>
      <c r="AV414" s="12">
        <f t="shared" si="163"/>
        <v>0</v>
      </c>
      <c r="AW414" s="12">
        <f t="shared" si="164"/>
        <v>0</v>
      </c>
      <c r="AX414" s="17">
        <f t="shared" si="165"/>
        <v>0</v>
      </c>
      <c r="AY414" s="14">
        <f t="shared" si="166"/>
        <v>0</v>
      </c>
      <c r="AZ414" s="12">
        <f t="shared" si="167"/>
        <v>0</v>
      </c>
      <c r="BA414" s="12">
        <f t="shared" si="168"/>
        <v>0</v>
      </c>
      <c r="BB414" s="12">
        <f t="shared" si="169"/>
        <v>0</v>
      </c>
      <c r="BC414" s="13">
        <f t="shared" si="170"/>
        <v>0</v>
      </c>
    </row>
    <row r="415" spans="1:55" ht="13">
      <c r="A415" s="19" t="s">
        <v>812</v>
      </c>
      <c r="B415" s="12" t="s">
        <v>1193</v>
      </c>
      <c r="C415" s="12" t="s">
        <v>209</v>
      </c>
      <c r="D415" s="12" t="s">
        <v>210</v>
      </c>
      <c r="E415" s="13" t="s">
        <v>1741</v>
      </c>
      <c r="F415" s="11">
        <v>0</v>
      </c>
      <c r="G415" s="12">
        <v>0</v>
      </c>
      <c r="H415" s="12">
        <v>0</v>
      </c>
      <c r="I415" s="13">
        <v>0</v>
      </c>
      <c r="J415" s="30"/>
      <c r="K415" s="14">
        <v>0</v>
      </c>
      <c r="L415" s="12">
        <v>0</v>
      </c>
      <c r="M415" s="12">
        <v>0</v>
      </c>
      <c r="N415" s="13">
        <v>0</v>
      </c>
      <c r="O415" s="30"/>
      <c r="P415" s="14">
        <v>0</v>
      </c>
      <c r="Q415" s="12">
        <v>0</v>
      </c>
      <c r="R415" s="12">
        <v>0</v>
      </c>
      <c r="S415" s="13">
        <v>0</v>
      </c>
      <c r="T415" s="30"/>
      <c r="U415" s="14">
        <v>0</v>
      </c>
      <c r="V415" s="12">
        <v>0</v>
      </c>
      <c r="W415" s="12">
        <v>0</v>
      </c>
      <c r="X415" s="13">
        <v>0</v>
      </c>
      <c r="Y415" s="30"/>
      <c r="Z415" s="14">
        <v>0</v>
      </c>
      <c r="AA415" s="12">
        <v>0</v>
      </c>
      <c r="AB415" s="12">
        <v>0</v>
      </c>
      <c r="AC415" s="13">
        <v>0</v>
      </c>
      <c r="AD415" s="30"/>
      <c r="AE415" s="34">
        <f t="shared" si="147"/>
        <v>0</v>
      </c>
      <c r="AF415" s="15">
        <f t="shared" si="148"/>
        <v>0</v>
      </c>
      <c r="AG415" s="16">
        <f t="shared" si="149"/>
        <v>0</v>
      </c>
      <c r="AH415" s="48">
        <f t="shared" si="150"/>
        <v>0</v>
      </c>
      <c r="AI415" s="30"/>
      <c r="AJ415" s="14">
        <f t="shared" si="151"/>
        <v>0</v>
      </c>
      <c r="AK415" s="12">
        <f t="shared" si="152"/>
        <v>0</v>
      </c>
      <c r="AL415" s="12">
        <f t="shared" si="153"/>
        <v>0</v>
      </c>
      <c r="AM415" s="12">
        <f t="shared" si="154"/>
        <v>0</v>
      </c>
      <c r="AN415" s="17">
        <f t="shared" si="155"/>
        <v>0</v>
      </c>
      <c r="AO415" s="14">
        <f t="shared" si="156"/>
        <v>0</v>
      </c>
      <c r="AP415" s="12">
        <f t="shared" si="157"/>
        <v>0</v>
      </c>
      <c r="AQ415" s="12">
        <f t="shared" si="158"/>
        <v>0</v>
      </c>
      <c r="AR415" s="12">
        <f t="shared" si="159"/>
        <v>0</v>
      </c>
      <c r="AS415" s="17">
        <f t="shared" si="160"/>
        <v>0</v>
      </c>
      <c r="AT415" s="14">
        <f t="shared" si="161"/>
        <v>0</v>
      </c>
      <c r="AU415" s="12">
        <f t="shared" si="162"/>
        <v>0</v>
      </c>
      <c r="AV415" s="12">
        <f t="shared" si="163"/>
        <v>0</v>
      </c>
      <c r="AW415" s="12">
        <f t="shared" si="164"/>
        <v>0</v>
      </c>
      <c r="AX415" s="17">
        <f t="shared" si="165"/>
        <v>0</v>
      </c>
      <c r="AY415" s="14">
        <f t="shared" si="166"/>
        <v>0</v>
      </c>
      <c r="AZ415" s="12">
        <f t="shared" si="167"/>
        <v>0</v>
      </c>
      <c r="BA415" s="12">
        <f t="shared" si="168"/>
        <v>0</v>
      </c>
      <c r="BB415" s="12">
        <f t="shared" si="169"/>
        <v>0</v>
      </c>
      <c r="BC415" s="13">
        <f t="shared" si="170"/>
        <v>0</v>
      </c>
    </row>
    <row r="416" spans="1:55" ht="13">
      <c r="A416" s="19" t="s">
        <v>813</v>
      </c>
      <c r="B416" s="12" t="s">
        <v>1193</v>
      </c>
      <c r="C416" s="12" t="s">
        <v>366</v>
      </c>
      <c r="D416" s="12" t="s">
        <v>232</v>
      </c>
      <c r="E416" s="13" t="s">
        <v>1741</v>
      </c>
      <c r="F416" s="11">
        <v>0</v>
      </c>
      <c r="G416" s="12">
        <v>0</v>
      </c>
      <c r="H416" s="12">
        <v>0</v>
      </c>
      <c r="I416" s="13">
        <v>0</v>
      </c>
      <c r="J416" s="30"/>
      <c r="K416" s="14">
        <v>0</v>
      </c>
      <c r="L416" s="12">
        <v>0</v>
      </c>
      <c r="M416" s="12">
        <v>0</v>
      </c>
      <c r="N416" s="13">
        <v>0</v>
      </c>
      <c r="O416" s="30"/>
      <c r="P416" s="14">
        <v>0</v>
      </c>
      <c r="Q416" s="12">
        <v>0</v>
      </c>
      <c r="R416" s="12">
        <v>0</v>
      </c>
      <c r="S416" s="13">
        <v>0</v>
      </c>
      <c r="T416" s="30"/>
      <c r="U416" s="14">
        <v>0</v>
      </c>
      <c r="V416" s="12">
        <v>0</v>
      </c>
      <c r="W416" s="12">
        <v>0</v>
      </c>
      <c r="X416" s="13">
        <v>0</v>
      </c>
      <c r="Y416" s="30"/>
      <c r="Z416" s="14">
        <v>0</v>
      </c>
      <c r="AA416" s="12">
        <v>0</v>
      </c>
      <c r="AB416" s="12">
        <v>0</v>
      </c>
      <c r="AC416" s="13">
        <v>0</v>
      </c>
      <c r="AD416" s="30"/>
      <c r="AE416" s="34">
        <f t="shared" si="147"/>
        <v>0</v>
      </c>
      <c r="AF416" s="15">
        <f t="shared" si="148"/>
        <v>0</v>
      </c>
      <c r="AG416" s="16">
        <f t="shared" si="149"/>
        <v>0</v>
      </c>
      <c r="AH416" s="48">
        <f t="shared" si="150"/>
        <v>0</v>
      </c>
      <c r="AI416" s="30"/>
      <c r="AJ416" s="14">
        <f t="shared" si="151"/>
        <v>0</v>
      </c>
      <c r="AK416" s="12">
        <f t="shared" si="152"/>
        <v>0</v>
      </c>
      <c r="AL416" s="12">
        <f t="shared" si="153"/>
        <v>0</v>
      </c>
      <c r="AM416" s="12">
        <f t="shared" si="154"/>
        <v>0</v>
      </c>
      <c r="AN416" s="17">
        <f t="shared" si="155"/>
        <v>0</v>
      </c>
      <c r="AO416" s="14">
        <f t="shared" si="156"/>
        <v>0</v>
      </c>
      <c r="AP416" s="12">
        <f t="shared" si="157"/>
        <v>0</v>
      </c>
      <c r="AQ416" s="12">
        <f t="shared" si="158"/>
        <v>0</v>
      </c>
      <c r="AR416" s="12">
        <f t="shared" si="159"/>
        <v>0</v>
      </c>
      <c r="AS416" s="17">
        <f t="shared" si="160"/>
        <v>0</v>
      </c>
      <c r="AT416" s="14">
        <f t="shared" si="161"/>
        <v>0</v>
      </c>
      <c r="AU416" s="12">
        <f t="shared" si="162"/>
        <v>0</v>
      </c>
      <c r="AV416" s="12">
        <f t="shared" si="163"/>
        <v>0</v>
      </c>
      <c r="AW416" s="12">
        <f t="shared" si="164"/>
        <v>0</v>
      </c>
      <c r="AX416" s="17">
        <f t="shared" si="165"/>
        <v>0</v>
      </c>
      <c r="AY416" s="14">
        <f t="shared" si="166"/>
        <v>0</v>
      </c>
      <c r="AZ416" s="12">
        <f t="shared" si="167"/>
        <v>0</v>
      </c>
      <c r="BA416" s="12">
        <f t="shared" si="168"/>
        <v>0</v>
      </c>
      <c r="BB416" s="12">
        <f t="shared" si="169"/>
        <v>0</v>
      </c>
      <c r="BC416" s="13">
        <f t="shared" si="170"/>
        <v>0</v>
      </c>
    </row>
    <row r="417" spans="1:55" ht="13">
      <c r="A417" s="19" t="s">
        <v>814</v>
      </c>
      <c r="B417" s="12" t="s">
        <v>10</v>
      </c>
      <c r="C417" s="12" t="s">
        <v>1877</v>
      </c>
      <c r="D417" s="12" t="s">
        <v>1878</v>
      </c>
      <c r="E417" s="13" t="s">
        <v>1740</v>
      </c>
      <c r="F417" s="11">
        <v>0</v>
      </c>
      <c r="G417" s="12">
        <v>6</v>
      </c>
      <c r="H417" s="12">
        <v>42.1</v>
      </c>
      <c r="I417" s="13">
        <v>261</v>
      </c>
      <c r="J417" s="30"/>
      <c r="K417" s="14">
        <v>0</v>
      </c>
      <c r="L417" s="12">
        <v>1</v>
      </c>
      <c r="M417" s="12">
        <v>7.4</v>
      </c>
      <c r="N417" s="13">
        <v>240</v>
      </c>
      <c r="O417" s="30"/>
      <c r="P417" s="14">
        <v>1</v>
      </c>
      <c r="Q417" s="12">
        <v>0</v>
      </c>
      <c r="R417" s="12">
        <v>1.6</v>
      </c>
      <c r="S417" s="13">
        <v>269</v>
      </c>
      <c r="T417" s="30"/>
      <c r="U417" s="14">
        <v>0</v>
      </c>
      <c r="V417" s="12">
        <v>1</v>
      </c>
      <c r="W417" s="12">
        <v>4.2</v>
      </c>
      <c r="X417" s="13">
        <v>250</v>
      </c>
      <c r="Y417" s="30"/>
      <c r="Z417" s="14">
        <v>0</v>
      </c>
      <c r="AA417" s="12">
        <v>0</v>
      </c>
      <c r="AB417" s="12">
        <v>0</v>
      </c>
      <c r="AC417" s="13">
        <v>0</v>
      </c>
      <c r="AD417" s="30"/>
      <c r="AE417" s="34">
        <f t="shared" si="147"/>
        <v>1</v>
      </c>
      <c r="AF417" s="15">
        <f t="shared" si="148"/>
        <v>8</v>
      </c>
      <c r="AG417" s="16">
        <f t="shared" si="149"/>
        <v>55.300000000000004</v>
      </c>
      <c r="AH417" s="48">
        <f t="shared" si="150"/>
        <v>1020</v>
      </c>
      <c r="AI417" s="30"/>
      <c r="AJ417" s="14">
        <f t="shared" si="151"/>
        <v>261</v>
      </c>
      <c r="AK417" s="12">
        <f t="shared" si="152"/>
        <v>240</v>
      </c>
      <c r="AL417" s="12">
        <f t="shared" si="153"/>
        <v>269</v>
      </c>
      <c r="AM417" s="12">
        <f t="shared" si="154"/>
        <v>250</v>
      </c>
      <c r="AN417" s="17">
        <f t="shared" si="155"/>
        <v>0</v>
      </c>
      <c r="AO417" s="14">
        <f t="shared" si="156"/>
        <v>0</v>
      </c>
      <c r="AP417" s="12">
        <f t="shared" si="157"/>
        <v>0</v>
      </c>
      <c r="AQ417" s="12">
        <f t="shared" si="158"/>
        <v>1</v>
      </c>
      <c r="AR417" s="12">
        <f t="shared" si="159"/>
        <v>0</v>
      </c>
      <c r="AS417" s="17">
        <f t="shared" si="160"/>
        <v>0</v>
      </c>
      <c r="AT417" s="14">
        <f t="shared" si="161"/>
        <v>6</v>
      </c>
      <c r="AU417" s="12">
        <f t="shared" si="162"/>
        <v>1</v>
      </c>
      <c r="AV417" s="12">
        <f t="shared" si="163"/>
        <v>0</v>
      </c>
      <c r="AW417" s="12">
        <f t="shared" si="164"/>
        <v>1</v>
      </c>
      <c r="AX417" s="17">
        <f t="shared" si="165"/>
        <v>0</v>
      </c>
      <c r="AY417" s="14">
        <f t="shared" si="166"/>
        <v>42.1</v>
      </c>
      <c r="AZ417" s="12">
        <f t="shared" si="167"/>
        <v>7.4</v>
      </c>
      <c r="BA417" s="12">
        <f t="shared" si="168"/>
        <v>1.6</v>
      </c>
      <c r="BB417" s="12">
        <f t="shared" si="169"/>
        <v>4.2</v>
      </c>
      <c r="BC417" s="13">
        <f t="shared" si="170"/>
        <v>0</v>
      </c>
    </row>
    <row r="418" spans="1:55" ht="13">
      <c r="A418" s="19" t="s">
        <v>815</v>
      </c>
      <c r="B418" s="12" t="s">
        <v>11</v>
      </c>
      <c r="C418" s="12" t="s">
        <v>1817</v>
      </c>
      <c r="D418" s="12" t="s">
        <v>1812</v>
      </c>
      <c r="E418" s="13" t="s">
        <v>1202</v>
      </c>
      <c r="F418" s="11">
        <v>0</v>
      </c>
      <c r="G418" s="12">
        <v>0</v>
      </c>
      <c r="H418" s="12">
        <v>0</v>
      </c>
      <c r="I418" s="13">
        <v>0</v>
      </c>
      <c r="J418" s="30"/>
      <c r="K418" s="14">
        <v>0</v>
      </c>
      <c r="L418" s="12">
        <v>0</v>
      </c>
      <c r="M418" s="12">
        <v>0</v>
      </c>
      <c r="N418" s="13">
        <v>0</v>
      </c>
      <c r="O418" s="30"/>
      <c r="P418" s="14">
        <v>0</v>
      </c>
      <c r="Q418" s="12">
        <v>0</v>
      </c>
      <c r="R418" s="12">
        <v>0</v>
      </c>
      <c r="S418" s="13">
        <v>0</v>
      </c>
      <c r="T418" s="30"/>
      <c r="U418" s="14">
        <v>0</v>
      </c>
      <c r="V418" s="12">
        <v>0</v>
      </c>
      <c r="W418" s="12">
        <v>0</v>
      </c>
      <c r="X418" s="13">
        <v>0</v>
      </c>
      <c r="Y418" s="30"/>
      <c r="Z418" s="14">
        <v>0</v>
      </c>
      <c r="AA418" s="12">
        <v>0</v>
      </c>
      <c r="AB418" s="12">
        <v>0</v>
      </c>
      <c r="AC418" s="13">
        <v>0</v>
      </c>
      <c r="AD418" s="30"/>
      <c r="AE418" s="34">
        <f t="shared" si="147"/>
        <v>0</v>
      </c>
      <c r="AF418" s="15">
        <f t="shared" si="148"/>
        <v>0</v>
      </c>
      <c r="AG418" s="16">
        <f t="shared" si="149"/>
        <v>0</v>
      </c>
      <c r="AH418" s="48">
        <f t="shared" si="150"/>
        <v>0</v>
      </c>
      <c r="AI418" s="30"/>
      <c r="AJ418" s="14">
        <f t="shared" si="151"/>
        <v>0</v>
      </c>
      <c r="AK418" s="12">
        <f t="shared" si="152"/>
        <v>0</v>
      </c>
      <c r="AL418" s="12">
        <f t="shared" si="153"/>
        <v>0</v>
      </c>
      <c r="AM418" s="12">
        <f t="shared" si="154"/>
        <v>0</v>
      </c>
      <c r="AN418" s="17">
        <f t="shared" si="155"/>
        <v>0</v>
      </c>
      <c r="AO418" s="14">
        <f t="shared" si="156"/>
        <v>0</v>
      </c>
      <c r="AP418" s="12">
        <f t="shared" si="157"/>
        <v>0</v>
      </c>
      <c r="AQ418" s="12">
        <f t="shared" si="158"/>
        <v>0</v>
      </c>
      <c r="AR418" s="12">
        <f t="shared" si="159"/>
        <v>0</v>
      </c>
      <c r="AS418" s="17">
        <f t="shared" si="160"/>
        <v>0</v>
      </c>
      <c r="AT418" s="14">
        <f t="shared" si="161"/>
        <v>0</v>
      </c>
      <c r="AU418" s="12">
        <f t="shared" si="162"/>
        <v>0</v>
      </c>
      <c r="AV418" s="12">
        <f t="shared" si="163"/>
        <v>0</v>
      </c>
      <c r="AW418" s="12">
        <f t="shared" si="164"/>
        <v>0</v>
      </c>
      <c r="AX418" s="17">
        <f t="shared" si="165"/>
        <v>0</v>
      </c>
      <c r="AY418" s="14">
        <f t="shared" si="166"/>
        <v>0</v>
      </c>
      <c r="AZ418" s="12">
        <f t="shared" si="167"/>
        <v>0</v>
      </c>
      <c r="BA418" s="12">
        <f t="shared" si="168"/>
        <v>0</v>
      </c>
      <c r="BB418" s="12">
        <f t="shared" si="169"/>
        <v>0</v>
      </c>
      <c r="BC418" s="13">
        <f t="shared" si="170"/>
        <v>0</v>
      </c>
    </row>
    <row r="419" spans="1:55" ht="13">
      <c r="A419" s="19" t="s">
        <v>816</v>
      </c>
      <c r="B419" s="12" t="s">
        <v>17</v>
      </c>
      <c r="C419" s="12" t="s">
        <v>38</v>
      </c>
      <c r="D419" s="12" t="s">
        <v>99</v>
      </c>
      <c r="E419" s="13" t="s">
        <v>1202</v>
      </c>
      <c r="F419" s="11">
        <v>0</v>
      </c>
      <c r="G419" s="12">
        <v>0</v>
      </c>
      <c r="H419" s="12">
        <v>0</v>
      </c>
      <c r="I419" s="13">
        <v>0</v>
      </c>
      <c r="J419" s="30"/>
      <c r="K419" s="14">
        <v>0</v>
      </c>
      <c r="L419" s="12">
        <v>0</v>
      </c>
      <c r="M419" s="12">
        <v>0</v>
      </c>
      <c r="N419" s="13">
        <v>0</v>
      </c>
      <c r="O419" s="30"/>
      <c r="P419" s="14">
        <v>0</v>
      </c>
      <c r="Q419" s="12">
        <v>0</v>
      </c>
      <c r="R419" s="12">
        <v>0</v>
      </c>
      <c r="S419" s="13">
        <v>0</v>
      </c>
      <c r="T419" s="30"/>
      <c r="U419" s="14">
        <v>0</v>
      </c>
      <c r="V419" s="12">
        <v>0</v>
      </c>
      <c r="W419" s="12">
        <v>0</v>
      </c>
      <c r="X419" s="13">
        <v>0</v>
      </c>
      <c r="Y419" s="30"/>
      <c r="Z419" s="14">
        <v>0</v>
      </c>
      <c r="AA419" s="12">
        <v>0</v>
      </c>
      <c r="AB419" s="12">
        <v>0</v>
      </c>
      <c r="AC419" s="13">
        <v>0</v>
      </c>
      <c r="AD419" s="30"/>
      <c r="AE419" s="34">
        <f t="shared" si="147"/>
        <v>0</v>
      </c>
      <c r="AF419" s="15">
        <f t="shared" si="148"/>
        <v>0</v>
      </c>
      <c r="AG419" s="16">
        <f t="shared" si="149"/>
        <v>0</v>
      </c>
      <c r="AH419" s="48">
        <f t="shared" si="150"/>
        <v>0</v>
      </c>
      <c r="AI419" s="30"/>
      <c r="AJ419" s="14">
        <f t="shared" si="151"/>
        <v>0</v>
      </c>
      <c r="AK419" s="12">
        <f t="shared" si="152"/>
        <v>0</v>
      </c>
      <c r="AL419" s="12">
        <f t="shared" si="153"/>
        <v>0</v>
      </c>
      <c r="AM419" s="12">
        <f t="shared" si="154"/>
        <v>0</v>
      </c>
      <c r="AN419" s="17">
        <f t="shared" si="155"/>
        <v>0</v>
      </c>
      <c r="AO419" s="14">
        <f t="shared" si="156"/>
        <v>0</v>
      </c>
      <c r="AP419" s="12">
        <f t="shared" si="157"/>
        <v>0</v>
      </c>
      <c r="AQ419" s="12">
        <f t="shared" si="158"/>
        <v>0</v>
      </c>
      <c r="AR419" s="12">
        <f t="shared" si="159"/>
        <v>0</v>
      </c>
      <c r="AS419" s="17">
        <f t="shared" si="160"/>
        <v>0</v>
      </c>
      <c r="AT419" s="14">
        <f t="shared" si="161"/>
        <v>0</v>
      </c>
      <c r="AU419" s="12">
        <f t="shared" si="162"/>
        <v>0</v>
      </c>
      <c r="AV419" s="12">
        <f t="shared" si="163"/>
        <v>0</v>
      </c>
      <c r="AW419" s="12">
        <f t="shared" si="164"/>
        <v>0</v>
      </c>
      <c r="AX419" s="17">
        <f t="shared" si="165"/>
        <v>0</v>
      </c>
      <c r="AY419" s="14">
        <f t="shared" si="166"/>
        <v>0</v>
      </c>
      <c r="AZ419" s="12">
        <f t="shared" si="167"/>
        <v>0</v>
      </c>
      <c r="BA419" s="12">
        <f t="shared" si="168"/>
        <v>0</v>
      </c>
      <c r="BB419" s="12">
        <f t="shared" si="169"/>
        <v>0</v>
      </c>
      <c r="BC419" s="13">
        <f t="shared" si="170"/>
        <v>0</v>
      </c>
    </row>
    <row r="420" spans="1:55" ht="13">
      <c r="A420" s="19" t="s">
        <v>817</v>
      </c>
      <c r="B420" s="12" t="s">
        <v>1176</v>
      </c>
      <c r="C420" s="12" t="s">
        <v>81</v>
      </c>
      <c r="D420" s="12" t="s">
        <v>82</v>
      </c>
      <c r="E420" s="13" t="s">
        <v>1740</v>
      </c>
      <c r="F420" s="11">
        <v>0</v>
      </c>
      <c r="G420" s="12">
        <v>0</v>
      </c>
      <c r="H420" s="12">
        <v>0</v>
      </c>
      <c r="I420" s="13">
        <v>0</v>
      </c>
      <c r="J420" s="30"/>
      <c r="K420" s="14">
        <v>0</v>
      </c>
      <c r="L420" s="12">
        <v>0</v>
      </c>
      <c r="M420" s="12">
        <v>0</v>
      </c>
      <c r="N420" s="13">
        <v>0</v>
      </c>
      <c r="O420" s="30"/>
      <c r="P420" s="14">
        <v>0</v>
      </c>
      <c r="Q420" s="12">
        <v>0</v>
      </c>
      <c r="R420" s="12">
        <v>0</v>
      </c>
      <c r="S420" s="13">
        <v>0</v>
      </c>
      <c r="T420" s="30"/>
      <c r="U420" s="14">
        <v>0</v>
      </c>
      <c r="V420" s="12">
        <v>0</v>
      </c>
      <c r="W420" s="12">
        <v>0</v>
      </c>
      <c r="X420" s="13">
        <v>0</v>
      </c>
      <c r="Y420" s="30"/>
      <c r="Z420" s="14">
        <v>0</v>
      </c>
      <c r="AA420" s="12">
        <v>0</v>
      </c>
      <c r="AB420" s="12">
        <v>0</v>
      </c>
      <c r="AC420" s="13">
        <v>0</v>
      </c>
      <c r="AD420" s="30"/>
      <c r="AE420" s="34">
        <f t="shared" si="147"/>
        <v>0</v>
      </c>
      <c r="AF420" s="15">
        <f t="shared" si="148"/>
        <v>0</v>
      </c>
      <c r="AG420" s="16">
        <f t="shared" si="149"/>
        <v>0</v>
      </c>
      <c r="AH420" s="48">
        <f t="shared" si="150"/>
        <v>0</v>
      </c>
      <c r="AI420" s="30"/>
      <c r="AJ420" s="14">
        <f t="shared" si="151"/>
        <v>0</v>
      </c>
      <c r="AK420" s="12">
        <f t="shared" si="152"/>
        <v>0</v>
      </c>
      <c r="AL420" s="12">
        <f t="shared" si="153"/>
        <v>0</v>
      </c>
      <c r="AM420" s="12">
        <f t="shared" si="154"/>
        <v>0</v>
      </c>
      <c r="AN420" s="17">
        <f t="shared" si="155"/>
        <v>0</v>
      </c>
      <c r="AO420" s="14">
        <f t="shared" si="156"/>
        <v>0</v>
      </c>
      <c r="AP420" s="12">
        <f t="shared" si="157"/>
        <v>0</v>
      </c>
      <c r="AQ420" s="12">
        <f t="shared" si="158"/>
        <v>0</v>
      </c>
      <c r="AR420" s="12">
        <f t="shared" si="159"/>
        <v>0</v>
      </c>
      <c r="AS420" s="17">
        <f t="shared" si="160"/>
        <v>0</v>
      </c>
      <c r="AT420" s="14">
        <f t="shared" si="161"/>
        <v>0</v>
      </c>
      <c r="AU420" s="12">
        <f t="shared" si="162"/>
        <v>0</v>
      </c>
      <c r="AV420" s="12">
        <f t="shared" si="163"/>
        <v>0</v>
      </c>
      <c r="AW420" s="12">
        <f t="shared" si="164"/>
        <v>0</v>
      </c>
      <c r="AX420" s="17">
        <f t="shared" si="165"/>
        <v>0</v>
      </c>
      <c r="AY420" s="14">
        <f t="shared" si="166"/>
        <v>0</v>
      </c>
      <c r="AZ420" s="12">
        <f t="shared" si="167"/>
        <v>0</v>
      </c>
      <c r="BA420" s="12">
        <f t="shared" si="168"/>
        <v>0</v>
      </c>
      <c r="BB420" s="12">
        <f t="shared" si="169"/>
        <v>0</v>
      </c>
      <c r="BC420" s="13">
        <f t="shared" si="170"/>
        <v>0</v>
      </c>
    </row>
    <row r="421" spans="1:55" ht="13">
      <c r="A421" s="19" t="s">
        <v>818</v>
      </c>
      <c r="B421" s="12" t="s">
        <v>938</v>
      </c>
      <c r="C421" s="12" t="s">
        <v>83</v>
      </c>
      <c r="D421" s="12" t="s">
        <v>84</v>
      </c>
      <c r="E421" s="13" t="s">
        <v>1741</v>
      </c>
      <c r="F421" s="11">
        <v>0</v>
      </c>
      <c r="G421" s="12">
        <v>0</v>
      </c>
      <c r="H421" s="12">
        <v>0</v>
      </c>
      <c r="I421" s="13">
        <v>0</v>
      </c>
      <c r="J421" s="30"/>
      <c r="K421" s="14">
        <v>0</v>
      </c>
      <c r="L421" s="12">
        <v>0</v>
      </c>
      <c r="M421" s="12">
        <v>0</v>
      </c>
      <c r="N421" s="13">
        <v>0</v>
      </c>
      <c r="O421" s="30"/>
      <c r="P421" s="14">
        <v>0</v>
      </c>
      <c r="Q421" s="12">
        <v>0</v>
      </c>
      <c r="R421" s="12">
        <v>0</v>
      </c>
      <c r="S421" s="13">
        <v>0</v>
      </c>
      <c r="T421" s="30"/>
      <c r="U421" s="14">
        <v>0</v>
      </c>
      <c r="V421" s="12">
        <v>0</v>
      </c>
      <c r="W421" s="12">
        <v>0</v>
      </c>
      <c r="X421" s="13">
        <v>0</v>
      </c>
      <c r="Y421" s="30"/>
      <c r="Z421" s="14">
        <v>0</v>
      </c>
      <c r="AA421" s="12">
        <v>0</v>
      </c>
      <c r="AB421" s="12">
        <v>0</v>
      </c>
      <c r="AC421" s="13">
        <v>0</v>
      </c>
      <c r="AD421" s="30"/>
      <c r="AE421" s="34">
        <f t="shared" si="147"/>
        <v>0</v>
      </c>
      <c r="AF421" s="15">
        <f t="shared" si="148"/>
        <v>0</v>
      </c>
      <c r="AG421" s="16">
        <f t="shared" si="149"/>
        <v>0</v>
      </c>
      <c r="AH421" s="48">
        <f t="shared" si="150"/>
        <v>0</v>
      </c>
      <c r="AI421" s="30"/>
      <c r="AJ421" s="14">
        <f t="shared" si="151"/>
        <v>0</v>
      </c>
      <c r="AK421" s="12">
        <f t="shared" si="152"/>
        <v>0</v>
      </c>
      <c r="AL421" s="12">
        <f t="shared" si="153"/>
        <v>0</v>
      </c>
      <c r="AM421" s="12">
        <f t="shared" si="154"/>
        <v>0</v>
      </c>
      <c r="AN421" s="17">
        <f t="shared" si="155"/>
        <v>0</v>
      </c>
      <c r="AO421" s="14">
        <f t="shared" si="156"/>
        <v>0</v>
      </c>
      <c r="AP421" s="12">
        <f t="shared" si="157"/>
        <v>0</v>
      </c>
      <c r="AQ421" s="12">
        <f t="shared" si="158"/>
        <v>0</v>
      </c>
      <c r="AR421" s="12">
        <f t="shared" si="159"/>
        <v>0</v>
      </c>
      <c r="AS421" s="17">
        <f t="shared" si="160"/>
        <v>0</v>
      </c>
      <c r="AT421" s="14">
        <f t="shared" si="161"/>
        <v>0</v>
      </c>
      <c r="AU421" s="12">
        <f t="shared" si="162"/>
        <v>0</v>
      </c>
      <c r="AV421" s="12">
        <f t="shared" si="163"/>
        <v>0</v>
      </c>
      <c r="AW421" s="12">
        <f t="shared" si="164"/>
        <v>0</v>
      </c>
      <c r="AX421" s="17">
        <f t="shared" si="165"/>
        <v>0</v>
      </c>
      <c r="AY421" s="14">
        <f t="shared" si="166"/>
        <v>0</v>
      </c>
      <c r="AZ421" s="12">
        <f t="shared" si="167"/>
        <v>0</v>
      </c>
      <c r="BA421" s="12">
        <f t="shared" si="168"/>
        <v>0</v>
      </c>
      <c r="BB421" s="12">
        <f t="shared" si="169"/>
        <v>0</v>
      </c>
      <c r="BC421" s="13">
        <f t="shared" si="170"/>
        <v>0</v>
      </c>
    </row>
    <row r="422" spans="1:55" ht="13">
      <c r="A422" s="19" t="s">
        <v>819</v>
      </c>
      <c r="B422" s="12" t="s">
        <v>1176</v>
      </c>
      <c r="C422" s="12" t="s">
        <v>90</v>
      </c>
      <c r="D422" s="12" t="s">
        <v>91</v>
      </c>
      <c r="E422" s="13" t="s">
        <v>1741</v>
      </c>
      <c r="F422" s="11">
        <v>0</v>
      </c>
      <c r="G422" s="12">
        <v>0</v>
      </c>
      <c r="H422" s="12">
        <v>0</v>
      </c>
      <c r="I422" s="13">
        <v>0</v>
      </c>
      <c r="J422" s="30"/>
      <c r="K422" s="14">
        <v>0</v>
      </c>
      <c r="L422" s="12">
        <v>0</v>
      </c>
      <c r="M422" s="12">
        <v>0</v>
      </c>
      <c r="N422" s="13">
        <v>0</v>
      </c>
      <c r="O422" s="30"/>
      <c r="P422" s="14">
        <v>0</v>
      </c>
      <c r="Q422" s="12">
        <v>0</v>
      </c>
      <c r="R422" s="12">
        <v>0</v>
      </c>
      <c r="S422" s="13">
        <v>0</v>
      </c>
      <c r="T422" s="30"/>
      <c r="U422" s="14">
        <v>0</v>
      </c>
      <c r="V422" s="12">
        <v>0</v>
      </c>
      <c r="W422" s="12">
        <v>0</v>
      </c>
      <c r="X422" s="13">
        <v>0</v>
      </c>
      <c r="Y422" s="30"/>
      <c r="Z422" s="14">
        <v>0</v>
      </c>
      <c r="AA422" s="12">
        <v>0</v>
      </c>
      <c r="AB422" s="12">
        <v>0</v>
      </c>
      <c r="AC422" s="13">
        <v>0</v>
      </c>
      <c r="AD422" s="30"/>
      <c r="AE422" s="34">
        <f t="shared" si="147"/>
        <v>0</v>
      </c>
      <c r="AF422" s="15">
        <f t="shared" si="148"/>
        <v>0</v>
      </c>
      <c r="AG422" s="16">
        <f t="shared" si="149"/>
        <v>0</v>
      </c>
      <c r="AH422" s="48">
        <f t="shared" si="150"/>
        <v>0</v>
      </c>
      <c r="AI422" s="30"/>
      <c r="AJ422" s="14">
        <f t="shared" si="151"/>
        <v>0</v>
      </c>
      <c r="AK422" s="12">
        <f t="shared" si="152"/>
        <v>0</v>
      </c>
      <c r="AL422" s="12">
        <f t="shared" si="153"/>
        <v>0</v>
      </c>
      <c r="AM422" s="12">
        <f t="shared" si="154"/>
        <v>0</v>
      </c>
      <c r="AN422" s="17">
        <f t="shared" si="155"/>
        <v>0</v>
      </c>
      <c r="AO422" s="14">
        <f t="shared" si="156"/>
        <v>0</v>
      </c>
      <c r="AP422" s="12">
        <f t="shared" si="157"/>
        <v>0</v>
      </c>
      <c r="AQ422" s="12">
        <f t="shared" si="158"/>
        <v>0</v>
      </c>
      <c r="AR422" s="12">
        <f t="shared" si="159"/>
        <v>0</v>
      </c>
      <c r="AS422" s="17">
        <f t="shared" si="160"/>
        <v>0</v>
      </c>
      <c r="AT422" s="14">
        <f t="shared" si="161"/>
        <v>0</v>
      </c>
      <c r="AU422" s="12">
        <f t="shared" si="162"/>
        <v>0</v>
      </c>
      <c r="AV422" s="12">
        <f t="shared" si="163"/>
        <v>0</v>
      </c>
      <c r="AW422" s="12">
        <f t="shared" si="164"/>
        <v>0</v>
      </c>
      <c r="AX422" s="17">
        <f t="shared" si="165"/>
        <v>0</v>
      </c>
      <c r="AY422" s="14">
        <f t="shared" si="166"/>
        <v>0</v>
      </c>
      <c r="AZ422" s="12">
        <f t="shared" si="167"/>
        <v>0</v>
      </c>
      <c r="BA422" s="12">
        <f t="shared" si="168"/>
        <v>0</v>
      </c>
      <c r="BB422" s="12">
        <f t="shared" si="169"/>
        <v>0</v>
      </c>
      <c r="BC422" s="13">
        <f t="shared" si="170"/>
        <v>0</v>
      </c>
    </row>
    <row r="423" spans="1:55" ht="13">
      <c r="A423" s="19" t="s">
        <v>820</v>
      </c>
      <c r="B423" s="12" t="s">
        <v>938</v>
      </c>
      <c r="C423" s="12" t="s">
        <v>47</v>
      </c>
      <c r="D423" s="12" t="s">
        <v>93</v>
      </c>
      <c r="E423" s="13" t="s">
        <v>1741</v>
      </c>
      <c r="F423" s="11">
        <v>0</v>
      </c>
      <c r="G423" s="12">
        <v>0</v>
      </c>
      <c r="H423" s="12">
        <v>0</v>
      </c>
      <c r="I423" s="13">
        <v>0</v>
      </c>
      <c r="J423" s="30"/>
      <c r="K423" s="14">
        <v>0</v>
      </c>
      <c r="L423" s="12">
        <v>0</v>
      </c>
      <c r="M423" s="12">
        <v>0</v>
      </c>
      <c r="N423" s="13">
        <v>0</v>
      </c>
      <c r="O423" s="30"/>
      <c r="P423" s="14">
        <v>0</v>
      </c>
      <c r="Q423" s="12">
        <v>0</v>
      </c>
      <c r="R423" s="12">
        <v>0</v>
      </c>
      <c r="S423" s="13">
        <v>0</v>
      </c>
      <c r="T423" s="30"/>
      <c r="U423" s="14">
        <v>0</v>
      </c>
      <c r="V423" s="12">
        <v>0</v>
      </c>
      <c r="W423" s="12">
        <v>0</v>
      </c>
      <c r="X423" s="13">
        <v>0</v>
      </c>
      <c r="Y423" s="30"/>
      <c r="Z423" s="14">
        <v>0</v>
      </c>
      <c r="AA423" s="12">
        <v>0</v>
      </c>
      <c r="AB423" s="12">
        <v>0</v>
      </c>
      <c r="AC423" s="13">
        <v>0</v>
      </c>
      <c r="AD423" s="30"/>
      <c r="AE423" s="34">
        <f t="shared" si="147"/>
        <v>0</v>
      </c>
      <c r="AF423" s="15">
        <f t="shared" si="148"/>
        <v>0</v>
      </c>
      <c r="AG423" s="16">
        <f t="shared" si="149"/>
        <v>0</v>
      </c>
      <c r="AH423" s="48">
        <f t="shared" si="150"/>
        <v>0</v>
      </c>
      <c r="AI423" s="30"/>
      <c r="AJ423" s="14">
        <f t="shared" si="151"/>
        <v>0</v>
      </c>
      <c r="AK423" s="12">
        <f t="shared" si="152"/>
        <v>0</v>
      </c>
      <c r="AL423" s="12">
        <f t="shared" si="153"/>
        <v>0</v>
      </c>
      <c r="AM423" s="12">
        <f t="shared" si="154"/>
        <v>0</v>
      </c>
      <c r="AN423" s="17">
        <f t="shared" si="155"/>
        <v>0</v>
      </c>
      <c r="AO423" s="14">
        <f t="shared" si="156"/>
        <v>0</v>
      </c>
      <c r="AP423" s="12">
        <f t="shared" si="157"/>
        <v>0</v>
      </c>
      <c r="AQ423" s="12">
        <f t="shared" si="158"/>
        <v>0</v>
      </c>
      <c r="AR423" s="12">
        <f t="shared" si="159"/>
        <v>0</v>
      </c>
      <c r="AS423" s="17">
        <f t="shared" si="160"/>
        <v>0</v>
      </c>
      <c r="AT423" s="14">
        <f t="shared" si="161"/>
        <v>0</v>
      </c>
      <c r="AU423" s="12">
        <f t="shared" si="162"/>
        <v>0</v>
      </c>
      <c r="AV423" s="12">
        <f t="shared" si="163"/>
        <v>0</v>
      </c>
      <c r="AW423" s="12">
        <f t="shared" si="164"/>
        <v>0</v>
      </c>
      <c r="AX423" s="17">
        <f t="shared" si="165"/>
        <v>0</v>
      </c>
      <c r="AY423" s="14">
        <f t="shared" si="166"/>
        <v>0</v>
      </c>
      <c r="AZ423" s="12">
        <f t="shared" si="167"/>
        <v>0</v>
      </c>
      <c r="BA423" s="12">
        <f t="shared" si="168"/>
        <v>0</v>
      </c>
      <c r="BB423" s="12">
        <f t="shared" si="169"/>
        <v>0</v>
      </c>
      <c r="BC423" s="13">
        <f t="shared" si="170"/>
        <v>0</v>
      </c>
    </row>
    <row r="424" spans="1:55" ht="13">
      <c r="A424" s="19" t="s">
        <v>821</v>
      </c>
      <c r="B424" s="12" t="s">
        <v>1176</v>
      </c>
      <c r="C424" s="12" t="s">
        <v>42</v>
      </c>
      <c r="D424" s="12" t="s">
        <v>98</v>
      </c>
      <c r="E424" s="13" t="s">
        <v>1741</v>
      </c>
      <c r="F424" s="11">
        <v>0</v>
      </c>
      <c r="G424" s="12">
        <v>0</v>
      </c>
      <c r="H424" s="12">
        <v>0</v>
      </c>
      <c r="I424" s="13">
        <v>0</v>
      </c>
      <c r="J424" s="30"/>
      <c r="K424" s="14">
        <v>0</v>
      </c>
      <c r="L424" s="12">
        <v>0</v>
      </c>
      <c r="M424" s="12">
        <v>0</v>
      </c>
      <c r="N424" s="13">
        <v>0</v>
      </c>
      <c r="O424" s="30"/>
      <c r="P424" s="14">
        <v>0</v>
      </c>
      <c r="Q424" s="12">
        <v>0</v>
      </c>
      <c r="R424" s="12">
        <v>0</v>
      </c>
      <c r="S424" s="13">
        <v>0</v>
      </c>
      <c r="T424" s="30"/>
      <c r="U424" s="14">
        <v>0</v>
      </c>
      <c r="V424" s="12">
        <v>0</v>
      </c>
      <c r="W424" s="12">
        <v>0</v>
      </c>
      <c r="X424" s="13">
        <v>0</v>
      </c>
      <c r="Y424" s="30"/>
      <c r="Z424" s="14">
        <v>0</v>
      </c>
      <c r="AA424" s="12">
        <v>0</v>
      </c>
      <c r="AB424" s="12">
        <v>0</v>
      </c>
      <c r="AC424" s="13">
        <v>0</v>
      </c>
      <c r="AD424" s="30"/>
      <c r="AE424" s="34">
        <f t="shared" si="147"/>
        <v>0</v>
      </c>
      <c r="AF424" s="15">
        <f t="shared" si="148"/>
        <v>0</v>
      </c>
      <c r="AG424" s="16">
        <f t="shared" si="149"/>
        <v>0</v>
      </c>
      <c r="AH424" s="48">
        <f t="shared" si="150"/>
        <v>0</v>
      </c>
      <c r="AI424" s="30"/>
      <c r="AJ424" s="14">
        <f t="shared" si="151"/>
        <v>0</v>
      </c>
      <c r="AK424" s="12">
        <f t="shared" si="152"/>
        <v>0</v>
      </c>
      <c r="AL424" s="12">
        <f t="shared" si="153"/>
        <v>0</v>
      </c>
      <c r="AM424" s="12">
        <f t="shared" si="154"/>
        <v>0</v>
      </c>
      <c r="AN424" s="17">
        <f t="shared" si="155"/>
        <v>0</v>
      </c>
      <c r="AO424" s="14">
        <f t="shared" si="156"/>
        <v>0</v>
      </c>
      <c r="AP424" s="12">
        <f t="shared" si="157"/>
        <v>0</v>
      </c>
      <c r="AQ424" s="12">
        <f t="shared" si="158"/>
        <v>0</v>
      </c>
      <c r="AR424" s="12">
        <f t="shared" si="159"/>
        <v>0</v>
      </c>
      <c r="AS424" s="17">
        <f t="shared" si="160"/>
        <v>0</v>
      </c>
      <c r="AT424" s="14">
        <f t="shared" si="161"/>
        <v>0</v>
      </c>
      <c r="AU424" s="12">
        <f t="shared" si="162"/>
        <v>0</v>
      </c>
      <c r="AV424" s="12">
        <f t="shared" si="163"/>
        <v>0</v>
      </c>
      <c r="AW424" s="12">
        <f t="shared" si="164"/>
        <v>0</v>
      </c>
      <c r="AX424" s="17">
        <f t="shared" si="165"/>
        <v>0</v>
      </c>
      <c r="AY424" s="14">
        <f t="shared" si="166"/>
        <v>0</v>
      </c>
      <c r="AZ424" s="12">
        <f t="shared" si="167"/>
        <v>0</v>
      </c>
      <c r="BA424" s="12">
        <f t="shared" si="168"/>
        <v>0</v>
      </c>
      <c r="BB424" s="12">
        <f t="shared" si="169"/>
        <v>0</v>
      </c>
      <c r="BC424" s="13">
        <f t="shared" si="170"/>
        <v>0</v>
      </c>
    </row>
    <row r="425" spans="1:55" ht="13">
      <c r="A425" s="19" t="s">
        <v>822</v>
      </c>
      <c r="B425" s="12" t="s">
        <v>13</v>
      </c>
      <c r="C425" s="12" t="s">
        <v>1879</v>
      </c>
      <c r="D425" s="12" t="s">
        <v>1880</v>
      </c>
      <c r="E425" s="13" t="s">
        <v>1202</v>
      </c>
      <c r="F425" s="11">
        <v>0</v>
      </c>
      <c r="G425" s="12">
        <v>1</v>
      </c>
      <c r="H425" s="12">
        <v>2</v>
      </c>
      <c r="I425" s="13">
        <v>130</v>
      </c>
      <c r="J425" s="30"/>
      <c r="K425" s="14">
        <v>1</v>
      </c>
      <c r="L425" s="12">
        <v>0</v>
      </c>
      <c r="M425" s="12">
        <v>4.8</v>
      </c>
      <c r="N425" s="13">
        <v>212</v>
      </c>
      <c r="O425" s="30"/>
      <c r="P425" s="14">
        <v>0</v>
      </c>
      <c r="Q425" s="12">
        <v>0</v>
      </c>
      <c r="R425" s="12">
        <v>0</v>
      </c>
      <c r="S425" s="13">
        <v>0</v>
      </c>
      <c r="T425" s="30"/>
      <c r="U425" s="14">
        <v>0</v>
      </c>
      <c r="V425" s="12">
        <v>0</v>
      </c>
      <c r="W425" s="12">
        <v>0</v>
      </c>
      <c r="X425" s="13">
        <v>20</v>
      </c>
      <c r="Y425" s="30"/>
      <c r="Z425" s="14">
        <v>0</v>
      </c>
      <c r="AA425" s="12">
        <v>0</v>
      </c>
      <c r="AB425" s="12">
        <v>0</v>
      </c>
      <c r="AC425" s="13">
        <v>0</v>
      </c>
      <c r="AD425" s="30"/>
      <c r="AE425" s="34">
        <f t="shared" si="147"/>
        <v>1</v>
      </c>
      <c r="AF425" s="15">
        <f t="shared" si="148"/>
        <v>1</v>
      </c>
      <c r="AG425" s="16">
        <f t="shared" si="149"/>
        <v>6.8</v>
      </c>
      <c r="AH425" s="48">
        <f t="shared" si="150"/>
        <v>362</v>
      </c>
      <c r="AI425" s="30"/>
      <c r="AJ425" s="14">
        <f t="shared" si="151"/>
        <v>130</v>
      </c>
      <c r="AK425" s="12">
        <f t="shared" si="152"/>
        <v>212</v>
      </c>
      <c r="AL425" s="12">
        <f t="shared" si="153"/>
        <v>0</v>
      </c>
      <c r="AM425" s="12">
        <f t="shared" si="154"/>
        <v>20</v>
      </c>
      <c r="AN425" s="17">
        <f t="shared" si="155"/>
        <v>0</v>
      </c>
      <c r="AO425" s="14">
        <f t="shared" si="156"/>
        <v>0</v>
      </c>
      <c r="AP425" s="12">
        <f t="shared" si="157"/>
        <v>1</v>
      </c>
      <c r="AQ425" s="12">
        <f t="shared" si="158"/>
        <v>0</v>
      </c>
      <c r="AR425" s="12">
        <f t="shared" si="159"/>
        <v>0</v>
      </c>
      <c r="AS425" s="17">
        <f t="shared" si="160"/>
        <v>0</v>
      </c>
      <c r="AT425" s="14">
        <f t="shared" si="161"/>
        <v>1</v>
      </c>
      <c r="AU425" s="12">
        <f t="shared" si="162"/>
        <v>0</v>
      </c>
      <c r="AV425" s="12">
        <f t="shared" si="163"/>
        <v>0</v>
      </c>
      <c r="AW425" s="12">
        <f t="shared" si="164"/>
        <v>0</v>
      </c>
      <c r="AX425" s="17">
        <f t="shared" si="165"/>
        <v>0</v>
      </c>
      <c r="AY425" s="14">
        <f t="shared" si="166"/>
        <v>2</v>
      </c>
      <c r="AZ425" s="12">
        <f t="shared" si="167"/>
        <v>4.8</v>
      </c>
      <c r="BA425" s="12">
        <f t="shared" si="168"/>
        <v>0</v>
      </c>
      <c r="BB425" s="12">
        <f t="shared" si="169"/>
        <v>0</v>
      </c>
      <c r="BC425" s="13">
        <f t="shared" si="170"/>
        <v>0</v>
      </c>
    </row>
    <row r="426" spans="1:55" ht="13">
      <c r="A426" s="19" t="s">
        <v>823</v>
      </c>
      <c r="B426" s="12" t="s">
        <v>13</v>
      </c>
      <c r="C426" s="12" t="s">
        <v>201</v>
      </c>
      <c r="D426" s="12" t="s">
        <v>1855</v>
      </c>
      <c r="E426" s="13" t="s">
        <v>1205</v>
      </c>
      <c r="F426" s="11">
        <v>0</v>
      </c>
      <c r="G426" s="12">
        <v>0</v>
      </c>
      <c r="H426" s="12">
        <v>0</v>
      </c>
      <c r="I426" s="13">
        <v>20</v>
      </c>
      <c r="J426" s="30"/>
      <c r="K426" s="14">
        <v>0</v>
      </c>
      <c r="L426" s="12">
        <v>0</v>
      </c>
      <c r="M426" s="12">
        <v>0</v>
      </c>
      <c r="N426" s="13">
        <v>20</v>
      </c>
      <c r="O426" s="30"/>
      <c r="P426" s="14">
        <v>1</v>
      </c>
      <c r="Q426" s="12">
        <v>0</v>
      </c>
      <c r="R426" s="12">
        <v>3.3</v>
      </c>
      <c r="S426" s="13">
        <v>284</v>
      </c>
      <c r="T426" s="30"/>
      <c r="U426" s="14">
        <v>0</v>
      </c>
      <c r="V426" s="12">
        <v>0</v>
      </c>
      <c r="W426" s="12">
        <v>0</v>
      </c>
      <c r="X426" s="13">
        <v>0</v>
      </c>
      <c r="Y426" s="30"/>
      <c r="Z426" s="14">
        <v>1</v>
      </c>
      <c r="AA426" s="12">
        <v>0</v>
      </c>
      <c r="AB426" s="12">
        <v>1.6</v>
      </c>
      <c r="AC426" s="13">
        <v>180</v>
      </c>
      <c r="AD426" s="30"/>
      <c r="AE426" s="34">
        <f t="shared" si="147"/>
        <v>1</v>
      </c>
      <c r="AF426" s="15">
        <f t="shared" si="148"/>
        <v>0</v>
      </c>
      <c r="AG426" s="16">
        <f t="shared" si="149"/>
        <v>4.9000000000000004</v>
      </c>
      <c r="AH426" s="48">
        <f t="shared" si="150"/>
        <v>504</v>
      </c>
      <c r="AI426" s="30"/>
      <c r="AJ426" s="14">
        <f t="shared" si="151"/>
        <v>20</v>
      </c>
      <c r="AK426" s="12">
        <f t="shared" si="152"/>
        <v>20</v>
      </c>
      <c r="AL426" s="12">
        <f t="shared" si="153"/>
        <v>284</v>
      </c>
      <c r="AM426" s="12">
        <f t="shared" si="154"/>
        <v>0</v>
      </c>
      <c r="AN426" s="17">
        <f t="shared" si="155"/>
        <v>180</v>
      </c>
      <c r="AO426" s="14">
        <f t="shared" si="156"/>
        <v>0</v>
      </c>
      <c r="AP426" s="12">
        <f t="shared" si="157"/>
        <v>0</v>
      </c>
      <c r="AQ426" s="12">
        <f t="shared" si="158"/>
        <v>1</v>
      </c>
      <c r="AR426" s="12">
        <f t="shared" si="159"/>
        <v>0</v>
      </c>
      <c r="AS426" s="17">
        <f t="shared" si="160"/>
        <v>0</v>
      </c>
      <c r="AT426" s="14">
        <f t="shared" si="161"/>
        <v>0</v>
      </c>
      <c r="AU426" s="12">
        <f t="shared" si="162"/>
        <v>0</v>
      </c>
      <c r="AV426" s="12">
        <f t="shared" si="163"/>
        <v>0</v>
      </c>
      <c r="AW426" s="12">
        <f t="shared" si="164"/>
        <v>0</v>
      </c>
      <c r="AX426" s="17">
        <f t="shared" si="165"/>
        <v>0</v>
      </c>
      <c r="AY426" s="14">
        <f t="shared" si="166"/>
        <v>0</v>
      </c>
      <c r="AZ426" s="12">
        <f t="shared" si="167"/>
        <v>0</v>
      </c>
      <c r="BA426" s="12">
        <f t="shared" si="168"/>
        <v>3.3</v>
      </c>
      <c r="BB426" s="12">
        <f t="shared" si="169"/>
        <v>0</v>
      </c>
      <c r="BC426" s="13">
        <f t="shared" si="170"/>
        <v>1.6</v>
      </c>
    </row>
    <row r="427" spans="1:55" ht="13">
      <c r="A427" s="19" t="s">
        <v>824</v>
      </c>
      <c r="B427" s="12" t="s">
        <v>9</v>
      </c>
      <c r="C427" s="12" t="s">
        <v>50</v>
      </c>
      <c r="D427" s="12" t="s">
        <v>98</v>
      </c>
      <c r="E427" s="13" t="s">
        <v>1740</v>
      </c>
      <c r="F427" s="11">
        <v>0</v>
      </c>
      <c r="G427" s="12">
        <v>0</v>
      </c>
      <c r="H427" s="12">
        <v>0</v>
      </c>
      <c r="I427" s="13">
        <v>0</v>
      </c>
      <c r="J427" s="30"/>
      <c r="K427" s="14">
        <v>0</v>
      </c>
      <c r="L427" s="12">
        <v>0</v>
      </c>
      <c r="M427" s="12">
        <v>0</v>
      </c>
      <c r="N427" s="13">
        <v>0</v>
      </c>
      <c r="O427" s="30"/>
      <c r="P427" s="14">
        <v>0</v>
      </c>
      <c r="Q427" s="12">
        <v>0</v>
      </c>
      <c r="R427" s="12">
        <v>0</v>
      </c>
      <c r="S427" s="13">
        <v>0</v>
      </c>
      <c r="T427" s="30"/>
      <c r="U427" s="14">
        <v>0</v>
      </c>
      <c r="V427" s="12">
        <v>0</v>
      </c>
      <c r="W427" s="12">
        <v>0</v>
      </c>
      <c r="X427" s="13">
        <v>0</v>
      </c>
      <c r="Y427" s="30"/>
      <c r="Z427" s="14">
        <v>0</v>
      </c>
      <c r="AA427" s="12">
        <v>0</v>
      </c>
      <c r="AB427" s="12">
        <v>0</v>
      </c>
      <c r="AC427" s="13">
        <v>0</v>
      </c>
      <c r="AD427" s="30"/>
      <c r="AE427" s="34">
        <f t="shared" si="147"/>
        <v>0</v>
      </c>
      <c r="AF427" s="15">
        <f t="shared" si="148"/>
        <v>0</v>
      </c>
      <c r="AG427" s="16">
        <f t="shared" si="149"/>
        <v>0</v>
      </c>
      <c r="AH427" s="48">
        <f t="shared" si="150"/>
        <v>0</v>
      </c>
      <c r="AI427" s="30"/>
      <c r="AJ427" s="14">
        <f t="shared" si="151"/>
        <v>0</v>
      </c>
      <c r="AK427" s="12">
        <f t="shared" si="152"/>
        <v>0</v>
      </c>
      <c r="AL427" s="12">
        <f t="shared" si="153"/>
        <v>0</v>
      </c>
      <c r="AM427" s="12">
        <f t="shared" si="154"/>
        <v>0</v>
      </c>
      <c r="AN427" s="17">
        <f t="shared" si="155"/>
        <v>0</v>
      </c>
      <c r="AO427" s="14">
        <f t="shared" si="156"/>
        <v>0</v>
      </c>
      <c r="AP427" s="12">
        <f t="shared" si="157"/>
        <v>0</v>
      </c>
      <c r="AQ427" s="12">
        <f t="shared" si="158"/>
        <v>0</v>
      </c>
      <c r="AR427" s="12">
        <f t="shared" si="159"/>
        <v>0</v>
      </c>
      <c r="AS427" s="17">
        <f t="shared" si="160"/>
        <v>0</v>
      </c>
      <c r="AT427" s="14">
        <f t="shared" si="161"/>
        <v>0</v>
      </c>
      <c r="AU427" s="12">
        <f t="shared" si="162"/>
        <v>0</v>
      </c>
      <c r="AV427" s="12">
        <f t="shared" si="163"/>
        <v>0</v>
      </c>
      <c r="AW427" s="12">
        <f t="shared" si="164"/>
        <v>0</v>
      </c>
      <c r="AX427" s="17">
        <f t="shared" si="165"/>
        <v>0</v>
      </c>
      <c r="AY427" s="14">
        <f t="shared" si="166"/>
        <v>0</v>
      </c>
      <c r="AZ427" s="12">
        <f t="shared" si="167"/>
        <v>0</v>
      </c>
      <c r="BA427" s="12">
        <f t="shared" si="168"/>
        <v>0</v>
      </c>
      <c r="BB427" s="12">
        <f t="shared" si="169"/>
        <v>0</v>
      </c>
      <c r="BC427" s="13">
        <f t="shared" si="170"/>
        <v>0</v>
      </c>
    </row>
    <row r="428" spans="1:55" ht="13">
      <c r="A428" s="19" t="s">
        <v>825</v>
      </c>
      <c r="B428" s="12" t="s">
        <v>941</v>
      </c>
      <c r="C428" s="12" t="s">
        <v>159</v>
      </c>
      <c r="D428" s="12" t="s">
        <v>160</v>
      </c>
      <c r="E428" s="13" t="s">
        <v>1741</v>
      </c>
      <c r="F428" s="11">
        <v>0</v>
      </c>
      <c r="G428" s="12">
        <v>0</v>
      </c>
      <c r="H428" s="12">
        <v>0</v>
      </c>
      <c r="I428" s="13">
        <v>0</v>
      </c>
      <c r="J428" s="30"/>
      <c r="K428" s="14">
        <v>0</v>
      </c>
      <c r="L428" s="12">
        <v>0</v>
      </c>
      <c r="M428" s="12">
        <v>0</v>
      </c>
      <c r="N428" s="13">
        <v>0</v>
      </c>
      <c r="O428" s="30"/>
      <c r="P428" s="14">
        <v>0</v>
      </c>
      <c r="Q428" s="12">
        <v>0</v>
      </c>
      <c r="R428" s="12">
        <v>0</v>
      </c>
      <c r="S428" s="13">
        <v>0</v>
      </c>
      <c r="T428" s="30"/>
      <c r="U428" s="14">
        <v>0</v>
      </c>
      <c r="V428" s="12">
        <v>0</v>
      </c>
      <c r="W428" s="12">
        <v>0</v>
      </c>
      <c r="X428" s="13">
        <v>0</v>
      </c>
      <c r="Y428" s="30"/>
      <c r="Z428" s="14">
        <v>0</v>
      </c>
      <c r="AA428" s="12">
        <v>0</v>
      </c>
      <c r="AB428" s="12">
        <v>0</v>
      </c>
      <c r="AC428" s="13">
        <v>0</v>
      </c>
      <c r="AD428" s="30"/>
      <c r="AE428" s="34">
        <f t="shared" si="147"/>
        <v>0</v>
      </c>
      <c r="AF428" s="15">
        <f t="shared" si="148"/>
        <v>0</v>
      </c>
      <c r="AG428" s="16">
        <f t="shared" si="149"/>
        <v>0</v>
      </c>
      <c r="AH428" s="48">
        <f t="shared" si="150"/>
        <v>0</v>
      </c>
      <c r="AI428" s="30"/>
      <c r="AJ428" s="14">
        <f t="shared" si="151"/>
        <v>0</v>
      </c>
      <c r="AK428" s="12">
        <f t="shared" si="152"/>
        <v>0</v>
      </c>
      <c r="AL428" s="12">
        <f t="shared" si="153"/>
        <v>0</v>
      </c>
      <c r="AM428" s="12">
        <f t="shared" si="154"/>
        <v>0</v>
      </c>
      <c r="AN428" s="17">
        <f t="shared" si="155"/>
        <v>0</v>
      </c>
      <c r="AO428" s="14">
        <f t="shared" si="156"/>
        <v>0</v>
      </c>
      <c r="AP428" s="12">
        <f t="shared" si="157"/>
        <v>0</v>
      </c>
      <c r="AQ428" s="12">
        <f t="shared" si="158"/>
        <v>0</v>
      </c>
      <c r="AR428" s="12">
        <f t="shared" si="159"/>
        <v>0</v>
      </c>
      <c r="AS428" s="17">
        <f t="shared" si="160"/>
        <v>0</v>
      </c>
      <c r="AT428" s="14">
        <f t="shared" si="161"/>
        <v>0</v>
      </c>
      <c r="AU428" s="12">
        <f t="shared" si="162"/>
        <v>0</v>
      </c>
      <c r="AV428" s="12">
        <f t="shared" si="163"/>
        <v>0</v>
      </c>
      <c r="AW428" s="12">
        <f t="shared" si="164"/>
        <v>0</v>
      </c>
      <c r="AX428" s="17">
        <f t="shared" si="165"/>
        <v>0</v>
      </c>
      <c r="AY428" s="14">
        <f t="shared" si="166"/>
        <v>0</v>
      </c>
      <c r="AZ428" s="12">
        <f t="shared" si="167"/>
        <v>0</v>
      </c>
      <c r="BA428" s="12">
        <f t="shared" si="168"/>
        <v>0</v>
      </c>
      <c r="BB428" s="12">
        <f t="shared" si="169"/>
        <v>0</v>
      </c>
      <c r="BC428" s="13">
        <f t="shared" si="170"/>
        <v>0</v>
      </c>
    </row>
    <row r="429" spans="1:55" ht="13">
      <c r="A429" s="19" t="s">
        <v>826</v>
      </c>
      <c r="B429" s="12" t="s">
        <v>7</v>
      </c>
      <c r="C429" s="12" t="s">
        <v>161</v>
      </c>
      <c r="D429" s="12" t="s">
        <v>162</v>
      </c>
      <c r="E429" s="13" t="s">
        <v>1202</v>
      </c>
      <c r="F429" s="11">
        <v>0</v>
      </c>
      <c r="G429" s="12">
        <v>0</v>
      </c>
      <c r="H429" s="12">
        <v>0</v>
      </c>
      <c r="I429" s="13">
        <v>0</v>
      </c>
      <c r="J429" s="30"/>
      <c r="K429" s="14">
        <v>2</v>
      </c>
      <c r="L429" s="12">
        <v>0</v>
      </c>
      <c r="M429" s="12">
        <v>48.5</v>
      </c>
      <c r="N429" s="13">
        <v>296</v>
      </c>
      <c r="O429" s="30"/>
      <c r="P429" s="14">
        <v>0</v>
      </c>
      <c r="Q429" s="12">
        <v>0</v>
      </c>
      <c r="R429" s="12">
        <v>0</v>
      </c>
      <c r="S429" s="13">
        <v>0</v>
      </c>
      <c r="T429" s="30"/>
      <c r="U429" s="14">
        <v>0</v>
      </c>
      <c r="V429" s="12">
        <v>0</v>
      </c>
      <c r="W429" s="12">
        <v>0</v>
      </c>
      <c r="X429" s="13">
        <v>0</v>
      </c>
      <c r="Y429" s="30"/>
      <c r="Z429" s="14">
        <v>0</v>
      </c>
      <c r="AA429" s="12">
        <v>0</v>
      </c>
      <c r="AB429" s="12">
        <v>0</v>
      </c>
      <c r="AC429" s="13">
        <v>0</v>
      </c>
      <c r="AD429" s="30"/>
      <c r="AE429" s="34">
        <f t="shared" si="147"/>
        <v>2</v>
      </c>
      <c r="AF429" s="15">
        <f t="shared" si="148"/>
        <v>0</v>
      </c>
      <c r="AG429" s="16">
        <f t="shared" si="149"/>
        <v>48.5</v>
      </c>
      <c r="AH429" s="48">
        <f t="shared" si="150"/>
        <v>296</v>
      </c>
      <c r="AI429" s="30"/>
      <c r="AJ429" s="14">
        <f t="shared" si="151"/>
        <v>0</v>
      </c>
      <c r="AK429" s="12">
        <f t="shared" si="152"/>
        <v>296</v>
      </c>
      <c r="AL429" s="12">
        <f t="shared" si="153"/>
        <v>0</v>
      </c>
      <c r="AM429" s="12">
        <f t="shared" si="154"/>
        <v>0</v>
      </c>
      <c r="AN429" s="17">
        <f t="shared" si="155"/>
        <v>0</v>
      </c>
      <c r="AO429" s="14">
        <f t="shared" si="156"/>
        <v>0</v>
      </c>
      <c r="AP429" s="12">
        <f t="shared" si="157"/>
        <v>2</v>
      </c>
      <c r="AQ429" s="12">
        <f t="shared" si="158"/>
        <v>0</v>
      </c>
      <c r="AR429" s="12">
        <f t="shared" si="159"/>
        <v>0</v>
      </c>
      <c r="AS429" s="17">
        <f t="shared" si="160"/>
        <v>0</v>
      </c>
      <c r="AT429" s="14">
        <f t="shared" si="161"/>
        <v>0</v>
      </c>
      <c r="AU429" s="12">
        <f t="shared" si="162"/>
        <v>0</v>
      </c>
      <c r="AV429" s="12">
        <f t="shared" si="163"/>
        <v>0</v>
      </c>
      <c r="AW429" s="12">
        <f t="shared" si="164"/>
        <v>0</v>
      </c>
      <c r="AX429" s="17">
        <f t="shared" si="165"/>
        <v>0</v>
      </c>
      <c r="AY429" s="14">
        <f t="shared" si="166"/>
        <v>0</v>
      </c>
      <c r="AZ429" s="12">
        <f t="shared" si="167"/>
        <v>48.5</v>
      </c>
      <c r="BA429" s="12">
        <f t="shared" si="168"/>
        <v>0</v>
      </c>
      <c r="BB429" s="12">
        <f t="shared" si="169"/>
        <v>0</v>
      </c>
      <c r="BC429" s="13">
        <f t="shared" si="170"/>
        <v>0</v>
      </c>
    </row>
    <row r="430" spans="1:55" ht="13">
      <c r="A430" s="19" t="s">
        <v>827</v>
      </c>
      <c r="B430" s="12" t="s">
        <v>7</v>
      </c>
      <c r="C430" s="12" t="s">
        <v>1881</v>
      </c>
      <c r="D430" s="12" t="s">
        <v>994</v>
      </c>
      <c r="E430" s="13" t="s">
        <v>1767</v>
      </c>
      <c r="F430" s="11">
        <v>0</v>
      </c>
      <c r="G430" s="12">
        <v>2</v>
      </c>
      <c r="H430" s="12">
        <v>4.3000000000000007</v>
      </c>
      <c r="I430" s="13">
        <v>165</v>
      </c>
      <c r="J430" s="30"/>
      <c r="K430" s="14">
        <v>0</v>
      </c>
      <c r="L430" s="12">
        <v>0</v>
      </c>
      <c r="M430" s="12">
        <v>0</v>
      </c>
      <c r="N430" s="13">
        <v>0</v>
      </c>
      <c r="O430" s="30"/>
      <c r="P430" s="14">
        <v>0</v>
      </c>
      <c r="Q430" s="12">
        <v>0</v>
      </c>
      <c r="R430" s="12">
        <v>0</v>
      </c>
      <c r="S430" s="13">
        <v>20</v>
      </c>
      <c r="T430" s="30"/>
      <c r="U430" s="14">
        <v>0</v>
      </c>
      <c r="V430" s="12">
        <v>0</v>
      </c>
      <c r="W430" s="12">
        <v>0</v>
      </c>
      <c r="X430" s="13">
        <v>0</v>
      </c>
      <c r="Y430" s="30"/>
      <c r="Z430" s="14">
        <v>0</v>
      </c>
      <c r="AA430" s="12">
        <v>0</v>
      </c>
      <c r="AB430" s="12">
        <v>0</v>
      </c>
      <c r="AC430" s="13">
        <v>0</v>
      </c>
      <c r="AD430" s="30"/>
      <c r="AE430" s="34">
        <f t="shared" si="147"/>
        <v>0</v>
      </c>
      <c r="AF430" s="15">
        <f t="shared" si="148"/>
        <v>2</v>
      </c>
      <c r="AG430" s="16">
        <f t="shared" si="149"/>
        <v>4.3000000000000007</v>
      </c>
      <c r="AH430" s="48">
        <f t="shared" si="150"/>
        <v>185</v>
      </c>
      <c r="AI430" s="30"/>
      <c r="AJ430" s="14">
        <f t="shared" si="151"/>
        <v>165</v>
      </c>
      <c r="AK430" s="12">
        <f t="shared" si="152"/>
        <v>0</v>
      </c>
      <c r="AL430" s="12">
        <f t="shared" si="153"/>
        <v>20</v>
      </c>
      <c r="AM430" s="12">
        <f t="shared" si="154"/>
        <v>0</v>
      </c>
      <c r="AN430" s="17">
        <f t="shared" si="155"/>
        <v>0</v>
      </c>
      <c r="AO430" s="14">
        <f t="shared" si="156"/>
        <v>0</v>
      </c>
      <c r="AP430" s="12">
        <f t="shared" si="157"/>
        <v>0</v>
      </c>
      <c r="AQ430" s="12">
        <f t="shared" si="158"/>
        <v>0</v>
      </c>
      <c r="AR430" s="12">
        <f t="shared" si="159"/>
        <v>0</v>
      </c>
      <c r="AS430" s="17">
        <f t="shared" si="160"/>
        <v>0</v>
      </c>
      <c r="AT430" s="14">
        <f t="shared" si="161"/>
        <v>2</v>
      </c>
      <c r="AU430" s="12">
        <f t="shared" si="162"/>
        <v>0</v>
      </c>
      <c r="AV430" s="12">
        <f t="shared" si="163"/>
        <v>0</v>
      </c>
      <c r="AW430" s="12">
        <f t="shared" si="164"/>
        <v>0</v>
      </c>
      <c r="AX430" s="17">
        <f t="shared" si="165"/>
        <v>0</v>
      </c>
      <c r="AY430" s="14">
        <f t="shared" si="166"/>
        <v>4.3000000000000007</v>
      </c>
      <c r="AZ430" s="12">
        <f t="shared" si="167"/>
        <v>0</v>
      </c>
      <c r="BA430" s="12">
        <f t="shared" si="168"/>
        <v>0</v>
      </c>
      <c r="BB430" s="12">
        <f t="shared" si="169"/>
        <v>0</v>
      </c>
      <c r="BC430" s="13">
        <f t="shared" si="170"/>
        <v>0</v>
      </c>
    </row>
    <row r="431" spans="1:55" ht="13">
      <c r="A431" s="19" t="s">
        <v>828</v>
      </c>
      <c r="B431" s="12" t="s">
        <v>7</v>
      </c>
      <c r="C431" s="12" t="s">
        <v>179</v>
      </c>
      <c r="D431" s="12" t="s">
        <v>255</v>
      </c>
      <c r="E431" s="13" t="s">
        <v>1202</v>
      </c>
      <c r="F431" s="11">
        <v>0</v>
      </c>
      <c r="G431" s="12">
        <v>1</v>
      </c>
      <c r="H431" s="12">
        <v>6.4</v>
      </c>
      <c r="I431" s="13">
        <v>177</v>
      </c>
      <c r="J431" s="30"/>
      <c r="K431" s="14">
        <v>1</v>
      </c>
      <c r="L431" s="12">
        <v>1</v>
      </c>
      <c r="M431" s="12">
        <v>23.3</v>
      </c>
      <c r="N431" s="13">
        <v>284</v>
      </c>
      <c r="O431" s="30"/>
      <c r="P431" s="14">
        <v>1</v>
      </c>
      <c r="Q431" s="12">
        <v>0</v>
      </c>
      <c r="R431" s="12">
        <v>1.8</v>
      </c>
      <c r="S431" s="13">
        <v>276</v>
      </c>
      <c r="T431" s="30"/>
      <c r="U431" s="14">
        <v>0</v>
      </c>
      <c r="V431" s="12">
        <v>1</v>
      </c>
      <c r="W431" s="12">
        <v>1.3</v>
      </c>
      <c r="X431" s="13">
        <v>209</v>
      </c>
      <c r="Y431" s="30"/>
      <c r="Z431" s="14">
        <v>1</v>
      </c>
      <c r="AA431" s="12">
        <v>1</v>
      </c>
      <c r="AB431" s="12">
        <v>26.599999999999998</v>
      </c>
      <c r="AC431" s="13">
        <v>271</v>
      </c>
      <c r="AD431" s="30"/>
      <c r="AE431" s="34">
        <f t="shared" si="147"/>
        <v>2</v>
      </c>
      <c r="AF431" s="15">
        <f t="shared" si="148"/>
        <v>4</v>
      </c>
      <c r="AG431" s="16">
        <f t="shared" si="149"/>
        <v>58.099999999999994</v>
      </c>
      <c r="AH431" s="48">
        <f t="shared" si="150"/>
        <v>1040</v>
      </c>
      <c r="AI431" s="30"/>
      <c r="AJ431" s="14">
        <f t="shared" si="151"/>
        <v>177</v>
      </c>
      <c r="AK431" s="12">
        <f t="shared" si="152"/>
        <v>284</v>
      </c>
      <c r="AL431" s="12">
        <f t="shared" si="153"/>
        <v>276</v>
      </c>
      <c r="AM431" s="12">
        <f t="shared" si="154"/>
        <v>209</v>
      </c>
      <c r="AN431" s="17">
        <f t="shared" si="155"/>
        <v>271</v>
      </c>
      <c r="AO431" s="14">
        <f t="shared" si="156"/>
        <v>0</v>
      </c>
      <c r="AP431" s="12">
        <f t="shared" si="157"/>
        <v>1</v>
      </c>
      <c r="AQ431" s="12">
        <f t="shared" si="158"/>
        <v>1</v>
      </c>
      <c r="AR431" s="12">
        <f t="shared" si="159"/>
        <v>0</v>
      </c>
      <c r="AS431" s="17">
        <f t="shared" si="160"/>
        <v>0</v>
      </c>
      <c r="AT431" s="14">
        <f t="shared" si="161"/>
        <v>1</v>
      </c>
      <c r="AU431" s="12">
        <f t="shared" si="162"/>
        <v>1</v>
      </c>
      <c r="AV431" s="12">
        <f t="shared" si="163"/>
        <v>0</v>
      </c>
      <c r="AW431" s="12">
        <f t="shared" si="164"/>
        <v>1</v>
      </c>
      <c r="AX431" s="17">
        <f t="shared" si="165"/>
        <v>1</v>
      </c>
      <c r="AY431" s="14">
        <f t="shared" si="166"/>
        <v>6.4</v>
      </c>
      <c r="AZ431" s="12">
        <f t="shared" si="167"/>
        <v>23.3</v>
      </c>
      <c r="BA431" s="12">
        <f t="shared" si="168"/>
        <v>1.8</v>
      </c>
      <c r="BB431" s="12">
        <f t="shared" si="169"/>
        <v>1.3</v>
      </c>
      <c r="BC431" s="13">
        <f t="shared" si="170"/>
        <v>26.599999999999998</v>
      </c>
    </row>
    <row r="432" spans="1:55" ht="13">
      <c r="A432" s="19" t="s">
        <v>829</v>
      </c>
      <c r="B432" s="12" t="s">
        <v>7</v>
      </c>
      <c r="C432" s="12" t="s">
        <v>1573</v>
      </c>
      <c r="D432" s="12" t="s">
        <v>1944</v>
      </c>
      <c r="E432" s="13" t="s">
        <v>1202</v>
      </c>
      <c r="F432" s="11">
        <v>0</v>
      </c>
      <c r="G432" s="12">
        <v>0</v>
      </c>
      <c r="H432" s="12">
        <v>0</v>
      </c>
      <c r="I432" s="13">
        <v>0</v>
      </c>
      <c r="J432" s="30"/>
      <c r="K432" s="14">
        <v>0</v>
      </c>
      <c r="L432" s="12">
        <v>1</v>
      </c>
      <c r="M432" s="12">
        <v>1.7</v>
      </c>
      <c r="N432" s="13">
        <v>184</v>
      </c>
      <c r="O432" s="30"/>
      <c r="P432" s="14">
        <v>0</v>
      </c>
      <c r="Q432" s="12">
        <v>0</v>
      </c>
      <c r="R432" s="12">
        <v>0</v>
      </c>
      <c r="S432" s="13">
        <v>20</v>
      </c>
      <c r="T432" s="30"/>
      <c r="U432" s="14">
        <v>0</v>
      </c>
      <c r="V432" s="12">
        <v>0</v>
      </c>
      <c r="W432" s="12">
        <v>0</v>
      </c>
      <c r="X432" s="13">
        <v>20</v>
      </c>
      <c r="Y432" s="30"/>
      <c r="Z432" s="14">
        <v>1</v>
      </c>
      <c r="AA432" s="12">
        <v>0</v>
      </c>
      <c r="AB432" s="12">
        <v>1.1000000000000001</v>
      </c>
      <c r="AC432" s="13">
        <v>160</v>
      </c>
      <c r="AD432" s="30"/>
      <c r="AE432" s="34">
        <f t="shared" si="147"/>
        <v>0</v>
      </c>
      <c r="AF432" s="15">
        <f t="shared" si="148"/>
        <v>1</v>
      </c>
      <c r="AG432" s="16">
        <f t="shared" si="149"/>
        <v>2.8</v>
      </c>
      <c r="AH432" s="48">
        <f t="shared" si="150"/>
        <v>384</v>
      </c>
      <c r="AI432" s="30"/>
      <c r="AJ432" s="14">
        <f t="shared" si="151"/>
        <v>0</v>
      </c>
      <c r="AK432" s="12">
        <f t="shared" si="152"/>
        <v>184</v>
      </c>
      <c r="AL432" s="12">
        <f t="shared" si="153"/>
        <v>20</v>
      </c>
      <c r="AM432" s="12">
        <f t="shared" si="154"/>
        <v>20</v>
      </c>
      <c r="AN432" s="17">
        <f t="shared" si="155"/>
        <v>160</v>
      </c>
      <c r="AO432" s="14">
        <f t="shared" si="156"/>
        <v>0</v>
      </c>
      <c r="AP432" s="12">
        <f t="shared" si="157"/>
        <v>0</v>
      </c>
      <c r="AQ432" s="12">
        <f t="shared" si="158"/>
        <v>0</v>
      </c>
      <c r="AR432" s="12">
        <f t="shared" si="159"/>
        <v>0</v>
      </c>
      <c r="AS432" s="17">
        <f t="shared" si="160"/>
        <v>0</v>
      </c>
      <c r="AT432" s="14">
        <f t="shared" si="161"/>
        <v>0</v>
      </c>
      <c r="AU432" s="12">
        <f t="shared" si="162"/>
        <v>1</v>
      </c>
      <c r="AV432" s="12">
        <f t="shared" si="163"/>
        <v>0</v>
      </c>
      <c r="AW432" s="12">
        <f t="shared" si="164"/>
        <v>0</v>
      </c>
      <c r="AX432" s="17">
        <f t="shared" si="165"/>
        <v>0</v>
      </c>
      <c r="AY432" s="14">
        <f t="shared" si="166"/>
        <v>0</v>
      </c>
      <c r="AZ432" s="12">
        <f t="shared" si="167"/>
        <v>1.7</v>
      </c>
      <c r="BA432" s="12">
        <f t="shared" si="168"/>
        <v>0</v>
      </c>
      <c r="BB432" s="12">
        <f t="shared" si="169"/>
        <v>0</v>
      </c>
      <c r="BC432" s="13">
        <f t="shared" si="170"/>
        <v>1.1000000000000001</v>
      </c>
    </row>
    <row r="433" spans="1:55" ht="13">
      <c r="A433" s="19" t="s">
        <v>830</v>
      </c>
      <c r="B433" s="12" t="s">
        <v>941</v>
      </c>
      <c r="C433" s="12" t="s">
        <v>100</v>
      </c>
      <c r="D433" s="12" t="s">
        <v>165</v>
      </c>
      <c r="E433" s="13" t="s">
        <v>1741</v>
      </c>
      <c r="F433" s="11">
        <v>0</v>
      </c>
      <c r="G433" s="12">
        <v>0</v>
      </c>
      <c r="H433" s="12">
        <v>0</v>
      </c>
      <c r="I433" s="13">
        <v>0</v>
      </c>
      <c r="J433" s="30"/>
      <c r="K433" s="14">
        <v>0</v>
      </c>
      <c r="L433" s="12">
        <v>0</v>
      </c>
      <c r="M433" s="12">
        <v>0</v>
      </c>
      <c r="N433" s="13">
        <v>0</v>
      </c>
      <c r="O433" s="30"/>
      <c r="P433" s="14">
        <v>0</v>
      </c>
      <c r="Q433" s="12">
        <v>0</v>
      </c>
      <c r="R433" s="12">
        <v>0</v>
      </c>
      <c r="S433" s="13">
        <v>0</v>
      </c>
      <c r="T433" s="30"/>
      <c r="U433" s="14">
        <v>0</v>
      </c>
      <c r="V433" s="12">
        <v>0</v>
      </c>
      <c r="W433" s="12">
        <v>0</v>
      </c>
      <c r="X433" s="13">
        <v>0</v>
      </c>
      <c r="Y433" s="30"/>
      <c r="Z433" s="14">
        <v>0</v>
      </c>
      <c r="AA433" s="12">
        <v>0</v>
      </c>
      <c r="AB433" s="12">
        <v>0</v>
      </c>
      <c r="AC433" s="13">
        <v>0</v>
      </c>
      <c r="AD433" s="30"/>
      <c r="AE433" s="34">
        <f t="shared" si="147"/>
        <v>0</v>
      </c>
      <c r="AF433" s="15">
        <f t="shared" si="148"/>
        <v>0</v>
      </c>
      <c r="AG433" s="16">
        <f t="shared" si="149"/>
        <v>0</v>
      </c>
      <c r="AH433" s="48">
        <f t="shared" si="150"/>
        <v>0</v>
      </c>
      <c r="AI433" s="30"/>
      <c r="AJ433" s="14">
        <f t="shared" si="151"/>
        <v>0</v>
      </c>
      <c r="AK433" s="12">
        <f t="shared" si="152"/>
        <v>0</v>
      </c>
      <c r="AL433" s="12">
        <f t="shared" si="153"/>
        <v>0</v>
      </c>
      <c r="AM433" s="12">
        <f t="shared" si="154"/>
        <v>0</v>
      </c>
      <c r="AN433" s="17">
        <f t="shared" si="155"/>
        <v>0</v>
      </c>
      <c r="AO433" s="14">
        <f t="shared" si="156"/>
        <v>0</v>
      </c>
      <c r="AP433" s="12">
        <f t="shared" si="157"/>
        <v>0</v>
      </c>
      <c r="AQ433" s="12">
        <f t="shared" si="158"/>
        <v>0</v>
      </c>
      <c r="AR433" s="12">
        <f t="shared" si="159"/>
        <v>0</v>
      </c>
      <c r="AS433" s="17">
        <f t="shared" si="160"/>
        <v>0</v>
      </c>
      <c r="AT433" s="14">
        <f t="shared" si="161"/>
        <v>0</v>
      </c>
      <c r="AU433" s="12">
        <f t="shared" si="162"/>
        <v>0</v>
      </c>
      <c r="AV433" s="12">
        <f t="shared" si="163"/>
        <v>0</v>
      </c>
      <c r="AW433" s="12">
        <f t="shared" si="164"/>
        <v>0</v>
      </c>
      <c r="AX433" s="17">
        <f t="shared" si="165"/>
        <v>0</v>
      </c>
      <c r="AY433" s="14">
        <f t="shared" si="166"/>
        <v>0</v>
      </c>
      <c r="AZ433" s="12">
        <f t="shared" si="167"/>
        <v>0</v>
      </c>
      <c r="BA433" s="12">
        <f t="shared" si="168"/>
        <v>0</v>
      </c>
      <c r="BB433" s="12">
        <f t="shared" si="169"/>
        <v>0</v>
      </c>
      <c r="BC433" s="13">
        <f t="shared" si="170"/>
        <v>0</v>
      </c>
    </row>
    <row r="434" spans="1:55" ht="13">
      <c r="A434" s="19" t="s">
        <v>972</v>
      </c>
      <c r="B434" s="12" t="s">
        <v>14</v>
      </c>
      <c r="C434" s="12" t="s">
        <v>1755</v>
      </c>
      <c r="D434" s="12" t="s">
        <v>75</v>
      </c>
      <c r="E434" s="13" t="s">
        <v>1741</v>
      </c>
      <c r="F434" s="11">
        <v>0</v>
      </c>
      <c r="G434" s="12">
        <v>0</v>
      </c>
      <c r="H434" s="12">
        <v>0</v>
      </c>
      <c r="I434" s="13">
        <v>0</v>
      </c>
      <c r="J434" s="30"/>
      <c r="K434" s="14">
        <v>0</v>
      </c>
      <c r="L434" s="12">
        <v>0</v>
      </c>
      <c r="M434" s="12">
        <v>0</v>
      </c>
      <c r="N434" s="13">
        <v>0</v>
      </c>
      <c r="O434" s="30"/>
      <c r="P434" s="14">
        <v>0</v>
      </c>
      <c r="Q434" s="12">
        <v>0</v>
      </c>
      <c r="R434" s="12">
        <v>0</v>
      </c>
      <c r="S434" s="13">
        <v>0</v>
      </c>
      <c r="T434" s="30"/>
      <c r="U434" s="14">
        <v>0</v>
      </c>
      <c r="V434" s="12">
        <v>0</v>
      </c>
      <c r="W434" s="12">
        <v>0</v>
      </c>
      <c r="X434" s="13">
        <v>0</v>
      </c>
      <c r="Y434" s="30"/>
      <c r="Z434" s="14">
        <v>0</v>
      </c>
      <c r="AA434" s="12">
        <v>0</v>
      </c>
      <c r="AB434" s="12">
        <v>0</v>
      </c>
      <c r="AC434" s="13">
        <v>0</v>
      </c>
      <c r="AD434" s="30"/>
      <c r="AE434" s="34">
        <f t="shared" si="147"/>
        <v>0</v>
      </c>
      <c r="AF434" s="15">
        <f t="shared" si="148"/>
        <v>0</v>
      </c>
      <c r="AG434" s="16">
        <f t="shared" si="149"/>
        <v>0</v>
      </c>
      <c r="AH434" s="48">
        <f t="shared" si="150"/>
        <v>0</v>
      </c>
      <c r="AI434" s="30"/>
      <c r="AJ434" s="14">
        <f t="shared" si="151"/>
        <v>0</v>
      </c>
      <c r="AK434" s="12">
        <f t="shared" si="152"/>
        <v>0</v>
      </c>
      <c r="AL434" s="12">
        <f t="shared" si="153"/>
        <v>0</v>
      </c>
      <c r="AM434" s="12">
        <f t="shared" si="154"/>
        <v>0</v>
      </c>
      <c r="AN434" s="17">
        <f t="shared" si="155"/>
        <v>0</v>
      </c>
      <c r="AO434" s="14">
        <f t="shared" si="156"/>
        <v>0</v>
      </c>
      <c r="AP434" s="12">
        <f t="shared" si="157"/>
        <v>0</v>
      </c>
      <c r="AQ434" s="12">
        <f t="shared" si="158"/>
        <v>0</v>
      </c>
      <c r="AR434" s="12">
        <f t="shared" si="159"/>
        <v>0</v>
      </c>
      <c r="AS434" s="17">
        <f t="shared" si="160"/>
        <v>0</v>
      </c>
      <c r="AT434" s="14">
        <f t="shared" si="161"/>
        <v>0</v>
      </c>
      <c r="AU434" s="12">
        <f t="shared" si="162"/>
        <v>0</v>
      </c>
      <c r="AV434" s="12">
        <f t="shared" si="163"/>
        <v>0</v>
      </c>
      <c r="AW434" s="12">
        <f t="shared" si="164"/>
        <v>0</v>
      </c>
      <c r="AX434" s="17">
        <f t="shared" si="165"/>
        <v>0</v>
      </c>
      <c r="AY434" s="14">
        <f t="shared" si="166"/>
        <v>0</v>
      </c>
      <c r="AZ434" s="12">
        <f t="shared" si="167"/>
        <v>0</v>
      </c>
      <c r="BA434" s="12">
        <f t="shared" si="168"/>
        <v>0</v>
      </c>
      <c r="BB434" s="12">
        <f t="shared" si="169"/>
        <v>0</v>
      </c>
      <c r="BC434" s="13">
        <f t="shared" si="170"/>
        <v>0</v>
      </c>
    </row>
    <row r="435" spans="1:55" ht="13">
      <c r="A435" s="19" t="s">
        <v>831</v>
      </c>
      <c r="B435" s="12" t="s">
        <v>1193</v>
      </c>
      <c r="C435" s="12" t="s">
        <v>214</v>
      </c>
      <c r="D435" s="12" t="s">
        <v>215</v>
      </c>
      <c r="E435" s="13" t="s">
        <v>1741</v>
      </c>
      <c r="F435" s="11">
        <v>0</v>
      </c>
      <c r="G435" s="12">
        <v>0</v>
      </c>
      <c r="H435" s="12">
        <v>0</v>
      </c>
      <c r="I435" s="13">
        <v>0</v>
      </c>
      <c r="J435" s="30"/>
      <c r="K435" s="14">
        <v>0</v>
      </c>
      <c r="L435" s="12">
        <v>0</v>
      </c>
      <c r="M435" s="12">
        <v>0</v>
      </c>
      <c r="N435" s="13">
        <v>0</v>
      </c>
      <c r="O435" s="30"/>
      <c r="P435" s="14">
        <v>0</v>
      </c>
      <c r="Q435" s="12">
        <v>0</v>
      </c>
      <c r="R435" s="12">
        <v>0</v>
      </c>
      <c r="S435" s="13">
        <v>0</v>
      </c>
      <c r="T435" s="30"/>
      <c r="U435" s="14">
        <v>0</v>
      </c>
      <c r="V435" s="12">
        <v>0</v>
      </c>
      <c r="W435" s="12">
        <v>0</v>
      </c>
      <c r="X435" s="13">
        <v>0</v>
      </c>
      <c r="Y435" s="30"/>
      <c r="Z435" s="14">
        <v>0</v>
      </c>
      <c r="AA435" s="12">
        <v>0</v>
      </c>
      <c r="AB435" s="12">
        <v>0</v>
      </c>
      <c r="AC435" s="13">
        <v>0</v>
      </c>
      <c r="AD435" s="30"/>
      <c r="AE435" s="34">
        <f t="shared" si="147"/>
        <v>0</v>
      </c>
      <c r="AF435" s="15">
        <f t="shared" si="148"/>
        <v>0</v>
      </c>
      <c r="AG435" s="16">
        <f t="shared" si="149"/>
        <v>0</v>
      </c>
      <c r="AH435" s="48">
        <f t="shared" si="150"/>
        <v>0</v>
      </c>
      <c r="AI435" s="30"/>
      <c r="AJ435" s="14">
        <f t="shared" si="151"/>
        <v>0</v>
      </c>
      <c r="AK435" s="12">
        <f t="shared" si="152"/>
        <v>0</v>
      </c>
      <c r="AL435" s="12">
        <f t="shared" si="153"/>
        <v>0</v>
      </c>
      <c r="AM435" s="12">
        <f t="shared" si="154"/>
        <v>0</v>
      </c>
      <c r="AN435" s="17">
        <f t="shared" si="155"/>
        <v>0</v>
      </c>
      <c r="AO435" s="14">
        <f t="shared" si="156"/>
        <v>0</v>
      </c>
      <c r="AP435" s="12">
        <f t="shared" si="157"/>
        <v>0</v>
      </c>
      <c r="AQ435" s="12">
        <f t="shared" si="158"/>
        <v>0</v>
      </c>
      <c r="AR435" s="12">
        <f t="shared" si="159"/>
        <v>0</v>
      </c>
      <c r="AS435" s="17">
        <f t="shared" si="160"/>
        <v>0</v>
      </c>
      <c r="AT435" s="14">
        <f t="shared" si="161"/>
        <v>0</v>
      </c>
      <c r="AU435" s="12">
        <f t="shared" si="162"/>
        <v>0</v>
      </c>
      <c r="AV435" s="12">
        <f t="shared" si="163"/>
        <v>0</v>
      </c>
      <c r="AW435" s="12">
        <f t="shared" si="164"/>
        <v>0</v>
      </c>
      <c r="AX435" s="17">
        <f t="shared" si="165"/>
        <v>0</v>
      </c>
      <c r="AY435" s="14">
        <f t="shared" si="166"/>
        <v>0</v>
      </c>
      <c r="AZ435" s="12">
        <f t="shared" si="167"/>
        <v>0</v>
      </c>
      <c r="BA435" s="12">
        <f t="shared" si="168"/>
        <v>0</v>
      </c>
      <c r="BB435" s="12">
        <f t="shared" si="169"/>
        <v>0</v>
      </c>
      <c r="BC435" s="13">
        <f t="shared" si="170"/>
        <v>0</v>
      </c>
    </row>
    <row r="436" spans="1:55" ht="13">
      <c r="A436" s="19" t="s">
        <v>832</v>
      </c>
      <c r="B436" s="12" t="s">
        <v>16</v>
      </c>
      <c r="C436" s="12" t="s">
        <v>1474</v>
      </c>
      <c r="D436" s="12" t="s">
        <v>44</v>
      </c>
      <c r="E436" s="13" t="s">
        <v>1740</v>
      </c>
      <c r="F436" s="11">
        <v>0</v>
      </c>
      <c r="G436" s="12">
        <v>2</v>
      </c>
      <c r="H436" s="12">
        <v>6.7</v>
      </c>
      <c r="I436" s="13">
        <v>182</v>
      </c>
      <c r="J436" s="30"/>
      <c r="K436" s="14">
        <v>0</v>
      </c>
      <c r="L436" s="12">
        <v>2</v>
      </c>
      <c r="M436" s="12">
        <v>3.7</v>
      </c>
      <c r="N436" s="13">
        <v>204</v>
      </c>
      <c r="O436" s="30"/>
      <c r="P436" s="14">
        <v>1</v>
      </c>
      <c r="Q436" s="12">
        <v>0</v>
      </c>
      <c r="R436" s="12">
        <v>1.5</v>
      </c>
      <c r="S436" s="13">
        <v>267</v>
      </c>
      <c r="T436" s="30"/>
      <c r="U436" s="14">
        <v>1</v>
      </c>
      <c r="V436" s="12">
        <v>1</v>
      </c>
      <c r="W436" s="12">
        <v>13.200000000000001</v>
      </c>
      <c r="X436" s="13">
        <v>269</v>
      </c>
      <c r="Y436" s="30"/>
      <c r="Z436" s="14">
        <v>0</v>
      </c>
      <c r="AA436" s="12">
        <v>0</v>
      </c>
      <c r="AB436" s="12">
        <v>0</v>
      </c>
      <c r="AC436" s="13">
        <v>0</v>
      </c>
      <c r="AD436" s="30"/>
      <c r="AE436" s="34">
        <f t="shared" si="147"/>
        <v>3</v>
      </c>
      <c r="AF436" s="15">
        <f t="shared" si="148"/>
        <v>5</v>
      </c>
      <c r="AG436" s="16">
        <f t="shared" si="149"/>
        <v>25.1</v>
      </c>
      <c r="AH436" s="48">
        <f t="shared" si="150"/>
        <v>922</v>
      </c>
      <c r="AI436" s="30"/>
      <c r="AJ436" s="14">
        <f t="shared" si="151"/>
        <v>182</v>
      </c>
      <c r="AK436" s="12">
        <f t="shared" si="152"/>
        <v>204</v>
      </c>
      <c r="AL436" s="12">
        <f t="shared" si="153"/>
        <v>267</v>
      </c>
      <c r="AM436" s="12">
        <f t="shared" si="154"/>
        <v>269</v>
      </c>
      <c r="AN436" s="17">
        <f t="shared" si="155"/>
        <v>0</v>
      </c>
      <c r="AO436" s="14">
        <f t="shared" si="156"/>
        <v>0</v>
      </c>
      <c r="AP436" s="12">
        <f t="shared" si="157"/>
        <v>0</v>
      </c>
      <c r="AQ436" s="12">
        <f t="shared" si="158"/>
        <v>1</v>
      </c>
      <c r="AR436" s="12">
        <f t="shared" si="159"/>
        <v>1</v>
      </c>
      <c r="AS436" s="17">
        <f t="shared" si="160"/>
        <v>1</v>
      </c>
      <c r="AT436" s="14">
        <f t="shared" si="161"/>
        <v>2</v>
      </c>
      <c r="AU436" s="12">
        <f t="shared" si="162"/>
        <v>2</v>
      </c>
      <c r="AV436" s="12">
        <f t="shared" si="163"/>
        <v>0</v>
      </c>
      <c r="AW436" s="12">
        <f t="shared" si="164"/>
        <v>1</v>
      </c>
      <c r="AX436" s="17">
        <f t="shared" si="165"/>
        <v>0</v>
      </c>
      <c r="AY436" s="14">
        <f t="shared" si="166"/>
        <v>6.7</v>
      </c>
      <c r="AZ436" s="12">
        <f t="shared" si="167"/>
        <v>3.7</v>
      </c>
      <c r="BA436" s="12">
        <f t="shared" si="168"/>
        <v>1.5</v>
      </c>
      <c r="BB436" s="12">
        <f t="shared" si="169"/>
        <v>13.200000000000001</v>
      </c>
      <c r="BC436" s="13">
        <f t="shared" si="170"/>
        <v>0</v>
      </c>
    </row>
    <row r="437" spans="1:55" ht="13">
      <c r="A437" s="19" t="s">
        <v>833</v>
      </c>
      <c r="B437" s="12" t="s">
        <v>1783</v>
      </c>
      <c r="C437" s="12" t="s">
        <v>1356</v>
      </c>
      <c r="D437" s="12" t="s">
        <v>1708</v>
      </c>
      <c r="E437" s="13" t="s">
        <v>1202</v>
      </c>
      <c r="F437" s="11">
        <v>0</v>
      </c>
      <c r="G437" s="12">
        <v>1</v>
      </c>
      <c r="H437" s="12">
        <v>10.4</v>
      </c>
      <c r="I437" s="13">
        <v>200</v>
      </c>
      <c r="J437" s="30"/>
      <c r="K437" s="14">
        <v>0</v>
      </c>
      <c r="L437" s="12">
        <v>0</v>
      </c>
      <c r="M437" s="12">
        <v>0</v>
      </c>
      <c r="N437" s="13">
        <v>20</v>
      </c>
      <c r="O437" s="30"/>
      <c r="P437" s="14">
        <v>0</v>
      </c>
      <c r="Q437" s="12">
        <v>0</v>
      </c>
      <c r="R437" s="12">
        <v>0</v>
      </c>
      <c r="S437" s="13">
        <v>20</v>
      </c>
      <c r="T437" s="30"/>
      <c r="U437" s="14">
        <v>0</v>
      </c>
      <c r="V437" s="12">
        <v>0</v>
      </c>
      <c r="W437" s="12">
        <v>0</v>
      </c>
      <c r="X437" s="13">
        <v>20</v>
      </c>
      <c r="Y437" s="30"/>
      <c r="Z437" s="14">
        <v>0</v>
      </c>
      <c r="AA437" s="12">
        <v>0</v>
      </c>
      <c r="AB437" s="12">
        <v>0</v>
      </c>
      <c r="AC437" s="13">
        <v>20</v>
      </c>
      <c r="AD437" s="30"/>
      <c r="AE437" s="34">
        <f t="shared" si="147"/>
        <v>0</v>
      </c>
      <c r="AF437" s="15">
        <f t="shared" si="148"/>
        <v>1</v>
      </c>
      <c r="AG437" s="16">
        <f t="shared" si="149"/>
        <v>10.4</v>
      </c>
      <c r="AH437" s="48">
        <f t="shared" si="150"/>
        <v>260</v>
      </c>
      <c r="AI437" s="30"/>
      <c r="AJ437" s="14">
        <f t="shared" si="151"/>
        <v>200</v>
      </c>
      <c r="AK437" s="12">
        <f t="shared" si="152"/>
        <v>20</v>
      </c>
      <c r="AL437" s="12">
        <f t="shared" si="153"/>
        <v>20</v>
      </c>
      <c r="AM437" s="12">
        <f t="shared" si="154"/>
        <v>20</v>
      </c>
      <c r="AN437" s="17">
        <f t="shared" si="155"/>
        <v>20</v>
      </c>
      <c r="AO437" s="14">
        <f t="shared" si="156"/>
        <v>0</v>
      </c>
      <c r="AP437" s="12">
        <f t="shared" si="157"/>
        <v>0</v>
      </c>
      <c r="AQ437" s="12">
        <f t="shared" si="158"/>
        <v>0</v>
      </c>
      <c r="AR437" s="12">
        <f t="shared" si="159"/>
        <v>0</v>
      </c>
      <c r="AS437" s="17">
        <f t="shared" si="160"/>
        <v>0</v>
      </c>
      <c r="AT437" s="14">
        <f t="shared" si="161"/>
        <v>1</v>
      </c>
      <c r="AU437" s="12">
        <f t="shared" si="162"/>
        <v>0</v>
      </c>
      <c r="AV437" s="12">
        <f t="shared" si="163"/>
        <v>0</v>
      </c>
      <c r="AW437" s="12">
        <f t="shared" si="164"/>
        <v>0</v>
      </c>
      <c r="AX437" s="17">
        <f t="shared" si="165"/>
        <v>0</v>
      </c>
      <c r="AY437" s="14">
        <f t="shared" si="166"/>
        <v>10.4</v>
      </c>
      <c r="AZ437" s="12">
        <f t="shared" si="167"/>
        <v>0</v>
      </c>
      <c r="BA437" s="12">
        <f t="shared" si="168"/>
        <v>0</v>
      </c>
      <c r="BB437" s="12">
        <f t="shared" si="169"/>
        <v>0</v>
      </c>
      <c r="BC437" s="13">
        <f t="shared" si="170"/>
        <v>0</v>
      </c>
    </row>
    <row r="438" spans="1:55" ht="13">
      <c r="A438" s="19" t="s">
        <v>834</v>
      </c>
      <c r="B438" s="12" t="s">
        <v>1269</v>
      </c>
      <c r="C438" s="12" t="s">
        <v>45</v>
      </c>
      <c r="D438" s="12" t="s">
        <v>301</v>
      </c>
      <c r="E438" s="13" t="s">
        <v>1205</v>
      </c>
      <c r="F438" s="11">
        <v>0</v>
      </c>
      <c r="G438" s="12">
        <v>0</v>
      </c>
      <c r="H438" s="12">
        <v>0</v>
      </c>
      <c r="I438" s="13">
        <v>0</v>
      </c>
      <c r="J438" s="30"/>
      <c r="K438" s="14">
        <v>0</v>
      </c>
      <c r="L438" s="12">
        <v>0</v>
      </c>
      <c r="M438" s="12">
        <v>0</v>
      </c>
      <c r="N438" s="13">
        <v>0</v>
      </c>
      <c r="O438" s="30"/>
      <c r="P438" s="14">
        <v>0</v>
      </c>
      <c r="Q438" s="12">
        <v>0</v>
      </c>
      <c r="R438" s="12">
        <v>0</v>
      </c>
      <c r="S438" s="13">
        <v>0</v>
      </c>
      <c r="T438" s="30"/>
      <c r="U438" s="14">
        <v>0</v>
      </c>
      <c r="V438" s="12">
        <v>0</v>
      </c>
      <c r="W438" s="12">
        <v>0</v>
      </c>
      <c r="X438" s="13">
        <v>0</v>
      </c>
      <c r="Y438" s="30"/>
      <c r="Z438" s="14">
        <v>0</v>
      </c>
      <c r="AA438" s="12">
        <v>0</v>
      </c>
      <c r="AB438" s="12">
        <v>0</v>
      </c>
      <c r="AC438" s="13">
        <v>0</v>
      </c>
      <c r="AD438" s="30"/>
      <c r="AE438" s="34">
        <f t="shared" si="147"/>
        <v>0</v>
      </c>
      <c r="AF438" s="15">
        <f t="shared" si="148"/>
        <v>0</v>
      </c>
      <c r="AG438" s="16">
        <f t="shared" si="149"/>
        <v>0</v>
      </c>
      <c r="AH438" s="48">
        <f t="shared" si="150"/>
        <v>0</v>
      </c>
      <c r="AI438" s="30"/>
      <c r="AJ438" s="14">
        <f t="shared" si="151"/>
        <v>0</v>
      </c>
      <c r="AK438" s="12">
        <f t="shared" si="152"/>
        <v>0</v>
      </c>
      <c r="AL438" s="12">
        <f t="shared" si="153"/>
        <v>0</v>
      </c>
      <c r="AM438" s="12">
        <f t="shared" si="154"/>
        <v>0</v>
      </c>
      <c r="AN438" s="17">
        <f t="shared" si="155"/>
        <v>0</v>
      </c>
      <c r="AO438" s="14">
        <f t="shared" si="156"/>
        <v>0</v>
      </c>
      <c r="AP438" s="12">
        <f t="shared" si="157"/>
        <v>0</v>
      </c>
      <c r="AQ438" s="12">
        <f t="shared" si="158"/>
        <v>0</v>
      </c>
      <c r="AR438" s="12">
        <f t="shared" si="159"/>
        <v>0</v>
      </c>
      <c r="AS438" s="17">
        <f t="shared" si="160"/>
        <v>0</v>
      </c>
      <c r="AT438" s="14">
        <f t="shared" si="161"/>
        <v>0</v>
      </c>
      <c r="AU438" s="12">
        <f t="shared" si="162"/>
        <v>0</v>
      </c>
      <c r="AV438" s="12">
        <f t="shared" si="163"/>
        <v>0</v>
      </c>
      <c r="AW438" s="12">
        <f t="shared" si="164"/>
        <v>0</v>
      </c>
      <c r="AX438" s="17">
        <f t="shared" si="165"/>
        <v>0</v>
      </c>
      <c r="AY438" s="14">
        <f t="shared" si="166"/>
        <v>0</v>
      </c>
      <c r="AZ438" s="12">
        <f t="shared" si="167"/>
        <v>0</v>
      </c>
      <c r="BA438" s="12">
        <f t="shared" si="168"/>
        <v>0</v>
      </c>
      <c r="BB438" s="12">
        <f t="shared" si="169"/>
        <v>0</v>
      </c>
      <c r="BC438" s="13">
        <f t="shared" si="170"/>
        <v>0</v>
      </c>
    </row>
    <row r="439" spans="1:55" ht="13">
      <c r="A439" s="19" t="s">
        <v>835</v>
      </c>
      <c r="B439" s="12" t="s">
        <v>1270</v>
      </c>
      <c r="C439" s="12" t="s">
        <v>302</v>
      </c>
      <c r="D439" s="12" t="s">
        <v>303</v>
      </c>
      <c r="E439" s="13" t="s">
        <v>1205</v>
      </c>
      <c r="F439" s="11">
        <v>0</v>
      </c>
      <c r="G439" s="12">
        <v>0</v>
      </c>
      <c r="H439" s="12">
        <v>0</v>
      </c>
      <c r="I439" s="13">
        <v>0</v>
      </c>
      <c r="J439" s="30"/>
      <c r="K439" s="14">
        <v>0</v>
      </c>
      <c r="L439" s="12">
        <v>0</v>
      </c>
      <c r="M439" s="12">
        <v>0</v>
      </c>
      <c r="N439" s="13">
        <v>0</v>
      </c>
      <c r="O439" s="30"/>
      <c r="P439" s="14">
        <v>0</v>
      </c>
      <c r="Q439" s="12">
        <v>0</v>
      </c>
      <c r="R439" s="12">
        <v>0</v>
      </c>
      <c r="S439" s="13">
        <v>0</v>
      </c>
      <c r="T439" s="30"/>
      <c r="U439" s="14">
        <v>0</v>
      </c>
      <c r="V439" s="12">
        <v>0</v>
      </c>
      <c r="W439" s="12">
        <v>0</v>
      </c>
      <c r="X439" s="13">
        <v>0</v>
      </c>
      <c r="Y439" s="30"/>
      <c r="Z439" s="14">
        <v>0</v>
      </c>
      <c r="AA439" s="12">
        <v>0</v>
      </c>
      <c r="AB439" s="12">
        <v>0</v>
      </c>
      <c r="AC439" s="13">
        <v>0</v>
      </c>
      <c r="AD439" s="30"/>
      <c r="AE439" s="34">
        <f t="shared" si="147"/>
        <v>0</v>
      </c>
      <c r="AF439" s="15">
        <f t="shared" si="148"/>
        <v>0</v>
      </c>
      <c r="AG439" s="16">
        <f t="shared" si="149"/>
        <v>0</v>
      </c>
      <c r="AH439" s="48">
        <f t="shared" si="150"/>
        <v>0</v>
      </c>
      <c r="AI439" s="30"/>
      <c r="AJ439" s="14">
        <f t="shared" si="151"/>
        <v>0</v>
      </c>
      <c r="AK439" s="12">
        <f t="shared" si="152"/>
        <v>0</v>
      </c>
      <c r="AL439" s="12">
        <f t="shared" si="153"/>
        <v>0</v>
      </c>
      <c r="AM439" s="12">
        <f t="shared" si="154"/>
        <v>0</v>
      </c>
      <c r="AN439" s="17">
        <f t="shared" si="155"/>
        <v>0</v>
      </c>
      <c r="AO439" s="14">
        <f t="shared" si="156"/>
        <v>0</v>
      </c>
      <c r="AP439" s="12">
        <f t="shared" si="157"/>
        <v>0</v>
      </c>
      <c r="AQ439" s="12">
        <f t="shared" si="158"/>
        <v>0</v>
      </c>
      <c r="AR439" s="12">
        <f t="shared" si="159"/>
        <v>0</v>
      </c>
      <c r="AS439" s="17">
        <f t="shared" si="160"/>
        <v>0</v>
      </c>
      <c r="AT439" s="14">
        <f t="shared" si="161"/>
        <v>0</v>
      </c>
      <c r="AU439" s="12">
        <f t="shared" si="162"/>
        <v>0</v>
      </c>
      <c r="AV439" s="12">
        <f t="shared" si="163"/>
        <v>0</v>
      </c>
      <c r="AW439" s="12">
        <f t="shared" si="164"/>
        <v>0</v>
      </c>
      <c r="AX439" s="17">
        <f t="shared" si="165"/>
        <v>0</v>
      </c>
      <c r="AY439" s="14">
        <f t="shared" si="166"/>
        <v>0</v>
      </c>
      <c r="AZ439" s="12">
        <f t="shared" si="167"/>
        <v>0</v>
      </c>
      <c r="BA439" s="12">
        <f t="shared" si="168"/>
        <v>0</v>
      </c>
      <c r="BB439" s="12">
        <f t="shared" si="169"/>
        <v>0</v>
      </c>
      <c r="BC439" s="13">
        <f t="shared" si="170"/>
        <v>0</v>
      </c>
    </row>
    <row r="440" spans="1:55" ht="13">
      <c r="A440" s="19" t="s">
        <v>836</v>
      </c>
      <c r="B440" s="12" t="s">
        <v>7</v>
      </c>
      <c r="C440" s="12" t="s">
        <v>181</v>
      </c>
      <c r="D440" s="12" t="s">
        <v>1175</v>
      </c>
      <c r="E440" s="13" t="s">
        <v>1202</v>
      </c>
      <c r="F440" s="11">
        <v>0</v>
      </c>
      <c r="G440" s="12">
        <v>1</v>
      </c>
      <c r="H440" s="12">
        <v>10.6</v>
      </c>
      <c r="I440" s="13">
        <v>203</v>
      </c>
      <c r="J440" s="30"/>
      <c r="K440" s="14">
        <v>1</v>
      </c>
      <c r="L440" s="12">
        <v>1</v>
      </c>
      <c r="M440" s="12">
        <v>6.8</v>
      </c>
      <c r="N440" s="13">
        <v>231</v>
      </c>
      <c r="O440" s="30"/>
      <c r="P440" s="14">
        <v>0</v>
      </c>
      <c r="Q440" s="12">
        <v>0</v>
      </c>
      <c r="R440" s="12">
        <v>0</v>
      </c>
      <c r="S440" s="13">
        <v>20</v>
      </c>
      <c r="T440" s="30"/>
      <c r="U440" s="14">
        <v>0</v>
      </c>
      <c r="V440" s="12">
        <v>0</v>
      </c>
      <c r="W440" s="12">
        <v>0</v>
      </c>
      <c r="X440" s="13">
        <v>20</v>
      </c>
      <c r="Y440" s="30"/>
      <c r="Z440" s="14">
        <v>0</v>
      </c>
      <c r="AA440" s="12">
        <v>1</v>
      </c>
      <c r="AB440" s="12">
        <v>1.4</v>
      </c>
      <c r="AC440" s="13">
        <v>171</v>
      </c>
      <c r="AD440" s="30"/>
      <c r="AE440" s="34">
        <f t="shared" si="147"/>
        <v>1</v>
      </c>
      <c r="AF440" s="15">
        <f t="shared" si="148"/>
        <v>3</v>
      </c>
      <c r="AG440" s="16">
        <f t="shared" si="149"/>
        <v>18.799999999999997</v>
      </c>
      <c r="AH440" s="48">
        <f t="shared" si="150"/>
        <v>625</v>
      </c>
      <c r="AI440" s="30"/>
      <c r="AJ440" s="14">
        <f t="shared" si="151"/>
        <v>203</v>
      </c>
      <c r="AK440" s="12">
        <f t="shared" si="152"/>
        <v>231</v>
      </c>
      <c r="AL440" s="12">
        <f t="shared" si="153"/>
        <v>20</v>
      </c>
      <c r="AM440" s="12">
        <f t="shared" si="154"/>
        <v>20</v>
      </c>
      <c r="AN440" s="17">
        <f t="shared" si="155"/>
        <v>171</v>
      </c>
      <c r="AO440" s="14">
        <f t="shared" si="156"/>
        <v>0</v>
      </c>
      <c r="AP440" s="12">
        <f t="shared" si="157"/>
        <v>1</v>
      </c>
      <c r="AQ440" s="12">
        <f t="shared" si="158"/>
        <v>0</v>
      </c>
      <c r="AR440" s="12">
        <f t="shared" si="159"/>
        <v>0</v>
      </c>
      <c r="AS440" s="17">
        <f t="shared" si="160"/>
        <v>0</v>
      </c>
      <c r="AT440" s="14">
        <f t="shared" si="161"/>
        <v>1</v>
      </c>
      <c r="AU440" s="12">
        <f t="shared" si="162"/>
        <v>1</v>
      </c>
      <c r="AV440" s="12">
        <f t="shared" si="163"/>
        <v>0</v>
      </c>
      <c r="AW440" s="12">
        <f t="shared" si="164"/>
        <v>0</v>
      </c>
      <c r="AX440" s="17">
        <f t="shared" si="165"/>
        <v>1</v>
      </c>
      <c r="AY440" s="14">
        <f t="shared" si="166"/>
        <v>10.6</v>
      </c>
      <c r="AZ440" s="12">
        <f t="shared" si="167"/>
        <v>6.8</v>
      </c>
      <c r="BA440" s="12">
        <f t="shared" si="168"/>
        <v>0</v>
      </c>
      <c r="BB440" s="12">
        <f t="shared" si="169"/>
        <v>0</v>
      </c>
      <c r="BC440" s="13">
        <f t="shared" si="170"/>
        <v>1.4</v>
      </c>
    </row>
    <row r="441" spans="1:55" ht="13">
      <c r="A441" s="19" t="s">
        <v>837</v>
      </c>
      <c r="B441" s="12" t="s">
        <v>1783</v>
      </c>
      <c r="C441" s="12" t="s">
        <v>62</v>
      </c>
      <c r="D441" s="12" t="s">
        <v>288</v>
      </c>
      <c r="E441" s="13" t="s">
        <v>1740</v>
      </c>
      <c r="F441" s="11">
        <v>0</v>
      </c>
      <c r="G441" s="12">
        <v>0</v>
      </c>
      <c r="H441" s="12">
        <v>0</v>
      </c>
      <c r="I441" s="13">
        <v>0</v>
      </c>
      <c r="J441" s="30"/>
      <c r="K441" s="14">
        <v>0</v>
      </c>
      <c r="L441" s="12">
        <v>0</v>
      </c>
      <c r="M441" s="12">
        <v>0</v>
      </c>
      <c r="N441" s="13">
        <v>0</v>
      </c>
      <c r="O441" s="30"/>
      <c r="P441" s="14">
        <v>0</v>
      </c>
      <c r="Q441" s="12">
        <v>0</v>
      </c>
      <c r="R441" s="12">
        <v>0</v>
      </c>
      <c r="S441" s="13">
        <v>0</v>
      </c>
      <c r="T441" s="30"/>
      <c r="U441" s="14">
        <v>0</v>
      </c>
      <c r="V441" s="12">
        <v>0</v>
      </c>
      <c r="W441" s="12">
        <v>0</v>
      </c>
      <c r="X441" s="13">
        <v>0</v>
      </c>
      <c r="Y441" s="30"/>
      <c r="Z441" s="14">
        <v>0</v>
      </c>
      <c r="AA441" s="12">
        <v>0</v>
      </c>
      <c r="AB441" s="12">
        <v>0</v>
      </c>
      <c r="AC441" s="13">
        <v>20</v>
      </c>
      <c r="AD441" s="30"/>
      <c r="AE441" s="34">
        <f t="shared" si="147"/>
        <v>0</v>
      </c>
      <c r="AF441" s="15">
        <f t="shared" si="148"/>
        <v>0</v>
      </c>
      <c r="AG441" s="16">
        <f t="shared" si="149"/>
        <v>0</v>
      </c>
      <c r="AH441" s="48">
        <f t="shared" si="150"/>
        <v>20</v>
      </c>
      <c r="AI441" s="30"/>
      <c r="AJ441" s="14">
        <f t="shared" si="151"/>
        <v>0</v>
      </c>
      <c r="AK441" s="12">
        <f t="shared" si="152"/>
        <v>0</v>
      </c>
      <c r="AL441" s="12">
        <f t="shared" si="153"/>
        <v>0</v>
      </c>
      <c r="AM441" s="12">
        <f t="shared" si="154"/>
        <v>0</v>
      </c>
      <c r="AN441" s="17">
        <f t="shared" si="155"/>
        <v>20</v>
      </c>
      <c r="AO441" s="14">
        <f t="shared" si="156"/>
        <v>0</v>
      </c>
      <c r="AP441" s="12">
        <f t="shared" si="157"/>
        <v>0</v>
      </c>
      <c r="AQ441" s="12">
        <f t="shared" si="158"/>
        <v>0</v>
      </c>
      <c r="AR441" s="12">
        <f t="shared" si="159"/>
        <v>0</v>
      </c>
      <c r="AS441" s="17">
        <f t="shared" si="160"/>
        <v>0</v>
      </c>
      <c r="AT441" s="14">
        <f t="shared" si="161"/>
        <v>0</v>
      </c>
      <c r="AU441" s="12">
        <f t="shared" si="162"/>
        <v>0</v>
      </c>
      <c r="AV441" s="12">
        <f t="shared" si="163"/>
        <v>0</v>
      </c>
      <c r="AW441" s="12">
        <f t="shared" si="164"/>
        <v>0</v>
      </c>
      <c r="AX441" s="17">
        <f t="shared" si="165"/>
        <v>0</v>
      </c>
      <c r="AY441" s="14">
        <f t="shared" si="166"/>
        <v>0</v>
      </c>
      <c r="AZ441" s="12">
        <f t="shared" si="167"/>
        <v>0</v>
      </c>
      <c r="BA441" s="12">
        <f t="shared" si="168"/>
        <v>0</v>
      </c>
      <c r="BB441" s="12">
        <f t="shared" si="169"/>
        <v>0</v>
      </c>
      <c r="BC441" s="13">
        <f t="shared" si="170"/>
        <v>0</v>
      </c>
    </row>
    <row r="442" spans="1:55" ht="13">
      <c r="A442" s="19" t="s">
        <v>838</v>
      </c>
      <c r="B442" s="12" t="s">
        <v>939</v>
      </c>
      <c r="C442" s="12" t="s">
        <v>258</v>
      </c>
      <c r="D442" s="12" t="s">
        <v>312</v>
      </c>
      <c r="E442" s="13" t="s">
        <v>1741</v>
      </c>
      <c r="F442" s="11">
        <v>0</v>
      </c>
      <c r="G442" s="12">
        <v>0</v>
      </c>
      <c r="H442" s="12">
        <v>0</v>
      </c>
      <c r="I442" s="13">
        <v>0</v>
      </c>
      <c r="J442" s="30"/>
      <c r="K442" s="14">
        <v>0</v>
      </c>
      <c r="L442" s="12">
        <v>0</v>
      </c>
      <c r="M442" s="12">
        <v>0</v>
      </c>
      <c r="N442" s="13">
        <v>0</v>
      </c>
      <c r="O442" s="30"/>
      <c r="P442" s="14">
        <v>0</v>
      </c>
      <c r="Q442" s="12">
        <v>0</v>
      </c>
      <c r="R442" s="12">
        <v>0</v>
      </c>
      <c r="S442" s="13">
        <v>0</v>
      </c>
      <c r="T442" s="30"/>
      <c r="U442" s="14">
        <v>0</v>
      </c>
      <c r="V442" s="12">
        <v>0</v>
      </c>
      <c r="W442" s="12">
        <v>0</v>
      </c>
      <c r="X442" s="13">
        <v>0</v>
      </c>
      <c r="Y442" s="30"/>
      <c r="Z442" s="14">
        <v>0</v>
      </c>
      <c r="AA442" s="12">
        <v>0</v>
      </c>
      <c r="AB442" s="12">
        <v>0</v>
      </c>
      <c r="AC442" s="13">
        <v>0</v>
      </c>
      <c r="AD442" s="30"/>
      <c r="AE442" s="34">
        <f t="shared" si="147"/>
        <v>0</v>
      </c>
      <c r="AF442" s="15">
        <f t="shared" si="148"/>
        <v>0</v>
      </c>
      <c r="AG442" s="16">
        <f t="shared" si="149"/>
        <v>0</v>
      </c>
      <c r="AH442" s="48">
        <f t="shared" si="150"/>
        <v>0</v>
      </c>
      <c r="AI442" s="30"/>
      <c r="AJ442" s="14">
        <f t="shared" si="151"/>
        <v>0</v>
      </c>
      <c r="AK442" s="12">
        <f t="shared" si="152"/>
        <v>0</v>
      </c>
      <c r="AL442" s="12">
        <f t="shared" si="153"/>
        <v>0</v>
      </c>
      <c r="AM442" s="12">
        <f t="shared" si="154"/>
        <v>0</v>
      </c>
      <c r="AN442" s="17">
        <f t="shared" si="155"/>
        <v>0</v>
      </c>
      <c r="AO442" s="14">
        <f t="shared" si="156"/>
        <v>0</v>
      </c>
      <c r="AP442" s="12">
        <f t="shared" si="157"/>
        <v>0</v>
      </c>
      <c r="AQ442" s="12">
        <f t="shared" si="158"/>
        <v>0</v>
      </c>
      <c r="AR442" s="12">
        <f t="shared" si="159"/>
        <v>0</v>
      </c>
      <c r="AS442" s="17">
        <f t="shared" si="160"/>
        <v>0</v>
      </c>
      <c r="AT442" s="14">
        <f t="shared" si="161"/>
        <v>0</v>
      </c>
      <c r="AU442" s="12">
        <f t="shared" si="162"/>
        <v>0</v>
      </c>
      <c r="AV442" s="12">
        <f t="shared" si="163"/>
        <v>0</v>
      </c>
      <c r="AW442" s="12">
        <f t="shared" si="164"/>
        <v>0</v>
      </c>
      <c r="AX442" s="17">
        <f t="shared" si="165"/>
        <v>0</v>
      </c>
      <c r="AY442" s="14">
        <f t="shared" si="166"/>
        <v>0</v>
      </c>
      <c r="AZ442" s="12">
        <f t="shared" si="167"/>
        <v>0</v>
      </c>
      <c r="BA442" s="12">
        <f t="shared" si="168"/>
        <v>0</v>
      </c>
      <c r="BB442" s="12">
        <f t="shared" si="169"/>
        <v>0</v>
      </c>
      <c r="BC442" s="13">
        <f t="shared" si="170"/>
        <v>0</v>
      </c>
    </row>
    <row r="443" spans="1:55" ht="13">
      <c r="A443" s="19" t="s">
        <v>839</v>
      </c>
      <c r="B443" s="12" t="s">
        <v>939</v>
      </c>
      <c r="C443" s="12" t="s">
        <v>129</v>
      </c>
      <c r="D443" s="12" t="s">
        <v>315</v>
      </c>
      <c r="E443" s="13" t="s">
        <v>1741</v>
      </c>
      <c r="F443" s="11">
        <v>0</v>
      </c>
      <c r="G443" s="12">
        <v>0</v>
      </c>
      <c r="H443" s="12">
        <v>0</v>
      </c>
      <c r="I443" s="13">
        <v>0</v>
      </c>
      <c r="J443" s="30"/>
      <c r="K443" s="14">
        <v>0</v>
      </c>
      <c r="L443" s="12">
        <v>0</v>
      </c>
      <c r="M443" s="12">
        <v>0</v>
      </c>
      <c r="N443" s="13">
        <v>0</v>
      </c>
      <c r="O443" s="30"/>
      <c r="P443" s="14">
        <v>0</v>
      </c>
      <c r="Q443" s="12">
        <v>0</v>
      </c>
      <c r="R443" s="12">
        <v>0</v>
      </c>
      <c r="S443" s="13">
        <v>0</v>
      </c>
      <c r="T443" s="30"/>
      <c r="U443" s="14">
        <v>0</v>
      </c>
      <c r="V443" s="12">
        <v>0</v>
      </c>
      <c r="W443" s="12">
        <v>0</v>
      </c>
      <c r="X443" s="13">
        <v>0</v>
      </c>
      <c r="Y443" s="30"/>
      <c r="Z443" s="14">
        <v>0</v>
      </c>
      <c r="AA443" s="12">
        <v>0</v>
      </c>
      <c r="AB443" s="12">
        <v>0</v>
      </c>
      <c r="AC443" s="13">
        <v>0</v>
      </c>
      <c r="AD443" s="30"/>
      <c r="AE443" s="34">
        <f t="shared" si="147"/>
        <v>0</v>
      </c>
      <c r="AF443" s="15">
        <f t="shared" si="148"/>
        <v>0</v>
      </c>
      <c r="AG443" s="16">
        <f t="shared" si="149"/>
        <v>0</v>
      </c>
      <c r="AH443" s="48">
        <f t="shared" si="150"/>
        <v>0</v>
      </c>
      <c r="AI443" s="30"/>
      <c r="AJ443" s="14">
        <f t="shared" si="151"/>
        <v>0</v>
      </c>
      <c r="AK443" s="12">
        <f t="shared" si="152"/>
        <v>0</v>
      </c>
      <c r="AL443" s="12">
        <f t="shared" si="153"/>
        <v>0</v>
      </c>
      <c r="AM443" s="12">
        <f t="shared" si="154"/>
        <v>0</v>
      </c>
      <c r="AN443" s="17">
        <f t="shared" si="155"/>
        <v>0</v>
      </c>
      <c r="AO443" s="14">
        <f t="shared" si="156"/>
        <v>0</v>
      </c>
      <c r="AP443" s="12">
        <f t="shared" si="157"/>
        <v>0</v>
      </c>
      <c r="AQ443" s="12">
        <f t="shared" si="158"/>
        <v>0</v>
      </c>
      <c r="AR443" s="12">
        <f t="shared" si="159"/>
        <v>0</v>
      </c>
      <c r="AS443" s="17">
        <f t="shared" si="160"/>
        <v>0</v>
      </c>
      <c r="AT443" s="14">
        <f t="shared" si="161"/>
        <v>0</v>
      </c>
      <c r="AU443" s="12">
        <f t="shared" si="162"/>
        <v>0</v>
      </c>
      <c r="AV443" s="12">
        <f t="shared" si="163"/>
        <v>0</v>
      </c>
      <c r="AW443" s="12">
        <f t="shared" si="164"/>
        <v>0</v>
      </c>
      <c r="AX443" s="17">
        <f t="shared" si="165"/>
        <v>0</v>
      </c>
      <c r="AY443" s="14">
        <f t="shared" si="166"/>
        <v>0</v>
      </c>
      <c r="AZ443" s="12">
        <f t="shared" si="167"/>
        <v>0</v>
      </c>
      <c r="BA443" s="12">
        <f t="shared" si="168"/>
        <v>0</v>
      </c>
      <c r="BB443" s="12">
        <f t="shared" si="169"/>
        <v>0</v>
      </c>
      <c r="BC443" s="13">
        <f t="shared" si="170"/>
        <v>0</v>
      </c>
    </row>
    <row r="444" spans="1:55" ht="13">
      <c r="A444" s="19" t="s">
        <v>840</v>
      </c>
      <c r="B444" s="12" t="s">
        <v>1348</v>
      </c>
      <c r="C444" s="12" t="s">
        <v>50</v>
      </c>
      <c r="D444" s="12" t="s">
        <v>137</v>
      </c>
      <c r="E444" s="13" t="s">
        <v>1205</v>
      </c>
      <c r="F444" s="11">
        <v>0</v>
      </c>
      <c r="G444" s="12">
        <v>0</v>
      </c>
      <c r="H444" s="12">
        <v>0</v>
      </c>
      <c r="I444" s="13">
        <v>0</v>
      </c>
      <c r="J444" s="30"/>
      <c r="K444" s="14">
        <v>0</v>
      </c>
      <c r="L444" s="12">
        <v>0</v>
      </c>
      <c r="M444" s="12">
        <v>0</v>
      </c>
      <c r="N444" s="13">
        <v>0</v>
      </c>
      <c r="O444" s="30"/>
      <c r="P444" s="14">
        <v>0</v>
      </c>
      <c r="Q444" s="12">
        <v>0</v>
      </c>
      <c r="R444" s="12">
        <v>0</v>
      </c>
      <c r="S444" s="13">
        <v>0</v>
      </c>
      <c r="T444" s="30"/>
      <c r="U444" s="14">
        <v>0</v>
      </c>
      <c r="V444" s="12">
        <v>0</v>
      </c>
      <c r="W444" s="12">
        <v>0</v>
      </c>
      <c r="X444" s="13">
        <v>0</v>
      </c>
      <c r="Y444" s="30"/>
      <c r="Z444" s="14">
        <v>0</v>
      </c>
      <c r="AA444" s="12">
        <v>0</v>
      </c>
      <c r="AB444" s="12">
        <v>0</v>
      </c>
      <c r="AC444" s="13">
        <v>0</v>
      </c>
      <c r="AD444" s="30"/>
      <c r="AE444" s="34">
        <f t="shared" si="147"/>
        <v>0</v>
      </c>
      <c r="AF444" s="15">
        <f t="shared" si="148"/>
        <v>0</v>
      </c>
      <c r="AG444" s="16">
        <f t="shared" si="149"/>
        <v>0</v>
      </c>
      <c r="AH444" s="48">
        <f t="shared" si="150"/>
        <v>0</v>
      </c>
      <c r="AI444" s="30"/>
      <c r="AJ444" s="14">
        <f t="shared" si="151"/>
        <v>0</v>
      </c>
      <c r="AK444" s="12">
        <f t="shared" si="152"/>
        <v>0</v>
      </c>
      <c r="AL444" s="12">
        <f t="shared" si="153"/>
        <v>0</v>
      </c>
      <c r="AM444" s="12">
        <f t="shared" si="154"/>
        <v>0</v>
      </c>
      <c r="AN444" s="17">
        <f t="shared" si="155"/>
        <v>0</v>
      </c>
      <c r="AO444" s="14">
        <f t="shared" si="156"/>
        <v>0</v>
      </c>
      <c r="AP444" s="12">
        <f t="shared" si="157"/>
        <v>0</v>
      </c>
      <c r="AQ444" s="12">
        <f t="shared" si="158"/>
        <v>0</v>
      </c>
      <c r="AR444" s="12">
        <f t="shared" si="159"/>
        <v>0</v>
      </c>
      <c r="AS444" s="17">
        <f t="shared" si="160"/>
        <v>0</v>
      </c>
      <c r="AT444" s="14">
        <f t="shared" si="161"/>
        <v>0</v>
      </c>
      <c r="AU444" s="12">
        <f t="shared" si="162"/>
        <v>0</v>
      </c>
      <c r="AV444" s="12">
        <f t="shared" si="163"/>
        <v>0</v>
      </c>
      <c r="AW444" s="12">
        <f t="shared" si="164"/>
        <v>0</v>
      </c>
      <c r="AX444" s="17">
        <f t="shared" si="165"/>
        <v>0</v>
      </c>
      <c r="AY444" s="14">
        <f t="shared" si="166"/>
        <v>0</v>
      </c>
      <c r="AZ444" s="12">
        <f t="shared" si="167"/>
        <v>0</v>
      </c>
      <c r="BA444" s="12">
        <f t="shared" si="168"/>
        <v>0</v>
      </c>
      <c r="BB444" s="12">
        <f t="shared" si="169"/>
        <v>0</v>
      </c>
      <c r="BC444" s="13">
        <f t="shared" si="170"/>
        <v>0</v>
      </c>
    </row>
    <row r="445" spans="1:55" ht="13">
      <c r="A445" s="19" t="s">
        <v>841</v>
      </c>
      <c r="B445" s="12" t="s">
        <v>1348</v>
      </c>
      <c r="C445" s="12" t="s">
        <v>38</v>
      </c>
      <c r="D445" s="12" t="s">
        <v>99</v>
      </c>
      <c r="E445" s="13" t="s">
        <v>1202</v>
      </c>
      <c r="F445" s="11">
        <v>0</v>
      </c>
      <c r="G445" s="12">
        <v>0</v>
      </c>
      <c r="H445" s="12">
        <v>0</v>
      </c>
      <c r="I445" s="13">
        <v>0</v>
      </c>
      <c r="J445" s="30"/>
      <c r="K445" s="14">
        <v>0</v>
      </c>
      <c r="L445" s="12">
        <v>0</v>
      </c>
      <c r="M445" s="12">
        <v>0</v>
      </c>
      <c r="N445" s="13">
        <v>0</v>
      </c>
      <c r="O445" s="30"/>
      <c r="P445" s="14">
        <v>0</v>
      </c>
      <c r="Q445" s="12">
        <v>0</v>
      </c>
      <c r="R445" s="12">
        <v>0</v>
      </c>
      <c r="S445" s="13">
        <v>0</v>
      </c>
      <c r="T445" s="30"/>
      <c r="U445" s="14">
        <v>0</v>
      </c>
      <c r="V445" s="12">
        <v>0</v>
      </c>
      <c r="W445" s="12">
        <v>0</v>
      </c>
      <c r="X445" s="13">
        <v>0</v>
      </c>
      <c r="Y445" s="30"/>
      <c r="Z445" s="14">
        <v>0</v>
      </c>
      <c r="AA445" s="12">
        <v>0</v>
      </c>
      <c r="AB445" s="12">
        <v>0</v>
      </c>
      <c r="AC445" s="13">
        <v>0</v>
      </c>
      <c r="AD445" s="30"/>
      <c r="AE445" s="34">
        <f t="shared" si="147"/>
        <v>0</v>
      </c>
      <c r="AF445" s="15">
        <f t="shared" si="148"/>
        <v>0</v>
      </c>
      <c r="AG445" s="16">
        <f t="shared" si="149"/>
        <v>0</v>
      </c>
      <c r="AH445" s="48">
        <f t="shared" si="150"/>
        <v>0</v>
      </c>
      <c r="AI445" s="30"/>
      <c r="AJ445" s="14">
        <f t="shared" si="151"/>
        <v>0</v>
      </c>
      <c r="AK445" s="12">
        <f t="shared" si="152"/>
        <v>0</v>
      </c>
      <c r="AL445" s="12">
        <f t="shared" si="153"/>
        <v>0</v>
      </c>
      <c r="AM445" s="12">
        <f t="shared" si="154"/>
        <v>0</v>
      </c>
      <c r="AN445" s="17">
        <f t="shared" si="155"/>
        <v>0</v>
      </c>
      <c r="AO445" s="14">
        <f t="shared" si="156"/>
        <v>0</v>
      </c>
      <c r="AP445" s="12">
        <f t="shared" si="157"/>
        <v>0</v>
      </c>
      <c r="AQ445" s="12">
        <f t="shared" si="158"/>
        <v>0</v>
      </c>
      <c r="AR445" s="12">
        <f t="shared" si="159"/>
        <v>0</v>
      </c>
      <c r="AS445" s="17">
        <f t="shared" si="160"/>
        <v>0</v>
      </c>
      <c r="AT445" s="14">
        <f t="shared" si="161"/>
        <v>0</v>
      </c>
      <c r="AU445" s="12">
        <f t="shared" si="162"/>
        <v>0</v>
      </c>
      <c r="AV445" s="12">
        <f t="shared" si="163"/>
        <v>0</v>
      </c>
      <c r="AW445" s="12">
        <f t="shared" si="164"/>
        <v>0</v>
      </c>
      <c r="AX445" s="17">
        <f t="shared" si="165"/>
        <v>0</v>
      </c>
      <c r="AY445" s="14">
        <f t="shared" si="166"/>
        <v>0</v>
      </c>
      <c r="AZ445" s="12">
        <f t="shared" si="167"/>
        <v>0</v>
      </c>
      <c r="BA445" s="12">
        <f t="shared" si="168"/>
        <v>0</v>
      </c>
      <c r="BB445" s="12">
        <f t="shared" si="169"/>
        <v>0</v>
      </c>
      <c r="BC445" s="13">
        <f t="shared" si="170"/>
        <v>0</v>
      </c>
    </row>
    <row r="446" spans="1:55" ht="13">
      <c r="A446" s="19" t="s">
        <v>842</v>
      </c>
      <c r="B446" s="12" t="s">
        <v>10</v>
      </c>
      <c r="C446" s="12" t="s">
        <v>1882</v>
      </c>
      <c r="D446" s="12" t="s">
        <v>1878</v>
      </c>
      <c r="E446" s="13" t="s">
        <v>1198</v>
      </c>
      <c r="F446" s="11">
        <v>0</v>
      </c>
      <c r="G446" s="12">
        <v>2</v>
      </c>
      <c r="H446" s="12">
        <v>3.5</v>
      </c>
      <c r="I446" s="13">
        <v>155</v>
      </c>
      <c r="J446" s="30"/>
      <c r="K446" s="14">
        <v>0</v>
      </c>
      <c r="L446" s="12">
        <v>2</v>
      </c>
      <c r="M446" s="12">
        <v>5.3000000000000007</v>
      </c>
      <c r="N446" s="13">
        <v>217</v>
      </c>
      <c r="O446" s="30"/>
      <c r="P446" s="14">
        <v>0</v>
      </c>
      <c r="Q446" s="12">
        <v>0</v>
      </c>
      <c r="R446" s="12">
        <v>0</v>
      </c>
      <c r="S446" s="13">
        <v>20</v>
      </c>
      <c r="T446" s="30"/>
      <c r="U446" s="14">
        <v>0</v>
      </c>
      <c r="V446" s="12">
        <v>0</v>
      </c>
      <c r="W446" s="12">
        <v>0</v>
      </c>
      <c r="X446" s="13">
        <v>20</v>
      </c>
      <c r="Y446" s="30"/>
      <c r="Z446" s="14">
        <v>0</v>
      </c>
      <c r="AA446" s="12">
        <v>0</v>
      </c>
      <c r="AB446" s="12">
        <v>0</v>
      </c>
      <c r="AC446" s="13">
        <v>0</v>
      </c>
      <c r="AD446" s="30"/>
      <c r="AE446" s="34">
        <f t="shared" si="147"/>
        <v>0</v>
      </c>
      <c r="AF446" s="15">
        <f t="shared" si="148"/>
        <v>4</v>
      </c>
      <c r="AG446" s="16">
        <f t="shared" si="149"/>
        <v>8.8000000000000007</v>
      </c>
      <c r="AH446" s="48">
        <f t="shared" si="150"/>
        <v>412</v>
      </c>
      <c r="AI446" s="30"/>
      <c r="AJ446" s="14">
        <f t="shared" si="151"/>
        <v>155</v>
      </c>
      <c r="AK446" s="12">
        <f t="shared" si="152"/>
        <v>217</v>
      </c>
      <c r="AL446" s="12">
        <f t="shared" si="153"/>
        <v>20</v>
      </c>
      <c r="AM446" s="12">
        <f t="shared" si="154"/>
        <v>20</v>
      </c>
      <c r="AN446" s="17">
        <f t="shared" si="155"/>
        <v>0</v>
      </c>
      <c r="AO446" s="14">
        <f t="shared" si="156"/>
        <v>0</v>
      </c>
      <c r="AP446" s="12">
        <f t="shared" si="157"/>
        <v>0</v>
      </c>
      <c r="AQ446" s="12">
        <f t="shared" si="158"/>
        <v>0</v>
      </c>
      <c r="AR446" s="12">
        <f t="shared" si="159"/>
        <v>0</v>
      </c>
      <c r="AS446" s="17">
        <f t="shared" si="160"/>
        <v>0</v>
      </c>
      <c r="AT446" s="14">
        <f t="shared" si="161"/>
        <v>2</v>
      </c>
      <c r="AU446" s="12">
        <f t="shared" si="162"/>
        <v>2</v>
      </c>
      <c r="AV446" s="12">
        <f t="shared" si="163"/>
        <v>0</v>
      </c>
      <c r="AW446" s="12">
        <f t="shared" si="164"/>
        <v>0</v>
      </c>
      <c r="AX446" s="17">
        <f t="shared" si="165"/>
        <v>0</v>
      </c>
      <c r="AY446" s="14">
        <f t="shared" si="166"/>
        <v>3.5</v>
      </c>
      <c r="AZ446" s="12">
        <f t="shared" si="167"/>
        <v>5.3000000000000007</v>
      </c>
      <c r="BA446" s="12">
        <f t="shared" si="168"/>
        <v>0</v>
      </c>
      <c r="BB446" s="12">
        <f t="shared" si="169"/>
        <v>0</v>
      </c>
      <c r="BC446" s="13">
        <f t="shared" si="170"/>
        <v>0</v>
      </c>
    </row>
    <row r="447" spans="1:55" ht="13">
      <c r="A447" s="19" t="s">
        <v>843</v>
      </c>
      <c r="B447" s="12" t="s">
        <v>1783</v>
      </c>
      <c r="C447" s="12" t="s">
        <v>115</v>
      </c>
      <c r="D447" s="12" t="s">
        <v>1698</v>
      </c>
      <c r="E447" s="13" t="s">
        <v>1202</v>
      </c>
      <c r="F447" s="11">
        <v>0</v>
      </c>
      <c r="G447" s="12">
        <v>0</v>
      </c>
      <c r="H447" s="12">
        <v>0</v>
      </c>
      <c r="I447" s="13">
        <v>0</v>
      </c>
      <c r="J447" s="30"/>
      <c r="K447" s="14">
        <v>0</v>
      </c>
      <c r="L447" s="12">
        <v>0</v>
      </c>
      <c r="M447" s="12">
        <v>0</v>
      </c>
      <c r="N447" s="13">
        <v>0</v>
      </c>
      <c r="O447" s="30"/>
      <c r="P447" s="14">
        <v>0</v>
      </c>
      <c r="Q447" s="12">
        <v>0</v>
      </c>
      <c r="R447" s="12">
        <v>0</v>
      </c>
      <c r="S447" s="13">
        <v>0</v>
      </c>
      <c r="T447" s="30"/>
      <c r="U447" s="14">
        <v>0</v>
      </c>
      <c r="V447" s="12">
        <v>0</v>
      </c>
      <c r="W447" s="12">
        <v>0</v>
      </c>
      <c r="X447" s="13">
        <v>0</v>
      </c>
      <c r="Y447" s="30"/>
      <c r="Z447" s="14">
        <v>0</v>
      </c>
      <c r="AA447" s="12">
        <v>0</v>
      </c>
      <c r="AB447" s="12">
        <v>0</v>
      </c>
      <c r="AC447" s="13">
        <v>0</v>
      </c>
      <c r="AD447" s="30"/>
      <c r="AE447" s="34">
        <f t="shared" si="147"/>
        <v>0</v>
      </c>
      <c r="AF447" s="15">
        <f t="shared" si="148"/>
        <v>0</v>
      </c>
      <c r="AG447" s="16">
        <f t="shared" si="149"/>
        <v>0</v>
      </c>
      <c r="AH447" s="48">
        <f t="shared" si="150"/>
        <v>0</v>
      </c>
      <c r="AI447" s="30"/>
      <c r="AJ447" s="14">
        <f t="shared" si="151"/>
        <v>0</v>
      </c>
      <c r="AK447" s="12">
        <f t="shared" si="152"/>
        <v>0</v>
      </c>
      <c r="AL447" s="12">
        <f t="shared" si="153"/>
        <v>0</v>
      </c>
      <c r="AM447" s="12">
        <f t="shared" si="154"/>
        <v>0</v>
      </c>
      <c r="AN447" s="17">
        <f t="shared" si="155"/>
        <v>0</v>
      </c>
      <c r="AO447" s="14">
        <f t="shared" si="156"/>
        <v>0</v>
      </c>
      <c r="AP447" s="12">
        <f t="shared" si="157"/>
        <v>0</v>
      </c>
      <c r="AQ447" s="12">
        <f t="shared" si="158"/>
        <v>0</v>
      </c>
      <c r="AR447" s="12">
        <f t="shared" si="159"/>
        <v>0</v>
      </c>
      <c r="AS447" s="17">
        <f t="shared" si="160"/>
        <v>0</v>
      </c>
      <c r="AT447" s="14">
        <f t="shared" si="161"/>
        <v>0</v>
      </c>
      <c r="AU447" s="12">
        <f t="shared" si="162"/>
        <v>0</v>
      </c>
      <c r="AV447" s="12">
        <f t="shared" si="163"/>
        <v>0</v>
      </c>
      <c r="AW447" s="12">
        <f t="shared" si="164"/>
        <v>0</v>
      </c>
      <c r="AX447" s="17">
        <f t="shared" si="165"/>
        <v>0</v>
      </c>
      <c r="AY447" s="14">
        <f t="shared" si="166"/>
        <v>0</v>
      </c>
      <c r="AZ447" s="12">
        <f t="shared" si="167"/>
        <v>0</v>
      </c>
      <c r="BA447" s="12">
        <f t="shared" si="168"/>
        <v>0</v>
      </c>
      <c r="BB447" s="12">
        <f t="shared" si="169"/>
        <v>0</v>
      </c>
      <c r="BC447" s="13">
        <f t="shared" si="170"/>
        <v>0</v>
      </c>
    </row>
    <row r="448" spans="1:55" ht="13">
      <c r="A448" s="19" t="s">
        <v>844</v>
      </c>
      <c r="B448" s="12" t="s">
        <v>8</v>
      </c>
      <c r="C448" s="12" t="s">
        <v>1756</v>
      </c>
      <c r="D448" s="12" t="s">
        <v>1757</v>
      </c>
      <c r="E448" s="13" t="s">
        <v>1202</v>
      </c>
      <c r="F448" s="11">
        <v>0</v>
      </c>
      <c r="G448" s="12">
        <v>1</v>
      </c>
      <c r="H448" s="12">
        <v>10.3</v>
      </c>
      <c r="I448" s="13">
        <v>198</v>
      </c>
      <c r="J448" s="30"/>
      <c r="K448" s="14">
        <v>0</v>
      </c>
      <c r="L448" s="12">
        <v>0</v>
      </c>
      <c r="M448" s="12">
        <v>0</v>
      </c>
      <c r="N448" s="13">
        <v>20</v>
      </c>
      <c r="O448" s="30"/>
      <c r="P448" s="14">
        <v>0</v>
      </c>
      <c r="Q448" s="12">
        <v>0</v>
      </c>
      <c r="R448" s="12">
        <v>0</v>
      </c>
      <c r="S448" s="13">
        <v>0</v>
      </c>
      <c r="T448" s="30"/>
      <c r="U448" s="14">
        <v>0</v>
      </c>
      <c r="V448" s="12">
        <v>0</v>
      </c>
      <c r="W448" s="12">
        <v>0</v>
      </c>
      <c r="X448" s="13">
        <v>0</v>
      </c>
      <c r="Y448" s="30"/>
      <c r="Z448" s="14">
        <v>0</v>
      </c>
      <c r="AA448" s="12">
        <v>0</v>
      </c>
      <c r="AB448" s="12">
        <v>0</v>
      </c>
      <c r="AC448" s="13">
        <v>20</v>
      </c>
      <c r="AD448" s="30"/>
      <c r="AE448" s="34">
        <f t="shared" si="147"/>
        <v>0</v>
      </c>
      <c r="AF448" s="15">
        <f t="shared" si="148"/>
        <v>1</v>
      </c>
      <c r="AG448" s="16">
        <f t="shared" si="149"/>
        <v>10.3</v>
      </c>
      <c r="AH448" s="48">
        <f t="shared" si="150"/>
        <v>238</v>
      </c>
      <c r="AI448" s="30"/>
      <c r="AJ448" s="14">
        <f t="shared" si="151"/>
        <v>198</v>
      </c>
      <c r="AK448" s="12">
        <f t="shared" si="152"/>
        <v>20</v>
      </c>
      <c r="AL448" s="12">
        <f t="shared" si="153"/>
        <v>0</v>
      </c>
      <c r="AM448" s="12">
        <f t="shared" si="154"/>
        <v>0</v>
      </c>
      <c r="AN448" s="17">
        <f t="shared" si="155"/>
        <v>20</v>
      </c>
      <c r="AO448" s="14">
        <f t="shared" si="156"/>
        <v>0</v>
      </c>
      <c r="AP448" s="12">
        <f t="shared" si="157"/>
        <v>0</v>
      </c>
      <c r="AQ448" s="12">
        <f t="shared" si="158"/>
        <v>0</v>
      </c>
      <c r="AR448" s="12">
        <f t="shared" si="159"/>
        <v>0</v>
      </c>
      <c r="AS448" s="17">
        <f t="shared" si="160"/>
        <v>0</v>
      </c>
      <c r="AT448" s="14">
        <f t="shared" si="161"/>
        <v>1</v>
      </c>
      <c r="AU448" s="12">
        <f t="shared" si="162"/>
        <v>0</v>
      </c>
      <c r="AV448" s="12">
        <f t="shared" si="163"/>
        <v>0</v>
      </c>
      <c r="AW448" s="12">
        <f t="shared" si="164"/>
        <v>0</v>
      </c>
      <c r="AX448" s="17">
        <f t="shared" si="165"/>
        <v>0</v>
      </c>
      <c r="AY448" s="14">
        <f t="shared" si="166"/>
        <v>10.3</v>
      </c>
      <c r="AZ448" s="12">
        <f t="shared" si="167"/>
        <v>0</v>
      </c>
      <c r="BA448" s="12">
        <f t="shared" si="168"/>
        <v>0</v>
      </c>
      <c r="BB448" s="12">
        <f t="shared" si="169"/>
        <v>0</v>
      </c>
      <c r="BC448" s="13">
        <f t="shared" si="170"/>
        <v>0</v>
      </c>
    </row>
    <row r="449" spans="1:55" ht="13">
      <c r="A449" s="19" t="s">
        <v>846</v>
      </c>
      <c r="B449" s="12" t="s">
        <v>1783</v>
      </c>
      <c r="C449" s="12" t="s">
        <v>292</v>
      </c>
      <c r="D449" s="12" t="s">
        <v>411</v>
      </c>
      <c r="E449" s="13" t="s">
        <v>1202</v>
      </c>
      <c r="F449" s="11">
        <v>0</v>
      </c>
      <c r="G449" s="12">
        <v>2</v>
      </c>
      <c r="H449" s="12">
        <v>31.1</v>
      </c>
      <c r="I449" s="13">
        <v>249</v>
      </c>
      <c r="J449" s="30"/>
      <c r="K449" s="14">
        <v>1</v>
      </c>
      <c r="L449" s="12">
        <v>1</v>
      </c>
      <c r="M449" s="12">
        <v>4.9000000000000004</v>
      </c>
      <c r="N449" s="13">
        <v>213</v>
      </c>
      <c r="O449" s="30"/>
      <c r="P449" s="14">
        <v>0</v>
      </c>
      <c r="Q449" s="12">
        <v>0</v>
      </c>
      <c r="R449" s="12">
        <v>0</v>
      </c>
      <c r="S449" s="13">
        <v>20</v>
      </c>
      <c r="T449" s="30"/>
      <c r="U449" s="14">
        <v>3</v>
      </c>
      <c r="V449" s="12">
        <v>1</v>
      </c>
      <c r="W449" s="12">
        <v>6.6</v>
      </c>
      <c r="X449" s="13">
        <v>262</v>
      </c>
      <c r="Y449" s="30"/>
      <c r="Z449" s="14">
        <v>0</v>
      </c>
      <c r="AA449" s="12">
        <v>0</v>
      </c>
      <c r="AB449" s="12">
        <v>0</v>
      </c>
      <c r="AC449" s="13">
        <v>20</v>
      </c>
      <c r="AD449" s="30"/>
      <c r="AE449" s="34">
        <f t="shared" si="147"/>
        <v>7</v>
      </c>
      <c r="AF449" s="15">
        <f t="shared" si="148"/>
        <v>4</v>
      </c>
      <c r="AG449" s="16">
        <f t="shared" si="149"/>
        <v>42.6</v>
      </c>
      <c r="AH449" s="48">
        <f t="shared" si="150"/>
        <v>744</v>
      </c>
      <c r="AI449" s="30"/>
      <c r="AJ449" s="14">
        <f t="shared" si="151"/>
        <v>249</v>
      </c>
      <c r="AK449" s="12">
        <f t="shared" si="152"/>
        <v>213</v>
      </c>
      <c r="AL449" s="12">
        <f t="shared" si="153"/>
        <v>20</v>
      </c>
      <c r="AM449" s="12">
        <f t="shared" si="154"/>
        <v>262</v>
      </c>
      <c r="AN449" s="17">
        <f t="shared" si="155"/>
        <v>20</v>
      </c>
      <c r="AO449" s="14">
        <f t="shared" si="156"/>
        <v>0</v>
      </c>
      <c r="AP449" s="12">
        <f t="shared" si="157"/>
        <v>1</v>
      </c>
      <c r="AQ449" s="12">
        <f t="shared" si="158"/>
        <v>0</v>
      </c>
      <c r="AR449" s="12">
        <f t="shared" si="159"/>
        <v>3</v>
      </c>
      <c r="AS449" s="17">
        <f t="shared" si="160"/>
        <v>3</v>
      </c>
      <c r="AT449" s="14">
        <f t="shared" si="161"/>
        <v>2</v>
      </c>
      <c r="AU449" s="12">
        <f t="shared" si="162"/>
        <v>1</v>
      </c>
      <c r="AV449" s="12">
        <f t="shared" si="163"/>
        <v>0</v>
      </c>
      <c r="AW449" s="12">
        <f t="shared" si="164"/>
        <v>1</v>
      </c>
      <c r="AX449" s="17">
        <f t="shared" si="165"/>
        <v>0</v>
      </c>
      <c r="AY449" s="14">
        <f t="shared" si="166"/>
        <v>31.1</v>
      </c>
      <c r="AZ449" s="12">
        <f t="shared" si="167"/>
        <v>4.9000000000000004</v>
      </c>
      <c r="BA449" s="12">
        <f t="shared" si="168"/>
        <v>0</v>
      </c>
      <c r="BB449" s="12">
        <f t="shared" si="169"/>
        <v>6.6</v>
      </c>
      <c r="BC449" s="13">
        <f t="shared" si="170"/>
        <v>0</v>
      </c>
    </row>
    <row r="450" spans="1:55" ht="13">
      <c r="A450" s="19" t="s">
        <v>847</v>
      </c>
      <c r="B450" s="12" t="s">
        <v>9</v>
      </c>
      <c r="C450" s="12" t="s">
        <v>251</v>
      </c>
      <c r="D450" s="12" t="s">
        <v>897</v>
      </c>
      <c r="E450" s="13" t="s">
        <v>1205</v>
      </c>
      <c r="F450" s="11">
        <v>0</v>
      </c>
      <c r="G450" s="12">
        <v>0</v>
      </c>
      <c r="H450" s="12">
        <v>0</v>
      </c>
      <c r="I450" s="13">
        <v>0</v>
      </c>
      <c r="J450" s="30"/>
      <c r="K450" s="14">
        <v>0</v>
      </c>
      <c r="L450" s="12">
        <v>0</v>
      </c>
      <c r="M450" s="12">
        <v>0</v>
      </c>
      <c r="N450" s="13">
        <v>0</v>
      </c>
      <c r="O450" s="30"/>
      <c r="P450" s="14">
        <v>0</v>
      </c>
      <c r="Q450" s="12">
        <v>0</v>
      </c>
      <c r="R450" s="12">
        <v>0</v>
      </c>
      <c r="S450" s="13">
        <v>0</v>
      </c>
      <c r="T450" s="30"/>
      <c r="U450" s="14">
        <v>0</v>
      </c>
      <c r="V450" s="12">
        <v>0</v>
      </c>
      <c r="W450" s="12">
        <v>0</v>
      </c>
      <c r="X450" s="13">
        <v>0</v>
      </c>
      <c r="Y450" s="30"/>
      <c r="Z450" s="14">
        <v>0</v>
      </c>
      <c r="AA450" s="12">
        <v>0</v>
      </c>
      <c r="AB450" s="12">
        <v>0</v>
      </c>
      <c r="AC450" s="13">
        <v>0</v>
      </c>
      <c r="AD450" s="30"/>
      <c r="AE450" s="34">
        <f t="shared" si="147"/>
        <v>0</v>
      </c>
      <c r="AF450" s="15">
        <f t="shared" si="148"/>
        <v>0</v>
      </c>
      <c r="AG450" s="16">
        <f t="shared" si="149"/>
        <v>0</v>
      </c>
      <c r="AH450" s="48">
        <f t="shared" si="150"/>
        <v>0</v>
      </c>
      <c r="AI450" s="30"/>
      <c r="AJ450" s="14">
        <f t="shared" si="151"/>
        <v>0</v>
      </c>
      <c r="AK450" s="12">
        <f t="shared" si="152"/>
        <v>0</v>
      </c>
      <c r="AL450" s="12">
        <f t="shared" si="153"/>
        <v>0</v>
      </c>
      <c r="AM450" s="12">
        <f t="shared" si="154"/>
        <v>0</v>
      </c>
      <c r="AN450" s="17">
        <f t="shared" si="155"/>
        <v>0</v>
      </c>
      <c r="AO450" s="14">
        <f t="shared" si="156"/>
        <v>0</v>
      </c>
      <c r="AP450" s="12">
        <f t="shared" si="157"/>
        <v>0</v>
      </c>
      <c r="AQ450" s="12">
        <f t="shared" si="158"/>
        <v>0</v>
      </c>
      <c r="AR450" s="12">
        <f t="shared" si="159"/>
        <v>0</v>
      </c>
      <c r="AS450" s="17">
        <f t="shared" si="160"/>
        <v>0</v>
      </c>
      <c r="AT450" s="14">
        <f t="shared" si="161"/>
        <v>0</v>
      </c>
      <c r="AU450" s="12">
        <f t="shared" si="162"/>
        <v>0</v>
      </c>
      <c r="AV450" s="12">
        <f t="shared" si="163"/>
        <v>0</v>
      </c>
      <c r="AW450" s="12">
        <f t="shared" si="164"/>
        <v>0</v>
      </c>
      <c r="AX450" s="17">
        <f t="shared" si="165"/>
        <v>0</v>
      </c>
      <c r="AY450" s="14">
        <f t="shared" si="166"/>
        <v>0</v>
      </c>
      <c r="AZ450" s="12">
        <f t="shared" si="167"/>
        <v>0</v>
      </c>
      <c r="BA450" s="12">
        <f t="shared" si="168"/>
        <v>0</v>
      </c>
      <c r="BB450" s="12">
        <f t="shared" si="169"/>
        <v>0</v>
      </c>
      <c r="BC450" s="13">
        <f t="shared" si="170"/>
        <v>0</v>
      </c>
    </row>
    <row r="451" spans="1:55" ht="13">
      <c r="A451" s="19" t="s">
        <v>849</v>
      </c>
      <c r="B451" s="12" t="s">
        <v>9</v>
      </c>
      <c r="C451" s="12" t="s">
        <v>928</v>
      </c>
      <c r="D451" s="12" t="s">
        <v>276</v>
      </c>
      <c r="E451" s="13" t="s">
        <v>1202</v>
      </c>
      <c r="F451" s="11">
        <v>0</v>
      </c>
      <c r="G451" s="12">
        <v>0</v>
      </c>
      <c r="H451" s="12">
        <v>0</v>
      </c>
      <c r="I451" s="13">
        <v>0</v>
      </c>
      <c r="J451" s="30"/>
      <c r="K451" s="14">
        <v>0</v>
      </c>
      <c r="L451" s="12">
        <v>0</v>
      </c>
      <c r="M451" s="12">
        <v>0</v>
      </c>
      <c r="N451" s="13">
        <v>0</v>
      </c>
      <c r="O451" s="30"/>
      <c r="P451" s="14">
        <v>0</v>
      </c>
      <c r="Q451" s="12">
        <v>0</v>
      </c>
      <c r="R451" s="12">
        <v>0</v>
      </c>
      <c r="S451" s="13">
        <v>0</v>
      </c>
      <c r="T451" s="30"/>
      <c r="U451" s="14">
        <v>0</v>
      </c>
      <c r="V451" s="12">
        <v>0</v>
      </c>
      <c r="W451" s="12">
        <v>0</v>
      </c>
      <c r="X451" s="13">
        <v>0</v>
      </c>
      <c r="Y451" s="30"/>
      <c r="Z451" s="14">
        <v>0</v>
      </c>
      <c r="AA451" s="12">
        <v>0</v>
      </c>
      <c r="AB451" s="12">
        <v>0</v>
      </c>
      <c r="AC451" s="13">
        <v>0</v>
      </c>
      <c r="AD451" s="30"/>
      <c r="AE451" s="34">
        <f t="shared" ref="AE451:AE514" si="171">LARGE(AO451:AS451,1)+LARGE(AO451:AS451,2)+LARGE(AO451:AS451,3)+LARGE(AO451:AS451,4)</f>
        <v>0</v>
      </c>
      <c r="AF451" s="15">
        <f t="shared" ref="AF451:AF514" si="172">LARGE(AT451:AX451,1)+LARGE(AT451:AX451,2)+LARGE(AT451:AX451,3)+LARGE(AT451:AX451,4)</f>
        <v>0</v>
      </c>
      <c r="AG451" s="16">
        <f t="shared" ref="AG451:AG514" si="173">LARGE(AY451:BC451,1)+LARGE(AY451:BC451,2)+LARGE(AY451:BC451,3)+LARGE(AY451:BC451,4)</f>
        <v>0</v>
      </c>
      <c r="AH451" s="48">
        <f t="shared" ref="AH451:AH514" si="174">LARGE(AJ451:AN451,1)+LARGE(AJ451:AN451,2)+LARGE(AJ451:AN451,3)+LARGE(AJ451:AN451,4)</f>
        <v>0</v>
      </c>
      <c r="AI451" s="30"/>
      <c r="AJ451" s="14">
        <f t="shared" ref="AJ451:AJ514" si="175">I451</f>
        <v>0</v>
      </c>
      <c r="AK451" s="12">
        <f t="shared" ref="AK451:AK514" si="176">N451</f>
        <v>0</v>
      </c>
      <c r="AL451" s="12">
        <f t="shared" ref="AL451:AL514" si="177">S451</f>
        <v>0</v>
      </c>
      <c r="AM451" s="12">
        <f t="shared" ref="AM451:AM514" si="178">X451</f>
        <v>0</v>
      </c>
      <c r="AN451" s="17">
        <f t="shared" ref="AN451:AN514" si="179">AC451</f>
        <v>0</v>
      </c>
      <c r="AO451" s="14">
        <f t="shared" ref="AO451:AO514" si="180">F451</f>
        <v>0</v>
      </c>
      <c r="AP451" s="12">
        <f t="shared" ref="AP451:AP514" si="181">K451</f>
        <v>0</v>
      </c>
      <c r="AQ451" s="12">
        <f t="shared" ref="AQ451:AQ514" si="182">P451</f>
        <v>0</v>
      </c>
      <c r="AR451" s="12">
        <f t="shared" ref="AR451:AR514" si="183">U451</f>
        <v>0</v>
      </c>
      <c r="AS451" s="17">
        <f t="shared" ref="AS451:AS514" si="184">U451</f>
        <v>0</v>
      </c>
      <c r="AT451" s="14">
        <f t="shared" ref="AT451:AT514" si="185">G451</f>
        <v>0</v>
      </c>
      <c r="AU451" s="12">
        <f t="shared" ref="AU451:AU514" si="186">L451</f>
        <v>0</v>
      </c>
      <c r="AV451" s="12">
        <f t="shared" ref="AV451:AV514" si="187">Q451</f>
        <v>0</v>
      </c>
      <c r="AW451" s="12">
        <f t="shared" ref="AW451:AW514" si="188">V451</f>
        <v>0</v>
      </c>
      <c r="AX451" s="17">
        <f t="shared" ref="AX451:AX514" si="189">AA451</f>
        <v>0</v>
      </c>
      <c r="AY451" s="14">
        <f t="shared" ref="AY451:AY514" si="190">H451</f>
        <v>0</v>
      </c>
      <c r="AZ451" s="12">
        <f t="shared" ref="AZ451:AZ514" si="191">M451</f>
        <v>0</v>
      </c>
      <c r="BA451" s="12">
        <f t="shared" ref="BA451:BA514" si="192">R451</f>
        <v>0</v>
      </c>
      <c r="BB451" s="12">
        <f t="shared" ref="BB451:BB514" si="193">W451</f>
        <v>0</v>
      </c>
      <c r="BC451" s="13">
        <f t="shared" ref="BC451:BC514" si="194">AB451</f>
        <v>0</v>
      </c>
    </row>
    <row r="452" spans="1:55" ht="13">
      <c r="A452" s="19" t="s">
        <v>850</v>
      </c>
      <c r="B452" s="12" t="s">
        <v>1176</v>
      </c>
      <c r="C452" s="12" t="s">
        <v>66</v>
      </c>
      <c r="D452" s="12" t="s">
        <v>851</v>
      </c>
      <c r="E452" s="13" t="s">
        <v>1740</v>
      </c>
      <c r="F452" s="11">
        <v>0</v>
      </c>
      <c r="G452" s="12">
        <v>0</v>
      </c>
      <c r="H452" s="12">
        <v>0</v>
      </c>
      <c r="I452" s="13">
        <v>0</v>
      </c>
      <c r="J452" s="30"/>
      <c r="K452" s="14">
        <v>0</v>
      </c>
      <c r="L452" s="12">
        <v>0</v>
      </c>
      <c r="M452" s="12">
        <v>0</v>
      </c>
      <c r="N452" s="13">
        <v>0</v>
      </c>
      <c r="O452" s="30"/>
      <c r="P452" s="14">
        <v>0</v>
      </c>
      <c r="Q452" s="12">
        <v>0</v>
      </c>
      <c r="R452" s="12">
        <v>0</v>
      </c>
      <c r="S452" s="13">
        <v>0</v>
      </c>
      <c r="T452" s="30"/>
      <c r="U452" s="14">
        <v>0</v>
      </c>
      <c r="V452" s="12">
        <v>0</v>
      </c>
      <c r="W452" s="12">
        <v>0</v>
      </c>
      <c r="X452" s="13">
        <v>0</v>
      </c>
      <c r="Y452" s="30"/>
      <c r="Z452" s="14">
        <v>0</v>
      </c>
      <c r="AA452" s="12">
        <v>0</v>
      </c>
      <c r="AB452" s="12">
        <v>0</v>
      </c>
      <c r="AC452" s="13">
        <v>0</v>
      </c>
      <c r="AD452" s="30"/>
      <c r="AE452" s="34">
        <f t="shared" si="171"/>
        <v>0</v>
      </c>
      <c r="AF452" s="15">
        <f t="shared" si="172"/>
        <v>0</v>
      </c>
      <c r="AG452" s="16">
        <f t="shared" si="173"/>
        <v>0</v>
      </c>
      <c r="AH452" s="48">
        <f t="shared" si="174"/>
        <v>0</v>
      </c>
      <c r="AI452" s="30"/>
      <c r="AJ452" s="14">
        <f t="shared" si="175"/>
        <v>0</v>
      </c>
      <c r="AK452" s="12">
        <f t="shared" si="176"/>
        <v>0</v>
      </c>
      <c r="AL452" s="12">
        <f t="shared" si="177"/>
        <v>0</v>
      </c>
      <c r="AM452" s="12">
        <f t="shared" si="178"/>
        <v>0</v>
      </c>
      <c r="AN452" s="17">
        <f t="shared" si="179"/>
        <v>0</v>
      </c>
      <c r="AO452" s="14">
        <f t="shared" si="180"/>
        <v>0</v>
      </c>
      <c r="AP452" s="12">
        <f t="shared" si="181"/>
        <v>0</v>
      </c>
      <c r="AQ452" s="12">
        <f t="shared" si="182"/>
        <v>0</v>
      </c>
      <c r="AR452" s="12">
        <f t="shared" si="183"/>
        <v>0</v>
      </c>
      <c r="AS452" s="17">
        <f t="shared" si="184"/>
        <v>0</v>
      </c>
      <c r="AT452" s="14">
        <f t="shared" si="185"/>
        <v>0</v>
      </c>
      <c r="AU452" s="12">
        <f t="shared" si="186"/>
        <v>0</v>
      </c>
      <c r="AV452" s="12">
        <f t="shared" si="187"/>
        <v>0</v>
      </c>
      <c r="AW452" s="12">
        <f t="shared" si="188"/>
        <v>0</v>
      </c>
      <c r="AX452" s="17">
        <f t="shared" si="189"/>
        <v>0</v>
      </c>
      <c r="AY452" s="14">
        <f t="shared" si="190"/>
        <v>0</v>
      </c>
      <c r="AZ452" s="12">
        <f t="shared" si="191"/>
        <v>0</v>
      </c>
      <c r="BA452" s="12">
        <f t="shared" si="192"/>
        <v>0</v>
      </c>
      <c r="BB452" s="12">
        <f t="shared" si="193"/>
        <v>0</v>
      </c>
      <c r="BC452" s="13">
        <f t="shared" si="194"/>
        <v>0</v>
      </c>
    </row>
    <row r="453" spans="1:55" ht="13">
      <c r="A453" s="19" t="s">
        <v>852</v>
      </c>
      <c r="B453" s="12" t="s">
        <v>1176</v>
      </c>
      <c r="C453" s="12" t="s">
        <v>853</v>
      </c>
      <c r="D453" s="12" t="s">
        <v>854</v>
      </c>
      <c r="E453" s="13" t="s">
        <v>1741</v>
      </c>
      <c r="F453" s="11">
        <v>0</v>
      </c>
      <c r="G453" s="12">
        <v>0</v>
      </c>
      <c r="H453" s="12">
        <v>0</v>
      </c>
      <c r="I453" s="13">
        <v>0</v>
      </c>
      <c r="J453" s="30"/>
      <c r="K453" s="14">
        <v>0</v>
      </c>
      <c r="L453" s="12">
        <v>0</v>
      </c>
      <c r="M453" s="12">
        <v>0</v>
      </c>
      <c r="N453" s="13">
        <v>0</v>
      </c>
      <c r="O453" s="30"/>
      <c r="P453" s="14">
        <v>0</v>
      </c>
      <c r="Q453" s="12">
        <v>0</v>
      </c>
      <c r="R453" s="12">
        <v>0</v>
      </c>
      <c r="S453" s="13">
        <v>0</v>
      </c>
      <c r="T453" s="30"/>
      <c r="U453" s="14">
        <v>0</v>
      </c>
      <c r="V453" s="12">
        <v>0</v>
      </c>
      <c r="W453" s="12">
        <v>0</v>
      </c>
      <c r="X453" s="13">
        <v>0</v>
      </c>
      <c r="Y453" s="30"/>
      <c r="Z453" s="14">
        <v>0</v>
      </c>
      <c r="AA453" s="12">
        <v>0</v>
      </c>
      <c r="AB453" s="12">
        <v>0</v>
      </c>
      <c r="AC453" s="13">
        <v>0</v>
      </c>
      <c r="AD453" s="30"/>
      <c r="AE453" s="34">
        <f t="shared" si="171"/>
        <v>0</v>
      </c>
      <c r="AF453" s="15">
        <f t="shared" si="172"/>
        <v>0</v>
      </c>
      <c r="AG453" s="16">
        <f t="shared" si="173"/>
        <v>0</v>
      </c>
      <c r="AH453" s="48">
        <f t="shared" si="174"/>
        <v>0</v>
      </c>
      <c r="AI453" s="30"/>
      <c r="AJ453" s="14">
        <f t="shared" si="175"/>
        <v>0</v>
      </c>
      <c r="AK453" s="12">
        <f t="shared" si="176"/>
        <v>0</v>
      </c>
      <c r="AL453" s="12">
        <f t="shared" si="177"/>
        <v>0</v>
      </c>
      <c r="AM453" s="12">
        <f t="shared" si="178"/>
        <v>0</v>
      </c>
      <c r="AN453" s="17">
        <f t="shared" si="179"/>
        <v>0</v>
      </c>
      <c r="AO453" s="14">
        <f t="shared" si="180"/>
        <v>0</v>
      </c>
      <c r="AP453" s="12">
        <f t="shared" si="181"/>
        <v>0</v>
      </c>
      <c r="AQ453" s="12">
        <f t="shared" si="182"/>
        <v>0</v>
      </c>
      <c r="AR453" s="12">
        <f t="shared" si="183"/>
        <v>0</v>
      </c>
      <c r="AS453" s="17">
        <f t="shared" si="184"/>
        <v>0</v>
      </c>
      <c r="AT453" s="14">
        <f t="shared" si="185"/>
        <v>0</v>
      </c>
      <c r="AU453" s="12">
        <f t="shared" si="186"/>
        <v>0</v>
      </c>
      <c r="AV453" s="12">
        <f t="shared" si="187"/>
        <v>0</v>
      </c>
      <c r="AW453" s="12">
        <f t="shared" si="188"/>
        <v>0</v>
      </c>
      <c r="AX453" s="17">
        <f t="shared" si="189"/>
        <v>0</v>
      </c>
      <c r="AY453" s="14">
        <f t="shared" si="190"/>
        <v>0</v>
      </c>
      <c r="AZ453" s="12">
        <f t="shared" si="191"/>
        <v>0</v>
      </c>
      <c r="BA453" s="12">
        <f t="shared" si="192"/>
        <v>0</v>
      </c>
      <c r="BB453" s="12">
        <f t="shared" si="193"/>
        <v>0</v>
      </c>
      <c r="BC453" s="13">
        <f t="shared" si="194"/>
        <v>0</v>
      </c>
    </row>
    <row r="454" spans="1:55" ht="13">
      <c r="A454" s="19" t="s">
        <v>855</v>
      </c>
      <c r="B454" s="12" t="s">
        <v>1176</v>
      </c>
      <c r="C454" s="12" t="s">
        <v>389</v>
      </c>
      <c r="D454" s="12" t="s">
        <v>854</v>
      </c>
      <c r="E454" s="13" t="s">
        <v>1768</v>
      </c>
      <c r="F454" s="11">
        <v>0</v>
      </c>
      <c r="G454" s="12">
        <v>0</v>
      </c>
      <c r="H454" s="12">
        <v>0</v>
      </c>
      <c r="I454" s="13">
        <v>0</v>
      </c>
      <c r="J454" s="30"/>
      <c r="K454" s="14">
        <v>0</v>
      </c>
      <c r="L454" s="12">
        <v>0</v>
      </c>
      <c r="M454" s="12">
        <v>0</v>
      </c>
      <c r="N454" s="13">
        <v>0</v>
      </c>
      <c r="O454" s="30"/>
      <c r="P454" s="14">
        <v>0</v>
      </c>
      <c r="Q454" s="12">
        <v>0</v>
      </c>
      <c r="R454" s="12">
        <v>0</v>
      </c>
      <c r="S454" s="13">
        <v>0</v>
      </c>
      <c r="T454" s="30"/>
      <c r="U454" s="14">
        <v>0</v>
      </c>
      <c r="V454" s="12">
        <v>0</v>
      </c>
      <c r="W454" s="12">
        <v>0</v>
      </c>
      <c r="X454" s="13">
        <v>0</v>
      </c>
      <c r="Y454" s="30"/>
      <c r="Z454" s="14">
        <v>0</v>
      </c>
      <c r="AA454" s="12">
        <v>0</v>
      </c>
      <c r="AB454" s="12">
        <v>0</v>
      </c>
      <c r="AC454" s="13">
        <v>0</v>
      </c>
      <c r="AD454" s="30"/>
      <c r="AE454" s="34">
        <f t="shared" si="171"/>
        <v>0</v>
      </c>
      <c r="AF454" s="15">
        <f t="shared" si="172"/>
        <v>0</v>
      </c>
      <c r="AG454" s="16">
        <f t="shared" si="173"/>
        <v>0</v>
      </c>
      <c r="AH454" s="48">
        <f t="shared" si="174"/>
        <v>0</v>
      </c>
      <c r="AI454" s="30"/>
      <c r="AJ454" s="14">
        <f t="shared" si="175"/>
        <v>0</v>
      </c>
      <c r="AK454" s="12">
        <f t="shared" si="176"/>
        <v>0</v>
      </c>
      <c r="AL454" s="12">
        <f t="shared" si="177"/>
        <v>0</v>
      </c>
      <c r="AM454" s="12">
        <f t="shared" si="178"/>
        <v>0</v>
      </c>
      <c r="AN454" s="17">
        <f t="shared" si="179"/>
        <v>0</v>
      </c>
      <c r="AO454" s="14">
        <f t="shared" si="180"/>
        <v>0</v>
      </c>
      <c r="AP454" s="12">
        <f t="shared" si="181"/>
        <v>0</v>
      </c>
      <c r="AQ454" s="12">
        <f t="shared" si="182"/>
        <v>0</v>
      </c>
      <c r="AR454" s="12">
        <f t="shared" si="183"/>
        <v>0</v>
      </c>
      <c r="AS454" s="17">
        <f t="shared" si="184"/>
        <v>0</v>
      </c>
      <c r="AT454" s="14">
        <f t="shared" si="185"/>
        <v>0</v>
      </c>
      <c r="AU454" s="12">
        <f t="shared" si="186"/>
        <v>0</v>
      </c>
      <c r="AV454" s="12">
        <f t="shared" si="187"/>
        <v>0</v>
      </c>
      <c r="AW454" s="12">
        <f t="shared" si="188"/>
        <v>0</v>
      </c>
      <c r="AX454" s="17">
        <f t="shared" si="189"/>
        <v>0</v>
      </c>
      <c r="AY454" s="14">
        <f t="shared" si="190"/>
        <v>0</v>
      </c>
      <c r="AZ454" s="12">
        <f t="shared" si="191"/>
        <v>0</v>
      </c>
      <c r="BA454" s="12">
        <f t="shared" si="192"/>
        <v>0</v>
      </c>
      <c r="BB454" s="12">
        <f t="shared" si="193"/>
        <v>0</v>
      </c>
      <c r="BC454" s="13">
        <f t="shared" si="194"/>
        <v>0</v>
      </c>
    </row>
    <row r="455" spans="1:55" ht="13">
      <c r="A455" s="19" t="s">
        <v>856</v>
      </c>
      <c r="B455" s="12" t="s">
        <v>15</v>
      </c>
      <c r="C455" s="12" t="s">
        <v>1918</v>
      </c>
      <c r="D455" s="12" t="s">
        <v>329</v>
      </c>
      <c r="E455" s="13" t="s">
        <v>1205</v>
      </c>
      <c r="F455" s="11">
        <v>0</v>
      </c>
      <c r="G455" s="12">
        <v>0</v>
      </c>
      <c r="H455" s="12">
        <v>0</v>
      </c>
      <c r="I455" s="13">
        <v>20</v>
      </c>
      <c r="J455" s="30"/>
      <c r="K455" s="14">
        <v>0</v>
      </c>
      <c r="L455" s="12">
        <v>1</v>
      </c>
      <c r="M455" s="12">
        <v>1.4</v>
      </c>
      <c r="N455" s="13">
        <v>178</v>
      </c>
      <c r="O455" s="30"/>
      <c r="P455" s="14">
        <v>0</v>
      </c>
      <c r="Q455" s="12">
        <v>0</v>
      </c>
      <c r="R455" s="12">
        <v>0</v>
      </c>
      <c r="S455" s="13">
        <v>20</v>
      </c>
      <c r="T455" s="30"/>
      <c r="U455" s="14">
        <v>1</v>
      </c>
      <c r="V455" s="12">
        <v>2</v>
      </c>
      <c r="W455" s="12">
        <v>5.6</v>
      </c>
      <c r="X455" s="13">
        <v>257</v>
      </c>
      <c r="Y455" s="30"/>
      <c r="Z455" s="14">
        <v>0</v>
      </c>
      <c r="AA455" s="12">
        <v>1</v>
      </c>
      <c r="AB455" s="12">
        <v>20.100000000000001</v>
      </c>
      <c r="AC455" s="13">
        <v>260</v>
      </c>
      <c r="AD455" s="30"/>
      <c r="AE455" s="34">
        <f t="shared" si="171"/>
        <v>2</v>
      </c>
      <c r="AF455" s="15">
        <f t="shared" si="172"/>
        <v>4</v>
      </c>
      <c r="AG455" s="16">
        <f t="shared" si="173"/>
        <v>27.1</v>
      </c>
      <c r="AH455" s="48">
        <f t="shared" si="174"/>
        <v>715</v>
      </c>
      <c r="AI455" s="30"/>
      <c r="AJ455" s="14">
        <f t="shared" si="175"/>
        <v>20</v>
      </c>
      <c r="AK455" s="12">
        <f t="shared" si="176"/>
        <v>178</v>
      </c>
      <c r="AL455" s="12">
        <f t="shared" si="177"/>
        <v>20</v>
      </c>
      <c r="AM455" s="12">
        <f t="shared" si="178"/>
        <v>257</v>
      </c>
      <c r="AN455" s="17">
        <f t="shared" si="179"/>
        <v>260</v>
      </c>
      <c r="AO455" s="14">
        <f t="shared" si="180"/>
        <v>0</v>
      </c>
      <c r="AP455" s="12">
        <f t="shared" si="181"/>
        <v>0</v>
      </c>
      <c r="AQ455" s="12">
        <f t="shared" si="182"/>
        <v>0</v>
      </c>
      <c r="AR455" s="12">
        <f t="shared" si="183"/>
        <v>1</v>
      </c>
      <c r="AS455" s="17">
        <f t="shared" si="184"/>
        <v>1</v>
      </c>
      <c r="AT455" s="14">
        <f t="shared" si="185"/>
        <v>0</v>
      </c>
      <c r="AU455" s="12">
        <f t="shared" si="186"/>
        <v>1</v>
      </c>
      <c r="AV455" s="12">
        <f t="shared" si="187"/>
        <v>0</v>
      </c>
      <c r="AW455" s="12">
        <f t="shared" si="188"/>
        <v>2</v>
      </c>
      <c r="AX455" s="17">
        <f t="shared" si="189"/>
        <v>1</v>
      </c>
      <c r="AY455" s="14">
        <f t="shared" si="190"/>
        <v>0</v>
      </c>
      <c r="AZ455" s="12">
        <f t="shared" si="191"/>
        <v>1.4</v>
      </c>
      <c r="BA455" s="12">
        <f t="shared" si="192"/>
        <v>0</v>
      </c>
      <c r="BB455" s="12">
        <f t="shared" si="193"/>
        <v>5.6</v>
      </c>
      <c r="BC455" s="13">
        <f t="shared" si="194"/>
        <v>20.100000000000001</v>
      </c>
    </row>
    <row r="456" spans="1:55" ht="13">
      <c r="A456" s="19" t="s">
        <v>857</v>
      </c>
      <c r="B456" s="12" t="s">
        <v>1176</v>
      </c>
      <c r="C456" s="12" t="s">
        <v>858</v>
      </c>
      <c r="D456" s="12" t="s">
        <v>859</v>
      </c>
      <c r="E456" s="13" t="s">
        <v>1205</v>
      </c>
      <c r="F456" s="11">
        <v>0</v>
      </c>
      <c r="G456" s="12">
        <v>0</v>
      </c>
      <c r="H456" s="12">
        <v>0</v>
      </c>
      <c r="I456" s="13">
        <v>0</v>
      </c>
      <c r="J456" s="30"/>
      <c r="K456" s="14">
        <v>0</v>
      </c>
      <c r="L456" s="12">
        <v>0</v>
      </c>
      <c r="M456" s="12">
        <v>0</v>
      </c>
      <c r="N456" s="13">
        <v>0</v>
      </c>
      <c r="O456" s="30"/>
      <c r="P456" s="14">
        <v>0</v>
      </c>
      <c r="Q456" s="12">
        <v>0</v>
      </c>
      <c r="R456" s="12">
        <v>0</v>
      </c>
      <c r="S456" s="13">
        <v>0</v>
      </c>
      <c r="T456" s="30"/>
      <c r="U456" s="14">
        <v>0</v>
      </c>
      <c r="V456" s="12">
        <v>0</v>
      </c>
      <c r="W456" s="12">
        <v>0</v>
      </c>
      <c r="X456" s="13">
        <v>0</v>
      </c>
      <c r="Y456" s="30"/>
      <c r="Z456" s="14">
        <v>0</v>
      </c>
      <c r="AA456" s="12">
        <v>0</v>
      </c>
      <c r="AB456" s="12">
        <v>0</v>
      </c>
      <c r="AC456" s="13">
        <v>0</v>
      </c>
      <c r="AD456" s="30"/>
      <c r="AE456" s="34">
        <f t="shared" si="171"/>
        <v>0</v>
      </c>
      <c r="AF456" s="15">
        <f t="shared" si="172"/>
        <v>0</v>
      </c>
      <c r="AG456" s="16">
        <f t="shared" si="173"/>
        <v>0</v>
      </c>
      <c r="AH456" s="48">
        <f t="shared" si="174"/>
        <v>0</v>
      </c>
      <c r="AI456" s="30"/>
      <c r="AJ456" s="14">
        <f t="shared" si="175"/>
        <v>0</v>
      </c>
      <c r="AK456" s="12">
        <f t="shared" si="176"/>
        <v>0</v>
      </c>
      <c r="AL456" s="12">
        <f t="shared" si="177"/>
        <v>0</v>
      </c>
      <c r="AM456" s="12">
        <f t="shared" si="178"/>
        <v>0</v>
      </c>
      <c r="AN456" s="17">
        <f t="shared" si="179"/>
        <v>0</v>
      </c>
      <c r="AO456" s="14">
        <f t="shared" si="180"/>
        <v>0</v>
      </c>
      <c r="AP456" s="12">
        <f t="shared" si="181"/>
        <v>0</v>
      </c>
      <c r="AQ456" s="12">
        <f t="shared" si="182"/>
        <v>0</v>
      </c>
      <c r="AR456" s="12">
        <f t="shared" si="183"/>
        <v>0</v>
      </c>
      <c r="AS456" s="17">
        <f t="shared" si="184"/>
        <v>0</v>
      </c>
      <c r="AT456" s="14">
        <f t="shared" si="185"/>
        <v>0</v>
      </c>
      <c r="AU456" s="12">
        <f t="shared" si="186"/>
        <v>0</v>
      </c>
      <c r="AV456" s="12">
        <f t="shared" si="187"/>
        <v>0</v>
      </c>
      <c r="AW456" s="12">
        <f t="shared" si="188"/>
        <v>0</v>
      </c>
      <c r="AX456" s="17">
        <f t="shared" si="189"/>
        <v>0</v>
      </c>
      <c r="AY456" s="14">
        <f t="shared" si="190"/>
        <v>0</v>
      </c>
      <c r="AZ456" s="12">
        <f t="shared" si="191"/>
        <v>0</v>
      </c>
      <c r="BA456" s="12">
        <f t="shared" si="192"/>
        <v>0</v>
      </c>
      <c r="BB456" s="12">
        <f t="shared" si="193"/>
        <v>0</v>
      </c>
      <c r="BC456" s="13">
        <f t="shared" si="194"/>
        <v>0</v>
      </c>
    </row>
    <row r="457" spans="1:55" ht="13">
      <c r="A457" s="19" t="s">
        <v>860</v>
      </c>
      <c r="B457" s="12" t="s">
        <v>1176</v>
      </c>
      <c r="C457" s="12" t="s">
        <v>861</v>
      </c>
      <c r="D457" s="12" t="s">
        <v>255</v>
      </c>
      <c r="E457" s="13" t="s">
        <v>1741</v>
      </c>
      <c r="F457" s="11">
        <v>0</v>
      </c>
      <c r="G457" s="12">
        <v>0</v>
      </c>
      <c r="H457" s="12">
        <v>0</v>
      </c>
      <c r="I457" s="13">
        <v>0</v>
      </c>
      <c r="J457" s="30"/>
      <c r="K457" s="14">
        <v>0</v>
      </c>
      <c r="L457" s="12">
        <v>0</v>
      </c>
      <c r="M457" s="12">
        <v>0</v>
      </c>
      <c r="N457" s="13">
        <v>0</v>
      </c>
      <c r="O457" s="30"/>
      <c r="P457" s="14">
        <v>0</v>
      </c>
      <c r="Q457" s="12">
        <v>0</v>
      </c>
      <c r="R457" s="12">
        <v>0</v>
      </c>
      <c r="S457" s="13">
        <v>0</v>
      </c>
      <c r="T457" s="30"/>
      <c r="U457" s="14">
        <v>0</v>
      </c>
      <c r="V457" s="12">
        <v>0</v>
      </c>
      <c r="W457" s="12">
        <v>0</v>
      </c>
      <c r="X457" s="13">
        <v>0</v>
      </c>
      <c r="Y457" s="30"/>
      <c r="Z457" s="14">
        <v>0</v>
      </c>
      <c r="AA457" s="12">
        <v>0</v>
      </c>
      <c r="AB457" s="12">
        <v>0</v>
      </c>
      <c r="AC457" s="13">
        <v>0</v>
      </c>
      <c r="AD457" s="30"/>
      <c r="AE457" s="34">
        <f t="shared" si="171"/>
        <v>0</v>
      </c>
      <c r="AF457" s="15">
        <f t="shared" si="172"/>
        <v>0</v>
      </c>
      <c r="AG457" s="16">
        <f t="shared" si="173"/>
        <v>0</v>
      </c>
      <c r="AH457" s="48">
        <f t="shared" si="174"/>
        <v>0</v>
      </c>
      <c r="AI457" s="30"/>
      <c r="AJ457" s="14">
        <f t="shared" si="175"/>
        <v>0</v>
      </c>
      <c r="AK457" s="12">
        <f t="shared" si="176"/>
        <v>0</v>
      </c>
      <c r="AL457" s="12">
        <f t="shared" si="177"/>
        <v>0</v>
      </c>
      <c r="AM457" s="12">
        <f t="shared" si="178"/>
        <v>0</v>
      </c>
      <c r="AN457" s="17">
        <f t="shared" si="179"/>
        <v>0</v>
      </c>
      <c r="AO457" s="14">
        <f t="shared" si="180"/>
        <v>0</v>
      </c>
      <c r="AP457" s="12">
        <f t="shared" si="181"/>
        <v>0</v>
      </c>
      <c r="AQ457" s="12">
        <f t="shared" si="182"/>
        <v>0</v>
      </c>
      <c r="AR457" s="12">
        <f t="shared" si="183"/>
        <v>0</v>
      </c>
      <c r="AS457" s="17">
        <f t="shared" si="184"/>
        <v>0</v>
      </c>
      <c r="AT457" s="14">
        <f t="shared" si="185"/>
        <v>0</v>
      </c>
      <c r="AU457" s="12">
        <f t="shared" si="186"/>
        <v>0</v>
      </c>
      <c r="AV457" s="12">
        <f t="shared" si="187"/>
        <v>0</v>
      </c>
      <c r="AW457" s="12">
        <f t="shared" si="188"/>
        <v>0</v>
      </c>
      <c r="AX457" s="17">
        <f t="shared" si="189"/>
        <v>0</v>
      </c>
      <c r="AY457" s="14">
        <f t="shared" si="190"/>
        <v>0</v>
      </c>
      <c r="AZ457" s="12">
        <f t="shared" si="191"/>
        <v>0</v>
      </c>
      <c r="BA457" s="12">
        <f t="shared" si="192"/>
        <v>0</v>
      </c>
      <c r="BB457" s="12">
        <f t="shared" si="193"/>
        <v>0</v>
      </c>
      <c r="BC457" s="13">
        <f t="shared" si="194"/>
        <v>0</v>
      </c>
    </row>
    <row r="458" spans="1:55" ht="13">
      <c r="A458" s="19" t="s">
        <v>862</v>
      </c>
      <c r="B458" s="12" t="s">
        <v>1176</v>
      </c>
      <c r="C458" s="12" t="s">
        <v>877</v>
      </c>
      <c r="D458" s="12" t="s">
        <v>255</v>
      </c>
      <c r="E458" s="13" t="s">
        <v>1741</v>
      </c>
      <c r="F458" s="11">
        <v>0</v>
      </c>
      <c r="G458" s="12">
        <v>0</v>
      </c>
      <c r="H458" s="12">
        <v>0</v>
      </c>
      <c r="I458" s="13">
        <v>0</v>
      </c>
      <c r="J458" s="30"/>
      <c r="K458" s="14">
        <v>0</v>
      </c>
      <c r="L458" s="12">
        <v>0</v>
      </c>
      <c r="M458" s="12">
        <v>0</v>
      </c>
      <c r="N458" s="13">
        <v>0</v>
      </c>
      <c r="O458" s="30"/>
      <c r="P458" s="14">
        <v>0</v>
      </c>
      <c r="Q458" s="12">
        <v>0</v>
      </c>
      <c r="R458" s="12">
        <v>0</v>
      </c>
      <c r="S458" s="13">
        <v>0</v>
      </c>
      <c r="T458" s="30"/>
      <c r="U458" s="14">
        <v>0</v>
      </c>
      <c r="V458" s="12">
        <v>0</v>
      </c>
      <c r="W458" s="12">
        <v>0</v>
      </c>
      <c r="X458" s="13">
        <v>0</v>
      </c>
      <c r="Y458" s="30"/>
      <c r="Z458" s="14">
        <v>0</v>
      </c>
      <c r="AA458" s="12">
        <v>0</v>
      </c>
      <c r="AB458" s="12">
        <v>0</v>
      </c>
      <c r="AC458" s="13">
        <v>0</v>
      </c>
      <c r="AD458" s="30"/>
      <c r="AE458" s="34">
        <f t="shared" si="171"/>
        <v>0</v>
      </c>
      <c r="AF458" s="15">
        <f t="shared" si="172"/>
        <v>0</v>
      </c>
      <c r="AG458" s="16">
        <f t="shared" si="173"/>
        <v>0</v>
      </c>
      <c r="AH458" s="48">
        <f t="shared" si="174"/>
        <v>0</v>
      </c>
      <c r="AI458" s="30"/>
      <c r="AJ458" s="14">
        <f t="shared" si="175"/>
        <v>0</v>
      </c>
      <c r="AK458" s="12">
        <f t="shared" si="176"/>
        <v>0</v>
      </c>
      <c r="AL458" s="12">
        <f t="shared" si="177"/>
        <v>0</v>
      </c>
      <c r="AM458" s="12">
        <f t="shared" si="178"/>
        <v>0</v>
      </c>
      <c r="AN458" s="17">
        <f t="shared" si="179"/>
        <v>0</v>
      </c>
      <c r="AO458" s="14">
        <f t="shared" si="180"/>
        <v>0</v>
      </c>
      <c r="AP458" s="12">
        <f t="shared" si="181"/>
        <v>0</v>
      </c>
      <c r="AQ458" s="12">
        <f t="shared" si="182"/>
        <v>0</v>
      </c>
      <c r="AR458" s="12">
        <f t="shared" si="183"/>
        <v>0</v>
      </c>
      <c r="AS458" s="17">
        <f t="shared" si="184"/>
        <v>0</v>
      </c>
      <c r="AT458" s="14">
        <f t="shared" si="185"/>
        <v>0</v>
      </c>
      <c r="AU458" s="12">
        <f t="shared" si="186"/>
        <v>0</v>
      </c>
      <c r="AV458" s="12">
        <f t="shared" si="187"/>
        <v>0</v>
      </c>
      <c r="AW458" s="12">
        <f t="shared" si="188"/>
        <v>0</v>
      </c>
      <c r="AX458" s="17">
        <f t="shared" si="189"/>
        <v>0</v>
      </c>
      <c r="AY458" s="14">
        <f t="shared" si="190"/>
        <v>0</v>
      </c>
      <c r="AZ458" s="12">
        <f t="shared" si="191"/>
        <v>0</v>
      </c>
      <c r="BA458" s="12">
        <f t="shared" si="192"/>
        <v>0</v>
      </c>
      <c r="BB458" s="12">
        <f t="shared" si="193"/>
        <v>0</v>
      </c>
      <c r="BC458" s="13">
        <f t="shared" si="194"/>
        <v>0</v>
      </c>
    </row>
    <row r="459" spans="1:55" ht="13">
      <c r="A459" s="19" t="s">
        <v>863</v>
      </c>
      <c r="B459" s="12" t="s">
        <v>1176</v>
      </c>
      <c r="C459" s="12" t="s">
        <v>327</v>
      </c>
      <c r="D459" s="12" t="s">
        <v>164</v>
      </c>
      <c r="E459" s="13" t="s">
        <v>1741</v>
      </c>
      <c r="F459" s="11">
        <v>0</v>
      </c>
      <c r="G459" s="12">
        <v>0</v>
      </c>
      <c r="H459" s="12">
        <v>0</v>
      </c>
      <c r="I459" s="13">
        <v>0</v>
      </c>
      <c r="J459" s="30"/>
      <c r="K459" s="14">
        <v>0</v>
      </c>
      <c r="L459" s="12">
        <v>0</v>
      </c>
      <c r="M459" s="12">
        <v>0</v>
      </c>
      <c r="N459" s="13">
        <v>0</v>
      </c>
      <c r="O459" s="30"/>
      <c r="P459" s="14">
        <v>0</v>
      </c>
      <c r="Q459" s="12">
        <v>0</v>
      </c>
      <c r="R459" s="12">
        <v>0</v>
      </c>
      <c r="S459" s="13">
        <v>0</v>
      </c>
      <c r="T459" s="30"/>
      <c r="U459" s="14">
        <v>0</v>
      </c>
      <c r="V459" s="12">
        <v>0</v>
      </c>
      <c r="W459" s="12">
        <v>0</v>
      </c>
      <c r="X459" s="13">
        <v>0</v>
      </c>
      <c r="Y459" s="30"/>
      <c r="Z459" s="14">
        <v>0</v>
      </c>
      <c r="AA459" s="12">
        <v>0</v>
      </c>
      <c r="AB459" s="12">
        <v>0</v>
      </c>
      <c r="AC459" s="13">
        <v>0</v>
      </c>
      <c r="AD459" s="30"/>
      <c r="AE459" s="34">
        <f t="shared" si="171"/>
        <v>0</v>
      </c>
      <c r="AF459" s="15">
        <f t="shared" si="172"/>
        <v>0</v>
      </c>
      <c r="AG459" s="16">
        <f t="shared" si="173"/>
        <v>0</v>
      </c>
      <c r="AH459" s="48">
        <f t="shared" si="174"/>
        <v>0</v>
      </c>
      <c r="AI459" s="30"/>
      <c r="AJ459" s="14">
        <f t="shared" si="175"/>
        <v>0</v>
      </c>
      <c r="AK459" s="12">
        <f t="shared" si="176"/>
        <v>0</v>
      </c>
      <c r="AL459" s="12">
        <f t="shared" si="177"/>
        <v>0</v>
      </c>
      <c r="AM459" s="12">
        <f t="shared" si="178"/>
        <v>0</v>
      </c>
      <c r="AN459" s="17">
        <f t="shared" si="179"/>
        <v>0</v>
      </c>
      <c r="AO459" s="14">
        <f t="shared" si="180"/>
        <v>0</v>
      </c>
      <c r="AP459" s="12">
        <f t="shared" si="181"/>
        <v>0</v>
      </c>
      <c r="AQ459" s="12">
        <f t="shared" si="182"/>
        <v>0</v>
      </c>
      <c r="AR459" s="12">
        <f t="shared" si="183"/>
        <v>0</v>
      </c>
      <c r="AS459" s="17">
        <f t="shared" si="184"/>
        <v>0</v>
      </c>
      <c r="AT459" s="14">
        <f t="shared" si="185"/>
        <v>0</v>
      </c>
      <c r="AU459" s="12">
        <f t="shared" si="186"/>
        <v>0</v>
      </c>
      <c r="AV459" s="12">
        <f t="shared" si="187"/>
        <v>0</v>
      </c>
      <c r="AW459" s="12">
        <f t="shared" si="188"/>
        <v>0</v>
      </c>
      <c r="AX459" s="17">
        <f t="shared" si="189"/>
        <v>0</v>
      </c>
      <c r="AY459" s="14">
        <f t="shared" si="190"/>
        <v>0</v>
      </c>
      <c r="AZ459" s="12">
        <f t="shared" si="191"/>
        <v>0</v>
      </c>
      <c r="BA459" s="12">
        <f t="shared" si="192"/>
        <v>0</v>
      </c>
      <c r="BB459" s="12">
        <f t="shared" si="193"/>
        <v>0</v>
      </c>
      <c r="BC459" s="13">
        <f t="shared" si="194"/>
        <v>0</v>
      </c>
    </row>
    <row r="460" spans="1:55" ht="13">
      <c r="A460" s="19" t="s">
        <v>864</v>
      </c>
      <c r="B460" s="12" t="s">
        <v>1176</v>
      </c>
      <c r="C460" s="12" t="s">
        <v>865</v>
      </c>
      <c r="D460" s="12" t="s">
        <v>164</v>
      </c>
      <c r="E460" s="13" t="s">
        <v>1741</v>
      </c>
      <c r="F460" s="11">
        <v>0</v>
      </c>
      <c r="G460" s="12">
        <v>0</v>
      </c>
      <c r="H460" s="12">
        <v>0</v>
      </c>
      <c r="I460" s="13">
        <v>0</v>
      </c>
      <c r="J460" s="30"/>
      <c r="K460" s="14">
        <v>0</v>
      </c>
      <c r="L460" s="12">
        <v>0</v>
      </c>
      <c r="M460" s="12">
        <v>0</v>
      </c>
      <c r="N460" s="13">
        <v>0</v>
      </c>
      <c r="O460" s="30"/>
      <c r="P460" s="14">
        <v>0</v>
      </c>
      <c r="Q460" s="12">
        <v>0</v>
      </c>
      <c r="R460" s="12">
        <v>0</v>
      </c>
      <c r="S460" s="13">
        <v>0</v>
      </c>
      <c r="T460" s="30"/>
      <c r="U460" s="14">
        <v>0</v>
      </c>
      <c r="V460" s="12">
        <v>0</v>
      </c>
      <c r="W460" s="12">
        <v>0</v>
      </c>
      <c r="X460" s="13">
        <v>0</v>
      </c>
      <c r="Y460" s="30"/>
      <c r="Z460" s="14">
        <v>0</v>
      </c>
      <c r="AA460" s="12">
        <v>0</v>
      </c>
      <c r="AB460" s="12">
        <v>0</v>
      </c>
      <c r="AC460" s="13">
        <v>0</v>
      </c>
      <c r="AD460" s="30"/>
      <c r="AE460" s="34">
        <f t="shared" si="171"/>
        <v>0</v>
      </c>
      <c r="AF460" s="15">
        <f t="shared" si="172"/>
        <v>0</v>
      </c>
      <c r="AG460" s="16">
        <f t="shared" si="173"/>
        <v>0</v>
      </c>
      <c r="AH460" s="48">
        <f t="shared" si="174"/>
        <v>0</v>
      </c>
      <c r="AI460" s="30"/>
      <c r="AJ460" s="14">
        <f t="shared" si="175"/>
        <v>0</v>
      </c>
      <c r="AK460" s="12">
        <f t="shared" si="176"/>
        <v>0</v>
      </c>
      <c r="AL460" s="12">
        <f t="shared" si="177"/>
        <v>0</v>
      </c>
      <c r="AM460" s="12">
        <f t="shared" si="178"/>
        <v>0</v>
      </c>
      <c r="AN460" s="17">
        <f t="shared" si="179"/>
        <v>0</v>
      </c>
      <c r="AO460" s="14">
        <f t="shared" si="180"/>
        <v>0</v>
      </c>
      <c r="AP460" s="12">
        <f t="shared" si="181"/>
        <v>0</v>
      </c>
      <c r="AQ460" s="12">
        <f t="shared" si="182"/>
        <v>0</v>
      </c>
      <c r="AR460" s="12">
        <f t="shared" si="183"/>
        <v>0</v>
      </c>
      <c r="AS460" s="17">
        <f t="shared" si="184"/>
        <v>0</v>
      </c>
      <c r="AT460" s="14">
        <f t="shared" si="185"/>
        <v>0</v>
      </c>
      <c r="AU460" s="12">
        <f t="shared" si="186"/>
        <v>0</v>
      </c>
      <c r="AV460" s="12">
        <f t="shared" si="187"/>
        <v>0</v>
      </c>
      <c r="AW460" s="12">
        <f t="shared" si="188"/>
        <v>0</v>
      </c>
      <c r="AX460" s="17">
        <f t="shared" si="189"/>
        <v>0</v>
      </c>
      <c r="AY460" s="14">
        <f t="shared" si="190"/>
        <v>0</v>
      </c>
      <c r="AZ460" s="12">
        <f t="shared" si="191"/>
        <v>0</v>
      </c>
      <c r="BA460" s="12">
        <f t="shared" si="192"/>
        <v>0</v>
      </c>
      <c r="BB460" s="12">
        <f t="shared" si="193"/>
        <v>0</v>
      </c>
      <c r="BC460" s="13">
        <f t="shared" si="194"/>
        <v>0</v>
      </c>
    </row>
    <row r="461" spans="1:55" ht="13">
      <c r="A461" s="19" t="s">
        <v>866</v>
      </c>
      <c r="B461" s="12" t="s">
        <v>8</v>
      </c>
      <c r="C461" s="12" t="s">
        <v>159</v>
      </c>
      <c r="D461" s="12" t="s">
        <v>1706</v>
      </c>
      <c r="E461" s="13" t="s">
        <v>1741</v>
      </c>
      <c r="F461" s="11">
        <v>0</v>
      </c>
      <c r="G461" s="12">
        <v>0</v>
      </c>
      <c r="H461" s="12">
        <v>0</v>
      </c>
      <c r="I461" s="13">
        <v>0</v>
      </c>
      <c r="J461" s="30"/>
      <c r="K461" s="14">
        <v>0</v>
      </c>
      <c r="L461" s="12">
        <v>0</v>
      </c>
      <c r="M461" s="12">
        <v>0</v>
      </c>
      <c r="N461" s="13">
        <v>0</v>
      </c>
      <c r="O461" s="30"/>
      <c r="P461" s="14">
        <v>0</v>
      </c>
      <c r="Q461" s="12">
        <v>0</v>
      </c>
      <c r="R461" s="12">
        <v>0</v>
      </c>
      <c r="S461" s="13">
        <v>0</v>
      </c>
      <c r="T461" s="30"/>
      <c r="U461" s="14">
        <v>0</v>
      </c>
      <c r="V461" s="12">
        <v>0</v>
      </c>
      <c r="W461" s="12">
        <v>0</v>
      </c>
      <c r="X461" s="13">
        <v>0</v>
      </c>
      <c r="Y461" s="30"/>
      <c r="Z461" s="14">
        <v>0</v>
      </c>
      <c r="AA461" s="12">
        <v>0</v>
      </c>
      <c r="AB461" s="12">
        <v>0</v>
      </c>
      <c r="AC461" s="13">
        <v>0</v>
      </c>
      <c r="AD461" s="30"/>
      <c r="AE461" s="34">
        <f t="shared" si="171"/>
        <v>0</v>
      </c>
      <c r="AF461" s="15">
        <f t="shared" si="172"/>
        <v>0</v>
      </c>
      <c r="AG461" s="16">
        <f t="shared" si="173"/>
        <v>0</v>
      </c>
      <c r="AH461" s="48">
        <f t="shared" si="174"/>
        <v>0</v>
      </c>
      <c r="AI461" s="30"/>
      <c r="AJ461" s="14">
        <f t="shared" si="175"/>
        <v>0</v>
      </c>
      <c r="AK461" s="12">
        <f t="shared" si="176"/>
        <v>0</v>
      </c>
      <c r="AL461" s="12">
        <f t="shared" si="177"/>
        <v>0</v>
      </c>
      <c r="AM461" s="12">
        <f t="shared" si="178"/>
        <v>0</v>
      </c>
      <c r="AN461" s="17">
        <f t="shared" si="179"/>
        <v>0</v>
      </c>
      <c r="AO461" s="14">
        <f t="shared" si="180"/>
        <v>0</v>
      </c>
      <c r="AP461" s="12">
        <f t="shared" si="181"/>
        <v>0</v>
      </c>
      <c r="AQ461" s="12">
        <f t="shared" si="182"/>
        <v>0</v>
      </c>
      <c r="AR461" s="12">
        <f t="shared" si="183"/>
        <v>0</v>
      </c>
      <c r="AS461" s="17">
        <f t="shared" si="184"/>
        <v>0</v>
      </c>
      <c r="AT461" s="14">
        <f t="shared" si="185"/>
        <v>0</v>
      </c>
      <c r="AU461" s="12">
        <f t="shared" si="186"/>
        <v>0</v>
      </c>
      <c r="AV461" s="12">
        <f t="shared" si="187"/>
        <v>0</v>
      </c>
      <c r="AW461" s="12">
        <f t="shared" si="188"/>
        <v>0</v>
      </c>
      <c r="AX461" s="17">
        <f t="shared" si="189"/>
        <v>0</v>
      </c>
      <c r="AY461" s="14">
        <f t="shared" si="190"/>
        <v>0</v>
      </c>
      <c r="AZ461" s="12">
        <f t="shared" si="191"/>
        <v>0</v>
      </c>
      <c r="BA461" s="12">
        <f t="shared" si="192"/>
        <v>0</v>
      </c>
      <c r="BB461" s="12">
        <f t="shared" si="193"/>
        <v>0</v>
      </c>
      <c r="BC461" s="13">
        <f t="shared" si="194"/>
        <v>0</v>
      </c>
    </row>
    <row r="462" spans="1:55" ht="13">
      <c r="A462" s="19" t="s">
        <v>867</v>
      </c>
      <c r="B462" s="12" t="s">
        <v>11</v>
      </c>
      <c r="C462" s="12" t="s">
        <v>45</v>
      </c>
      <c r="D462" s="12" t="s">
        <v>182</v>
      </c>
      <c r="E462" s="13" t="s">
        <v>1740</v>
      </c>
      <c r="F462" s="11">
        <v>0</v>
      </c>
      <c r="G462" s="12">
        <v>4</v>
      </c>
      <c r="H462" s="12">
        <v>41.8</v>
      </c>
      <c r="I462" s="13">
        <v>260</v>
      </c>
      <c r="J462" s="30"/>
      <c r="K462" s="14">
        <v>0</v>
      </c>
      <c r="L462" s="12">
        <v>0</v>
      </c>
      <c r="M462" s="12">
        <v>0</v>
      </c>
      <c r="N462" s="13">
        <v>0</v>
      </c>
      <c r="O462" s="30"/>
      <c r="P462" s="14">
        <v>0</v>
      </c>
      <c r="Q462" s="12">
        <v>0</v>
      </c>
      <c r="R462" s="12">
        <v>0</v>
      </c>
      <c r="S462" s="13">
        <v>0</v>
      </c>
      <c r="T462" s="30"/>
      <c r="U462" s="14">
        <v>0</v>
      </c>
      <c r="V462" s="12">
        <v>0</v>
      </c>
      <c r="W462" s="12">
        <v>0</v>
      </c>
      <c r="X462" s="13">
        <v>20</v>
      </c>
      <c r="Y462" s="30"/>
      <c r="Z462" s="14">
        <v>1</v>
      </c>
      <c r="AA462" s="12">
        <v>2</v>
      </c>
      <c r="AB462" s="12">
        <v>18.399999999999999</v>
      </c>
      <c r="AC462" s="13">
        <v>253</v>
      </c>
      <c r="AD462" s="30"/>
      <c r="AE462" s="34">
        <f t="shared" si="171"/>
        <v>0</v>
      </c>
      <c r="AF462" s="15">
        <f t="shared" si="172"/>
        <v>6</v>
      </c>
      <c r="AG462" s="16">
        <f t="shared" si="173"/>
        <v>60.199999999999996</v>
      </c>
      <c r="AH462" s="48">
        <f t="shared" si="174"/>
        <v>533</v>
      </c>
      <c r="AI462" s="30"/>
      <c r="AJ462" s="14">
        <f t="shared" si="175"/>
        <v>260</v>
      </c>
      <c r="AK462" s="12">
        <f t="shared" si="176"/>
        <v>0</v>
      </c>
      <c r="AL462" s="12">
        <f t="shared" si="177"/>
        <v>0</v>
      </c>
      <c r="AM462" s="12">
        <f t="shared" si="178"/>
        <v>20</v>
      </c>
      <c r="AN462" s="17">
        <f t="shared" si="179"/>
        <v>253</v>
      </c>
      <c r="AO462" s="14">
        <f t="shared" si="180"/>
        <v>0</v>
      </c>
      <c r="AP462" s="12">
        <f t="shared" si="181"/>
        <v>0</v>
      </c>
      <c r="AQ462" s="12">
        <f t="shared" si="182"/>
        <v>0</v>
      </c>
      <c r="AR462" s="12">
        <f t="shared" si="183"/>
        <v>0</v>
      </c>
      <c r="AS462" s="17">
        <f t="shared" si="184"/>
        <v>0</v>
      </c>
      <c r="AT462" s="14">
        <f t="shared" si="185"/>
        <v>4</v>
      </c>
      <c r="AU462" s="12">
        <f t="shared" si="186"/>
        <v>0</v>
      </c>
      <c r="AV462" s="12">
        <f t="shared" si="187"/>
        <v>0</v>
      </c>
      <c r="AW462" s="12">
        <f t="shared" si="188"/>
        <v>0</v>
      </c>
      <c r="AX462" s="17">
        <f t="shared" si="189"/>
        <v>2</v>
      </c>
      <c r="AY462" s="14">
        <f t="shared" si="190"/>
        <v>41.8</v>
      </c>
      <c r="AZ462" s="12">
        <f t="shared" si="191"/>
        <v>0</v>
      </c>
      <c r="BA462" s="12">
        <f t="shared" si="192"/>
        <v>0</v>
      </c>
      <c r="BB462" s="12">
        <f t="shared" si="193"/>
        <v>0</v>
      </c>
      <c r="BC462" s="13">
        <f t="shared" si="194"/>
        <v>18.399999999999999</v>
      </c>
    </row>
    <row r="463" spans="1:55" ht="13">
      <c r="A463" s="19" t="s">
        <v>868</v>
      </c>
      <c r="B463" s="12" t="s">
        <v>11</v>
      </c>
      <c r="C463" s="12" t="s">
        <v>372</v>
      </c>
      <c r="D463" s="12" t="s">
        <v>123</v>
      </c>
      <c r="E463" s="13" t="s">
        <v>1740</v>
      </c>
      <c r="F463" s="11">
        <v>0</v>
      </c>
      <c r="G463" s="12">
        <v>1</v>
      </c>
      <c r="H463" s="12">
        <v>1.8</v>
      </c>
      <c r="I463" s="13">
        <v>125</v>
      </c>
      <c r="J463" s="30"/>
      <c r="K463" s="14">
        <v>0</v>
      </c>
      <c r="L463" s="12">
        <v>1</v>
      </c>
      <c r="M463" s="12">
        <v>5.0999999999999996</v>
      </c>
      <c r="N463" s="13">
        <v>215</v>
      </c>
      <c r="O463" s="30"/>
      <c r="P463" s="14">
        <v>0</v>
      </c>
      <c r="Q463" s="12">
        <v>0</v>
      </c>
      <c r="R463" s="12">
        <v>0</v>
      </c>
      <c r="S463" s="13">
        <v>20</v>
      </c>
      <c r="T463" s="30"/>
      <c r="U463" s="14">
        <v>0</v>
      </c>
      <c r="V463" s="12">
        <v>0</v>
      </c>
      <c r="W463" s="12">
        <v>0</v>
      </c>
      <c r="X463" s="13">
        <v>20</v>
      </c>
      <c r="Y463" s="30"/>
      <c r="Z463" s="14">
        <v>0</v>
      </c>
      <c r="AA463" s="12">
        <v>0</v>
      </c>
      <c r="AB463" s="12">
        <v>0</v>
      </c>
      <c r="AC463" s="13">
        <v>0</v>
      </c>
      <c r="AD463" s="30"/>
      <c r="AE463" s="34">
        <f t="shared" si="171"/>
        <v>0</v>
      </c>
      <c r="AF463" s="15">
        <f t="shared" si="172"/>
        <v>2</v>
      </c>
      <c r="AG463" s="16">
        <f t="shared" si="173"/>
        <v>6.8999999999999995</v>
      </c>
      <c r="AH463" s="48">
        <f t="shared" si="174"/>
        <v>380</v>
      </c>
      <c r="AI463" s="30"/>
      <c r="AJ463" s="14">
        <f t="shared" si="175"/>
        <v>125</v>
      </c>
      <c r="AK463" s="12">
        <f t="shared" si="176"/>
        <v>215</v>
      </c>
      <c r="AL463" s="12">
        <f t="shared" si="177"/>
        <v>20</v>
      </c>
      <c r="AM463" s="12">
        <f t="shared" si="178"/>
        <v>20</v>
      </c>
      <c r="AN463" s="17">
        <f t="shared" si="179"/>
        <v>0</v>
      </c>
      <c r="AO463" s="14">
        <f t="shared" si="180"/>
        <v>0</v>
      </c>
      <c r="AP463" s="12">
        <f t="shared" si="181"/>
        <v>0</v>
      </c>
      <c r="AQ463" s="12">
        <f t="shared" si="182"/>
        <v>0</v>
      </c>
      <c r="AR463" s="12">
        <f t="shared" si="183"/>
        <v>0</v>
      </c>
      <c r="AS463" s="17">
        <f t="shared" si="184"/>
        <v>0</v>
      </c>
      <c r="AT463" s="14">
        <f t="shared" si="185"/>
        <v>1</v>
      </c>
      <c r="AU463" s="12">
        <f t="shared" si="186"/>
        <v>1</v>
      </c>
      <c r="AV463" s="12">
        <f t="shared" si="187"/>
        <v>0</v>
      </c>
      <c r="AW463" s="12">
        <f t="shared" si="188"/>
        <v>0</v>
      </c>
      <c r="AX463" s="17">
        <f t="shared" si="189"/>
        <v>0</v>
      </c>
      <c r="AY463" s="14">
        <f t="shared" si="190"/>
        <v>1.8</v>
      </c>
      <c r="AZ463" s="12">
        <f t="shared" si="191"/>
        <v>5.0999999999999996</v>
      </c>
      <c r="BA463" s="12">
        <f t="shared" si="192"/>
        <v>0</v>
      </c>
      <c r="BB463" s="12">
        <f t="shared" si="193"/>
        <v>0</v>
      </c>
      <c r="BC463" s="13">
        <f t="shared" si="194"/>
        <v>0</v>
      </c>
    </row>
    <row r="464" spans="1:55" ht="13">
      <c r="A464" s="19" t="s">
        <v>869</v>
      </c>
      <c r="B464" s="12" t="s">
        <v>11</v>
      </c>
      <c r="C464" s="12" t="s">
        <v>1883</v>
      </c>
      <c r="D464" s="12" t="s">
        <v>123</v>
      </c>
      <c r="E464" s="13" t="s">
        <v>1204</v>
      </c>
      <c r="F464" s="11">
        <v>0</v>
      </c>
      <c r="G464" s="12">
        <v>2</v>
      </c>
      <c r="H464" s="12">
        <v>4.4000000000000004</v>
      </c>
      <c r="I464" s="13">
        <v>166</v>
      </c>
      <c r="J464" s="30"/>
      <c r="K464" s="14">
        <v>0</v>
      </c>
      <c r="L464" s="12">
        <v>0</v>
      </c>
      <c r="M464" s="12">
        <v>0</v>
      </c>
      <c r="N464" s="13">
        <v>20</v>
      </c>
      <c r="O464" s="30"/>
      <c r="P464" s="14">
        <v>0</v>
      </c>
      <c r="Q464" s="12">
        <v>0</v>
      </c>
      <c r="R464" s="12">
        <v>0</v>
      </c>
      <c r="S464" s="13">
        <v>20</v>
      </c>
      <c r="T464" s="30"/>
      <c r="U464" s="14">
        <v>0</v>
      </c>
      <c r="V464" s="12">
        <v>0</v>
      </c>
      <c r="W464" s="12">
        <v>0</v>
      </c>
      <c r="X464" s="13">
        <v>20</v>
      </c>
      <c r="Y464" s="30"/>
      <c r="Z464" s="14">
        <v>0</v>
      </c>
      <c r="AA464" s="12">
        <v>0</v>
      </c>
      <c r="AB464" s="12">
        <v>0</v>
      </c>
      <c r="AC464" s="13">
        <v>20</v>
      </c>
      <c r="AD464" s="30"/>
      <c r="AE464" s="34">
        <f t="shared" si="171"/>
        <v>0</v>
      </c>
      <c r="AF464" s="15">
        <f t="shared" si="172"/>
        <v>2</v>
      </c>
      <c r="AG464" s="16">
        <f t="shared" si="173"/>
        <v>4.4000000000000004</v>
      </c>
      <c r="AH464" s="48">
        <f t="shared" si="174"/>
        <v>226</v>
      </c>
      <c r="AI464" s="30"/>
      <c r="AJ464" s="14">
        <f t="shared" si="175"/>
        <v>166</v>
      </c>
      <c r="AK464" s="12">
        <f t="shared" si="176"/>
        <v>20</v>
      </c>
      <c r="AL464" s="12">
        <f t="shared" si="177"/>
        <v>20</v>
      </c>
      <c r="AM464" s="12">
        <f t="shared" si="178"/>
        <v>20</v>
      </c>
      <c r="AN464" s="17">
        <f t="shared" si="179"/>
        <v>20</v>
      </c>
      <c r="AO464" s="14">
        <f t="shared" si="180"/>
        <v>0</v>
      </c>
      <c r="AP464" s="12">
        <f t="shared" si="181"/>
        <v>0</v>
      </c>
      <c r="AQ464" s="12">
        <f t="shared" si="182"/>
        <v>0</v>
      </c>
      <c r="AR464" s="12">
        <f t="shared" si="183"/>
        <v>0</v>
      </c>
      <c r="AS464" s="17">
        <f t="shared" si="184"/>
        <v>0</v>
      </c>
      <c r="AT464" s="14">
        <f t="shared" si="185"/>
        <v>2</v>
      </c>
      <c r="AU464" s="12">
        <f t="shared" si="186"/>
        <v>0</v>
      </c>
      <c r="AV464" s="12">
        <f t="shared" si="187"/>
        <v>0</v>
      </c>
      <c r="AW464" s="12">
        <f t="shared" si="188"/>
        <v>0</v>
      </c>
      <c r="AX464" s="17">
        <f t="shared" si="189"/>
        <v>0</v>
      </c>
      <c r="AY464" s="14">
        <f t="shared" si="190"/>
        <v>4.4000000000000004</v>
      </c>
      <c r="AZ464" s="12">
        <f t="shared" si="191"/>
        <v>0</v>
      </c>
      <c r="BA464" s="12">
        <f t="shared" si="192"/>
        <v>0</v>
      </c>
      <c r="BB464" s="12">
        <f t="shared" si="193"/>
        <v>0</v>
      </c>
      <c r="BC464" s="13">
        <f t="shared" si="194"/>
        <v>0</v>
      </c>
    </row>
    <row r="465" spans="1:55" ht="13">
      <c r="A465" s="19" t="s">
        <v>870</v>
      </c>
      <c r="B465" s="12" t="s">
        <v>10</v>
      </c>
      <c r="C465" s="12" t="s">
        <v>1729</v>
      </c>
      <c r="D465" s="12" t="s">
        <v>876</v>
      </c>
      <c r="E465" s="13" t="s">
        <v>1205</v>
      </c>
      <c r="F465" s="11">
        <v>0</v>
      </c>
      <c r="G465" s="12">
        <v>0</v>
      </c>
      <c r="H465" s="12">
        <v>0</v>
      </c>
      <c r="I465" s="13">
        <v>0</v>
      </c>
      <c r="J465" s="30"/>
      <c r="K465" s="14">
        <v>0</v>
      </c>
      <c r="L465" s="12">
        <v>0</v>
      </c>
      <c r="M465" s="12">
        <v>0</v>
      </c>
      <c r="N465" s="13">
        <v>0</v>
      </c>
      <c r="O465" s="30"/>
      <c r="P465" s="14">
        <v>0</v>
      </c>
      <c r="Q465" s="12">
        <v>0</v>
      </c>
      <c r="R465" s="12">
        <v>0</v>
      </c>
      <c r="S465" s="13">
        <v>0</v>
      </c>
      <c r="T465" s="30"/>
      <c r="U465" s="14">
        <v>0</v>
      </c>
      <c r="V465" s="12">
        <v>0</v>
      </c>
      <c r="W465" s="12">
        <v>0</v>
      </c>
      <c r="X465" s="13">
        <v>0</v>
      </c>
      <c r="Y465" s="30"/>
      <c r="Z465" s="14">
        <v>0</v>
      </c>
      <c r="AA465" s="12">
        <v>0</v>
      </c>
      <c r="AB465" s="12">
        <v>0</v>
      </c>
      <c r="AC465" s="13">
        <v>0</v>
      </c>
      <c r="AD465" s="30"/>
      <c r="AE465" s="34">
        <f t="shared" si="171"/>
        <v>0</v>
      </c>
      <c r="AF465" s="15">
        <f t="shared" si="172"/>
        <v>0</v>
      </c>
      <c r="AG465" s="16">
        <f t="shared" si="173"/>
        <v>0</v>
      </c>
      <c r="AH465" s="48">
        <f t="shared" si="174"/>
        <v>0</v>
      </c>
      <c r="AI465" s="30"/>
      <c r="AJ465" s="14">
        <f t="shared" si="175"/>
        <v>0</v>
      </c>
      <c r="AK465" s="12">
        <f t="shared" si="176"/>
        <v>0</v>
      </c>
      <c r="AL465" s="12">
        <f t="shared" si="177"/>
        <v>0</v>
      </c>
      <c r="AM465" s="12">
        <f t="shared" si="178"/>
        <v>0</v>
      </c>
      <c r="AN465" s="17">
        <f t="shared" si="179"/>
        <v>0</v>
      </c>
      <c r="AO465" s="14">
        <f t="shared" si="180"/>
        <v>0</v>
      </c>
      <c r="AP465" s="12">
        <f t="shared" si="181"/>
        <v>0</v>
      </c>
      <c r="AQ465" s="12">
        <f t="shared" si="182"/>
        <v>0</v>
      </c>
      <c r="AR465" s="12">
        <f t="shared" si="183"/>
        <v>0</v>
      </c>
      <c r="AS465" s="17">
        <f t="shared" si="184"/>
        <v>0</v>
      </c>
      <c r="AT465" s="14">
        <f t="shared" si="185"/>
        <v>0</v>
      </c>
      <c r="AU465" s="12">
        <f t="shared" si="186"/>
        <v>0</v>
      </c>
      <c r="AV465" s="12">
        <f t="shared" si="187"/>
        <v>0</v>
      </c>
      <c r="AW465" s="12">
        <f t="shared" si="188"/>
        <v>0</v>
      </c>
      <c r="AX465" s="17">
        <f t="shared" si="189"/>
        <v>0</v>
      </c>
      <c r="AY465" s="14">
        <f t="shared" si="190"/>
        <v>0</v>
      </c>
      <c r="AZ465" s="12">
        <f t="shared" si="191"/>
        <v>0</v>
      </c>
      <c r="BA465" s="12">
        <f t="shared" si="192"/>
        <v>0</v>
      </c>
      <c r="BB465" s="12">
        <f t="shared" si="193"/>
        <v>0</v>
      </c>
      <c r="BC465" s="13">
        <f t="shared" si="194"/>
        <v>0</v>
      </c>
    </row>
    <row r="466" spans="1:55" ht="13">
      <c r="A466" s="19" t="s">
        <v>871</v>
      </c>
      <c r="B466" s="12" t="s">
        <v>11</v>
      </c>
      <c r="C466" s="12" t="s">
        <v>879</v>
      </c>
      <c r="D466" s="12" t="s">
        <v>880</v>
      </c>
      <c r="E466" s="13" t="s">
        <v>1740</v>
      </c>
      <c r="F466" s="11">
        <v>0</v>
      </c>
      <c r="G466" s="12">
        <v>1</v>
      </c>
      <c r="H466" s="12">
        <v>2.8</v>
      </c>
      <c r="I466" s="13">
        <v>150</v>
      </c>
      <c r="J466" s="30"/>
      <c r="K466" s="14">
        <v>0</v>
      </c>
      <c r="L466" s="12">
        <v>0</v>
      </c>
      <c r="M466" s="12">
        <v>0</v>
      </c>
      <c r="N466" s="13">
        <v>20</v>
      </c>
      <c r="O466" s="30"/>
      <c r="P466" s="14">
        <v>0</v>
      </c>
      <c r="Q466" s="12">
        <v>0</v>
      </c>
      <c r="R466" s="12">
        <v>0</v>
      </c>
      <c r="S466" s="13">
        <v>20</v>
      </c>
      <c r="T466" s="30"/>
      <c r="U466" s="14">
        <v>0</v>
      </c>
      <c r="V466" s="12">
        <v>1</v>
      </c>
      <c r="W466" s="12">
        <v>38.5</v>
      </c>
      <c r="X466" s="13">
        <v>295</v>
      </c>
      <c r="Y466" s="30"/>
      <c r="Z466" s="14">
        <v>0</v>
      </c>
      <c r="AA466" s="12">
        <v>1</v>
      </c>
      <c r="AB466" s="12">
        <v>1.1000000000000001</v>
      </c>
      <c r="AC466" s="13">
        <v>160</v>
      </c>
      <c r="AD466" s="30"/>
      <c r="AE466" s="34">
        <f t="shared" si="171"/>
        <v>0</v>
      </c>
      <c r="AF466" s="15">
        <f t="shared" si="172"/>
        <v>3</v>
      </c>
      <c r="AG466" s="16">
        <f t="shared" si="173"/>
        <v>42.4</v>
      </c>
      <c r="AH466" s="48">
        <f t="shared" si="174"/>
        <v>625</v>
      </c>
      <c r="AI466" s="30"/>
      <c r="AJ466" s="14">
        <f t="shared" si="175"/>
        <v>150</v>
      </c>
      <c r="AK466" s="12">
        <f t="shared" si="176"/>
        <v>20</v>
      </c>
      <c r="AL466" s="12">
        <f t="shared" si="177"/>
        <v>20</v>
      </c>
      <c r="AM466" s="12">
        <f t="shared" si="178"/>
        <v>295</v>
      </c>
      <c r="AN466" s="17">
        <f t="shared" si="179"/>
        <v>160</v>
      </c>
      <c r="AO466" s="14">
        <f t="shared" si="180"/>
        <v>0</v>
      </c>
      <c r="AP466" s="12">
        <f t="shared" si="181"/>
        <v>0</v>
      </c>
      <c r="AQ466" s="12">
        <f t="shared" si="182"/>
        <v>0</v>
      </c>
      <c r="AR466" s="12">
        <f t="shared" si="183"/>
        <v>0</v>
      </c>
      <c r="AS466" s="17">
        <f t="shared" si="184"/>
        <v>0</v>
      </c>
      <c r="AT466" s="14">
        <f t="shared" si="185"/>
        <v>1</v>
      </c>
      <c r="AU466" s="12">
        <f t="shared" si="186"/>
        <v>0</v>
      </c>
      <c r="AV466" s="12">
        <f t="shared" si="187"/>
        <v>0</v>
      </c>
      <c r="AW466" s="12">
        <f t="shared" si="188"/>
        <v>1</v>
      </c>
      <c r="AX466" s="17">
        <f t="shared" si="189"/>
        <v>1</v>
      </c>
      <c r="AY466" s="14">
        <f t="shared" si="190"/>
        <v>2.8</v>
      </c>
      <c r="AZ466" s="12">
        <f t="shared" si="191"/>
        <v>0</v>
      </c>
      <c r="BA466" s="12">
        <f t="shared" si="192"/>
        <v>0</v>
      </c>
      <c r="BB466" s="12">
        <f t="shared" si="193"/>
        <v>38.5</v>
      </c>
      <c r="BC466" s="13">
        <f t="shared" si="194"/>
        <v>1.1000000000000001</v>
      </c>
    </row>
    <row r="467" spans="1:55" ht="13">
      <c r="A467" s="19" t="s">
        <v>872</v>
      </c>
      <c r="B467" s="12" t="s">
        <v>7</v>
      </c>
      <c r="C467" s="12" t="s">
        <v>374</v>
      </c>
      <c r="D467" s="12" t="s">
        <v>276</v>
      </c>
      <c r="E467" s="13" t="s">
        <v>1202</v>
      </c>
      <c r="F467" s="11">
        <v>0</v>
      </c>
      <c r="G467" s="12">
        <v>0</v>
      </c>
      <c r="H467" s="12">
        <v>0</v>
      </c>
      <c r="I467" s="13">
        <v>0</v>
      </c>
      <c r="J467" s="30"/>
      <c r="K467" s="14">
        <v>0</v>
      </c>
      <c r="L467" s="12">
        <v>0</v>
      </c>
      <c r="M467" s="12">
        <v>0</v>
      </c>
      <c r="N467" s="13">
        <v>0</v>
      </c>
      <c r="O467" s="30"/>
      <c r="P467" s="14">
        <v>0</v>
      </c>
      <c r="Q467" s="12">
        <v>0</v>
      </c>
      <c r="R467" s="12">
        <v>0</v>
      </c>
      <c r="S467" s="13">
        <v>0</v>
      </c>
      <c r="T467" s="30"/>
      <c r="U467" s="14">
        <v>0</v>
      </c>
      <c r="V467" s="12">
        <v>0</v>
      </c>
      <c r="W467" s="12">
        <v>0</v>
      </c>
      <c r="X467" s="13">
        <v>0</v>
      </c>
      <c r="Y467" s="30"/>
      <c r="Z467" s="14">
        <v>0</v>
      </c>
      <c r="AA467" s="12">
        <v>0</v>
      </c>
      <c r="AB467" s="12">
        <v>0</v>
      </c>
      <c r="AC467" s="13">
        <v>0</v>
      </c>
      <c r="AD467" s="30"/>
      <c r="AE467" s="34">
        <f t="shared" si="171"/>
        <v>0</v>
      </c>
      <c r="AF467" s="15">
        <f t="shared" si="172"/>
        <v>0</v>
      </c>
      <c r="AG467" s="16">
        <f t="shared" si="173"/>
        <v>0</v>
      </c>
      <c r="AH467" s="48">
        <f t="shared" si="174"/>
        <v>0</v>
      </c>
      <c r="AI467" s="30"/>
      <c r="AJ467" s="14">
        <f t="shared" si="175"/>
        <v>0</v>
      </c>
      <c r="AK467" s="12">
        <f t="shared" si="176"/>
        <v>0</v>
      </c>
      <c r="AL467" s="12">
        <f t="shared" si="177"/>
        <v>0</v>
      </c>
      <c r="AM467" s="12">
        <f t="shared" si="178"/>
        <v>0</v>
      </c>
      <c r="AN467" s="17">
        <f t="shared" si="179"/>
        <v>0</v>
      </c>
      <c r="AO467" s="14">
        <f t="shared" si="180"/>
        <v>0</v>
      </c>
      <c r="AP467" s="12">
        <f t="shared" si="181"/>
        <v>0</v>
      </c>
      <c r="AQ467" s="12">
        <f t="shared" si="182"/>
        <v>0</v>
      </c>
      <c r="AR467" s="12">
        <f t="shared" si="183"/>
        <v>0</v>
      </c>
      <c r="AS467" s="17">
        <f t="shared" si="184"/>
        <v>0</v>
      </c>
      <c r="AT467" s="14">
        <f t="shared" si="185"/>
        <v>0</v>
      </c>
      <c r="AU467" s="12">
        <f t="shared" si="186"/>
        <v>0</v>
      </c>
      <c r="AV467" s="12">
        <f t="shared" si="187"/>
        <v>0</v>
      </c>
      <c r="AW467" s="12">
        <f t="shared" si="188"/>
        <v>0</v>
      </c>
      <c r="AX467" s="17">
        <f t="shared" si="189"/>
        <v>0</v>
      </c>
      <c r="AY467" s="14">
        <f t="shared" si="190"/>
        <v>0</v>
      </c>
      <c r="AZ467" s="12">
        <f t="shared" si="191"/>
        <v>0</v>
      </c>
      <c r="BA467" s="12">
        <f t="shared" si="192"/>
        <v>0</v>
      </c>
      <c r="BB467" s="12">
        <f t="shared" si="193"/>
        <v>0</v>
      </c>
      <c r="BC467" s="13">
        <f t="shared" si="194"/>
        <v>0</v>
      </c>
    </row>
    <row r="468" spans="1:55" ht="13">
      <c r="A468" s="19" t="s">
        <v>881</v>
      </c>
      <c r="B468" s="12" t="s">
        <v>1220</v>
      </c>
      <c r="C468" s="12" t="s">
        <v>185</v>
      </c>
      <c r="D468" s="12" t="s">
        <v>148</v>
      </c>
      <c r="E468" s="13" t="s">
        <v>1202</v>
      </c>
      <c r="F468" s="11">
        <v>0</v>
      </c>
      <c r="G468" s="12">
        <v>0</v>
      </c>
      <c r="H468" s="12">
        <v>0</v>
      </c>
      <c r="I468" s="13">
        <v>0</v>
      </c>
      <c r="J468" s="30"/>
      <c r="K468" s="14">
        <v>0</v>
      </c>
      <c r="L468" s="12">
        <v>0</v>
      </c>
      <c r="M468" s="12">
        <v>0</v>
      </c>
      <c r="N468" s="13">
        <v>0</v>
      </c>
      <c r="O468" s="30"/>
      <c r="P468" s="14">
        <v>0</v>
      </c>
      <c r="Q468" s="12">
        <v>0</v>
      </c>
      <c r="R468" s="12">
        <v>0</v>
      </c>
      <c r="S468" s="13">
        <v>0</v>
      </c>
      <c r="T468" s="30"/>
      <c r="U468" s="14">
        <v>0</v>
      </c>
      <c r="V468" s="12">
        <v>0</v>
      </c>
      <c r="W468" s="12">
        <v>0</v>
      </c>
      <c r="X468" s="13">
        <v>0</v>
      </c>
      <c r="Y468" s="30"/>
      <c r="Z468" s="14">
        <v>0</v>
      </c>
      <c r="AA468" s="12">
        <v>0</v>
      </c>
      <c r="AB468" s="12">
        <v>0</v>
      </c>
      <c r="AC468" s="13">
        <v>0</v>
      </c>
      <c r="AD468" s="30"/>
      <c r="AE468" s="34">
        <f t="shared" si="171"/>
        <v>0</v>
      </c>
      <c r="AF468" s="15">
        <f t="shared" si="172"/>
        <v>0</v>
      </c>
      <c r="AG468" s="16">
        <f t="shared" si="173"/>
        <v>0</v>
      </c>
      <c r="AH468" s="48">
        <f t="shared" si="174"/>
        <v>0</v>
      </c>
      <c r="AI468" s="30"/>
      <c r="AJ468" s="14">
        <f t="shared" si="175"/>
        <v>0</v>
      </c>
      <c r="AK468" s="12">
        <f t="shared" si="176"/>
        <v>0</v>
      </c>
      <c r="AL468" s="12">
        <f t="shared" si="177"/>
        <v>0</v>
      </c>
      <c r="AM468" s="12">
        <f t="shared" si="178"/>
        <v>0</v>
      </c>
      <c r="AN468" s="17">
        <f t="shared" si="179"/>
        <v>0</v>
      </c>
      <c r="AO468" s="14">
        <f t="shared" si="180"/>
        <v>0</v>
      </c>
      <c r="AP468" s="12">
        <f t="shared" si="181"/>
        <v>0</v>
      </c>
      <c r="AQ468" s="12">
        <f t="shared" si="182"/>
        <v>0</v>
      </c>
      <c r="AR468" s="12">
        <f t="shared" si="183"/>
        <v>0</v>
      </c>
      <c r="AS468" s="17">
        <f t="shared" si="184"/>
        <v>0</v>
      </c>
      <c r="AT468" s="14">
        <f t="shared" si="185"/>
        <v>0</v>
      </c>
      <c r="AU468" s="12">
        <f t="shared" si="186"/>
        <v>0</v>
      </c>
      <c r="AV468" s="12">
        <f t="shared" si="187"/>
        <v>0</v>
      </c>
      <c r="AW468" s="12">
        <f t="shared" si="188"/>
        <v>0</v>
      </c>
      <c r="AX468" s="17">
        <f t="shared" si="189"/>
        <v>0</v>
      </c>
      <c r="AY468" s="14">
        <f t="shared" si="190"/>
        <v>0</v>
      </c>
      <c r="AZ468" s="12">
        <f t="shared" si="191"/>
        <v>0</v>
      </c>
      <c r="BA468" s="12">
        <f t="shared" si="192"/>
        <v>0</v>
      </c>
      <c r="BB468" s="12">
        <f t="shared" si="193"/>
        <v>0</v>
      </c>
      <c r="BC468" s="13">
        <f t="shared" si="194"/>
        <v>0</v>
      </c>
    </row>
    <row r="469" spans="1:55" ht="13">
      <c r="A469" s="19" t="s">
        <v>882</v>
      </c>
      <c r="B469" s="12" t="s">
        <v>1270</v>
      </c>
      <c r="C469" s="12" t="s">
        <v>891</v>
      </c>
      <c r="D469" s="12" t="s">
        <v>75</v>
      </c>
      <c r="E469" s="13" t="s">
        <v>1205</v>
      </c>
      <c r="F469" s="11">
        <v>0</v>
      </c>
      <c r="G469" s="12">
        <v>0</v>
      </c>
      <c r="H469" s="12">
        <v>0</v>
      </c>
      <c r="I469" s="13">
        <v>0</v>
      </c>
      <c r="J469" s="30"/>
      <c r="K469" s="14">
        <v>0</v>
      </c>
      <c r="L469" s="12">
        <v>0</v>
      </c>
      <c r="M469" s="12">
        <v>0</v>
      </c>
      <c r="N469" s="13">
        <v>0</v>
      </c>
      <c r="O469" s="30"/>
      <c r="P469" s="14">
        <v>0</v>
      </c>
      <c r="Q469" s="12">
        <v>0</v>
      </c>
      <c r="R469" s="12">
        <v>0</v>
      </c>
      <c r="S469" s="13">
        <v>0</v>
      </c>
      <c r="T469" s="30"/>
      <c r="U469" s="14">
        <v>0</v>
      </c>
      <c r="V469" s="12">
        <v>0</v>
      </c>
      <c r="W469" s="12">
        <v>0</v>
      </c>
      <c r="X469" s="13">
        <v>0</v>
      </c>
      <c r="Y469" s="30"/>
      <c r="Z469" s="14">
        <v>0</v>
      </c>
      <c r="AA469" s="12">
        <v>0</v>
      </c>
      <c r="AB469" s="12">
        <v>0</v>
      </c>
      <c r="AC469" s="13">
        <v>0</v>
      </c>
      <c r="AD469" s="30"/>
      <c r="AE469" s="34">
        <f t="shared" si="171"/>
        <v>0</v>
      </c>
      <c r="AF469" s="15">
        <f t="shared" si="172"/>
        <v>0</v>
      </c>
      <c r="AG469" s="16">
        <f t="shared" si="173"/>
        <v>0</v>
      </c>
      <c r="AH469" s="48">
        <f t="shared" si="174"/>
        <v>0</v>
      </c>
      <c r="AI469" s="30"/>
      <c r="AJ469" s="14">
        <f t="shared" si="175"/>
        <v>0</v>
      </c>
      <c r="AK469" s="12">
        <f t="shared" si="176"/>
        <v>0</v>
      </c>
      <c r="AL469" s="12">
        <f t="shared" si="177"/>
        <v>0</v>
      </c>
      <c r="AM469" s="12">
        <f t="shared" si="178"/>
        <v>0</v>
      </c>
      <c r="AN469" s="17">
        <f t="shared" si="179"/>
        <v>0</v>
      </c>
      <c r="AO469" s="14">
        <f t="shared" si="180"/>
        <v>0</v>
      </c>
      <c r="AP469" s="12">
        <f t="shared" si="181"/>
        <v>0</v>
      </c>
      <c r="AQ469" s="12">
        <f t="shared" si="182"/>
        <v>0</v>
      </c>
      <c r="AR469" s="12">
        <f t="shared" si="183"/>
        <v>0</v>
      </c>
      <c r="AS469" s="17">
        <f t="shared" si="184"/>
        <v>0</v>
      </c>
      <c r="AT469" s="14">
        <f t="shared" si="185"/>
        <v>0</v>
      </c>
      <c r="AU469" s="12">
        <f t="shared" si="186"/>
        <v>0</v>
      </c>
      <c r="AV469" s="12">
        <f t="shared" si="187"/>
        <v>0</v>
      </c>
      <c r="AW469" s="12">
        <f t="shared" si="188"/>
        <v>0</v>
      </c>
      <c r="AX469" s="17">
        <f t="shared" si="189"/>
        <v>0</v>
      </c>
      <c r="AY469" s="14">
        <f t="shared" si="190"/>
        <v>0</v>
      </c>
      <c r="AZ469" s="12">
        <f t="shared" si="191"/>
        <v>0</v>
      </c>
      <c r="BA469" s="12">
        <f t="shared" si="192"/>
        <v>0</v>
      </c>
      <c r="BB469" s="12">
        <f t="shared" si="193"/>
        <v>0</v>
      </c>
      <c r="BC469" s="13">
        <f t="shared" si="194"/>
        <v>0</v>
      </c>
    </row>
    <row r="470" spans="1:55" ht="13">
      <c r="A470" s="19" t="s">
        <v>883</v>
      </c>
      <c r="B470" s="12" t="s">
        <v>1270</v>
      </c>
      <c r="C470" s="12" t="s">
        <v>38</v>
      </c>
      <c r="D470" s="12" t="s">
        <v>288</v>
      </c>
      <c r="E470" s="13" t="s">
        <v>1202</v>
      </c>
      <c r="F470" s="11">
        <v>0</v>
      </c>
      <c r="G470" s="12">
        <v>0</v>
      </c>
      <c r="H470" s="12">
        <v>0</v>
      </c>
      <c r="I470" s="13">
        <v>0</v>
      </c>
      <c r="J470" s="30"/>
      <c r="K470" s="14">
        <v>0</v>
      </c>
      <c r="L470" s="12">
        <v>0</v>
      </c>
      <c r="M470" s="12">
        <v>0</v>
      </c>
      <c r="N470" s="13">
        <v>0</v>
      </c>
      <c r="O470" s="30"/>
      <c r="P470" s="14">
        <v>0</v>
      </c>
      <c r="Q470" s="12">
        <v>0</v>
      </c>
      <c r="R470" s="12">
        <v>0</v>
      </c>
      <c r="S470" s="13">
        <v>0</v>
      </c>
      <c r="T470" s="30"/>
      <c r="U470" s="14">
        <v>0</v>
      </c>
      <c r="V470" s="12">
        <v>0</v>
      </c>
      <c r="W470" s="12">
        <v>0</v>
      </c>
      <c r="X470" s="13">
        <v>0</v>
      </c>
      <c r="Y470" s="30"/>
      <c r="Z470" s="14">
        <v>0</v>
      </c>
      <c r="AA470" s="12">
        <v>0</v>
      </c>
      <c r="AB470" s="12">
        <v>0</v>
      </c>
      <c r="AC470" s="13">
        <v>0</v>
      </c>
      <c r="AD470" s="30"/>
      <c r="AE470" s="34">
        <f t="shared" si="171"/>
        <v>0</v>
      </c>
      <c r="AF470" s="15">
        <f t="shared" si="172"/>
        <v>0</v>
      </c>
      <c r="AG470" s="16">
        <f t="shared" si="173"/>
        <v>0</v>
      </c>
      <c r="AH470" s="48">
        <f t="shared" si="174"/>
        <v>0</v>
      </c>
      <c r="AI470" s="30"/>
      <c r="AJ470" s="14">
        <f t="shared" si="175"/>
        <v>0</v>
      </c>
      <c r="AK470" s="12">
        <f t="shared" si="176"/>
        <v>0</v>
      </c>
      <c r="AL470" s="12">
        <f t="shared" si="177"/>
        <v>0</v>
      </c>
      <c r="AM470" s="12">
        <f t="shared" si="178"/>
        <v>0</v>
      </c>
      <c r="AN470" s="17">
        <f t="shared" si="179"/>
        <v>0</v>
      </c>
      <c r="AO470" s="14">
        <f t="shared" si="180"/>
        <v>0</v>
      </c>
      <c r="AP470" s="12">
        <f t="shared" si="181"/>
        <v>0</v>
      </c>
      <c r="AQ470" s="12">
        <f t="shared" si="182"/>
        <v>0</v>
      </c>
      <c r="AR470" s="12">
        <f t="shared" si="183"/>
        <v>0</v>
      </c>
      <c r="AS470" s="17">
        <f t="shared" si="184"/>
        <v>0</v>
      </c>
      <c r="AT470" s="14">
        <f t="shared" si="185"/>
        <v>0</v>
      </c>
      <c r="AU470" s="12">
        <f t="shared" si="186"/>
        <v>0</v>
      </c>
      <c r="AV470" s="12">
        <f t="shared" si="187"/>
        <v>0</v>
      </c>
      <c r="AW470" s="12">
        <f t="shared" si="188"/>
        <v>0</v>
      </c>
      <c r="AX470" s="17">
        <f t="shared" si="189"/>
        <v>0</v>
      </c>
      <c r="AY470" s="14">
        <f t="shared" si="190"/>
        <v>0</v>
      </c>
      <c r="AZ470" s="12">
        <f t="shared" si="191"/>
        <v>0</v>
      </c>
      <c r="BA470" s="12">
        <f t="shared" si="192"/>
        <v>0</v>
      </c>
      <c r="BB470" s="12">
        <f t="shared" si="193"/>
        <v>0</v>
      </c>
      <c r="BC470" s="13">
        <f t="shared" si="194"/>
        <v>0</v>
      </c>
    </row>
    <row r="471" spans="1:55" ht="13">
      <c r="A471" s="19" t="s">
        <v>884</v>
      </c>
      <c r="B471" s="12" t="s">
        <v>1270</v>
      </c>
      <c r="C471" s="12" t="s">
        <v>892</v>
      </c>
      <c r="D471" s="12" t="s">
        <v>51</v>
      </c>
      <c r="E471" s="13" t="s">
        <v>1205</v>
      </c>
      <c r="F471" s="11">
        <v>0</v>
      </c>
      <c r="G471" s="12">
        <v>0</v>
      </c>
      <c r="H471" s="12">
        <v>0</v>
      </c>
      <c r="I471" s="13">
        <v>0</v>
      </c>
      <c r="J471" s="30"/>
      <c r="K471" s="14">
        <v>0</v>
      </c>
      <c r="L471" s="12">
        <v>0</v>
      </c>
      <c r="M471" s="12">
        <v>0</v>
      </c>
      <c r="N471" s="13">
        <v>0</v>
      </c>
      <c r="O471" s="30"/>
      <c r="P471" s="14">
        <v>0</v>
      </c>
      <c r="Q471" s="12">
        <v>0</v>
      </c>
      <c r="R471" s="12">
        <v>0</v>
      </c>
      <c r="S471" s="13">
        <v>0</v>
      </c>
      <c r="T471" s="30"/>
      <c r="U471" s="14">
        <v>0</v>
      </c>
      <c r="V471" s="12">
        <v>0</v>
      </c>
      <c r="W471" s="12">
        <v>0</v>
      </c>
      <c r="X471" s="13">
        <v>0</v>
      </c>
      <c r="Y471" s="30"/>
      <c r="Z471" s="14">
        <v>0</v>
      </c>
      <c r="AA471" s="12">
        <v>0</v>
      </c>
      <c r="AB471" s="12">
        <v>0</v>
      </c>
      <c r="AC471" s="13">
        <v>0</v>
      </c>
      <c r="AD471" s="30"/>
      <c r="AE471" s="34">
        <f t="shared" si="171"/>
        <v>0</v>
      </c>
      <c r="AF471" s="15">
        <f t="shared" si="172"/>
        <v>0</v>
      </c>
      <c r="AG471" s="16">
        <f t="shared" si="173"/>
        <v>0</v>
      </c>
      <c r="AH471" s="48">
        <f t="shared" si="174"/>
        <v>0</v>
      </c>
      <c r="AI471" s="30"/>
      <c r="AJ471" s="14">
        <f t="shared" si="175"/>
        <v>0</v>
      </c>
      <c r="AK471" s="12">
        <f t="shared" si="176"/>
        <v>0</v>
      </c>
      <c r="AL471" s="12">
        <f t="shared" si="177"/>
        <v>0</v>
      </c>
      <c r="AM471" s="12">
        <f t="shared" si="178"/>
        <v>0</v>
      </c>
      <c r="AN471" s="17">
        <f t="shared" si="179"/>
        <v>0</v>
      </c>
      <c r="AO471" s="14">
        <f t="shared" si="180"/>
        <v>0</v>
      </c>
      <c r="AP471" s="12">
        <f t="shared" si="181"/>
        <v>0</v>
      </c>
      <c r="AQ471" s="12">
        <f t="shared" si="182"/>
        <v>0</v>
      </c>
      <c r="AR471" s="12">
        <f t="shared" si="183"/>
        <v>0</v>
      </c>
      <c r="AS471" s="17">
        <f t="shared" si="184"/>
        <v>0</v>
      </c>
      <c r="AT471" s="14">
        <f t="shared" si="185"/>
        <v>0</v>
      </c>
      <c r="AU471" s="12">
        <f t="shared" si="186"/>
        <v>0</v>
      </c>
      <c r="AV471" s="12">
        <f t="shared" si="187"/>
        <v>0</v>
      </c>
      <c r="AW471" s="12">
        <f t="shared" si="188"/>
        <v>0</v>
      </c>
      <c r="AX471" s="17">
        <f t="shared" si="189"/>
        <v>0</v>
      </c>
      <c r="AY471" s="14">
        <f t="shared" si="190"/>
        <v>0</v>
      </c>
      <c r="AZ471" s="12">
        <f t="shared" si="191"/>
        <v>0</v>
      </c>
      <c r="BA471" s="12">
        <f t="shared" si="192"/>
        <v>0</v>
      </c>
      <c r="BB471" s="12">
        <f t="shared" si="193"/>
        <v>0</v>
      </c>
      <c r="BC471" s="13">
        <f t="shared" si="194"/>
        <v>0</v>
      </c>
    </row>
    <row r="472" spans="1:55" ht="13">
      <c r="A472" s="19" t="s">
        <v>885</v>
      </c>
      <c r="B472" s="12" t="s">
        <v>1270</v>
      </c>
      <c r="C472" s="12" t="s">
        <v>893</v>
      </c>
      <c r="D472" s="12" t="s">
        <v>191</v>
      </c>
      <c r="E472" s="13" t="s">
        <v>1205</v>
      </c>
      <c r="F472" s="11">
        <v>0</v>
      </c>
      <c r="G472" s="12">
        <v>0</v>
      </c>
      <c r="H472" s="12">
        <v>0</v>
      </c>
      <c r="I472" s="13">
        <v>0</v>
      </c>
      <c r="J472" s="30"/>
      <c r="K472" s="14">
        <v>0</v>
      </c>
      <c r="L472" s="12">
        <v>0</v>
      </c>
      <c r="M472" s="12">
        <v>0</v>
      </c>
      <c r="N472" s="13">
        <v>0</v>
      </c>
      <c r="O472" s="30"/>
      <c r="P472" s="14">
        <v>0</v>
      </c>
      <c r="Q472" s="12">
        <v>0</v>
      </c>
      <c r="R472" s="12">
        <v>0</v>
      </c>
      <c r="S472" s="13">
        <v>0</v>
      </c>
      <c r="T472" s="30"/>
      <c r="U472" s="14">
        <v>0</v>
      </c>
      <c r="V472" s="12">
        <v>0</v>
      </c>
      <c r="W472" s="12">
        <v>0</v>
      </c>
      <c r="X472" s="13">
        <v>0</v>
      </c>
      <c r="Y472" s="30"/>
      <c r="Z472" s="14">
        <v>0</v>
      </c>
      <c r="AA472" s="12">
        <v>0</v>
      </c>
      <c r="AB472" s="12">
        <v>0</v>
      </c>
      <c r="AC472" s="13">
        <v>0</v>
      </c>
      <c r="AD472" s="30"/>
      <c r="AE472" s="34">
        <f t="shared" si="171"/>
        <v>0</v>
      </c>
      <c r="AF472" s="15">
        <f t="shared" si="172"/>
        <v>0</v>
      </c>
      <c r="AG472" s="16">
        <f t="shared" si="173"/>
        <v>0</v>
      </c>
      <c r="AH472" s="48">
        <f t="shared" si="174"/>
        <v>0</v>
      </c>
      <c r="AI472" s="30"/>
      <c r="AJ472" s="14">
        <f t="shared" si="175"/>
        <v>0</v>
      </c>
      <c r="AK472" s="12">
        <f t="shared" si="176"/>
        <v>0</v>
      </c>
      <c r="AL472" s="12">
        <f t="shared" si="177"/>
        <v>0</v>
      </c>
      <c r="AM472" s="12">
        <f t="shared" si="178"/>
        <v>0</v>
      </c>
      <c r="AN472" s="17">
        <f t="shared" si="179"/>
        <v>0</v>
      </c>
      <c r="AO472" s="14">
        <f t="shared" si="180"/>
        <v>0</v>
      </c>
      <c r="AP472" s="12">
        <f t="shared" si="181"/>
        <v>0</v>
      </c>
      <c r="AQ472" s="12">
        <f t="shared" si="182"/>
        <v>0</v>
      </c>
      <c r="AR472" s="12">
        <f t="shared" si="183"/>
        <v>0</v>
      </c>
      <c r="AS472" s="17">
        <f t="shared" si="184"/>
        <v>0</v>
      </c>
      <c r="AT472" s="14">
        <f t="shared" si="185"/>
        <v>0</v>
      </c>
      <c r="AU472" s="12">
        <f t="shared" si="186"/>
        <v>0</v>
      </c>
      <c r="AV472" s="12">
        <f t="shared" si="187"/>
        <v>0</v>
      </c>
      <c r="AW472" s="12">
        <f t="shared" si="188"/>
        <v>0</v>
      </c>
      <c r="AX472" s="17">
        <f t="shared" si="189"/>
        <v>0</v>
      </c>
      <c r="AY472" s="14">
        <f t="shared" si="190"/>
        <v>0</v>
      </c>
      <c r="AZ472" s="12">
        <f t="shared" si="191"/>
        <v>0</v>
      </c>
      <c r="BA472" s="12">
        <f t="shared" si="192"/>
        <v>0</v>
      </c>
      <c r="BB472" s="12">
        <f t="shared" si="193"/>
        <v>0</v>
      </c>
      <c r="BC472" s="13">
        <f t="shared" si="194"/>
        <v>0</v>
      </c>
    </row>
    <row r="473" spans="1:55" ht="13">
      <c r="A473" s="19" t="s">
        <v>886</v>
      </c>
      <c r="B473" s="12" t="s">
        <v>1783</v>
      </c>
      <c r="C473" s="12" t="s">
        <v>292</v>
      </c>
      <c r="D473" s="12" t="s">
        <v>291</v>
      </c>
      <c r="E473" s="13" t="s">
        <v>1202</v>
      </c>
      <c r="F473" s="11">
        <v>0</v>
      </c>
      <c r="G473" s="12">
        <v>0</v>
      </c>
      <c r="H473" s="12">
        <v>0</v>
      </c>
      <c r="I473" s="13">
        <v>0</v>
      </c>
      <c r="J473" s="30"/>
      <c r="K473" s="14">
        <v>0</v>
      </c>
      <c r="L473" s="12">
        <v>1</v>
      </c>
      <c r="M473" s="12">
        <v>1.7</v>
      </c>
      <c r="N473" s="13">
        <v>184</v>
      </c>
      <c r="O473" s="30"/>
      <c r="P473" s="14">
        <v>0</v>
      </c>
      <c r="Q473" s="12">
        <v>0</v>
      </c>
      <c r="R473" s="12">
        <v>0</v>
      </c>
      <c r="S473" s="13">
        <v>0</v>
      </c>
      <c r="T473" s="30"/>
      <c r="U473" s="14">
        <v>0</v>
      </c>
      <c r="V473" s="12">
        <v>0</v>
      </c>
      <c r="W473" s="12">
        <v>0</v>
      </c>
      <c r="X473" s="13">
        <v>0</v>
      </c>
      <c r="Y473" s="30"/>
      <c r="Z473" s="14">
        <v>0</v>
      </c>
      <c r="AA473" s="12">
        <v>0</v>
      </c>
      <c r="AB473" s="12">
        <v>0</v>
      </c>
      <c r="AC473" s="13">
        <v>0</v>
      </c>
      <c r="AD473" s="30"/>
      <c r="AE473" s="34">
        <f t="shared" si="171"/>
        <v>0</v>
      </c>
      <c r="AF473" s="15">
        <f t="shared" si="172"/>
        <v>1</v>
      </c>
      <c r="AG473" s="16">
        <f t="shared" si="173"/>
        <v>1.7</v>
      </c>
      <c r="AH473" s="48">
        <f t="shared" si="174"/>
        <v>184</v>
      </c>
      <c r="AI473" s="30"/>
      <c r="AJ473" s="14">
        <f t="shared" si="175"/>
        <v>0</v>
      </c>
      <c r="AK473" s="12">
        <f t="shared" si="176"/>
        <v>184</v>
      </c>
      <c r="AL473" s="12">
        <f t="shared" si="177"/>
        <v>0</v>
      </c>
      <c r="AM473" s="12">
        <f t="shared" si="178"/>
        <v>0</v>
      </c>
      <c r="AN473" s="17">
        <f t="shared" si="179"/>
        <v>0</v>
      </c>
      <c r="AO473" s="14">
        <f t="shared" si="180"/>
        <v>0</v>
      </c>
      <c r="AP473" s="12">
        <f t="shared" si="181"/>
        <v>0</v>
      </c>
      <c r="AQ473" s="12">
        <f t="shared" si="182"/>
        <v>0</v>
      </c>
      <c r="AR473" s="12">
        <f t="shared" si="183"/>
        <v>0</v>
      </c>
      <c r="AS473" s="17">
        <f t="shared" si="184"/>
        <v>0</v>
      </c>
      <c r="AT473" s="14">
        <f t="shared" si="185"/>
        <v>0</v>
      </c>
      <c r="AU473" s="12">
        <f t="shared" si="186"/>
        <v>1</v>
      </c>
      <c r="AV473" s="12">
        <f t="shared" si="187"/>
        <v>0</v>
      </c>
      <c r="AW473" s="12">
        <f t="shared" si="188"/>
        <v>0</v>
      </c>
      <c r="AX473" s="17">
        <f t="shared" si="189"/>
        <v>0</v>
      </c>
      <c r="AY473" s="14">
        <f t="shared" si="190"/>
        <v>0</v>
      </c>
      <c r="AZ473" s="12">
        <f t="shared" si="191"/>
        <v>1.7</v>
      </c>
      <c r="BA473" s="12">
        <f t="shared" si="192"/>
        <v>0</v>
      </c>
      <c r="BB473" s="12">
        <f t="shared" si="193"/>
        <v>0</v>
      </c>
      <c r="BC473" s="13">
        <f t="shared" si="194"/>
        <v>0</v>
      </c>
    </row>
    <row r="474" spans="1:55" ht="13">
      <c r="A474" s="19" t="s">
        <v>887</v>
      </c>
      <c r="B474" s="12" t="s">
        <v>1785</v>
      </c>
      <c r="C474" s="12" t="s">
        <v>896</v>
      </c>
      <c r="D474" s="12" t="s">
        <v>276</v>
      </c>
      <c r="E474" s="13" t="s">
        <v>1740</v>
      </c>
      <c r="F474" s="11">
        <v>0</v>
      </c>
      <c r="G474" s="12">
        <v>0</v>
      </c>
      <c r="H474" s="12">
        <v>0</v>
      </c>
      <c r="I474" s="13">
        <v>0</v>
      </c>
      <c r="J474" s="30"/>
      <c r="K474" s="14">
        <v>0</v>
      </c>
      <c r="L474" s="12">
        <v>0</v>
      </c>
      <c r="M474" s="12">
        <v>0</v>
      </c>
      <c r="N474" s="13">
        <v>0</v>
      </c>
      <c r="O474" s="30"/>
      <c r="P474" s="14">
        <v>0</v>
      </c>
      <c r="Q474" s="12">
        <v>0</v>
      </c>
      <c r="R474" s="12">
        <v>0</v>
      </c>
      <c r="S474" s="13">
        <v>0</v>
      </c>
      <c r="T474" s="30"/>
      <c r="U474" s="14">
        <v>0</v>
      </c>
      <c r="V474" s="12">
        <v>0</v>
      </c>
      <c r="W474" s="12">
        <v>0</v>
      </c>
      <c r="X474" s="13">
        <v>0</v>
      </c>
      <c r="Y474" s="30"/>
      <c r="Z474" s="14">
        <v>0</v>
      </c>
      <c r="AA474" s="12">
        <v>0</v>
      </c>
      <c r="AB474" s="12">
        <v>0</v>
      </c>
      <c r="AC474" s="13">
        <v>0</v>
      </c>
      <c r="AD474" s="30"/>
      <c r="AE474" s="34">
        <f t="shared" si="171"/>
        <v>0</v>
      </c>
      <c r="AF474" s="15">
        <f t="shared" si="172"/>
        <v>0</v>
      </c>
      <c r="AG474" s="16">
        <f t="shared" si="173"/>
        <v>0</v>
      </c>
      <c r="AH474" s="48">
        <f t="shared" si="174"/>
        <v>0</v>
      </c>
      <c r="AI474" s="30"/>
      <c r="AJ474" s="14">
        <f t="shared" si="175"/>
        <v>0</v>
      </c>
      <c r="AK474" s="12">
        <f t="shared" si="176"/>
        <v>0</v>
      </c>
      <c r="AL474" s="12">
        <f t="shared" si="177"/>
        <v>0</v>
      </c>
      <c r="AM474" s="12">
        <f t="shared" si="178"/>
        <v>0</v>
      </c>
      <c r="AN474" s="17">
        <f t="shared" si="179"/>
        <v>0</v>
      </c>
      <c r="AO474" s="14">
        <f t="shared" si="180"/>
        <v>0</v>
      </c>
      <c r="AP474" s="12">
        <f t="shared" si="181"/>
        <v>0</v>
      </c>
      <c r="AQ474" s="12">
        <f t="shared" si="182"/>
        <v>0</v>
      </c>
      <c r="AR474" s="12">
        <f t="shared" si="183"/>
        <v>0</v>
      </c>
      <c r="AS474" s="17">
        <f t="shared" si="184"/>
        <v>0</v>
      </c>
      <c r="AT474" s="14">
        <f t="shared" si="185"/>
        <v>0</v>
      </c>
      <c r="AU474" s="12">
        <f t="shared" si="186"/>
        <v>0</v>
      </c>
      <c r="AV474" s="12">
        <f t="shared" si="187"/>
        <v>0</v>
      </c>
      <c r="AW474" s="12">
        <f t="shared" si="188"/>
        <v>0</v>
      </c>
      <c r="AX474" s="17">
        <f t="shared" si="189"/>
        <v>0</v>
      </c>
      <c r="AY474" s="14">
        <f t="shared" si="190"/>
        <v>0</v>
      </c>
      <c r="AZ474" s="12">
        <f t="shared" si="191"/>
        <v>0</v>
      </c>
      <c r="BA474" s="12">
        <f t="shared" si="192"/>
        <v>0</v>
      </c>
      <c r="BB474" s="12">
        <f t="shared" si="193"/>
        <v>0</v>
      </c>
      <c r="BC474" s="13">
        <f t="shared" si="194"/>
        <v>0</v>
      </c>
    </row>
    <row r="475" spans="1:55" ht="13">
      <c r="A475" s="19" t="s">
        <v>888</v>
      </c>
      <c r="B475" s="12" t="s">
        <v>1783</v>
      </c>
      <c r="C475" s="12" t="s">
        <v>1945</v>
      </c>
      <c r="D475" s="12" t="s">
        <v>1014</v>
      </c>
      <c r="E475" s="13" t="s">
        <v>1202</v>
      </c>
      <c r="F475" s="11">
        <v>0</v>
      </c>
      <c r="G475" s="12">
        <v>0</v>
      </c>
      <c r="H475" s="12">
        <v>0</v>
      </c>
      <c r="I475" s="13">
        <v>0</v>
      </c>
      <c r="J475" s="30"/>
      <c r="K475" s="14">
        <v>0</v>
      </c>
      <c r="L475" s="12">
        <v>0</v>
      </c>
      <c r="M475" s="12">
        <v>0</v>
      </c>
      <c r="N475" s="13">
        <v>0</v>
      </c>
      <c r="O475" s="30"/>
      <c r="P475" s="14">
        <v>0</v>
      </c>
      <c r="Q475" s="12">
        <v>0</v>
      </c>
      <c r="R475" s="12">
        <v>0</v>
      </c>
      <c r="S475" s="13">
        <v>0</v>
      </c>
      <c r="T475" s="30"/>
      <c r="U475" s="14">
        <v>0</v>
      </c>
      <c r="V475" s="12">
        <v>0</v>
      </c>
      <c r="W475" s="12">
        <v>0</v>
      </c>
      <c r="X475" s="13">
        <v>0</v>
      </c>
      <c r="Y475" s="30"/>
      <c r="Z475" s="14">
        <v>0</v>
      </c>
      <c r="AA475" s="12">
        <v>0</v>
      </c>
      <c r="AB475" s="12">
        <v>0</v>
      </c>
      <c r="AC475" s="13">
        <v>0</v>
      </c>
      <c r="AD475" s="30"/>
      <c r="AE475" s="34">
        <f t="shared" si="171"/>
        <v>0</v>
      </c>
      <c r="AF475" s="15">
        <f t="shared" si="172"/>
        <v>0</v>
      </c>
      <c r="AG475" s="16">
        <f t="shared" si="173"/>
        <v>0</v>
      </c>
      <c r="AH475" s="48">
        <f t="shared" si="174"/>
        <v>0</v>
      </c>
      <c r="AI475" s="30"/>
      <c r="AJ475" s="14">
        <f t="shared" si="175"/>
        <v>0</v>
      </c>
      <c r="AK475" s="12">
        <f t="shared" si="176"/>
        <v>0</v>
      </c>
      <c r="AL475" s="12">
        <f t="shared" si="177"/>
        <v>0</v>
      </c>
      <c r="AM475" s="12">
        <f t="shared" si="178"/>
        <v>0</v>
      </c>
      <c r="AN475" s="17">
        <f t="shared" si="179"/>
        <v>0</v>
      </c>
      <c r="AO475" s="14">
        <f t="shared" si="180"/>
        <v>0</v>
      </c>
      <c r="AP475" s="12">
        <f t="shared" si="181"/>
        <v>0</v>
      </c>
      <c r="AQ475" s="12">
        <f t="shared" si="182"/>
        <v>0</v>
      </c>
      <c r="AR475" s="12">
        <f t="shared" si="183"/>
        <v>0</v>
      </c>
      <c r="AS475" s="17">
        <f t="shared" si="184"/>
        <v>0</v>
      </c>
      <c r="AT475" s="14">
        <f t="shared" si="185"/>
        <v>0</v>
      </c>
      <c r="AU475" s="12">
        <f t="shared" si="186"/>
        <v>0</v>
      </c>
      <c r="AV475" s="12">
        <f t="shared" si="187"/>
        <v>0</v>
      </c>
      <c r="AW475" s="12">
        <f t="shared" si="188"/>
        <v>0</v>
      </c>
      <c r="AX475" s="17">
        <f t="shared" si="189"/>
        <v>0</v>
      </c>
      <c r="AY475" s="14">
        <f t="shared" si="190"/>
        <v>0</v>
      </c>
      <c r="AZ475" s="12">
        <f t="shared" si="191"/>
        <v>0</v>
      </c>
      <c r="BA475" s="12">
        <f t="shared" si="192"/>
        <v>0</v>
      </c>
      <c r="BB475" s="12">
        <f t="shared" si="193"/>
        <v>0</v>
      </c>
      <c r="BC475" s="13">
        <f t="shared" si="194"/>
        <v>0</v>
      </c>
    </row>
    <row r="476" spans="1:55" ht="13">
      <c r="A476" s="19" t="s">
        <v>889</v>
      </c>
      <c r="B476" s="12" t="s">
        <v>1269</v>
      </c>
      <c r="C476" s="12" t="s">
        <v>50</v>
      </c>
      <c r="D476" s="12" t="s">
        <v>897</v>
      </c>
      <c r="E476" s="13" t="s">
        <v>1202</v>
      </c>
      <c r="F476" s="11">
        <v>0</v>
      </c>
      <c r="G476" s="12">
        <v>0</v>
      </c>
      <c r="H476" s="12">
        <v>0</v>
      </c>
      <c r="I476" s="13">
        <v>0</v>
      </c>
      <c r="J476" s="30"/>
      <c r="K476" s="14">
        <v>0</v>
      </c>
      <c r="L476" s="12">
        <v>0</v>
      </c>
      <c r="M476" s="12">
        <v>0</v>
      </c>
      <c r="N476" s="13">
        <v>0</v>
      </c>
      <c r="O476" s="30"/>
      <c r="P476" s="14">
        <v>0</v>
      </c>
      <c r="Q476" s="12">
        <v>0</v>
      </c>
      <c r="R476" s="12">
        <v>0</v>
      </c>
      <c r="S476" s="13">
        <v>0</v>
      </c>
      <c r="T476" s="30"/>
      <c r="U476" s="14">
        <v>0</v>
      </c>
      <c r="V476" s="12">
        <v>0</v>
      </c>
      <c r="W476" s="12">
        <v>0</v>
      </c>
      <c r="X476" s="13">
        <v>0</v>
      </c>
      <c r="Y476" s="30"/>
      <c r="Z476" s="14">
        <v>0</v>
      </c>
      <c r="AA476" s="12">
        <v>0</v>
      </c>
      <c r="AB476" s="12">
        <v>0</v>
      </c>
      <c r="AC476" s="13">
        <v>0</v>
      </c>
      <c r="AD476" s="30"/>
      <c r="AE476" s="34">
        <f t="shared" si="171"/>
        <v>0</v>
      </c>
      <c r="AF476" s="15">
        <f t="shared" si="172"/>
        <v>0</v>
      </c>
      <c r="AG476" s="16">
        <f t="shared" si="173"/>
        <v>0</v>
      </c>
      <c r="AH476" s="48">
        <f t="shared" si="174"/>
        <v>0</v>
      </c>
      <c r="AI476" s="30"/>
      <c r="AJ476" s="14">
        <f t="shared" si="175"/>
        <v>0</v>
      </c>
      <c r="AK476" s="12">
        <f t="shared" si="176"/>
        <v>0</v>
      </c>
      <c r="AL476" s="12">
        <f t="shared" si="177"/>
        <v>0</v>
      </c>
      <c r="AM476" s="12">
        <f t="shared" si="178"/>
        <v>0</v>
      </c>
      <c r="AN476" s="17">
        <f t="shared" si="179"/>
        <v>0</v>
      </c>
      <c r="AO476" s="14">
        <f t="shared" si="180"/>
        <v>0</v>
      </c>
      <c r="AP476" s="12">
        <f t="shared" si="181"/>
        <v>0</v>
      </c>
      <c r="AQ476" s="12">
        <f t="shared" si="182"/>
        <v>0</v>
      </c>
      <c r="AR476" s="12">
        <f t="shared" si="183"/>
        <v>0</v>
      </c>
      <c r="AS476" s="17">
        <f t="shared" si="184"/>
        <v>0</v>
      </c>
      <c r="AT476" s="14">
        <f t="shared" si="185"/>
        <v>0</v>
      </c>
      <c r="AU476" s="12">
        <f t="shared" si="186"/>
        <v>0</v>
      </c>
      <c r="AV476" s="12">
        <f t="shared" si="187"/>
        <v>0</v>
      </c>
      <c r="AW476" s="12">
        <f t="shared" si="188"/>
        <v>0</v>
      </c>
      <c r="AX476" s="17">
        <f t="shared" si="189"/>
        <v>0</v>
      </c>
      <c r="AY476" s="14">
        <f t="shared" si="190"/>
        <v>0</v>
      </c>
      <c r="AZ476" s="12">
        <f t="shared" si="191"/>
        <v>0</v>
      </c>
      <c r="BA476" s="12">
        <f t="shared" si="192"/>
        <v>0</v>
      </c>
      <c r="BB476" s="12">
        <f t="shared" si="193"/>
        <v>0</v>
      </c>
      <c r="BC476" s="13">
        <f t="shared" si="194"/>
        <v>0</v>
      </c>
    </row>
    <row r="477" spans="1:55" ht="13">
      <c r="A477" s="19" t="s">
        <v>890</v>
      </c>
      <c r="B477" s="12" t="s">
        <v>1785</v>
      </c>
      <c r="C477" s="12" t="s">
        <v>898</v>
      </c>
      <c r="D477" s="12" t="s">
        <v>899</v>
      </c>
      <c r="E477" s="13" t="s">
        <v>1205</v>
      </c>
      <c r="F477" s="11">
        <v>0</v>
      </c>
      <c r="G477" s="12">
        <v>0</v>
      </c>
      <c r="H477" s="12">
        <v>0</v>
      </c>
      <c r="I477" s="13">
        <v>0</v>
      </c>
      <c r="J477" s="30"/>
      <c r="K477" s="14">
        <v>0</v>
      </c>
      <c r="L477" s="12">
        <v>0</v>
      </c>
      <c r="M477" s="12">
        <v>0</v>
      </c>
      <c r="N477" s="13">
        <v>0</v>
      </c>
      <c r="O477" s="30"/>
      <c r="P477" s="14">
        <v>0</v>
      </c>
      <c r="Q477" s="12">
        <v>0</v>
      </c>
      <c r="R477" s="12">
        <v>0</v>
      </c>
      <c r="S477" s="13">
        <v>0</v>
      </c>
      <c r="T477" s="30"/>
      <c r="U477" s="14">
        <v>0</v>
      </c>
      <c r="V477" s="12">
        <v>0</v>
      </c>
      <c r="W477" s="12">
        <v>0</v>
      </c>
      <c r="X477" s="13">
        <v>0</v>
      </c>
      <c r="Y477" s="30"/>
      <c r="Z477" s="14">
        <v>0</v>
      </c>
      <c r="AA477" s="12">
        <v>0</v>
      </c>
      <c r="AB477" s="12">
        <v>0</v>
      </c>
      <c r="AC477" s="13">
        <v>0</v>
      </c>
      <c r="AD477" s="30"/>
      <c r="AE477" s="34">
        <f t="shared" si="171"/>
        <v>0</v>
      </c>
      <c r="AF477" s="15">
        <f t="shared" si="172"/>
        <v>0</v>
      </c>
      <c r="AG477" s="16">
        <f t="shared" si="173"/>
        <v>0</v>
      </c>
      <c r="AH477" s="48">
        <f t="shared" si="174"/>
        <v>0</v>
      </c>
      <c r="AI477" s="30"/>
      <c r="AJ477" s="14">
        <f t="shared" si="175"/>
        <v>0</v>
      </c>
      <c r="AK477" s="12">
        <f t="shared" si="176"/>
        <v>0</v>
      </c>
      <c r="AL477" s="12">
        <f t="shared" si="177"/>
        <v>0</v>
      </c>
      <c r="AM477" s="12">
        <f t="shared" si="178"/>
        <v>0</v>
      </c>
      <c r="AN477" s="17">
        <f t="shared" si="179"/>
        <v>0</v>
      </c>
      <c r="AO477" s="14">
        <f t="shared" si="180"/>
        <v>0</v>
      </c>
      <c r="AP477" s="12">
        <f t="shared" si="181"/>
        <v>0</v>
      </c>
      <c r="AQ477" s="12">
        <f t="shared" si="182"/>
        <v>0</v>
      </c>
      <c r="AR477" s="12">
        <f t="shared" si="183"/>
        <v>0</v>
      </c>
      <c r="AS477" s="17">
        <f t="shared" si="184"/>
        <v>0</v>
      </c>
      <c r="AT477" s="14">
        <f t="shared" si="185"/>
        <v>0</v>
      </c>
      <c r="AU477" s="12">
        <f t="shared" si="186"/>
        <v>0</v>
      </c>
      <c r="AV477" s="12">
        <f t="shared" si="187"/>
        <v>0</v>
      </c>
      <c r="AW477" s="12">
        <f t="shared" si="188"/>
        <v>0</v>
      </c>
      <c r="AX477" s="17">
        <f t="shared" si="189"/>
        <v>0</v>
      </c>
      <c r="AY477" s="14">
        <f t="shared" si="190"/>
        <v>0</v>
      </c>
      <c r="AZ477" s="12">
        <f t="shared" si="191"/>
        <v>0</v>
      </c>
      <c r="BA477" s="12">
        <f t="shared" si="192"/>
        <v>0</v>
      </c>
      <c r="BB477" s="12">
        <f t="shared" si="193"/>
        <v>0</v>
      </c>
      <c r="BC477" s="13">
        <f t="shared" si="194"/>
        <v>0</v>
      </c>
    </row>
    <row r="478" spans="1:55" ht="13">
      <c r="A478" s="19" t="s">
        <v>894</v>
      </c>
      <c r="B478" s="12" t="s">
        <v>1785</v>
      </c>
      <c r="C478" s="12" t="s">
        <v>900</v>
      </c>
      <c r="D478" s="12" t="s">
        <v>117</v>
      </c>
      <c r="E478" s="13" t="s">
        <v>1205</v>
      </c>
      <c r="F478" s="11">
        <v>0</v>
      </c>
      <c r="G478" s="12">
        <v>0</v>
      </c>
      <c r="H478" s="12">
        <v>0</v>
      </c>
      <c r="I478" s="13">
        <v>0</v>
      </c>
      <c r="J478" s="30"/>
      <c r="K478" s="14">
        <v>0</v>
      </c>
      <c r="L478" s="12">
        <v>0</v>
      </c>
      <c r="M478" s="12">
        <v>0</v>
      </c>
      <c r="N478" s="13">
        <v>0</v>
      </c>
      <c r="O478" s="30"/>
      <c r="P478" s="14">
        <v>0</v>
      </c>
      <c r="Q478" s="12">
        <v>0</v>
      </c>
      <c r="R478" s="12">
        <v>0</v>
      </c>
      <c r="S478" s="13">
        <v>0</v>
      </c>
      <c r="T478" s="30"/>
      <c r="U478" s="14">
        <v>0</v>
      </c>
      <c r="V478" s="12">
        <v>0</v>
      </c>
      <c r="W478" s="12">
        <v>0</v>
      </c>
      <c r="X478" s="13">
        <v>0</v>
      </c>
      <c r="Y478" s="30"/>
      <c r="Z478" s="14">
        <v>0</v>
      </c>
      <c r="AA478" s="12">
        <v>0</v>
      </c>
      <c r="AB478" s="12">
        <v>0</v>
      </c>
      <c r="AC478" s="13">
        <v>0</v>
      </c>
      <c r="AD478" s="30"/>
      <c r="AE478" s="34">
        <f t="shared" si="171"/>
        <v>0</v>
      </c>
      <c r="AF478" s="15">
        <f t="shared" si="172"/>
        <v>0</v>
      </c>
      <c r="AG478" s="16">
        <f t="shared" si="173"/>
        <v>0</v>
      </c>
      <c r="AH478" s="48">
        <f t="shared" si="174"/>
        <v>0</v>
      </c>
      <c r="AI478" s="30"/>
      <c r="AJ478" s="14">
        <f t="shared" si="175"/>
        <v>0</v>
      </c>
      <c r="AK478" s="12">
        <f t="shared" si="176"/>
        <v>0</v>
      </c>
      <c r="AL478" s="12">
        <f t="shared" si="177"/>
        <v>0</v>
      </c>
      <c r="AM478" s="12">
        <f t="shared" si="178"/>
        <v>0</v>
      </c>
      <c r="AN478" s="17">
        <f t="shared" si="179"/>
        <v>0</v>
      </c>
      <c r="AO478" s="14">
        <f t="shared" si="180"/>
        <v>0</v>
      </c>
      <c r="AP478" s="12">
        <f t="shared" si="181"/>
        <v>0</v>
      </c>
      <c r="AQ478" s="12">
        <f t="shared" si="182"/>
        <v>0</v>
      </c>
      <c r="AR478" s="12">
        <f t="shared" si="183"/>
        <v>0</v>
      </c>
      <c r="AS478" s="17">
        <f t="shared" si="184"/>
        <v>0</v>
      </c>
      <c r="AT478" s="14">
        <f t="shared" si="185"/>
        <v>0</v>
      </c>
      <c r="AU478" s="12">
        <f t="shared" si="186"/>
        <v>0</v>
      </c>
      <c r="AV478" s="12">
        <f t="shared" si="187"/>
        <v>0</v>
      </c>
      <c r="AW478" s="12">
        <f t="shared" si="188"/>
        <v>0</v>
      </c>
      <c r="AX478" s="17">
        <f t="shared" si="189"/>
        <v>0</v>
      </c>
      <c r="AY478" s="14">
        <f t="shared" si="190"/>
        <v>0</v>
      </c>
      <c r="AZ478" s="12">
        <f t="shared" si="191"/>
        <v>0</v>
      </c>
      <c r="BA478" s="12">
        <f t="shared" si="192"/>
        <v>0</v>
      </c>
      <c r="BB478" s="12">
        <f t="shared" si="193"/>
        <v>0</v>
      </c>
      <c r="BC478" s="13">
        <f t="shared" si="194"/>
        <v>0</v>
      </c>
    </row>
    <row r="479" spans="1:55" ht="13">
      <c r="A479" s="19" t="s">
        <v>895</v>
      </c>
      <c r="B479" s="12" t="s">
        <v>1229</v>
      </c>
      <c r="C479" s="12" t="s">
        <v>1819</v>
      </c>
      <c r="D479" s="12" t="s">
        <v>95</v>
      </c>
      <c r="E479" s="13" t="s">
        <v>1205</v>
      </c>
      <c r="F479" s="11">
        <v>0</v>
      </c>
      <c r="G479" s="12">
        <v>0</v>
      </c>
      <c r="H479" s="12">
        <v>0</v>
      </c>
      <c r="I479" s="13">
        <v>0</v>
      </c>
      <c r="J479" s="30"/>
      <c r="K479" s="14">
        <v>0</v>
      </c>
      <c r="L479" s="12">
        <v>0</v>
      </c>
      <c r="M479" s="12">
        <v>0</v>
      </c>
      <c r="N479" s="13">
        <v>0</v>
      </c>
      <c r="O479" s="30"/>
      <c r="P479" s="14">
        <v>0</v>
      </c>
      <c r="Q479" s="12">
        <v>0</v>
      </c>
      <c r="R479" s="12">
        <v>0</v>
      </c>
      <c r="S479" s="13">
        <v>0</v>
      </c>
      <c r="T479" s="30"/>
      <c r="U479" s="14">
        <v>0</v>
      </c>
      <c r="V479" s="12">
        <v>0</v>
      </c>
      <c r="W479" s="12">
        <v>0</v>
      </c>
      <c r="X479" s="13">
        <v>0</v>
      </c>
      <c r="Y479" s="30"/>
      <c r="Z479" s="14">
        <v>0</v>
      </c>
      <c r="AA479" s="12">
        <v>0</v>
      </c>
      <c r="AB479" s="12">
        <v>0</v>
      </c>
      <c r="AC479" s="13">
        <v>0</v>
      </c>
      <c r="AD479" s="30"/>
      <c r="AE479" s="34">
        <f t="shared" si="171"/>
        <v>0</v>
      </c>
      <c r="AF479" s="15">
        <f t="shared" si="172"/>
        <v>0</v>
      </c>
      <c r="AG479" s="16">
        <f t="shared" si="173"/>
        <v>0</v>
      </c>
      <c r="AH479" s="48">
        <f t="shared" si="174"/>
        <v>0</v>
      </c>
      <c r="AI479" s="30"/>
      <c r="AJ479" s="14">
        <f t="shared" si="175"/>
        <v>0</v>
      </c>
      <c r="AK479" s="12">
        <f t="shared" si="176"/>
        <v>0</v>
      </c>
      <c r="AL479" s="12">
        <f t="shared" si="177"/>
        <v>0</v>
      </c>
      <c r="AM479" s="12">
        <f t="shared" si="178"/>
        <v>0</v>
      </c>
      <c r="AN479" s="17">
        <f t="shared" si="179"/>
        <v>0</v>
      </c>
      <c r="AO479" s="14">
        <f t="shared" si="180"/>
        <v>0</v>
      </c>
      <c r="AP479" s="12">
        <f t="shared" si="181"/>
        <v>0</v>
      </c>
      <c r="AQ479" s="12">
        <f t="shared" si="182"/>
        <v>0</v>
      </c>
      <c r="AR479" s="12">
        <f t="shared" si="183"/>
        <v>0</v>
      </c>
      <c r="AS479" s="17">
        <f t="shared" si="184"/>
        <v>0</v>
      </c>
      <c r="AT479" s="14">
        <f t="shared" si="185"/>
        <v>0</v>
      </c>
      <c r="AU479" s="12">
        <f t="shared" si="186"/>
        <v>0</v>
      </c>
      <c r="AV479" s="12">
        <f t="shared" si="187"/>
        <v>0</v>
      </c>
      <c r="AW479" s="12">
        <f t="shared" si="188"/>
        <v>0</v>
      </c>
      <c r="AX479" s="17">
        <f t="shared" si="189"/>
        <v>0</v>
      </c>
      <c r="AY479" s="14">
        <f t="shared" si="190"/>
        <v>0</v>
      </c>
      <c r="AZ479" s="12">
        <f t="shared" si="191"/>
        <v>0</v>
      </c>
      <c r="BA479" s="12">
        <f t="shared" si="192"/>
        <v>0</v>
      </c>
      <c r="BB479" s="12">
        <f t="shared" si="193"/>
        <v>0</v>
      </c>
      <c r="BC479" s="13">
        <f t="shared" si="194"/>
        <v>0</v>
      </c>
    </row>
    <row r="480" spans="1:55" ht="13">
      <c r="A480" s="19" t="s">
        <v>901</v>
      </c>
      <c r="B480" s="12" t="s">
        <v>1229</v>
      </c>
      <c r="C480" s="12" t="s">
        <v>45</v>
      </c>
      <c r="D480" s="12" t="s">
        <v>910</v>
      </c>
      <c r="E480" s="13" t="s">
        <v>1205</v>
      </c>
      <c r="F480" s="11">
        <v>0</v>
      </c>
      <c r="G480" s="12">
        <v>0</v>
      </c>
      <c r="H480" s="12">
        <v>0</v>
      </c>
      <c r="I480" s="13">
        <v>0</v>
      </c>
      <c r="J480" s="30"/>
      <c r="K480" s="14">
        <v>0</v>
      </c>
      <c r="L480" s="12">
        <v>0</v>
      </c>
      <c r="M480" s="12">
        <v>0</v>
      </c>
      <c r="N480" s="13">
        <v>0</v>
      </c>
      <c r="O480" s="30"/>
      <c r="P480" s="14">
        <v>0</v>
      </c>
      <c r="Q480" s="12">
        <v>0</v>
      </c>
      <c r="R480" s="12">
        <v>0</v>
      </c>
      <c r="S480" s="13">
        <v>0</v>
      </c>
      <c r="T480" s="30"/>
      <c r="U480" s="14">
        <v>0</v>
      </c>
      <c r="V480" s="12">
        <v>0</v>
      </c>
      <c r="W480" s="12">
        <v>0</v>
      </c>
      <c r="X480" s="13">
        <v>0</v>
      </c>
      <c r="Y480" s="30"/>
      <c r="Z480" s="14">
        <v>0</v>
      </c>
      <c r="AA480" s="12">
        <v>0</v>
      </c>
      <c r="AB480" s="12">
        <v>0</v>
      </c>
      <c r="AC480" s="13">
        <v>0</v>
      </c>
      <c r="AD480" s="30"/>
      <c r="AE480" s="34">
        <f t="shared" si="171"/>
        <v>0</v>
      </c>
      <c r="AF480" s="15">
        <f t="shared" si="172"/>
        <v>0</v>
      </c>
      <c r="AG480" s="16">
        <f t="shared" si="173"/>
        <v>0</v>
      </c>
      <c r="AH480" s="48">
        <f t="shared" si="174"/>
        <v>0</v>
      </c>
      <c r="AI480" s="30"/>
      <c r="AJ480" s="14">
        <f t="shared" si="175"/>
        <v>0</v>
      </c>
      <c r="AK480" s="12">
        <f t="shared" si="176"/>
        <v>0</v>
      </c>
      <c r="AL480" s="12">
        <f t="shared" si="177"/>
        <v>0</v>
      </c>
      <c r="AM480" s="12">
        <f t="shared" si="178"/>
        <v>0</v>
      </c>
      <c r="AN480" s="17">
        <f t="shared" si="179"/>
        <v>0</v>
      </c>
      <c r="AO480" s="14">
        <f t="shared" si="180"/>
        <v>0</v>
      </c>
      <c r="AP480" s="12">
        <f t="shared" si="181"/>
        <v>0</v>
      </c>
      <c r="AQ480" s="12">
        <f t="shared" si="182"/>
        <v>0</v>
      </c>
      <c r="AR480" s="12">
        <f t="shared" si="183"/>
        <v>0</v>
      </c>
      <c r="AS480" s="17">
        <f t="shared" si="184"/>
        <v>0</v>
      </c>
      <c r="AT480" s="14">
        <f t="shared" si="185"/>
        <v>0</v>
      </c>
      <c r="AU480" s="12">
        <f t="shared" si="186"/>
        <v>0</v>
      </c>
      <c r="AV480" s="12">
        <f t="shared" si="187"/>
        <v>0</v>
      </c>
      <c r="AW480" s="12">
        <f t="shared" si="188"/>
        <v>0</v>
      </c>
      <c r="AX480" s="17">
        <f t="shared" si="189"/>
        <v>0</v>
      </c>
      <c r="AY480" s="14">
        <f t="shared" si="190"/>
        <v>0</v>
      </c>
      <c r="AZ480" s="12">
        <f t="shared" si="191"/>
        <v>0</v>
      </c>
      <c r="BA480" s="12">
        <f t="shared" si="192"/>
        <v>0</v>
      </c>
      <c r="BB480" s="12">
        <f t="shared" si="193"/>
        <v>0</v>
      </c>
      <c r="BC480" s="13">
        <f t="shared" si="194"/>
        <v>0</v>
      </c>
    </row>
    <row r="481" spans="1:55" ht="13">
      <c r="A481" s="19" t="s">
        <v>902</v>
      </c>
      <c r="B481" s="12" t="s">
        <v>1229</v>
      </c>
      <c r="C481" s="12" t="s">
        <v>911</v>
      </c>
      <c r="D481" s="12" t="s">
        <v>912</v>
      </c>
      <c r="E481" s="13" t="s">
        <v>1740</v>
      </c>
      <c r="F481" s="11">
        <v>0</v>
      </c>
      <c r="G481" s="12">
        <v>0</v>
      </c>
      <c r="H481" s="12">
        <v>0</v>
      </c>
      <c r="I481" s="13">
        <v>0</v>
      </c>
      <c r="J481" s="30"/>
      <c r="K481" s="14">
        <v>0</v>
      </c>
      <c r="L481" s="12">
        <v>0</v>
      </c>
      <c r="M481" s="12">
        <v>0</v>
      </c>
      <c r="N481" s="13">
        <v>0</v>
      </c>
      <c r="O481" s="30"/>
      <c r="P481" s="14">
        <v>0</v>
      </c>
      <c r="Q481" s="12">
        <v>0</v>
      </c>
      <c r="R481" s="12">
        <v>0</v>
      </c>
      <c r="S481" s="13">
        <v>0</v>
      </c>
      <c r="T481" s="30"/>
      <c r="U481" s="14">
        <v>0</v>
      </c>
      <c r="V481" s="12">
        <v>0</v>
      </c>
      <c r="W481" s="12">
        <v>0</v>
      </c>
      <c r="X481" s="13">
        <v>0</v>
      </c>
      <c r="Y481" s="30"/>
      <c r="Z481" s="14">
        <v>0</v>
      </c>
      <c r="AA481" s="12">
        <v>0</v>
      </c>
      <c r="AB481" s="12">
        <v>0</v>
      </c>
      <c r="AC481" s="13">
        <v>0</v>
      </c>
      <c r="AD481" s="30"/>
      <c r="AE481" s="34">
        <f t="shared" si="171"/>
        <v>0</v>
      </c>
      <c r="AF481" s="15">
        <f t="shared" si="172"/>
        <v>0</v>
      </c>
      <c r="AG481" s="16">
        <f t="shared" si="173"/>
        <v>0</v>
      </c>
      <c r="AH481" s="48">
        <f t="shared" si="174"/>
        <v>0</v>
      </c>
      <c r="AI481" s="30"/>
      <c r="AJ481" s="14">
        <f t="shared" si="175"/>
        <v>0</v>
      </c>
      <c r="AK481" s="12">
        <f t="shared" si="176"/>
        <v>0</v>
      </c>
      <c r="AL481" s="12">
        <f t="shared" si="177"/>
        <v>0</v>
      </c>
      <c r="AM481" s="12">
        <f t="shared" si="178"/>
        <v>0</v>
      </c>
      <c r="AN481" s="17">
        <f t="shared" si="179"/>
        <v>0</v>
      </c>
      <c r="AO481" s="14">
        <f t="shared" si="180"/>
        <v>0</v>
      </c>
      <c r="AP481" s="12">
        <f t="shared" si="181"/>
        <v>0</v>
      </c>
      <c r="AQ481" s="12">
        <f t="shared" si="182"/>
        <v>0</v>
      </c>
      <c r="AR481" s="12">
        <f t="shared" si="183"/>
        <v>0</v>
      </c>
      <c r="AS481" s="17">
        <f t="shared" si="184"/>
        <v>0</v>
      </c>
      <c r="AT481" s="14">
        <f t="shared" si="185"/>
        <v>0</v>
      </c>
      <c r="AU481" s="12">
        <f t="shared" si="186"/>
        <v>0</v>
      </c>
      <c r="AV481" s="12">
        <f t="shared" si="187"/>
        <v>0</v>
      </c>
      <c r="AW481" s="12">
        <f t="shared" si="188"/>
        <v>0</v>
      </c>
      <c r="AX481" s="17">
        <f t="shared" si="189"/>
        <v>0</v>
      </c>
      <c r="AY481" s="14">
        <f t="shared" si="190"/>
        <v>0</v>
      </c>
      <c r="AZ481" s="12">
        <f t="shared" si="191"/>
        <v>0</v>
      </c>
      <c r="BA481" s="12">
        <f t="shared" si="192"/>
        <v>0</v>
      </c>
      <c r="BB481" s="12">
        <f t="shared" si="193"/>
        <v>0</v>
      </c>
      <c r="BC481" s="13">
        <f t="shared" si="194"/>
        <v>0</v>
      </c>
    </row>
    <row r="482" spans="1:55" ht="13">
      <c r="A482" s="19" t="s">
        <v>903</v>
      </c>
      <c r="B482" s="12" t="s">
        <v>14</v>
      </c>
      <c r="C482" s="12" t="s">
        <v>204</v>
      </c>
      <c r="D482" s="12" t="s">
        <v>1975</v>
      </c>
      <c r="E482" s="13" t="s">
        <v>1741</v>
      </c>
      <c r="F482" s="11">
        <v>0</v>
      </c>
      <c r="G482" s="12">
        <v>0</v>
      </c>
      <c r="H482" s="12">
        <v>0</v>
      </c>
      <c r="I482" s="13">
        <v>0</v>
      </c>
      <c r="J482" s="30"/>
      <c r="K482" s="14">
        <v>0</v>
      </c>
      <c r="L482" s="12">
        <v>0</v>
      </c>
      <c r="M482" s="12">
        <v>0</v>
      </c>
      <c r="N482" s="13">
        <v>0</v>
      </c>
      <c r="O482" s="30"/>
      <c r="P482" s="14">
        <v>0</v>
      </c>
      <c r="Q482" s="12">
        <v>0</v>
      </c>
      <c r="R482" s="12">
        <v>0</v>
      </c>
      <c r="S482" s="13">
        <v>20</v>
      </c>
      <c r="T482" s="30"/>
      <c r="U482" s="14">
        <v>1</v>
      </c>
      <c r="V482" s="12">
        <v>0</v>
      </c>
      <c r="W482" s="12">
        <v>1.2</v>
      </c>
      <c r="X482" s="13">
        <v>204</v>
      </c>
      <c r="Y482" s="30"/>
      <c r="Z482" s="14">
        <v>0</v>
      </c>
      <c r="AA482" s="12">
        <v>0</v>
      </c>
      <c r="AB482" s="12">
        <v>0</v>
      </c>
      <c r="AC482" s="13">
        <v>0</v>
      </c>
      <c r="AD482" s="30"/>
      <c r="AE482" s="34">
        <f t="shared" si="171"/>
        <v>2</v>
      </c>
      <c r="AF482" s="15">
        <f t="shared" si="172"/>
        <v>0</v>
      </c>
      <c r="AG482" s="16">
        <f t="shared" si="173"/>
        <v>1.2</v>
      </c>
      <c r="AH482" s="48">
        <f t="shared" si="174"/>
        <v>224</v>
      </c>
      <c r="AI482" s="30"/>
      <c r="AJ482" s="14">
        <f t="shared" si="175"/>
        <v>0</v>
      </c>
      <c r="AK482" s="12">
        <f t="shared" si="176"/>
        <v>0</v>
      </c>
      <c r="AL482" s="12">
        <f t="shared" si="177"/>
        <v>20</v>
      </c>
      <c r="AM482" s="12">
        <f t="shared" si="178"/>
        <v>204</v>
      </c>
      <c r="AN482" s="17">
        <f t="shared" si="179"/>
        <v>0</v>
      </c>
      <c r="AO482" s="14">
        <f t="shared" si="180"/>
        <v>0</v>
      </c>
      <c r="AP482" s="12">
        <f t="shared" si="181"/>
        <v>0</v>
      </c>
      <c r="AQ482" s="12">
        <f t="shared" si="182"/>
        <v>0</v>
      </c>
      <c r="AR482" s="12">
        <f t="shared" si="183"/>
        <v>1</v>
      </c>
      <c r="AS482" s="17">
        <f t="shared" si="184"/>
        <v>1</v>
      </c>
      <c r="AT482" s="14">
        <f t="shared" si="185"/>
        <v>0</v>
      </c>
      <c r="AU482" s="12">
        <f t="shared" si="186"/>
        <v>0</v>
      </c>
      <c r="AV482" s="12">
        <f t="shared" si="187"/>
        <v>0</v>
      </c>
      <c r="AW482" s="12">
        <f t="shared" si="188"/>
        <v>0</v>
      </c>
      <c r="AX482" s="17">
        <f t="shared" si="189"/>
        <v>0</v>
      </c>
      <c r="AY482" s="14">
        <f t="shared" si="190"/>
        <v>0</v>
      </c>
      <c r="AZ482" s="12">
        <f t="shared" si="191"/>
        <v>0</v>
      </c>
      <c r="BA482" s="12">
        <f t="shared" si="192"/>
        <v>0</v>
      </c>
      <c r="BB482" s="12">
        <f t="shared" si="193"/>
        <v>1.2</v>
      </c>
      <c r="BC482" s="13">
        <f t="shared" si="194"/>
        <v>0</v>
      </c>
    </row>
    <row r="483" spans="1:55" ht="13">
      <c r="A483" s="19" t="s">
        <v>904</v>
      </c>
      <c r="B483" s="12" t="s">
        <v>1229</v>
      </c>
      <c r="C483" s="12" t="s">
        <v>181</v>
      </c>
      <c r="D483" s="12" t="s">
        <v>913</v>
      </c>
      <c r="E483" s="13" t="s">
        <v>1740</v>
      </c>
      <c r="F483" s="11">
        <v>0</v>
      </c>
      <c r="G483" s="12">
        <v>0</v>
      </c>
      <c r="H483" s="12">
        <v>0</v>
      </c>
      <c r="I483" s="13">
        <v>0</v>
      </c>
      <c r="J483" s="30"/>
      <c r="K483" s="14">
        <v>0</v>
      </c>
      <c r="L483" s="12">
        <v>0</v>
      </c>
      <c r="M483" s="12">
        <v>0</v>
      </c>
      <c r="N483" s="13">
        <v>0</v>
      </c>
      <c r="O483" s="30"/>
      <c r="P483" s="14">
        <v>0</v>
      </c>
      <c r="Q483" s="12">
        <v>0</v>
      </c>
      <c r="R483" s="12">
        <v>0</v>
      </c>
      <c r="S483" s="13">
        <v>0</v>
      </c>
      <c r="T483" s="30"/>
      <c r="U483" s="14">
        <v>0</v>
      </c>
      <c r="V483" s="12">
        <v>0</v>
      </c>
      <c r="W483" s="12">
        <v>0</v>
      </c>
      <c r="X483" s="13">
        <v>0</v>
      </c>
      <c r="Y483" s="30"/>
      <c r="Z483" s="14">
        <v>0</v>
      </c>
      <c r="AA483" s="12">
        <v>0</v>
      </c>
      <c r="AB483" s="12">
        <v>0</v>
      </c>
      <c r="AC483" s="13">
        <v>0</v>
      </c>
      <c r="AD483" s="30"/>
      <c r="AE483" s="34">
        <f t="shared" si="171"/>
        <v>0</v>
      </c>
      <c r="AF483" s="15">
        <f t="shared" si="172"/>
        <v>0</v>
      </c>
      <c r="AG483" s="16">
        <f t="shared" si="173"/>
        <v>0</v>
      </c>
      <c r="AH483" s="48">
        <f t="shared" si="174"/>
        <v>0</v>
      </c>
      <c r="AI483" s="30"/>
      <c r="AJ483" s="14">
        <f t="shared" si="175"/>
        <v>0</v>
      </c>
      <c r="AK483" s="12">
        <f t="shared" si="176"/>
        <v>0</v>
      </c>
      <c r="AL483" s="12">
        <f t="shared" si="177"/>
        <v>0</v>
      </c>
      <c r="AM483" s="12">
        <f t="shared" si="178"/>
        <v>0</v>
      </c>
      <c r="AN483" s="17">
        <f t="shared" si="179"/>
        <v>0</v>
      </c>
      <c r="AO483" s="14">
        <f t="shared" si="180"/>
        <v>0</v>
      </c>
      <c r="AP483" s="12">
        <f t="shared" si="181"/>
        <v>0</v>
      </c>
      <c r="AQ483" s="12">
        <f t="shared" si="182"/>
        <v>0</v>
      </c>
      <c r="AR483" s="12">
        <f t="shared" si="183"/>
        <v>0</v>
      </c>
      <c r="AS483" s="17">
        <f t="shared" si="184"/>
        <v>0</v>
      </c>
      <c r="AT483" s="14">
        <f t="shared" si="185"/>
        <v>0</v>
      </c>
      <c r="AU483" s="12">
        <f t="shared" si="186"/>
        <v>0</v>
      </c>
      <c r="AV483" s="12">
        <f t="shared" si="187"/>
        <v>0</v>
      </c>
      <c r="AW483" s="12">
        <f t="shared" si="188"/>
        <v>0</v>
      </c>
      <c r="AX483" s="17">
        <f t="shared" si="189"/>
        <v>0</v>
      </c>
      <c r="AY483" s="14">
        <f t="shared" si="190"/>
        <v>0</v>
      </c>
      <c r="AZ483" s="12">
        <f t="shared" si="191"/>
        <v>0</v>
      </c>
      <c r="BA483" s="12">
        <f t="shared" si="192"/>
        <v>0</v>
      </c>
      <c r="BB483" s="12">
        <f t="shared" si="193"/>
        <v>0</v>
      </c>
      <c r="BC483" s="13">
        <f t="shared" si="194"/>
        <v>0</v>
      </c>
    </row>
    <row r="484" spans="1:55" ht="13">
      <c r="A484" s="19" t="s">
        <v>905</v>
      </c>
      <c r="B484" s="12" t="s">
        <v>14</v>
      </c>
      <c r="C484" s="12" t="s">
        <v>1946</v>
      </c>
      <c r="D484" s="12" t="s">
        <v>75</v>
      </c>
      <c r="E484" s="13" t="s">
        <v>1204</v>
      </c>
      <c r="F484" s="11">
        <v>0</v>
      </c>
      <c r="G484" s="12">
        <v>1</v>
      </c>
      <c r="H484" s="12">
        <v>2.2000000000000002</v>
      </c>
      <c r="I484" s="13">
        <v>139</v>
      </c>
      <c r="J484" s="30"/>
      <c r="K484" s="14">
        <v>0</v>
      </c>
      <c r="L484" s="12">
        <v>0</v>
      </c>
      <c r="M484" s="12">
        <v>0</v>
      </c>
      <c r="N484" s="13">
        <v>0</v>
      </c>
      <c r="O484" s="30"/>
      <c r="P484" s="14">
        <v>0</v>
      </c>
      <c r="Q484" s="12">
        <v>0</v>
      </c>
      <c r="R484" s="12">
        <v>0</v>
      </c>
      <c r="S484" s="13">
        <v>0</v>
      </c>
      <c r="T484" s="30"/>
      <c r="U484" s="14">
        <v>0</v>
      </c>
      <c r="V484" s="12">
        <v>0</v>
      </c>
      <c r="W484" s="12">
        <v>0</v>
      </c>
      <c r="X484" s="13">
        <v>0</v>
      </c>
      <c r="Y484" s="30"/>
      <c r="Z484" s="14">
        <v>0</v>
      </c>
      <c r="AA484" s="12">
        <v>6</v>
      </c>
      <c r="AB484" s="12">
        <v>5.8000000000000007</v>
      </c>
      <c r="AC484" s="13">
        <v>219</v>
      </c>
      <c r="AD484" s="30"/>
      <c r="AE484" s="34">
        <f t="shared" si="171"/>
        <v>0</v>
      </c>
      <c r="AF484" s="15">
        <f t="shared" si="172"/>
        <v>7</v>
      </c>
      <c r="AG484" s="16">
        <f t="shared" si="173"/>
        <v>8</v>
      </c>
      <c r="AH484" s="48">
        <f t="shared" si="174"/>
        <v>358</v>
      </c>
      <c r="AI484" s="30"/>
      <c r="AJ484" s="14">
        <f t="shared" si="175"/>
        <v>139</v>
      </c>
      <c r="AK484" s="12">
        <f t="shared" si="176"/>
        <v>0</v>
      </c>
      <c r="AL484" s="12">
        <f t="shared" si="177"/>
        <v>0</v>
      </c>
      <c r="AM484" s="12">
        <f t="shared" si="178"/>
        <v>0</v>
      </c>
      <c r="AN484" s="17">
        <f t="shared" si="179"/>
        <v>219</v>
      </c>
      <c r="AO484" s="14">
        <f t="shared" si="180"/>
        <v>0</v>
      </c>
      <c r="AP484" s="12">
        <f t="shared" si="181"/>
        <v>0</v>
      </c>
      <c r="AQ484" s="12">
        <f t="shared" si="182"/>
        <v>0</v>
      </c>
      <c r="AR484" s="12">
        <f t="shared" si="183"/>
        <v>0</v>
      </c>
      <c r="AS484" s="17">
        <f t="shared" si="184"/>
        <v>0</v>
      </c>
      <c r="AT484" s="14">
        <f t="shared" si="185"/>
        <v>1</v>
      </c>
      <c r="AU484" s="12">
        <f t="shared" si="186"/>
        <v>0</v>
      </c>
      <c r="AV484" s="12">
        <f t="shared" si="187"/>
        <v>0</v>
      </c>
      <c r="AW484" s="12">
        <f t="shared" si="188"/>
        <v>0</v>
      </c>
      <c r="AX484" s="17">
        <f t="shared" si="189"/>
        <v>6</v>
      </c>
      <c r="AY484" s="14">
        <f t="shared" si="190"/>
        <v>2.2000000000000002</v>
      </c>
      <c r="AZ484" s="12">
        <f t="shared" si="191"/>
        <v>0</v>
      </c>
      <c r="BA484" s="12">
        <f t="shared" si="192"/>
        <v>0</v>
      </c>
      <c r="BB484" s="12">
        <f t="shared" si="193"/>
        <v>0</v>
      </c>
      <c r="BC484" s="13">
        <f t="shared" si="194"/>
        <v>5.8000000000000007</v>
      </c>
    </row>
    <row r="485" spans="1:55" ht="13">
      <c r="A485" s="19" t="s">
        <v>906</v>
      </c>
      <c r="B485" s="12" t="s">
        <v>1229</v>
      </c>
      <c r="C485" s="12" t="s">
        <v>35</v>
      </c>
      <c r="D485" s="12" t="s">
        <v>99</v>
      </c>
      <c r="E485" s="13" t="s">
        <v>1202</v>
      </c>
      <c r="F485" s="11">
        <v>0</v>
      </c>
      <c r="G485" s="12">
        <v>0</v>
      </c>
      <c r="H485" s="12">
        <v>0</v>
      </c>
      <c r="I485" s="13">
        <v>0</v>
      </c>
      <c r="J485" s="30"/>
      <c r="K485" s="14">
        <v>0</v>
      </c>
      <c r="L485" s="12">
        <v>0</v>
      </c>
      <c r="M485" s="12">
        <v>0</v>
      </c>
      <c r="N485" s="13">
        <v>0</v>
      </c>
      <c r="O485" s="30"/>
      <c r="P485" s="14">
        <v>0</v>
      </c>
      <c r="Q485" s="12">
        <v>0</v>
      </c>
      <c r="R485" s="12">
        <v>0</v>
      </c>
      <c r="S485" s="13">
        <v>0</v>
      </c>
      <c r="T485" s="30"/>
      <c r="U485" s="14">
        <v>0</v>
      </c>
      <c r="V485" s="12">
        <v>0</v>
      </c>
      <c r="W485" s="12">
        <v>0</v>
      </c>
      <c r="X485" s="13">
        <v>0</v>
      </c>
      <c r="Y485" s="30"/>
      <c r="Z485" s="14">
        <v>0</v>
      </c>
      <c r="AA485" s="12">
        <v>0</v>
      </c>
      <c r="AB485" s="12">
        <v>0</v>
      </c>
      <c r="AC485" s="13">
        <v>0</v>
      </c>
      <c r="AD485" s="30"/>
      <c r="AE485" s="34">
        <f t="shared" si="171"/>
        <v>0</v>
      </c>
      <c r="AF485" s="15">
        <f t="shared" si="172"/>
        <v>0</v>
      </c>
      <c r="AG485" s="16">
        <f t="shared" si="173"/>
        <v>0</v>
      </c>
      <c r="AH485" s="48">
        <f t="shared" si="174"/>
        <v>0</v>
      </c>
      <c r="AI485" s="30"/>
      <c r="AJ485" s="14">
        <f t="shared" si="175"/>
        <v>0</v>
      </c>
      <c r="AK485" s="12">
        <f t="shared" si="176"/>
        <v>0</v>
      </c>
      <c r="AL485" s="12">
        <f t="shared" si="177"/>
        <v>0</v>
      </c>
      <c r="AM485" s="12">
        <f t="shared" si="178"/>
        <v>0</v>
      </c>
      <c r="AN485" s="17">
        <f t="shared" si="179"/>
        <v>0</v>
      </c>
      <c r="AO485" s="14">
        <f t="shared" si="180"/>
        <v>0</v>
      </c>
      <c r="AP485" s="12">
        <f t="shared" si="181"/>
        <v>0</v>
      </c>
      <c r="AQ485" s="12">
        <f t="shared" si="182"/>
        <v>0</v>
      </c>
      <c r="AR485" s="12">
        <f t="shared" si="183"/>
        <v>0</v>
      </c>
      <c r="AS485" s="17">
        <f t="shared" si="184"/>
        <v>0</v>
      </c>
      <c r="AT485" s="14">
        <f t="shared" si="185"/>
        <v>0</v>
      </c>
      <c r="AU485" s="12">
        <f t="shared" si="186"/>
        <v>0</v>
      </c>
      <c r="AV485" s="12">
        <f t="shared" si="187"/>
        <v>0</v>
      </c>
      <c r="AW485" s="12">
        <f t="shared" si="188"/>
        <v>0</v>
      </c>
      <c r="AX485" s="17">
        <f t="shared" si="189"/>
        <v>0</v>
      </c>
      <c r="AY485" s="14">
        <f t="shared" si="190"/>
        <v>0</v>
      </c>
      <c r="AZ485" s="12">
        <f t="shared" si="191"/>
        <v>0</v>
      </c>
      <c r="BA485" s="12">
        <f t="shared" si="192"/>
        <v>0</v>
      </c>
      <c r="BB485" s="12">
        <f t="shared" si="193"/>
        <v>0</v>
      </c>
      <c r="BC485" s="13">
        <f t="shared" si="194"/>
        <v>0</v>
      </c>
    </row>
    <row r="486" spans="1:55" ht="13">
      <c r="A486" s="19" t="s">
        <v>907</v>
      </c>
      <c r="B486" s="12" t="s">
        <v>1220</v>
      </c>
      <c r="C486" s="12" t="s">
        <v>1848</v>
      </c>
      <c r="D486" s="12" t="s">
        <v>82</v>
      </c>
      <c r="E486" s="13" t="s">
        <v>1204</v>
      </c>
      <c r="F486" s="11">
        <v>0</v>
      </c>
      <c r="G486" s="12">
        <v>0</v>
      </c>
      <c r="H486" s="12">
        <v>0</v>
      </c>
      <c r="I486" s="13">
        <v>0</v>
      </c>
      <c r="J486" s="30"/>
      <c r="K486" s="14">
        <v>0</v>
      </c>
      <c r="L486" s="12">
        <v>0</v>
      </c>
      <c r="M486" s="12">
        <v>0</v>
      </c>
      <c r="N486" s="13">
        <v>0</v>
      </c>
      <c r="O486" s="30"/>
      <c r="P486" s="14">
        <v>0</v>
      </c>
      <c r="Q486" s="12">
        <v>0</v>
      </c>
      <c r="R486" s="12">
        <v>0</v>
      </c>
      <c r="S486" s="13">
        <v>0</v>
      </c>
      <c r="T486" s="30"/>
      <c r="U486" s="14">
        <v>0</v>
      </c>
      <c r="V486" s="12">
        <v>0</v>
      </c>
      <c r="W486" s="12">
        <v>0</v>
      </c>
      <c r="X486" s="13">
        <v>0</v>
      </c>
      <c r="Y486" s="30"/>
      <c r="Z486" s="14">
        <v>0</v>
      </c>
      <c r="AA486" s="12">
        <v>0</v>
      </c>
      <c r="AB486" s="12">
        <v>0</v>
      </c>
      <c r="AC486" s="13">
        <v>0</v>
      </c>
      <c r="AD486" s="30"/>
      <c r="AE486" s="34">
        <f t="shared" si="171"/>
        <v>0</v>
      </c>
      <c r="AF486" s="15">
        <f t="shared" si="172"/>
        <v>0</v>
      </c>
      <c r="AG486" s="16">
        <f t="shared" si="173"/>
        <v>0</v>
      </c>
      <c r="AH486" s="48">
        <f t="shared" si="174"/>
        <v>0</v>
      </c>
      <c r="AI486" s="30"/>
      <c r="AJ486" s="14">
        <f t="shared" si="175"/>
        <v>0</v>
      </c>
      <c r="AK486" s="12">
        <f t="shared" si="176"/>
        <v>0</v>
      </c>
      <c r="AL486" s="12">
        <f t="shared" si="177"/>
        <v>0</v>
      </c>
      <c r="AM486" s="12">
        <f t="shared" si="178"/>
        <v>0</v>
      </c>
      <c r="AN486" s="17">
        <f t="shared" si="179"/>
        <v>0</v>
      </c>
      <c r="AO486" s="14">
        <f t="shared" si="180"/>
        <v>0</v>
      </c>
      <c r="AP486" s="12">
        <f t="shared" si="181"/>
        <v>0</v>
      </c>
      <c r="AQ486" s="12">
        <f t="shared" si="182"/>
        <v>0</v>
      </c>
      <c r="AR486" s="12">
        <f t="shared" si="183"/>
        <v>0</v>
      </c>
      <c r="AS486" s="17">
        <f t="shared" si="184"/>
        <v>0</v>
      </c>
      <c r="AT486" s="14">
        <f t="shared" si="185"/>
        <v>0</v>
      </c>
      <c r="AU486" s="12">
        <f t="shared" si="186"/>
        <v>0</v>
      </c>
      <c r="AV486" s="12">
        <f t="shared" si="187"/>
        <v>0</v>
      </c>
      <c r="AW486" s="12">
        <f t="shared" si="188"/>
        <v>0</v>
      </c>
      <c r="AX486" s="17">
        <f t="shared" si="189"/>
        <v>0</v>
      </c>
      <c r="AY486" s="14">
        <f t="shared" si="190"/>
        <v>0</v>
      </c>
      <c r="AZ486" s="12">
        <f t="shared" si="191"/>
        <v>0</v>
      </c>
      <c r="BA486" s="12">
        <f t="shared" si="192"/>
        <v>0</v>
      </c>
      <c r="BB486" s="12">
        <f t="shared" si="193"/>
        <v>0</v>
      </c>
      <c r="BC486" s="13">
        <f t="shared" si="194"/>
        <v>0</v>
      </c>
    </row>
    <row r="487" spans="1:55" ht="13">
      <c r="A487" s="19" t="s">
        <v>908</v>
      </c>
      <c r="B487" s="12" t="s">
        <v>8</v>
      </c>
      <c r="C487" s="12" t="s">
        <v>50</v>
      </c>
      <c r="D487" s="12" t="s">
        <v>1764</v>
      </c>
      <c r="E487" s="13" t="s">
        <v>1205</v>
      </c>
      <c r="F487" s="11">
        <v>0</v>
      </c>
      <c r="G487" s="12">
        <v>1</v>
      </c>
      <c r="H487" s="12">
        <v>7.4</v>
      </c>
      <c r="I487" s="13">
        <v>184</v>
      </c>
      <c r="J487" s="30"/>
      <c r="K487" s="14">
        <v>1</v>
      </c>
      <c r="L487" s="12">
        <v>1</v>
      </c>
      <c r="M487" s="12">
        <v>18.7</v>
      </c>
      <c r="N487" s="13">
        <v>276</v>
      </c>
      <c r="O487" s="30"/>
      <c r="P487" s="14">
        <v>0</v>
      </c>
      <c r="Q487" s="12">
        <v>0</v>
      </c>
      <c r="R487" s="12">
        <v>0</v>
      </c>
      <c r="S487" s="13">
        <v>20</v>
      </c>
      <c r="T487" s="30"/>
      <c r="U487" s="14">
        <v>0</v>
      </c>
      <c r="V487" s="12">
        <v>0</v>
      </c>
      <c r="W487" s="12">
        <v>0</v>
      </c>
      <c r="X487" s="13">
        <v>20</v>
      </c>
      <c r="Y487" s="30"/>
      <c r="Z487" s="14">
        <v>0</v>
      </c>
      <c r="AA487" s="12">
        <v>1</v>
      </c>
      <c r="AB487" s="12">
        <v>28.4</v>
      </c>
      <c r="AC487" s="13">
        <v>273</v>
      </c>
      <c r="AD487" s="30"/>
      <c r="AE487" s="34">
        <f t="shared" si="171"/>
        <v>1</v>
      </c>
      <c r="AF487" s="15">
        <f t="shared" si="172"/>
        <v>3</v>
      </c>
      <c r="AG487" s="16">
        <f t="shared" si="173"/>
        <v>54.499999999999993</v>
      </c>
      <c r="AH487" s="48">
        <f t="shared" si="174"/>
        <v>753</v>
      </c>
      <c r="AI487" s="30"/>
      <c r="AJ487" s="14">
        <f t="shared" si="175"/>
        <v>184</v>
      </c>
      <c r="AK487" s="12">
        <f t="shared" si="176"/>
        <v>276</v>
      </c>
      <c r="AL487" s="12">
        <f t="shared" si="177"/>
        <v>20</v>
      </c>
      <c r="AM487" s="12">
        <f t="shared" si="178"/>
        <v>20</v>
      </c>
      <c r="AN487" s="17">
        <f t="shared" si="179"/>
        <v>273</v>
      </c>
      <c r="AO487" s="14">
        <f t="shared" si="180"/>
        <v>0</v>
      </c>
      <c r="AP487" s="12">
        <f t="shared" si="181"/>
        <v>1</v>
      </c>
      <c r="AQ487" s="12">
        <f t="shared" si="182"/>
        <v>0</v>
      </c>
      <c r="AR487" s="12">
        <f t="shared" si="183"/>
        <v>0</v>
      </c>
      <c r="AS487" s="17">
        <f t="shared" si="184"/>
        <v>0</v>
      </c>
      <c r="AT487" s="14">
        <f t="shared" si="185"/>
        <v>1</v>
      </c>
      <c r="AU487" s="12">
        <f t="shared" si="186"/>
        <v>1</v>
      </c>
      <c r="AV487" s="12">
        <f t="shared" si="187"/>
        <v>0</v>
      </c>
      <c r="AW487" s="12">
        <f t="shared" si="188"/>
        <v>0</v>
      </c>
      <c r="AX487" s="17">
        <f t="shared" si="189"/>
        <v>1</v>
      </c>
      <c r="AY487" s="14">
        <f t="shared" si="190"/>
        <v>7.4</v>
      </c>
      <c r="AZ487" s="12">
        <f t="shared" si="191"/>
        <v>18.7</v>
      </c>
      <c r="BA487" s="12">
        <f t="shared" si="192"/>
        <v>0</v>
      </c>
      <c r="BB487" s="12">
        <f t="shared" si="193"/>
        <v>0</v>
      </c>
      <c r="BC487" s="13">
        <f t="shared" si="194"/>
        <v>28.4</v>
      </c>
    </row>
    <row r="488" spans="1:55" ht="13">
      <c r="A488" s="19" t="s">
        <v>909</v>
      </c>
      <c r="B488" s="12" t="s">
        <v>1223</v>
      </c>
      <c r="C488" s="12" t="s">
        <v>176</v>
      </c>
      <c r="D488" s="12" t="s">
        <v>177</v>
      </c>
      <c r="E488" s="13" t="s">
        <v>1205</v>
      </c>
      <c r="F488" s="11">
        <v>0</v>
      </c>
      <c r="G488" s="12">
        <v>0</v>
      </c>
      <c r="H488" s="12">
        <v>0</v>
      </c>
      <c r="I488" s="13">
        <v>0</v>
      </c>
      <c r="J488" s="30"/>
      <c r="K488" s="14">
        <v>0</v>
      </c>
      <c r="L488" s="12">
        <v>0</v>
      </c>
      <c r="M488" s="12">
        <v>0</v>
      </c>
      <c r="N488" s="13">
        <v>0</v>
      </c>
      <c r="O488" s="30"/>
      <c r="P488" s="14">
        <v>0</v>
      </c>
      <c r="Q488" s="12">
        <v>0</v>
      </c>
      <c r="R488" s="12">
        <v>0</v>
      </c>
      <c r="S488" s="13">
        <v>0</v>
      </c>
      <c r="T488" s="30"/>
      <c r="U488" s="14">
        <v>0</v>
      </c>
      <c r="V488" s="12">
        <v>0</v>
      </c>
      <c r="W488" s="12">
        <v>0</v>
      </c>
      <c r="X488" s="13">
        <v>0</v>
      </c>
      <c r="Y488" s="30"/>
      <c r="Z488" s="14">
        <v>0</v>
      </c>
      <c r="AA488" s="12">
        <v>0</v>
      </c>
      <c r="AB488" s="12">
        <v>0</v>
      </c>
      <c r="AC488" s="13">
        <v>0</v>
      </c>
      <c r="AD488" s="30"/>
      <c r="AE488" s="34">
        <f t="shared" si="171"/>
        <v>0</v>
      </c>
      <c r="AF488" s="15">
        <f t="shared" si="172"/>
        <v>0</v>
      </c>
      <c r="AG488" s="16">
        <f t="shared" si="173"/>
        <v>0</v>
      </c>
      <c r="AH488" s="48">
        <f t="shared" si="174"/>
        <v>0</v>
      </c>
      <c r="AI488" s="30"/>
      <c r="AJ488" s="14">
        <f t="shared" si="175"/>
        <v>0</v>
      </c>
      <c r="AK488" s="12">
        <f t="shared" si="176"/>
        <v>0</v>
      </c>
      <c r="AL488" s="12">
        <f t="shared" si="177"/>
        <v>0</v>
      </c>
      <c r="AM488" s="12">
        <f t="shared" si="178"/>
        <v>0</v>
      </c>
      <c r="AN488" s="17">
        <f t="shared" si="179"/>
        <v>0</v>
      </c>
      <c r="AO488" s="14">
        <f t="shared" si="180"/>
        <v>0</v>
      </c>
      <c r="AP488" s="12">
        <f t="shared" si="181"/>
        <v>0</v>
      </c>
      <c r="AQ488" s="12">
        <f t="shared" si="182"/>
        <v>0</v>
      </c>
      <c r="AR488" s="12">
        <f t="shared" si="183"/>
        <v>0</v>
      </c>
      <c r="AS488" s="17">
        <f t="shared" si="184"/>
        <v>0</v>
      </c>
      <c r="AT488" s="14">
        <f t="shared" si="185"/>
        <v>0</v>
      </c>
      <c r="AU488" s="12">
        <f t="shared" si="186"/>
        <v>0</v>
      </c>
      <c r="AV488" s="12">
        <f t="shared" si="187"/>
        <v>0</v>
      </c>
      <c r="AW488" s="12">
        <f t="shared" si="188"/>
        <v>0</v>
      </c>
      <c r="AX488" s="17">
        <f t="shared" si="189"/>
        <v>0</v>
      </c>
      <c r="AY488" s="14">
        <f t="shared" si="190"/>
        <v>0</v>
      </c>
      <c r="AZ488" s="12">
        <f t="shared" si="191"/>
        <v>0</v>
      </c>
      <c r="BA488" s="12">
        <f t="shared" si="192"/>
        <v>0</v>
      </c>
      <c r="BB488" s="12">
        <f t="shared" si="193"/>
        <v>0</v>
      </c>
      <c r="BC488" s="13">
        <f t="shared" si="194"/>
        <v>0</v>
      </c>
    </row>
    <row r="489" spans="1:55" ht="13">
      <c r="A489" s="19" t="s">
        <v>914</v>
      </c>
      <c r="B489" s="12" t="s">
        <v>9</v>
      </c>
      <c r="C489" s="12" t="s">
        <v>42</v>
      </c>
      <c r="D489" s="12" t="s">
        <v>1947</v>
      </c>
      <c r="E489" s="13" t="s">
        <v>1202</v>
      </c>
      <c r="F489" s="11">
        <v>0</v>
      </c>
      <c r="G489" s="12">
        <v>0</v>
      </c>
      <c r="H489" s="12">
        <v>0</v>
      </c>
      <c r="I489" s="13">
        <v>0</v>
      </c>
      <c r="J489" s="30"/>
      <c r="K489" s="14">
        <v>0</v>
      </c>
      <c r="L489" s="12">
        <v>0</v>
      </c>
      <c r="M489" s="12">
        <v>0</v>
      </c>
      <c r="N489" s="13">
        <v>0</v>
      </c>
      <c r="O489" s="30"/>
      <c r="P489" s="14">
        <v>0</v>
      </c>
      <c r="Q489" s="12">
        <v>0</v>
      </c>
      <c r="R489" s="12">
        <v>0</v>
      </c>
      <c r="S489" s="13">
        <v>0</v>
      </c>
      <c r="T489" s="30"/>
      <c r="U489" s="14">
        <v>0</v>
      </c>
      <c r="V489" s="12">
        <v>0</v>
      </c>
      <c r="W489" s="12">
        <v>0</v>
      </c>
      <c r="X489" s="13">
        <v>0</v>
      </c>
      <c r="Y489" s="30"/>
      <c r="Z489" s="14">
        <v>0</v>
      </c>
      <c r="AA489" s="12">
        <v>1</v>
      </c>
      <c r="AB489" s="12">
        <v>59.3</v>
      </c>
      <c r="AC489" s="13">
        <v>291</v>
      </c>
      <c r="AD489" s="30"/>
      <c r="AE489" s="34">
        <f t="shared" si="171"/>
        <v>0</v>
      </c>
      <c r="AF489" s="15">
        <f t="shared" si="172"/>
        <v>1</v>
      </c>
      <c r="AG489" s="16">
        <f t="shared" si="173"/>
        <v>59.3</v>
      </c>
      <c r="AH489" s="48">
        <f t="shared" si="174"/>
        <v>291</v>
      </c>
      <c r="AI489" s="30"/>
      <c r="AJ489" s="14">
        <f t="shared" si="175"/>
        <v>0</v>
      </c>
      <c r="AK489" s="12">
        <f t="shared" si="176"/>
        <v>0</v>
      </c>
      <c r="AL489" s="12">
        <f t="shared" si="177"/>
        <v>0</v>
      </c>
      <c r="AM489" s="12">
        <f t="shared" si="178"/>
        <v>0</v>
      </c>
      <c r="AN489" s="17">
        <f t="shared" si="179"/>
        <v>291</v>
      </c>
      <c r="AO489" s="14">
        <f t="shared" si="180"/>
        <v>0</v>
      </c>
      <c r="AP489" s="12">
        <f t="shared" si="181"/>
        <v>0</v>
      </c>
      <c r="AQ489" s="12">
        <f t="shared" si="182"/>
        <v>0</v>
      </c>
      <c r="AR489" s="12">
        <f t="shared" si="183"/>
        <v>0</v>
      </c>
      <c r="AS489" s="17">
        <f t="shared" si="184"/>
        <v>0</v>
      </c>
      <c r="AT489" s="14">
        <f t="shared" si="185"/>
        <v>0</v>
      </c>
      <c r="AU489" s="12">
        <f t="shared" si="186"/>
        <v>0</v>
      </c>
      <c r="AV489" s="12">
        <f t="shared" si="187"/>
        <v>0</v>
      </c>
      <c r="AW489" s="12">
        <f t="shared" si="188"/>
        <v>0</v>
      </c>
      <c r="AX489" s="17">
        <f t="shared" si="189"/>
        <v>1</v>
      </c>
      <c r="AY489" s="14">
        <f t="shared" si="190"/>
        <v>0</v>
      </c>
      <c r="AZ489" s="12">
        <f t="shared" si="191"/>
        <v>0</v>
      </c>
      <c r="BA489" s="12">
        <f t="shared" si="192"/>
        <v>0</v>
      </c>
      <c r="BB489" s="12">
        <f t="shared" si="193"/>
        <v>0</v>
      </c>
      <c r="BC489" s="13">
        <f t="shared" si="194"/>
        <v>59.3</v>
      </c>
    </row>
    <row r="490" spans="1:55" ht="13">
      <c r="A490" s="19" t="s">
        <v>915</v>
      </c>
      <c r="B490" s="12" t="s">
        <v>1270</v>
      </c>
      <c r="C490" s="12" t="s">
        <v>919</v>
      </c>
      <c r="D490" s="12" t="s">
        <v>920</v>
      </c>
      <c r="E490" s="13" t="s">
        <v>1205</v>
      </c>
      <c r="F490" s="11">
        <v>0</v>
      </c>
      <c r="G490" s="12">
        <v>0</v>
      </c>
      <c r="H490" s="12">
        <v>0</v>
      </c>
      <c r="I490" s="13">
        <v>0</v>
      </c>
      <c r="J490" s="30"/>
      <c r="K490" s="14">
        <v>0</v>
      </c>
      <c r="L490" s="12">
        <v>0</v>
      </c>
      <c r="M490" s="12">
        <v>0</v>
      </c>
      <c r="N490" s="13">
        <v>0</v>
      </c>
      <c r="O490" s="30"/>
      <c r="P490" s="14">
        <v>0</v>
      </c>
      <c r="Q490" s="12">
        <v>0</v>
      </c>
      <c r="R490" s="12">
        <v>0</v>
      </c>
      <c r="S490" s="13">
        <v>0</v>
      </c>
      <c r="T490" s="30"/>
      <c r="U490" s="14">
        <v>0</v>
      </c>
      <c r="V490" s="12">
        <v>0</v>
      </c>
      <c r="W490" s="12">
        <v>0</v>
      </c>
      <c r="X490" s="13">
        <v>0</v>
      </c>
      <c r="Y490" s="30"/>
      <c r="Z490" s="14">
        <v>0</v>
      </c>
      <c r="AA490" s="12">
        <v>0</v>
      </c>
      <c r="AB490" s="12">
        <v>0</v>
      </c>
      <c r="AC490" s="13">
        <v>0</v>
      </c>
      <c r="AD490" s="30"/>
      <c r="AE490" s="34">
        <f t="shared" si="171"/>
        <v>0</v>
      </c>
      <c r="AF490" s="15">
        <f t="shared" si="172"/>
        <v>0</v>
      </c>
      <c r="AG490" s="16">
        <f t="shared" si="173"/>
        <v>0</v>
      </c>
      <c r="AH490" s="48">
        <f t="shared" si="174"/>
        <v>0</v>
      </c>
      <c r="AI490" s="30"/>
      <c r="AJ490" s="14">
        <f t="shared" si="175"/>
        <v>0</v>
      </c>
      <c r="AK490" s="12">
        <f t="shared" si="176"/>
        <v>0</v>
      </c>
      <c r="AL490" s="12">
        <f t="shared" si="177"/>
        <v>0</v>
      </c>
      <c r="AM490" s="12">
        <f t="shared" si="178"/>
        <v>0</v>
      </c>
      <c r="AN490" s="17">
        <f t="shared" si="179"/>
        <v>0</v>
      </c>
      <c r="AO490" s="14">
        <f t="shared" si="180"/>
        <v>0</v>
      </c>
      <c r="AP490" s="12">
        <f t="shared" si="181"/>
        <v>0</v>
      </c>
      <c r="AQ490" s="12">
        <f t="shared" si="182"/>
        <v>0</v>
      </c>
      <c r="AR490" s="12">
        <f t="shared" si="183"/>
        <v>0</v>
      </c>
      <c r="AS490" s="17">
        <f t="shared" si="184"/>
        <v>0</v>
      </c>
      <c r="AT490" s="14">
        <f t="shared" si="185"/>
        <v>0</v>
      </c>
      <c r="AU490" s="12">
        <f t="shared" si="186"/>
        <v>0</v>
      </c>
      <c r="AV490" s="12">
        <f t="shared" si="187"/>
        <v>0</v>
      </c>
      <c r="AW490" s="12">
        <f t="shared" si="188"/>
        <v>0</v>
      </c>
      <c r="AX490" s="17">
        <f t="shared" si="189"/>
        <v>0</v>
      </c>
      <c r="AY490" s="14">
        <f t="shared" si="190"/>
        <v>0</v>
      </c>
      <c r="AZ490" s="12">
        <f t="shared" si="191"/>
        <v>0</v>
      </c>
      <c r="BA490" s="12">
        <f t="shared" si="192"/>
        <v>0</v>
      </c>
      <c r="BB490" s="12">
        <f t="shared" si="193"/>
        <v>0</v>
      </c>
      <c r="BC490" s="13">
        <f t="shared" si="194"/>
        <v>0</v>
      </c>
    </row>
    <row r="491" spans="1:55" ht="13">
      <c r="A491" s="19" t="s">
        <v>916</v>
      </c>
      <c r="B491" s="12" t="s">
        <v>1270</v>
      </c>
      <c r="C491" s="12" t="s">
        <v>921</v>
      </c>
      <c r="D491" s="12" t="s">
        <v>1121</v>
      </c>
      <c r="E491" s="13" t="s">
        <v>1198</v>
      </c>
      <c r="F491" s="11">
        <v>0</v>
      </c>
      <c r="G491" s="12">
        <v>0</v>
      </c>
      <c r="H491" s="12">
        <v>0</v>
      </c>
      <c r="I491" s="13">
        <v>0</v>
      </c>
      <c r="J491" s="30"/>
      <c r="K491" s="14">
        <v>0</v>
      </c>
      <c r="L491" s="12">
        <v>0</v>
      </c>
      <c r="M491" s="12">
        <v>0</v>
      </c>
      <c r="N491" s="13">
        <v>0</v>
      </c>
      <c r="O491" s="30"/>
      <c r="P491" s="14">
        <v>0</v>
      </c>
      <c r="Q491" s="12">
        <v>0</v>
      </c>
      <c r="R491" s="12">
        <v>0</v>
      </c>
      <c r="S491" s="13">
        <v>0</v>
      </c>
      <c r="T491" s="30"/>
      <c r="U491" s="14">
        <v>0</v>
      </c>
      <c r="V491" s="12">
        <v>0</v>
      </c>
      <c r="W491" s="12">
        <v>0</v>
      </c>
      <c r="X491" s="13">
        <v>0</v>
      </c>
      <c r="Y491" s="30"/>
      <c r="Z491" s="14">
        <v>0</v>
      </c>
      <c r="AA491" s="12">
        <v>0</v>
      </c>
      <c r="AB491" s="12">
        <v>0</v>
      </c>
      <c r="AC491" s="13">
        <v>0</v>
      </c>
      <c r="AD491" s="30"/>
      <c r="AE491" s="34">
        <f t="shared" si="171"/>
        <v>0</v>
      </c>
      <c r="AF491" s="15">
        <f t="shared" si="172"/>
        <v>0</v>
      </c>
      <c r="AG491" s="16">
        <f t="shared" si="173"/>
        <v>0</v>
      </c>
      <c r="AH491" s="48">
        <f t="shared" si="174"/>
        <v>0</v>
      </c>
      <c r="AI491" s="30"/>
      <c r="AJ491" s="14">
        <f t="shared" si="175"/>
        <v>0</v>
      </c>
      <c r="AK491" s="12">
        <f t="shared" si="176"/>
        <v>0</v>
      </c>
      <c r="AL491" s="12">
        <f t="shared" si="177"/>
        <v>0</v>
      </c>
      <c r="AM491" s="12">
        <f t="shared" si="178"/>
        <v>0</v>
      </c>
      <c r="AN491" s="17">
        <f t="shared" si="179"/>
        <v>0</v>
      </c>
      <c r="AO491" s="14">
        <f t="shared" si="180"/>
        <v>0</v>
      </c>
      <c r="AP491" s="12">
        <f t="shared" si="181"/>
        <v>0</v>
      </c>
      <c r="AQ491" s="12">
        <f t="shared" si="182"/>
        <v>0</v>
      </c>
      <c r="AR491" s="12">
        <f t="shared" si="183"/>
        <v>0</v>
      </c>
      <c r="AS491" s="17">
        <f t="shared" si="184"/>
        <v>0</v>
      </c>
      <c r="AT491" s="14">
        <f t="shared" si="185"/>
        <v>0</v>
      </c>
      <c r="AU491" s="12">
        <f t="shared" si="186"/>
        <v>0</v>
      </c>
      <c r="AV491" s="12">
        <f t="shared" si="187"/>
        <v>0</v>
      </c>
      <c r="AW491" s="12">
        <f t="shared" si="188"/>
        <v>0</v>
      </c>
      <c r="AX491" s="17">
        <f t="shared" si="189"/>
        <v>0</v>
      </c>
      <c r="AY491" s="14">
        <f t="shared" si="190"/>
        <v>0</v>
      </c>
      <c r="AZ491" s="12">
        <f t="shared" si="191"/>
        <v>0</v>
      </c>
      <c r="BA491" s="12">
        <f t="shared" si="192"/>
        <v>0</v>
      </c>
      <c r="BB491" s="12">
        <f t="shared" si="193"/>
        <v>0</v>
      </c>
      <c r="BC491" s="13">
        <f t="shared" si="194"/>
        <v>0</v>
      </c>
    </row>
    <row r="492" spans="1:55" ht="13">
      <c r="A492" s="19" t="s">
        <v>917</v>
      </c>
      <c r="B492" s="12" t="s">
        <v>15</v>
      </c>
      <c r="C492" s="12" t="s">
        <v>925</v>
      </c>
      <c r="D492" s="12" t="s">
        <v>1708</v>
      </c>
      <c r="E492" s="13" t="s">
        <v>1741</v>
      </c>
      <c r="F492" s="11">
        <v>0</v>
      </c>
      <c r="G492" s="12">
        <v>0</v>
      </c>
      <c r="H492" s="12">
        <v>0</v>
      </c>
      <c r="I492" s="13">
        <v>20</v>
      </c>
      <c r="J492" s="30"/>
      <c r="K492" s="14">
        <v>0</v>
      </c>
      <c r="L492" s="12">
        <v>0</v>
      </c>
      <c r="M492" s="12">
        <v>0</v>
      </c>
      <c r="N492" s="13">
        <v>20</v>
      </c>
      <c r="O492" s="30"/>
      <c r="P492" s="14">
        <v>0</v>
      </c>
      <c r="Q492" s="12">
        <v>0</v>
      </c>
      <c r="R492" s="12">
        <v>0</v>
      </c>
      <c r="S492" s="13">
        <v>20</v>
      </c>
      <c r="T492" s="30"/>
      <c r="U492" s="14">
        <v>0</v>
      </c>
      <c r="V492" s="12">
        <v>0</v>
      </c>
      <c r="W492" s="12">
        <v>0</v>
      </c>
      <c r="X492" s="13">
        <v>20</v>
      </c>
      <c r="Y492" s="30"/>
      <c r="Z492" s="14">
        <v>1</v>
      </c>
      <c r="AA492" s="12">
        <v>0</v>
      </c>
      <c r="AB492" s="12">
        <v>0.8</v>
      </c>
      <c r="AC492" s="13">
        <v>149</v>
      </c>
      <c r="AD492" s="30"/>
      <c r="AE492" s="34">
        <f t="shared" si="171"/>
        <v>0</v>
      </c>
      <c r="AF492" s="15">
        <f t="shared" si="172"/>
        <v>0</v>
      </c>
      <c r="AG492" s="16">
        <f t="shared" si="173"/>
        <v>0.8</v>
      </c>
      <c r="AH492" s="48">
        <f t="shared" si="174"/>
        <v>209</v>
      </c>
      <c r="AI492" s="30"/>
      <c r="AJ492" s="14">
        <f t="shared" si="175"/>
        <v>20</v>
      </c>
      <c r="AK492" s="12">
        <f t="shared" si="176"/>
        <v>20</v>
      </c>
      <c r="AL492" s="12">
        <f t="shared" si="177"/>
        <v>20</v>
      </c>
      <c r="AM492" s="12">
        <f t="shared" si="178"/>
        <v>20</v>
      </c>
      <c r="AN492" s="17">
        <f t="shared" si="179"/>
        <v>149</v>
      </c>
      <c r="AO492" s="14">
        <f t="shared" si="180"/>
        <v>0</v>
      </c>
      <c r="AP492" s="12">
        <f t="shared" si="181"/>
        <v>0</v>
      </c>
      <c r="AQ492" s="12">
        <f t="shared" si="182"/>
        <v>0</v>
      </c>
      <c r="AR492" s="12">
        <f t="shared" si="183"/>
        <v>0</v>
      </c>
      <c r="AS492" s="17">
        <f t="shared" si="184"/>
        <v>0</v>
      </c>
      <c r="AT492" s="14">
        <f t="shared" si="185"/>
        <v>0</v>
      </c>
      <c r="AU492" s="12">
        <f t="shared" si="186"/>
        <v>0</v>
      </c>
      <c r="AV492" s="12">
        <f t="shared" si="187"/>
        <v>0</v>
      </c>
      <c r="AW492" s="12">
        <f t="shared" si="188"/>
        <v>0</v>
      </c>
      <c r="AX492" s="17">
        <f t="shared" si="189"/>
        <v>0</v>
      </c>
      <c r="AY492" s="14">
        <f t="shared" si="190"/>
        <v>0</v>
      </c>
      <c r="AZ492" s="12">
        <f t="shared" si="191"/>
        <v>0</v>
      </c>
      <c r="BA492" s="12">
        <f t="shared" si="192"/>
        <v>0</v>
      </c>
      <c r="BB492" s="12">
        <f t="shared" si="193"/>
        <v>0</v>
      </c>
      <c r="BC492" s="13">
        <f t="shared" si="194"/>
        <v>0.8</v>
      </c>
    </row>
    <row r="493" spans="1:55" ht="13">
      <c r="A493" s="19" t="s">
        <v>922</v>
      </c>
      <c r="B493" s="12" t="s">
        <v>15</v>
      </c>
      <c r="C493" s="12" t="s">
        <v>87</v>
      </c>
      <c r="D493" s="12" t="s">
        <v>255</v>
      </c>
      <c r="E493" s="13" t="s">
        <v>1204</v>
      </c>
      <c r="F493" s="11">
        <v>0</v>
      </c>
      <c r="G493" s="12">
        <v>0</v>
      </c>
      <c r="H493" s="12">
        <v>0</v>
      </c>
      <c r="I493" s="13">
        <v>0</v>
      </c>
      <c r="J493" s="30"/>
      <c r="K493" s="14">
        <v>1</v>
      </c>
      <c r="L493" s="12">
        <v>1</v>
      </c>
      <c r="M493" s="12">
        <v>3.1999999999999997</v>
      </c>
      <c r="N493" s="13">
        <v>198</v>
      </c>
      <c r="O493" s="30"/>
      <c r="P493" s="14">
        <v>0</v>
      </c>
      <c r="Q493" s="12">
        <v>0</v>
      </c>
      <c r="R493" s="12">
        <v>0</v>
      </c>
      <c r="S493" s="13">
        <v>20</v>
      </c>
      <c r="T493" s="30"/>
      <c r="U493" s="14">
        <v>3</v>
      </c>
      <c r="V493" s="12">
        <v>0</v>
      </c>
      <c r="W493" s="12">
        <v>2.1</v>
      </c>
      <c r="X493" s="13">
        <v>225</v>
      </c>
      <c r="Y493" s="30"/>
      <c r="Z493" s="14">
        <v>0</v>
      </c>
      <c r="AA493" s="12">
        <v>1</v>
      </c>
      <c r="AB493" s="12">
        <v>2.5</v>
      </c>
      <c r="AC493" s="13">
        <v>191</v>
      </c>
      <c r="AD493" s="30"/>
      <c r="AE493" s="34">
        <f t="shared" si="171"/>
        <v>7</v>
      </c>
      <c r="AF493" s="15">
        <f t="shared" si="172"/>
        <v>2</v>
      </c>
      <c r="AG493" s="16">
        <f t="shared" si="173"/>
        <v>7.7999999999999989</v>
      </c>
      <c r="AH493" s="48">
        <f t="shared" si="174"/>
        <v>634</v>
      </c>
      <c r="AI493" s="30"/>
      <c r="AJ493" s="14">
        <f t="shared" si="175"/>
        <v>0</v>
      </c>
      <c r="AK493" s="12">
        <f t="shared" si="176"/>
        <v>198</v>
      </c>
      <c r="AL493" s="12">
        <f t="shared" si="177"/>
        <v>20</v>
      </c>
      <c r="AM493" s="12">
        <f t="shared" si="178"/>
        <v>225</v>
      </c>
      <c r="AN493" s="17">
        <f t="shared" si="179"/>
        <v>191</v>
      </c>
      <c r="AO493" s="14">
        <f t="shared" si="180"/>
        <v>0</v>
      </c>
      <c r="AP493" s="12">
        <f t="shared" si="181"/>
        <v>1</v>
      </c>
      <c r="AQ493" s="12">
        <f t="shared" si="182"/>
        <v>0</v>
      </c>
      <c r="AR493" s="12">
        <f t="shared" si="183"/>
        <v>3</v>
      </c>
      <c r="AS493" s="17">
        <f t="shared" si="184"/>
        <v>3</v>
      </c>
      <c r="AT493" s="14">
        <f t="shared" si="185"/>
        <v>0</v>
      </c>
      <c r="AU493" s="12">
        <f t="shared" si="186"/>
        <v>1</v>
      </c>
      <c r="AV493" s="12">
        <f t="shared" si="187"/>
        <v>0</v>
      </c>
      <c r="AW493" s="12">
        <f t="shared" si="188"/>
        <v>0</v>
      </c>
      <c r="AX493" s="17">
        <f t="shared" si="189"/>
        <v>1</v>
      </c>
      <c r="AY493" s="14">
        <f t="shared" si="190"/>
        <v>0</v>
      </c>
      <c r="AZ493" s="12">
        <f t="shared" si="191"/>
        <v>3.1999999999999997</v>
      </c>
      <c r="BA493" s="12">
        <f t="shared" si="192"/>
        <v>0</v>
      </c>
      <c r="BB493" s="12">
        <f t="shared" si="193"/>
        <v>2.1</v>
      </c>
      <c r="BC493" s="13">
        <f t="shared" si="194"/>
        <v>2.5</v>
      </c>
    </row>
    <row r="494" spans="1:55" ht="13">
      <c r="A494" s="19" t="s">
        <v>923</v>
      </c>
      <c r="B494" s="12" t="s">
        <v>15</v>
      </c>
      <c r="C494" s="12" t="s">
        <v>142</v>
      </c>
      <c r="D494" s="12" t="s">
        <v>1948</v>
      </c>
      <c r="E494" s="13" t="s">
        <v>1202</v>
      </c>
      <c r="F494" s="11">
        <v>0</v>
      </c>
      <c r="G494" s="12">
        <v>1</v>
      </c>
      <c r="H494" s="12">
        <v>10.8</v>
      </c>
      <c r="I494" s="13">
        <v>204</v>
      </c>
      <c r="J494" s="30"/>
      <c r="K494" s="14">
        <v>2</v>
      </c>
      <c r="L494" s="12">
        <v>0</v>
      </c>
      <c r="M494" s="12">
        <v>2.9</v>
      </c>
      <c r="N494" s="13">
        <v>195</v>
      </c>
      <c r="O494" s="30"/>
      <c r="P494" s="14">
        <v>0</v>
      </c>
      <c r="Q494" s="12">
        <v>0</v>
      </c>
      <c r="R494" s="12">
        <v>0</v>
      </c>
      <c r="S494" s="13">
        <v>0</v>
      </c>
      <c r="T494" s="30"/>
      <c r="U494" s="14">
        <v>0</v>
      </c>
      <c r="V494" s="12">
        <v>0</v>
      </c>
      <c r="W494" s="12">
        <v>0</v>
      </c>
      <c r="X494" s="13">
        <v>0</v>
      </c>
      <c r="Y494" s="30"/>
      <c r="Z494" s="14">
        <v>0</v>
      </c>
      <c r="AA494" s="12">
        <v>0</v>
      </c>
      <c r="AB494" s="12">
        <v>0</v>
      </c>
      <c r="AC494" s="13">
        <v>0</v>
      </c>
      <c r="AD494" s="30"/>
      <c r="AE494" s="34">
        <f t="shared" si="171"/>
        <v>2</v>
      </c>
      <c r="AF494" s="15">
        <f t="shared" si="172"/>
        <v>1</v>
      </c>
      <c r="AG494" s="16">
        <f t="shared" si="173"/>
        <v>13.700000000000001</v>
      </c>
      <c r="AH494" s="48">
        <f t="shared" si="174"/>
        <v>399</v>
      </c>
      <c r="AI494" s="30"/>
      <c r="AJ494" s="14">
        <f t="shared" si="175"/>
        <v>204</v>
      </c>
      <c r="AK494" s="12">
        <f t="shared" si="176"/>
        <v>195</v>
      </c>
      <c r="AL494" s="12">
        <f t="shared" si="177"/>
        <v>0</v>
      </c>
      <c r="AM494" s="12">
        <f t="shared" si="178"/>
        <v>0</v>
      </c>
      <c r="AN494" s="17">
        <f t="shared" si="179"/>
        <v>0</v>
      </c>
      <c r="AO494" s="14">
        <f t="shared" si="180"/>
        <v>0</v>
      </c>
      <c r="AP494" s="12">
        <f t="shared" si="181"/>
        <v>2</v>
      </c>
      <c r="AQ494" s="12">
        <f t="shared" si="182"/>
        <v>0</v>
      </c>
      <c r="AR494" s="12">
        <f t="shared" si="183"/>
        <v>0</v>
      </c>
      <c r="AS494" s="17">
        <f t="shared" si="184"/>
        <v>0</v>
      </c>
      <c r="AT494" s="14">
        <f t="shared" si="185"/>
        <v>1</v>
      </c>
      <c r="AU494" s="12">
        <f t="shared" si="186"/>
        <v>0</v>
      </c>
      <c r="AV494" s="12">
        <f t="shared" si="187"/>
        <v>0</v>
      </c>
      <c r="AW494" s="12">
        <f t="shared" si="188"/>
        <v>0</v>
      </c>
      <c r="AX494" s="17">
        <f t="shared" si="189"/>
        <v>0</v>
      </c>
      <c r="AY494" s="14">
        <f t="shared" si="190"/>
        <v>10.8</v>
      </c>
      <c r="AZ494" s="12">
        <f t="shared" si="191"/>
        <v>2.9</v>
      </c>
      <c r="BA494" s="12">
        <f t="shared" si="192"/>
        <v>0</v>
      </c>
      <c r="BB494" s="12">
        <f t="shared" si="193"/>
        <v>0</v>
      </c>
      <c r="BC494" s="13">
        <f t="shared" si="194"/>
        <v>0</v>
      </c>
    </row>
    <row r="495" spans="1:55" ht="13">
      <c r="A495" s="19" t="s">
        <v>924</v>
      </c>
      <c r="B495" s="12" t="s">
        <v>15</v>
      </c>
      <c r="C495" s="12" t="s">
        <v>1528</v>
      </c>
      <c r="D495" s="12" t="s">
        <v>1162</v>
      </c>
      <c r="E495" s="13" t="s">
        <v>1205</v>
      </c>
      <c r="F495" s="11">
        <v>0</v>
      </c>
      <c r="G495" s="12">
        <v>2</v>
      </c>
      <c r="H495" s="12">
        <v>3.8</v>
      </c>
      <c r="I495" s="13">
        <v>158</v>
      </c>
      <c r="J495" s="30"/>
      <c r="K495" s="14">
        <v>0</v>
      </c>
      <c r="L495" s="12">
        <v>0</v>
      </c>
      <c r="M495" s="12">
        <v>0</v>
      </c>
      <c r="N495" s="13">
        <v>20</v>
      </c>
      <c r="O495" s="30"/>
      <c r="P495" s="14">
        <v>0</v>
      </c>
      <c r="Q495" s="12">
        <v>0</v>
      </c>
      <c r="R495" s="12">
        <v>0</v>
      </c>
      <c r="S495" s="13">
        <v>0</v>
      </c>
      <c r="T495" s="30"/>
      <c r="U495" s="14">
        <v>0</v>
      </c>
      <c r="V495" s="12">
        <v>0</v>
      </c>
      <c r="W495" s="12">
        <v>0</v>
      </c>
      <c r="X495" s="13">
        <v>0</v>
      </c>
      <c r="Y495" s="30"/>
      <c r="Z495" s="14">
        <v>0</v>
      </c>
      <c r="AA495" s="12">
        <v>0</v>
      </c>
      <c r="AB495" s="12">
        <v>0</v>
      </c>
      <c r="AC495" s="13">
        <v>0</v>
      </c>
      <c r="AD495" s="30"/>
      <c r="AE495" s="34">
        <f t="shared" si="171"/>
        <v>0</v>
      </c>
      <c r="AF495" s="15">
        <f t="shared" si="172"/>
        <v>2</v>
      </c>
      <c r="AG495" s="16">
        <f t="shared" si="173"/>
        <v>3.8</v>
      </c>
      <c r="AH495" s="48">
        <f t="shared" si="174"/>
        <v>178</v>
      </c>
      <c r="AI495" s="30"/>
      <c r="AJ495" s="14">
        <f t="shared" si="175"/>
        <v>158</v>
      </c>
      <c r="AK495" s="12">
        <f t="shared" si="176"/>
        <v>20</v>
      </c>
      <c r="AL495" s="12">
        <f t="shared" si="177"/>
        <v>0</v>
      </c>
      <c r="AM495" s="12">
        <f t="shared" si="178"/>
        <v>0</v>
      </c>
      <c r="AN495" s="17">
        <f t="shared" si="179"/>
        <v>0</v>
      </c>
      <c r="AO495" s="14">
        <f t="shared" si="180"/>
        <v>0</v>
      </c>
      <c r="AP495" s="12">
        <f t="shared" si="181"/>
        <v>0</v>
      </c>
      <c r="AQ495" s="12">
        <f t="shared" si="182"/>
        <v>0</v>
      </c>
      <c r="AR495" s="12">
        <f t="shared" si="183"/>
        <v>0</v>
      </c>
      <c r="AS495" s="17">
        <f t="shared" si="184"/>
        <v>0</v>
      </c>
      <c r="AT495" s="14">
        <f t="shared" si="185"/>
        <v>2</v>
      </c>
      <c r="AU495" s="12">
        <f t="shared" si="186"/>
        <v>0</v>
      </c>
      <c r="AV495" s="12">
        <f t="shared" si="187"/>
        <v>0</v>
      </c>
      <c r="AW495" s="12">
        <f t="shared" si="188"/>
        <v>0</v>
      </c>
      <c r="AX495" s="17">
        <f t="shared" si="189"/>
        <v>0</v>
      </c>
      <c r="AY495" s="14">
        <f t="shared" si="190"/>
        <v>3.8</v>
      </c>
      <c r="AZ495" s="12">
        <f t="shared" si="191"/>
        <v>0</v>
      </c>
      <c r="BA495" s="12">
        <f t="shared" si="192"/>
        <v>0</v>
      </c>
      <c r="BB495" s="12">
        <f t="shared" si="193"/>
        <v>0</v>
      </c>
      <c r="BC495" s="13">
        <f t="shared" si="194"/>
        <v>0</v>
      </c>
    </row>
    <row r="496" spans="1:55" ht="13">
      <c r="A496" s="19" t="s">
        <v>929</v>
      </c>
      <c r="B496" s="12" t="s">
        <v>12</v>
      </c>
      <c r="C496" s="12" t="s">
        <v>50</v>
      </c>
      <c r="D496" s="12" t="s">
        <v>1717</v>
      </c>
      <c r="E496" s="13" t="s">
        <v>1205</v>
      </c>
      <c r="F496" s="11">
        <v>0</v>
      </c>
      <c r="G496" s="12">
        <v>0</v>
      </c>
      <c r="H496" s="12">
        <v>0</v>
      </c>
      <c r="I496" s="13">
        <v>0</v>
      </c>
      <c r="J496" s="30"/>
      <c r="K496" s="14">
        <v>0</v>
      </c>
      <c r="L496" s="12">
        <v>0</v>
      </c>
      <c r="M496" s="12">
        <v>0</v>
      </c>
      <c r="N496" s="13">
        <v>0</v>
      </c>
      <c r="O496" s="30"/>
      <c r="P496" s="14">
        <v>0</v>
      </c>
      <c r="Q496" s="12">
        <v>0</v>
      </c>
      <c r="R496" s="12">
        <v>0</v>
      </c>
      <c r="S496" s="13">
        <v>0</v>
      </c>
      <c r="T496" s="30"/>
      <c r="U496" s="14">
        <v>0</v>
      </c>
      <c r="V496" s="12">
        <v>0</v>
      </c>
      <c r="W496" s="12">
        <v>0</v>
      </c>
      <c r="X496" s="13">
        <v>0</v>
      </c>
      <c r="Y496" s="30"/>
      <c r="Z496" s="14">
        <v>0</v>
      </c>
      <c r="AA496" s="12">
        <v>0</v>
      </c>
      <c r="AB496" s="12">
        <v>0</v>
      </c>
      <c r="AC496" s="13">
        <v>0</v>
      </c>
      <c r="AD496" s="30"/>
      <c r="AE496" s="34">
        <f t="shared" si="171"/>
        <v>0</v>
      </c>
      <c r="AF496" s="15">
        <f t="shared" si="172"/>
        <v>0</v>
      </c>
      <c r="AG496" s="16">
        <f t="shared" si="173"/>
        <v>0</v>
      </c>
      <c r="AH496" s="48">
        <f t="shared" si="174"/>
        <v>0</v>
      </c>
      <c r="AI496" s="30"/>
      <c r="AJ496" s="14">
        <f t="shared" si="175"/>
        <v>0</v>
      </c>
      <c r="AK496" s="12">
        <f t="shared" si="176"/>
        <v>0</v>
      </c>
      <c r="AL496" s="12">
        <f t="shared" si="177"/>
        <v>0</v>
      </c>
      <c r="AM496" s="12">
        <f t="shared" si="178"/>
        <v>0</v>
      </c>
      <c r="AN496" s="17">
        <f t="shared" si="179"/>
        <v>0</v>
      </c>
      <c r="AO496" s="14">
        <f t="shared" si="180"/>
        <v>0</v>
      </c>
      <c r="AP496" s="12">
        <f t="shared" si="181"/>
        <v>0</v>
      </c>
      <c r="AQ496" s="12">
        <f t="shared" si="182"/>
        <v>0</v>
      </c>
      <c r="AR496" s="12">
        <f t="shared" si="183"/>
        <v>0</v>
      </c>
      <c r="AS496" s="17">
        <f t="shared" si="184"/>
        <v>0</v>
      </c>
      <c r="AT496" s="14">
        <f t="shared" si="185"/>
        <v>0</v>
      </c>
      <c r="AU496" s="12">
        <f t="shared" si="186"/>
        <v>0</v>
      </c>
      <c r="AV496" s="12">
        <f t="shared" si="187"/>
        <v>0</v>
      </c>
      <c r="AW496" s="12">
        <f t="shared" si="188"/>
        <v>0</v>
      </c>
      <c r="AX496" s="17">
        <f t="shared" si="189"/>
        <v>0</v>
      </c>
      <c r="AY496" s="14">
        <f t="shared" si="190"/>
        <v>0</v>
      </c>
      <c r="AZ496" s="12">
        <f t="shared" si="191"/>
        <v>0</v>
      </c>
      <c r="BA496" s="12">
        <f t="shared" si="192"/>
        <v>0</v>
      </c>
      <c r="BB496" s="12">
        <f t="shared" si="193"/>
        <v>0</v>
      </c>
      <c r="BC496" s="13">
        <f t="shared" si="194"/>
        <v>0</v>
      </c>
    </row>
    <row r="497" spans="1:55" ht="13">
      <c r="A497" s="19" t="s">
        <v>930</v>
      </c>
      <c r="B497" s="12" t="s">
        <v>12</v>
      </c>
      <c r="C497" s="12" t="s">
        <v>937</v>
      </c>
      <c r="D497" s="12" t="s">
        <v>213</v>
      </c>
      <c r="E497" s="13" t="s">
        <v>1203</v>
      </c>
      <c r="F497" s="11">
        <v>0</v>
      </c>
      <c r="G497" s="12">
        <v>3</v>
      </c>
      <c r="H497" s="12">
        <v>46.2</v>
      </c>
      <c r="I497" s="13">
        <v>264</v>
      </c>
      <c r="J497" s="30"/>
      <c r="K497" s="14">
        <v>0</v>
      </c>
      <c r="L497" s="12">
        <v>0</v>
      </c>
      <c r="M497" s="12">
        <v>0</v>
      </c>
      <c r="N497" s="13">
        <v>20</v>
      </c>
      <c r="O497" s="30"/>
      <c r="P497" s="14">
        <v>0</v>
      </c>
      <c r="Q497" s="12">
        <v>0</v>
      </c>
      <c r="R497" s="12">
        <v>0</v>
      </c>
      <c r="S497" s="13">
        <v>0</v>
      </c>
      <c r="T497" s="30"/>
      <c r="U497" s="14">
        <v>0</v>
      </c>
      <c r="V497" s="12">
        <v>0</v>
      </c>
      <c r="W497" s="12">
        <v>0</v>
      </c>
      <c r="X497" s="13">
        <v>0</v>
      </c>
      <c r="Y497" s="30"/>
      <c r="Z497" s="14">
        <v>0</v>
      </c>
      <c r="AA497" s="12">
        <v>0</v>
      </c>
      <c r="AB497" s="12">
        <v>0</v>
      </c>
      <c r="AC497" s="13">
        <v>0</v>
      </c>
      <c r="AD497" s="30"/>
      <c r="AE497" s="34">
        <f t="shared" si="171"/>
        <v>0</v>
      </c>
      <c r="AF497" s="15">
        <f t="shared" si="172"/>
        <v>3</v>
      </c>
      <c r="AG497" s="16">
        <f t="shared" si="173"/>
        <v>46.2</v>
      </c>
      <c r="AH497" s="48">
        <f t="shared" si="174"/>
        <v>284</v>
      </c>
      <c r="AI497" s="30"/>
      <c r="AJ497" s="14">
        <f t="shared" si="175"/>
        <v>264</v>
      </c>
      <c r="AK497" s="12">
        <f t="shared" si="176"/>
        <v>20</v>
      </c>
      <c r="AL497" s="12">
        <f t="shared" si="177"/>
        <v>0</v>
      </c>
      <c r="AM497" s="12">
        <f t="shared" si="178"/>
        <v>0</v>
      </c>
      <c r="AN497" s="17">
        <f t="shared" si="179"/>
        <v>0</v>
      </c>
      <c r="AO497" s="14">
        <f t="shared" si="180"/>
        <v>0</v>
      </c>
      <c r="AP497" s="12">
        <f t="shared" si="181"/>
        <v>0</v>
      </c>
      <c r="AQ497" s="12">
        <f t="shared" si="182"/>
        <v>0</v>
      </c>
      <c r="AR497" s="12">
        <f t="shared" si="183"/>
        <v>0</v>
      </c>
      <c r="AS497" s="17">
        <f t="shared" si="184"/>
        <v>0</v>
      </c>
      <c r="AT497" s="14">
        <f t="shared" si="185"/>
        <v>3</v>
      </c>
      <c r="AU497" s="12">
        <f t="shared" si="186"/>
        <v>0</v>
      </c>
      <c r="AV497" s="12">
        <f t="shared" si="187"/>
        <v>0</v>
      </c>
      <c r="AW497" s="12">
        <f t="shared" si="188"/>
        <v>0</v>
      </c>
      <c r="AX497" s="17">
        <f t="shared" si="189"/>
        <v>0</v>
      </c>
      <c r="AY497" s="14">
        <f t="shared" si="190"/>
        <v>46.2</v>
      </c>
      <c r="AZ497" s="12">
        <f t="shared" si="191"/>
        <v>0</v>
      </c>
      <c r="BA497" s="12">
        <f t="shared" si="192"/>
        <v>0</v>
      </c>
      <c r="BB497" s="12">
        <f t="shared" si="193"/>
        <v>0</v>
      </c>
      <c r="BC497" s="13">
        <f t="shared" si="194"/>
        <v>0</v>
      </c>
    </row>
    <row r="498" spans="1:55" ht="13">
      <c r="A498" s="19" t="s">
        <v>931</v>
      </c>
      <c r="B498" s="12" t="s">
        <v>13</v>
      </c>
      <c r="C498" s="12" t="s">
        <v>918</v>
      </c>
      <c r="D498" s="12" t="s">
        <v>117</v>
      </c>
      <c r="E498" s="13" t="s">
        <v>1205</v>
      </c>
      <c r="F498" s="11">
        <v>0</v>
      </c>
      <c r="G498" s="12">
        <v>8</v>
      </c>
      <c r="H498" s="12">
        <v>48</v>
      </c>
      <c r="I498" s="13">
        <v>265</v>
      </c>
      <c r="J498" s="30"/>
      <c r="K498" s="14">
        <v>1</v>
      </c>
      <c r="L498" s="12">
        <v>3</v>
      </c>
      <c r="M498" s="12">
        <v>23.9</v>
      </c>
      <c r="N498" s="13">
        <v>286</v>
      </c>
      <c r="O498" s="30"/>
      <c r="P498" s="14">
        <v>2</v>
      </c>
      <c r="Q498" s="12">
        <v>0</v>
      </c>
      <c r="R498" s="12">
        <v>2.8</v>
      </c>
      <c r="S498" s="13">
        <v>280</v>
      </c>
      <c r="T498" s="30"/>
      <c r="U498" s="14">
        <v>1</v>
      </c>
      <c r="V498" s="12">
        <v>3</v>
      </c>
      <c r="W498" s="12">
        <v>38</v>
      </c>
      <c r="X498" s="13">
        <v>294</v>
      </c>
      <c r="Y498" s="30"/>
      <c r="Z498" s="14">
        <v>0</v>
      </c>
      <c r="AA498" s="12">
        <v>2</v>
      </c>
      <c r="AB498" s="12">
        <v>2.5999999999999996</v>
      </c>
      <c r="AC498" s="13">
        <v>193</v>
      </c>
      <c r="AD498" s="30"/>
      <c r="AE498" s="34">
        <f t="shared" si="171"/>
        <v>5</v>
      </c>
      <c r="AF498" s="15">
        <f t="shared" si="172"/>
        <v>16</v>
      </c>
      <c r="AG498" s="16">
        <f t="shared" si="173"/>
        <v>112.7</v>
      </c>
      <c r="AH498" s="48">
        <f t="shared" si="174"/>
        <v>1125</v>
      </c>
      <c r="AI498" s="30"/>
      <c r="AJ498" s="14">
        <f t="shared" si="175"/>
        <v>265</v>
      </c>
      <c r="AK498" s="12">
        <f t="shared" si="176"/>
        <v>286</v>
      </c>
      <c r="AL498" s="12">
        <f t="shared" si="177"/>
        <v>280</v>
      </c>
      <c r="AM498" s="12">
        <f t="shared" si="178"/>
        <v>294</v>
      </c>
      <c r="AN498" s="17">
        <f t="shared" si="179"/>
        <v>193</v>
      </c>
      <c r="AO498" s="14">
        <f t="shared" si="180"/>
        <v>0</v>
      </c>
      <c r="AP498" s="12">
        <f t="shared" si="181"/>
        <v>1</v>
      </c>
      <c r="AQ498" s="12">
        <f t="shared" si="182"/>
        <v>2</v>
      </c>
      <c r="AR498" s="12">
        <f t="shared" si="183"/>
        <v>1</v>
      </c>
      <c r="AS498" s="17">
        <f t="shared" si="184"/>
        <v>1</v>
      </c>
      <c r="AT498" s="14">
        <f t="shared" si="185"/>
        <v>8</v>
      </c>
      <c r="AU498" s="12">
        <f t="shared" si="186"/>
        <v>3</v>
      </c>
      <c r="AV498" s="12">
        <f t="shared" si="187"/>
        <v>0</v>
      </c>
      <c r="AW498" s="12">
        <f t="shared" si="188"/>
        <v>3</v>
      </c>
      <c r="AX498" s="17">
        <f t="shared" si="189"/>
        <v>2</v>
      </c>
      <c r="AY498" s="14">
        <f t="shared" si="190"/>
        <v>48</v>
      </c>
      <c r="AZ498" s="12">
        <f t="shared" si="191"/>
        <v>23.9</v>
      </c>
      <c r="BA498" s="12">
        <f t="shared" si="192"/>
        <v>2.8</v>
      </c>
      <c r="BB498" s="12">
        <f t="shared" si="193"/>
        <v>38</v>
      </c>
      <c r="BC498" s="13">
        <f t="shared" si="194"/>
        <v>2.5999999999999996</v>
      </c>
    </row>
    <row r="499" spans="1:55" ht="13">
      <c r="A499" s="19" t="s">
        <v>932</v>
      </c>
      <c r="B499" s="12" t="s">
        <v>973</v>
      </c>
      <c r="C499" s="12" t="s">
        <v>942</v>
      </c>
      <c r="D499" s="12" t="s">
        <v>87</v>
      </c>
      <c r="E499" s="13" t="s">
        <v>1740</v>
      </c>
      <c r="F499" s="11">
        <v>0</v>
      </c>
      <c r="G499" s="12">
        <v>0</v>
      </c>
      <c r="H499" s="12">
        <v>0</v>
      </c>
      <c r="I499" s="13">
        <v>0</v>
      </c>
      <c r="J499" s="30"/>
      <c r="K499" s="14">
        <v>0</v>
      </c>
      <c r="L499" s="12">
        <v>0</v>
      </c>
      <c r="M499" s="12">
        <v>0</v>
      </c>
      <c r="N499" s="13">
        <v>0</v>
      </c>
      <c r="O499" s="30"/>
      <c r="P499" s="14">
        <v>0</v>
      </c>
      <c r="Q499" s="12">
        <v>0</v>
      </c>
      <c r="R499" s="12">
        <v>0</v>
      </c>
      <c r="S499" s="13">
        <v>0</v>
      </c>
      <c r="T499" s="30"/>
      <c r="U499" s="14">
        <v>0</v>
      </c>
      <c r="V499" s="12">
        <v>0</v>
      </c>
      <c r="W499" s="12">
        <v>0</v>
      </c>
      <c r="X499" s="13">
        <v>0</v>
      </c>
      <c r="Y499" s="30"/>
      <c r="Z499" s="14">
        <v>0</v>
      </c>
      <c r="AA499" s="12">
        <v>0</v>
      </c>
      <c r="AB499" s="12">
        <v>0</v>
      </c>
      <c r="AC499" s="13">
        <v>0</v>
      </c>
      <c r="AD499" s="30"/>
      <c r="AE499" s="34">
        <f t="shared" si="171"/>
        <v>0</v>
      </c>
      <c r="AF499" s="15">
        <f t="shared" si="172"/>
        <v>0</v>
      </c>
      <c r="AG499" s="16">
        <f t="shared" si="173"/>
        <v>0</v>
      </c>
      <c r="AH499" s="48">
        <f t="shared" si="174"/>
        <v>0</v>
      </c>
      <c r="AI499" s="30"/>
      <c r="AJ499" s="14">
        <f t="shared" si="175"/>
        <v>0</v>
      </c>
      <c r="AK499" s="12">
        <f t="shared" si="176"/>
        <v>0</v>
      </c>
      <c r="AL499" s="12">
        <f t="shared" si="177"/>
        <v>0</v>
      </c>
      <c r="AM499" s="12">
        <f t="shared" si="178"/>
        <v>0</v>
      </c>
      <c r="AN499" s="17">
        <f t="shared" si="179"/>
        <v>0</v>
      </c>
      <c r="AO499" s="14">
        <f t="shared" si="180"/>
        <v>0</v>
      </c>
      <c r="AP499" s="12">
        <f t="shared" si="181"/>
        <v>0</v>
      </c>
      <c r="AQ499" s="12">
        <f t="shared" si="182"/>
        <v>0</v>
      </c>
      <c r="AR499" s="12">
        <f t="shared" si="183"/>
        <v>0</v>
      </c>
      <c r="AS499" s="17">
        <f t="shared" si="184"/>
        <v>0</v>
      </c>
      <c r="AT499" s="14">
        <f t="shared" si="185"/>
        <v>0</v>
      </c>
      <c r="AU499" s="12">
        <f t="shared" si="186"/>
        <v>0</v>
      </c>
      <c r="AV499" s="12">
        <f t="shared" si="187"/>
        <v>0</v>
      </c>
      <c r="AW499" s="12">
        <f t="shared" si="188"/>
        <v>0</v>
      </c>
      <c r="AX499" s="17">
        <f t="shared" si="189"/>
        <v>0</v>
      </c>
      <c r="AY499" s="14">
        <f t="shared" si="190"/>
        <v>0</v>
      </c>
      <c r="AZ499" s="12">
        <f t="shared" si="191"/>
        <v>0</v>
      </c>
      <c r="BA499" s="12">
        <f t="shared" si="192"/>
        <v>0</v>
      </c>
      <c r="BB499" s="12">
        <f t="shared" si="193"/>
        <v>0</v>
      </c>
      <c r="BC499" s="13">
        <f t="shared" si="194"/>
        <v>0</v>
      </c>
    </row>
    <row r="500" spans="1:55" ht="13">
      <c r="A500" s="19" t="s">
        <v>933</v>
      </c>
      <c r="B500" s="12" t="s">
        <v>1191</v>
      </c>
      <c r="C500" s="12" t="s">
        <v>129</v>
      </c>
      <c r="D500" s="12" t="s">
        <v>943</v>
      </c>
      <c r="E500" s="13" t="s">
        <v>1741</v>
      </c>
      <c r="F500" s="11">
        <v>0</v>
      </c>
      <c r="G500" s="12">
        <v>0</v>
      </c>
      <c r="H500" s="12">
        <v>0</v>
      </c>
      <c r="I500" s="13">
        <v>0</v>
      </c>
      <c r="J500" s="30"/>
      <c r="K500" s="14">
        <v>0</v>
      </c>
      <c r="L500" s="12">
        <v>0</v>
      </c>
      <c r="M500" s="12">
        <v>0</v>
      </c>
      <c r="N500" s="13">
        <v>0</v>
      </c>
      <c r="O500" s="30"/>
      <c r="P500" s="14">
        <v>0</v>
      </c>
      <c r="Q500" s="12">
        <v>0</v>
      </c>
      <c r="R500" s="12">
        <v>0</v>
      </c>
      <c r="S500" s="13">
        <v>0</v>
      </c>
      <c r="T500" s="30"/>
      <c r="U500" s="14">
        <v>0</v>
      </c>
      <c r="V500" s="12">
        <v>0</v>
      </c>
      <c r="W500" s="12">
        <v>0</v>
      </c>
      <c r="X500" s="13">
        <v>0</v>
      </c>
      <c r="Y500" s="30"/>
      <c r="Z500" s="14">
        <v>0</v>
      </c>
      <c r="AA500" s="12">
        <v>0</v>
      </c>
      <c r="AB500" s="12">
        <v>0</v>
      </c>
      <c r="AC500" s="13">
        <v>0</v>
      </c>
      <c r="AD500" s="30"/>
      <c r="AE500" s="34">
        <f t="shared" si="171"/>
        <v>0</v>
      </c>
      <c r="AF500" s="15">
        <f t="shared" si="172"/>
        <v>0</v>
      </c>
      <c r="AG500" s="16">
        <f t="shared" si="173"/>
        <v>0</v>
      </c>
      <c r="AH500" s="48">
        <f t="shared" si="174"/>
        <v>0</v>
      </c>
      <c r="AI500" s="30"/>
      <c r="AJ500" s="14">
        <f t="shared" si="175"/>
        <v>0</v>
      </c>
      <c r="AK500" s="12">
        <f t="shared" si="176"/>
        <v>0</v>
      </c>
      <c r="AL500" s="12">
        <f t="shared" si="177"/>
        <v>0</v>
      </c>
      <c r="AM500" s="12">
        <f t="shared" si="178"/>
        <v>0</v>
      </c>
      <c r="AN500" s="17">
        <f t="shared" si="179"/>
        <v>0</v>
      </c>
      <c r="AO500" s="14">
        <f t="shared" si="180"/>
        <v>0</v>
      </c>
      <c r="AP500" s="12">
        <f t="shared" si="181"/>
        <v>0</v>
      </c>
      <c r="AQ500" s="12">
        <f t="shared" si="182"/>
        <v>0</v>
      </c>
      <c r="AR500" s="12">
        <f t="shared" si="183"/>
        <v>0</v>
      </c>
      <c r="AS500" s="17">
        <f t="shared" si="184"/>
        <v>0</v>
      </c>
      <c r="AT500" s="14">
        <f t="shared" si="185"/>
        <v>0</v>
      </c>
      <c r="AU500" s="12">
        <f t="shared" si="186"/>
        <v>0</v>
      </c>
      <c r="AV500" s="12">
        <f t="shared" si="187"/>
        <v>0</v>
      </c>
      <c r="AW500" s="12">
        <f t="shared" si="188"/>
        <v>0</v>
      </c>
      <c r="AX500" s="17">
        <f t="shared" si="189"/>
        <v>0</v>
      </c>
      <c r="AY500" s="14">
        <f t="shared" si="190"/>
        <v>0</v>
      </c>
      <c r="AZ500" s="12">
        <f t="shared" si="191"/>
        <v>0</v>
      </c>
      <c r="BA500" s="12">
        <f t="shared" si="192"/>
        <v>0</v>
      </c>
      <c r="BB500" s="12">
        <f t="shared" si="193"/>
        <v>0</v>
      </c>
      <c r="BC500" s="13">
        <f t="shared" si="194"/>
        <v>0</v>
      </c>
    </row>
    <row r="501" spans="1:55" ht="13">
      <c r="A501" s="19" t="s">
        <v>934</v>
      </c>
      <c r="B501" s="12" t="s">
        <v>16</v>
      </c>
      <c r="C501" s="12" t="s">
        <v>1817</v>
      </c>
      <c r="D501" s="12" t="s">
        <v>177</v>
      </c>
      <c r="E501" s="13" t="s">
        <v>1202</v>
      </c>
      <c r="F501" s="11">
        <v>1</v>
      </c>
      <c r="G501" s="12">
        <v>0</v>
      </c>
      <c r="H501" s="12">
        <v>3.4</v>
      </c>
      <c r="I501" s="13">
        <v>154</v>
      </c>
      <c r="J501" s="30"/>
      <c r="K501" s="14">
        <v>2</v>
      </c>
      <c r="L501" s="12">
        <v>0</v>
      </c>
      <c r="M501" s="12">
        <v>2.2999999999999998</v>
      </c>
      <c r="N501" s="13">
        <v>191</v>
      </c>
      <c r="O501" s="30"/>
      <c r="P501" s="14">
        <v>0</v>
      </c>
      <c r="Q501" s="12">
        <v>0</v>
      </c>
      <c r="R501" s="12">
        <v>0</v>
      </c>
      <c r="S501" s="13">
        <v>0</v>
      </c>
      <c r="T501" s="30"/>
      <c r="U501" s="14">
        <v>0</v>
      </c>
      <c r="V501" s="12">
        <v>0</v>
      </c>
      <c r="W501" s="12">
        <v>0</v>
      </c>
      <c r="X501" s="13">
        <v>20</v>
      </c>
      <c r="Y501" s="30"/>
      <c r="Z501" s="14">
        <v>0</v>
      </c>
      <c r="AA501" s="12">
        <v>0</v>
      </c>
      <c r="AB501" s="12">
        <v>0</v>
      </c>
      <c r="AC501" s="13">
        <v>0</v>
      </c>
      <c r="AD501" s="30"/>
      <c r="AE501" s="34">
        <f t="shared" si="171"/>
        <v>3</v>
      </c>
      <c r="AF501" s="15">
        <f t="shared" si="172"/>
        <v>0</v>
      </c>
      <c r="AG501" s="16">
        <f t="shared" si="173"/>
        <v>5.6999999999999993</v>
      </c>
      <c r="AH501" s="48">
        <f t="shared" si="174"/>
        <v>365</v>
      </c>
      <c r="AI501" s="30"/>
      <c r="AJ501" s="14">
        <f t="shared" si="175"/>
        <v>154</v>
      </c>
      <c r="AK501" s="12">
        <f t="shared" si="176"/>
        <v>191</v>
      </c>
      <c r="AL501" s="12">
        <f t="shared" si="177"/>
        <v>0</v>
      </c>
      <c r="AM501" s="12">
        <f t="shared" si="178"/>
        <v>20</v>
      </c>
      <c r="AN501" s="17">
        <f t="shared" si="179"/>
        <v>0</v>
      </c>
      <c r="AO501" s="14">
        <f t="shared" si="180"/>
        <v>1</v>
      </c>
      <c r="AP501" s="12">
        <f t="shared" si="181"/>
        <v>2</v>
      </c>
      <c r="AQ501" s="12">
        <f t="shared" si="182"/>
        <v>0</v>
      </c>
      <c r="AR501" s="12">
        <f t="shared" si="183"/>
        <v>0</v>
      </c>
      <c r="AS501" s="17">
        <f t="shared" si="184"/>
        <v>0</v>
      </c>
      <c r="AT501" s="14">
        <f t="shared" si="185"/>
        <v>0</v>
      </c>
      <c r="AU501" s="12">
        <f t="shared" si="186"/>
        <v>0</v>
      </c>
      <c r="AV501" s="12">
        <f t="shared" si="187"/>
        <v>0</v>
      </c>
      <c r="AW501" s="12">
        <f t="shared" si="188"/>
        <v>0</v>
      </c>
      <c r="AX501" s="17">
        <f t="shared" si="189"/>
        <v>0</v>
      </c>
      <c r="AY501" s="14">
        <f t="shared" si="190"/>
        <v>3.4</v>
      </c>
      <c r="AZ501" s="12">
        <f t="shared" si="191"/>
        <v>2.2999999999999998</v>
      </c>
      <c r="BA501" s="12">
        <f t="shared" si="192"/>
        <v>0</v>
      </c>
      <c r="BB501" s="12">
        <f t="shared" si="193"/>
        <v>0</v>
      </c>
      <c r="BC501" s="13">
        <f t="shared" si="194"/>
        <v>0</v>
      </c>
    </row>
    <row r="502" spans="1:55" ht="13">
      <c r="A502" s="19" t="s">
        <v>935</v>
      </c>
      <c r="B502" s="12" t="s">
        <v>1191</v>
      </c>
      <c r="C502" s="12" t="s">
        <v>945</v>
      </c>
      <c r="D502" s="12" t="s">
        <v>191</v>
      </c>
      <c r="E502" s="13" t="s">
        <v>1741</v>
      </c>
      <c r="F502" s="11">
        <v>0</v>
      </c>
      <c r="G502" s="12">
        <v>0</v>
      </c>
      <c r="H502" s="12">
        <v>0</v>
      </c>
      <c r="I502" s="13">
        <v>0</v>
      </c>
      <c r="J502" s="30"/>
      <c r="K502" s="14">
        <v>0</v>
      </c>
      <c r="L502" s="12">
        <v>0</v>
      </c>
      <c r="M502" s="12">
        <v>0</v>
      </c>
      <c r="N502" s="13">
        <v>0</v>
      </c>
      <c r="O502" s="30"/>
      <c r="P502" s="14">
        <v>0</v>
      </c>
      <c r="Q502" s="12">
        <v>0</v>
      </c>
      <c r="R502" s="12">
        <v>0</v>
      </c>
      <c r="S502" s="13">
        <v>0</v>
      </c>
      <c r="T502" s="30"/>
      <c r="U502" s="14">
        <v>0</v>
      </c>
      <c r="V502" s="12">
        <v>0</v>
      </c>
      <c r="W502" s="12">
        <v>0</v>
      </c>
      <c r="X502" s="13">
        <v>0</v>
      </c>
      <c r="Y502" s="30"/>
      <c r="Z502" s="14">
        <v>0</v>
      </c>
      <c r="AA502" s="12">
        <v>0</v>
      </c>
      <c r="AB502" s="12">
        <v>0</v>
      </c>
      <c r="AC502" s="13">
        <v>0</v>
      </c>
      <c r="AD502" s="30"/>
      <c r="AE502" s="34">
        <f t="shared" si="171"/>
        <v>0</v>
      </c>
      <c r="AF502" s="15">
        <f t="shared" si="172"/>
        <v>0</v>
      </c>
      <c r="AG502" s="16">
        <f t="shared" si="173"/>
        <v>0</v>
      </c>
      <c r="AH502" s="48">
        <f t="shared" si="174"/>
        <v>0</v>
      </c>
      <c r="AI502" s="30"/>
      <c r="AJ502" s="14">
        <f t="shared" si="175"/>
        <v>0</v>
      </c>
      <c r="AK502" s="12">
        <f t="shared" si="176"/>
        <v>0</v>
      </c>
      <c r="AL502" s="12">
        <f t="shared" si="177"/>
        <v>0</v>
      </c>
      <c r="AM502" s="12">
        <f t="shared" si="178"/>
        <v>0</v>
      </c>
      <c r="AN502" s="17">
        <f t="shared" si="179"/>
        <v>0</v>
      </c>
      <c r="AO502" s="14">
        <f t="shared" si="180"/>
        <v>0</v>
      </c>
      <c r="AP502" s="12">
        <f t="shared" si="181"/>
        <v>0</v>
      </c>
      <c r="AQ502" s="12">
        <f t="shared" si="182"/>
        <v>0</v>
      </c>
      <c r="AR502" s="12">
        <f t="shared" si="183"/>
        <v>0</v>
      </c>
      <c r="AS502" s="17">
        <f t="shared" si="184"/>
        <v>0</v>
      </c>
      <c r="AT502" s="14">
        <f t="shared" si="185"/>
        <v>0</v>
      </c>
      <c r="AU502" s="12">
        <f t="shared" si="186"/>
        <v>0</v>
      </c>
      <c r="AV502" s="12">
        <f t="shared" si="187"/>
        <v>0</v>
      </c>
      <c r="AW502" s="12">
        <f t="shared" si="188"/>
        <v>0</v>
      </c>
      <c r="AX502" s="17">
        <f t="shared" si="189"/>
        <v>0</v>
      </c>
      <c r="AY502" s="14">
        <f t="shared" si="190"/>
        <v>0</v>
      </c>
      <c r="AZ502" s="12">
        <f t="shared" si="191"/>
        <v>0</v>
      </c>
      <c r="BA502" s="12">
        <f t="shared" si="192"/>
        <v>0</v>
      </c>
      <c r="BB502" s="12">
        <f t="shared" si="193"/>
        <v>0</v>
      </c>
      <c r="BC502" s="13">
        <f t="shared" si="194"/>
        <v>0</v>
      </c>
    </row>
    <row r="503" spans="1:55" ht="13">
      <c r="A503" s="19" t="s">
        <v>936</v>
      </c>
      <c r="B503" s="12" t="s">
        <v>16</v>
      </c>
      <c r="C503" s="12" t="s">
        <v>950</v>
      </c>
      <c r="D503" s="12" t="s">
        <v>191</v>
      </c>
      <c r="E503" s="13" t="s">
        <v>1203</v>
      </c>
      <c r="F503" s="11">
        <v>0</v>
      </c>
      <c r="G503" s="12">
        <v>6</v>
      </c>
      <c r="H503" s="12">
        <v>102.60000000000001</v>
      </c>
      <c r="I503" s="13">
        <v>287</v>
      </c>
      <c r="J503" s="30"/>
      <c r="K503" s="14">
        <v>0</v>
      </c>
      <c r="L503" s="12">
        <v>0</v>
      </c>
      <c r="M503" s="12">
        <v>0</v>
      </c>
      <c r="N503" s="13">
        <v>20</v>
      </c>
      <c r="O503" s="30"/>
      <c r="P503" s="14">
        <v>0</v>
      </c>
      <c r="Q503" s="12">
        <v>2</v>
      </c>
      <c r="R503" s="12">
        <v>6.2</v>
      </c>
      <c r="S503" s="13">
        <v>287</v>
      </c>
      <c r="T503" s="30"/>
      <c r="U503" s="14">
        <v>0</v>
      </c>
      <c r="V503" s="12">
        <v>2</v>
      </c>
      <c r="W503" s="12">
        <v>21.6</v>
      </c>
      <c r="X503" s="13">
        <v>283</v>
      </c>
      <c r="Y503" s="30"/>
      <c r="Z503" s="14">
        <v>0</v>
      </c>
      <c r="AA503" s="12">
        <v>4</v>
      </c>
      <c r="AB503" s="12">
        <v>58.9</v>
      </c>
      <c r="AC503" s="13">
        <v>290</v>
      </c>
      <c r="AD503" s="30"/>
      <c r="AE503" s="34">
        <f t="shared" si="171"/>
        <v>0</v>
      </c>
      <c r="AF503" s="15">
        <f t="shared" si="172"/>
        <v>14</v>
      </c>
      <c r="AG503" s="16">
        <f t="shared" si="173"/>
        <v>189.29999999999998</v>
      </c>
      <c r="AH503" s="48">
        <f t="shared" si="174"/>
        <v>1147</v>
      </c>
      <c r="AI503" s="30"/>
      <c r="AJ503" s="14">
        <f t="shared" si="175"/>
        <v>287</v>
      </c>
      <c r="AK503" s="12">
        <f t="shared" si="176"/>
        <v>20</v>
      </c>
      <c r="AL503" s="12">
        <f t="shared" si="177"/>
        <v>287</v>
      </c>
      <c r="AM503" s="12">
        <f t="shared" si="178"/>
        <v>283</v>
      </c>
      <c r="AN503" s="17">
        <f t="shared" si="179"/>
        <v>290</v>
      </c>
      <c r="AO503" s="14">
        <f t="shared" si="180"/>
        <v>0</v>
      </c>
      <c r="AP503" s="12">
        <f t="shared" si="181"/>
        <v>0</v>
      </c>
      <c r="AQ503" s="12">
        <f t="shared" si="182"/>
        <v>0</v>
      </c>
      <c r="AR503" s="12">
        <f t="shared" si="183"/>
        <v>0</v>
      </c>
      <c r="AS503" s="17">
        <f t="shared" si="184"/>
        <v>0</v>
      </c>
      <c r="AT503" s="14">
        <f t="shared" si="185"/>
        <v>6</v>
      </c>
      <c r="AU503" s="12">
        <f t="shared" si="186"/>
        <v>0</v>
      </c>
      <c r="AV503" s="12">
        <f t="shared" si="187"/>
        <v>2</v>
      </c>
      <c r="AW503" s="12">
        <f t="shared" si="188"/>
        <v>2</v>
      </c>
      <c r="AX503" s="17">
        <f t="shared" si="189"/>
        <v>4</v>
      </c>
      <c r="AY503" s="14">
        <f t="shared" si="190"/>
        <v>102.60000000000001</v>
      </c>
      <c r="AZ503" s="12">
        <f t="shared" si="191"/>
        <v>0</v>
      </c>
      <c r="BA503" s="12">
        <f t="shared" si="192"/>
        <v>6.2</v>
      </c>
      <c r="BB503" s="12">
        <f t="shared" si="193"/>
        <v>21.6</v>
      </c>
      <c r="BC503" s="13">
        <f t="shared" si="194"/>
        <v>58.9</v>
      </c>
    </row>
    <row r="504" spans="1:55" ht="13">
      <c r="A504" s="19" t="s">
        <v>946</v>
      </c>
      <c r="B504" s="12" t="s">
        <v>17</v>
      </c>
      <c r="C504" s="12" t="s">
        <v>25</v>
      </c>
      <c r="D504" s="12" t="s">
        <v>108</v>
      </c>
      <c r="E504" s="13" t="s">
        <v>1740</v>
      </c>
      <c r="F504" s="11">
        <v>0</v>
      </c>
      <c r="G504" s="12">
        <v>0</v>
      </c>
      <c r="H504" s="12">
        <v>0</v>
      </c>
      <c r="I504" s="13">
        <v>20</v>
      </c>
      <c r="J504" s="30"/>
      <c r="K504" s="14">
        <v>0</v>
      </c>
      <c r="L504" s="12">
        <v>1</v>
      </c>
      <c r="M504" s="12">
        <v>4.2</v>
      </c>
      <c r="N504" s="13">
        <v>208</v>
      </c>
      <c r="O504" s="30"/>
      <c r="P504" s="14">
        <v>0</v>
      </c>
      <c r="Q504" s="12">
        <v>0</v>
      </c>
      <c r="R504" s="12">
        <v>0</v>
      </c>
      <c r="S504" s="13">
        <v>20</v>
      </c>
      <c r="T504" s="30"/>
      <c r="U504" s="14">
        <v>0</v>
      </c>
      <c r="V504" s="12">
        <v>0</v>
      </c>
      <c r="W504" s="12">
        <v>0</v>
      </c>
      <c r="X504" s="13">
        <v>20</v>
      </c>
      <c r="Y504" s="30"/>
      <c r="Z504" s="14">
        <v>0</v>
      </c>
      <c r="AA504" s="12">
        <v>0</v>
      </c>
      <c r="AB504" s="12">
        <v>0</v>
      </c>
      <c r="AC504" s="13">
        <v>0</v>
      </c>
      <c r="AD504" s="30"/>
      <c r="AE504" s="34">
        <f t="shared" si="171"/>
        <v>0</v>
      </c>
      <c r="AF504" s="15">
        <f t="shared" si="172"/>
        <v>1</v>
      </c>
      <c r="AG504" s="16">
        <f t="shared" si="173"/>
        <v>4.2</v>
      </c>
      <c r="AH504" s="48">
        <f t="shared" si="174"/>
        <v>268</v>
      </c>
      <c r="AI504" s="30"/>
      <c r="AJ504" s="14">
        <f t="shared" si="175"/>
        <v>20</v>
      </c>
      <c r="AK504" s="12">
        <f t="shared" si="176"/>
        <v>208</v>
      </c>
      <c r="AL504" s="12">
        <f t="shared" si="177"/>
        <v>20</v>
      </c>
      <c r="AM504" s="12">
        <f t="shared" si="178"/>
        <v>20</v>
      </c>
      <c r="AN504" s="17">
        <f t="shared" si="179"/>
        <v>0</v>
      </c>
      <c r="AO504" s="14">
        <f t="shared" si="180"/>
        <v>0</v>
      </c>
      <c r="AP504" s="12">
        <f t="shared" si="181"/>
        <v>0</v>
      </c>
      <c r="AQ504" s="12">
        <f t="shared" si="182"/>
        <v>0</v>
      </c>
      <c r="AR504" s="12">
        <f t="shared" si="183"/>
        <v>0</v>
      </c>
      <c r="AS504" s="17">
        <f t="shared" si="184"/>
        <v>0</v>
      </c>
      <c r="AT504" s="14">
        <f t="shared" si="185"/>
        <v>0</v>
      </c>
      <c r="AU504" s="12">
        <f t="shared" si="186"/>
        <v>1</v>
      </c>
      <c r="AV504" s="12">
        <f t="shared" si="187"/>
        <v>0</v>
      </c>
      <c r="AW504" s="12">
        <f t="shared" si="188"/>
        <v>0</v>
      </c>
      <c r="AX504" s="17">
        <f t="shared" si="189"/>
        <v>0</v>
      </c>
      <c r="AY504" s="14">
        <f t="shared" si="190"/>
        <v>0</v>
      </c>
      <c r="AZ504" s="12">
        <f t="shared" si="191"/>
        <v>4.2</v>
      </c>
      <c r="BA504" s="12">
        <f t="shared" si="192"/>
        <v>0</v>
      </c>
      <c r="BB504" s="12">
        <f t="shared" si="193"/>
        <v>0</v>
      </c>
      <c r="BC504" s="13">
        <f t="shared" si="194"/>
        <v>0</v>
      </c>
    </row>
    <row r="505" spans="1:55" ht="13">
      <c r="A505" s="19" t="s">
        <v>947</v>
      </c>
      <c r="B505" s="12" t="s">
        <v>1209</v>
      </c>
      <c r="C505" s="12" t="s">
        <v>166</v>
      </c>
      <c r="D505" s="12" t="s">
        <v>65</v>
      </c>
      <c r="E505" s="13" t="s">
        <v>1202</v>
      </c>
      <c r="F505" s="11">
        <v>0</v>
      </c>
      <c r="G505" s="12">
        <v>0</v>
      </c>
      <c r="H505" s="12">
        <v>0</v>
      </c>
      <c r="I505" s="13">
        <v>0</v>
      </c>
      <c r="J505" s="30"/>
      <c r="K505" s="14">
        <v>0</v>
      </c>
      <c r="L505" s="12">
        <v>0</v>
      </c>
      <c r="M505" s="12">
        <v>0</v>
      </c>
      <c r="N505" s="13">
        <v>0</v>
      </c>
      <c r="O505" s="30"/>
      <c r="P505" s="14">
        <v>0</v>
      </c>
      <c r="Q505" s="12">
        <v>0</v>
      </c>
      <c r="R505" s="12">
        <v>0</v>
      </c>
      <c r="S505" s="13">
        <v>0</v>
      </c>
      <c r="T505" s="30"/>
      <c r="U505" s="14">
        <v>0</v>
      </c>
      <c r="V505" s="12">
        <v>0</v>
      </c>
      <c r="W505" s="12">
        <v>0</v>
      </c>
      <c r="X505" s="13">
        <v>0</v>
      </c>
      <c r="Y505" s="30"/>
      <c r="Z505" s="14">
        <v>0</v>
      </c>
      <c r="AA505" s="12">
        <v>0</v>
      </c>
      <c r="AB505" s="12">
        <v>0</v>
      </c>
      <c r="AC505" s="13">
        <v>0</v>
      </c>
      <c r="AD505" s="30"/>
      <c r="AE505" s="34">
        <f t="shared" si="171"/>
        <v>0</v>
      </c>
      <c r="AF505" s="15">
        <f t="shared" si="172"/>
        <v>0</v>
      </c>
      <c r="AG505" s="16">
        <f t="shared" si="173"/>
        <v>0</v>
      </c>
      <c r="AH505" s="48">
        <f t="shared" si="174"/>
        <v>0</v>
      </c>
      <c r="AI505" s="30"/>
      <c r="AJ505" s="14">
        <f t="shared" si="175"/>
        <v>0</v>
      </c>
      <c r="AK505" s="12">
        <f t="shared" si="176"/>
        <v>0</v>
      </c>
      <c r="AL505" s="12">
        <f t="shared" si="177"/>
        <v>0</v>
      </c>
      <c r="AM505" s="12">
        <f t="shared" si="178"/>
        <v>0</v>
      </c>
      <c r="AN505" s="17">
        <f t="shared" si="179"/>
        <v>0</v>
      </c>
      <c r="AO505" s="14">
        <f t="shared" si="180"/>
        <v>0</v>
      </c>
      <c r="AP505" s="12">
        <f t="shared" si="181"/>
        <v>0</v>
      </c>
      <c r="AQ505" s="12">
        <f t="shared" si="182"/>
        <v>0</v>
      </c>
      <c r="AR505" s="12">
        <f t="shared" si="183"/>
        <v>0</v>
      </c>
      <c r="AS505" s="17">
        <f t="shared" si="184"/>
        <v>0</v>
      </c>
      <c r="AT505" s="14">
        <f t="shared" si="185"/>
        <v>0</v>
      </c>
      <c r="AU505" s="12">
        <f t="shared" si="186"/>
        <v>0</v>
      </c>
      <c r="AV505" s="12">
        <f t="shared" si="187"/>
        <v>0</v>
      </c>
      <c r="AW505" s="12">
        <f t="shared" si="188"/>
        <v>0</v>
      </c>
      <c r="AX505" s="17">
        <f t="shared" si="189"/>
        <v>0</v>
      </c>
      <c r="AY505" s="14">
        <f t="shared" si="190"/>
        <v>0</v>
      </c>
      <c r="AZ505" s="12">
        <f t="shared" si="191"/>
        <v>0</v>
      </c>
      <c r="BA505" s="12">
        <f t="shared" si="192"/>
        <v>0</v>
      </c>
      <c r="BB505" s="12">
        <f t="shared" si="193"/>
        <v>0</v>
      </c>
      <c r="BC505" s="13">
        <f t="shared" si="194"/>
        <v>0</v>
      </c>
    </row>
    <row r="506" spans="1:55" ht="13">
      <c r="A506" s="19" t="s">
        <v>948</v>
      </c>
      <c r="B506" s="12" t="s">
        <v>1235</v>
      </c>
      <c r="C506" s="12" t="s">
        <v>172</v>
      </c>
      <c r="D506" s="12" t="s">
        <v>1065</v>
      </c>
      <c r="E506" s="13" t="s">
        <v>1202</v>
      </c>
      <c r="F506" s="11">
        <v>0</v>
      </c>
      <c r="G506" s="12">
        <v>0</v>
      </c>
      <c r="H506" s="12">
        <v>0</v>
      </c>
      <c r="I506" s="13">
        <v>0</v>
      </c>
      <c r="J506" s="30"/>
      <c r="K506" s="14">
        <v>0</v>
      </c>
      <c r="L506" s="12">
        <v>0</v>
      </c>
      <c r="M506" s="12">
        <v>0</v>
      </c>
      <c r="N506" s="13">
        <v>0</v>
      </c>
      <c r="O506" s="30"/>
      <c r="P506" s="14">
        <v>0</v>
      </c>
      <c r="Q506" s="12">
        <v>0</v>
      </c>
      <c r="R506" s="12">
        <v>0</v>
      </c>
      <c r="S506" s="13">
        <v>0</v>
      </c>
      <c r="T506" s="30"/>
      <c r="U506" s="14">
        <v>0</v>
      </c>
      <c r="V506" s="12">
        <v>0</v>
      </c>
      <c r="W506" s="12">
        <v>0</v>
      </c>
      <c r="X506" s="13">
        <v>0</v>
      </c>
      <c r="Y506" s="30"/>
      <c r="Z506" s="14">
        <v>0</v>
      </c>
      <c r="AA506" s="12">
        <v>0</v>
      </c>
      <c r="AB506" s="12">
        <v>0</v>
      </c>
      <c r="AC506" s="13">
        <v>0</v>
      </c>
      <c r="AD506" s="30"/>
      <c r="AE506" s="34">
        <f t="shared" si="171"/>
        <v>0</v>
      </c>
      <c r="AF506" s="15">
        <f t="shared" si="172"/>
        <v>0</v>
      </c>
      <c r="AG506" s="16">
        <f t="shared" si="173"/>
        <v>0</v>
      </c>
      <c r="AH506" s="48">
        <f t="shared" si="174"/>
        <v>0</v>
      </c>
      <c r="AI506" s="30"/>
      <c r="AJ506" s="14">
        <f t="shared" si="175"/>
        <v>0</v>
      </c>
      <c r="AK506" s="12">
        <f t="shared" si="176"/>
        <v>0</v>
      </c>
      <c r="AL506" s="12">
        <f t="shared" si="177"/>
        <v>0</v>
      </c>
      <c r="AM506" s="12">
        <f t="shared" si="178"/>
        <v>0</v>
      </c>
      <c r="AN506" s="17">
        <f t="shared" si="179"/>
        <v>0</v>
      </c>
      <c r="AO506" s="14">
        <f t="shared" si="180"/>
        <v>0</v>
      </c>
      <c r="AP506" s="12">
        <f t="shared" si="181"/>
        <v>0</v>
      </c>
      <c r="AQ506" s="12">
        <f t="shared" si="182"/>
        <v>0</v>
      </c>
      <c r="AR506" s="12">
        <f t="shared" si="183"/>
        <v>0</v>
      </c>
      <c r="AS506" s="17">
        <f t="shared" si="184"/>
        <v>0</v>
      </c>
      <c r="AT506" s="14">
        <f t="shared" si="185"/>
        <v>0</v>
      </c>
      <c r="AU506" s="12">
        <f t="shared" si="186"/>
        <v>0</v>
      </c>
      <c r="AV506" s="12">
        <f t="shared" si="187"/>
        <v>0</v>
      </c>
      <c r="AW506" s="12">
        <f t="shared" si="188"/>
        <v>0</v>
      </c>
      <c r="AX506" s="17">
        <f t="shared" si="189"/>
        <v>0</v>
      </c>
      <c r="AY506" s="14">
        <f t="shared" si="190"/>
        <v>0</v>
      </c>
      <c r="AZ506" s="12">
        <f t="shared" si="191"/>
        <v>0</v>
      </c>
      <c r="BA506" s="12">
        <f t="shared" si="192"/>
        <v>0</v>
      </c>
      <c r="BB506" s="12">
        <f t="shared" si="193"/>
        <v>0</v>
      </c>
      <c r="BC506" s="13">
        <f t="shared" si="194"/>
        <v>0</v>
      </c>
    </row>
    <row r="507" spans="1:55" ht="13">
      <c r="A507" s="19" t="s">
        <v>949</v>
      </c>
      <c r="B507" s="12" t="s">
        <v>12</v>
      </c>
      <c r="C507" s="12" t="s">
        <v>1949</v>
      </c>
      <c r="D507" s="12" t="s">
        <v>1002</v>
      </c>
      <c r="E507" s="13" t="s">
        <v>1202</v>
      </c>
      <c r="F507" s="11">
        <v>0</v>
      </c>
      <c r="G507" s="12">
        <v>0</v>
      </c>
      <c r="H507" s="12">
        <v>0</v>
      </c>
      <c r="I507" s="13">
        <v>20</v>
      </c>
      <c r="J507" s="30"/>
      <c r="K507" s="14">
        <v>0</v>
      </c>
      <c r="L507" s="12">
        <v>0</v>
      </c>
      <c r="M507" s="12">
        <v>0</v>
      </c>
      <c r="N507" s="13">
        <v>0</v>
      </c>
      <c r="O507" s="30"/>
      <c r="P507" s="14">
        <v>0</v>
      </c>
      <c r="Q507" s="12">
        <v>0</v>
      </c>
      <c r="R507" s="12">
        <v>0</v>
      </c>
      <c r="S507" s="13">
        <v>20</v>
      </c>
      <c r="T507" s="30"/>
      <c r="U507" s="14">
        <v>0</v>
      </c>
      <c r="V507" s="12">
        <v>0</v>
      </c>
      <c r="W507" s="12">
        <v>0</v>
      </c>
      <c r="X507" s="13">
        <v>0</v>
      </c>
      <c r="Y507" s="30"/>
      <c r="Z507" s="14">
        <v>0</v>
      </c>
      <c r="AA507" s="12">
        <v>1</v>
      </c>
      <c r="AB507" s="12">
        <v>6</v>
      </c>
      <c r="AC507" s="13">
        <v>220</v>
      </c>
      <c r="AD507" s="30"/>
      <c r="AE507" s="34">
        <f t="shared" si="171"/>
        <v>0</v>
      </c>
      <c r="AF507" s="15">
        <f t="shared" si="172"/>
        <v>1</v>
      </c>
      <c r="AG507" s="16">
        <f t="shared" si="173"/>
        <v>6</v>
      </c>
      <c r="AH507" s="48">
        <f t="shared" si="174"/>
        <v>260</v>
      </c>
      <c r="AI507" s="30"/>
      <c r="AJ507" s="14">
        <f t="shared" si="175"/>
        <v>20</v>
      </c>
      <c r="AK507" s="12">
        <f t="shared" si="176"/>
        <v>0</v>
      </c>
      <c r="AL507" s="12">
        <f t="shared" si="177"/>
        <v>20</v>
      </c>
      <c r="AM507" s="12">
        <f t="shared" si="178"/>
        <v>0</v>
      </c>
      <c r="AN507" s="17">
        <f t="shared" si="179"/>
        <v>220</v>
      </c>
      <c r="AO507" s="14">
        <f t="shared" si="180"/>
        <v>0</v>
      </c>
      <c r="AP507" s="12">
        <f t="shared" si="181"/>
        <v>0</v>
      </c>
      <c r="AQ507" s="12">
        <f t="shared" si="182"/>
        <v>0</v>
      </c>
      <c r="AR507" s="12">
        <f t="shared" si="183"/>
        <v>0</v>
      </c>
      <c r="AS507" s="17">
        <f t="shared" si="184"/>
        <v>0</v>
      </c>
      <c r="AT507" s="14">
        <f t="shared" si="185"/>
        <v>0</v>
      </c>
      <c r="AU507" s="12">
        <f t="shared" si="186"/>
        <v>0</v>
      </c>
      <c r="AV507" s="12">
        <f t="shared" si="187"/>
        <v>0</v>
      </c>
      <c r="AW507" s="12">
        <f t="shared" si="188"/>
        <v>0</v>
      </c>
      <c r="AX507" s="17">
        <f t="shared" si="189"/>
        <v>1</v>
      </c>
      <c r="AY507" s="14">
        <f t="shared" si="190"/>
        <v>0</v>
      </c>
      <c r="AZ507" s="12">
        <f t="shared" si="191"/>
        <v>0</v>
      </c>
      <c r="BA507" s="12">
        <f t="shared" si="192"/>
        <v>0</v>
      </c>
      <c r="BB507" s="12">
        <f t="shared" si="193"/>
        <v>0</v>
      </c>
      <c r="BC507" s="13">
        <f t="shared" si="194"/>
        <v>6</v>
      </c>
    </row>
    <row r="508" spans="1:55" ht="13">
      <c r="A508" s="19" t="s">
        <v>953</v>
      </c>
      <c r="B508" s="12" t="s">
        <v>10</v>
      </c>
      <c r="C508" s="12" t="s">
        <v>234</v>
      </c>
      <c r="D508" s="12" t="s">
        <v>1759</v>
      </c>
      <c r="E508" s="13" t="s">
        <v>1202</v>
      </c>
      <c r="F508" s="11">
        <v>0</v>
      </c>
      <c r="G508" s="12">
        <v>0</v>
      </c>
      <c r="H508" s="12">
        <v>0</v>
      </c>
      <c r="I508" s="13">
        <v>0</v>
      </c>
      <c r="J508" s="30"/>
      <c r="K508" s="14">
        <v>0</v>
      </c>
      <c r="L508" s="12">
        <v>0</v>
      </c>
      <c r="M508" s="12">
        <v>0</v>
      </c>
      <c r="N508" s="13">
        <v>0</v>
      </c>
      <c r="O508" s="30"/>
      <c r="P508" s="14">
        <v>0</v>
      </c>
      <c r="Q508" s="12">
        <v>0</v>
      </c>
      <c r="R508" s="12">
        <v>0</v>
      </c>
      <c r="S508" s="13">
        <v>0</v>
      </c>
      <c r="T508" s="30"/>
      <c r="U508" s="14">
        <v>0</v>
      </c>
      <c r="V508" s="12">
        <v>0</v>
      </c>
      <c r="W508" s="12">
        <v>0</v>
      </c>
      <c r="X508" s="13">
        <v>0</v>
      </c>
      <c r="Y508" s="30"/>
      <c r="Z508" s="14">
        <v>0</v>
      </c>
      <c r="AA508" s="12">
        <v>0</v>
      </c>
      <c r="AB508" s="12">
        <v>0</v>
      </c>
      <c r="AC508" s="13">
        <v>0</v>
      </c>
      <c r="AD508" s="30"/>
      <c r="AE508" s="34">
        <f t="shared" si="171"/>
        <v>0</v>
      </c>
      <c r="AF508" s="15">
        <f t="shared" si="172"/>
        <v>0</v>
      </c>
      <c r="AG508" s="16">
        <f t="shared" si="173"/>
        <v>0</v>
      </c>
      <c r="AH508" s="48">
        <f t="shared" si="174"/>
        <v>0</v>
      </c>
      <c r="AI508" s="30"/>
      <c r="AJ508" s="14">
        <f t="shared" si="175"/>
        <v>0</v>
      </c>
      <c r="AK508" s="12">
        <f t="shared" si="176"/>
        <v>0</v>
      </c>
      <c r="AL508" s="12">
        <f t="shared" si="177"/>
        <v>0</v>
      </c>
      <c r="AM508" s="12">
        <f t="shared" si="178"/>
        <v>0</v>
      </c>
      <c r="AN508" s="17">
        <f t="shared" si="179"/>
        <v>0</v>
      </c>
      <c r="AO508" s="14">
        <f t="shared" si="180"/>
        <v>0</v>
      </c>
      <c r="AP508" s="12">
        <f t="shared" si="181"/>
        <v>0</v>
      </c>
      <c r="AQ508" s="12">
        <f t="shared" si="182"/>
        <v>0</v>
      </c>
      <c r="AR508" s="12">
        <f t="shared" si="183"/>
        <v>0</v>
      </c>
      <c r="AS508" s="17">
        <f t="shared" si="184"/>
        <v>0</v>
      </c>
      <c r="AT508" s="14">
        <f t="shared" si="185"/>
        <v>0</v>
      </c>
      <c r="AU508" s="12">
        <f t="shared" si="186"/>
        <v>0</v>
      </c>
      <c r="AV508" s="12">
        <f t="shared" si="187"/>
        <v>0</v>
      </c>
      <c r="AW508" s="12">
        <f t="shared" si="188"/>
        <v>0</v>
      </c>
      <c r="AX508" s="17">
        <f t="shared" si="189"/>
        <v>0</v>
      </c>
      <c r="AY508" s="14">
        <f t="shared" si="190"/>
        <v>0</v>
      </c>
      <c r="AZ508" s="12">
        <f t="shared" si="191"/>
        <v>0</v>
      </c>
      <c r="BA508" s="12">
        <f t="shared" si="192"/>
        <v>0</v>
      </c>
      <c r="BB508" s="12">
        <f t="shared" si="193"/>
        <v>0</v>
      </c>
      <c r="BC508" s="13">
        <f t="shared" si="194"/>
        <v>0</v>
      </c>
    </row>
    <row r="509" spans="1:55" ht="13">
      <c r="A509" s="19" t="s">
        <v>954</v>
      </c>
      <c r="B509" s="12" t="s">
        <v>12</v>
      </c>
      <c r="C509" s="12" t="s">
        <v>1713</v>
      </c>
      <c r="D509" s="12" t="s">
        <v>242</v>
      </c>
      <c r="E509" s="13" t="s">
        <v>1202</v>
      </c>
      <c r="F509" s="11">
        <v>0</v>
      </c>
      <c r="G509" s="12">
        <v>0</v>
      </c>
      <c r="H509" s="12">
        <v>0</v>
      </c>
      <c r="I509" s="13">
        <v>0</v>
      </c>
      <c r="J509" s="30"/>
      <c r="K509" s="14">
        <v>0</v>
      </c>
      <c r="L509" s="12">
        <v>0</v>
      </c>
      <c r="M509" s="12">
        <v>0</v>
      </c>
      <c r="N509" s="13">
        <v>0</v>
      </c>
      <c r="O509" s="30"/>
      <c r="P509" s="14">
        <v>0</v>
      </c>
      <c r="Q509" s="12">
        <v>0</v>
      </c>
      <c r="R509" s="12">
        <v>0</v>
      </c>
      <c r="S509" s="13">
        <v>0</v>
      </c>
      <c r="T509" s="30"/>
      <c r="U509" s="14">
        <v>0</v>
      </c>
      <c r="V509" s="12">
        <v>0</v>
      </c>
      <c r="W509" s="12">
        <v>0</v>
      </c>
      <c r="X509" s="13">
        <v>0</v>
      </c>
      <c r="Y509" s="30"/>
      <c r="Z509" s="14">
        <v>0</v>
      </c>
      <c r="AA509" s="12">
        <v>0</v>
      </c>
      <c r="AB509" s="12">
        <v>0</v>
      </c>
      <c r="AC509" s="13">
        <v>0</v>
      </c>
      <c r="AD509" s="30"/>
      <c r="AE509" s="34">
        <f t="shared" si="171"/>
        <v>0</v>
      </c>
      <c r="AF509" s="15">
        <f t="shared" si="172"/>
        <v>0</v>
      </c>
      <c r="AG509" s="16">
        <f t="shared" si="173"/>
        <v>0</v>
      </c>
      <c r="AH509" s="48">
        <f t="shared" si="174"/>
        <v>0</v>
      </c>
      <c r="AI509" s="30"/>
      <c r="AJ509" s="14">
        <f t="shared" si="175"/>
        <v>0</v>
      </c>
      <c r="AK509" s="12">
        <f t="shared" si="176"/>
        <v>0</v>
      </c>
      <c r="AL509" s="12">
        <f t="shared" si="177"/>
        <v>0</v>
      </c>
      <c r="AM509" s="12">
        <f t="shared" si="178"/>
        <v>0</v>
      </c>
      <c r="AN509" s="17">
        <f t="shared" si="179"/>
        <v>0</v>
      </c>
      <c r="AO509" s="14">
        <f t="shared" si="180"/>
        <v>0</v>
      </c>
      <c r="AP509" s="12">
        <f t="shared" si="181"/>
        <v>0</v>
      </c>
      <c r="AQ509" s="12">
        <f t="shared" si="182"/>
        <v>0</v>
      </c>
      <c r="AR509" s="12">
        <f t="shared" si="183"/>
        <v>0</v>
      </c>
      <c r="AS509" s="17">
        <f t="shared" si="184"/>
        <v>0</v>
      </c>
      <c r="AT509" s="14">
        <f t="shared" si="185"/>
        <v>0</v>
      </c>
      <c r="AU509" s="12">
        <f t="shared" si="186"/>
        <v>0</v>
      </c>
      <c r="AV509" s="12">
        <f t="shared" si="187"/>
        <v>0</v>
      </c>
      <c r="AW509" s="12">
        <f t="shared" si="188"/>
        <v>0</v>
      </c>
      <c r="AX509" s="17">
        <f t="shared" si="189"/>
        <v>0</v>
      </c>
      <c r="AY509" s="14">
        <f t="shared" si="190"/>
        <v>0</v>
      </c>
      <c r="AZ509" s="12">
        <f t="shared" si="191"/>
        <v>0</v>
      </c>
      <c r="BA509" s="12">
        <f t="shared" si="192"/>
        <v>0</v>
      </c>
      <c r="BB509" s="12">
        <f t="shared" si="193"/>
        <v>0</v>
      </c>
      <c r="BC509" s="13">
        <f t="shared" si="194"/>
        <v>0</v>
      </c>
    </row>
    <row r="510" spans="1:55" ht="13">
      <c r="A510" s="19" t="s">
        <v>955</v>
      </c>
      <c r="B510" s="12" t="s">
        <v>1783</v>
      </c>
      <c r="C510" s="12" t="s">
        <v>201</v>
      </c>
      <c r="D510" s="12" t="s">
        <v>1170</v>
      </c>
      <c r="E510" s="13" t="s">
        <v>1204</v>
      </c>
      <c r="F510" s="11">
        <v>0</v>
      </c>
      <c r="G510" s="12">
        <v>0</v>
      </c>
      <c r="H510" s="12">
        <v>0</v>
      </c>
      <c r="I510" s="13">
        <v>20</v>
      </c>
      <c r="J510" s="30"/>
      <c r="K510" s="14">
        <v>0</v>
      </c>
      <c r="L510" s="12">
        <v>0</v>
      </c>
      <c r="M510" s="12">
        <v>0</v>
      </c>
      <c r="N510" s="13">
        <v>20</v>
      </c>
      <c r="O510" s="30"/>
      <c r="P510" s="14">
        <v>0</v>
      </c>
      <c r="Q510" s="12">
        <v>0</v>
      </c>
      <c r="R510" s="12">
        <v>0</v>
      </c>
      <c r="S510" s="13">
        <v>20</v>
      </c>
      <c r="T510" s="30"/>
      <c r="U510" s="14">
        <v>0</v>
      </c>
      <c r="V510" s="12">
        <v>0</v>
      </c>
      <c r="W510" s="12">
        <v>0</v>
      </c>
      <c r="X510" s="13">
        <v>0</v>
      </c>
      <c r="Y510" s="30"/>
      <c r="Z510" s="14">
        <v>0</v>
      </c>
      <c r="AA510" s="12">
        <v>0</v>
      </c>
      <c r="AB510" s="12">
        <v>0</v>
      </c>
      <c r="AC510" s="13">
        <v>0</v>
      </c>
      <c r="AD510" s="30"/>
      <c r="AE510" s="34">
        <f t="shared" si="171"/>
        <v>0</v>
      </c>
      <c r="AF510" s="15">
        <f t="shared" si="172"/>
        <v>0</v>
      </c>
      <c r="AG510" s="16">
        <f t="shared" si="173"/>
        <v>0</v>
      </c>
      <c r="AH510" s="48">
        <f t="shared" si="174"/>
        <v>60</v>
      </c>
      <c r="AI510" s="30"/>
      <c r="AJ510" s="14">
        <f t="shared" si="175"/>
        <v>20</v>
      </c>
      <c r="AK510" s="12">
        <f t="shared" si="176"/>
        <v>20</v>
      </c>
      <c r="AL510" s="12">
        <f t="shared" si="177"/>
        <v>20</v>
      </c>
      <c r="AM510" s="12">
        <f t="shared" si="178"/>
        <v>0</v>
      </c>
      <c r="AN510" s="17">
        <f t="shared" si="179"/>
        <v>0</v>
      </c>
      <c r="AO510" s="14">
        <f t="shared" si="180"/>
        <v>0</v>
      </c>
      <c r="AP510" s="12">
        <f t="shared" si="181"/>
        <v>0</v>
      </c>
      <c r="AQ510" s="12">
        <f t="shared" si="182"/>
        <v>0</v>
      </c>
      <c r="AR510" s="12">
        <f t="shared" si="183"/>
        <v>0</v>
      </c>
      <c r="AS510" s="17">
        <f t="shared" si="184"/>
        <v>0</v>
      </c>
      <c r="AT510" s="14">
        <f t="shared" si="185"/>
        <v>0</v>
      </c>
      <c r="AU510" s="12">
        <f t="shared" si="186"/>
        <v>0</v>
      </c>
      <c r="AV510" s="12">
        <f t="shared" si="187"/>
        <v>0</v>
      </c>
      <c r="AW510" s="12">
        <f t="shared" si="188"/>
        <v>0</v>
      </c>
      <c r="AX510" s="17">
        <f t="shared" si="189"/>
        <v>0</v>
      </c>
      <c r="AY510" s="14">
        <f t="shared" si="190"/>
        <v>0</v>
      </c>
      <c r="AZ510" s="12">
        <f t="shared" si="191"/>
        <v>0</v>
      </c>
      <c r="BA510" s="12">
        <f t="shared" si="192"/>
        <v>0</v>
      </c>
      <c r="BB510" s="12">
        <f t="shared" si="193"/>
        <v>0</v>
      </c>
      <c r="BC510" s="13">
        <f t="shared" si="194"/>
        <v>0</v>
      </c>
    </row>
    <row r="511" spans="1:55" ht="13">
      <c r="A511" s="19" t="s">
        <v>956</v>
      </c>
      <c r="B511" s="12" t="s">
        <v>940</v>
      </c>
      <c r="C511" s="12" t="s">
        <v>976</v>
      </c>
      <c r="D511" s="12" t="s">
        <v>977</v>
      </c>
      <c r="E511" s="13" t="s">
        <v>1741</v>
      </c>
      <c r="F511" s="11">
        <v>0</v>
      </c>
      <c r="G511" s="12">
        <v>0</v>
      </c>
      <c r="H511" s="12">
        <v>0</v>
      </c>
      <c r="I511" s="13">
        <v>0</v>
      </c>
      <c r="J511" s="30"/>
      <c r="K511" s="14">
        <v>0</v>
      </c>
      <c r="L511" s="12">
        <v>0</v>
      </c>
      <c r="M511" s="12">
        <v>0</v>
      </c>
      <c r="N511" s="13">
        <v>0</v>
      </c>
      <c r="O511" s="30"/>
      <c r="P511" s="14">
        <v>0</v>
      </c>
      <c r="Q511" s="12">
        <v>0</v>
      </c>
      <c r="R511" s="12">
        <v>0</v>
      </c>
      <c r="S511" s="13">
        <v>0</v>
      </c>
      <c r="T511" s="30"/>
      <c r="U511" s="14">
        <v>0</v>
      </c>
      <c r="V511" s="12">
        <v>0</v>
      </c>
      <c r="W511" s="12">
        <v>0</v>
      </c>
      <c r="X511" s="13">
        <v>0</v>
      </c>
      <c r="Y511" s="30"/>
      <c r="Z511" s="14">
        <v>0</v>
      </c>
      <c r="AA511" s="12">
        <v>0</v>
      </c>
      <c r="AB511" s="12">
        <v>0</v>
      </c>
      <c r="AC511" s="13">
        <v>0</v>
      </c>
      <c r="AD511" s="30"/>
      <c r="AE511" s="34">
        <f t="shared" si="171"/>
        <v>0</v>
      </c>
      <c r="AF511" s="15">
        <f t="shared" si="172"/>
        <v>0</v>
      </c>
      <c r="AG511" s="16">
        <f t="shared" si="173"/>
        <v>0</v>
      </c>
      <c r="AH511" s="48">
        <f t="shared" si="174"/>
        <v>0</v>
      </c>
      <c r="AI511" s="30"/>
      <c r="AJ511" s="14">
        <f t="shared" si="175"/>
        <v>0</v>
      </c>
      <c r="AK511" s="12">
        <f t="shared" si="176"/>
        <v>0</v>
      </c>
      <c r="AL511" s="12">
        <f t="shared" si="177"/>
        <v>0</v>
      </c>
      <c r="AM511" s="12">
        <f t="shared" si="178"/>
        <v>0</v>
      </c>
      <c r="AN511" s="17">
        <f t="shared" si="179"/>
        <v>0</v>
      </c>
      <c r="AO511" s="14">
        <f t="shared" si="180"/>
        <v>0</v>
      </c>
      <c r="AP511" s="12">
        <f t="shared" si="181"/>
        <v>0</v>
      </c>
      <c r="AQ511" s="12">
        <f t="shared" si="182"/>
        <v>0</v>
      </c>
      <c r="AR511" s="12">
        <f t="shared" si="183"/>
        <v>0</v>
      </c>
      <c r="AS511" s="17">
        <f t="shared" si="184"/>
        <v>0</v>
      </c>
      <c r="AT511" s="14">
        <f t="shared" si="185"/>
        <v>0</v>
      </c>
      <c r="AU511" s="12">
        <f t="shared" si="186"/>
        <v>0</v>
      </c>
      <c r="AV511" s="12">
        <f t="shared" si="187"/>
        <v>0</v>
      </c>
      <c r="AW511" s="12">
        <f t="shared" si="188"/>
        <v>0</v>
      </c>
      <c r="AX511" s="17">
        <f t="shared" si="189"/>
        <v>0</v>
      </c>
      <c r="AY511" s="14">
        <f t="shared" si="190"/>
        <v>0</v>
      </c>
      <c r="AZ511" s="12">
        <f t="shared" si="191"/>
        <v>0</v>
      </c>
      <c r="BA511" s="12">
        <f t="shared" si="192"/>
        <v>0</v>
      </c>
      <c r="BB511" s="12">
        <f t="shared" si="193"/>
        <v>0</v>
      </c>
      <c r="BC511" s="13">
        <f t="shared" si="194"/>
        <v>0</v>
      </c>
    </row>
    <row r="512" spans="1:55" ht="13">
      <c r="A512" s="19" t="s">
        <v>957</v>
      </c>
      <c r="B512" s="12" t="s">
        <v>15</v>
      </c>
      <c r="C512" s="12" t="s">
        <v>1884</v>
      </c>
      <c r="D512" s="12" t="s">
        <v>263</v>
      </c>
      <c r="E512" s="13" t="s">
        <v>1741</v>
      </c>
      <c r="F512" s="11">
        <v>0</v>
      </c>
      <c r="G512" s="12">
        <v>2</v>
      </c>
      <c r="H512" s="12">
        <v>5.5</v>
      </c>
      <c r="I512" s="13">
        <v>174</v>
      </c>
      <c r="J512" s="30"/>
      <c r="K512" s="14">
        <v>0</v>
      </c>
      <c r="L512" s="12">
        <v>0</v>
      </c>
      <c r="M512" s="12">
        <v>0</v>
      </c>
      <c r="N512" s="13">
        <v>20</v>
      </c>
      <c r="O512" s="30"/>
      <c r="P512" s="14">
        <v>0</v>
      </c>
      <c r="Q512" s="12">
        <v>0</v>
      </c>
      <c r="R512" s="12">
        <v>0</v>
      </c>
      <c r="S512" s="13">
        <v>20</v>
      </c>
      <c r="T512" s="30"/>
      <c r="U512" s="14">
        <v>1</v>
      </c>
      <c r="V512" s="12">
        <v>0</v>
      </c>
      <c r="W512" s="12">
        <v>0.8</v>
      </c>
      <c r="X512" s="13">
        <v>194</v>
      </c>
      <c r="Y512" s="30"/>
      <c r="Z512" s="14">
        <v>0</v>
      </c>
      <c r="AA512" s="12">
        <v>0</v>
      </c>
      <c r="AB512" s="12">
        <v>0</v>
      </c>
      <c r="AC512" s="13">
        <v>0</v>
      </c>
      <c r="AD512" s="30"/>
      <c r="AE512" s="34">
        <f t="shared" si="171"/>
        <v>2</v>
      </c>
      <c r="AF512" s="15">
        <f t="shared" si="172"/>
        <v>2</v>
      </c>
      <c r="AG512" s="16">
        <f t="shared" si="173"/>
        <v>6.3</v>
      </c>
      <c r="AH512" s="48">
        <f t="shared" si="174"/>
        <v>408</v>
      </c>
      <c r="AI512" s="30"/>
      <c r="AJ512" s="14">
        <f t="shared" si="175"/>
        <v>174</v>
      </c>
      <c r="AK512" s="12">
        <f t="shared" si="176"/>
        <v>20</v>
      </c>
      <c r="AL512" s="12">
        <f t="shared" si="177"/>
        <v>20</v>
      </c>
      <c r="AM512" s="12">
        <f t="shared" si="178"/>
        <v>194</v>
      </c>
      <c r="AN512" s="17">
        <f t="shared" si="179"/>
        <v>0</v>
      </c>
      <c r="AO512" s="14">
        <f t="shared" si="180"/>
        <v>0</v>
      </c>
      <c r="AP512" s="12">
        <f t="shared" si="181"/>
        <v>0</v>
      </c>
      <c r="AQ512" s="12">
        <f t="shared" si="182"/>
        <v>0</v>
      </c>
      <c r="AR512" s="12">
        <f t="shared" si="183"/>
        <v>1</v>
      </c>
      <c r="AS512" s="17">
        <f t="shared" si="184"/>
        <v>1</v>
      </c>
      <c r="AT512" s="14">
        <f t="shared" si="185"/>
        <v>2</v>
      </c>
      <c r="AU512" s="12">
        <f t="shared" si="186"/>
        <v>0</v>
      </c>
      <c r="AV512" s="12">
        <f t="shared" si="187"/>
        <v>0</v>
      </c>
      <c r="AW512" s="12">
        <f t="shared" si="188"/>
        <v>0</v>
      </c>
      <c r="AX512" s="17">
        <f t="shared" si="189"/>
        <v>0</v>
      </c>
      <c r="AY512" s="14">
        <f t="shared" si="190"/>
        <v>5.5</v>
      </c>
      <c r="AZ512" s="12">
        <f t="shared" si="191"/>
        <v>0</v>
      </c>
      <c r="BA512" s="12">
        <f t="shared" si="192"/>
        <v>0</v>
      </c>
      <c r="BB512" s="12">
        <f t="shared" si="193"/>
        <v>0.8</v>
      </c>
      <c r="BC512" s="13">
        <f t="shared" si="194"/>
        <v>0</v>
      </c>
    </row>
    <row r="513" spans="1:55" ht="13">
      <c r="A513" s="19" t="s">
        <v>958</v>
      </c>
      <c r="B513" s="12" t="s">
        <v>15</v>
      </c>
      <c r="C513" s="12" t="s">
        <v>1950</v>
      </c>
      <c r="D513" s="12" t="s">
        <v>1162</v>
      </c>
      <c r="E513" s="13" t="s">
        <v>1204</v>
      </c>
      <c r="F513" s="11">
        <v>0</v>
      </c>
      <c r="G513" s="12">
        <v>1</v>
      </c>
      <c r="H513" s="12">
        <v>2.2000000000000002</v>
      </c>
      <c r="I513" s="13">
        <v>139</v>
      </c>
      <c r="J513" s="30"/>
      <c r="K513" s="14">
        <v>0</v>
      </c>
      <c r="L513" s="12">
        <v>0</v>
      </c>
      <c r="M513" s="12">
        <v>0</v>
      </c>
      <c r="N513" s="13">
        <v>20</v>
      </c>
      <c r="O513" s="30"/>
      <c r="P513" s="14">
        <v>0</v>
      </c>
      <c r="Q513" s="12">
        <v>0</v>
      </c>
      <c r="R513" s="12">
        <v>0</v>
      </c>
      <c r="S513" s="13">
        <v>0</v>
      </c>
      <c r="T513" s="30"/>
      <c r="U513" s="14">
        <v>0</v>
      </c>
      <c r="V513" s="12">
        <v>0</v>
      </c>
      <c r="W513" s="12">
        <v>0</v>
      </c>
      <c r="X513" s="13">
        <v>0</v>
      </c>
      <c r="Y513" s="30"/>
      <c r="Z513" s="14">
        <v>0</v>
      </c>
      <c r="AA513" s="12">
        <v>2</v>
      </c>
      <c r="AB513" s="12">
        <v>2.1</v>
      </c>
      <c r="AC513" s="13">
        <v>184</v>
      </c>
      <c r="AD513" s="30"/>
      <c r="AE513" s="34">
        <f t="shared" si="171"/>
        <v>0</v>
      </c>
      <c r="AF513" s="15">
        <f t="shared" si="172"/>
        <v>3</v>
      </c>
      <c r="AG513" s="16">
        <f t="shared" si="173"/>
        <v>4.3000000000000007</v>
      </c>
      <c r="AH513" s="48">
        <f t="shared" si="174"/>
        <v>343</v>
      </c>
      <c r="AI513" s="30"/>
      <c r="AJ513" s="14">
        <f t="shared" si="175"/>
        <v>139</v>
      </c>
      <c r="AK513" s="12">
        <f t="shared" si="176"/>
        <v>20</v>
      </c>
      <c r="AL513" s="12">
        <f t="shared" si="177"/>
        <v>0</v>
      </c>
      <c r="AM513" s="12">
        <f t="shared" si="178"/>
        <v>0</v>
      </c>
      <c r="AN513" s="17">
        <f t="shared" si="179"/>
        <v>184</v>
      </c>
      <c r="AO513" s="14">
        <f t="shared" si="180"/>
        <v>0</v>
      </c>
      <c r="AP513" s="12">
        <f t="shared" si="181"/>
        <v>0</v>
      </c>
      <c r="AQ513" s="12">
        <f t="shared" si="182"/>
        <v>0</v>
      </c>
      <c r="AR513" s="12">
        <f t="shared" si="183"/>
        <v>0</v>
      </c>
      <c r="AS513" s="17">
        <f t="shared" si="184"/>
        <v>0</v>
      </c>
      <c r="AT513" s="14">
        <f t="shared" si="185"/>
        <v>1</v>
      </c>
      <c r="AU513" s="12">
        <f t="shared" si="186"/>
        <v>0</v>
      </c>
      <c r="AV513" s="12">
        <f t="shared" si="187"/>
        <v>0</v>
      </c>
      <c r="AW513" s="12">
        <f t="shared" si="188"/>
        <v>0</v>
      </c>
      <c r="AX513" s="17">
        <f t="shared" si="189"/>
        <v>2</v>
      </c>
      <c r="AY513" s="14">
        <f t="shared" si="190"/>
        <v>2.2000000000000002</v>
      </c>
      <c r="AZ513" s="12">
        <f t="shared" si="191"/>
        <v>0</v>
      </c>
      <c r="BA513" s="12">
        <f t="shared" si="192"/>
        <v>0</v>
      </c>
      <c r="BB513" s="12">
        <f t="shared" si="193"/>
        <v>0</v>
      </c>
      <c r="BC513" s="13">
        <f t="shared" si="194"/>
        <v>2.1</v>
      </c>
    </row>
    <row r="514" spans="1:55" ht="13">
      <c r="A514" s="19" t="s">
        <v>978</v>
      </c>
      <c r="B514" s="12" t="s">
        <v>15</v>
      </c>
      <c r="C514" s="12" t="s">
        <v>1951</v>
      </c>
      <c r="D514" s="12" t="s">
        <v>1162</v>
      </c>
      <c r="E514" s="13" t="s">
        <v>1204</v>
      </c>
      <c r="F514" s="11">
        <v>0</v>
      </c>
      <c r="G514" s="12">
        <v>2</v>
      </c>
      <c r="H514" s="12">
        <v>4.5999999999999996</v>
      </c>
      <c r="I514" s="13">
        <v>168</v>
      </c>
      <c r="J514" s="30"/>
      <c r="K514" s="14">
        <v>0</v>
      </c>
      <c r="L514" s="12">
        <v>0</v>
      </c>
      <c r="M514" s="12">
        <v>0</v>
      </c>
      <c r="N514" s="13">
        <v>20</v>
      </c>
      <c r="O514" s="30"/>
      <c r="P514" s="14">
        <v>0</v>
      </c>
      <c r="Q514" s="12">
        <v>0</v>
      </c>
      <c r="R514" s="12">
        <v>0</v>
      </c>
      <c r="S514" s="13">
        <v>0</v>
      </c>
      <c r="T514" s="30"/>
      <c r="U514" s="14">
        <v>0</v>
      </c>
      <c r="V514" s="12">
        <v>0</v>
      </c>
      <c r="W514" s="12">
        <v>0</v>
      </c>
      <c r="X514" s="13">
        <v>0</v>
      </c>
      <c r="Y514" s="30"/>
      <c r="Z514" s="14">
        <v>0</v>
      </c>
      <c r="AA514" s="12">
        <v>1</v>
      </c>
      <c r="AB514" s="12">
        <v>65.7</v>
      </c>
      <c r="AC514" s="13">
        <v>294</v>
      </c>
      <c r="AD514" s="30"/>
      <c r="AE514" s="34">
        <f t="shared" si="171"/>
        <v>0</v>
      </c>
      <c r="AF514" s="15">
        <f t="shared" si="172"/>
        <v>3</v>
      </c>
      <c r="AG514" s="16">
        <f t="shared" si="173"/>
        <v>70.3</v>
      </c>
      <c r="AH514" s="48">
        <f t="shared" si="174"/>
        <v>482</v>
      </c>
      <c r="AI514" s="30"/>
      <c r="AJ514" s="14">
        <f t="shared" si="175"/>
        <v>168</v>
      </c>
      <c r="AK514" s="12">
        <f t="shared" si="176"/>
        <v>20</v>
      </c>
      <c r="AL514" s="12">
        <f t="shared" si="177"/>
        <v>0</v>
      </c>
      <c r="AM514" s="12">
        <f t="shared" si="178"/>
        <v>0</v>
      </c>
      <c r="AN514" s="17">
        <f t="shared" si="179"/>
        <v>294</v>
      </c>
      <c r="AO514" s="14">
        <f t="shared" si="180"/>
        <v>0</v>
      </c>
      <c r="AP514" s="12">
        <f t="shared" si="181"/>
        <v>0</v>
      </c>
      <c r="AQ514" s="12">
        <f t="shared" si="182"/>
        <v>0</v>
      </c>
      <c r="AR514" s="12">
        <f t="shared" si="183"/>
        <v>0</v>
      </c>
      <c r="AS514" s="17">
        <f t="shared" si="184"/>
        <v>0</v>
      </c>
      <c r="AT514" s="14">
        <f t="shared" si="185"/>
        <v>2</v>
      </c>
      <c r="AU514" s="12">
        <f t="shared" si="186"/>
        <v>0</v>
      </c>
      <c r="AV514" s="12">
        <f t="shared" si="187"/>
        <v>0</v>
      </c>
      <c r="AW514" s="12">
        <f t="shared" si="188"/>
        <v>0</v>
      </c>
      <c r="AX514" s="17">
        <f t="shared" si="189"/>
        <v>1</v>
      </c>
      <c r="AY514" s="14">
        <f t="shared" si="190"/>
        <v>4.5999999999999996</v>
      </c>
      <c r="AZ514" s="12">
        <f t="shared" si="191"/>
        <v>0</v>
      </c>
      <c r="BA514" s="12">
        <f t="shared" si="192"/>
        <v>0</v>
      </c>
      <c r="BB514" s="12">
        <f t="shared" si="193"/>
        <v>0</v>
      </c>
      <c r="BC514" s="13">
        <f t="shared" si="194"/>
        <v>65.7</v>
      </c>
    </row>
    <row r="515" spans="1:55" ht="13">
      <c r="A515" s="19" t="s">
        <v>979</v>
      </c>
      <c r="B515" s="12" t="s">
        <v>940</v>
      </c>
      <c r="C515" s="12" t="s">
        <v>988</v>
      </c>
      <c r="D515" s="12" t="s">
        <v>977</v>
      </c>
      <c r="E515" s="13" t="s">
        <v>1741</v>
      </c>
      <c r="F515" s="11">
        <v>0</v>
      </c>
      <c r="G515" s="12">
        <v>0</v>
      </c>
      <c r="H515" s="12">
        <v>0</v>
      </c>
      <c r="I515" s="13">
        <v>0</v>
      </c>
      <c r="J515" s="30"/>
      <c r="K515" s="14">
        <v>0</v>
      </c>
      <c r="L515" s="12">
        <v>0</v>
      </c>
      <c r="M515" s="12">
        <v>0</v>
      </c>
      <c r="N515" s="13">
        <v>0</v>
      </c>
      <c r="O515" s="30"/>
      <c r="P515" s="14">
        <v>0</v>
      </c>
      <c r="Q515" s="12">
        <v>0</v>
      </c>
      <c r="R515" s="12">
        <v>0</v>
      </c>
      <c r="S515" s="13">
        <v>0</v>
      </c>
      <c r="T515" s="30"/>
      <c r="U515" s="14">
        <v>0</v>
      </c>
      <c r="V515" s="12">
        <v>0</v>
      </c>
      <c r="W515" s="12">
        <v>0</v>
      </c>
      <c r="X515" s="13">
        <v>0</v>
      </c>
      <c r="Y515" s="30"/>
      <c r="Z515" s="14">
        <v>0</v>
      </c>
      <c r="AA515" s="12">
        <v>0</v>
      </c>
      <c r="AB515" s="12">
        <v>0</v>
      </c>
      <c r="AC515" s="13">
        <v>0</v>
      </c>
      <c r="AD515" s="30"/>
      <c r="AE515" s="34">
        <f t="shared" ref="AE515:AE578" si="195">LARGE(AO515:AS515,1)+LARGE(AO515:AS515,2)+LARGE(AO515:AS515,3)+LARGE(AO515:AS515,4)</f>
        <v>0</v>
      </c>
      <c r="AF515" s="15">
        <f t="shared" ref="AF515:AF578" si="196">LARGE(AT515:AX515,1)+LARGE(AT515:AX515,2)+LARGE(AT515:AX515,3)+LARGE(AT515:AX515,4)</f>
        <v>0</v>
      </c>
      <c r="AG515" s="16">
        <f t="shared" ref="AG515:AG578" si="197">LARGE(AY515:BC515,1)+LARGE(AY515:BC515,2)+LARGE(AY515:BC515,3)+LARGE(AY515:BC515,4)</f>
        <v>0</v>
      </c>
      <c r="AH515" s="48">
        <f t="shared" ref="AH515:AH578" si="198">LARGE(AJ515:AN515,1)+LARGE(AJ515:AN515,2)+LARGE(AJ515:AN515,3)+LARGE(AJ515:AN515,4)</f>
        <v>0</v>
      </c>
      <c r="AI515" s="30"/>
      <c r="AJ515" s="14">
        <f t="shared" ref="AJ515:AJ578" si="199">I515</f>
        <v>0</v>
      </c>
      <c r="AK515" s="12">
        <f t="shared" ref="AK515:AK578" si="200">N515</f>
        <v>0</v>
      </c>
      <c r="AL515" s="12">
        <f t="shared" ref="AL515:AL578" si="201">S515</f>
        <v>0</v>
      </c>
      <c r="AM515" s="12">
        <f t="shared" ref="AM515:AM578" si="202">X515</f>
        <v>0</v>
      </c>
      <c r="AN515" s="17">
        <f t="shared" ref="AN515:AN578" si="203">AC515</f>
        <v>0</v>
      </c>
      <c r="AO515" s="14">
        <f t="shared" ref="AO515:AO578" si="204">F515</f>
        <v>0</v>
      </c>
      <c r="AP515" s="12">
        <f t="shared" ref="AP515:AP578" si="205">K515</f>
        <v>0</v>
      </c>
      <c r="AQ515" s="12">
        <f t="shared" ref="AQ515:AQ578" si="206">P515</f>
        <v>0</v>
      </c>
      <c r="AR515" s="12">
        <f t="shared" ref="AR515:AR578" si="207">U515</f>
        <v>0</v>
      </c>
      <c r="AS515" s="17">
        <f t="shared" ref="AS515:AS578" si="208">U515</f>
        <v>0</v>
      </c>
      <c r="AT515" s="14">
        <f t="shared" ref="AT515:AT578" si="209">G515</f>
        <v>0</v>
      </c>
      <c r="AU515" s="12">
        <f t="shared" ref="AU515:AU578" si="210">L515</f>
        <v>0</v>
      </c>
      <c r="AV515" s="12">
        <f t="shared" ref="AV515:AV578" si="211">Q515</f>
        <v>0</v>
      </c>
      <c r="AW515" s="12">
        <f t="shared" ref="AW515:AW578" si="212">V515</f>
        <v>0</v>
      </c>
      <c r="AX515" s="17">
        <f t="shared" ref="AX515:AX578" si="213">AA515</f>
        <v>0</v>
      </c>
      <c r="AY515" s="14">
        <f t="shared" ref="AY515:AY578" si="214">H515</f>
        <v>0</v>
      </c>
      <c r="AZ515" s="12">
        <f t="shared" ref="AZ515:AZ578" si="215">M515</f>
        <v>0</v>
      </c>
      <c r="BA515" s="12">
        <f t="shared" ref="BA515:BA578" si="216">R515</f>
        <v>0</v>
      </c>
      <c r="BB515" s="12">
        <f t="shared" ref="BB515:BB578" si="217">W515</f>
        <v>0</v>
      </c>
      <c r="BC515" s="13">
        <f t="shared" ref="BC515:BC578" si="218">AB515</f>
        <v>0</v>
      </c>
    </row>
    <row r="516" spans="1:55" ht="13">
      <c r="A516" s="19" t="s">
        <v>980</v>
      </c>
      <c r="B516" s="12" t="s">
        <v>15</v>
      </c>
      <c r="C516" s="12" t="s">
        <v>1486</v>
      </c>
      <c r="D516" s="12" t="s">
        <v>347</v>
      </c>
      <c r="E516" s="13" t="s">
        <v>1204</v>
      </c>
      <c r="F516" s="11">
        <v>0</v>
      </c>
      <c r="G516" s="12">
        <v>0</v>
      </c>
      <c r="H516" s="12">
        <v>0</v>
      </c>
      <c r="I516" s="13">
        <v>20</v>
      </c>
      <c r="J516" s="30"/>
      <c r="K516" s="14">
        <v>0</v>
      </c>
      <c r="L516" s="12">
        <v>0</v>
      </c>
      <c r="M516" s="12">
        <v>0</v>
      </c>
      <c r="N516" s="13">
        <v>0</v>
      </c>
      <c r="O516" s="30"/>
      <c r="P516" s="14">
        <v>0</v>
      </c>
      <c r="Q516" s="12">
        <v>0</v>
      </c>
      <c r="R516" s="12">
        <v>0</v>
      </c>
      <c r="S516" s="13">
        <v>0</v>
      </c>
      <c r="T516" s="30"/>
      <c r="U516" s="14">
        <v>0</v>
      </c>
      <c r="V516" s="12">
        <v>0</v>
      </c>
      <c r="W516" s="12">
        <v>0</v>
      </c>
      <c r="X516" s="13">
        <v>20</v>
      </c>
      <c r="Y516" s="30"/>
      <c r="Z516" s="14">
        <v>0</v>
      </c>
      <c r="AA516" s="12">
        <v>6</v>
      </c>
      <c r="AB516" s="12">
        <v>7.1000000000000005</v>
      </c>
      <c r="AC516" s="13">
        <v>225</v>
      </c>
      <c r="AD516" s="30"/>
      <c r="AE516" s="34">
        <f t="shared" si="195"/>
        <v>0</v>
      </c>
      <c r="AF516" s="15">
        <f t="shared" si="196"/>
        <v>6</v>
      </c>
      <c r="AG516" s="16">
        <f t="shared" si="197"/>
        <v>7.1000000000000005</v>
      </c>
      <c r="AH516" s="48">
        <f t="shared" si="198"/>
        <v>265</v>
      </c>
      <c r="AI516" s="30"/>
      <c r="AJ516" s="14">
        <f t="shared" si="199"/>
        <v>20</v>
      </c>
      <c r="AK516" s="12">
        <f t="shared" si="200"/>
        <v>0</v>
      </c>
      <c r="AL516" s="12">
        <f t="shared" si="201"/>
        <v>0</v>
      </c>
      <c r="AM516" s="12">
        <f t="shared" si="202"/>
        <v>20</v>
      </c>
      <c r="AN516" s="17">
        <f t="shared" si="203"/>
        <v>225</v>
      </c>
      <c r="AO516" s="14">
        <f t="shared" si="204"/>
        <v>0</v>
      </c>
      <c r="AP516" s="12">
        <f t="shared" si="205"/>
        <v>0</v>
      </c>
      <c r="AQ516" s="12">
        <f t="shared" si="206"/>
        <v>0</v>
      </c>
      <c r="AR516" s="12">
        <f t="shared" si="207"/>
        <v>0</v>
      </c>
      <c r="AS516" s="17">
        <f t="shared" si="208"/>
        <v>0</v>
      </c>
      <c r="AT516" s="14">
        <f t="shared" si="209"/>
        <v>0</v>
      </c>
      <c r="AU516" s="12">
        <f t="shared" si="210"/>
        <v>0</v>
      </c>
      <c r="AV516" s="12">
        <f t="shared" si="211"/>
        <v>0</v>
      </c>
      <c r="AW516" s="12">
        <f t="shared" si="212"/>
        <v>0</v>
      </c>
      <c r="AX516" s="17">
        <f t="shared" si="213"/>
        <v>6</v>
      </c>
      <c r="AY516" s="14">
        <f t="shared" si="214"/>
        <v>0</v>
      </c>
      <c r="AZ516" s="12">
        <f t="shared" si="215"/>
        <v>0</v>
      </c>
      <c r="BA516" s="12">
        <f t="shared" si="216"/>
        <v>0</v>
      </c>
      <c r="BB516" s="12">
        <f t="shared" si="217"/>
        <v>0</v>
      </c>
      <c r="BC516" s="13">
        <f t="shared" si="218"/>
        <v>7.1000000000000005</v>
      </c>
    </row>
    <row r="517" spans="1:55" ht="13">
      <c r="A517" s="19" t="s">
        <v>981</v>
      </c>
      <c r="B517" s="12" t="s">
        <v>13</v>
      </c>
      <c r="C517" s="12" t="s">
        <v>50</v>
      </c>
      <c r="D517" s="12" t="s">
        <v>123</v>
      </c>
      <c r="E517" s="13" t="s">
        <v>1740</v>
      </c>
      <c r="F517" s="11">
        <v>0</v>
      </c>
      <c r="G517" s="12">
        <v>0</v>
      </c>
      <c r="H517" s="12">
        <v>0</v>
      </c>
      <c r="I517" s="13">
        <v>0</v>
      </c>
      <c r="J517" s="30"/>
      <c r="K517" s="14">
        <v>0</v>
      </c>
      <c r="L517" s="12">
        <v>0</v>
      </c>
      <c r="M517" s="12">
        <v>0</v>
      </c>
      <c r="N517" s="13">
        <v>0</v>
      </c>
      <c r="O517" s="30"/>
      <c r="P517" s="14">
        <v>0</v>
      </c>
      <c r="Q517" s="12">
        <v>0</v>
      </c>
      <c r="R517" s="12">
        <v>0</v>
      </c>
      <c r="S517" s="13">
        <v>0</v>
      </c>
      <c r="T517" s="30"/>
      <c r="U517" s="14">
        <v>0</v>
      </c>
      <c r="V517" s="12">
        <v>0</v>
      </c>
      <c r="W517" s="12">
        <v>0</v>
      </c>
      <c r="X517" s="13">
        <v>0</v>
      </c>
      <c r="Y517" s="30"/>
      <c r="Z517" s="14">
        <v>0</v>
      </c>
      <c r="AA517" s="12">
        <v>0</v>
      </c>
      <c r="AB517" s="12">
        <v>0</v>
      </c>
      <c r="AC517" s="13">
        <v>0</v>
      </c>
      <c r="AD517" s="30"/>
      <c r="AE517" s="34">
        <f t="shared" si="195"/>
        <v>0</v>
      </c>
      <c r="AF517" s="15">
        <f t="shared" si="196"/>
        <v>0</v>
      </c>
      <c r="AG517" s="16">
        <f t="shared" si="197"/>
        <v>0</v>
      </c>
      <c r="AH517" s="48">
        <f t="shared" si="198"/>
        <v>0</v>
      </c>
      <c r="AI517" s="30"/>
      <c r="AJ517" s="14">
        <f t="shared" si="199"/>
        <v>0</v>
      </c>
      <c r="AK517" s="12">
        <f t="shared" si="200"/>
        <v>0</v>
      </c>
      <c r="AL517" s="12">
        <f t="shared" si="201"/>
        <v>0</v>
      </c>
      <c r="AM517" s="12">
        <f t="shared" si="202"/>
        <v>0</v>
      </c>
      <c r="AN517" s="17">
        <f t="shared" si="203"/>
        <v>0</v>
      </c>
      <c r="AO517" s="14">
        <f t="shared" si="204"/>
        <v>0</v>
      </c>
      <c r="AP517" s="12">
        <f t="shared" si="205"/>
        <v>0</v>
      </c>
      <c r="AQ517" s="12">
        <f t="shared" si="206"/>
        <v>0</v>
      </c>
      <c r="AR517" s="12">
        <f t="shared" si="207"/>
        <v>0</v>
      </c>
      <c r="AS517" s="17">
        <f t="shared" si="208"/>
        <v>0</v>
      </c>
      <c r="AT517" s="14">
        <f t="shared" si="209"/>
        <v>0</v>
      </c>
      <c r="AU517" s="12">
        <f t="shared" si="210"/>
        <v>0</v>
      </c>
      <c r="AV517" s="12">
        <f t="shared" si="211"/>
        <v>0</v>
      </c>
      <c r="AW517" s="12">
        <f t="shared" si="212"/>
        <v>0</v>
      </c>
      <c r="AX517" s="17">
        <f t="shared" si="213"/>
        <v>0</v>
      </c>
      <c r="AY517" s="14">
        <f t="shared" si="214"/>
        <v>0</v>
      </c>
      <c r="AZ517" s="12">
        <f t="shared" si="215"/>
        <v>0</v>
      </c>
      <c r="BA517" s="12">
        <f t="shared" si="216"/>
        <v>0</v>
      </c>
      <c r="BB517" s="12">
        <f t="shared" si="217"/>
        <v>0</v>
      </c>
      <c r="BC517" s="13">
        <f t="shared" si="218"/>
        <v>0</v>
      </c>
    </row>
    <row r="518" spans="1:55" ht="13">
      <c r="A518" s="19" t="s">
        <v>982</v>
      </c>
      <c r="B518" s="12" t="s">
        <v>973</v>
      </c>
      <c r="C518" s="12" t="s">
        <v>129</v>
      </c>
      <c r="D518" s="12" t="s">
        <v>990</v>
      </c>
      <c r="E518" s="13" t="s">
        <v>1205</v>
      </c>
      <c r="F518" s="11">
        <v>0</v>
      </c>
      <c r="G518" s="12">
        <v>0</v>
      </c>
      <c r="H518" s="12">
        <v>0</v>
      </c>
      <c r="I518" s="13">
        <v>0</v>
      </c>
      <c r="J518" s="30"/>
      <c r="K518" s="14">
        <v>0</v>
      </c>
      <c r="L518" s="12">
        <v>0</v>
      </c>
      <c r="M518" s="12">
        <v>0</v>
      </c>
      <c r="N518" s="13">
        <v>0</v>
      </c>
      <c r="O518" s="30"/>
      <c r="P518" s="14">
        <v>0</v>
      </c>
      <c r="Q518" s="12">
        <v>0</v>
      </c>
      <c r="R518" s="12">
        <v>0</v>
      </c>
      <c r="S518" s="13">
        <v>0</v>
      </c>
      <c r="T518" s="30"/>
      <c r="U518" s="14">
        <v>0</v>
      </c>
      <c r="V518" s="12">
        <v>0</v>
      </c>
      <c r="W518" s="12">
        <v>0</v>
      </c>
      <c r="X518" s="13">
        <v>0</v>
      </c>
      <c r="Y518" s="30"/>
      <c r="Z518" s="14">
        <v>0</v>
      </c>
      <c r="AA518" s="12">
        <v>0</v>
      </c>
      <c r="AB518" s="12">
        <v>0</v>
      </c>
      <c r="AC518" s="13">
        <v>0</v>
      </c>
      <c r="AD518" s="30"/>
      <c r="AE518" s="34">
        <f t="shared" si="195"/>
        <v>0</v>
      </c>
      <c r="AF518" s="15">
        <f t="shared" si="196"/>
        <v>0</v>
      </c>
      <c r="AG518" s="16">
        <f t="shared" si="197"/>
        <v>0</v>
      </c>
      <c r="AH518" s="48">
        <f t="shared" si="198"/>
        <v>0</v>
      </c>
      <c r="AI518" s="30"/>
      <c r="AJ518" s="14">
        <f t="shared" si="199"/>
        <v>0</v>
      </c>
      <c r="AK518" s="12">
        <f t="shared" si="200"/>
        <v>0</v>
      </c>
      <c r="AL518" s="12">
        <f t="shared" si="201"/>
        <v>0</v>
      </c>
      <c r="AM518" s="12">
        <f t="shared" si="202"/>
        <v>0</v>
      </c>
      <c r="AN518" s="17">
        <f t="shared" si="203"/>
        <v>0</v>
      </c>
      <c r="AO518" s="14">
        <f t="shared" si="204"/>
        <v>0</v>
      </c>
      <c r="AP518" s="12">
        <f t="shared" si="205"/>
        <v>0</v>
      </c>
      <c r="AQ518" s="12">
        <f t="shared" si="206"/>
        <v>0</v>
      </c>
      <c r="AR518" s="12">
        <f t="shared" si="207"/>
        <v>0</v>
      </c>
      <c r="AS518" s="17">
        <f t="shared" si="208"/>
        <v>0</v>
      </c>
      <c r="AT518" s="14">
        <f t="shared" si="209"/>
        <v>0</v>
      </c>
      <c r="AU518" s="12">
        <f t="shared" si="210"/>
        <v>0</v>
      </c>
      <c r="AV518" s="12">
        <f t="shared" si="211"/>
        <v>0</v>
      </c>
      <c r="AW518" s="12">
        <f t="shared" si="212"/>
        <v>0</v>
      </c>
      <c r="AX518" s="17">
        <f t="shared" si="213"/>
        <v>0</v>
      </c>
      <c r="AY518" s="14">
        <f t="shared" si="214"/>
        <v>0</v>
      </c>
      <c r="AZ518" s="12">
        <f t="shared" si="215"/>
        <v>0</v>
      </c>
      <c r="BA518" s="12">
        <f t="shared" si="216"/>
        <v>0</v>
      </c>
      <c r="BB518" s="12">
        <f t="shared" si="217"/>
        <v>0</v>
      </c>
      <c r="BC518" s="13">
        <f t="shared" si="218"/>
        <v>0</v>
      </c>
    </row>
    <row r="519" spans="1:55" ht="13">
      <c r="A519" s="19" t="s">
        <v>983</v>
      </c>
      <c r="B519" s="12" t="s">
        <v>11</v>
      </c>
      <c r="C519" s="12" t="s">
        <v>1820</v>
      </c>
      <c r="D519" s="12" t="s">
        <v>1471</v>
      </c>
      <c r="E519" s="13" t="s">
        <v>1204</v>
      </c>
      <c r="F519" s="11">
        <v>0</v>
      </c>
      <c r="G519" s="12">
        <v>0</v>
      </c>
      <c r="H519" s="12">
        <v>0</v>
      </c>
      <c r="I519" s="13">
        <v>0</v>
      </c>
      <c r="J519" s="30"/>
      <c r="K519" s="14">
        <v>0</v>
      </c>
      <c r="L519" s="12">
        <v>0</v>
      </c>
      <c r="M519" s="12">
        <v>0</v>
      </c>
      <c r="N519" s="13">
        <v>0</v>
      </c>
      <c r="O519" s="30"/>
      <c r="P519" s="14">
        <v>0</v>
      </c>
      <c r="Q519" s="12">
        <v>0</v>
      </c>
      <c r="R519" s="12">
        <v>0</v>
      </c>
      <c r="S519" s="13">
        <v>20</v>
      </c>
      <c r="T519" s="30"/>
      <c r="U519" s="14">
        <v>0</v>
      </c>
      <c r="V519" s="12">
        <v>0</v>
      </c>
      <c r="W519" s="12">
        <v>0</v>
      </c>
      <c r="X519" s="13">
        <v>0</v>
      </c>
      <c r="Y519" s="30"/>
      <c r="Z519" s="14">
        <v>0</v>
      </c>
      <c r="AA519" s="12">
        <v>1</v>
      </c>
      <c r="AB519" s="12">
        <v>1.4</v>
      </c>
      <c r="AC519" s="13">
        <v>171</v>
      </c>
      <c r="AD519" s="30"/>
      <c r="AE519" s="34">
        <f t="shared" si="195"/>
        <v>0</v>
      </c>
      <c r="AF519" s="15">
        <f t="shared" si="196"/>
        <v>1</v>
      </c>
      <c r="AG519" s="16">
        <f t="shared" si="197"/>
        <v>1.4</v>
      </c>
      <c r="AH519" s="48">
        <f t="shared" si="198"/>
        <v>191</v>
      </c>
      <c r="AI519" s="30"/>
      <c r="AJ519" s="14">
        <f t="shared" si="199"/>
        <v>0</v>
      </c>
      <c r="AK519" s="12">
        <f t="shared" si="200"/>
        <v>0</v>
      </c>
      <c r="AL519" s="12">
        <f t="shared" si="201"/>
        <v>20</v>
      </c>
      <c r="AM519" s="12">
        <f t="shared" si="202"/>
        <v>0</v>
      </c>
      <c r="AN519" s="17">
        <f t="shared" si="203"/>
        <v>171</v>
      </c>
      <c r="AO519" s="14">
        <f t="shared" si="204"/>
        <v>0</v>
      </c>
      <c r="AP519" s="12">
        <f t="shared" si="205"/>
        <v>0</v>
      </c>
      <c r="AQ519" s="12">
        <f t="shared" si="206"/>
        <v>0</v>
      </c>
      <c r="AR519" s="12">
        <f t="shared" si="207"/>
        <v>0</v>
      </c>
      <c r="AS519" s="17">
        <f t="shared" si="208"/>
        <v>0</v>
      </c>
      <c r="AT519" s="14">
        <f t="shared" si="209"/>
        <v>0</v>
      </c>
      <c r="AU519" s="12">
        <f t="shared" si="210"/>
        <v>0</v>
      </c>
      <c r="AV519" s="12">
        <f t="shared" si="211"/>
        <v>0</v>
      </c>
      <c r="AW519" s="12">
        <f t="shared" si="212"/>
        <v>0</v>
      </c>
      <c r="AX519" s="17">
        <f t="shared" si="213"/>
        <v>1</v>
      </c>
      <c r="AY519" s="14">
        <f t="shared" si="214"/>
        <v>0</v>
      </c>
      <c r="AZ519" s="12">
        <f t="shared" si="215"/>
        <v>0</v>
      </c>
      <c r="BA519" s="12">
        <f t="shared" si="216"/>
        <v>0</v>
      </c>
      <c r="BB519" s="12">
        <f t="shared" si="217"/>
        <v>0</v>
      </c>
      <c r="BC519" s="13">
        <f t="shared" si="218"/>
        <v>1.4</v>
      </c>
    </row>
    <row r="520" spans="1:55" ht="13">
      <c r="A520" s="19" t="s">
        <v>984</v>
      </c>
      <c r="B520" s="12" t="s">
        <v>17</v>
      </c>
      <c r="C520" s="12" t="s">
        <v>993</v>
      </c>
      <c r="D520" s="12" t="s">
        <v>1048</v>
      </c>
      <c r="E520" s="13" t="s">
        <v>1740</v>
      </c>
      <c r="F520" s="11">
        <v>0</v>
      </c>
      <c r="G520" s="12">
        <v>0</v>
      </c>
      <c r="H520" s="12">
        <v>0</v>
      </c>
      <c r="I520" s="13">
        <v>0</v>
      </c>
      <c r="J520" s="30"/>
      <c r="K520" s="14">
        <v>0</v>
      </c>
      <c r="L520" s="12">
        <v>0</v>
      </c>
      <c r="M520" s="12">
        <v>0</v>
      </c>
      <c r="N520" s="13">
        <v>0</v>
      </c>
      <c r="O520" s="30"/>
      <c r="P520" s="14">
        <v>0</v>
      </c>
      <c r="Q520" s="12">
        <v>0</v>
      </c>
      <c r="R520" s="12">
        <v>0</v>
      </c>
      <c r="S520" s="13">
        <v>0</v>
      </c>
      <c r="T520" s="30"/>
      <c r="U520" s="14">
        <v>0</v>
      </c>
      <c r="V520" s="12">
        <v>0</v>
      </c>
      <c r="W520" s="12">
        <v>0</v>
      </c>
      <c r="X520" s="13">
        <v>0</v>
      </c>
      <c r="Y520" s="30"/>
      <c r="Z520" s="14">
        <v>0</v>
      </c>
      <c r="AA520" s="12">
        <v>0</v>
      </c>
      <c r="AB520" s="12">
        <v>0</v>
      </c>
      <c r="AC520" s="13">
        <v>0</v>
      </c>
      <c r="AD520" s="30"/>
      <c r="AE520" s="34">
        <f t="shared" si="195"/>
        <v>0</v>
      </c>
      <c r="AF520" s="15">
        <f t="shared" si="196"/>
        <v>0</v>
      </c>
      <c r="AG520" s="16">
        <f t="shared" si="197"/>
        <v>0</v>
      </c>
      <c r="AH520" s="48">
        <f t="shared" si="198"/>
        <v>0</v>
      </c>
      <c r="AI520" s="30"/>
      <c r="AJ520" s="14">
        <f t="shared" si="199"/>
        <v>0</v>
      </c>
      <c r="AK520" s="12">
        <f t="shared" si="200"/>
        <v>0</v>
      </c>
      <c r="AL520" s="12">
        <f t="shared" si="201"/>
        <v>0</v>
      </c>
      <c r="AM520" s="12">
        <f t="shared" si="202"/>
        <v>0</v>
      </c>
      <c r="AN520" s="17">
        <f t="shared" si="203"/>
        <v>0</v>
      </c>
      <c r="AO520" s="14">
        <f t="shared" si="204"/>
        <v>0</v>
      </c>
      <c r="AP520" s="12">
        <f t="shared" si="205"/>
        <v>0</v>
      </c>
      <c r="AQ520" s="12">
        <f t="shared" si="206"/>
        <v>0</v>
      </c>
      <c r="AR520" s="12">
        <f t="shared" si="207"/>
        <v>0</v>
      </c>
      <c r="AS520" s="17">
        <f t="shared" si="208"/>
        <v>0</v>
      </c>
      <c r="AT520" s="14">
        <f t="shared" si="209"/>
        <v>0</v>
      </c>
      <c r="AU520" s="12">
        <f t="shared" si="210"/>
        <v>0</v>
      </c>
      <c r="AV520" s="12">
        <f t="shared" si="211"/>
        <v>0</v>
      </c>
      <c r="AW520" s="12">
        <f t="shared" si="212"/>
        <v>0</v>
      </c>
      <c r="AX520" s="17">
        <f t="shared" si="213"/>
        <v>0</v>
      </c>
      <c r="AY520" s="14">
        <f t="shared" si="214"/>
        <v>0</v>
      </c>
      <c r="AZ520" s="12">
        <f t="shared" si="215"/>
        <v>0</v>
      </c>
      <c r="BA520" s="12">
        <f t="shared" si="216"/>
        <v>0</v>
      </c>
      <c r="BB520" s="12">
        <f t="shared" si="217"/>
        <v>0</v>
      </c>
      <c r="BC520" s="13">
        <f t="shared" si="218"/>
        <v>0</v>
      </c>
    </row>
    <row r="521" spans="1:55" ht="13">
      <c r="A521" s="19" t="s">
        <v>985</v>
      </c>
      <c r="B521" s="12" t="s">
        <v>1177</v>
      </c>
      <c r="C521" s="12" t="s">
        <v>991</v>
      </c>
      <c r="D521" s="12" t="s">
        <v>992</v>
      </c>
      <c r="E521" s="13" t="s">
        <v>1202</v>
      </c>
      <c r="F521" s="11">
        <v>0</v>
      </c>
      <c r="G521" s="12">
        <v>0</v>
      </c>
      <c r="H521" s="12">
        <v>0</v>
      </c>
      <c r="I521" s="13">
        <v>0</v>
      </c>
      <c r="J521" s="30"/>
      <c r="K521" s="14">
        <v>0</v>
      </c>
      <c r="L521" s="12">
        <v>0</v>
      </c>
      <c r="M521" s="12">
        <v>0</v>
      </c>
      <c r="N521" s="13">
        <v>0</v>
      </c>
      <c r="O521" s="30"/>
      <c r="P521" s="14">
        <v>0</v>
      </c>
      <c r="Q521" s="12">
        <v>0</v>
      </c>
      <c r="R521" s="12">
        <v>0</v>
      </c>
      <c r="S521" s="13">
        <v>0</v>
      </c>
      <c r="T521" s="30"/>
      <c r="U521" s="14">
        <v>0</v>
      </c>
      <c r="V521" s="12">
        <v>0</v>
      </c>
      <c r="W521" s="12">
        <v>0</v>
      </c>
      <c r="X521" s="13">
        <v>0</v>
      </c>
      <c r="Y521" s="30"/>
      <c r="Z521" s="14">
        <v>0</v>
      </c>
      <c r="AA521" s="12">
        <v>0</v>
      </c>
      <c r="AB521" s="12">
        <v>0</v>
      </c>
      <c r="AC521" s="13">
        <v>0</v>
      </c>
      <c r="AD521" s="30"/>
      <c r="AE521" s="34">
        <f t="shared" si="195"/>
        <v>0</v>
      </c>
      <c r="AF521" s="15">
        <f t="shared" si="196"/>
        <v>0</v>
      </c>
      <c r="AG521" s="16">
        <f t="shared" si="197"/>
        <v>0</v>
      </c>
      <c r="AH521" s="48">
        <f t="shared" si="198"/>
        <v>0</v>
      </c>
      <c r="AI521" s="30"/>
      <c r="AJ521" s="14">
        <f t="shared" si="199"/>
        <v>0</v>
      </c>
      <c r="AK521" s="12">
        <f t="shared" si="200"/>
        <v>0</v>
      </c>
      <c r="AL521" s="12">
        <f t="shared" si="201"/>
        <v>0</v>
      </c>
      <c r="AM521" s="12">
        <f t="shared" si="202"/>
        <v>0</v>
      </c>
      <c r="AN521" s="17">
        <f t="shared" si="203"/>
        <v>0</v>
      </c>
      <c r="AO521" s="14">
        <f t="shared" si="204"/>
        <v>0</v>
      </c>
      <c r="AP521" s="12">
        <f t="shared" si="205"/>
        <v>0</v>
      </c>
      <c r="AQ521" s="12">
        <f t="shared" si="206"/>
        <v>0</v>
      </c>
      <c r="AR521" s="12">
        <f t="shared" si="207"/>
        <v>0</v>
      </c>
      <c r="AS521" s="17">
        <f t="shared" si="208"/>
        <v>0</v>
      </c>
      <c r="AT521" s="14">
        <f t="shared" si="209"/>
        <v>0</v>
      </c>
      <c r="AU521" s="12">
        <f t="shared" si="210"/>
        <v>0</v>
      </c>
      <c r="AV521" s="12">
        <f t="shared" si="211"/>
        <v>0</v>
      </c>
      <c r="AW521" s="12">
        <f t="shared" si="212"/>
        <v>0</v>
      </c>
      <c r="AX521" s="17">
        <f t="shared" si="213"/>
        <v>0</v>
      </c>
      <c r="AY521" s="14">
        <f t="shared" si="214"/>
        <v>0</v>
      </c>
      <c r="AZ521" s="12">
        <f t="shared" si="215"/>
        <v>0</v>
      </c>
      <c r="BA521" s="12">
        <f t="shared" si="216"/>
        <v>0</v>
      </c>
      <c r="BB521" s="12">
        <f t="shared" si="217"/>
        <v>0</v>
      </c>
      <c r="BC521" s="13">
        <f t="shared" si="218"/>
        <v>0</v>
      </c>
    </row>
    <row r="522" spans="1:55" ht="13">
      <c r="A522" s="19" t="s">
        <v>986</v>
      </c>
      <c r="B522" s="12" t="s">
        <v>1176</v>
      </c>
      <c r="C522" s="12" t="s">
        <v>134</v>
      </c>
      <c r="D522" s="12" t="s">
        <v>994</v>
      </c>
      <c r="E522" s="13" t="s">
        <v>1205</v>
      </c>
      <c r="F522" s="11">
        <v>0</v>
      </c>
      <c r="G522" s="12">
        <v>0</v>
      </c>
      <c r="H522" s="12">
        <v>0</v>
      </c>
      <c r="I522" s="13">
        <v>0</v>
      </c>
      <c r="J522" s="30"/>
      <c r="K522" s="14">
        <v>0</v>
      </c>
      <c r="L522" s="12">
        <v>0</v>
      </c>
      <c r="M522" s="12">
        <v>0</v>
      </c>
      <c r="N522" s="13">
        <v>0</v>
      </c>
      <c r="O522" s="30"/>
      <c r="P522" s="14">
        <v>0</v>
      </c>
      <c r="Q522" s="12">
        <v>0</v>
      </c>
      <c r="R522" s="12">
        <v>0</v>
      </c>
      <c r="S522" s="13">
        <v>0</v>
      </c>
      <c r="T522" s="30"/>
      <c r="U522" s="14">
        <v>0</v>
      </c>
      <c r="V522" s="12">
        <v>0</v>
      </c>
      <c r="W522" s="12">
        <v>0</v>
      </c>
      <c r="X522" s="13">
        <v>0</v>
      </c>
      <c r="Y522" s="30"/>
      <c r="Z522" s="14">
        <v>0</v>
      </c>
      <c r="AA522" s="12">
        <v>0</v>
      </c>
      <c r="AB522" s="12">
        <v>0</v>
      </c>
      <c r="AC522" s="13">
        <v>0</v>
      </c>
      <c r="AD522" s="30"/>
      <c r="AE522" s="34">
        <f t="shared" si="195"/>
        <v>0</v>
      </c>
      <c r="AF522" s="15">
        <f t="shared" si="196"/>
        <v>0</v>
      </c>
      <c r="AG522" s="16">
        <f t="shared" si="197"/>
        <v>0</v>
      </c>
      <c r="AH522" s="48">
        <f t="shared" si="198"/>
        <v>0</v>
      </c>
      <c r="AI522" s="30"/>
      <c r="AJ522" s="14">
        <f t="shared" si="199"/>
        <v>0</v>
      </c>
      <c r="AK522" s="12">
        <f t="shared" si="200"/>
        <v>0</v>
      </c>
      <c r="AL522" s="12">
        <f t="shared" si="201"/>
        <v>0</v>
      </c>
      <c r="AM522" s="12">
        <f t="shared" si="202"/>
        <v>0</v>
      </c>
      <c r="AN522" s="17">
        <f t="shared" si="203"/>
        <v>0</v>
      </c>
      <c r="AO522" s="14">
        <f t="shared" si="204"/>
        <v>0</v>
      </c>
      <c r="AP522" s="12">
        <f t="shared" si="205"/>
        <v>0</v>
      </c>
      <c r="AQ522" s="12">
        <f t="shared" si="206"/>
        <v>0</v>
      </c>
      <c r="AR522" s="12">
        <f t="shared" si="207"/>
        <v>0</v>
      </c>
      <c r="AS522" s="17">
        <f t="shared" si="208"/>
        <v>0</v>
      </c>
      <c r="AT522" s="14">
        <f t="shared" si="209"/>
        <v>0</v>
      </c>
      <c r="AU522" s="12">
        <f t="shared" si="210"/>
        <v>0</v>
      </c>
      <c r="AV522" s="12">
        <f t="shared" si="211"/>
        <v>0</v>
      </c>
      <c r="AW522" s="12">
        <f t="shared" si="212"/>
        <v>0</v>
      </c>
      <c r="AX522" s="17">
        <f t="shared" si="213"/>
        <v>0</v>
      </c>
      <c r="AY522" s="14">
        <f t="shared" si="214"/>
        <v>0</v>
      </c>
      <c r="AZ522" s="12">
        <f t="shared" si="215"/>
        <v>0</v>
      </c>
      <c r="BA522" s="12">
        <f t="shared" si="216"/>
        <v>0</v>
      </c>
      <c r="BB522" s="12">
        <f t="shared" si="217"/>
        <v>0</v>
      </c>
      <c r="BC522" s="13">
        <f t="shared" si="218"/>
        <v>0</v>
      </c>
    </row>
    <row r="523" spans="1:55" ht="13">
      <c r="A523" s="19" t="s">
        <v>987</v>
      </c>
      <c r="B523" s="12" t="s">
        <v>1176</v>
      </c>
      <c r="C523" s="12" t="s">
        <v>995</v>
      </c>
      <c r="D523" s="12" t="s">
        <v>284</v>
      </c>
      <c r="E523" s="13" t="s">
        <v>1202</v>
      </c>
      <c r="F523" s="11">
        <v>0</v>
      </c>
      <c r="G523" s="12">
        <v>0</v>
      </c>
      <c r="H523" s="12">
        <v>0</v>
      </c>
      <c r="I523" s="13">
        <v>0</v>
      </c>
      <c r="J523" s="30"/>
      <c r="K523" s="14">
        <v>0</v>
      </c>
      <c r="L523" s="12">
        <v>0</v>
      </c>
      <c r="M523" s="12">
        <v>0</v>
      </c>
      <c r="N523" s="13">
        <v>0</v>
      </c>
      <c r="O523" s="30"/>
      <c r="P523" s="14">
        <v>0</v>
      </c>
      <c r="Q523" s="12">
        <v>0</v>
      </c>
      <c r="R523" s="12">
        <v>0</v>
      </c>
      <c r="S523" s="13">
        <v>0</v>
      </c>
      <c r="T523" s="30"/>
      <c r="U523" s="14">
        <v>0</v>
      </c>
      <c r="V523" s="12">
        <v>0</v>
      </c>
      <c r="W523" s="12">
        <v>0</v>
      </c>
      <c r="X523" s="13">
        <v>0</v>
      </c>
      <c r="Y523" s="30"/>
      <c r="Z523" s="14">
        <v>0</v>
      </c>
      <c r="AA523" s="12">
        <v>0</v>
      </c>
      <c r="AB523" s="12">
        <v>0</v>
      </c>
      <c r="AC523" s="13">
        <v>0</v>
      </c>
      <c r="AD523" s="30"/>
      <c r="AE523" s="34">
        <f t="shared" si="195"/>
        <v>0</v>
      </c>
      <c r="AF523" s="15">
        <f t="shared" si="196"/>
        <v>0</v>
      </c>
      <c r="AG523" s="16">
        <f t="shared" si="197"/>
        <v>0</v>
      </c>
      <c r="AH523" s="48">
        <f t="shared" si="198"/>
        <v>0</v>
      </c>
      <c r="AI523" s="30"/>
      <c r="AJ523" s="14">
        <f t="shared" si="199"/>
        <v>0</v>
      </c>
      <c r="AK523" s="12">
        <f t="shared" si="200"/>
        <v>0</v>
      </c>
      <c r="AL523" s="12">
        <f t="shared" si="201"/>
        <v>0</v>
      </c>
      <c r="AM523" s="12">
        <f t="shared" si="202"/>
        <v>0</v>
      </c>
      <c r="AN523" s="17">
        <f t="shared" si="203"/>
        <v>0</v>
      </c>
      <c r="AO523" s="14">
        <f t="shared" si="204"/>
        <v>0</v>
      </c>
      <c r="AP523" s="12">
        <f t="shared" si="205"/>
        <v>0</v>
      </c>
      <c r="AQ523" s="12">
        <f t="shared" si="206"/>
        <v>0</v>
      </c>
      <c r="AR523" s="12">
        <f t="shared" si="207"/>
        <v>0</v>
      </c>
      <c r="AS523" s="17">
        <f t="shared" si="208"/>
        <v>0</v>
      </c>
      <c r="AT523" s="14">
        <f t="shared" si="209"/>
        <v>0</v>
      </c>
      <c r="AU523" s="12">
        <f t="shared" si="210"/>
        <v>0</v>
      </c>
      <c r="AV523" s="12">
        <f t="shared" si="211"/>
        <v>0</v>
      </c>
      <c r="AW523" s="12">
        <f t="shared" si="212"/>
        <v>0</v>
      </c>
      <c r="AX523" s="17">
        <f t="shared" si="213"/>
        <v>0</v>
      </c>
      <c r="AY523" s="14">
        <f t="shared" si="214"/>
        <v>0</v>
      </c>
      <c r="AZ523" s="12">
        <f t="shared" si="215"/>
        <v>0</v>
      </c>
      <c r="BA523" s="12">
        <f t="shared" si="216"/>
        <v>0</v>
      </c>
      <c r="BB523" s="12">
        <f t="shared" si="217"/>
        <v>0</v>
      </c>
      <c r="BC523" s="13">
        <f t="shared" si="218"/>
        <v>0</v>
      </c>
    </row>
    <row r="524" spans="1:55" ht="13">
      <c r="A524" s="19" t="s">
        <v>996</v>
      </c>
      <c r="B524" s="12" t="s">
        <v>1783</v>
      </c>
      <c r="C524" s="12" t="s">
        <v>87</v>
      </c>
      <c r="D524" s="12" t="s">
        <v>999</v>
      </c>
      <c r="E524" s="13" t="s">
        <v>1740</v>
      </c>
      <c r="F524" s="11">
        <v>0</v>
      </c>
      <c r="G524" s="12">
        <v>0</v>
      </c>
      <c r="H524" s="12">
        <v>0</v>
      </c>
      <c r="I524" s="13">
        <v>20</v>
      </c>
      <c r="J524" s="30"/>
      <c r="K524" s="14">
        <v>0</v>
      </c>
      <c r="L524" s="12">
        <v>0</v>
      </c>
      <c r="M524" s="12">
        <v>0</v>
      </c>
      <c r="N524" s="13">
        <v>20</v>
      </c>
      <c r="O524" s="30"/>
      <c r="P524" s="14">
        <v>0</v>
      </c>
      <c r="Q524" s="12">
        <v>0</v>
      </c>
      <c r="R524" s="12">
        <v>0</v>
      </c>
      <c r="S524" s="13">
        <v>20</v>
      </c>
      <c r="T524" s="30"/>
      <c r="U524" s="14">
        <v>0</v>
      </c>
      <c r="V524" s="12">
        <v>0</v>
      </c>
      <c r="W524" s="12">
        <v>0</v>
      </c>
      <c r="X524" s="13">
        <v>20</v>
      </c>
      <c r="Y524" s="30"/>
      <c r="Z524" s="14">
        <v>0</v>
      </c>
      <c r="AA524" s="12">
        <v>0</v>
      </c>
      <c r="AB524" s="12">
        <v>0</v>
      </c>
      <c r="AC524" s="13">
        <v>0</v>
      </c>
      <c r="AD524" s="30"/>
      <c r="AE524" s="34">
        <f t="shared" si="195"/>
        <v>0</v>
      </c>
      <c r="AF524" s="15">
        <f t="shared" si="196"/>
        <v>0</v>
      </c>
      <c r="AG524" s="16">
        <f t="shared" si="197"/>
        <v>0</v>
      </c>
      <c r="AH524" s="48">
        <f t="shared" si="198"/>
        <v>80</v>
      </c>
      <c r="AI524" s="30"/>
      <c r="AJ524" s="14">
        <f t="shared" si="199"/>
        <v>20</v>
      </c>
      <c r="AK524" s="12">
        <f t="shared" si="200"/>
        <v>20</v>
      </c>
      <c r="AL524" s="12">
        <f t="shared" si="201"/>
        <v>20</v>
      </c>
      <c r="AM524" s="12">
        <f t="shared" si="202"/>
        <v>20</v>
      </c>
      <c r="AN524" s="17">
        <f t="shared" si="203"/>
        <v>0</v>
      </c>
      <c r="AO524" s="14">
        <f t="shared" si="204"/>
        <v>0</v>
      </c>
      <c r="AP524" s="12">
        <f t="shared" si="205"/>
        <v>0</v>
      </c>
      <c r="AQ524" s="12">
        <f t="shared" si="206"/>
        <v>0</v>
      </c>
      <c r="AR524" s="12">
        <f t="shared" si="207"/>
        <v>0</v>
      </c>
      <c r="AS524" s="17">
        <f t="shared" si="208"/>
        <v>0</v>
      </c>
      <c r="AT524" s="14">
        <f t="shared" si="209"/>
        <v>0</v>
      </c>
      <c r="AU524" s="12">
        <f t="shared" si="210"/>
        <v>0</v>
      </c>
      <c r="AV524" s="12">
        <f t="shared" si="211"/>
        <v>0</v>
      </c>
      <c r="AW524" s="12">
        <f t="shared" si="212"/>
        <v>0</v>
      </c>
      <c r="AX524" s="17">
        <f t="shared" si="213"/>
        <v>0</v>
      </c>
      <c r="AY524" s="14">
        <f t="shared" si="214"/>
        <v>0</v>
      </c>
      <c r="AZ524" s="12">
        <f t="shared" si="215"/>
        <v>0</v>
      </c>
      <c r="BA524" s="12">
        <f t="shared" si="216"/>
        <v>0</v>
      </c>
      <c r="BB524" s="12">
        <f t="shared" si="217"/>
        <v>0</v>
      </c>
      <c r="BC524" s="13">
        <f t="shared" si="218"/>
        <v>0</v>
      </c>
    </row>
    <row r="525" spans="1:55" ht="13">
      <c r="A525" s="19" t="s">
        <v>997</v>
      </c>
      <c r="B525" s="12" t="s">
        <v>1229</v>
      </c>
      <c r="C525" s="12" t="s">
        <v>120</v>
      </c>
      <c r="D525" s="12" t="s">
        <v>1000</v>
      </c>
      <c r="E525" s="13" t="s">
        <v>1741</v>
      </c>
      <c r="F525" s="11">
        <v>0</v>
      </c>
      <c r="G525" s="12">
        <v>0</v>
      </c>
      <c r="H525" s="12">
        <v>0</v>
      </c>
      <c r="I525" s="13">
        <v>0</v>
      </c>
      <c r="J525" s="30"/>
      <c r="K525" s="14">
        <v>0</v>
      </c>
      <c r="L525" s="12">
        <v>0</v>
      </c>
      <c r="M525" s="12">
        <v>0</v>
      </c>
      <c r="N525" s="13">
        <v>0</v>
      </c>
      <c r="O525" s="30"/>
      <c r="P525" s="14">
        <v>0</v>
      </c>
      <c r="Q525" s="12">
        <v>0</v>
      </c>
      <c r="R525" s="12">
        <v>0</v>
      </c>
      <c r="S525" s="13">
        <v>0</v>
      </c>
      <c r="T525" s="30"/>
      <c r="U525" s="14">
        <v>0</v>
      </c>
      <c r="V525" s="12">
        <v>0</v>
      </c>
      <c r="W525" s="12">
        <v>0</v>
      </c>
      <c r="X525" s="13">
        <v>0</v>
      </c>
      <c r="Y525" s="30"/>
      <c r="Z525" s="14">
        <v>0</v>
      </c>
      <c r="AA525" s="12">
        <v>0</v>
      </c>
      <c r="AB525" s="12">
        <v>0</v>
      </c>
      <c r="AC525" s="13">
        <v>0</v>
      </c>
      <c r="AD525" s="30"/>
      <c r="AE525" s="34">
        <f t="shared" si="195"/>
        <v>0</v>
      </c>
      <c r="AF525" s="15">
        <f t="shared" si="196"/>
        <v>0</v>
      </c>
      <c r="AG525" s="16">
        <f t="shared" si="197"/>
        <v>0</v>
      </c>
      <c r="AH525" s="48">
        <f t="shared" si="198"/>
        <v>0</v>
      </c>
      <c r="AI525" s="30"/>
      <c r="AJ525" s="14">
        <f t="shared" si="199"/>
        <v>0</v>
      </c>
      <c r="AK525" s="12">
        <f t="shared" si="200"/>
        <v>0</v>
      </c>
      <c r="AL525" s="12">
        <f t="shared" si="201"/>
        <v>0</v>
      </c>
      <c r="AM525" s="12">
        <f t="shared" si="202"/>
        <v>0</v>
      </c>
      <c r="AN525" s="17">
        <f t="shared" si="203"/>
        <v>0</v>
      </c>
      <c r="AO525" s="14">
        <f t="shared" si="204"/>
        <v>0</v>
      </c>
      <c r="AP525" s="12">
        <f t="shared" si="205"/>
        <v>0</v>
      </c>
      <c r="AQ525" s="12">
        <f t="shared" si="206"/>
        <v>0</v>
      </c>
      <c r="AR525" s="12">
        <f t="shared" si="207"/>
        <v>0</v>
      </c>
      <c r="AS525" s="17">
        <f t="shared" si="208"/>
        <v>0</v>
      </c>
      <c r="AT525" s="14">
        <f t="shared" si="209"/>
        <v>0</v>
      </c>
      <c r="AU525" s="12">
        <f t="shared" si="210"/>
        <v>0</v>
      </c>
      <c r="AV525" s="12">
        <f t="shared" si="211"/>
        <v>0</v>
      </c>
      <c r="AW525" s="12">
        <f t="shared" si="212"/>
        <v>0</v>
      </c>
      <c r="AX525" s="17">
        <f t="shared" si="213"/>
        <v>0</v>
      </c>
      <c r="AY525" s="14">
        <f t="shared" si="214"/>
        <v>0</v>
      </c>
      <c r="AZ525" s="12">
        <f t="shared" si="215"/>
        <v>0</v>
      </c>
      <c r="BA525" s="12">
        <f t="shared" si="216"/>
        <v>0</v>
      </c>
      <c r="BB525" s="12">
        <f t="shared" si="217"/>
        <v>0</v>
      </c>
      <c r="BC525" s="13">
        <f t="shared" si="218"/>
        <v>0</v>
      </c>
    </row>
    <row r="526" spans="1:55" ht="13">
      <c r="A526" s="19" t="s">
        <v>998</v>
      </c>
      <c r="B526" s="12" t="s">
        <v>1193</v>
      </c>
      <c r="C526" s="12" t="s">
        <v>1001</v>
      </c>
      <c r="D526" s="12" t="s">
        <v>266</v>
      </c>
      <c r="E526" s="13" t="s">
        <v>1202</v>
      </c>
      <c r="F526" s="11">
        <v>0</v>
      </c>
      <c r="G526" s="12">
        <v>0</v>
      </c>
      <c r="H526" s="12">
        <v>0</v>
      </c>
      <c r="I526" s="13">
        <v>0</v>
      </c>
      <c r="J526" s="30"/>
      <c r="K526" s="14">
        <v>0</v>
      </c>
      <c r="L526" s="12">
        <v>0</v>
      </c>
      <c r="M526" s="12">
        <v>0</v>
      </c>
      <c r="N526" s="13">
        <v>0</v>
      </c>
      <c r="O526" s="30"/>
      <c r="P526" s="14">
        <v>0</v>
      </c>
      <c r="Q526" s="12">
        <v>0</v>
      </c>
      <c r="R526" s="12">
        <v>0</v>
      </c>
      <c r="S526" s="13">
        <v>0</v>
      </c>
      <c r="T526" s="30"/>
      <c r="U526" s="14">
        <v>0</v>
      </c>
      <c r="V526" s="12">
        <v>0</v>
      </c>
      <c r="W526" s="12">
        <v>0</v>
      </c>
      <c r="X526" s="13">
        <v>0</v>
      </c>
      <c r="Y526" s="30"/>
      <c r="Z526" s="14">
        <v>0</v>
      </c>
      <c r="AA526" s="12">
        <v>0</v>
      </c>
      <c r="AB526" s="12">
        <v>0</v>
      </c>
      <c r="AC526" s="13">
        <v>0</v>
      </c>
      <c r="AD526" s="30"/>
      <c r="AE526" s="34">
        <f t="shared" si="195"/>
        <v>0</v>
      </c>
      <c r="AF526" s="15">
        <f t="shared" si="196"/>
        <v>0</v>
      </c>
      <c r="AG526" s="16">
        <f t="shared" si="197"/>
        <v>0</v>
      </c>
      <c r="AH526" s="48">
        <f t="shared" si="198"/>
        <v>0</v>
      </c>
      <c r="AI526" s="30"/>
      <c r="AJ526" s="14">
        <f t="shared" si="199"/>
        <v>0</v>
      </c>
      <c r="AK526" s="12">
        <f t="shared" si="200"/>
        <v>0</v>
      </c>
      <c r="AL526" s="12">
        <f t="shared" si="201"/>
        <v>0</v>
      </c>
      <c r="AM526" s="12">
        <f t="shared" si="202"/>
        <v>0</v>
      </c>
      <c r="AN526" s="17">
        <f t="shared" si="203"/>
        <v>0</v>
      </c>
      <c r="AO526" s="14">
        <f t="shared" si="204"/>
        <v>0</v>
      </c>
      <c r="AP526" s="12">
        <f t="shared" si="205"/>
        <v>0</v>
      </c>
      <c r="AQ526" s="12">
        <f t="shared" si="206"/>
        <v>0</v>
      </c>
      <c r="AR526" s="12">
        <f t="shared" si="207"/>
        <v>0</v>
      </c>
      <c r="AS526" s="17">
        <f t="shared" si="208"/>
        <v>0</v>
      </c>
      <c r="AT526" s="14">
        <f t="shared" si="209"/>
        <v>0</v>
      </c>
      <c r="AU526" s="12">
        <f t="shared" si="210"/>
        <v>0</v>
      </c>
      <c r="AV526" s="12">
        <f t="shared" si="211"/>
        <v>0</v>
      </c>
      <c r="AW526" s="12">
        <f t="shared" si="212"/>
        <v>0</v>
      </c>
      <c r="AX526" s="17">
        <f t="shared" si="213"/>
        <v>0</v>
      </c>
      <c r="AY526" s="14">
        <f t="shared" si="214"/>
        <v>0</v>
      </c>
      <c r="AZ526" s="12">
        <f t="shared" si="215"/>
        <v>0</v>
      </c>
      <c r="BA526" s="12">
        <f t="shared" si="216"/>
        <v>0</v>
      </c>
      <c r="BB526" s="12">
        <f t="shared" si="217"/>
        <v>0</v>
      </c>
      <c r="BC526" s="13">
        <f t="shared" si="218"/>
        <v>0</v>
      </c>
    </row>
    <row r="527" spans="1:55" ht="13">
      <c r="A527" s="19" t="s">
        <v>1003</v>
      </c>
      <c r="B527" s="12" t="s">
        <v>12</v>
      </c>
      <c r="C527" s="12" t="s">
        <v>1751</v>
      </c>
      <c r="D527" s="12" t="s">
        <v>95</v>
      </c>
      <c r="E527" s="13" t="s">
        <v>1202</v>
      </c>
      <c r="F527" s="11">
        <v>0</v>
      </c>
      <c r="G527" s="12">
        <v>0</v>
      </c>
      <c r="H527" s="12">
        <v>0</v>
      </c>
      <c r="I527" s="13">
        <v>20</v>
      </c>
      <c r="J527" s="30"/>
      <c r="K527" s="14">
        <v>0</v>
      </c>
      <c r="L527" s="12">
        <v>0</v>
      </c>
      <c r="M527" s="12">
        <v>0</v>
      </c>
      <c r="N527" s="13">
        <v>0</v>
      </c>
      <c r="O527" s="30"/>
      <c r="P527" s="14">
        <v>0</v>
      </c>
      <c r="Q527" s="12">
        <v>0</v>
      </c>
      <c r="R527" s="12">
        <v>0</v>
      </c>
      <c r="S527" s="13">
        <v>0</v>
      </c>
      <c r="T527" s="30"/>
      <c r="U527" s="14">
        <v>0</v>
      </c>
      <c r="V527" s="12">
        <v>0</v>
      </c>
      <c r="W527" s="12">
        <v>0</v>
      </c>
      <c r="X527" s="13">
        <v>0</v>
      </c>
      <c r="Y527" s="30"/>
      <c r="Z527" s="14">
        <v>0</v>
      </c>
      <c r="AA527" s="12">
        <v>0</v>
      </c>
      <c r="AB527" s="12">
        <v>0</v>
      </c>
      <c r="AC527" s="13">
        <v>0</v>
      </c>
      <c r="AD527" s="30"/>
      <c r="AE527" s="34">
        <f t="shared" si="195"/>
        <v>0</v>
      </c>
      <c r="AF527" s="15">
        <f t="shared" si="196"/>
        <v>0</v>
      </c>
      <c r="AG527" s="16">
        <f t="shared" si="197"/>
        <v>0</v>
      </c>
      <c r="AH527" s="48">
        <f t="shared" si="198"/>
        <v>20</v>
      </c>
      <c r="AI527" s="30"/>
      <c r="AJ527" s="14">
        <f t="shared" si="199"/>
        <v>20</v>
      </c>
      <c r="AK527" s="12">
        <f t="shared" si="200"/>
        <v>0</v>
      </c>
      <c r="AL527" s="12">
        <f t="shared" si="201"/>
        <v>0</v>
      </c>
      <c r="AM527" s="12">
        <f t="shared" si="202"/>
        <v>0</v>
      </c>
      <c r="AN527" s="17">
        <f t="shared" si="203"/>
        <v>0</v>
      </c>
      <c r="AO527" s="14">
        <f t="shared" si="204"/>
        <v>0</v>
      </c>
      <c r="AP527" s="12">
        <f t="shared" si="205"/>
        <v>0</v>
      </c>
      <c r="AQ527" s="12">
        <f t="shared" si="206"/>
        <v>0</v>
      </c>
      <c r="AR527" s="12">
        <f t="shared" si="207"/>
        <v>0</v>
      </c>
      <c r="AS527" s="17">
        <f t="shared" si="208"/>
        <v>0</v>
      </c>
      <c r="AT527" s="14">
        <f t="shared" si="209"/>
        <v>0</v>
      </c>
      <c r="AU527" s="12">
        <f t="shared" si="210"/>
        <v>0</v>
      </c>
      <c r="AV527" s="12">
        <f t="shared" si="211"/>
        <v>0</v>
      </c>
      <c r="AW527" s="12">
        <f t="shared" si="212"/>
        <v>0</v>
      </c>
      <c r="AX527" s="17">
        <f t="shared" si="213"/>
        <v>0</v>
      </c>
      <c r="AY527" s="14">
        <f t="shared" si="214"/>
        <v>0</v>
      </c>
      <c r="AZ527" s="12">
        <f t="shared" si="215"/>
        <v>0</v>
      </c>
      <c r="BA527" s="12">
        <f t="shared" si="216"/>
        <v>0</v>
      </c>
      <c r="BB527" s="12">
        <f t="shared" si="217"/>
        <v>0</v>
      </c>
      <c r="BC527" s="13">
        <f t="shared" si="218"/>
        <v>0</v>
      </c>
    </row>
    <row r="528" spans="1:55" ht="13">
      <c r="A528" s="19" t="s">
        <v>1004</v>
      </c>
      <c r="B528" s="12" t="s">
        <v>12</v>
      </c>
      <c r="C528" s="12" t="s">
        <v>45</v>
      </c>
      <c r="D528" s="12" t="s">
        <v>1002</v>
      </c>
      <c r="E528" s="13" t="s">
        <v>1205</v>
      </c>
      <c r="F528" s="11">
        <v>0</v>
      </c>
      <c r="G528" s="12">
        <v>0</v>
      </c>
      <c r="H528" s="12">
        <v>0</v>
      </c>
      <c r="I528" s="13">
        <v>0</v>
      </c>
      <c r="J528" s="30"/>
      <c r="K528" s="14">
        <v>0</v>
      </c>
      <c r="L528" s="12">
        <v>0</v>
      </c>
      <c r="M528" s="12">
        <v>0</v>
      </c>
      <c r="N528" s="13">
        <v>0</v>
      </c>
      <c r="O528" s="30"/>
      <c r="P528" s="14">
        <v>0</v>
      </c>
      <c r="Q528" s="12">
        <v>0</v>
      </c>
      <c r="R528" s="12">
        <v>0</v>
      </c>
      <c r="S528" s="13">
        <v>0</v>
      </c>
      <c r="T528" s="30"/>
      <c r="U528" s="14">
        <v>0</v>
      </c>
      <c r="V528" s="12">
        <v>0</v>
      </c>
      <c r="W528" s="12">
        <v>0</v>
      </c>
      <c r="X528" s="13">
        <v>0</v>
      </c>
      <c r="Y528" s="30"/>
      <c r="Z528" s="14">
        <v>0</v>
      </c>
      <c r="AA528" s="12">
        <v>0</v>
      </c>
      <c r="AB528" s="12">
        <v>0</v>
      </c>
      <c r="AC528" s="13">
        <v>0</v>
      </c>
      <c r="AD528" s="30"/>
      <c r="AE528" s="34">
        <f t="shared" si="195"/>
        <v>0</v>
      </c>
      <c r="AF528" s="15">
        <f t="shared" si="196"/>
        <v>0</v>
      </c>
      <c r="AG528" s="16">
        <f t="shared" si="197"/>
        <v>0</v>
      </c>
      <c r="AH528" s="48">
        <f t="shared" si="198"/>
        <v>0</v>
      </c>
      <c r="AI528" s="30"/>
      <c r="AJ528" s="14">
        <f t="shared" si="199"/>
        <v>0</v>
      </c>
      <c r="AK528" s="12">
        <f t="shared" si="200"/>
        <v>0</v>
      </c>
      <c r="AL528" s="12">
        <f t="shared" si="201"/>
        <v>0</v>
      </c>
      <c r="AM528" s="12">
        <f t="shared" si="202"/>
        <v>0</v>
      </c>
      <c r="AN528" s="17">
        <f t="shared" si="203"/>
        <v>0</v>
      </c>
      <c r="AO528" s="14">
        <f t="shared" si="204"/>
        <v>0</v>
      </c>
      <c r="AP528" s="12">
        <f t="shared" si="205"/>
        <v>0</v>
      </c>
      <c r="AQ528" s="12">
        <f t="shared" si="206"/>
        <v>0</v>
      </c>
      <c r="AR528" s="12">
        <f t="shared" si="207"/>
        <v>0</v>
      </c>
      <c r="AS528" s="17">
        <f t="shared" si="208"/>
        <v>0</v>
      </c>
      <c r="AT528" s="14">
        <f t="shared" si="209"/>
        <v>0</v>
      </c>
      <c r="AU528" s="12">
        <f t="shared" si="210"/>
        <v>0</v>
      </c>
      <c r="AV528" s="12">
        <f t="shared" si="211"/>
        <v>0</v>
      </c>
      <c r="AW528" s="12">
        <f t="shared" si="212"/>
        <v>0</v>
      </c>
      <c r="AX528" s="17">
        <f t="shared" si="213"/>
        <v>0</v>
      </c>
      <c r="AY528" s="14">
        <f t="shared" si="214"/>
        <v>0</v>
      </c>
      <c r="AZ528" s="12">
        <f t="shared" si="215"/>
        <v>0</v>
      </c>
      <c r="BA528" s="12">
        <f t="shared" si="216"/>
        <v>0</v>
      </c>
      <c r="BB528" s="12">
        <f t="shared" si="217"/>
        <v>0</v>
      </c>
      <c r="BC528" s="13">
        <f t="shared" si="218"/>
        <v>0</v>
      </c>
    </row>
    <row r="529" spans="1:55" ht="13">
      <c r="A529" s="19" t="s">
        <v>1005</v>
      </c>
      <c r="B529" s="12" t="s">
        <v>12</v>
      </c>
      <c r="C529" s="12" t="s">
        <v>1885</v>
      </c>
      <c r="D529" s="12" t="s">
        <v>80</v>
      </c>
      <c r="E529" s="13" t="s">
        <v>1202</v>
      </c>
      <c r="F529" s="11">
        <v>0</v>
      </c>
      <c r="G529" s="12">
        <v>0</v>
      </c>
      <c r="H529" s="12">
        <v>0</v>
      </c>
      <c r="I529" s="13">
        <v>0</v>
      </c>
      <c r="J529" s="30"/>
      <c r="K529" s="14">
        <v>0</v>
      </c>
      <c r="L529" s="12">
        <v>0</v>
      </c>
      <c r="M529" s="12">
        <v>0</v>
      </c>
      <c r="N529" s="13">
        <v>0</v>
      </c>
      <c r="O529" s="30"/>
      <c r="P529" s="14">
        <v>0</v>
      </c>
      <c r="Q529" s="12">
        <v>0</v>
      </c>
      <c r="R529" s="12">
        <v>0</v>
      </c>
      <c r="S529" s="13">
        <v>0</v>
      </c>
      <c r="T529" s="30"/>
      <c r="U529" s="14">
        <v>0</v>
      </c>
      <c r="V529" s="12">
        <v>0</v>
      </c>
      <c r="W529" s="12">
        <v>0</v>
      </c>
      <c r="X529" s="13">
        <v>0</v>
      </c>
      <c r="Y529" s="30"/>
      <c r="Z529" s="14">
        <v>0</v>
      </c>
      <c r="AA529" s="12">
        <v>0</v>
      </c>
      <c r="AB529" s="12">
        <v>0</v>
      </c>
      <c r="AC529" s="13">
        <v>0</v>
      </c>
      <c r="AD529" s="30"/>
      <c r="AE529" s="34">
        <f t="shared" si="195"/>
        <v>0</v>
      </c>
      <c r="AF529" s="15">
        <f t="shared" si="196"/>
        <v>0</v>
      </c>
      <c r="AG529" s="16">
        <f t="shared" si="197"/>
        <v>0</v>
      </c>
      <c r="AH529" s="48">
        <f t="shared" si="198"/>
        <v>0</v>
      </c>
      <c r="AI529" s="30"/>
      <c r="AJ529" s="14">
        <f t="shared" si="199"/>
        <v>0</v>
      </c>
      <c r="AK529" s="12">
        <f t="shared" si="200"/>
        <v>0</v>
      </c>
      <c r="AL529" s="12">
        <f t="shared" si="201"/>
        <v>0</v>
      </c>
      <c r="AM529" s="12">
        <f t="shared" si="202"/>
        <v>0</v>
      </c>
      <c r="AN529" s="17">
        <f t="shared" si="203"/>
        <v>0</v>
      </c>
      <c r="AO529" s="14">
        <f t="shared" si="204"/>
        <v>0</v>
      </c>
      <c r="AP529" s="12">
        <f t="shared" si="205"/>
        <v>0</v>
      </c>
      <c r="AQ529" s="12">
        <f t="shared" si="206"/>
        <v>0</v>
      </c>
      <c r="AR529" s="12">
        <f t="shared" si="207"/>
        <v>0</v>
      </c>
      <c r="AS529" s="17">
        <f t="shared" si="208"/>
        <v>0</v>
      </c>
      <c r="AT529" s="14">
        <f t="shared" si="209"/>
        <v>0</v>
      </c>
      <c r="AU529" s="12">
        <f t="shared" si="210"/>
        <v>0</v>
      </c>
      <c r="AV529" s="12">
        <f t="shared" si="211"/>
        <v>0</v>
      </c>
      <c r="AW529" s="12">
        <f t="shared" si="212"/>
        <v>0</v>
      </c>
      <c r="AX529" s="17">
        <f t="shared" si="213"/>
        <v>0</v>
      </c>
      <c r="AY529" s="14">
        <f t="shared" si="214"/>
        <v>0</v>
      </c>
      <c r="AZ529" s="12">
        <f t="shared" si="215"/>
        <v>0</v>
      </c>
      <c r="BA529" s="12">
        <f t="shared" si="216"/>
        <v>0</v>
      </c>
      <c r="BB529" s="12">
        <f t="shared" si="217"/>
        <v>0</v>
      </c>
      <c r="BC529" s="13">
        <f t="shared" si="218"/>
        <v>0</v>
      </c>
    </row>
    <row r="530" spans="1:55" ht="13">
      <c r="A530" s="19" t="s">
        <v>1006</v>
      </c>
      <c r="B530" s="12" t="s">
        <v>1191</v>
      </c>
      <c r="C530" s="12" t="s">
        <v>1012</v>
      </c>
      <c r="D530" s="12" t="s">
        <v>51</v>
      </c>
      <c r="E530" s="13" t="s">
        <v>1202</v>
      </c>
      <c r="F530" s="11">
        <v>0</v>
      </c>
      <c r="G530" s="12">
        <v>0</v>
      </c>
      <c r="H530" s="12">
        <v>0</v>
      </c>
      <c r="I530" s="13">
        <v>0</v>
      </c>
      <c r="J530" s="30"/>
      <c r="K530" s="14">
        <v>0</v>
      </c>
      <c r="L530" s="12">
        <v>0</v>
      </c>
      <c r="M530" s="12">
        <v>0</v>
      </c>
      <c r="N530" s="13">
        <v>0</v>
      </c>
      <c r="O530" s="30"/>
      <c r="P530" s="14">
        <v>0</v>
      </c>
      <c r="Q530" s="12">
        <v>0</v>
      </c>
      <c r="R530" s="12">
        <v>0</v>
      </c>
      <c r="S530" s="13">
        <v>0</v>
      </c>
      <c r="T530" s="30"/>
      <c r="U530" s="14">
        <v>0</v>
      </c>
      <c r="V530" s="12">
        <v>0</v>
      </c>
      <c r="W530" s="12">
        <v>0</v>
      </c>
      <c r="X530" s="13">
        <v>0</v>
      </c>
      <c r="Y530" s="30"/>
      <c r="Z530" s="14">
        <v>0</v>
      </c>
      <c r="AA530" s="12">
        <v>0</v>
      </c>
      <c r="AB530" s="12">
        <v>0</v>
      </c>
      <c r="AC530" s="13">
        <v>0</v>
      </c>
      <c r="AD530" s="30"/>
      <c r="AE530" s="34">
        <f t="shared" si="195"/>
        <v>0</v>
      </c>
      <c r="AF530" s="15">
        <f t="shared" si="196"/>
        <v>0</v>
      </c>
      <c r="AG530" s="16">
        <f t="shared" si="197"/>
        <v>0</v>
      </c>
      <c r="AH530" s="48">
        <f t="shared" si="198"/>
        <v>0</v>
      </c>
      <c r="AI530" s="30"/>
      <c r="AJ530" s="14">
        <f t="shared" si="199"/>
        <v>0</v>
      </c>
      <c r="AK530" s="12">
        <f t="shared" si="200"/>
        <v>0</v>
      </c>
      <c r="AL530" s="12">
        <f t="shared" si="201"/>
        <v>0</v>
      </c>
      <c r="AM530" s="12">
        <f t="shared" si="202"/>
        <v>0</v>
      </c>
      <c r="AN530" s="17">
        <f t="shared" si="203"/>
        <v>0</v>
      </c>
      <c r="AO530" s="14">
        <f t="shared" si="204"/>
        <v>0</v>
      </c>
      <c r="AP530" s="12">
        <f t="shared" si="205"/>
        <v>0</v>
      </c>
      <c r="AQ530" s="12">
        <f t="shared" si="206"/>
        <v>0</v>
      </c>
      <c r="AR530" s="12">
        <f t="shared" si="207"/>
        <v>0</v>
      </c>
      <c r="AS530" s="17">
        <f t="shared" si="208"/>
        <v>0</v>
      </c>
      <c r="AT530" s="14">
        <f t="shared" si="209"/>
        <v>0</v>
      </c>
      <c r="AU530" s="12">
        <f t="shared" si="210"/>
        <v>0</v>
      </c>
      <c r="AV530" s="12">
        <f t="shared" si="211"/>
        <v>0</v>
      </c>
      <c r="AW530" s="12">
        <f t="shared" si="212"/>
        <v>0</v>
      </c>
      <c r="AX530" s="17">
        <f t="shared" si="213"/>
        <v>0</v>
      </c>
      <c r="AY530" s="14">
        <f t="shared" si="214"/>
        <v>0</v>
      </c>
      <c r="AZ530" s="12">
        <f t="shared" si="215"/>
        <v>0</v>
      </c>
      <c r="BA530" s="12">
        <f t="shared" si="216"/>
        <v>0</v>
      </c>
      <c r="BB530" s="12">
        <f t="shared" si="217"/>
        <v>0</v>
      </c>
      <c r="BC530" s="13">
        <f t="shared" si="218"/>
        <v>0</v>
      </c>
    </row>
    <row r="531" spans="1:55" ht="13">
      <c r="A531" s="19" t="s">
        <v>1007</v>
      </c>
      <c r="B531" s="12" t="s">
        <v>14</v>
      </c>
      <c r="C531" s="12" t="s">
        <v>64</v>
      </c>
      <c r="D531" s="12" t="s">
        <v>65</v>
      </c>
      <c r="E531" s="13" t="s">
        <v>1202</v>
      </c>
      <c r="F531" s="11">
        <v>0</v>
      </c>
      <c r="G531" s="12">
        <v>0</v>
      </c>
      <c r="H531" s="12">
        <v>0</v>
      </c>
      <c r="I531" s="13">
        <v>20</v>
      </c>
      <c r="J531" s="30"/>
      <c r="K531" s="14">
        <v>0</v>
      </c>
      <c r="L531" s="12">
        <v>2</v>
      </c>
      <c r="M531" s="12">
        <v>9.3000000000000007</v>
      </c>
      <c r="N531" s="13">
        <v>250</v>
      </c>
      <c r="O531" s="30"/>
      <c r="P531" s="14">
        <v>0</v>
      </c>
      <c r="Q531" s="12">
        <v>0</v>
      </c>
      <c r="R531" s="12">
        <v>0</v>
      </c>
      <c r="S531" s="13">
        <v>20</v>
      </c>
      <c r="T531" s="30"/>
      <c r="U531" s="14">
        <v>0</v>
      </c>
      <c r="V531" s="12">
        <v>0</v>
      </c>
      <c r="W531" s="12">
        <v>0</v>
      </c>
      <c r="X531" s="13">
        <v>20</v>
      </c>
      <c r="Y531" s="30"/>
      <c r="Z531" s="14">
        <v>0</v>
      </c>
      <c r="AA531" s="12">
        <v>0</v>
      </c>
      <c r="AB531" s="12">
        <v>0</v>
      </c>
      <c r="AC531" s="13">
        <v>20</v>
      </c>
      <c r="AD531" s="30"/>
      <c r="AE531" s="34">
        <f t="shared" si="195"/>
        <v>0</v>
      </c>
      <c r="AF531" s="15">
        <f t="shared" si="196"/>
        <v>2</v>
      </c>
      <c r="AG531" s="16">
        <f t="shared" si="197"/>
        <v>9.3000000000000007</v>
      </c>
      <c r="AH531" s="48">
        <f t="shared" si="198"/>
        <v>310</v>
      </c>
      <c r="AI531" s="30"/>
      <c r="AJ531" s="14">
        <f t="shared" si="199"/>
        <v>20</v>
      </c>
      <c r="AK531" s="12">
        <f t="shared" si="200"/>
        <v>250</v>
      </c>
      <c r="AL531" s="12">
        <f t="shared" si="201"/>
        <v>20</v>
      </c>
      <c r="AM531" s="12">
        <f t="shared" si="202"/>
        <v>20</v>
      </c>
      <c r="AN531" s="17">
        <f t="shared" si="203"/>
        <v>20</v>
      </c>
      <c r="AO531" s="14">
        <f t="shared" si="204"/>
        <v>0</v>
      </c>
      <c r="AP531" s="12">
        <f t="shared" si="205"/>
        <v>0</v>
      </c>
      <c r="AQ531" s="12">
        <f t="shared" si="206"/>
        <v>0</v>
      </c>
      <c r="AR531" s="12">
        <f t="shared" si="207"/>
        <v>0</v>
      </c>
      <c r="AS531" s="17">
        <f t="shared" si="208"/>
        <v>0</v>
      </c>
      <c r="AT531" s="14">
        <f t="shared" si="209"/>
        <v>0</v>
      </c>
      <c r="AU531" s="12">
        <f t="shared" si="210"/>
        <v>2</v>
      </c>
      <c r="AV531" s="12">
        <f t="shared" si="211"/>
        <v>0</v>
      </c>
      <c r="AW531" s="12">
        <f t="shared" si="212"/>
        <v>0</v>
      </c>
      <c r="AX531" s="17">
        <f t="shared" si="213"/>
        <v>0</v>
      </c>
      <c r="AY531" s="14">
        <f t="shared" si="214"/>
        <v>0</v>
      </c>
      <c r="AZ531" s="12">
        <f t="shared" si="215"/>
        <v>9.3000000000000007</v>
      </c>
      <c r="BA531" s="12">
        <f t="shared" si="216"/>
        <v>0</v>
      </c>
      <c r="BB531" s="12">
        <f t="shared" si="217"/>
        <v>0</v>
      </c>
      <c r="BC531" s="13">
        <f t="shared" si="218"/>
        <v>0</v>
      </c>
    </row>
    <row r="532" spans="1:55" ht="13">
      <c r="A532" s="19" t="s">
        <v>1008</v>
      </c>
      <c r="B532" s="12" t="s">
        <v>14</v>
      </c>
      <c r="C532" s="12" t="s">
        <v>180</v>
      </c>
      <c r="D532" s="12" t="s">
        <v>1710</v>
      </c>
      <c r="E532" s="13" t="s">
        <v>1741</v>
      </c>
      <c r="F532" s="11">
        <v>0</v>
      </c>
      <c r="G532" s="12">
        <v>0</v>
      </c>
      <c r="H532" s="12">
        <v>0</v>
      </c>
      <c r="I532" s="13">
        <v>20</v>
      </c>
      <c r="J532" s="30"/>
      <c r="K532" s="14">
        <v>0</v>
      </c>
      <c r="L532" s="12">
        <v>1</v>
      </c>
      <c r="M532" s="12">
        <v>1.3</v>
      </c>
      <c r="N532" s="13">
        <v>176</v>
      </c>
      <c r="O532" s="30"/>
      <c r="P532" s="14">
        <v>0</v>
      </c>
      <c r="Q532" s="12">
        <v>0</v>
      </c>
      <c r="R532" s="12">
        <v>0</v>
      </c>
      <c r="S532" s="13">
        <v>20</v>
      </c>
      <c r="T532" s="30"/>
      <c r="U532" s="14">
        <v>0</v>
      </c>
      <c r="V532" s="12">
        <v>0</v>
      </c>
      <c r="W532" s="12">
        <v>0</v>
      </c>
      <c r="X532" s="13">
        <v>20</v>
      </c>
      <c r="Y532" s="30"/>
      <c r="Z532" s="14">
        <v>0</v>
      </c>
      <c r="AA532" s="12">
        <v>0</v>
      </c>
      <c r="AB532" s="12">
        <v>0</v>
      </c>
      <c r="AC532" s="13">
        <v>0</v>
      </c>
      <c r="AD532" s="30"/>
      <c r="AE532" s="34">
        <f t="shared" si="195"/>
        <v>0</v>
      </c>
      <c r="AF532" s="15">
        <f t="shared" si="196"/>
        <v>1</v>
      </c>
      <c r="AG532" s="16">
        <f t="shared" si="197"/>
        <v>1.3</v>
      </c>
      <c r="AH532" s="48">
        <f t="shared" si="198"/>
        <v>236</v>
      </c>
      <c r="AI532" s="30"/>
      <c r="AJ532" s="14">
        <f t="shared" si="199"/>
        <v>20</v>
      </c>
      <c r="AK532" s="12">
        <f t="shared" si="200"/>
        <v>176</v>
      </c>
      <c r="AL532" s="12">
        <f t="shared" si="201"/>
        <v>20</v>
      </c>
      <c r="AM532" s="12">
        <f t="shared" si="202"/>
        <v>20</v>
      </c>
      <c r="AN532" s="17">
        <f t="shared" si="203"/>
        <v>0</v>
      </c>
      <c r="AO532" s="14">
        <f t="shared" si="204"/>
        <v>0</v>
      </c>
      <c r="AP532" s="12">
        <f t="shared" si="205"/>
        <v>0</v>
      </c>
      <c r="AQ532" s="12">
        <f t="shared" si="206"/>
        <v>0</v>
      </c>
      <c r="AR532" s="12">
        <f t="shared" si="207"/>
        <v>0</v>
      </c>
      <c r="AS532" s="17">
        <f t="shared" si="208"/>
        <v>0</v>
      </c>
      <c r="AT532" s="14">
        <f t="shared" si="209"/>
        <v>0</v>
      </c>
      <c r="AU532" s="12">
        <f t="shared" si="210"/>
        <v>1</v>
      </c>
      <c r="AV532" s="12">
        <f t="shared" si="211"/>
        <v>0</v>
      </c>
      <c r="AW532" s="12">
        <f t="shared" si="212"/>
        <v>0</v>
      </c>
      <c r="AX532" s="17">
        <f t="shared" si="213"/>
        <v>0</v>
      </c>
      <c r="AY532" s="14">
        <f t="shared" si="214"/>
        <v>0</v>
      </c>
      <c r="AZ532" s="12">
        <f t="shared" si="215"/>
        <v>1.3</v>
      </c>
      <c r="BA532" s="12">
        <f t="shared" si="216"/>
        <v>0</v>
      </c>
      <c r="BB532" s="12">
        <f t="shared" si="217"/>
        <v>0</v>
      </c>
      <c r="BC532" s="13">
        <f t="shared" si="218"/>
        <v>0</v>
      </c>
    </row>
    <row r="533" spans="1:55" ht="13">
      <c r="A533" s="19" t="s">
        <v>1009</v>
      </c>
      <c r="B533" s="12" t="s">
        <v>13</v>
      </c>
      <c r="C533" s="12" t="s">
        <v>1015</v>
      </c>
      <c r="D533" s="12" t="s">
        <v>117</v>
      </c>
      <c r="E533" s="13" t="s">
        <v>1203</v>
      </c>
      <c r="F533" s="11">
        <v>0</v>
      </c>
      <c r="G533" s="12">
        <v>5</v>
      </c>
      <c r="H533" s="12">
        <v>55.9</v>
      </c>
      <c r="I533" s="13">
        <v>269</v>
      </c>
      <c r="J533" s="30"/>
      <c r="K533" s="14">
        <v>0</v>
      </c>
      <c r="L533" s="12">
        <v>2</v>
      </c>
      <c r="M533" s="12">
        <v>7</v>
      </c>
      <c r="N533" s="13">
        <v>233</v>
      </c>
      <c r="O533" s="30"/>
      <c r="P533" s="14">
        <v>0</v>
      </c>
      <c r="Q533" s="12">
        <v>0</v>
      </c>
      <c r="R533" s="12">
        <v>0</v>
      </c>
      <c r="S533" s="13">
        <v>20</v>
      </c>
      <c r="T533" s="30"/>
      <c r="U533" s="14">
        <v>0</v>
      </c>
      <c r="V533" s="12">
        <v>1</v>
      </c>
      <c r="W533" s="12">
        <v>1.7</v>
      </c>
      <c r="X533" s="13">
        <v>220</v>
      </c>
      <c r="Y533" s="30"/>
      <c r="Z533" s="14">
        <v>0</v>
      </c>
      <c r="AA533" s="12">
        <v>0</v>
      </c>
      <c r="AB533" s="12">
        <v>0</v>
      </c>
      <c r="AC533" s="13">
        <v>20</v>
      </c>
      <c r="AD533" s="30"/>
      <c r="AE533" s="34">
        <f t="shared" si="195"/>
        <v>0</v>
      </c>
      <c r="AF533" s="15">
        <f t="shared" si="196"/>
        <v>8</v>
      </c>
      <c r="AG533" s="16">
        <f t="shared" si="197"/>
        <v>64.599999999999994</v>
      </c>
      <c r="AH533" s="48">
        <f t="shared" si="198"/>
        <v>742</v>
      </c>
      <c r="AI533" s="30"/>
      <c r="AJ533" s="14">
        <f t="shared" si="199"/>
        <v>269</v>
      </c>
      <c r="AK533" s="12">
        <f t="shared" si="200"/>
        <v>233</v>
      </c>
      <c r="AL533" s="12">
        <f t="shared" si="201"/>
        <v>20</v>
      </c>
      <c r="AM533" s="12">
        <f t="shared" si="202"/>
        <v>220</v>
      </c>
      <c r="AN533" s="17">
        <f t="shared" si="203"/>
        <v>20</v>
      </c>
      <c r="AO533" s="14">
        <f t="shared" si="204"/>
        <v>0</v>
      </c>
      <c r="AP533" s="12">
        <f t="shared" si="205"/>
        <v>0</v>
      </c>
      <c r="AQ533" s="12">
        <f t="shared" si="206"/>
        <v>0</v>
      </c>
      <c r="AR533" s="12">
        <f t="shared" si="207"/>
        <v>0</v>
      </c>
      <c r="AS533" s="17">
        <f t="shared" si="208"/>
        <v>0</v>
      </c>
      <c r="AT533" s="14">
        <f t="shared" si="209"/>
        <v>5</v>
      </c>
      <c r="AU533" s="12">
        <f t="shared" si="210"/>
        <v>2</v>
      </c>
      <c r="AV533" s="12">
        <f t="shared" si="211"/>
        <v>0</v>
      </c>
      <c r="AW533" s="12">
        <f t="shared" si="212"/>
        <v>1</v>
      </c>
      <c r="AX533" s="17">
        <f t="shared" si="213"/>
        <v>0</v>
      </c>
      <c r="AY533" s="14">
        <f t="shared" si="214"/>
        <v>55.9</v>
      </c>
      <c r="AZ533" s="12">
        <f t="shared" si="215"/>
        <v>7</v>
      </c>
      <c r="BA533" s="12">
        <f t="shared" si="216"/>
        <v>0</v>
      </c>
      <c r="BB533" s="12">
        <f t="shared" si="217"/>
        <v>1.7</v>
      </c>
      <c r="BC533" s="13">
        <f t="shared" si="218"/>
        <v>0</v>
      </c>
    </row>
    <row r="534" spans="1:55" ht="13">
      <c r="A534" s="19" t="s">
        <v>1010</v>
      </c>
      <c r="B534" s="12" t="s">
        <v>1269</v>
      </c>
      <c r="C534" s="12" t="s">
        <v>181</v>
      </c>
      <c r="D534" s="12" t="s">
        <v>875</v>
      </c>
      <c r="E534" s="13" t="s">
        <v>1740</v>
      </c>
      <c r="F534" s="11">
        <v>0</v>
      </c>
      <c r="G534" s="12">
        <v>0</v>
      </c>
      <c r="H534" s="12">
        <v>0</v>
      </c>
      <c r="I534" s="13">
        <v>0</v>
      </c>
      <c r="J534" s="30"/>
      <c r="K534" s="14">
        <v>0</v>
      </c>
      <c r="L534" s="12">
        <v>0</v>
      </c>
      <c r="M534" s="12">
        <v>0</v>
      </c>
      <c r="N534" s="13">
        <v>0</v>
      </c>
      <c r="O534" s="30"/>
      <c r="P534" s="14">
        <v>0</v>
      </c>
      <c r="Q534" s="12">
        <v>0</v>
      </c>
      <c r="R534" s="12">
        <v>0</v>
      </c>
      <c r="S534" s="13">
        <v>0</v>
      </c>
      <c r="T534" s="30"/>
      <c r="U534" s="14">
        <v>0</v>
      </c>
      <c r="V534" s="12">
        <v>0</v>
      </c>
      <c r="W534" s="12">
        <v>0</v>
      </c>
      <c r="X534" s="13">
        <v>0</v>
      </c>
      <c r="Y534" s="30"/>
      <c r="Z534" s="14">
        <v>0</v>
      </c>
      <c r="AA534" s="12">
        <v>0</v>
      </c>
      <c r="AB534" s="12">
        <v>0</v>
      </c>
      <c r="AC534" s="13">
        <v>0</v>
      </c>
      <c r="AD534" s="30"/>
      <c r="AE534" s="34">
        <f t="shared" si="195"/>
        <v>0</v>
      </c>
      <c r="AF534" s="15">
        <f t="shared" si="196"/>
        <v>0</v>
      </c>
      <c r="AG534" s="16">
        <f t="shared" si="197"/>
        <v>0</v>
      </c>
      <c r="AH534" s="48">
        <f t="shared" si="198"/>
        <v>0</v>
      </c>
      <c r="AI534" s="30"/>
      <c r="AJ534" s="14">
        <f t="shared" si="199"/>
        <v>0</v>
      </c>
      <c r="AK534" s="12">
        <f t="shared" si="200"/>
        <v>0</v>
      </c>
      <c r="AL534" s="12">
        <f t="shared" si="201"/>
        <v>0</v>
      </c>
      <c r="AM534" s="12">
        <f t="shared" si="202"/>
        <v>0</v>
      </c>
      <c r="AN534" s="17">
        <f t="shared" si="203"/>
        <v>0</v>
      </c>
      <c r="AO534" s="14">
        <f t="shared" si="204"/>
        <v>0</v>
      </c>
      <c r="AP534" s="12">
        <f t="shared" si="205"/>
        <v>0</v>
      </c>
      <c r="AQ534" s="12">
        <f t="shared" si="206"/>
        <v>0</v>
      </c>
      <c r="AR534" s="12">
        <f t="shared" si="207"/>
        <v>0</v>
      </c>
      <c r="AS534" s="17">
        <f t="shared" si="208"/>
        <v>0</v>
      </c>
      <c r="AT534" s="14">
        <f t="shared" si="209"/>
        <v>0</v>
      </c>
      <c r="AU534" s="12">
        <f t="shared" si="210"/>
        <v>0</v>
      </c>
      <c r="AV534" s="12">
        <f t="shared" si="211"/>
        <v>0</v>
      </c>
      <c r="AW534" s="12">
        <f t="shared" si="212"/>
        <v>0</v>
      </c>
      <c r="AX534" s="17">
        <f t="shared" si="213"/>
        <v>0</v>
      </c>
      <c r="AY534" s="14">
        <f t="shared" si="214"/>
        <v>0</v>
      </c>
      <c r="AZ534" s="12">
        <f t="shared" si="215"/>
        <v>0</v>
      </c>
      <c r="BA534" s="12">
        <f t="shared" si="216"/>
        <v>0</v>
      </c>
      <c r="BB534" s="12">
        <f t="shared" si="217"/>
        <v>0</v>
      </c>
      <c r="BC534" s="13">
        <f t="shared" si="218"/>
        <v>0</v>
      </c>
    </row>
    <row r="535" spans="1:55" ht="13">
      <c r="A535" s="19" t="s">
        <v>1011</v>
      </c>
      <c r="B535" s="12" t="s">
        <v>1269</v>
      </c>
      <c r="C535" s="12" t="s">
        <v>1019</v>
      </c>
      <c r="D535" s="12" t="s">
        <v>875</v>
      </c>
      <c r="E535" s="13" t="s">
        <v>1740</v>
      </c>
      <c r="F535" s="11">
        <v>0</v>
      </c>
      <c r="G535" s="12">
        <v>0</v>
      </c>
      <c r="H535" s="12">
        <v>0</v>
      </c>
      <c r="I535" s="13">
        <v>0</v>
      </c>
      <c r="J535" s="30"/>
      <c r="K535" s="14">
        <v>0</v>
      </c>
      <c r="L535" s="12">
        <v>0</v>
      </c>
      <c r="M535" s="12">
        <v>0</v>
      </c>
      <c r="N535" s="13">
        <v>0</v>
      </c>
      <c r="O535" s="30"/>
      <c r="P535" s="14">
        <v>0</v>
      </c>
      <c r="Q535" s="12">
        <v>0</v>
      </c>
      <c r="R535" s="12">
        <v>0</v>
      </c>
      <c r="S535" s="13">
        <v>0</v>
      </c>
      <c r="T535" s="30"/>
      <c r="U535" s="14">
        <v>0</v>
      </c>
      <c r="V535" s="12">
        <v>0</v>
      </c>
      <c r="W535" s="12">
        <v>0</v>
      </c>
      <c r="X535" s="13">
        <v>0</v>
      </c>
      <c r="Y535" s="30"/>
      <c r="Z535" s="14">
        <v>0</v>
      </c>
      <c r="AA535" s="12">
        <v>0</v>
      </c>
      <c r="AB535" s="12">
        <v>0</v>
      </c>
      <c r="AC535" s="13">
        <v>0</v>
      </c>
      <c r="AD535" s="30"/>
      <c r="AE535" s="34">
        <f t="shared" si="195"/>
        <v>0</v>
      </c>
      <c r="AF535" s="15">
        <f t="shared" si="196"/>
        <v>0</v>
      </c>
      <c r="AG535" s="16">
        <f t="shared" si="197"/>
        <v>0</v>
      </c>
      <c r="AH535" s="48">
        <f t="shared" si="198"/>
        <v>0</v>
      </c>
      <c r="AI535" s="30"/>
      <c r="AJ535" s="14">
        <f t="shared" si="199"/>
        <v>0</v>
      </c>
      <c r="AK535" s="12">
        <f t="shared" si="200"/>
        <v>0</v>
      </c>
      <c r="AL535" s="12">
        <f t="shared" si="201"/>
        <v>0</v>
      </c>
      <c r="AM535" s="12">
        <f t="shared" si="202"/>
        <v>0</v>
      </c>
      <c r="AN535" s="17">
        <f t="shared" si="203"/>
        <v>0</v>
      </c>
      <c r="AO535" s="14">
        <f t="shared" si="204"/>
        <v>0</v>
      </c>
      <c r="AP535" s="12">
        <f t="shared" si="205"/>
        <v>0</v>
      </c>
      <c r="AQ535" s="12">
        <f t="shared" si="206"/>
        <v>0</v>
      </c>
      <c r="AR535" s="12">
        <f t="shared" si="207"/>
        <v>0</v>
      </c>
      <c r="AS535" s="17">
        <f t="shared" si="208"/>
        <v>0</v>
      </c>
      <c r="AT535" s="14">
        <f t="shared" si="209"/>
        <v>0</v>
      </c>
      <c r="AU535" s="12">
        <f t="shared" si="210"/>
        <v>0</v>
      </c>
      <c r="AV535" s="12">
        <f t="shared" si="211"/>
        <v>0</v>
      </c>
      <c r="AW535" s="12">
        <f t="shared" si="212"/>
        <v>0</v>
      </c>
      <c r="AX535" s="17">
        <f t="shared" si="213"/>
        <v>0</v>
      </c>
      <c r="AY535" s="14">
        <f t="shared" si="214"/>
        <v>0</v>
      </c>
      <c r="AZ535" s="12">
        <f t="shared" si="215"/>
        <v>0</v>
      </c>
      <c r="BA535" s="12">
        <f t="shared" si="216"/>
        <v>0</v>
      </c>
      <c r="BB535" s="12">
        <f t="shared" si="217"/>
        <v>0</v>
      </c>
      <c r="BC535" s="13">
        <f t="shared" si="218"/>
        <v>0</v>
      </c>
    </row>
    <row r="536" spans="1:55" ht="13">
      <c r="A536" s="19" t="s">
        <v>1016</v>
      </c>
      <c r="B536" s="12" t="s">
        <v>1177</v>
      </c>
      <c r="C536" s="12" t="s">
        <v>1020</v>
      </c>
      <c r="D536" s="12" t="s">
        <v>1002</v>
      </c>
      <c r="E536" s="13" t="s">
        <v>1205</v>
      </c>
      <c r="F536" s="11">
        <v>0</v>
      </c>
      <c r="G536" s="12">
        <v>0</v>
      </c>
      <c r="H536" s="12">
        <v>0</v>
      </c>
      <c r="I536" s="13">
        <v>0</v>
      </c>
      <c r="J536" s="30"/>
      <c r="K536" s="14">
        <v>0</v>
      </c>
      <c r="L536" s="12">
        <v>0</v>
      </c>
      <c r="M536" s="12">
        <v>0</v>
      </c>
      <c r="N536" s="13">
        <v>0</v>
      </c>
      <c r="O536" s="30"/>
      <c r="P536" s="14">
        <v>0</v>
      </c>
      <c r="Q536" s="12">
        <v>0</v>
      </c>
      <c r="R536" s="12">
        <v>0</v>
      </c>
      <c r="S536" s="13">
        <v>0</v>
      </c>
      <c r="T536" s="30"/>
      <c r="U536" s="14">
        <v>0</v>
      </c>
      <c r="V536" s="12">
        <v>0</v>
      </c>
      <c r="W536" s="12">
        <v>0</v>
      </c>
      <c r="X536" s="13">
        <v>0</v>
      </c>
      <c r="Y536" s="30"/>
      <c r="Z536" s="14">
        <v>0</v>
      </c>
      <c r="AA536" s="12">
        <v>0</v>
      </c>
      <c r="AB536" s="12">
        <v>0</v>
      </c>
      <c r="AC536" s="13">
        <v>0</v>
      </c>
      <c r="AD536" s="30"/>
      <c r="AE536" s="34">
        <f t="shared" si="195"/>
        <v>0</v>
      </c>
      <c r="AF536" s="15">
        <f t="shared" si="196"/>
        <v>0</v>
      </c>
      <c r="AG536" s="16">
        <f t="shared" si="197"/>
        <v>0</v>
      </c>
      <c r="AH536" s="48">
        <f t="shared" si="198"/>
        <v>0</v>
      </c>
      <c r="AI536" s="30"/>
      <c r="AJ536" s="14">
        <f t="shared" si="199"/>
        <v>0</v>
      </c>
      <c r="AK536" s="12">
        <f t="shared" si="200"/>
        <v>0</v>
      </c>
      <c r="AL536" s="12">
        <f t="shared" si="201"/>
        <v>0</v>
      </c>
      <c r="AM536" s="12">
        <f t="shared" si="202"/>
        <v>0</v>
      </c>
      <c r="AN536" s="17">
        <f t="shared" si="203"/>
        <v>0</v>
      </c>
      <c r="AO536" s="14">
        <f t="shared" si="204"/>
        <v>0</v>
      </c>
      <c r="AP536" s="12">
        <f t="shared" si="205"/>
        <v>0</v>
      </c>
      <c r="AQ536" s="12">
        <f t="shared" si="206"/>
        <v>0</v>
      </c>
      <c r="AR536" s="12">
        <f t="shared" si="207"/>
        <v>0</v>
      </c>
      <c r="AS536" s="17">
        <f t="shared" si="208"/>
        <v>0</v>
      </c>
      <c r="AT536" s="14">
        <f t="shared" si="209"/>
        <v>0</v>
      </c>
      <c r="AU536" s="12">
        <f t="shared" si="210"/>
        <v>0</v>
      </c>
      <c r="AV536" s="12">
        <f t="shared" si="211"/>
        <v>0</v>
      </c>
      <c r="AW536" s="12">
        <f t="shared" si="212"/>
        <v>0</v>
      </c>
      <c r="AX536" s="17">
        <f t="shared" si="213"/>
        <v>0</v>
      </c>
      <c r="AY536" s="14">
        <f t="shared" si="214"/>
        <v>0</v>
      </c>
      <c r="AZ536" s="12">
        <f t="shared" si="215"/>
        <v>0</v>
      </c>
      <c r="BA536" s="12">
        <f t="shared" si="216"/>
        <v>0</v>
      </c>
      <c r="BB536" s="12">
        <f t="shared" si="217"/>
        <v>0</v>
      </c>
      <c r="BC536" s="13">
        <f t="shared" si="218"/>
        <v>0</v>
      </c>
    </row>
    <row r="537" spans="1:55" ht="13">
      <c r="A537" s="19" t="s">
        <v>1017</v>
      </c>
      <c r="B537" s="12" t="s">
        <v>1209</v>
      </c>
      <c r="C537" s="12" t="s">
        <v>1022</v>
      </c>
      <c r="D537" s="12" t="s">
        <v>1023</v>
      </c>
      <c r="E537" s="13" t="s">
        <v>1202</v>
      </c>
      <c r="F537" s="11">
        <v>0</v>
      </c>
      <c r="G537" s="12">
        <v>0</v>
      </c>
      <c r="H537" s="12">
        <v>0</v>
      </c>
      <c r="I537" s="13">
        <v>0</v>
      </c>
      <c r="J537" s="30"/>
      <c r="K537" s="14">
        <v>0</v>
      </c>
      <c r="L537" s="12">
        <v>0</v>
      </c>
      <c r="M537" s="12">
        <v>0</v>
      </c>
      <c r="N537" s="13">
        <v>0</v>
      </c>
      <c r="O537" s="30"/>
      <c r="P537" s="14">
        <v>0</v>
      </c>
      <c r="Q537" s="12">
        <v>0</v>
      </c>
      <c r="R537" s="12">
        <v>0</v>
      </c>
      <c r="S537" s="13">
        <v>0</v>
      </c>
      <c r="T537" s="30"/>
      <c r="U537" s="14">
        <v>0</v>
      </c>
      <c r="V537" s="12">
        <v>0</v>
      </c>
      <c r="W537" s="12">
        <v>0</v>
      </c>
      <c r="X537" s="13">
        <v>0</v>
      </c>
      <c r="Y537" s="30"/>
      <c r="Z537" s="14">
        <v>0</v>
      </c>
      <c r="AA537" s="12">
        <v>0</v>
      </c>
      <c r="AB537" s="12">
        <v>0</v>
      </c>
      <c r="AC537" s="13">
        <v>0</v>
      </c>
      <c r="AD537" s="30"/>
      <c r="AE537" s="34">
        <f t="shared" si="195"/>
        <v>0</v>
      </c>
      <c r="AF537" s="15">
        <f t="shared" si="196"/>
        <v>0</v>
      </c>
      <c r="AG537" s="16">
        <f t="shared" si="197"/>
        <v>0</v>
      </c>
      <c r="AH537" s="48">
        <f t="shared" si="198"/>
        <v>0</v>
      </c>
      <c r="AI537" s="30"/>
      <c r="AJ537" s="14">
        <f t="shared" si="199"/>
        <v>0</v>
      </c>
      <c r="AK537" s="12">
        <f t="shared" si="200"/>
        <v>0</v>
      </c>
      <c r="AL537" s="12">
        <f t="shared" si="201"/>
        <v>0</v>
      </c>
      <c r="AM537" s="12">
        <f t="shared" si="202"/>
        <v>0</v>
      </c>
      <c r="AN537" s="17">
        <f t="shared" si="203"/>
        <v>0</v>
      </c>
      <c r="AO537" s="14">
        <f t="shared" si="204"/>
        <v>0</v>
      </c>
      <c r="AP537" s="12">
        <f t="shared" si="205"/>
        <v>0</v>
      </c>
      <c r="AQ537" s="12">
        <f t="shared" si="206"/>
        <v>0</v>
      </c>
      <c r="AR537" s="12">
        <f t="shared" si="207"/>
        <v>0</v>
      </c>
      <c r="AS537" s="17">
        <f t="shared" si="208"/>
        <v>0</v>
      </c>
      <c r="AT537" s="14">
        <f t="shared" si="209"/>
        <v>0</v>
      </c>
      <c r="AU537" s="12">
        <f t="shared" si="210"/>
        <v>0</v>
      </c>
      <c r="AV537" s="12">
        <f t="shared" si="211"/>
        <v>0</v>
      </c>
      <c r="AW537" s="12">
        <f t="shared" si="212"/>
        <v>0</v>
      </c>
      <c r="AX537" s="17">
        <f t="shared" si="213"/>
        <v>0</v>
      </c>
      <c r="AY537" s="14">
        <f t="shared" si="214"/>
        <v>0</v>
      </c>
      <c r="AZ537" s="12">
        <f t="shared" si="215"/>
        <v>0</v>
      </c>
      <c r="BA537" s="12">
        <f t="shared" si="216"/>
        <v>0</v>
      </c>
      <c r="BB537" s="12">
        <f t="shared" si="217"/>
        <v>0</v>
      </c>
      <c r="BC537" s="13">
        <f t="shared" si="218"/>
        <v>0</v>
      </c>
    </row>
    <row r="538" spans="1:55" ht="13">
      <c r="A538" s="19" t="s">
        <v>1018</v>
      </c>
      <c r="B538" s="12" t="s">
        <v>1209</v>
      </c>
      <c r="C538" s="12" t="s">
        <v>67</v>
      </c>
      <c r="D538" s="12" t="s">
        <v>1023</v>
      </c>
      <c r="E538" s="13" t="s">
        <v>1740</v>
      </c>
      <c r="F538" s="11">
        <v>0</v>
      </c>
      <c r="G538" s="12">
        <v>0</v>
      </c>
      <c r="H538" s="12">
        <v>0</v>
      </c>
      <c r="I538" s="13">
        <v>0</v>
      </c>
      <c r="J538" s="30"/>
      <c r="K538" s="14">
        <v>0</v>
      </c>
      <c r="L538" s="12">
        <v>0</v>
      </c>
      <c r="M538" s="12">
        <v>0</v>
      </c>
      <c r="N538" s="13">
        <v>0</v>
      </c>
      <c r="O538" s="30"/>
      <c r="P538" s="14">
        <v>0</v>
      </c>
      <c r="Q538" s="12">
        <v>0</v>
      </c>
      <c r="R538" s="12">
        <v>0</v>
      </c>
      <c r="S538" s="13">
        <v>0</v>
      </c>
      <c r="T538" s="30"/>
      <c r="U538" s="14">
        <v>0</v>
      </c>
      <c r="V538" s="12">
        <v>0</v>
      </c>
      <c r="W538" s="12">
        <v>0</v>
      </c>
      <c r="X538" s="13">
        <v>0</v>
      </c>
      <c r="Y538" s="30"/>
      <c r="Z538" s="14">
        <v>0</v>
      </c>
      <c r="AA538" s="12">
        <v>0</v>
      </c>
      <c r="AB538" s="12">
        <v>0</v>
      </c>
      <c r="AC538" s="13">
        <v>0</v>
      </c>
      <c r="AD538" s="30"/>
      <c r="AE538" s="34">
        <f t="shared" si="195"/>
        <v>0</v>
      </c>
      <c r="AF538" s="15">
        <f t="shared" si="196"/>
        <v>0</v>
      </c>
      <c r="AG538" s="16">
        <f t="shared" si="197"/>
        <v>0</v>
      </c>
      <c r="AH538" s="48">
        <f t="shared" si="198"/>
        <v>0</v>
      </c>
      <c r="AI538" s="30"/>
      <c r="AJ538" s="14">
        <f t="shared" si="199"/>
        <v>0</v>
      </c>
      <c r="AK538" s="12">
        <f t="shared" si="200"/>
        <v>0</v>
      </c>
      <c r="AL538" s="12">
        <f t="shared" si="201"/>
        <v>0</v>
      </c>
      <c r="AM538" s="12">
        <f t="shared" si="202"/>
        <v>0</v>
      </c>
      <c r="AN538" s="17">
        <f t="shared" si="203"/>
        <v>0</v>
      </c>
      <c r="AO538" s="14">
        <f t="shared" si="204"/>
        <v>0</v>
      </c>
      <c r="AP538" s="12">
        <f t="shared" si="205"/>
        <v>0</v>
      </c>
      <c r="AQ538" s="12">
        <f t="shared" si="206"/>
        <v>0</v>
      </c>
      <c r="AR538" s="12">
        <f t="shared" si="207"/>
        <v>0</v>
      </c>
      <c r="AS538" s="17">
        <f t="shared" si="208"/>
        <v>0</v>
      </c>
      <c r="AT538" s="14">
        <f t="shared" si="209"/>
        <v>0</v>
      </c>
      <c r="AU538" s="12">
        <f t="shared" si="210"/>
        <v>0</v>
      </c>
      <c r="AV538" s="12">
        <f t="shared" si="211"/>
        <v>0</v>
      </c>
      <c r="AW538" s="12">
        <f t="shared" si="212"/>
        <v>0</v>
      </c>
      <c r="AX538" s="17">
        <f t="shared" si="213"/>
        <v>0</v>
      </c>
      <c r="AY538" s="14">
        <f t="shared" si="214"/>
        <v>0</v>
      </c>
      <c r="AZ538" s="12">
        <f t="shared" si="215"/>
        <v>0</v>
      </c>
      <c r="BA538" s="12">
        <f t="shared" si="216"/>
        <v>0</v>
      </c>
      <c r="BB538" s="12">
        <f t="shared" si="217"/>
        <v>0</v>
      </c>
      <c r="BC538" s="13">
        <f t="shared" si="218"/>
        <v>0</v>
      </c>
    </row>
    <row r="539" spans="1:55" ht="13">
      <c r="A539" s="19" t="s">
        <v>1024</v>
      </c>
      <c r="B539" s="12" t="s">
        <v>12</v>
      </c>
      <c r="C539" s="12" t="s">
        <v>1028</v>
      </c>
      <c r="D539" s="12" t="s">
        <v>1027</v>
      </c>
      <c r="E539" s="13" t="s">
        <v>1205</v>
      </c>
      <c r="F539" s="11">
        <v>0</v>
      </c>
      <c r="G539" s="12">
        <v>0</v>
      </c>
      <c r="H539" s="12">
        <v>0</v>
      </c>
      <c r="I539" s="13">
        <v>0</v>
      </c>
      <c r="J539" s="30"/>
      <c r="K539" s="14">
        <v>0</v>
      </c>
      <c r="L539" s="12">
        <v>0</v>
      </c>
      <c r="M539" s="12">
        <v>0</v>
      </c>
      <c r="N539" s="13">
        <v>0</v>
      </c>
      <c r="O539" s="30"/>
      <c r="P539" s="14">
        <v>0</v>
      </c>
      <c r="Q539" s="12">
        <v>0</v>
      </c>
      <c r="R539" s="12">
        <v>0</v>
      </c>
      <c r="S539" s="13">
        <v>0</v>
      </c>
      <c r="T539" s="30"/>
      <c r="U539" s="14">
        <v>0</v>
      </c>
      <c r="V539" s="12">
        <v>1</v>
      </c>
      <c r="W539" s="12">
        <v>1.3</v>
      </c>
      <c r="X539" s="13">
        <v>209</v>
      </c>
      <c r="Y539" s="30"/>
      <c r="Z539" s="14">
        <v>0</v>
      </c>
      <c r="AA539" s="12">
        <v>0</v>
      </c>
      <c r="AB539" s="12">
        <v>0</v>
      </c>
      <c r="AC539" s="13">
        <v>0</v>
      </c>
      <c r="AD539" s="30"/>
      <c r="AE539" s="34">
        <f t="shared" si="195"/>
        <v>0</v>
      </c>
      <c r="AF539" s="15">
        <f t="shared" si="196"/>
        <v>1</v>
      </c>
      <c r="AG539" s="16">
        <f t="shared" si="197"/>
        <v>1.3</v>
      </c>
      <c r="AH539" s="48">
        <f t="shared" si="198"/>
        <v>209</v>
      </c>
      <c r="AI539" s="30"/>
      <c r="AJ539" s="14">
        <f t="shared" si="199"/>
        <v>0</v>
      </c>
      <c r="AK539" s="12">
        <f t="shared" si="200"/>
        <v>0</v>
      </c>
      <c r="AL539" s="12">
        <f t="shared" si="201"/>
        <v>0</v>
      </c>
      <c r="AM539" s="12">
        <f t="shared" si="202"/>
        <v>209</v>
      </c>
      <c r="AN539" s="17">
        <f t="shared" si="203"/>
        <v>0</v>
      </c>
      <c r="AO539" s="14">
        <f t="shared" si="204"/>
        <v>0</v>
      </c>
      <c r="AP539" s="12">
        <f t="shared" si="205"/>
        <v>0</v>
      </c>
      <c r="AQ539" s="12">
        <f t="shared" si="206"/>
        <v>0</v>
      </c>
      <c r="AR539" s="12">
        <f t="shared" si="207"/>
        <v>0</v>
      </c>
      <c r="AS539" s="17">
        <f t="shared" si="208"/>
        <v>0</v>
      </c>
      <c r="AT539" s="14">
        <f t="shared" si="209"/>
        <v>0</v>
      </c>
      <c r="AU539" s="12">
        <f t="shared" si="210"/>
        <v>0</v>
      </c>
      <c r="AV539" s="12">
        <f t="shared" si="211"/>
        <v>0</v>
      </c>
      <c r="AW539" s="12">
        <f t="shared" si="212"/>
        <v>1</v>
      </c>
      <c r="AX539" s="17">
        <f t="shared" si="213"/>
        <v>0</v>
      </c>
      <c r="AY539" s="14">
        <f t="shared" si="214"/>
        <v>0</v>
      </c>
      <c r="AZ539" s="12">
        <f t="shared" si="215"/>
        <v>0</v>
      </c>
      <c r="BA539" s="12">
        <f t="shared" si="216"/>
        <v>0</v>
      </c>
      <c r="BB539" s="12">
        <f t="shared" si="217"/>
        <v>1.3</v>
      </c>
      <c r="BC539" s="13">
        <f t="shared" si="218"/>
        <v>0</v>
      </c>
    </row>
    <row r="540" spans="1:55" ht="13">
      <c r="A540" s="19" t="s">
        <v>1025</v>
      </c>
      <c r="B540" s="12" t="s">
        <v>13</v>
      </c>
      <c r="C540" s="12" t="s">
        <v>1952</v>
      </c>
      <c r="D540" s="12" t="s">
        <v>228</v>
      </c>
      <c r="E540" s="13" t="s">
        <v>1202</v>
      </c>
      <c r="F540" s="11">
        <v>0</v>
      </c>
      <c r="G540" s="12">
        <v>0</v>
      </c>
      <c r="H540" s="12">
        <v>0</v>
      </c>
      <c r="I540" s="13">
        <v>20</v>
      </c>
      <c r="J540" s="30"/>
      <c r="K540" s="14">
        <v>0</v>
      </c>
      <c r="L540" s="12">
        <v>0</v>
      </c>
      <c r="M540" s="12">
        <v>0</v>
      </c>
      <c r="N540" s="13">
        <v>20</v>
      </c>
      <c r="O540" s="30"/>
      <c r="P540" s="14">
        <v>2</v>
      </c>
      <c r="Q540" s="12">
        <v>0</v>
      </c>
      <c r="R540" s="12">
        <v>3.2</v>
      </c>
      <c r="S540" s="13">
        <v>282</v>
      </c>
      <c r="T540" s="30"/>
      <c r="U540" s="14">
        <v>0</v>
      </c>
      <c r="V540" s="12">
        <v>0</v>
      </c>
      <c r="W540" s="12">
        <v>0</v>
      </c>
      <c r="X540" s="13">
        <v>20</v>
      </c>
      <c r="Y540" s="30"/>
      <c r="Z540" s="14">
        <v>0</v>
      </c>
      <c r="AA540" s="12">
        <v>0</v>
      </c>
      <c r="AB540" s="12">
        <v>0</v>
      </c>
      <c r="AC540" s="13">
        <v>0</v>
      </c>
      <c r="AD540" s="30"/>
      <c r="AE540" s="34">
        <f t="shared" si="195"/>
        <v>2</v>
      </c>
      <c r="AF540" s="15">
        <f t="shared" si="196"/>
        <v>0</v>
      </c>
      <c r="AG540" s="16">
        <f t="shared" si="197"/>
        <v>3.2</v>
      </c>
      <c r="AH540" s="48">
        <f t="shared" si="198"/>
        <v>342</v>
      </c>
      <c r="AI540" s="30"/>
      <c r="AJ540" s="14">
        <f t="shared" si="199"/>
        <v>20</v>
      </c>
      <c r="AK540" s="12">
        <f t="shared" si="200"/>
        <v>20</v>
      </c>
      <c r="AL540" s="12">
        <f t="shared" si="201"/>
        <v>282</v>
      </c>
      <c r="AM540" s="12">
        <f t="shared" si="202"/>
        <v>20</v>
      </c>
      <c r="AN540" s="17">
        <f t="shared" si="203"/>
        <v>0</v>
      </c>
      <c r="AO540" s="14">
        <f t="shared" si="204"/>
        <v>0</v>
      </c>
      <c r="AP540" s="12">
        <f t="shared" si="205"/>
        <v>0</v>
      </c>
      <c r="AQ540" s="12">
        <f t="shared" si="206"/>
        <v>2</v>
      </c>
      <c r="AR540" s="12">
        <f t="shared" si="207"/>
        <v>0</v>
      </c>
      <c r="AS540" s="17">
        <f t="shared" si="208"/>
        <v>0</v>
      </c>
      <c r="AT540" s="14">
        <f t="shared" si="209"/>
        <v>0</v>
      </c>
      <c r="AU540" s="12">
        <f t="shared" si="210"/>
        <v>0</v>
      </c>
      <c r="AV540" s="12">
        <f t="shared" si="211"/>
        <v>0</v>
      </c>
      <c r="AW540" s="12">
        <f t="shared" si="212"/>
        <v>0</v>
      </c>
      <c r="AX540" s="17">
        <f t="shared" si="213"/>
        <v>0</v>
      </c>
      <c r="AY540" s="14">
        <f t="shared" si="214"/>
        <v>0</v>
      </c>
      <c r="AZ540" s="12">
        <f t="shared" si="215"/>
        <v>0</v>
      </c>
      <c r="BA540" s="12">
        <f t="shared" si="216"/>
        <v>3.2</v>
      </c>
      <c r="BB540" s="12">
        <f t="shared" si="217"/>
        <v>0</v>
      </c>
      <c r="BC540" s="13">
        <f t="shared" si="218"/>
        <v>0</v>
      </c>
    </row>
    <row r="541" spans="1:55" ht="13">
      <c r="A541" s="19" t="s">
        <v>1026</v>
      </c>
      <c r="B541" s="12" t="s">
        <v>13</v>
      </c>
      <c r="C541" s="12" t="s">
        <v>1035</v>
      </c>
      <c r="D541" s="12" t="s">
        <v>1036</v>
      </c>
      <c r="E541" s="13" t="s">
        <v>1205</v>
      </c>
      <c r="F541" s="11">
        <v>0</v>
      </c>
      <c r="G541" s="12">
        <v>0</v>
      </c>
      <c r="H541" s="12">
        <v>0</v>
      </c>
      <c r="I541" s="13">
        <v>0</v>
      </c>
      <c r="J541" s="30"/>
      <c r="K541" s="14">
        <v>0</v>
      </c>
      <c r="L541" s="12">
        <v>0</v>
      </c>
      <c r="M541" s="12">
        <v>0</v>
      </c>
      <c r="N541" s="13">
        <v>0</v>
      </c>
      <c r="O541" s="30"/>
      <c r="P541" s="14">
        <v>0</v>
      </c>
      <c r="Q541" s="12">
        <v>0</v>
      </c>
      <c r="R541" s="12">
        <v>0</v>
      </c>
      <c r="S541" s="13">
        <v>0</v>
      </c>
      <c r="T541" s="30"/>
      <c r="U541" s="14">
        <v>0</v>
      </c>
      <c r="V541" s="12">
        <v>0</v>
      </c>
      <c r="W541" s="12">
        <v>0</v>
      </c>
      <c r="X541" s="13">
        <v>0</v>
      </c>
      <c r="Y541" s="30"/>
      <c r="Z541" s="14">
        <v>0</v>
      </c>
      <c r="AA541" s="12">
        <v>0</v>
      </c>
      <c r="AB541" s="12">
        <v>0</v>
      </c>
      <c r="AC541" s="13">
        <v>0</v>
      </c>
      <c r="AD541" s="30"/>
      <c r="AE541" s="34">
        <f t="shared" si="195"/>
        <v>0</v>
      </c>
      <c r="AF541" s="15">
        <f t="shared" si="196"/>
        <v>0</v>
      </c>
      <c r="AG541" s="16">
        <f t="shared" si="197"/>
        <v>0</v>
      </c>
      <c r="AH541" s="48">
        <f t="shared" si="198"/>
        <v>0</v>
      </c>
      <c r="AI541" s="30"/>
      <c r="AJ541" s="14">
        <f t="shared" si="199"/>
        <v>0</v>
      </c>
      <c r="AK541" s="12">
        <f t="shared" si="200"/>
        <v>0</v>
      </c>
      <c r="AL541" s="12">
        <f t="shared" si="201"/>
        <v>0</v>
      </c>
      <c r="AM541" s="12">
        <f t="shared" si="202"/>
        <v>0</v>
      </c>
      <c r="AN541" s="17">
        <f t="shared" si="203"/>
        <v>0</v>
      </c>
      <c r="AO541" s="14">
        <f t="shared" si="204"/>
        <v>0</v>
      </c>
      <c r="AP541" s="12">
        <f t="shared" si="205"/>
        <v>0</v>
      </c>
      <c r="AQ541" s="12">
        <f t="shared" si="206"/>
        <v>0</v>
      </c>
      <c r="AR541" s="12">
        <f t="shared" si="207"/>
        <v>0</v>
      </c>
      <c r="AS541" s="17">
        <f t="shared" si="208"/>
        <v>0</v>
      </c>
      <c r="AT541" s="14">
        <f t="shared" si="209"/>
        <v>0</v>
      </c>
      <c r="AU541" s="12">
        <f t="shared" si="210"/>
        <v>0</v>
      </c>
      <c r="AV541" s="12">
        <f t="shared" si="211"/>
        <v>0</v>
      </c>
      <c r="AW541" s="12">
        <f t="shared" si="212"/>
        <v>0</v>
      </c>
      <c r="AX541" s="17">
        <f t="shared" si="213"/>
        <v>0</v>
      </c>
      <c r="AY541" s="14">
        <f t="shared" si="214"/>
        <v>0</v>
      </c>
      <c r="AZ541" s="12">
        <f t="shared" si="215"/>
        <v>0</v>
      </c>
      <c r="BA541" s="12">
        <f t="shared" si="216"/>
        <v>0</v>
      </c>
      <c r="BB541" s="12">
        <f t="shared" si="217"/>
        <v>0</v>
      </c>
      <c r="BC541" s="13">
        <f t="shared" si="218"/>
        <v>0</v>
      </c>
    </row>
    <row r="542" spans="1:55" ht="13">
      <c r="A542" s="19" t="s">
        <v>1030</v>
      </c>
      <c r="B542" s="12" t="s">
        <v>13</v>
      </c>
      <c r="C542" s="12" t="s">
        <v>1697</v>
      </c>
      <c r="D542" s="12" t="s">
        <v>1037</v>
      </c>
      <c r="E542" s="13" t="s">
        <v>1205</v>
      </c>
      <c r="F542" s="11">
        <v>0</v>
      </c>
      <c r="G542" s="12">
        <v>6</v>
      </c>
      <c r="H542" s="12">
        <v>65.3</v>
      </c>
      <c r="I542" s="13">
        <v>272</v>
      </c>
      <c r="J542" s="30"/>
      <c r="K542" s="14">
        <v>1</v>
      </c>
      <c r="L542" s="12">
        <v>2</v>
      </c>
      <c r="M542" s="12">
        <v>11</v>
      </c>
      <c r="N542" s="13">
        <v>255</v>
      </c>
      <c r="O542" s="30"/>
      <c r="P542" s="14">
        <v>0</v>
      </c>
      <c r="Q542" s="12">
        <v>0</v>
      </c>
      <c r="R542" s="12">
        <v>0</v>
      </c>
      <c r="S542" s="13">
        <v>0</v>
      </c>
      <c r="T542" s="30"/>
      <c r="U542" s="14">
        <v>1</v>
      </c>
      <c r="V542" s="12">
        <v>0</v>
      </c>
      <c r="W542" s="12">
        <v>0.8</v>
      </c>
      <c r="X542" s="13">
        <v>194</v>
      </c>
      <c r="Y542" s="30"/>
      <c r="Z542" s="14">
        <v>0</v>
      </c>
      <c r="AA542" s="12">
        <v>0</v>
      </c>
      <c r="AB542" s="12">
        <v>0</v>
      </c>
      <c r="AC542" s="13">
        <v>0</v>
      </c>
      <c r="AD542" s="30"/>
      <c r="AE542" s="34">
        <f t="shared" si="195"/>
        <v>3</v>
      </c>
      <c r="AF542" s="15">
        <f t="shared" si="196"/>
        <v>8</v>
      </c>
      <c r="AG542" s="16">
        <f t="shared" si="197"/>
        <v>77.099999999999994</v>
      </c>
      <c r="AH542" s="48">
        <f t="shared" si="198"/>
        <v>721</v>
      </c>
      <c r="AI542" s="30"/>
      <c r="AJ542" s="14">
        <f t="shared" si="199"/>
        <v>272</v>
      </c>
      <c r="AK542" s="12">
        <f t="shared" si="200"/>
        <v>255</v>
      </c>
      <c r="AL542" s="12">
        <f t="shared" si="201"/>
        <v>0</v>
      </c>
      <c r="AM542" s="12">
        <f t="shared" si="202"/>
        <v>194</v>
      </c>
      <c r="AN542" s="17">
        <f t="shared" si="203"/>
        <v>0</v>
      </c>
      <c r="AO542" s="14">
        <f t="shared" si="204"/>
        <v>0</v>
      </c>
      <c r="AP542" s="12">
        <f t="shared" si="205"/>
        <v>1</v>
      </c>
      <c r="AQ542" s="12">
        <f t="shared" si="206"/>
        <v>0</v>
      </c>
      <c r="AR542" s="12">
        <f t="shared" si="207"/>
        <v>1</v>
      </c>
      <c r="AS542" s="17">
        <f t="shared" si="208"/>
        <v>1</v>
      </c>
      <c r="AT542" s="14">
        <f t="shared" si="209"/>
        <v>6</v>
      </c>
      <c r="AU542" s="12">
        <f t="shared" si="210"/>
        <v>2</v>
      </c>
      <c r="AV542" s="12">
        <f t="shared" si="211"/>
        <v>0</v>
      </c>
      <c r="AW542" s="12">
        <f t="shared" si="212"/>
        <v>0</v>
      </c>
      <c r="AX542" s="17">
        <f t="shared" si="213"/>
        <v>0</v>
      </c>
      <c r="AY542" s="14">
        <f t="shared" si="214"/>
        <v>65.3</v>
      </c>
      <c r="AZ542" s="12">
        <f t="shared" si="215"/>
        <v>11</v>
      </c>
      <c r="BA542" s="12">
        <f t="shared" si="216"/>
        <v>0</v>
      </c>
      <c r="BB542" s="12">
        <f t="shared" si="217"/>
        <v>0.8</v>
      </c>
      <c r="BC542" s="13">
        <f t="shared" si="218"/>
        <v>0</v>
      </c>
    </row>
    <row r="543" spans="1:55" ht="13">
      <c r="A543" s="19" t="s">
        <v>1031</v>
      </c>
      <c r="B543" s="12" t="s">
        <v>14</v>
      </c>
      <c r="C543" s="12" t="s">
        <v>179</v>
      </c>
      <c r="D543" s="12" t="s">
        <v>1535</v>
      </c>
      <c r="E543" s="13" t="s">
        <v>1202</v>
      </c>
      <c r="F543" s="11">
        <v>0</v>
      </c>
      <c r="G543" s="12">
        <v>0</v>
      </c>
      <c r="H543" s="12">
        <v>0</v>
      </c>
      <c r="I543" s="13">
        <v>0</v>
      </c>
      <c r="J543" s="30"/>
      <c r="K543" s="14">
        <v>0</v>
      </c>
      <c r="L543" s="12">
        <v>0</v>
      </c>
      <c r="M543" s="12">
        <v>0</v>
      </c>
      <c r="N543" s="13">
        <v>0</v>
      </c>
      <c r="O543" s="30"/>
      <c r="P543" s="14">
        <v>0</v>
      </c>
      <c r="Q543" s="12">
        <v>0</v>
      </c>
      <c r="R543" s="12">
        <v>0</v>
      </c>
      <c r="S543" s="13">
        <v>20</v>
      </c>
      <c r="T543" s="30"/>
      <c r="U543" s="14">
        <v>0</v>
      </c>
      <c r="V543" s="12">
        <v>0</v>
      </c>
      <c r="W543" s="12">
        <v>0</v>
      </c>
      <c r="X543" s="13">
        <v>20</v>
      </c>
      <c r="Y543" s="30"/>
      <c r="Z543" s="14">
        <v>0</v>
      </c>
      <c r="AA543" s="12">
        <v>0</v>
      </c>
      <c r="AB543" s="12">
        <v>0</v>
      </c>
      <c r="AC543" s="13">
        <v>0</v>
      </c>
      <c r="AD543" s="30"/>
      <c r="AE543" s="34">
        <f t="shared" si="195"/>
        <v>0</v>
      </c>
      <c r="AF543" s="15">
        <f t="shared" si="196"/>
        <v>0</v>
      </c>
      <c r="AG543" s="16">
        <f t="shared" si="197"/>
        <v>0</v>
      </c>
      <c r="AH543" s="48">
        <f t="shared" si="198"/>
        <v>40</v>
      </c>
      <c r="AI543" s="30"/>
      <c r="AJ543" s="14">
        <f t="shared" si="199"/>
        <v>0</v>
      </c>
      <c r="AK543" s="12">
        <f t="shared" si="200"/>
        <v>0</v>
      </c>
      <c r="AL543" s="12">
        <f t="shared" si="201"/>
        <v>20</v>
      </c>
      <c r="AM543" s="12">
        <f t="shared" si="202"/>
        <v>20</v>
      </c>
      <c r="AN543" s="17">
        <f t="shared" si="203"/>
        <v>0</v>
      </c>
      <c r="AO543" s="14">
        <f t="shared" si="204"/>
        <v>0</v>
      </c>
      <c r="AP543" s="12">
        <f t="shared" si="205"/>
        <v>0</v>
      </c>
      <c r="AQ543" s="12">
        <f t="shared" si="206"/>
        <v>0</v>
      </c>
      <c r="AR543" s="12">
        <f t="shared" si="207"/>
        <v>0</v>
      </c>
      <c r="AS543" s="17">
        <f t="shared" si="208"/>
        <v>0</v>
      </c>
      <c r="AT543" s="14">
        <f t="shared" si="209"/>
        <v>0</v>
      </c>
      <c r="AU543" s="12">
        <f t="shared" si="210"/>
        <v>0</v>
      </c>
      <c r="AV543" s="12">
        <f t="shared" si="211"/>
        <v>0</v>
      </c>
      <c r="AW543" s="12">
        <f t="shared" si="212"/>
        <v>0</v>
      </c>
      <c r="AX543" s="17">
        <f t="shared" si="213"/>
        <v>0</v>
      </c>
      <c r="AY543" s="14">
        <f t="shared" si="214"/>
        <v>0</v>
      </c>
      <c r="AZ543" s="12">
        <f t="shared" si="215"/>
        <v>0</v>
      </c>
      <c r="BA543" s="12">
        <f t="shared" si="216"/>
        <v>0</v>
      </c>
      <c r="BB543" s="12">
        <f t="shared" si="217"/>
        <v>0</v>
      </c>
      <c r="BC543" s="13">
        <f t="shared" si="218"/>
        <v>0</v>
      </c>
    </row>
    <row r="544" spans="1:55" ht="13">
      <c r="A544" s="19" t="s">
        <v>1032</v>
      </c>
      <c r="B544" s="12" t="s">
        <v>1348</v>
      </c>
      <c r="C544" s="12" t="s">
        <v>1821</v>
      </c>
      <c r="D544" s="12" t="s">
        <v>1626</v>
      </c>
      <c r="E544" s="13" t="s">
        <v>1205</v>
      </c>
      <c r="F544" s="11">
        <v>0</v>
      </c>
      <c r="G544" s="12">
        <v>0</v>
      </c>
      <c r="H544" s="12">
        <v>0</v>
      </c>
      <c r="I544" s="13">
        <v>0</v>
      </c>
      <c r="J544" s="30"/>
      <c r="K544" s="14">
        <v>0</v>
      </c>
      <c r="L544" s="12">
        <v>0</v>
      </c>
      <c r="M544" s="12">
        <v>0</v>
      </c>
      <c r="N544" s="13">
        <v>0</v>
      </c>
      <c r="O544" s="30"/>
      <c r="P544" s="14">
        <v>0</v>
      </c>
      <c r="Q544" s="12">
        <v>0</v>
      </c>
      <c r="R544" s="12">
        <v>0</v>
      </c>
      <c r="S544" s="13">
        <v>0</v>
      </c>
      <c r="T544" s="30"/>
      <c r="U544" s="14">
        <v>0</v>
      </c>
      <c r="V544" s="12">
        <v>0</v>
      </c>
      <c r="W544" s="12">
        <v>0</v>
      </c>
      <c r="X544" s="13">
        <v>0</v>
      </c>
      <c r="Y544" s="30"/>
      <c r="Z544" s="14">
        <v>0</v>
      </c>
      <c r="AA544" s="12">
        <v>0</v>
      </c>
      <c r="AB544" s="12">
        <v>0</v>
      </c>
      <c r="AC544" s="13">
        <v>0</v>
      </c>
      <c r="AD544" s="30"/>
      <c r="AE544" s="34">
        <f t="shared" si="195"/>
        <v>0</v>
      </c>
      <c r="AF544" s="15">
        <f t="shared" si="196"/>
        <v>0</v>
      </c>
      <c r="AG544" s="16">
        <f t="shared" si="197"/>
        <v>0</v>
      </c>
      <c r="AH544" s="48">
        <f t="shared" si="198"/>
        <v>0</v>
      </c>
      <c r="AI544" s="30"/>
      <c r="AJ544" s="14">
        <f t="shared" si="199"/>
        <v>0</v>
      </c>
      <c r="AK544" s="12">
        <f t="shared" si="200"/>
        <v>0</v>
      </c>
      <c r="AL544" s="12">
        <f t="shared" si="201"/>
        <v>0</v>
      </c>
      <c r="AM544" s="12">
        <f t="shared" si="202"/>
        <v>0</v>
      </c>
      <c r="AN544" s="17">
        <f t="shared" si="203"/>
        <v>0</v>
      </c>
      <c r="AO544" s="14">
        <f t="shared" si="204"/>
        <v>0</v>
      </c>
      <c r="AP544" s="12">
        <f t="shared" si="205"/>
        <v>0</v>
      </c>
      <c r="AQ544" s="12">
        <f t="shared" si="206"/>
        <v>0</v>
      </c>
      <c r="AR544" s="12">
        <f t="shared" si="207"/>
        <v>0</v>
      </c>
      <c r="AS544" s="17">
        <f t="shared" si="208"/>
        <v>0</v>
      </c>
      <c r="AT544" s="14">
        <f t="shared" si="209"/>
        <v>0</v>
      </c>
      <c r="AU544" s="12">
        <f t="shared" si="210"/>
        <v>0</v>
      </c>
      <c r="AV544" s="12">
        <f t="shared" si="211"/>
        <v>0</v>
      </c>
      <c r="AW544" s="12">
        <f t="shared" si="212"/>
        <v>0</v>
      </c>
      <c r="AX544" s="17">
        <f t="shared" si="213"/>
        <v>0</v>
      </c>
      <c r="AY544" s="14">
        <f t="shared" si="214"/>
        <v>0</v>
      </c>
      <c r="AZ544" s="12">
        <f t="shared" si="215"/>
        <v>0</v>
      </c>
      <c r="BA544" s="12">
        <f t="shared" si="216"/>
        <v>0</v>
      </c>
      <c r="BB544" s="12">
        <f t="shared" si="217"/>
        <v>0</v>
      </c>
      <c r="BC544" s="13">
        <f t="shared" si="218"/>
        <v>0</v>
      </c>
    </row>
    <row r="545" spans="1:55" ht="13">
      <c r="A545" s="19" t="s">
        <v>1033</v>
      </c>
      <c r="B545" s="12" t="s">
        <v>12</v>
      </c>
      <c r="C545" s="12" t="s">
        <v>1822</v>
      </c>
      <c r="D545" s="12" t="s">
        <v>1626</v>
      </c>
      <c r="E545" s="13" t="s">
        <v>1205</v>
      </c>
      <c r="F545" s="11">
        <v>0</v>
      </c>
      <c r="G545" s="12">
        <v>0</v>
      </c>
      <c r="H545" s="12">
        <v>0</v>
      </c>
      <c r="I545" s="13">
        <v>0</v>
      </c>
      <c r="J545" s="30"/>
      <c r="K545" s="14">
        <v>0</v>
      </c>
      <c r="L545" s="12">
        <v>0</v>
      </c>
      <c r="M545" s="12">
        <v>0</v>
      </c>
      <c r="N545" s="13">
        <v>0</v>
      </c>
      <c r="O545" s="30"/>
      <c r="P545" s="14">
        <v>0</v>
      </c>
      <c r="Q545" s="12">
        <v>0</v>
      </c>
      <c r="R545" s="12">
        <v>0</v>
      </c>
      <c r="S545" s="13">
        <v>0</v>
      </c>
      <c r="T545" s="30"/>
      <c r="U545" s="14">
        <v>0</v>
      </c>
      <c r="V545" s="12">
        <v>0</v>
      </c>
      <c r="W545" s="12">
        <v>0</v>
      </c>
      <c r="X545" s="13">
        <v>0</v>
      </c>
      <c r="Y545" s="30"/>
      <c r="Z545" s="14">
        <v>0</v>
      </c>
      <c r="AA545" s="12">
        <v>0</v>
      </c>
      <c r="AB545" s="12">
        <v>0</v>
      </c>
      <c r="AC545" s="13">
        <v>0</v>
      </c>
      <c r="AD545" s="30"/>
      <c r="AE545" s="34">
        <f t="shared" si="195"/>
        <v>0</v>
      </c>
      <c r="AF545" s="15">
        <f t="shared" si="196"/>
        <v>0</v>
      </c>
      <c r="AG545" s="16">
        <f t="shared" si="197"/>
        <v>0</v>
      </c>
      <c r="AH545" s="48">
        <f t="shared" si="198"/>
        <v>0</v>
      </c>
      <c r="AI545" s="30"/>
      <c r="AJ545" s="14">
        <f t="shared" si="199"/>
        <v>0</v>
      </c>
      <c r="AK545" s="12">
        <f t="shared" si="200"/>
        <v>0</v>
      </c>
      <c r="AL545" s="12">
        <f t="shared" si="201"/>
        <v>0</v>
      </c>
      <c r="AM545" s="12">
        <f t="shared" si="202"/>
        <v>0</v>
      </c>
      <c r="AN545" s="17">
        <f t="shared" si="203"/>
        <v>0</v>
      </c>
      <c r="AO545" s="14">
        <f t="shared" si="204"/>
        <v>0</v>
      </c>
      <c r="AP545" s="12">
        <f t="shared" si="205"/>
        <v>0</v>
      </c>
      <c r="AQ545" s="12">
        <f t="shared" si="206"/>
        <v>0</v>
      </c>
      <c r="AR545" s="12">
        <f t="shared" si="207"/>
        <v>0</v>
      </c>
      <c r="AS545" s="17">
        <f t="shared" si="208"/>
        <v>0</v>
      </c>
      <c r="AT545" s="14">
        <f t="shared" si="209"/>
        <v>0</v>
      </c>
      <c r="AU545" s="12">
        <f t="shared" si="210"/>
        <v>0</v>
      </c>
      <c r="AV545" s="12">
        <f t="shared" si="211"/>
        <v>0</v>
      </c>
      <c r="AW545" s="12">
        <f t="shared" si="212"/>
        <v>0</v>
      </c>
      <c r="AX545" s="17">
        <f t="shared" si="213"/>
        <v>0</v>
      </c>
      <c r="AY545" s="14">
        <f t="shared" si="214"/>
        <v>0</v>
      </c>
      <c r="AZ545" s="12">
        <f t="shared" si="215"/>
        <v>0</v>
      </c>
      <c r="BA545" s="12">
        <f t="shared" si="216"/>
        <v>0</v>
      </c>
      <c r="BB545" s="12">
        <f t="shared" si="217"/>
        <v>0</v>
      </c>
      <c r="BC545" s="13">
        <f t="shared" si="218"/>
        <v>0</v>
      </c>
    </row>
    <row r="546" spans="1:55" ht="13">
      <c r="A546" s="19" t="s">
        <v>1034</v>
      </c>
      <c r="B546" s="12" t="s">
        <v>12</v>
      </c>
      <c r="C546" s="12" t="s">
        <v>1886</v>
      </c>
      <c r="D546" s="12" t="s">
        <v>1634</v>
      </c>
      <c r="E546" s="13" t="s">
        <v>1740</v>
      </c>
      <c r="F546" s="11">
        <v>0</v>
      </c>
      <c r="G546" s="12">
        <v>0</v>
      </c>
      <c r="H546" s="12">
        <v>0</v>
      </c>
      <c r="I546" s="13">
        <v>20</v>
      </c>
      <c r="J546" s="30"/>
      <c r="K546" s="14">
        <v>0</v>
      </c>
      <c r="L546" s="12">
        <v>0</v>
      </c>
      <c r="M546" s="12">
        <v>0</v>
      </c>
      <c r="N546" s="13">
        <v>20</v>
      </c>
      <c r="O546" s="30"/>
      <c r="P546" s="14">
        <v>0</v>
      </c>
      <c r="Q546" s="12">
        <v>0</v>
      </c>
      <c r="R546" s="12">
        <v>0</v>
      </c>
      <c r="S546" s="13">
        <v>20</v>
      </c>
      <c r="T546" s="30"/>
      <c r="U546" s="14">
        <v>0</v>
      </c>
      <c r="V546" s="12">
        <v>0</v>
      </c>
      <c r="W546" s="12">
        <v>0</v>
      </c>
      <c r="X546" s="13">
        <v>20</v>
      </c>
      <c r="Y546" s="30"/>
      <c r="Z546" s="14">
        <v>0</v>
      </c>
      <c r="AA546" s="12">
        <v>0</v>
      </c>
      <c r="AB546" s="12">
        <v>0</v>
      </c>
      <c r="AC546" s="13">
        <v>0</v>
      </c>
      <c r="AD546" s="30"/>
      <c r="AE546" s="34">
        <f t="shared" si="195"/>
        <v>0</v>
      </c>
      <c r="AF546" s="15">
        <f t="shared" si="196"/>
        <v>0</v>
      </c>
      <c r="AG546" s="16">
        <f t="shared" si="197"/>
        <v>0</v>
      </c>
      <c r="AH546" s="48">
        <f t="shared" si="198"/>
        <v>80</v>
      </c>
      <c r="AI546" s="30"/>
      <c r="AJ546" s="14">
        <f t="shared" si="199"/>
        <v>20</v>
      </c>
      <c r="AK546" s="12">
        <f t="shared" si="200"/>
        <v>20</v>
      </c>
      <c r="AL546" s="12">
        <f t="shared" si="201"/>
        <v>20</v>
      </c>
      <c r="AM546" s="12">
        <f t="shared" si="202"/>
        <v>20</v>
      </c>
      <c r="AN546" s="17">
        <f t="shared" si="203"/>
        <v>0</v>
      </c>
      <c r="AO546" s="14">
        <f t="shared" si="204"/>
        <v>0</v>
      </c>
      <c r="AP546" s="12">
        <f t="shared" si="205"/>
        <v>0</v>
      </c>
      <c r="AQ546" s="12">
        <f t="shared" si="206"/>
        <v>0</v>
      </c>
      <c r="AR546" s="12">
        <f t="shared" si="207"/>
        <v>0</v>
      </c>
      <c r="AS546" s="17">
        <f t="shared" si="208"/>
        <v>0</v>
      </c>
      <c r="AT546" s="14">
        <f t="shared" si="209"/>
        <v>0</v>
      </c>
      <c r="AU546" s="12">
        <f t="shared" si="210"/>
        <v>0</v>
      </c>
      <c r="AV546" s="12">
        <f t="shared" si="211"/>
        <v>0</v>
      </c>
      <c r="AW546" s="12">
        <f t="shared" si="212"/>
        <v>0</v>
      </c>
      <c r="AX546" s="17">
        <f t="shared" si="213"/>
        <v>0</v>
      </c>
      <c r="AY546" s="14">
        <f t="shared" si="214"/>
        <v>0</v>
      </c>
      <c r="AZ546" s="12">
        <f t="shared" si="215"/>
        <v>0</v>
      </c>
      <c r="BA546" s="12">
        <f t="shared" si="216"/>
        <v>0</v>
      </c>
      <c r="BB546" s="12">
        <f t="shared" si="217"/>
        <v>0</v>
      </c>
      <c r="BC546" s="13">
        <f t="shared" si="218"/>
        <v>0</v>
      </c>
    </row>
    <row r="547" spans="1:55" ht="13">
      <c r="A547" s="19" t="s">
        <v>1041</v>
      </c>
      <c r="B547" s="12" t="s">
        <v>1191</v>
      </c>
      <c r="C547" s="12" t="s">
        <v>1046</v>
      </c>
      <c r="D547" s="12" t="s">
        <v>1047</v>
      </c>
      <c r="E547" s="13" t="s">
        <v>1202</v>
      </c>
      <c r="F547" s="11">
        <v>0</v>
      </c>
      <c r="G547" s="12">
        <v>0</v>
      </c>
      <c r="H547" s="12">
        <v>0</v>
      </c>
      <c r="I547" s="13">
        <v>0</v>
      </c>
      <c r="J547" s="30"/>
      <c r="K547" s="14">
        <v>0</v>
      </c>
      <c r="L547" s="12">
        <v>0</v>
      </c>
      <c r="M547" s="12">
        <v>0</v>
      </c>
      <c r="N547" s="13">
        <v>0</v>
      </c>
      <c r="O547" s="30"/>
      <c r="P547" s="14">
        <v>0</v>
      </c>
      <c r="Q547" s="12">
        <v>0</v>
      </c>
      <c r="R547" s="12">
        <v>0</v>
      </c>
      <c r="S547" s="13">
        <v>0</v>
      </c>
      <c r="T547" s="30"/>
      <c r="U547" s="14">
        <v>0</v>
      </c>
      <c r="V547" s="12">
        <v>0</v>
      </c>
      <c r="W547" s="12">
        <v>0</v>
      </c>
      <c r="X547" s="13">
        <v>0</v>
      </c>
      <c r="Y547" s="30"/>
      <c r="Z547" s="14">
        <v>0</v>
      </c>
      <c r="AA547" s="12">
        <v>0</v>
      </c>
      <c r="AB547" s="12">
        <v>0</v>
      </c>
      <c r="AC547" s="13">
        <v>0</v>
      </c>
      <c r="AD547" s="30"/>
      <c r="AE547" s="34">
        <f t="shared" si="195"/>
        <v>0</v>
      </c>
      <c r="AF547" s="15">
        <f t="shared" si="196"/>
        <v>0</v>
      </c>
      <c r="AG547" s="16">
        <f t="shared" si="197"/>
        <v>0</v>
      </c>
      <c r="AH547" s="48">
        <f t="shared" si="198"/>
        <v>0</v>
      </c>
      <c r="AI547" s="30"/>
      <c r="AJ547" s="14">
        <f t="shared" si="199"/>
        <v>0</v>
      </c>
      <c r="AK547" s="12">
        <f t="shared" si="200"/>
        <v>0</v>
      </c>
      <c r="AL547" s="12">
        <f t="shared" si="201"/>
        <v>0</v>
      </c>
      <c r="AM547" s="12">
        <f t="shared" si="202"/>
        <v>0</v>
      </c>
      <c r="AN547" s="17">
        <f t="shared" si="203"/>
        <v>0</v>
      </c>
      <c r="AO547" s="14">
        <f t="shared" si="204"/>
        <v>0</v>
      </c>
      <c r="AP547" s="12">
        <f t="shared" si="205"/>
        <v>0</v>
      </c>
      <c r="AQ547" s="12">
        <f t="shared" si="206"/>
        <v>0</v>
      </c>
      <c r="AR547" s="12">
        <f t="shared" si="207"/>
        <v>0</v>
      </c>
      <c r="AS547" s="17">
        <f t="shared" si="208"/>
        <v>0</v>
      </c>
      <c r="AT547" s="14">
        <f t="shared" si="209"/>
        <v>0</v>
      </c>
      <c r="AU547" s="12">
        <f t="shared" si="210"/>
        <v>0</v>
      </c>
      <c r="AV547" s="12">
        <f t="shared" si="211"/>
        <v>0</v>
      </c>
      <c r="AW547" s="12">
        <f t="shared" si="212"/>
        <v>0</v>
      </c>
      <c r="AX547" s="17">
        <f t="shared" si="213"/>
        <v>0</v>
      </c>
      <c r="AY547" s="14">
        <f t="shared" si="214"/>
        <v>0</v>
      </c>
      <c r="AZ547" s="12">
        <f t="shared" si="215"/>
        <v>0</v>
      </c>
      <c r="BA547" s="12">
        <f t="shared" si="216"/>
        <v>0</v>
      </c>
      <c r="BB547" s="12">
        <f t="shared" si="217"/>
        <v>0</v>
      </c>
      <c r="BC547" s="13">
        <f t="shared" si="218"/>
        <v>0</v>
      </c>
    </row>
    <row r="548" spans="1:55" ht="13">
      <c r="A548" s="19" t="s">
        <v>1042</v>
      </c>
      <c r="B548" s="12" t="s">
        <v>1783</v>
      </c>
      <c r="C548" s="12" t="s">
        <v>272</v>
      </c>
      <c r="D548" s="12" t="s">
        <v>335</v>
      </c>
      <c r="E548" s="13" t="s">
        <v>1202</v>
      </c>
      <c r="F548" s="11">
        <v>0</v>
      </c>
      <c r="G548" s="12">
        <v>4</v>
      </c>
      <c r="H548" s="12">
        <v>117.4</v>
      </c>
      <c r="I548" s="13">
        <v>293</v>
      </c>
      <c r="J548" s="30"/>
      <c r="K548" s="14">
        <v>0</v>
      </c>
      <c r="L548" s="12">
        <v>1</v>
      </c>
      <c r="M548" s="12">
        <v>6</v>
      </c>
      <c r="N548" s="13">
        <v>223</v>
      </c>
      <c r="O548" s="30"/>
      <c r="P548" s="14">
        <v>0</v>
      </c>
      <c r="Q548" s="12">
        <v>0</v>
      </c>
      <c r="R548" s="12">
        <v>0</v>
      </c>
      <c r="S548" s="13">
        <v>20</v>
      </c>
      <c r="T548" s="30"/>
      <c r="U548" s="14">
        <v>0</v>
      </c>
      <c r="V548" s="12">
        <v>2</v>
      </c>
      <c r="W548" s="12">
        <v>20.8</v>
      </c>
      <c r="X548" s="13">
        <v>282</v>
      </c>
      <c r="Y548" s="30"/>
      <c r="Z548" s="14">
        <v>0</v>
      </c>
      <c r="AA548" s="12">
        <v>0</v>
      </c>
      <c r="AB548" s="12">
        <v>0</v>
      </c>
      <c r="AC548" s="13">
        <v>20</v>
      </c>
      <c r="AD548" s="30"/>
      <c r="AE548" s="34">
        <f t="shared" si="195"/>
        <v>0</v>
      </c>
      <c r="AF548" s="15">
        <f t="shared" si="196"/>
        <v>7</v>
      </c>
      <c r="AG548" s="16">
        <f t="shared" si="197"/>
        <v>144.20000000000002</v>
      </c>
      <c r="AH548" s="48">
        <f t="shared" si="198"/>
        <v>818</v>
      </c>
      <c r="AI548" s="30"/>
      <c r="AJ548" s="14">
        <f t="shared" si="199"/>
        <v>293</v>
      </c>
      <c r="AK548" s="12">
        <f t="shared" si="200"/>
        <v>223</v>
      </c>
      <c r="AL548" s="12">
        <f t="shared" si="201"/>
        <v>20</v>
      </c>
      <c r="AM548" s="12">
        <f t="shared" si="202"/>
        <v>282</v>
      </c>
      <c r="AN548" s="17">
        <f t="shared" si="203"/>
        <v>20</v>
      </c>
      <c r="AO548" s="14">
        <f t="shared" si="204"/>
        <v>0</v>
      </c>
      <c r="AP548" s="12">
        <f t="shared" si="205"/>
        <v>0</v>
      </c>
      <c r="AQ548" s="12">
        <f t="shared" si="206"/>
        <v>0</v>
      </c>
      <c r="AR548" s="12">
        <f t="shared" si="207"/>
        <v>0</v>
      </c>
      <c r="AS548" s="17">
        <f t="shared" si="208"/>
        <v>0</v>
      </c>
      <c r="AT548" s="14">
        <f t="shared" si="209"/>
        <v>4</v>
      </c>
      <c r="AU548" s="12">
        <f t="shared" si="210"/>
        <v>1</v>
      </c>
      <c r="AV548" s="12">
        <f t="shared" si="211"/>
        <v>0</v>
      </c>
      <c r="AW548" s="12">
        <f t="shared" si="212"/>
        <v>2</v>
      </c>
      <c r="AX548" s="17">
        <f t="shared" si="213"/>
        <v>0</v>
      </c>
      <c r="AY548" s="14">
        <f t="shared" si="214"/>
        <v>117.4</v>
      </c>
      <c r="AZ548" s="12">
        <f t="shared" si="215"/>
        <v>6</v>
      </c>
      <c r="BA548" s="12">
        <f t="shared" si="216"/>
        <v>0</v>
      </c>
      <c r="BB548" s="12">
        <f t="shared" si="217"/>
        <v>20.8</v>
      </c>
      <c r="BC548" s="13">
        <f t="shared" si="218"/>
        <v>0</v>
      </c>
    </row>
    <row r="549" spans="1:55" ht="13">
      <c r="A549" s="19" t="s">
        <v>1043</v>
      </c>
      <c r="B549" s="12" t="s">
        <v>1344</v>
      </c>
      <c r="C549" s="12" t="s">
        <v>50</v>
      </c>
      <c r="D549" s="12" t="s">
        <v>89</v>
      </c>
      <c r="E549" s="13" t="s">
        <v>1740</v>
      </c>
      <c r="F549" s="11">
        <v>0</v>
      </c>
      <c r="G549" s="12">
        <v>0</v>
      </c>
      <c r="H549" s="12">
        <v>0</v>
      </c>
      <c r="I549" s="13">
        <v>0</v>
      </c>
      <c r="J549" s="30"/>
      <c r="K549" s="14">
        <v>0</v>
      </c>
      <c r="L549" s="12">
        <v>0</v>
      </c>
      <c r="M549" s="12">
        <v>0</v>
      </c>
      <c r="N549" s="13">
        <v>0</v>
      </c>
      <c r="O549" s="30"/>
      <c r="P549" s="14">
        <v>0</v>
      </c>
      <c r="Q549" s="12">
        <v>0</v>
      </c>
      <c r="R549" s="12">
        <v>0</v>
      </c>
      <c r="S549" s="13">
        <v>0</v>
      </c>
      <c r="T549" s="30"/>
      <c r="U549" s="14">
        <v>0</v>
      </c>
      <c r="V549" s="12">
        <v>0</v>
      </c>
      <c r="W549" s="12">
        <v>0</v>
      </c>
      <c r="X549" s="13">
        <v>0</v>
      </c>
      <c r="Y549" s="30"/>
      <c r="Z549" s="14">
        <v>0</v>
      </c>
      <c r="AA549" s="12">
        <v>0</v>
      </c>
      <c r="AB549" s="12">
        <v>0</v>
      </c>
      <c r="AC549" s="13">
        <v>0</v>
      </c>
      <c r="AD549" s="30"/>
      <c r="AE549" s="34">
        <f t="shared" si="195"/>
        <v>0</v>
      </c>
      <c r="AF549" s="15">
        <f t="shared" si="196"/>
        <v>0</v>
      </c>
      <c r="AG549" s="16">
        <f t="shared" si="197"/>
        <v>0</v>
      </c>
      <c r="AH549" s="48">
        <f t="shared" si="198"/>
        <v>0</v>
      </c>
      <c r="AI549" s="30"/>
      <c r="AJ549" s="14">
        <f t="shared" si="199"/>
        <v>0</v>
      </c>
      <c r="AK549" s="12">
        <f t="shared" si="200"/>
        <v>0</v>
      </c>
      <c r="AL549" s="12">
        <f t="shared" si="201"/>
        <v>0</v>
      </c>
      <c r="AM549" s="12">
        <f t="shared" si="202"/>
        <v>0</v>
      </c>
      <c r="AN549" s="17">
        <f t="shared" si="203"/>
        <v>0</v>
      </c>
      <c r="AO549" s="14">
        <f t="shared" si="204"/>
        <v>0</v>
      </c>
      <c r="AP549" s="12">
        <f t="shared" si="205"/>
        <v>0</v>
      </c>
      <c r="AQ549" s="12">
        <f t="shared" si="206"/>
        <v>0</v>
      </c>
      <c r="AR549" s="12">
        <f t="shared" si="207"/>
        <v>0</v>
      </c>
      <c r="AS549" s="17">
        <f t="shared" si="208"/>
        <v>0</v>
      </c>
      <c r="AT549" s="14">
        <f t="shared" si="209"/>
        <v>0</v>
      </c>
      <c r="AU549" s="12">
        <f t="shared" si="210"/>
        <v>0</v>
      </c>
      <c r="AV549" s="12">
        <f t="shared" si="211"/>
        <v>0</v>
      </c>
      <c r="AW549" s="12">
        <f t="shared" si="212"/>
        <v>0</v>
      </c>
      <c r="AX549" s="17">
        <f t="shared" si="213"/>
        <v>0</v>
      </c>
      <c r="AY549" s="14">
        <f t="shared" si="214"/>
        <v>0</v>
      </c>
      <c r="AZ549" s="12">
        <f t="shared" si="215"/>
        <v>0</v>
      </c>
      <c r="BA549" s="12">
        <f t="shared" si="216"/>
        <v>0</v>
      </c>
      <c r="BB549" s="12">
        <f t="shared" si="217"/>
        <v>0</v>
      </c>
      <c r="BC549" s="13">
        <f t="shared" si="218"/>
        <v>0</v>
      </c>
    </row>
    <row r="550" spans="1:55" ht="13">
      <c r="A550" s="19" t="s">
        <v>1044</v>
      </c>
      <c r="B550" s="12" t="s">
        <v>12</v>
      </c>
      <c r="C550" s="12" t="s">
        <v>74</v>
      </c>
      <c r="D550" s="12" t="s">
        <v>339</v>
      </c>
      <c r="E550" s="13" t="s">
        <v>1202</v>
      </c>
      <c r="F550" s="11">
        <v>0</v>
      </c>
      <c r="G550" s="12">
        <v>0</v>
      </c>
      <c r="H550" s="12">
        <v>0</v>
      </c>
      <c r="I550" s="13">
        <v>0</v>
      </c>
      <c r="J550" s="30"/>
      <c r="K550" s="14">
        <v>0</v>
      </c>
      <c r="L550" s="12">
        <v>0</v>
      </c>
      <c r="M550" s="12">
        <v>0</v>
      </c>
      <c r="N550" s="13">
        <v>0</v>
      </c>
      <c r="O550" s="30"/>
      <c r="P550" s="14">
        <v>0</v>
      </c>
      <c r="Q550" s="12">
        <v>0</v>
      </c>
      <c r="R550" s="12">
        <v>0</v>
      </c>
      <c r="S550" s="13">
        <v>0</v>
      </c>
      <c r="T550" s="30"/>
      <c r="U550" s="14">
        <v>0</v>
      </c>
      <c r="V550" s="12">
        <v>0</v>
      </c>
      <c r="W550" s="12">
        <v>0</v>
      </c>
      <c r="X550" s="13">
        <v>0</v>
      </c>
      <c r="Y550" s="30"/>
      <c r="Z550" s="14">
        <v>0</v>
      </c>
      <c r="AA550" s="12">
        <v>0</v>
      </c>
      <c r="AB550" s="12">
        <v>0</v>
      </c>
      <c r="AC550" s="13">
        <v>0</v>
      </c>
      <c r="AD550" s="30"/>
      <c r="AE550" s="34">
        <f t="shared" si="195"/>
        <v>0</v>
      </c>
      <c r="AF550" s="15">
        <f t="shared" si="196"/>
        <v>0</v>
      </c>
      <c r="AG550" s="16">
        <f t="shared" si="197"/>
        <v>0</v>
      </c>
      <c r="AH550" s="48">
        <f t="shared" si="198"/>
        <v>0</v>
      </c>
      <c r="AI550" s="30"/>
      <c r="AJ550" s="14">
        <f t="shared" si="199"/>
        <v>0</v>
      </c>
      <c r="AK550" s="12">
        <f t="shared" si="200"/>
        <v>0</v>
      </c>
      <c r="AL550" s="12">
        <f t="shared" si="201"/>
        <v>0</v>
      </c>
      <c r="AM550" s="12">
        <f t="shared" si="202"/>
        <v>0</v>
      </c>
      <c r="AN550" s="17">
        <f t="shared" si="203"/>
        <v>0</v>
      </c>
      <c r="AO550" s="14">
        <f t="shared" si="204"/>
        <v>0</v>
      </c>
      <c r="AP550" s="12">
        <f t="shared" si="205"/>
        <v>0</v>
      </c>
      <c r="AQ550" s="12">
        <f t="shared" si="206"/>
        <v>0</v>
      </c>
      <c r="AR550" s="12">
        <f t="shared" si="207"/>
        <v>0</v>
      </c>
      <c r="AS550" s="17">
        <f t="shared" si="208"/>
        <v>0</v>
      </c>
      <c r="AT550" s="14">
        <f t="shared" si="209"/>
        <v>0</v>
      </c>
      <c r="AU550" s="12">
        <f t="shared" si="210"/>
        <v>0</v>
      </c>
      <c r="AV550" s="12">
        <f t="shared" si="211"/>
        <v>0</v>
      </c>
      <c r="AW550" s="12">
        <f t="shared" si="212"/>
        <v>0</v>
      </c>
      <c r="AX550" s="17">
        <f t="shared" si="213"/>
        <v>0</v>
      </c>
      <c r="AY550" s="14">
        <f t="shared" si="214"/>
        <v>0</v>
      </c>
      <c r="AZ550" s="12">
        <f t="shared" si="215"/>
        <v>0</v>
      </c>
      <c r="BA550" s="12">
        <f t="shared" si="216"/>
        <v>0</v>
      </c>
      <c r="BB550" s="12">
        <f t="shared" si="217"/>
        <v>0</v>
      </c>
      <c r="BC550" s="13">
        <f t="shared" si="218"/>
        <v>0</v>
      </c>
    </row>
    <row r="551" spans="1:55" ht="13">
      <c r="A551" s="19" t="s">
        <v>1045</v>
      </c>
      <c r="B551" s="12" t="s">
        <v>15</v>
      </c>
      <c r="C551" s="12" t="s">
        <v>1976</v>
      </c>
      <c r="D551" s="12" t="s">
        <v>1977</v>
      </c>
      <c r="E551" s="13" t="s">
        <v>1204</v>
      </c>
      <c r="F551" s="11">
        <v>0</v>
      </c>
      <c r="G551" s="12">
        <v>0</v>
      </c>
      <c r="H551" s="12">
        <v>0</v>
      </c>
      <c r="I551" s="13">
        <v>0</v>
      </c>
      <c r="J551" s="30"/>
      <c r="K551" s="14">
        <v>0</v>
      </c>
      <c r="L551" s="12">
        <v>0</v>
      </c>
      <c r="M551" s="12">
        <v>0</v>
      </c>
      <c r="N551" s="13">
        <v>0</v>
      </c>
      <c r="O551" s="30"/>
      <c r="P551" s="14">
        <v>0</v>
      </c>
      <c r="Q551" s="12">
        <v>0</v>
      </c>
      <c r="R551" s="12">
        <v>0</v>
      </c>
      <c r="S551" s="13">
        <v>20</v>
      </c>
      <c r="T551" s="30"/>
      <c r="U551" s="14">
        <v>0</v>
      </c>
      <c r="V551" s="12">
        <v>0</v>
      </c>
      <c r="W551" s="12">
        <v>0</v>
      </c>
      <c r="X551" s="13">
        <v>0</v>
      </c>
      <c r="Y551" s="30"/>
      <c r="Z551" s="14">
        <v>0</v>
      </c>
      <c r="AA551" s="12">
        <v>0</v>
      </c>
      <c r="AB551" s="12">
        <v>0</v>
      </c>
      <c r="AC551" s="13">
        <v>0</v>
      </c>
      <c r="AD551" s="30"/>
      <c r="AE551" s="34">
        <f t="shared" si="195"/>
        <v>0</v>
      </c>
      <c r="AF551" s="15">
        <f t="shared" si="196"/>
        <v>0</v>
      </c>
      <c r="AG551" s="16">
        <f t="shared" si="197"/>
        <v>0</v>
      </c>
      <c r="AH551" s="48">
        <f t="shared" si="198"/>
        <v>20</v>
      </c>
      <c r="AI551" s="30"/>
      <c r="AJ551" s="14">
        <f t="shared" si="199"/>
        <v>0</v>
      </c>
      <c r="AK551" s="12">
        <f t="shared" si="200"/>
        <v>0</v>
      </c>
      <c r="AL551" s="12">
        <f t="shared" si="201"/>
        <v>20</v>
      </c>
      <c r="AM551" s="12">
        <f t="shared" si="202"/>
        <v>0</v>
      </c>
      <c r="AN551" s="17">
        <f t="shared" si="203"/>
        <v>0</v>
      </c>
      <c r="AO551" s="14">
        <f t="shared" si="204"/>
        <v>0</v>
      </c>
      <c r="AP551" s="12">
        <f t="shared" si="205"/>
        <v>0</v>
      </c>
      <c r="AQ551" s="12">
        <f t="shared" si="206"/>
        <v>0</v>
      </c>
      <c r="AR551" s="12">
        <f t="shared" si="207"/>
        <v>0</v>
      </c>
      <c r="AS551" s="17">
        <f t="shared" si="208"/>
        <v>0</v>
      </c>
      <c r="AT551" s="14">
        <f t="shared" si="209"/>
        <v>0</v>
      </c>
      <c r="AU551" s="12">
        <f t="shared" si="210"/>
        <v>0</v>
      </c>
      <c r="AV551" s="12">
        <f t="shared" si="211"/>
        <v>0</v>
      </c>
      <c r="AW551" s="12">
        <f t="shared" si="212"/>
        <v>0</v>
      </c>
      <c r="AX551" s="17">
        <f t="shared" si="213"/>
        <v>0</v>
      </c>
      <c r="AY551" s="14">
        <f t="shared" si="214"/>
        <v>0</v>
      </c>
      <c r="AZ551" s="12">
        <f t="shared" si="215"/>
        <v>0</v>
      </c>
      <c r="BA551" s="12">
        <f t="shared" si="216"/>
        <v>0</v>
      </c>
      <c r="BB551" s="12">
        <f t="shared" si="217"/>
        <v>0</v>
      </c>
      <c r="BC551" s="13">
        <f t="shared" si="218"/>
        <v>0</v>
      </c>
    </row>
    <row r="552" spans="1:55" ht="13">
      <c r="A552" s="19" t="s">
        <v>1051</v>
      </c>
      <c r="B552" s="12" t="s">
        <v>15</v>
      </c>
      <c r="C552" s="12" t="s">
        <v>1784</v>
      </c>
      <c r="D552" s="12" t="s">
        <v>1171</v>
      </c>
      <c r="E552" s="13" t="s">
        <v>1202</v>
      </c>
      <c r="F552" s="11">
        <v>0</v>
      </c>
      <c r="G552" s="12">
        <v>0</v>
      </c>
      <c r="H552" s="12">
        <v>0</v>
      </c>
      <c r="I552" s="13">
        <v>0</v>
      </c>
      <c r="J552" s="30"/>
      <c r="K552" s="14">
        <v>0</v>
      </c>
      <c r="L552" s="12">
        <v>0</v>
      </c>
      <c r="M552" s="12">
        <v>0</v>
      </c>
      <c r="N552" s="13">
        <v>0</v>
      </c>
      <c r="O552" s="30"/>
      <c r="P552" s="14">
        <v>0</v>
      </c>
      <c r="Q552" s="12">
        <v>0</v>
      </c>
      <c r="R552" s="12">
        <v>0</v>
      </c>
      <c r="S552" s="13">
        <v>0</v>
      </c>
      <c r="T552" s="30"/>
      <c r="U552" s="14">
        <v>0</v>
      </c>
      <c r="V552" s="12">
        <v>0</v>
      </c>
      <c r="W552" s="12">
        <v>0</v>
      </c>
      <c r="X552" s="13">
        <v>0</v>
      </c>
      <c r="Y552" s="30"/>
      <c r="Z552" s="14">
        <v>0</v>
      </c>
      <c r="AA552" s="12">
        <v>1</v>
      </c>
      <c r="AB552" s="12">
        <v>1.3</v>
      </c>
      <c r="AC552" s="13">
        <v>168</v>
      </c>
      <c r="AD552" s="30"/>
      <c r="AE552" s="34">
        <f t="shared" si="195"/>
        <v>0</v>
      </c>
      <c r="AF552" s="15">
        <f t="shared" si="196"/>
        <v>1</v>
      </c>
      <c r="AG552" s="16">
        <f t="shared" si="197"/>
        <v>1.3</v>
      </c>
      <c r="AH552" s="48">
        <f t="shared" si="198"/>
        <v>168</v>
      </c>
      <c r="AI552" s="30"/>
      <c r="AJ552" s="14">
        <f t="shared" si="199"/>
        <v>0</v>
      </c>
      <c r="AK552" s="12">
        <f t="shared" si="200"/>
        <v>0</v>
      </c>
      <c r="AL552" s="12">
        <f t="shared" si="201"/>
        <v>0</v>
      </c>
      <c r="AM552" s="12">
        <f t="shared" si="202"/>
        <v>0</v>
      </c>
      <c r="AN552" s="17">
        <f t="shared" si="203"/>
        <v>168</v>
      </c>
      <c r="AO552" s="14">
        <f t="shared" si="204"/>
        <v>0</v>
      </c>
      <c r="AP552" s="12">
        <f t="shared" si="205"/>
        <v>0</v>
      </c>
      <c r="AQ552" s="12">
        <f t="shared" si="206"/>
        <v>0</v>
      </c>
      <c r="AR552" s="12">
        <f t="shared" si="207"/>
        <v>0</v>
      </c>
      <c r="AS552" s="17">
        <f t="shared" si="208"/>
        <v>0</v>
      </c>
      <c r="AT552" s="14">
        <f t="shared" si="209"/>
        <v>0</v>
      </c>
      <c r="AU552" s="12">
        <f t="shared" si="210"/>
        <v>0</v>
      </c>
      <c r="AV552" s="12">
        <f t="shared" si="211"/>
        <v>0</v>
      </c>
      <c r="AW552" s="12">
        <f t="shared" si="212"/>
        <v>0</v>
      </c>
      <c r="AX552" s="17">
        <f t="shared" si="213"/>
        <v>1</v>
      </c>
      <c r="AY552" s="14">
        <f t="shared" si="214"/>
        <v>0</v>
      </c>
      <c r="AZ552" s="12">
        <f t="shared" si="215"/>
        <v>0</v>
      </c>
      <c r="BA552" s="12">
        <f t="shared" si="216"/>
        <v>0</v>
      </c>
      <c r="BB552" s="12">
        <f t="shared" si="217"/>
        <v>0</v>
      </c>
      <c r="BC552" s="13">
        <f t="shared" si="218"/>
        <v>1.3</v>
      </c>
    </row>
    <row r="553" spans="1:55" ht="13">
      <c r="A553" s="19" t="s">
        <v>1052</v>
      </c>
      <c r="B553" s="12" t="s">
        <v>940</v>
      </c>
      <c r="C553" s="12" t="s">
        <v>129</v>
      </c>
      <c r="D553" s="12" t="s">
        <v>255</v>
      </c>
      <c r="E553" s="13" t="s">
        <v>1202</v>
      </c>
      <c r="F553" s="11">
        <v>0</v>
      </c>
      <c r="G553" s="12">
        <v>0</v>
      </c>
      <c r="H553" s="12">
        <v>0</v>
      </c>
      <c r="I553" s="13">
        <v>0</v>
      </c>
      <c r="J553" s="30"/>
      <c r="K553" s="14">
        <v>0</v>
      </c>
      <c r="L553" s="12">
        <v>0</v>
      </c>
      <c r="M553" s="12">
        <v>0</v>
      </c>
      <c r="N553" s="13">
        <v>0</v>
      </c>
      <c r="O553" s="30"/>
      <c r="P553" s="14">
        <v>0</v>
      </c>
      <c r="Q553" s="12">
        <v>0</v>
      </c>
      <c r="R553" s="12">
        <v>0</v>
      </c>
      <c r="S553" s="13">
        <v>0</v>
      </c>
      <c r="T553" s="30"/>
      <c r="U553" s="14">
        <v>0</v>
      </c>
      <c r="V553" s="12">
        <v>0</v>
      </c>
      <c r="W553" s="12">
        <v>0</v>
      </c>
      <c r="X553" s="13">
        <v>0</v>
      </c>
      <c r="Y553" s="30"/>
      <c r="Z553" s="14">
        <v>0</v>
      </c>
      <c r="AA553" s="12">
        <v>0</v>
      </c>
      <c r="AB553" s="12">
        <v>0</v>
      </c>
      <c r="AC553" s="13">
        <v>0</v>
      </c>
      <c r="AD553" s="30"/>
      <c r="AE553" s="34">
        <f t="shared" si="195"/>
        <v>0</v>
      </c>
      <c r="AF553" s="15">
        <f t="shared" si="196"/>
        <v>0</v>
      </c>
      <c r="AG553" s="16">
        <f t="shared" si="197"/>
        <v>0</v>
      </c>
      <c r="AH553" s="48">
        <f t="shared" si="198"/>
        <v>0</v>
      </c>
      <c r="AI553" s="30"/>
      <c r="AJ553" s="14">
        <f t="shared" si="199"/>
        <v>0</v>
      </c>
      <c r="AK553" s="12">
        <f t="shared" si="200"/>
        <v>0</v>
      </c>
      <c r="AL553" s="12">
        <f t="shared" si="201"/>
        <v>0</v>
      </c>
      <c r="AM553" s="12">
        <f t="shared" si="202"/>
        <v>0</v>
      </c>
      <c r="AN553" s="17">
        <f t="shared" si="203"/>
        <v>0</v>
      </c>
      <c r="AO553" s="14">
        <f t="shared" si="204"/>
        <v>0</v>
      </c>
      <c r="AP553" s="12">
        <f t="shared" si="205"/>
        <v>0</v>
      </c>
      <c r="AQ553" s="12">
        <f t="shared" si="206"/>
        <v>0</v>
      </c>
      <c r="AR553" s="12">
        <f t="shared" si="207"/>
        <v>0</v>
      </c>
      <c r="AS553" s="17">
        <f t="shared" si="208"/>
        <v>0</v>
      </c>
      <c r="AT553" s="14">
        <f t="shared" si="209"/>
        <v>0</v>
      </c>
      <c r="AU553" s="12">
        <f t="shared" si="210"/>
        <v>0</v>
      </c>
      <c r="AV553" s="12">
        <f t="shared" si="211"/>
        <v>0</v>
      </c>
      <c r="AW553" s="12">
        <f t="shared" si="212"/>
        <v>0</v>
      </c>
      <c r="AX553" s="17">
        <f t="shared" si="213"/>
        <v>0</v>
      </c>
      <c r="AY553" s="14">
        <f t="shared" si="214"/>
        <v>0</v>
      </c>
      <c r="AZ553" s="12">
        <f t="shared" si="215"/>
        <v>0</v>
      </c>
      <c r="BA553" s="12">
        <f t="shared" si="216"/>
        <v>0</v>
      </c>
      <c r="BB553" s="12">
        <f t="shared" si="217"/>
        <v>0</v>
      </c>
      <c r="BC553" s="13">
        <f t="shared" si="218"/>
        <v>0</v>
      </c>
    </row>
    <row r="554" spans="1:55" ht="13">
      <c r="A554" s="19" t="s">
        <v>1053</v>
      </c>
      <c r="B554" s="12" t="s">
        <v>940</v>
      </c>
      <c r="C554" s="12" t="s">
        <v>1062</v>
      </c>
      <c r="D554" s="12" t="s">
        <v>35</v>
      </c>
      <c r="E554" s="13" t="s">
        <v>1202</v>
      </c>
      <c r="F554" s="11">
        <v>0</v>
      </c>
      <c r="G554" s="12">
        <v>0</v>
      </c>
      <c r="H554" s="12">
        <v>0</v>
      </c>
      <c r="I554" s="13">
        <v>0</v>
      </c>
      <c r="J554" s="30"/>
      <c r="K554" s="14">
        <v>0</v>
      </c>
      <c r="L554" s="12">
        <v>0</v>
      </c>
      <c r="M554" s="12">
        <v>0</v>
      </c>
      <c r="N554" s="13">
        <v>0</v>
      </c>
      <c r="O554" s="30"/>
      <c r="P554" s="14">
        <v>0</v>
      </c>
      <c r="Q554" s="12">
        <v>0</v>
      </c>
      <c r="R554" s="12">
        <v>0</v>
      </c>
      <c r="S554" s="13">
        <v>0</v>
      </c>
      <c r="T554" s="30"/>
      <c r="U554" s="14">
        <v>0</v>
      </c>
      <c r="V554" s="12">
        <v>0</v>
      </c>
      <c r="W554" s="12">
        <v>0</v>
      </c>
      <c r="X554" s="13">
        <v>0</v>
      </c>
      <c r="Y554" s="30"/>
      <c r="Z554" s="14">
        <v>0</v>
      </c>
      <c r="AA554" s="12">
        <v>0</v>
      </c>
      <c r="AB554" s="12">
        <v>0</v>
      </c>
      <c r="AC554" s="13">
        <v>0</v>
      </c>
      <c r="AD554" s="30"/>
      <c r="AE554" s="34">
        <f t="shared" si="195"/>
        <v>0</v>
      </c>
      <c r="AF554" s="15">
        <f t="shared" si="196"/>
        <v>0</v>
      </c>
      <c r="AG554" s="16">
        <f t="shared" si="197"/>
        <v>0</v>
      </c>
      <c r="AH554" s="48">
        <f t="shared" si="198"/>
        <v>0</v>
      </c>
      <c r="AI554" s="30"/>
      <c r="AJ554" s="14">
        <f t="shared" si="199"/>
        <v>0</v>
      </c>
      <c r="AK554" s="12">
        <f t="shared" si="200"/>
        <v>0</v>
      </c>
      <c r="AL554" s="12">
        <f t="shared" si="201"/>
        <v>0</v>
      </c>
      <c r="AM554" s="12">
        <f t="shared" si="202"/>
        <v>0</v>
      </c>
      <c r="AN554" s="17">
        <f t="shared" si="203"/>
        <v>0</v>
      </c>
      <c r="AO554" s="14">
        <f t="shared" si="204"/>
        <v>0</v>
      </c>
      <c r="AP554" s="12">
        <f t="shared" si="205"/>
        <v>0</v>
      </c>
      <c r="AQ554" s="12">
        <f t="shared" si="206"/>
        <v>0</v>
      </c>
      <c r="AR554" s="12">
        <f t="shared" si="207"/>
        <v>0</v>
      </c>
      <c r="AS554" s="17">
        <f t="shared" si="208"/>
        <v>0</v>
      </c>
      <c r="AT554" s="14">
        <f t="shared" si="209"/>
        <v>0</v>
      </c>
      <c r="AU554" s="12">
        <f t="shared" si="210"/>
        <v>0</v>
      </c>
      <c r="AV554" s="12">
        <f t="shared" si="211"/>
        <v>0</v>
      </c>
      <c r="AW554" s="12">
        <f t="shared" si="212"/>
        <v>0</v>
      </c>
      <c r="AX554" s="17">
        <f t="shared" si="213"/>
        <v>0</v>
      </c>
      <c r="AY554" s="14">
        <f t="shared" si="214"/>
        <v>0</v>
      </c>
      <c r="AZ554" s="12">
        <f t="shared" si="215"/>
        <v>0</v>
      </c>
      <c r="BA554" s="12">
        <f t="shared" si="216"/>
        <v>0</v>
      </c>
      <c r="BB554" s="12">
        <f t="shared" si="217"/>
        <v>0</v>
      </c>
      <c r="BC554" s="13">
        <f t="shared" si="218"/>
        <v>0</v>
      </c>
    </row>
    <row r="555" spans="1:55" ht="13">
      <c r="A555" s="19" t="s">
        <v>1054</v>
      </c>
      <c r="B555" s="12" t="s">
        <v>1235</v>
      </c>
      <c r="C555" s="12" t="s">
        <v>222</v>
      </c>
      <c r="D555" s="12" t="s">
        <v>76</v>
      </c>
      <c r="E555" s="13" t="s">
        <v>1740</v>
      </c>
      <c r="F555" s="11">
        <v>0</v>
      </c>
      <c r="G555" s="12">
        <v>0</v>
      </c>
      <c r="H555" s="12">
        <v>0</v>
      </c>
      <c r="I555" s="13">
        <v>0</v>
      </c>
      <c r="J555" s="30"/>
      <c r="K555" s="14">
        <v>0</v>
      </c>
      <c r="L555" s="12">
        <v>0</v>
      </c>
      <c r="M555" s="12">
        <v>0</v>
      </c>
      <c r="N555" s="13">
        <v>0</v>
      </c>
      <c r="O555" s="30"/>
      <c r="P555" s="14">
        <v>0</v>
      </c>
      <c r="Q555" s="12">
        <v>0</v>
      </c>
      <c r="R555" s="12">
        <v>0</v>
      </c>
      <c r="S555" s="13">
        <v>0</v>
      </c>
      <c r="T555" s="30"/>
      <c r="U555" s="14">
        <v>0</v>
      </c>
      <c r="V555" s="12">
        <v>0</v>
      </c>
      <c r="W555" s="12">
        <v>0</v>
      </c>
      <c r="X555" s="13">
        <v>0</v>
      </c>
      <c r="Y555" s="30"/>
      <c r="Z555" s="14">
        <v>0</v>
      </c>
      <c r="AA555" s="12">
        <v>0</v>
      </c>
      <c r="AB555" s="12">
        <v>0</v>
      </c>
      <c r="AC555" s="13">
        <v>0</v>
      </c>
      <c r="AD555" s="30"/>
      <c r="AE555" s="34">
        <f t="shared" si="195"/>
        <v>0</v>
      </c>
      <c r="AF555" s="15">
        <f t="shared" si="196"/>
        <v>0</v>
      </c>
      <c r="AG555" s="16">
        <f t="shared" si="197"/>
        <v>0</v>
      </c>
      <c r="AH555" s="48">
        <f t="shared" si="198"/>
        <v>0</v>
      </c>
      <c r="AI555" s="30"/>
      <c r="AJ555" s="14">
        <f t="shared" si="199"/>
        <v>0</v>
      </c>
      <c r="AK555" s="12">
        <f t="shared" si="200"/>
        <v>0</v>
      </c>
      <c r="AL555" s="12">
        <f t="shared" si="201"/>
        <v>0</v>
      </c>
      <c r="AM555" s="12">
        <f t="shared" si="202"/>
        <v>0</v>
      </c>
      <c r="AN555" s="17">
        <f t="shared" si="203"/>
        <v>0</v>
      </c>
      <c r="AO555" s="14">
        <f t="shared" si="204"/>
        <v>0</v>
      </c>
      <c r="AP555" s="12">
        <f t="shared" si="205"/>
        <v>0</v>
      </c>
      <c r="AQ555" s="12">
        <f t="shared" si="206"/>
        <v>0</v>
      </c>
      <c r="AR555" s="12">
        <f t="shared" si="207"/>
        <v>0</v>
      </c>
      <c r="AS555" s="17">
        <f t="shared" si="208"/>
        <v>0</v>
      </c>
      <c r="AT555" s="14">
        <f t="shared" si="209"/>
        <v>0</v>
      </c>
      <c r="AU555" s="12">
        <f t="shared" si="210"/>
        <v>0</v>
      </c>
      <c r="AV555" s="12">
        <f t="shared" si="211"/>
        <v>0</v>
      </c>
      <c r="AW555" s="12">
        <f t="shared" si="212"/>
        <v>0</v>
      </c>
      <c r="AX555" s="17">
        <f t="shared" si="213"/>
        <v>0</v>
      </c>
      <c r="AY555" s="14">
        <f t="shared" si="214"/>
        <v>0</v>
      </c>
      <c r="AZ555" s="12">
        <f t="shared" si="215"/>
        <v>0</v>
      </c>
      <c r="BA555" s="12">
        <f t="shared" si="216"/>
        <v>0</v>
      </c>
      <c r="BB555" s="12">
        <f t="shared" si="217"/>
        <v>0</v>
      </c>
      <c r="BC555" s="13">
        <f t="shared" si="218"/>
        <v>0</v>
      </c>
    </row>
    <row r="556" spans="1:55" ht="13">
      <c r="A556" s="19" t="s">
        <v>1055</v>
      </c>
      <c r="B556" s="12" t="s">
        <v>9</v>
      </c>
      <c r="C556" s="12" t="s">
        <v>130</v>
      </c>
      <c r="D556" s="12" t="s">
        <v>30</v>
      </c>
      <c r="E556" s="13" t="s">
        <v>1205</v>
      </c>
      <c r="F556" s="11">
        <v>0</v>
      </c>
      <c r="G556" s="12">
        <v>1</v>
      </c>
      <c r="H556" s="12">
        <v>2.4</v>
      </c>
      <c r="I556" s="13">
        <v>145</v>
      </c>
      <c r="J556" s="30"/>
      <c r="K556" s="14">
        <v>0</v>
      </c>
      <c r="L556" s="12">
        <v>0</v>
      </c>
      <c r="M556" s="12">
        <v>0</v>
      </c>
      <c r="N556" s="13">
        <v>20</v>
      </c>
      <c r="O556" s="30"/>
      <c r="P556" s="14">
        <v>0</v>
      </c>
      <c r="Q556" s="12">
        <v>0</v>
      </c>
      <c r="R556" s="12">
        <v>0</v>
      </c>
      <c r="S556" s="13">
        <v>0</v>
      </c>
      <c r="T556" s="30"/>
      <c r="U556" s="14">
        <v>0</v>
      </c>
      <c r="V556" s="12">
        <v>0</v>
      </c>
      <c r="W556" s="12">
        <v>0</v>
      </c>
      <c r="X556" s="13">
        <v>0</v>
      </c>
      <c r="Y556" s="30"/>
      <c r="Z556" s="14">
        <v>0</v>
      </c>
      <c r="AA556" s="12">
        <v>0</v>
      </c>
      <c r="AB556" s="12">
        <v>0</v>
      </c>
      <c r="AC556" s="13">
        <v>0</v>
      </c>
      <c r="AD556" s="30"/>
      <c r="AE556" s="34">
        <f t="shared" si="195"/>
        <v>0</v>
      </c>
      <c r="AF556" s="15">
        <f t="shared" si="196"/>
        <v>1</v>
      </c>
      <c r="AG556" s="16">
        <f t="shared" si="197"/>
        <v>2.4</v>
      </c>
      <c r="AH556" s="48">
        <f t="shared" si="198"/>
        <v>165</v>
      </c>
      <c r="AI556" s="30"/>
      <c r="AJ556" s="14">
        <f t="shared" si="199"/>
        <v>145</v>
      </c>
      <c r="AK556" s="12">
        <f t="shared" si="200"/>
        <v>20</v>
      </c>
      <c r="AL556" s="12">
        <f t="shared" si="201"/>
        <v>0</v>
      </c>
      <c r="AM556" s="12">
        <f t="shared" si="202"/>
        <v>0</v>
      </c>
      <c r="AN556" s="17">
        <f t="shared" si="203"/>
        <v>0</v>
      </c>
      <c r="AO556" s="14">
        <f t="shared" si="204"/>
        <v>0</v>
      </c>
      <c r="AP556" s="12">
        <f t="shared" si="205"/>
        <v>0</v>
      </c>
      <c r="AQ556" s="12">
        <f t="shared" si="206"/>
        <v>0</v>
      </c>
      <c r="AR556" s="12">
        <f t="shared" si="207"/>
        <v>0</v>
      </c>
      <c r="AS556" s="17">
        <f t="shared" si="208"/>
        <v>0</v>
      </c>
      <c r="AT556" s="14">
        <f t="shared" si="209"/>
        <v>1</v>
      </c>
      <c r="AU556" s="12">
        <f t="shared" si="210"/>
        <v>0</v>
      </c>
      <c r="AV556" s="12">
        <f t="shared" si="211"/>
        <v>0</v>
      </c>
      <c r="AW556" s="12">
        <f t="shared" si="212"/>
        <v>0</v>
      </c>
      <c r="AX556" s="17">
        <f t="shared" si="213"/>
        <v>0</v>
      </c>
      <c r="AY556" s="14">
        <f t="shared" si="214"/>
        <v>2.4</v>
      </c>
      <c r="AZ556" s="12">
        <f t="shared" si="215"/>
        <v>0</v>
      </c>
      <c r="BA556" s="12">
        <f t="shared" si="216"/>
        <v>0</v>
      </c>
      <c r="BB556" s="12">
        <f t="shared" si="217"/>
        <v>0</v>
      </c>
      <c r="BC556" s="13">
        <f t="shared" si="218"/>
        <v>0</v>
      </c>
    </row>
    <row r="557" spans="1:55" ht="13">
      <c r="A557" s="19" t="s">
        <v>1056</v>
      </c>
      <c r="B557" s="12" t="s">
        <v>1235</v>
      </c>
      <c r="C557" s="12" t="s">
        <v>1064</v>
      </c>
      <c r="D557" s="12" t="s">
        <v>1065</v>
      </c>
      <c r="E557" s="13" t="s">
        <v>1202</v>
      </c>
      <c r="F557" s="11">
        <v>0</v>
      </c>
      <c r="G557" s="12">
        <v>0</v>
      </c>
      <c r="H557" s="12">
        <v>0</v>
      </c>
      <c r="I557" s="13">
        <v>0</v>
      </c>
      <c r="J557" s="30"/>
      <c r="K557" s="14">
        <v>0</v>
      </c>
      <c r="L557" s="12">
        <v>0</v>
      </c>
      <c r="M557" s="12">
        <v>0</v>
      </c>
      <c r="N557" s="13">
        <v>0</v>
      </c>
      <c r="O557" s="30"/>
      <c r="P557" s="14">
        <v>0</v>
      </c>
      <c r="Q557" s="12">
        <v>0</v>
      </c>
      <c r="R557" s="12">
        <v>0</v>
      </c>
      <c r="S557" s="13">
        <v>0</v>
      </c>
      <c r="T557" s="30"/>
      <c r="U557" s="14">
        <v>0</v>
      </c>
      <c r="V557" s="12">
        <v>0</v>
      </c>
      <c r="W557" s="12">
        <v>0</v>
      </c>
      <c r="X557" s="13">
        <v>0</v>
      </c>
      <c r="Y557" s="30"/>
      <c r="Z557" s="14">
        <v>0</v>
      </c>
      <c r="AA557" s="12">
        <v>0</v>
      </c>
      <c r="AB557" s="12">
        <v>0</v>
      </c>
      <c r="AC557" s="13">
        <v>0</v>
      </c>
      <c r="AD557" s="30"/>
      <c r="AE557" s="34">
        <f t="shared" si="195"/>
        <v>0</v>
      </c>
      <c r="AF557" s="15">
        <f t="shared" si="196"/>
        <v>0</v>
      </c>
      <c r="AG557" s="16">
        <f t="shared" si="197"/>
        <v>0</v>
      </c>
      <c r="AH557" s="48">
        <f t="shared" si="198"/>
        <v>0</v>
      </c>
      <c r="AI557" s="30"/>
      <c r="AJ557" s="14">
        <f t="shared" si="199"/>
        <v>0</v>
      </c>
      <c r="AK557" s="12">
        <f t="shared" si="200"/>
        <v>0</v>
      </c>
      <c r="AL557" s="12">
        <f t="shared" si="201"/>
        <v>0</v>
      </c>
      <c r="AM557" s="12">
        <f t="shared" si="202"/>
        <v>0</v>
      </c>
      <c r="AN557" s="17">
        <f t="shared" si="203"/>
        <v>0</v>
      </c>
      <c r="AO557" s="14">
        <f t="shared" si="204"/>
        <v>0</v>
      </c>
      <c r="AP557" s="12">
        <f t="shared" si="205"/>
        <v>0</v>
      </c>
      <c r="AQ557" s="12">
        <f t="shared" si="206"/>
        <v>0</v>
      </c>
      <c r="AR557" s="12">
        <f t="shared" si="207"/>
        <v>0</v>
      </c>
      <c r="AS557" s="17">
        <f t="shared" si="208"/>
        <v>0</v>
      </c>
      <c r="AT557" s="14">
        <f t="shared" si="209"/>
        <v>0</v>
      </c>
      <c r="AU557" s="12">
        <f t="shared" si="210"/>
        <v>0</v>
      </c>
      <c r="AV557" s="12">
        <f t="shared" si="211"/>
        <v>0</v>
      </c>
      <c r="AW557" s="12">
        <f t="shared" si="212"/>
        <v>0</v>
      </c>
      <c r="AX557" s="17">
        <f t="shared" si="213"/>
        <v>0</v>
      </c>
      <c r="AY557" s="14">
        <f t="shared" si="214"/>
        <v>0</v>
      </c>
      <c r="AZ557" s="12">
        <f t="shared" si="215"/>
        <v>0</v>
      </c>
      <c r="BA557" s="12">
        <f t="shared" si="216"/>
        <v>0</v>
      </c>
      <c r="BB557" s="12">
        <f t="shared" si="217"/>
        <v>0</v>
      </c>
      <c r="BC557" s="13">
        <f t="shared" si="218"/>
        <v>0</v>
      </c>
    </row>
    <row r="558" spans="1:55" ht="13">
      <c r="A558" s="19" t="s">
        <v>1057</v>
      </c>
      <c r="B558" s="12" t="s">
        <v>1209</v>
      </c>
      <c r="C558" s="12" t="s">
        <v>70</v>
      </c>
      <c r="D558" s="12" t="s">
        <v>71</v>
      </c>
      <c r="E558" s="13" t="s">
        <v>1740</v>
      </c>
      <c r="F558" s="11">
        <v>0</v>
      </c>
      <c r="G558" s="12">
        <v>0</v>
      </c>
      <c r="H558" s="12">
        <v>0</v>
      </c>
      <c r="I558" s="13">
        <v>0</v>
      </c>
      <c r="J558" s="30"/>
      <c r="K558" s="14">
        <v>0</v>
      </c>
      <c r="L558" s="12">
        <v>0</v>
      </c>
      <c r="M558" s="12">
        <v>0</v>
      </c>
      <c r="N558" s="13">
        <v>0</v>
      </c>
      <c r="O558" s="30"/>
      <c r="P558" s="14">
        <v>0</v>
      </c>
      <c r="Q558" s="12">
        <v>0</v>
      </c>
      <c r="R558" s="12">
        <v>0</v>
      </c>
      <c r="S558" s="13">
        <v>0</v>
      </c>
      <c r="T558" s="30"/>
      <c r="U558" s="14">
        <v>0</v>
      </c>
      <c r="V558" s="12">
        <v>0</v>
      </c>
      <c r="W558" s="12">
        <v>0</v>
      </c>
      <c r="X558" s="13">
        <v>0</v>
      </c>
      <c r="Y558" s="30"/>
      <c r="Z558" s="14">
        <v>0</v>
      </c>
      <c r="AA558" s="12">
        <v>0</v>
      </c>
      <c r="AB558" s="12">
        <v>0</v>
      </c>
      <c r="AC558" s="13">
        <v>0</v>
      </c>
      <c r="AD558" s="30"/>
      <c r="AE558" s="34">
        <f t="shared" si="195"/>
        <v>0</v>
      </c>
      <c r="AF558" s="15">
        <f t="shared" si="196"/>
        <v>0</v>
      </c>
      <c r="AG558" s="16">
        <f t="shared" si="197"/>
        <v>0</v>
      </c>
      <c r="AH558" s="48">
        <f t="shared" si="198"/>
        <v>0</v>
      </c>
      <c r="AI558" s="30"/>
      <c r="AJ558" s="14">
        <f t="shared" si="199"/>
        <v>0</v>
      </c>
      <c r="AK558" s="12">
        <f t="shared" si="200"/>
        <v>0</v>
      </c>
      <c r="AL558" s="12">
        <f t="shared" si="201"/>
        <v>0</v>
      </c>
      <c r="AM558" s="12">
        <f t="shared" si="202"/>
        <v>0</v>
      </c>
      <c r="AN558" s="17">
        <f t="shared" si="203"/>
        <v>0</v>
      </c>
      <c r="AO558" s="14">
        <f t="shared" si="204"/>
        <v>0</v>
      </c>
      <c r="AP558" s="12">
        <f t="shared" si="205"/>
        <v>0</v>
      </c>
      <c r="AQ558" s="12">
        <f t="shared" si="206"/>
        <v>0</v>
      </c>
      <c r="AR558" s="12">
        <f t="shared" si="207"/>
        <v>0</v>
      </c>
      <c r="AS558" s="17">
        <f t="shared" si="208"/>
        <v>0</v>
      </c>
      <c r="AT558" s="14">
        <f t="shared" si="209"/>
        <v>0</v>
      </c>
      <c r="AU558" s="12">
        <f t="shared" si="210"/>
        <v>0</v>
      </c>
      <c r="AV558" s="12">
        <f t="shared" si="211"/>
        <v>0</v>
      </c>
      <c r="AW558" s="12">
        <f t="shared" si="212"/>
        <v>0</v>
      </c>
      <c r="AX558" s="17">
        <f t="shared" si="213"/>
        <v>0</v>
      </c>
      <c r="AY558" s="14">
        <f t="shared" si="214"/>
        <v>0</v>
      </c>
      <c r="AZ558" s="12">
        <f t="shared" si="215"/>
        <v>0</v>
      </c>
      <c r="BA558" s="12">
        <f t="shared" si="216"/>
        <v>0</v>
      </c>
      <c r="BB558" s="12">
        <f t="shared" si="217"/>
        <v>0</v>
      </c>
      <c r="BC558" s="13">
        <f t="shared" si="218"/>
        <v>0</v>
      </c>
    </row>
    <row r="559" spans="1:55" ht="13">
      <c r="A559" s="19" t="s">
        <v>1058</v>
      </c>
      <c r="B559" s="12" t="s">
        <v>1209</v>
      </c>
      <c r="C559" s="12" t="s">
        <v>1823</v>
      </c>
      <c r="D559" s="12" t="s">
        <v>39</v>
      </c>
      <c r="E559" s="13" t="s">
        <v>1205</v>
      </c>
      <c r="F559" s="11">
        <v>0</v>
      </c>
      <c r="G559" s="12">
        <v>0</v>
      </c>
      <c r="H559" s="12">
        <v>0</v>
      </c>
      <c r="I559" s="13">
        <v>0</v>
      </c>
      <c r="J559" s="30"/>
      <c r="K559" s="14">
        <v>0</v>
      </c>
      <c r="L559" s="12">
        <v>0</v>
      </c>
      <c r="M559" s="12">
        <v>0</v>
      </c>
      <c r="N559" s="13">
        <v>0</v>
      </c>
      <c r="O559" s="30"/>
      <c r="P559" s="14">
        <v>0</v>
      </c>
      <c r="Q559" s="12">
        <v>0</v>
      </c>
      <c r="R559" s="12">
        <v>0</v>
      </c>
      <c r="S559" s="13">
        <v>0</v>
      </c>
      <c r="T559" s="30"/>
      <c r="U559" s="14">
        <v>0</v>
      </c>
      <c r="V559" s="12">
        <v>0</v>
      </c>
      <c r="W559" s="12">
        <v>0</v>
      </c>
      <c r="X559" s="13">
        <v>0</v>
      </c>
      <c r="Y559" s="30"/>
      <c r="Z559" s="14">
        <v>0</v>
      </c>
      <c r="AA559" s="12">
        <v>0</v>
      </c>
      <c r="AB559" s="12">
        <v>0</v>
      </c>
      <c r="AC559" s="13">
        <v>0</v>
      </c>
      <c r="AD559" s="30"/>
      <c r="AE559" s="34">
        <f t="shared" si="195"/>
        <v>0</v>
      </c>
      <c r="AF559" s="15">
        <f t="shared" si="196"/>
        <v>0</v>
      </c>
      <c r="AG559" s="16">
        <f t="shared" si="197"/>
        <v>0</v>
      </c>
      <c r="AH559" s="48">
        <f t="shared" si="198"/>
        <v>0</v>
      </c>
      <c r="AI559" s="30"/>
      <c r="AJ559" s="14">
        <f t="shared" si="199"/>
        <v>0</v>
      </c>
      <c r="AK559" s="12">
        <f t="shared" si="200"/>
        <v>0</v>
      </c>
      <c r="AL559" s="12">
        <f t="shared" si="201"/>
        <v>0</v>
      </c>
      <c r="AM559" s="12">
        <f t="shared" si="202"/>
        <v>0</v>
      </c>
      <c r="AN559" s="17">
        <f t="shared" si="203"/>
        <v>0</v>
      </c>
      <c r="AO559" s="14">
        <f t="shared" si="204"/>
        <v>0</v>
      </c>
      <c r="AP559" s="12">
        <f t="shared" si="205"/>
        <v>0</v>
      </c>
      <c r="AQ559" s="12">
        <f t="shared" si="206"/>
        <v>0</v>
      </c>
      <c r="AR559" s="12">
        <f t="shared" si="207"/>
        <v>0</v>
      </c>
      <c r="AS559" s="17">
        <f t="shared" si="208"/>
        <v>0</v>
      </c>
      <c r="AT559" s="14">
        <f t="shared" si="209"/>
        <v>0</v>
      </c>
      <c r="AU559" s="12">
        <f t="shared" si="210"/>
        <v>0</v>
      </c>
      <c r="AV559" s="12">
        <f t="shared" si="211"/>
        <v>0</v>
      </c>
      <c r="AW559" s="12">
        <f t="shared" si="212"/>
        <v>0</v>
      </c>
      <c r="AX559" s="17">
        <f t="shared" si="213"/>
        <v>0</v>
      </c>
      <c r="AY559" s="14">
        <f t="shared" si="214"/>
        <v>0</v>
      </c>
      <c r="AZ559" s="12">
        <f t="shared" si="215"/>
        <v>0</v>
      </c>
      <c r="BA559" s="12">
        <f t="shared" si="216"/>
        <v>0</v>
      </c>
      <c r="BB559" s="12">
        <f t="shared" si="217"/>
        <v>0</v>
      </c>
      <c r="BC559" s="13">
        <f t="shared" si="218"/>
        <v>0</v>
      </c>
    </row>
    <row r="560" spans="1:55" ht="13">
      <c r="A560" s="19" t="s">
        <v>1059</v>
      </c>
      <c r="B560" s="12" t="s">
        <v>1209</v>
      </c>
      <c r="C560" s="12" t="s">
        <v>1072</v>
      </c>
      <c r="D560" s="12" t="s">
        <v>276</v>
      </c>
      <c r="E560" s="13" t="s">
        <v>1767</v>
      </c>
      <c r="F560" s="11">
        <v>0</v>
      </c>
      <c r="G560" s="12">
        <v>0</v>
      </c>
      <c r="H560" s="12">
        <v>0</v>
      </c>
      <c r="I560" s="13">
        <v>0</v>
      </c>
      <c r="J560" s="30"/>
      <c r="K560" s="14">
        <v>0</v>
      </c>
      <c r="L560" s="12">
        <v>0</v>
      </c>
      <c r="M560" s="12">
        <v>0</v>
      </c>
      <c r="N560" s="13">
        <v>0</v>
      </c>
      <c r="O560" s="30"/>
      <c r="P560" s="14">
        <v>0</v>
      </c>
      <c r="Q560" s="12">
        <v>0</v>
      </c>
      <c r="R560" s="12">
        <v>0</v>
      </c>
      <c r="S560" s="13">
        <v>0</v>
      </c>
      <c r="T560" s="30"/>
      <c r="U560" s="14">
        <v>0</v>
      </c>
      <c r="V560" s="12">
        <v>0</v>
      </c>
      <c r="W560" s="12">
        <v>0</v>
      </c>
      <c r="X560" s="13">
        <v>0</v>
      </c>
      <c r="Y560" s="30"/>
      <c r="Z560" s="14">
        <v>0</v>
      </c>
      <c r="AA560" s="12">
        <v>0</v>
      </c>
      <c r="AB560" s="12">
        <v>0</v>
      </c>
      <c r="AC560" s="13">
        <v>0</v>
      </c>
      <c r="AD560" s="30"/>
      <c r="AE560" s="34">
        <f t="shared" si="195"/>
        <v>0</v>
      </c>
      <c r="AF560" s="15">
        <f t="shared" si="196"/>
        <v>0</v>
      </c>
      <c r="AG560" s="16">
        <f t="shared" si="197"/>
        <v>0</v>
      </c>
      <c r="AH560" s="48">
        <f t="shared" si="198"/>
        <v>0</v>
      </c>
      <c r="AI560" s="30"/>
      <c r="AJ560" s="14">
        <f t="shared" si="199"/>
        <v>0</v>
      </c>
      <c r="AK560" s="12">
        <f t="shared" si="200"/>
        <v>0</v>
      </c>
      <c r="AL560" s="12">
        <f t="shared" si="201"/>
        <v>0</v>
      </c>
      <c r="AM560" s="12">
        <f t="shared" si="202"/>
        <v>0</v>
      </c>
      <c r="AN560" s="17">
        <f t="shared" si="203"/>
        <v>0</v>
      </c>
      <c r="AO560" s="14">
        <f t="shared" si="204"/>
        <v>0</v>
      </c>
      <c r="AP560" s="12">
        <f t="shared" si="205"/>
        <v>0</v>
      </c>
      <c r="AQ560" s="12">
        <f t="shared" si="206"/>
        <v>0</v>
      </c>
      <c r="AR560" s="12">
        <f t="shared" si="207"/>
        <v>0</v>
      </c>
      <c r="AS560" s="17">
        <f t="shared" si="208"/>
        <v>0</v>
      </c>
      <c r="AT560" s="14">
        <f t="shared" si="209"/>
        <v>0</v>
      </c>
      <c r="AU560" s="12">
        <f t="shared" si="210"/>
        <v>0</v>
      </c>
      <c r="AV560" s="12">
        <f t="shared" si="211"/>
        <v>0</v>
      </c>
      <c r="AW560" s="12">
        <f t="shared" si="212"/>
        <v>0</v>
      </c>
      <c r="AX560" s="17">
        <f t="shared" si="213"/>
        <v>0</v>
      </c>
      <c r="AY560" s="14">
        <f t="shared" si="214"/>
        <v>0</v>
      </c>
      <c r="AZ560" s="12">
        <f t="shared" si="215"/>
        <v>0</v>
      </c>
      <c r="BA560" s="12">
        <f t="shared" si="216"/>
        <v>0</v>
      </c>
      <c r="BB560" s="12">
        <f t="shared" si="217"/>
        <v>0</v>
      </c>
      <c r="BC560" s="13">
        <f t="shared" si="218"/>
        <v>0</v>
      </c>
    </row>
    <row r="561" spans="1:55" ht="13">
      <c r="A561" s="19" t="s">
        <v>1066</v>
      </c>
      <c r="B561" s="12" t="s">
        <v>1209</v>
      </c>
      <c r="C561" s="12" t="s">
        <v>1073</v>
      </c>
      <c r="D561" s="12" t="s">
        <v>874</v>
      </c>
      <c r="E561" s="13" t="s">
        <v>1205</v>
      </c>
      <c r="F561" s="11">
        <v>0</v>
      </c>
      <c r="G561" s="12">
        <v>0</v>
      </c>
      <c r="H561" s="12">
        <v>0</v>
      </c>
      <c r="I561" s="13">
        <v>0</v>
      </c>
      <c r="J561" s="30"/>
      <c r="K561" s="14">
        <v>0</v>
      </c>
      <c r="L561" s="12">
        <v>0</v>
      </c>
      <c r="M561" s="12">
        <v>0</v>
      </c>
      <c r="N561" s="13">
        <v>0</v>
      </c>
      <c r="O561" s="30"/>
      <c r="P561" s="14">
        <v>0</v>
      </c>
      <c r="Q561" s="12">
        <v>0</v>
      </c>
      <c r="R561" s="12">
        <v>0</v>
      </c>
      <c r="S561" s="13">
        <v>0</v>
      </c>
      <c r="T561" s="30"/>
      <c r="U561" s="14">
        <v>0</v>
      </c>
      <c r="V561" s="12">
        <v>0</v>
      </c>
      <c r="W561" s="12">
        <v>0</v>
      </c>
      <c r="X561" s="13">
        <v>0</v>
      </c>
      <c r="Y561" s="30"/>
      <c r="Z561" s="14">
        <v>0</v>
      </c>
      <c r="AA561" s="12">
        <v>0</v>
      </c>
      <c r="AB561" s="12">
        <v>0</v>
      </c>
      <c r="AC561" s="13">
        <v>0</v>
      </c>
      <c r="AD561" s="30"/>
      <c r="AE561" s="34">
        <f t="shared" si="195"/>
        <v>0</v>
      </c>
      <c r="AF561" s="15">
        <f t="shared" si="196"/>
        <v>0</v>
      </c>
      <c r="AG561" s="16">
        <f t="shared" si="197"/>
        <v>0</v>
      </c>
      <c r="AH561" s="48">
        <f t="shared" si="198"/>
        <v>0</v>
      </c>
      <c r="AI561" s="30"/>
      <c r="AJ561" s="14">
        <f t="shared" si="199"/>
        <v>0</v>
      </c>
      <c r="AK561" s="12">
        <f t="shared" si="200"/>
        <v>0</v>
      </c>
      <c r="AL561" s="12">
        <f t="shared" si="201"/>
        <v>0</v>
      </c>
      <c r="AM561" s="12">
        <f t="shared" si="202"/>
        <v>0</v>
      </c>
      <c r="AN561" s="17">
        <f t="shared" si="203"/>
        <v>0</v>
      </c>
      <c r="AO561" s="14">
        <f t="shared" si="204"/>
        <v>0</v>
      </c>
      <c r="AP561" s="12">
        <f t="shared" si="205"/>
        <v>0</v>
      </c>
      <c r="AQ561" s="12">
        <f t="shared" si="206"/>
        <v>0</v>
      </c>
      <c r="AR561" s="12">
        <f t="shared" si="207"/>
        <v>0</v>
      </c>
      <c r="AS561" s="17">
        <f t="shared" si="208"/>
        <v>0</v>
      </c>
      <c r="AT561" s="14">
        <f t="shared" si="209"/>
        <v>0</v>
      </c>
      <c r="AU561" s="12">
        <f t="shared" si="210"/>
        <v>0</v>
      </c>
      <c r="AV561" s="12">
        <f t="shared" si="211"/>
        <v>0</v>
      </c>
      <c r="AW561" s="12">
        <f t="shared" si="212"/>
        <v>0</v>
      </c>
      <c r="AX561" s="17">
        <f t="shared" si="213"/>
        <v>0</v>
      </c>
      <c r="AY561" s="14">
        <f t="shared" si="214"/>
        <v>0</v>
      </c>
      <c r="AZ561" s="12">
        <f t="shared" si="215"/>
        <v>0</v>
      </c>
      <c r="BA561" s="12">
        <f t="shared" si="216"/>
        <v>0</v>
      </c>
      <c r="BB561" s="12">
        <f t="shared" si="217"/>
        <v>0</v>
      </c>
      <c r="BC561" s="13">
        <f t="shared" si="218"/>
        <v>0</v>
      </c>
    </row>
    <row r="562" spans="1:55" ht="13">
      <c r="A562" s="19" t="s">
        <v>1067</v>
      </c>
      <c r="B562" s="12" t="s">
        <v>14</v>
      </c>
      <c r="C562" s="12" t="s">
        <v>179</v>
      </c>
      <c r="D562" s="12" t="s">
        <v>1074</v>
      </c>
      <c r="E562" s="13" t="s">
        <v>1205</v>
      </c>
      <c r="F562" s="11">
        <v>0</v>
      </c>
      <c r="G562" s="12">
        <v>0</v>
      </c>
      <c r="H562" s="12">
        <v>0</v>
      </c>
      <c r="I562" s="13">
        <v>0</v>
      </c>
      <c r="J562" s="30"/>
      <c r="K562" s="14">
        <v>0</v>
      </c>
      <c r="L562" s="12">
        <v>1</v>
      </c>
      <c r="M562" s="12">
        <v>3.4</v>
      </c>
      <c r="N562" s="13">
        <v>203</v>
      </c>
      <c r="O562" s="30"/>
      <c r="P562" s="14">
        <v>0</v>
      </c>
      <c r="Q562" s="12">
        <v>0</v>
      </c>
      <c r="R562" s="12">
        <v>0</v>
      </c>
      <c r="S562" s="13">
        <v>20</v>
      </c>
      <c r="T562" s="30"/>
      <c r="U562" s="14">
        <v>0</v>
      </c>
      <c r="V562" s="12">
        <v>0</v>
      </c>
      <c r="W562" s="12">
        <v>0</v>
      </c>
      <c r="X562" s="13">
        <v>20</v>
      </c>
      <c r="Y562" s="30"/>
      <c r="Z562" s="14">
        <v>0</v>
      </c>
      <c r="AA562" s="12">
        <v>1</v>
      </c>
      <c r="AB562" s="12">
        <v>1.2</v>
      </c>
      <c r="AC562" s="13">
        <v>163</v>
      </c>
      <c r="AD562" s="30"/>
      <c r="AE562" s="34">
        <f t="shared" si="195"/>
        <v>0</v>
      </c>
      <c r="AF562" s="15">
        <f t="shared" si="196"/>
        <v>2</v>
      </c>
      <c r="AG562" s="16">
        <f t="shared" si="197"/>
        <v>4.5999999999999996</v>
      </c>
      <c r="AH562" s="48">
        <f t="shared" si="198"/>
        <v>406</v>
      </c>
      <c r="AI562" s="30"/>
      <c r="AJ562" s="14">
        <f t="shared" si="199"/>
        <v>0</v>
      </c>
      <c r="AK562" s="12">
        <f t="shared" si="200"/>
        <v>203</v>
      </c>
      <c r="AL562" s="12">
        <f t="shared" si="201"/>
        <v>20</v>
      </c>
      <c r="AM562" s="12">
        <f t="shared" si="202"/>
        <v>20</v>
      </c>
      <c r="AN562" s="17">
        <f t="shared" si="203"/>
        <v>163</v>
      </c>
      <c r="AO562" s="14">
        <f t="shared" si="204"/>
        <v>0</v>
      </c>
      <c r="AP562" s="12">
        <f t="shared" si="205"/>
        <v>0</v>
      </c>
      <c r="AQ562" s="12">
        <f t="shared" si="206"/>
        <v>0</v>
      </c>
      <c r="AR562" s="12">
        <f t="shared" si="207"/>
        <v>0</v>
      </c>
      <c r="AS562" s="17">
        <f t="shared" si="208"/>
        <v>0</v>
      </c>
      <c r="AT562" s="14">
        <f t="shared" si="209"/>
        <v>0</v>
      </c>
      <c r="AU562" s="12">
        <f t="shared" si="210"/>
        <v>1</v>
      </c>
      <c r="AV562" s="12">
        <f t="shared" si="211"/>
        <v>0</v>
      </c>
      <c r="AW562" s="12">
        <f t="shared" si="212"/>
        <v>0</v>
      </c>
      <c r="AX562" s="17">
        <f t="shared" si="213"/>
        <v>1</v>
      </c>
      <c r="AY562" s="14">
        <f t="shared" si="214"/>
        <v>0</v>
      </c>
      <c r="AZ562" s="12">
        <f t="shared" si="215"/>
        <v>3.4</v>
      </c>
      <c r="BA562" s="12">
        <f t="shared" si="216"/>
        <v>0</v>
      </c>
      <c r="BB562" s="12">
        <f t="shared" si="217"/>
        <v>0</v>
      </c>
      <c r="BC562" s="13">
        <f t="shared" si="218"/>
        <v>1.2</v>
      </c>
    </row>
    <row r="563" spans="1:55" ht="13">
      <c r="A563" s="19" t="s">
        <v>1068</v>
      </c>
      <c r="B563" s="12" t="s">
        <v>1783</v>
      </c>
      <c r="C563" s="12" t="s">
        <v>1075</v>
      </c>
      <c r="D563" s="12" t="s">
        <v>89</v>
      </c>
      <c r="E563" s="13" t="s">
        <v>1205</v>
      </c>
      <c r="F563" s="11">
        <v>0</v>
      </c>
      <c r="G563" s="12">
        <v>0</v>
      </c>
      <c r="H563" s="12">
        <v>0</v>
      </c>
      <c r="I563" s="13">
        <v>20</v>
      </c>
      <c r="J563" s="30"/>
      <c r="K563" s="14">
        <v>0</v>
      </c>
      <c r="L563" s="12">
        <v>0</v>
      </c>
      <c r="M563" s="12">
        <v>0</v>
      </c>
      <c r="N563" s="13">
        <v>0</v>
      </c>
      <c r="O563" s="30"/>
      <c r="P563" s="14">
        <v>4</v>
      </c>
      <c r="Q563" s="12">
        <v>0</v>
      </c>
      <c r="R563" s="12">
        <v>3.3</v>
      </c>
      <c r="S563" s="13">
        <v>284</v>
      </c>
      <c r="T563" s="30"/>
      <c r="U563" s="14">
        <v>5</v>
      </c>
      <c r="V563" s="12">
        <v>0</v>
      </c>
      <c r="W563" s="12">
        <v>3.6999999999999997</v>
      </c>
      <c r="X563" s="13">
        <v>244</v>
      </c>
      <c r="Y563" s="30"/>
      <c r="Z563" s="14">
        <v>0</v>
      </c>
      <c r="AA563" s="12">
        <v>0</v>
      </c>
      <c r="AB563" s="12">
        <v>0</v>
      </c>
      <c r="AC563" s="13">
        <v>0</v>
      </c>
      <c r="AD563" s="30"/>
      <c r="AE563" s="34">
        <f t="shared" si="195"/>
        <v>14</v>
      </c>
      <c r="AF563" s="15">
        <f t="shared" si="196"/>
        <v>0</v>
      </c>
      <c r="AG563" s="16">
        <f t="shared" si="197"/>
        <v>7</v>
      </c>
      <c r="AH563" s="48">
        <f t="shared" si="198"/>
        <v>548</v>
      </c>
      <c r="AI563" s="30"/>
      <c r="AJ563" s="14">
        <f t="shared" si="199"/>
        <v>20</v>
      </c>
      <c r="AK563" s="12">
        <f t="shared" si="200"/>
        <v>0</v>
      </c>
      <c r="AL563" s="12">
        <f t="shared" si="201"/>
        <v>284</v>
      </c>
      <c r="AM563" s="12">
        <f t="shared" si="202"/>
        <v>244</v>
      </c>
      <c r="AN563" s="17">
        <f t="shared" si="203"/>
        <v>0</v>
      </c>
      <c r="AO563" s="14">
        <f t="shared" si="204"/>
        <v>0</v>
      </c>
      <c r="AP563" s="12">
        <f t="shared" si="205"/>
        <v>0</v>
      </c>
      <c r="AQ563" s="12">
        <f t="shared" si="206"/>
        <v>4</v>
      </c>
      <c r="AR563" s="12">
        <f t="shared" si="207"/>
        <v>5</v>
      </c>
      <c r="AS563" s="17">
        <f t="shared" si="208"/>
        <v>5</v>
      </c>
      <c r="AT563" s="14">
        <f t="shared" si="209"/>
        <v>0</v>
      </c>
      <c r="AU563" s="12">
        <f t="shared" si="210"/>
        <v>0</v>
      </c>
      <c r="AV563" s="12">
        <f t="shared" si="211"/>
        <v>0</v>
      </c>
      <c r="AW563" s="12">
        <f t="shared" si="212"/>
        <v>0</v>
      </c>
      <c r="AX563" s="17">
        <f t="shared" si="213"/>
        <v>0</v>
      </c>
      <c r="AY563" s="14">
        <f t="shared" si="214"/>
        <v>0</v>
      </c>
      <c r="AZ563" s="12">
        <f t="shared" si="215"/>
        <v>0</v>
      </c>
      <c r="BA563" s="12">
        <f t="shared" si="216"/>
        <v>3.3</v>
      </c>
      <c r="BB563" s="12">
        <f t="shared" si="217"/>
        <v>3.6999999999999997</v>
      </c>
      <c r="BC563" s="13">
        <f t="shared" si="218"/>
        <v>0</v>
      </c>
    </row>
    <row r="564" spans="1:55" ht="13">
      <c r="A564" s="19" t="s">
        <v>1069</v>
      </c>
      <c r="B564" s="12" t="s">
        <v>1270</v>
      </c>
      <c r="C564" s="12" t="s">
        <v>273</v>
      </c>
      <c r="D564" s="12" t="s">
        <v>123</v>
      </c>
      <c r="E564" s="13" t="s">
        <v>1205</v>
      </c>
      <c r="F564" s="11">
        <v>0</v>
      </c>
      <c r="G564" s="12">
        <v>0</v>
      </c>
      <c r="H564" s="12">
        <v>0</v>
      </c>
      <c r="I564" s="13">
        <v>0</v>
      </c>
      <c r="J564" s="30"/>
      <c r="K564" s="14">
        <v>0</v>
      </c>
      <c r="L564" s="12">
        <v>0</v>
      </c>
      <c r="M564" s="12">
        <v>0</v>
      </c>
      <c r="N564" s="13">
        <v>0</v>
      </c>
      <c r="O564" s="30"/>
      <c r="P564" s="14">
        <v>0</v>
      </c>
      <c r="Q564" s="12">
        <v>0</v>
      </c>
      <c r="R564" s="12">
        <v>0</v>
      </c>
      <c r="S564" s="13">
        <v>0</v>
      </c>
      <c r="T564" s="30"/>
      <c r="U564" s="14">
        <v>0</v>
      </c>
      <c r="V564" s="12">
        <v>0</v>
      </c>
      <c r="W564" s="12">
        <v>0</v>
      </c>
      <c r="X564" s="13">
        <v>0</v>
      </c>
      <c r="Y564" s="30"/>
      <c r="Z564" s="14">
        <v>0</v>
      </c>
      <c r="AA564" s="12">
        <v>0</v>
      </c>
      <c r="AB564" s="12">
        <v>0</v>
      </c>
      <c r="AC564" s="13">
        <v>0</v>
      </c>
      <c r="AD564" s="30"/>
      <c r="AE564" s="34">
        <f t="shared" si="195"/>
        <v>0</v>
      </c>
      <c r="AF564" s="15">
        <f t="shared" si="196"/>
        <v>0</v>
      </c>
      <c r="AG564" s="16">
        <f t="shared" si="197"/>
        <v>0</v>
      </c>
      <c r="AH564" s="48">
        <f t="shared" si="198"/>
        <v>0</v>
      </c>
      <c r="AI564" s="30"/>
      <c r="AJ564" s="14">
        <f t="shared" si="199"/>
        <v>0</v>
      </c>
      <c r="AK564" s="12">
        <f t="shared" si="200"/>
        <v>0</v>
      </c>
      <c r="AL564" s="12">
        <f t="shared" si="201"/>
        <v>0</v>
      </c>
      <c r="AM564" s="12">
        <f t="shared" si="202"/>
        <v>0</v>
      </c>
      <c r="AN564" s="17">
        <f t="shared" si="203"/>
        <v>0</v>
      </c>
      <c r="AO564" s="14">
        <f t="shared" si="204"/>
        <v>0</v>
      </c>
      <c r="AP564" s="12">
        <f t="shared" si="205"/>
        <v>0</v>
      </c>
      <c r="AQ564" s="12">
        <f t="shared" si="206"/>
        <v>0</v>
      </c>
      <c r="AR564" s="12">
        <f t="shared" si="207"/>
        <v>0</v>
      </c>
      <c r="AS564" s="17">
        <f t="shared" si="208"/>
        <v>0</v>
      </c>
      <c r="AT564" s="14">
        <f t="shared" si="209"/>
        <v>0</v>
      </c>
      <c r="AU564" s="12">
        <f t="shared" si="210"/>
        <v>0</v>
      </c>
      <c r="AV564" s="12">
        <f t="shared" si="211"/>
        <v>0</v>
      </c>
      <c r="AW564" s="12">
        <f t="shared" si="212"/>
        <v>0</v>
      </c>
      <c r="AX564" s="17">
        <f t="shared" si="213"/>
        <v>0</v>
      </c>
      <c r="AY564" s="14">
        <f t="shared" si="214"/>
        <v>0</v>
      </c>
      <c r="AZ564" s="12">
        <f t="shared" si="215"/>
        <v>0</v>
      </c>
      <c r="BA564" s="12">
        <f t="shared" si="216"/>
        <v>0</v>
      </c>
      <c r="BB564" s="12">
        <f t="shared" si="217"/>
        <v>0</v>
      </c>
      <c r="BC564" s="13">
        <f t="shared" si="218"/>
        <v>0</v>
      </c>
    </row>
    <row r="565" spans="1:55" ht="13">
      <c r="A565" s="19" t="s">
        <v>1070</v>
      </c>
      <c r="B565" s="12" t="s">
        <v>1270</v>
      </c>
      <c r="C565" s="12" t="s">
        <v>1080</v>
      </c>
      <c r="D565" s="12" t="s">
        <v>952</v>
      </c>
      <c r="E565" s="13" t="s">
        <v>1202</v>
      </c>
      <c r="F565" s="11">
        <v>0</v>
      </c>
      <c r="G565" s="12">
        <v>0</v>
      </c>
      <c r="H565" s="12">
        <v>0</v>
      </c>
      <c r="I565" s="13">
        <v>0</v>
      </c>
      <c r="J565" s="30"/>
      <c r="K565" s="14">
        <v>0</v>
      </c>
      <c r="L565" s="12">
        <v>0</v>
      </c>
      <c r="M565" s="12">
        <v>0</v>
      </c>
      <c r="N565" s="13">
        <v>0</v>
      </c>
      <c r="O565" s="30"/>
      <c r="P565" s="14">
        <v>0</v>
      </c>
      <c r="Q565" s="12">
        <v>0</v>
      </c>
      <c r="R565" s="12">
        <v>0</v>
      </c>
      <c r="S565" s="13">
        <v>0</v>
      </c>
      <c r="T565" s="30"/>
      <c r="U565" s="14">
        <v>0</v>
      </c>
      <c r="V565" s="12">
        <v>0</v>
      </c>
      <c r="W565" s="12">
        <v>0</v>
      </c>
      <c r="X565" s="13">
        <v>0</v>
      </c>
      <c r="Y565" s="30"/>
      <c r="Z565" s="14">
        <v>0</v>
      </c>
      <c r="AA565" s="12">
        <v>0</v>
      </c>
      <c r="AB565" s="12">
        <v>0</v>
      </c>
      <c r="AC565" s="13">
        <v>0</v>
      </c>
      <c r="AD565" s="30"/>
      <c r="AE565" s="34">
        <f t="shared" si="195"/>
        <v>0</v>
      </c>
      <c r="AF565" s="15">
        <f t="shared" si="196"/>
        <v>0</v>
      </c>
      <c r="AG565" s="16">
        <f t="shared" si="197"/>
        <v>0</v>
      </c>
      <c r="AH565" s="48">
        <f t="shared" si="198"/>
        <v>0</v>
      </c>
      <c r="AI565" s="30"/>
      <c r="AJ565" s="14">
        <f t="shared" si="199"/>
        <v>0</v>
      </c>
      <c r="AK565" s="12">
        <f t="shared" si="200"/>
        <v>0</v>
      </c>
      <c r="AL565" s="12">
        <f t="shared" si="201"/>
        <v>0</v>
      </c>
      <c r="AM565" s="12">
        <f t="shared" si="202"/>
        <v>0</v>
      </c>
      <c r="AN565" s="17">
        <f t="shared" si="203"/>
        <v>0</v>
      </c>
      <c r="AO565" s="14">
        <f t="shared" si="204"/>
        <v>0</v>
      </c>
      <c r="AP565" s="12">
        <f t="shared" si="205"/>
        <v>0</v>
      </c>
      <c r="AQ565" s="12">
        <f t="shared" si="206"/>
        <v>0</v>
      </c>
      <c r="AR565" s="12">
        <f t="shared" si="207"/>
        <v>0</v>
      </c>
      <c r="AS565" s="17">
        <f t="shared" si="208"/>
        <v>0</v>
      </c>
      <c r="AT565" s="14">
        <f t="shared" si="209"/>
        <v>0</v>
      </c>
      <c r="AU565" s="12">
        <f t="shared" si="210"/>
        <v>0</v>
      </c>
      <c r="AV565" s="12">
        <f t="shared" si="211"/>
        <v>0</v>
      </c>
      <c r="AW565" s="12">
        <f t="shared" si="212"/>
        <v>0</v>
      </c>
      <c r="AX565" s="17">
        <f t="shared" si="213"/>
        <v>0</v>
      </c>
      <c r="AY565" s="14">
        <f t="shared" si="214"/>
        <v>0</v>
      </c>
      <c r="AZ565" s="12">
        <f t="shared" si="215"/>
        <v>0</v>
      </c>
      <c r="BA565" s="12">
        <f t="shared" si="216"/>
        <v>0</v>
      </c>
      <c r="BB565" s="12">
        <f t="shared" si="217"/>
        <v>0</v>
      </c>
      <c r="BC565" s="13">
        <f t="shared" si="218"/>
        <v>0</v>
      </c>
    </row>
    <row r="566" spans="1:55" ht="13">
      <c r="A566" s="19" t="s">
        <v>1071</v>
      </c>
      <c r="B566" s="12" t="s">
        <v>1270</v>
      </c>
      <c r="C566" s="12" t="s">
        <v>1081</v>
      </c>
      <c r="D566" s="12" t="s">
        <v>1082</v>
      </c>
      <c r="E566" s="13" t="s">
        <v>1202</v>
      </c>
      <c r="F566" s="11">
        <v>0</v>
      </c>
      <c r="G566" s="12">
        <v>0</v>
      </c>
      <c r="H566" s="12">
        <v>0</v>
      </c>
      <c r="I566" s="13">
        <v>0</v>
      </c>
      <c r="J566" s="30"/>
      <c r="K566" s="14">
        <v>0</v>
      </c>
      <c r="L566" s="12">
        <v>0</v>
      </c>
      <c r="M566" s="12">
        <v>0</v>
      </c>
      <c r="N566" s="13">
        <v>0</v>
      </c>
      <c r="O566" s="30"/>
      <c r="P566" s="14">
        <v>0</v>
      </c>
      <c r="Q566" s="12">
        <v>0</v>
      </c>
      <c r="R566" s="12">
        <v>0</v>
      </c>
      <c r="S566" s="13">
        <v>0</v>
      </c>
      <c r="T566" s="30"/>
      <c r="U566" s="14">
        <v>0</v>
      </c>
      <c r="V566" s="12">
        <v>0</v>
      </c>
      <c r="W566" s="12">
        <v>0</v>
      </c>
      <c r="X566" s="13">
        <v>0</v>
      </c>
      <c r="Y566" s="30"/>
      <c r="Z566" s="14">
        <v>0</v>
      </c>
      <c r="AA566" s="12">
        <v>0</v>
      </c>
      <c r="AB566" s="12">
        <v>0</v>
      </c>
      <c r="AC566" s="13">
        <v>0</v>
      </c>
      <c r="AD566" s="30"/>
      <c r="AE566" s="34">
        <f t="shared" si="195"/>
        <v>0</v>
      </c>
      <c r="AF566" s="15">
        <f t="shared" si="196"/>
        <v>0</v>
      </c>
      <c r="AG566" s="16">
        <f t="shared" si="197"/>
        <v>0</v>
      </c>
      <c r="AH566" s="48">
        <f t="shared" si="198"/>
        <v>0</v>
      </c>
      <c r="AI566" s="30"/>
      <c r="AJ566" s="14">
        <f t="shared" si="199"/>
        <v>0</v>
      </c>
      <c r="AK566" s="12">
        <f t="shared" si="200"/>
        <v>0</v>
      </c>
      <c r="AL566" s="12">
        <f t="shared" si="201"/>
        <v>0</v>
      </c>
      <c r="AM566" s="12">
        <f t="shared" si="202"/>
        <v>0</v>
      </c>
      <c r="AN566" s="17">
        <f t="shared" si="203"/>
        <v>0</v>
      </c>
      <c r="AO566" s="14">
        <f t="shared" si="204"/>
        <v>0</v>
      </c>
      <c r="AP566" s="12">
        <f t="shared" si="205"/>
        <v>0</v>
      </c>
      <c r="AQ566" s="12">
        <f t="shared" si="206"/>
        <v>0</v>
      </c>
      <c r="AR566" s="12">
        <f t="shared" si="207"/>
        <v>0</v>
      </c>
      <c r="AS566" s="17">
        <f t="shared" si="208"/>
        <v>0</v>
      </c>
      <c r="AT566" s="14">
        <f t="shared" si="209"/>
        <v>0</v>
      </c>
      <c r="AU566" s="12">
        <f t="shared" si="210"/>
        <v>0</v>
      </c>
      <c r="AV566" s="12">
        <f t="shared" si="211"/>
        <v>0</v>
      </c>
      <c r="AW566" s="12">
        <f t="shared" si="212"/>
        <v>0</v>
      </c>
      <c r="AX566" s="17">
        <f t="shared" si="213"/>
        <v>0</v>
      </c>
      <c r="AY566" s="14">
        <f t="shared" si="214"/>
        <v>0</v>
      </c>
      <c r="AZ566" s="12">
        <f t="shared" si="215"/>
        <v>0</v>
      </c>
      <c r="BA566" s="12">
        <f t="shared" si="216"/>
        <v>0</v>
      </c>
      <c r="BB566" s="12">
        <f t="shared" si="217"/>
        <v>0</v>
      </c>
      <c r="BC566" s="13">
        <f t="shared" si="218"/>
        <v>0</v>
      </c>
    </row>
    <row r="567" spans="1:55" ht="13">
      <c r="A567" s="19" t="s">
        <v>1076</v>
      </c>
      <c r="B567" s="12" t="s">
        <v>1270</v>
      </c>
      <c r="C567" s="12" t="s">
        <v>1083</v>
      </c>
      <c r="D567" s="12" t="s">
        <v>1091</v>
      </c>
      <c r="E567" s="13" t="s">
        <v>1205</v>
      </c>
      <c r="F567" s="11">
        <v>0</v>
      </c>
      <c r="G567" s="12">
        <v>0</v>
      </c>
      <c r="H567" s="12">
        <v>0</v>
      </c>
      <c r="I567" s="13">
        <v>0</v>
      </c>
      <c r="J567" s="30"/>
      <c r="K567" s="14">
        <v>0</v>
      </c>
      <c r="L567" s="12">
        <v>0</v>
      </c>
      <c r="M567" s="12">
        <v>0</v>
      </c>
      <c r="N567" s="13">
        <v>0</v>
      </c>
      <c r="O567" s="30"/>
      <c r="P567" s="14">
        <v>0</v>
      </c>
      <c r="Q567" s="12">
        <v>0</v>
      </c>
      <c r="R567" s="12">
        <v>0</v>
      </c>
      <c r="S567" s="13">
        <v>0</v>
      </c>
      <c r="T567" s="30"/>
      <c r="U567" s="14">
        <v>0</v>
      </c>
      <c r="V567" s="12">
        <v>0</v>
      </c>
      <c r="W567" s="12">
        <v>0</v>
      </c>
      <c r="X567" s="13">
        <v>0</v>
      </c>
      <c r="Y567" s="30"/>
      <c r="Z567" s="14">
        <v>0</v>
      </c>
      <c r="AA567" s="12">
        <v>0</v>
      </c>
      <c r="AB567" s="12">
        <v>0</v>
      </c>
      <c r="AC567" s="13">
        <v>0</v>
      </c>
      <c r="AD567" s="30"/>
      <c r="AE567" s="34">
        <f t="shared" si="195"/>
        <v>0</v>
      </c>
      <c r="AF567" s="15">
        <f t="shared" si="196"/>
        <v>0</v>
      </c>
      <c r="AG567" s="16">
        <f t="shared" si="197"/>
        <v>0</v>
      </c>
      <c r="AH567" s="48">
        <f t="shared" si="198"/>
        <v>0</v>
      </c>
      <c r="AI567" s="30"/>
      <c r="AJ567" s="14">
        <f t="shared" si="199"/>
        <v>0</v>
      </c>
      <c r="AK567" s="12">
        <f t="shared" si="200"/>
        <v>0</v>
      </c>
      <c r="AL567" s="12">
        <f t="shared" si="201"/>
        <v>0</v>
      </c>
      <c r="AM567" s="12">
        <f t="shared" si="202"/>
        <v>0</v>
      </c>
      <c r="AN567" s="17">
        <f t="shared" si="203"/>
        <v>0</v>
      </c>
      <c r="AO567" s="14">
        <f t="shared" si="204"/>
        <v>0</v>
      </c>
      <c r="AP567" s="12">
        <f t="shared" si="205"/>
        <v>0</v>
      </c>
      <c r="AQ567" s="12">
        <f t="shared" si="206"/>
        <v>0</v>
      </c>
      <c r="AR567" s="12">
        <f t="shared" si="207"/>
        <v>0</v>
      </c>
      <c r="AS567" s="17">
        <f t="shared" si="208"/>
        <v>0</v>
      </c>
      <c r="AT567" s="14">
        <f t="shared" si="209"/>
        <v>0</v>
      </c>
      <c r="AU567" s="12">
        <f t="shared" si="210"/>
        <v>0</v>
      </c>
      <c r="AV567" s="12">
        <f t="shared" si="211"/>
        <v>0</v>
      </c>
      <c r="AW567" s="12">
        <f t="shared" si="212"/>
        <v>0</v>
      </c>
      <c r="AX567" s="17">
        <f t="shared" si="213"/>
        <v>0</v>
      </c>
      <c r="AY567" s="14">
        <f t="shared" si="214"/>
        <v>0</v>
      </c>
      <c r="AZ567" s="12">
        <f t="shared" si="215"/>
        <v>0</v>
      </c>
      <c r="BA567" s="12">
        <f t="shared" si="216"/>
        <v>0</v>
      </c>
      <c r="BB567" s="12">
        <f t="shared" si="217"/>
        <v>0</v>
      </c>
      <c r="BC567" s="13">
        <f t="shared" si="218"/>
        <v>0</v>
      </c>
    </row>
    <row r="568" spans="1:55" ht="13">
      <c r="A568" s="19" t="s">
        <v>1077</v>
      </c>
      <c r="B568" s="12" t="s">
        <v>1783</v>
      </c>
      <c r="C568" s="12" t="s">
        <v>1084</v>
      </c>
      <c r="D568" s="12" t="s">
        <v>29</v>
      </c>
      <c r="E568" s="13" t="s">
        <v>1202</v>
      </c>
      <c r="F568" s="11">
        <v>0</v>
      </c>
      <c r="G568" s="12">
        <v>2</v>
      </c>
      <c r="H568" s="12">
        <v>4.8</v>
      </c>
      <c r="I568" s="13">
        <v>171</v>
      </c>
      <c r="J568" s="30"/>
      <c r="K568" s="14">
        <v>0</v>
      </c>
      <c r="L568" s="12">
        <v>0</v>
      </c>
      <c r="M568" s="12">
        <v>0</v>
      </c>
      <c r="N568" s="13">
        <v>20</v>
      </c>
      <c r="O568" s="30"/>
      <c r="P568" s="14">
        <v>0</v>
      </c>
      <c r="Q568" s="12">
        <v>0</v>
      </c>
      <c r="R568" s="12">
        <v>0</v>
      </c>
      <c r="S568" s="13">
        <v>20</v>
      </c>
      <c r="T568" s="30"/>
      <c r="U568" s="14">
        <v>0</v>
      </c>
      <c r="V568" s="12">
        <v>0</v>
      </c>
      <c r="W568" s="12">
        <v>0</v>
      </c>
      <c r="X568" s="13">
        <v>0</v>
      </c>
      <c r="Y568" s="30"/>
      <c r="Z568" s="14">
        <v>0</v>
      </c>
      <c r="AA568" s="12">
        <v>0</v>
      </c>
      <c r="AB568" s="12">
        <v>0</v>
      </c>
      <c r="AC568" s="13">
        <v>20</v>
      </c>
      <c r="AD568" s="30"/>
      <c r="AE568" s="34">
        <f t="shared" si="195"/>
        <v>0</v>
      </c>
      <c r="AF568" s="15">
        <f t="shared" si="196"/>
        <v>2</v>
      </c>
      <c r="AG568" s="16">
        <f t="shared" si="197"/>
        <v>4.8</v>
      </c>
      <c r="AH568" s="48">
        <f t="shared" si="198"/>
        <v>231</v>
      </c>
      <c r="AI568" s="30"/>
      <c r="AJ568" s="14">
        <f t="shared" si="199"/>
        <v>171</v>
      </c>
      <c r="AK568" s="12">
        <f t="shared" si="200"/>
        <v>20</v>
      </c>
      <c r="AL568" s="12">
        <f t="shared" si="201"/>
        <v>20</v>
      </c>
      <c r="AM568" s="12">
        <f t="shared" si="202"/>
        <v>0</v>
      </c>
      <c r="AN568" s="17">
        <f t="shared" si="203"/>
        <v>20</v>
      </c>
      <c r="AO568" s="14">
        <f t="shared" si="204"/>
        <v>0</v>
      </c>
      <c r="AP568" s="12">
        <f t="shared" si="205"/>
        <v>0</v>
      </c>
      <c r="AQ568" s="12">
        <f t="shared" si="206"/>
        <v>0</v>
      </c>
      <c r="AR568" s="12">
        <f t="shared" si="207"/>
        <v>0</v>
      </c>
      <c r="AS568" s="17">
        <f t="shared" si="208"/>
        <v>0</v>
      </c>
      <c r="AT568" s="14">
        <f t="shared" si="209"/>
        <v>2</v>
      </c>
      <c r="AU568" s="12">
        <f t="shared" si="210"/>
        <v>0</v>
      </c>
      <c r="AV568" s="12">
        <f t="shared" si="211"/>
        <v>0</v>
      </c>
      <c r="AW568" s="12">
        <f t="shared" si="212"/>
        <v>0</v>
      </c>
      <c r="AX568" s="17">
        <f t="shared" si="213"/>
        <v>0</v>
      </c>
      <c r="AY568" s="14">
        <f t="shared" si="214"/>
        <v>4.8</v>
      </c>
      <c r="AZ568" s="12">
        <f t="shared" si="215"/>
        <v>0</v>
      </c>
      <c r="BA568" s="12">
        <f t="shared" si="216"/>
        <v>0</v>
      </c>
      <c r="BB568" s="12">
        <f t="shared" si="217"/>
        <v>0</v>
      </c>
      <c r="BC568" s="13">
        <f t="shared" si="218"/>
        <v>0</v>
      </c>
    </row>
    <row r="569" spans="1:55" ht="13">
      <c r="A569" s="19" t="s">
        <v>1078</v>
      </c>
      <c r="B569" s="12" t="s">
        <v>1270</v>
      </c>
      <c r="C569" s="12" t="s">
        <v>40</v>
      </c>
      <c r="D569" s="12" t="s">
        <v>293</v>
      </c>
      <c r="E569" s="13" t="s">
        <v>1202</v>
      </c>
      <c r="F569" s="11">
        <v>0</v>
      </c>
      <c r="G569" s="12">
        <v>0</v>
      </c>
      <c r="H569" s="12">
        <v>0</v>
      </c>
      <c r="I569" s="13">
        <v>0</v>
      </c>
      <c r="J569" s="30"/>
      <c r="K569" s="14">
        <v>0</v>
      </c>
      <c r="L569" s="12">
        <v>0</v>
      </c>
      <c r="M569" s="12">
        <v>0</v>
      </c>
      <c r="N569" s="13">
        <v>0</v>
      </c>
      <c r="O569" s="30"/>
      <c r="P569" s="14">
        <v>0</v>
      </c>
      <c r="Q569" s="12">
        <v>0</v>
      </c>
      <c r="R569" s="12">
        <v>0</v>
      </c>
      <c r="S569" s="13">
        <v>0</v>
      </c>
      <c r="T569" s="30"/>
      <c r="U569" s="14">
        <v>0</v>
      </c>
      <c r="V569" s="12">
        <v>0</v>
      </c>
      <c r="W569" s="12">
        <v>0</v>
      </c>
      <c r="X569" s="13">
        <v>0</v>
      </c>
      <c r="Y569" s="30"/>
      <c r="Z569" s="14">
        <v>0</v>
      </c>
      <c r="AA569" s="12">
        <v>0</v>
      </c>
      <c r="AB569" s="12">
        <v>0</v>
      </c>
      <c r="AC569" s="13">
        <v>0</v>
      </c>
      <c r="AD569" s="30"/>
      <c r="AE569" s="34">
        <f t="shared" si="195"/>
        <v>0</v>
      </c>
      <c r="AF569" s="15">
        <f t="shared" si="196"/>
        <v>0</v>
      </c>
      <c r="AG569" s="16">
        <f t="shared" si="197"/>
        <v>0</v>
      </c>
      <c r="AH569" s="48">
        <f t="shared" si="198"/>
        <v>0</v>
      </c>
      <c r="AI569" s="30"/>
      <c r="AJ569" s="14">
        <f t="shared" si="199"/>
        <v>0</v>
      </c>
      <c r="AK569" s="12">
        <f t="shared" si="200"/>
        <v>0</v>
      </c>
      <c r="AL569" s="12">
        <f t="shared" si="201"/>
        <v>0</v>
      </c>
      <c r="AM569" s="12">
        <f t="shared" si="202"/>
        <v>0</v>
      </c>
      <c r="AN569" s="17">
        <f t="shared" si="203"/>
        <v>0</v>
      </c>
      <c r="AO569" s="14">
        <f t="shared" si="204"/>
        <v>0</v>
      </c>
      <c r="AP569" s="12">
        <f t="shared" si="205"/>
        <v>0</v>
      </c>
      <c r="AQ569" s="12">
        <f t="shared" si="206"/>
        <v>0</v>
      </c>
      <c r="AR569" s="12">
        <f t="shared" si="207"/>
        <v>0</v>
      </c>
      <c r="AS569" s="17">
        <f t="shared" si="208"/>
        <v>0</v>
      </c>
      <c r="AT569" s="14">
        <f t="shared" si="209"/>
        <v>0</v>
      </c>
      <c r="AU569" s="12">
        <f t="shared" si="210"/>
        <v>0</v>
      </c>
      <c r="AV569" s="12">
        <f t="shared" si="211"/>
        <v>0</v>
      </c>
      <c r="AW569" s="12">
        <f t="shared" si="212"/>
        <v>0</v>
      </c>
      <c r="AX569" s="17">
        <f t="shared" si="213"/>
        <v>0</v>
      </c>
      <c r="AY569" s="14">
        <f t="shared" si="214"/>
        <v>0</v>
      </c>
      <c r="AZ569" s="12">
        <f t="shared" si="215"/>
        <v>0</v>
      </c>
      <c r="BA569" s="12">
        <f t="shared" si="216"/>
        <v>0</v>
      </c>
      <c r="BB569" s="12">
        <f t="shared" si="217"/>
        <v>0</v>
      </c>
      <c r="BC569" s="13">
        <f t="shared" si="218"/>
        <v>0</v>
      </c>
    </row>
    <row r="570" spans="1:55" ht="13">
      <c r="A570" s="19" t="s">
        <v>1079</v>
      </c>
      <c r="B570" s="12" t="s">
        <v>1270</v>
      </c>
      <c r="C570" s="12" t="s">
        <v>1090</v>
      </c>
      <c r="D570" s="12" t="s">
        <v>26</v>
      </c>
      <c r="E570" s="13" t="s">
        <v>1205</v>
      </c>
      <c r="F570" s="11">
        <v>0</v>
      </c>
      <c r="G570" s="12">
        <v>0</v>
      </c>
      <c r="H570" s="12">
        <v>0</v>
      </c>
      <c r="I570" s="13">
        <v>0</v>
      </c>
      <c r="J570" s="30"/>
      <c r="K570" s="14">
        <v>0</v>
      </c>
      <c r="L570" s="12">
        <v>0</v>
      </c>
      <c r="M570" s="12">
        <v>0</v>
      </c>
      <c r="N570" s="13">
        <v>0</v>
      </c>
      <c r="O570" s="30"/>
      <c r="P570" s="14">
        <v>0</v>
      </c>
      <c r="Q570" s="12">
        <v>0</v>
      </c>
      <c r="R570" s="12">
        <v>0</v>
      </c>
      <c r="S570" s="13">
        <v>0</v>
      </c>
      <c r="T570" s="30"/>
      <c r="U570" s="14">
        <v>0</v>
      </c>
      <c r="V570" s="12">
        <v>0</v>
      </c>
      <c r="W570" s="12">
        <v>0</v>
      </c>
      <c r="X570" s="13">
        <v>0</v>
      </c>
      <c r="Y570" s="30"/>
      <c r="Z570" s="14">
        <v>0</v>
      </c>
      <c r="AA570" s="12">
        <v>0</v>
      </c>
      <c r="AB570" s="12">
        <v>0</v>
      </c>
      <c r="AC570" s="13">
        <v>0</v>
      </c>
      <c r="AD570" s="30"/>
      <c r="AE570" s="34">
        <f t="shared" si="195"/>
        <v>0</v>
      </c>
      <c r="AF570" s="15">
        <f t="shared" si="196"/>
        <v>0</v>
      </c>
      <c r="AG570" s="16">
        <f t="shared" si="197"/>
        <v>0</v>
      </c>
      <c r="AH570" s="48">
        <f t="shared" si="198"/>
        <v>0</v>
      </c>
      <c r="AI570" s="30"/>
      <c r="AJ570" s="14">
        <f t="shared" si="199"/>
        <v>0</v>
      </c>
      <c r="AK570" s="12">
        <f t="shared" si="200"/>
        <v>0</v>
      </c>
      <c r="AL570" s="12">
        <f t="shared" si="201"/>
        <v>0</v>
      </c>
      <c r="AM570" s="12">
        <f t="shared" si="202"/>
        <v>0</v>
      </c>
      <c r="AN570" s="17">
        <f t="shared" si="203"/>
        <v>0</v>
      </c>
      <c r="AO570" s="14">
        <f t="shared" si="204"/>
        <v>0</v>
      </c>
      <c r="AP570" s="12">
        <f t="shared" si="205"/>
        <v>0</v>
      </c>
      <c r="AQ570" s="12">
        <f t="shared" si="206"/>
        <v>0</v>
      </c>
      <c r="AR570" s="12">
        <f t="shared" si="207"/>
        <v>0</v>
      </c>
      <c r="AS570" s="17">
        <f t="shared" si="208"/>
        <v>0</v>
      </c>
      <c r="AT570" s="14">
        <f t="shared" si="209"/>
        <v>0</v>
      </c>
      <c r="AU570" s="12">
        <f t="shared" si="210"/>
        <v>0</v>
      </c>
      <c r="AV570" s="12">
        <f t="shared" si="211"/>
        <v>0</v>
      </c>
      <c r="AW570" s="12">
        <f t="shared" si="212"/>
        <v>0</v>
      </c>
      <c r="AX570" s="17">
        <f t="shared" si="213"/>
        <v>0</v>
      </c>
      <c r="AY570" s="14">
        <f t="shared" si="214"/>
        <v>0</v>
      </c>
      <c r="AZ570" s="12">
        <f t="shared" si="215"/>
        <v>0</v>
      </c>
      <c r="BA570" s="12">
        <f t="shared" si="216"/>
        <v>0</v>
      </c>
      <c r="BB570" s="12">
        <f t="shared" si="217"/>
        <v>0</v>
      </c>
      <c r="BC570" s="13">
        <f t="shared" si="218"/>
        <v>0</v>
      </c>
    </row>
    <row r="571" spans="1:55" ht="13">
      <c r="A571" s="19" t="s">
        <v>1085</v>
      </c>
      <c r="B571" s="12" t="s">
        <v>9</v>
      </c>
      <c r="C571" s="12" t="s">
        <v>77</v>
      </c>
      <c r="D571" s="12" t="s">
        <v>255</v>
      </c>
      <c r="E571" s="13" t="s">
        <v>1740</v>
      </c>
      <c r="F571" s="11">
        <v>0</v>
      </c>
      <c r="G571" s="12">
        <v>0</v>
      </c>
      <c r="H571" s="12">
        <v>0</v>
      </c>
      <c r="I571" s="13">
        <v>0</v>
      </c>
      <c r="J571" s="30"/>
      <c r="K571" s="14">
        <v>0</v>
      </c>
      <c r="L571" s="12">
        <v>0</v>
      </c>
      <c r="M571" s="12">
        <v>0</v>
      </c>
      <c r="N571" s="13">
        <v>0</v>
      </c>
      <c r="O571" s="30"/>
      <c r="P571" s="14">
        <v>0</v>
      </c>
      <c r="Q571" s="12">
        <v>0</v>
      </c>
      <c r="R571" s="12">
        <v>0</v>
      </c>
      <c r="S571" s="13">
        <v>0</v>
      </c>
      <c r="T571" s="30"/>
      <c r="U571" s="14">
        <v>0</v>
      </c>
      <c r="V571" s="12">
        <v>0</v>
      </c>
      <c r="W571" s="12">
        <v>0</v>
      </c>
      <c r="X571" s="13">
        <v>0</v>
      </c>
      <c r="Y571" s="30"/>
      <c r="Z571" s="14">
        <v>0</v>
      </c>
      <c r="AA571" s="12">
        <v>0</v>
      </c>
      <c r="AB571" s="12">
        <v>0</v>
      </c>
      <c r="AC571" s="13">
        <v>0</v>
      </c>
      <c r="AD571" s="30"/>
      <c r="AE571" s="34">
        <f t="shared" si="195"/>
        <v>0</v>
      </c>
      <c r="AF571" s="15">
        <f t="shared" si="196"/>
        <v>0</v>
      </c>
      <c r="AG571" s="16">
        <f t="shared" si="197"/>
        <v>0</v>
      </c>
      <c r="AH571" s="48">
        <f t="shared" si="198"/>
        <v>0</v>
      </c>
      <c r="AI571" s="30"/>
      <c r="AJ571" s="14">
        <f t="shared" si="199"/>
        <v>0</v>
      </c>
      <c r="AK571" s="12">
        <f t="shared" si="200"/>
        <v>0</v>
      </c>
      <c r="AL571" s="12">
        <f t="shared" si="201"/>
        <v>0</v>
      </c>
      <c r="AM571" s="12">
        <f t="shared" si="202"/>
        <v>0</v>
      </c>
      <c r="AN571" s="17">
        <f t="shared" si="203"/>
        <v>0</v>
      </c>
      <c r="AO571" s="14">
        <f t="shared" si="204"/>
        <v>0</v>
      </c>
      <c r="AP571" s="12">
        <f t="shared" si="205"/>
        <v>0</v>
      </c>
      <c r="AQ571" s="12">
        <f t="shared" si="206"/>
        <v>0</v>
      </c>
      <c r="AR571" s="12">
        <f t="shared" si="207"/>
        <v>0</v>
      </c>
      <c r="AS571" s="17">
        <f t="shared" si="208"/>
        <v>0</v>
      </c>
      <c r="AT571" s="14">
        <f t="shared" si="209"/>
        <v>0</v>
      </c>
      <c r="AU571" s="12">
        <f t="shared" si="210"/>
        <v>0</v>
      </c>
      <c r="AV571" s="12">
        <f t="shared" si="211"/>
        <v>0</v>
      </c>
      <c r="AW571" s="12">
        <f t="shared" si="212"/>
        <v>0</v>
      </c>
      <c r="AX571" s="17">
        <f t="shared" si="213"/>
        <v>0</v>
      </c>
      <c r="AY571" s="14">
        <f t="shared" si="214"/>
        <v>0</v>
      </c>
      <c r="AZ571" s="12">
        <f t="shared" si="215"/>
        <v>0</v>
      </c>
      <c r="BA571" s="12">
        <f t="shared" si="216"/>
        <v>0</v>
      </c>
      <c r="BB571" s="12">
        <f t="shared" si="217"/>
        <v>0</v>
      </c>
      <c r="BC571" s="13">
        <f t="shared" si="218"/>
        <v>0</v>
      </c>
    </row>
    <row r="572" spans="1:55" ht="13">
      <c r="A572" s="19" t="s">
        <v>1086</v>
      </c>
      <c r="B572" s="12" t="s">
        <v>1193</v>
      </c>
      <c r="C572" s="12" t="s">
        <v>354</v>
      </c>
      <c r="D572" s="12" t="s">
        <v>68</v>
      </c>
      <c r="E572" s="13" t="s">
        <v>1202</v>
      </c>
      <c r="F572" s="11">
        <v>0</v>
      </c>
      <c r="G572" s="12">
        <v>0</v>
      </c>
      <c r="H572" s="12">
        <v>0</v>
      </c>
      <c r="I572" s="13">
        <v>0</v>
      </c>
      <c r="J572" s="30"/>
      <c r="K572" s="14">
        <v>0</v>
      </c>
      <c r="L572" s="12">
        <v>0</v>
      </c>
      <c r="M572" s="12">
        <v>0</v>
      </c>
      <c r="N572" s="13">
        <v>0</v>
      </c>
      <c r="O572" s="30"/>
      <c r="P572" s="14">
        <v>0</v>
      </c>
      <c r="Q572" s="12">
        <v>0</v>
      </c>
      <c r="R572" s="12">
        <v>0</v>
      </c>
      <c r="S572" s="13">
        <v>0</v>
      </c>
      <c r="T572" s="30"/>
      <c r="U572" s="14">
        <v>0</v>
      </c>
      <c r="V572" s="12">
        <v>0</v>
      </c>
      <c r="W572" s="12">
        <v>0</v>
      </c>
      <c r="X572" s="13">
        <v>0</v>
      </c>
      <c r="Y572" s="30"/>
      <c r="Z572" s="14">
        <v>0</v>
      </c>
      <c r="AA572" s="12">
        <v>0</v>
      </c>
      <c r="AB572" s="12">
        <v>0</v>
      </c>
      <c r="AC572" s="13">
        <v>0</v>
      </c>
      <c r="AD572" s="30"/>
      <c r="AE572" s="34">
        <f t="shared" si="195"/>
        <v>0</v>
      </c>
      <c r="AF572" s="15">
        <f t="shared" si="196"/>
        <v>0</v>
      </c>
      <c r="AG572" s="16">
        <f t="shared" si="197"/>
        <v>0</v>
      </c>
      <c r="AH572" s="48">
        <f t="shared" si="198"/>
        <v>0</v>
      </c>
      <c r="AI572" s="30"/>
      <c r="AJ572" s="14">
        <f t="shared" si="199"/>
        <v>0</v>
      </c>
      <c r="AK572" s="12">
        <f t="shared" si="200"/>
        <v>0</v>
      </c>
      <c r="AL572" s="12">
        <f t="shared" si="201"/>
        <v>0</v>
      </c>
      <c r="AM572" s="12">
        <f t="shared" si="202"/>
        <v>0</v>
      </c>
      <c r="AN572" s="17">
        <f t="shared" si="203"/>
        <v>0</v>
      </c>
      <c r="AO572" s="14">
        <f t="shared" si="204"/>
        <v>0</v>
      </c>
      <c r="AP572" s="12">
        <f t="shared" si="205"/>
        <v>0</v>
      </c>
      <c r="AQ572" s="12">
        <f t="shared" si="206"/>
        <v>0</v>
      </c>
      <c r="AR572" s="12">
        <f t="shared" si="207"/>
        <v>0</v>
      </c>
      <c r="AS572" s="17">
        <f t="shared" si="208"/>
        <v>0</v>
      </c>
      <c r="AT572" s="14">
        <f t="shared" si="209"/>
        <v>0</v>
      </c>
      <c r="AU572" s="12">
        <f t="shared" si="210"/>
        <v>0</v>
      </c>
      <c r="AV572" s="12">
        <f t="shared" si="211"/>
        <v>0</v>
      </c>
      <c r="AW572" s="12">
        <f t="shared" si="212"/>
        <v>0</v>
      </c>
      <c r="AX572" s="17">
        <f t="shared" si="213"/>
        <v>0</v>
      </c>
      <c r="AY572" s="14">
        <f t="shared" si="214"/>
        <v>0</v>
      </c>
      <c r="AZ572" s="12">
        <f t="shared" si="215"/>
        <v>0</v>
      </c>
      <c r="BA572" s="12">
        <f t="shared" si="216"/>
        <v>0</v>
      </c>
      <c r="BB572" s="12">
        <f t="shared" si="217"/>
        <v>0</v>
      </c>
      <c r="BC572" s="13">
        <f t="shared" si="218"/>
        <v>0</v>
      </c>
    </row>
    <row r="573" spans="1:55" ht="13">
      <c r="A573" s="19" t="s">
        <v>1087</v>
      </c>
      <c r="B573" s="12" t="s">
        <v>938</v>
      </c>
      <c r="C573" s="12" t="s">
        <v>1092</v>
      </c>
      <c r="D573" s="12" t="s">
        <v>92</v>
      </c>
      <c r="E573" s="13" t="s">
        <v>1202</v>
      </c>
      <c r="F573" s="11">
        <v>0</v>
      </c>
      <c r="G573" s="12">
        <v>0</v>
      </c>
      <c r="H573" s="12">
        <v>0</v>
      </c>
      <c r="I573" s="13">
        <v>0</v>
      </c>
      <c r="J573" s="30"/>
      <c r="K573" s="14">
        <v>0</v>
      </c>
      <c r="L573" s="12">
        <v>0</v>
      </c>
      <c r="M573" s="12">
        <v>0</v>
      </c>
      <c r="N573" s="13">
        <v>0</v>
      </c>
      <c r="O573" s="30"/>
      <c r="P573" s="14">
        <v>0</v>
      </c>
      <c r="Q573" s="12">
        <v>0</v>
      </c>
      <c r="R573" s="12">
        <v>0</v>
      </c>
      <c r="S573" s="13">
        <v>0</v>
      </c>
      <c r="T573" s="30"/>
      <c r="U573" s="14">
        <v>0</v>
      </c>
      <c r="V573" s="12">
        <v>0</v>
      </c>
      <c r="W573" s="12">
        <v>0</v>
      </c>
      <c r="X573" s="13">
        <v>0</v>
      </c>
      <c r="Y573" s="30"/>
      <c r="Z573" s="14">
        <v>0</v>
      </c>
      <c r="AA573" s="12">
        <v>0</v>
      </c>
      <c r="AB573" s="12">
        <v>0</v>
      </c>
      <c r="AC573" s="13">
        <v>0</v>
      </c>
      <c r="AD573" s="30"/>
      <c r="AE573" s="34">
        <f t="shared" si="195"/>
        <v>0</v>
      </c>
      <c r="AF573" s="15">
        <f t="shared" si="196"/>
        <v>0</v>
      </c>
      <c r="AG573" s="16">
        <f t="shared" si="197"/>
        <v>0</v>
      </c>
      <c r="AH573" s="48">
        <f t="shared" si="198"/>
        <v>0</v>
      </c>
      <c r="AI573" s="30"/>
      <c r="AJ573" s="14">
        <f t="shared" si="199"/>
        <v>0</v>
      </c>
      <c r="AK573" s="12">
        <f t="shared" si="200"/>
        <v>0</v>
      </c>
      <c r="AL573" s="12">
        <f t="shared" si="201"/>
        <v>0</v>
      </c>
      <c r="AM573" s="12">
        <f t="shared" si="202"/>
        <v>0</v>
      </c>
      <c r="AN573" s="17">
        <f t="shared" si="203"/>
        <v>0</v>
      </c>
      <c r="AO573" s="14">
        <f t="shared" si="204"/>
        <v>0</v>
      </c>
      <c r="AP573" s="12">
        <f t="shared" si="205"/>
        <v>0</v>
      </c>
      <c r="AQ573" s="12">
        <f t="shared" si="206"/>
        <v>0</v>
      </c>
      <c r="AR573" s="12">
        <f t="shared" si="207"/>
        <v>0</v>
      </c>
      <c r="AS573" s="17">
        <f t="shared" si="208"/>
        <v>0</v>
      </c>
      <c r="AT573" s="14">
        <f t="shared" si="209"/>
        <v>0</v>
      </c>
      <c r="AU573" s="12">
        <f t="shared" si="210"/>
        <v>0</v>
      </c>
      <c r="AV573" s="12">
        <f t="shared" si="211"/>
        <v>0</v>
      </c>
      <c r="AW573" s="12">
        <f t="shared" si="212"/>
        <v>0</v>
      </c>
      <c r="AX573" s="17">
        <f t="shared" si="213"/>
        <v>0</v>
      </c>
      <c r="AY573" s="14">
        <f t="shared" si="214"/>
        <v>0</v>
      </c>
      <c r="AZ573" s="12">
        <f t="shared" si="215"/>
        <v>0</v>
      </c>
      <c r="BA573" s="12">
        <f t="shared" si="216"/>
        <v>0</v>
      </c>
      <c r="BB573" s="12">
        <f t="shared" si="217"/>
        <v>0</v>
      </c>
      <c r="BC573" s="13">
        <f t="shared" si="218"/>
        <v>0</v>
      </c>
    </row>
    <row r="574" spans="1:55" ht="13">
      <c r="A574" s="19" t="s">
        <v>1088</v>
      </c>
      <c r="B574" s="12" t="s">
        <v>1176</v>
      </c>
      <c r="C574" s="12" t="s">
        <v>258</v>
      </c>
      <c r="D574" s="12" t="s">
        <v>1098</v>
      </c>
      <c r="E574" s="13" t="s">
        <v>1741</v>
      </c>
      <c r="F574" s="11">
        <v>0</v>
      </c>
      <c r="G574" s="12">
        <v>0</v>
      </c>
      <c r="H574" s="12">
        <v>0</v>
      </c>
      <c r="I574" s="13">
        <v>0</v>
      </c>
      <c r="J574" s="30"/>
      <c r="K574" s="14">
        <v>0</v>
      </c>
      <c r="L574" s="12">
        <v>0</v>
      </c>
      <c r="M574" s="12">
        <v>0</v>
      </c>
      <c r="N574" s="13">
        <v>0</v>
      </c>
      <c r="O574" s="30"/>
      <c r="P574" s="14">
        <v>0</v>
      </c>
      <c r="Q574" s="12">
        <v>0</v>
      </c>
      <c r="R574" s="12">
        <v>0</v>
      </c>
      <c r="S574" s="13">
        <v>0</v>
      </c>
      <c r="T574" s="30"/>
      <c r="U574" s="14">
        <v>0</v>
      </c>
      <c r="V574" s="12">
        <v>0</v>
      </c>
      <c r="W574" s="12">
        <v>0</v>
      </c>
      <c r="X574" s="13">
        <v>0</v>
      </c>
      <c r="Y574" s="30"/>
      <c r="Z574" s="14">
        <v>0</v>
      </c>
      <c r="AA574" s="12">
        <v>0</v>
      </c>
      <c r="AB574" s="12">
        <v>0</v>
      </c>
      <c r="AC574" s="13">
        <v>0</v>
      </c>
      <c r="AD574" s="30"/>
      <c r="AE574" s="34">
        <f t="shared" si="195"/>
        <v>0</v>
      </c>
      <c r="AF574" s="15">
        <f t="shared" si="196"/>
        <v>0</v>
      </c>
      <c r="AG574" s="16">
        <f t="shared" si="197"/>
        <v>0</v>
      </c>
      <c r="AH574" s="48">
        <f t="shared" si="198"/>
        <v>0</v>
      </c>
      <c r="AI574" s="30"/>
      <c r="AJ574" s="14">
        <f t="shared" si="199"/>
        <v>0</v>
      </c>
      <c r="AK574" s="12">
        <f t="shared" si="200"/>
        <v>0</v>
      </c>
      <c r="AL574" s="12">
        <f t="shared" si="201"/>
        <v>0</v>
      </c>
      <c r="AM574" s="12">
        <f t="shared" si="202"/>
        <v>0</v>
      </c>
      <c r="AN574" s="17">
        <f t="shared" si="203"/>
        <v>0</v>
      </c>
      <c r="AO574" s="14">
        <f t="shared" si="204"/>
        <v>0</v>
      </c>
      <c r="AP574" s="12">
        <f t="shared" si="205"/>
        <v>0</v>
      </c>
      <c r="AQ574" s="12">
        <f t="shared" si="206"/>
        <v>0</v>
      </c>
      <c r="AR574" s="12">
        <f t="shared" si="207"/>
        <v>0</v>
      </c>
      <c r="AS574" s="17">
        <f t="shared" si="208"/>
        <v>0</v>
      </c>
      <c r="AT574" s="14">
        <f t="shared" si="209"/>
        <v>0</v>
      </c>
      <c r="AU574" s="12">
        <f t="shared" si="210"/>
        <v>0</v>
      </c>
      <c r="AV574" s="12">
        <f t="shared" si="211"/>
        <v>0</v>
      </c>
      <c r="AW574" s="12">
        <f t="shared" si="212"/>
        <v>0</v>
      </c>
      <c r="AX574" s="17">
        <f t="shared" si="213"/>
        <v>0</v>
      </c>
      <c r="AY574" s="14">
        <f t="shared" si="214"/>
        <v>0</v>
      </c>
      <c r="AZ574" s="12">
        <f t="shared" si="215"/>
        <v>0</v>
      </c>
      <c r="BA574" s="12">
        <f t="shared" si="216"/>
        <v>0</v>
      </c>
      <c r="BB574" s="12">
        <f t="shared" si="217"/>
        <v>0</v>
      </c>
      <c r="BC574" s="13">
        <f t="shared" si="218"/>
        <v>0</v>
      </c>
    </row>
    <row r="575" spans="1:55" ht="13">
      <c r="A575" s="19" t="s">
        <v>1089</v>
      </c>
      <c r="B575" s="12" t="s">
        <v>16</v>
      </c>
      <c r="C575" s="12" t="s">
        <v>1099</v>
      </c>
      <c r="D575" s="12" t="s">
        <v>1013</v>
      </c>
      <c r="E575" s="13" t="s">
        <v>1205</v>
      </c>
      <c r="F575" s="11">
        <v>0</v>
      </c>
      <c r="G575" s="12">
        <v>6</v>
      </c>
      <c r="H575" s="12">
        <v>67.7</v>
      </c>
      <c r="I575" s="13">
        <v>274</v>
      </c>
      <c r="J575" s="30"/>
      <c r="K575" s="14">
        <v>0</v>
      </c>
      <c r="L575" s="12">
        <v>4</v>
      </c>
      <c r="M575" s="12">
        <v>16</v>
      </c>
      <c r="N575" s="13">
        <v>266</v>
      </c>
      <c r="O575" s="30"/>
      <c r="P575" s="14">
        <v>0</v>
      </c>
      <c r="Q575" s="12">
        <v>0</v>
      </c>
      <c r="R575" s="12">
        <v>0</v>
      </c>
      <c r="S575" s="13">
        <v>20</v>
      </c>
      <c r="T575" s="30"/>
      <c r="U575" s="14">
        <v>0</v>
      </c>
      <c r="V575" s="12">
        <v>4</v>
      </c>
      <c r="W575" s="12">
        <v>13.9</v>
      </c>
      <c r="X575" s="13">
        <v>270</v>
      </c>
      <c r="Y575" s="30"/>
      <c r="Z575" s="14">
        <v>0</v>
      </c>
      <c r="AA575" s="12">
        <v>1</v>
      </c>
      <c r="AB575" s="12">
        <v>21.3</v>
      </c>
      <c r="AC575" s="13">
        <v>263</v>
      </c>
      <c r="AD575" s="30"/>
      <c r="AE575" s="34">
        <f t="shared" si="195"/>
        <v>0</v>
      </c>
      <c r="AF575" s="15">
        <f t="shared" si="196"/>
        <v>15</v>
      </c>
      <c r="AG575" s="16">
        <f t="shared" si="197"/>
        <v>118.9</v>
      </c>
      <c r="AH575" s="48">
        <f t="shared" si="198"/>
        <v>1073</v>
      </c>
      <c r="AI575" s="30"/>
      <c r="AJ575" s="14">
        <f t="shared" si="199"/>
        <v>274</v>
      </c>
      <c r="AK575" s="12">
        <f t="shared" si="200"/>
        <v>266</v>
      </c>
      <c r="AL575" s="12">
        <f t="shared" si="201"/>
        <v>20</v>
      </c>
      <c r="AM575" s="12">
        <f t="shared" si="202"/>
        <v>270</v>
      </c>
      <c r="AN575" s="17">
        <f t="shared" si="203"/>
        <v>263</v>
      </c>
      <c r="AO575" s="14">
        <f t="shared" si="204"/>
        <v>0</v>
      </c>
      <c r="AP575" s="12">
        <f t="shared" si="205"/>
        <v>0</v>
      </c>
      <c r="AQ575" s="12">
        <f t="shared" si="206"/>
        <v>0</v>
      </c>
      <c r="AR575" s="12">
        <f t="shared" si="207"/>
        <v>0</v>
      </c>
      <c r="AS575" s="17">
        <f t="shared" si="208"/>
        <v>0</v>
      </c>
      <c r="AT575" s="14">
        <f t="shared" si="209"/>
        <v>6</v>
      </c>
      <c r="AU575" s="12">
        <f t="shared" si="210"/>
        <v>4</v>
      </c>
      <c r="AV575" s="12">
        <f t="shared" si="211"/>
        <v>0</v>
      </c>
      <c r="AW575" s="12">
        <f t="shared" si="212"/>
        <v>4</v>
      </c>
      <c r="AX575" s="17">
        <f t="shared" si="213"/>
        <v>1</v>
      </c>
      <c r="AY575" s="14">
        <f t="shared" si="214"/>
        <v>67.7</v>
      </c>
      <c r="AZ575" s="12">
        <f t="shared" si="215"/>
        <v>16</v>
      </c>
      <c r="BA575" s="12">
        <f t="shared" si="216"/>
        <v>0</v>
      </c>
      <c r="BB575" s="12">
        <f t="shared" si="217"/>
        <v>13.9</v>
      </c>
      <c r="BC575" s="13">
        <f t="shared" si="218"/>
        <v>21.3</v>
      </c>
    </row>
    <row r="576" spans="1:55" ht="13">
      <c r="A576" s="19" t="s">
        <v>1093</v>
      </c>
      <c r="B576" s="12" t="s">
        <v>1191</v>
      </c>
      <c r="C576" s="12" t="s">
        <v>353</v>
      </c>
      <c r="D576" s="12" t="s">
        <v>195</v>
      </c>
      <c r="E576" s="13" t="s">
        <v>1741</v>
      </c>
      <c r="F576" s="11">
        <v>0</v>
      </c>
      <c r="G576" s="12">
        <v>0</v>
      </c>
      <c r="H576" s="12">
        <v>0</v>
      </c>
      <c r="I576" s="13">
        <v>0</v>
      </c>
      <c r="J576" s="30"/>
      <c r="K576" s="14">
        <v>0</v>
      </c>
      <c r="L576" s="12">
        <v>0</v>
      </c>
      <c r="M576" s="12">
        <v>0</v>
      </c>
      <c r="N576" s="13">
        <v>0</v>
      </c>
      <c r="O576" s="30"/>
      <c r="P576" s="14">
        <v>0</v>
      </c>
      <c r="Q576" s="12">
        <v>0</v>
      </c>
      <c r="R576" s="12">
        <v>0</v>
      </c>
      <c r="S576" s="13">
        <v>0</v>
      </c>
      <c r="T576" s="30"/>
      <c r="U576" s="14">
        <v>0</v>
      </c>
      <c r="V576" s="12">
        <v>0</v>
      </c>
      <c r="W576" s="12">
        <v>0</v>
      </c>
      <c r="X576" s="13">
        <v>0</v>
      </c>
      <c r="Y576" s="30"/>
      <c r="Z576" s="14">
        <v>0</v>
      </c>
      <c r="AA576" s="12">
        <v>0</v>
      </c>
      <c r="AB576" s="12">
        <v>0</v>
      </c>
      <c r="AC576" s="13">
        <v>0</v>
      </c>
      <c r="AD576" s="30"/>
      <c r="AE576" s="34">
        <f t="shared" si="195"/>
        <v>0</v>
      </c>
      <c r="AF576" s="15">
        <f t="shared" si="196"/>
        <v>0</v>
      </c>
      <c r="AG576" s="16">
        <f t="shared" si="197"/>
        <v>0</v>
      </c>
      <c r="AH576" s="48">
        <f t="shared" si="198"/>
        <v>0</v>
      </c>
      <c r="AI576" s="30"/>
      <c r="AJ576" s="14">
        <f t="shared" si="199"/>
        <v>0</v>
      </c>
      <c r="AK576" s="12">
        <f t="shared" si="200"/>
        <v>0</v>
      </c>
      <c r="AL576" s="12">
        <f t="shared" si="201"/>
        <v>0</v>
      </c>
      <c r="AM576" s="12">
        <f t="shared" si="202"/>
        <v>0</v>
      </c>
      <c r="AN576" s="17">
        <f t="shared" si="203"/>
        <v>0</v>
      </c>
      <c r="AO576" s="14">
        <f t="shared" si="204"/>
        <v>0</v>
      </c>
      <c r="AP576" s="12">
        <f t="shared" si="205"/>
        <v>0</v>
      </c>
      <c r="AQ576" s="12">
        <f t="shared" si="206"/>
        <v>0</v>
      </c>
      <c r="AR576" s="12">
        <f t="shared" si="207"/>
        <v>0</v>
      </c>
      <c r="AS576" s="17">
        <f t="shared" si="208"/>
        <v>0</v>
      </c>
      <c r="AT576" s="14">
        <f t="shared" si="209"/>
        <v>0</v>
      </c>
      <c r="AU576" s="12">
        <f t="shared" si="210"/>
        <v>0</v>
      </c>
      <c r="AV576" s="12">
        <f t="shared" si="211"/>
        <v>0</v>
      </c>
      <c r="AW576" s="12">
        <f t="shared" si="212"/>
        <v>0</v>
      </c>
      <c r="AX576" s="17">
        <f t="shared" si="213"/>
        <v>0</v>
      </c>
      <c r="AY576" s="14">
        <f t="shared" si="214"/>
        <v>0</v>
      </c>
      <c r="AZ576" s="12">
        <f t="shared" si="215"/>
        <v>0</v>
      </c>
      <c r="BA576" s="12">
        <f t="shared" si="216"/>
        <v>0</v>
      </c>
      <c r="BB576" s="12">
        <f t="shared" si="217"/>
        <v>0</v>
      </c>
      <c r="BC576" s="13">
        <f t="shared" si="218"/>
        <v>0</v>
      </c>
    </row>
    <row r="577" spans="1:55" ht="13">
      <c r="A577" s="19" t="s">
        <v>1094</v>
      </c>
      <c r="B577" s="12" t="s">
        <v>1191</v>
      </c>
      <c r="C577" s="12" t="s">
        <v>21</v>
      </c>
      <c r="D577" s="12" t="s">
        <v>1100</v>
      </c>
      <c r="E577" s="13" t="s">
        <v>1202</v>
      </c>
      <c r="F577" s="11">
        <v>0</v>
      </c>
      <c r="G577" s="12">
        <v>0</v>
      </c>
      <c r="H577" s="12">
        <v>0</v>
      </c>
      <c r="I577" s="13">
        <v>0</v>
      </c>
      <c r="J577" s="30"/>
      <c r="K577" s="14">
        <v>0</v>
      </c>
      <c r="L577" s="12">
        <v>0</v>
      </c>
      <c r="M577" s="12">
        <v>0</v>
      </c>
      <c r="N577" s="13">
        <v>0</v>
      </c>
      <c r="O577" s="30"/>
      <c r="P577" s="14">
        <v>0</v>
      </c>
      <c r="Q577" s="12">
        <v>0</v>
      </c>
      <c r="R577" s="12">
        <v>0</v>
      </c>
      <c r="S577" s="13">
        <v>0</v>
      </c>
      <c r="T577" s="30"/>
      <c r="U577" s="14">
        <v>0</v>
      </c>
      <c r="V577" s="12">
        <v>0</v>
      </c>
      <c r="W577" s="12">
        <v>0</v>
      </c>
      <c r="X577" s="13">
        <v>0</v>
      </c>
      <c r="Y577" s="30"/>
      <c r="Z577" s="14">
        <v>0</v>
      </c>
      <c r="AA577" s="12">
        <v>0</v>
      </c>
      <c r="AB577" s="12">
        <v>0</v>
      </c>
      <c r="AC577" s="13">
        <v>0</v>
      </c>
      <c r="AD577" s="30"/>
      <c r="AE577" s="34">
        <f t="shared" si="195"/>
        <v>0</v>
      </c>
      <c r="AF577" s="15">
        <f t="shared" si="196"/>
        <v>0</v>
      </c>
      <c r="AG577" s="16">
        <f t="shared" si="197"/>
        <v>0</v>
      </c>
      <c r="AH577" s="48">
        <f t="shared" si="198"/>
        <v>0</v>
      </c>
      <c r="AI577" s="30"/>
      <c r="AJ577" s="14">
        <f t="shared" si="199"/>
        <v>0</v>
      </c>
      <c r="AK577" s="12">
        <f t="shared" si="200"/>
        <v>0</v>
      </c>
      <c r="AL577" s="12">
        <f t="shared" si="201"/>
        <v>0</v>
      </c>
      <c r="AM577" s="12">
        <f t="shared" si="202"/>
        <v>0</v>
      </c>
      <c r="AN577" s="17">
        <f t="shared" si="203"/>
        <v>0</v>
      </c>
      <c r="AO577" s="14">
        <f t="shared" si="204"/>
        <v>0</v>
      </c>
      <c r="AP577" s="12">
        <f t="shared" si="205"/>
        <v>0</v>
      </c>
      <c r="AQ577" s="12">
        <f t="shared" si="206"/>
        <v>0</v>
      </c>
      <c r="AR577" s="12">
        <f t="shared" si="207"/>
        <v>0</v>
      </c>
      <c r="AS577" s="17">
        <f t="shared" si="208"/>
        <v>0</v>
      </c>
      <c r="AT577" s="14">
        <f t="shared" si="209"/>
        <v>0</v>
      </c>
      <c r="AU577" s="12">
        <f t="shared" si="210"/>
        <v>0</v>
      </c>
      <c r="AV577" s="12">
        <f t="shared" si="211"/>
        <v>0</v>
      </c>
      <c r="AW577" s="12">
        <f t="shared" si="212"/>
        <v>0</v>
      </c>
      <c r="AX577" s="17">
        <f t="shared" si="213"/>
        <v>0</v>
      </c>
      <c r="AY577" s="14">
        <f t="shared" si="214"/>
        <v>0</v>
      </c>
      <c r="AZ577" s="12">
        <f t="shared" si="215"/>
        <v>0</v>
      </c>
      <c r="BA577" s="12">
        <f t="shared" si="216"/>
        <v>0</v>
      </c>
      <c r="BB577" s="12">
        <f t="shared" si="217"/>
        <v>0</v>
      </c>
      <c r="BC577" s="13">
        <f t="shared" si="218"/>
        <v>0</v>
      </c>
    </row>
    <row r="578" spans="1:55" ht="13">
      <c r="A578" s="19" t="s">
        <v>1095</v>
      </c>
      <c r="B578" s="12" t="s">
        <v>1191</v>
      </c>
      <c r="C578" s="12" t="s">
        <v>38</v>
      </c>
      <c r="D578" s="12" t="s">
        <v>873</v>
      </c>
      <c r="E578" s="13" t="s">
        <v>1205</v>
      </c>
      <c r="F578" s="11">
        <v>0</v>
      </c>
      <c r="G578" s="12">
        <v>0</v>
      </c>
      <c r="H578" s="12">
        <v>0</v>
      </c>
      <c r="I578" s="13">
        <v>0</v>
      </c>
      <c r="J578" s="30"/>
      <c r="K578" s="14">
        <v>0</v>
      </c>
      <c r="L578" s="12">
        <v>0</v>
      </c>
      <c r="M578" s="12">
        <v>0</v>
      </c>
      <c r="N578" s="13">
        <v>0</v>
      </c>
      <c r="O578" s="30"/>
      <c r="P578" s="14">
        <v>0</v>
      </c>
      <c r="Q578" s="12">
        <v>0</v>
      </c>
      <c r="R578" s="12">
        <v>0</v>
      </c>
      <c r="S578" s="13">
        <v>0</v>
      </c>
      <c r="T578" s="30"/>
      <c r="U578" s="14">
        <v>0</v>
      </c>
      <c r="V578" s="12">
        <v>0</v>
      </c>
      <c r="W578" s="12">
        <v>0</v>
      </c>
      <c r="X578" s="13">
        <v>0</v>
      </c>
      <c r="Y578" s="30"/>
      <c r="Z578" s="14">
        <v>0</v>
      </c>
      <c r="AA578" s="12">
        <v>0</v>
      </c>
      <c r="AB578" s="12">
        <v>0</v>
      </c>
      <c r="AC578" s="13">
        <v>0</v>
      </c>
      <c r="AD578" s="30"/>
      <c r="AE578" s="34">
        <f t="shared" si="195"/>
        <v>0</v>
      </c>
      <c r="AF578" s="15">
        <f t="shared" si="196"/>
        <v>0</v>
      </c>
      <c r="AG578" s="16">
        <f t="shared" si="197"/>
        <v>0</v>
      </c>
      <c r="AH578" s="48">
        <f t="shared" si="198"/>
        <v>0</v>
      </c>
      <c r="AI578" s="30"/>
      <c r="AJ578" s="14">
        <f t="shared" si="199"/>
        <v>0</v>
      </c>
      <c r="AK578" s="12">
        <f t="shared" si="200"/>
        <v>0</v>
      </c>
      <c r="AL578" s="12">
        <f t="shared" si="201"/>
        <v>0</v>
      </c>
      <c r="AM578" s="12">
        <f t="shared" si="202"/>
        <v>0</v>
      </c>
      <c r="AN578" s="17">
        <f t="shared" si="203"/>
        <v>0</v>
      </c>
      <c r="AO578" s="14">
        <f t="shared" si="204"/>
        <v>0</v>
      </c>
      <c r="AP578" s="12">
        <f t="shared" si="205"/>
        <v>0</v>
      </c>
      <c r="AQ578" s="12">
        <f t="shared" si="206"/>
        <v>0</v>
      </c>
      <c r="AR578" s="12">
        <f t="shared" si="207"/>
        <v>0</v>
      </c>
      <c r="AS578" s="17">
        <f t="shared" si="208"/>
        <v>0</v>
      </c>
      <c r="AT578" s="14">
        <f t="shared" si="209"/>
        <v>0</v>
      </c>
      <c r="AU578" s="12">
        <f t="shared" si="210"/>
        <v>0</v>
      </c>
      <c r="AV578" s="12">
        <f t="shared" si="211"/>
        <v>0</v>
      </c>
      <c r="AW578" s="12">
        <f t="shared" si="212"/>
        <v>0</v>
      </c>
      <c r="AX578" s="17">
        <f t="shared" si="213"/>
        <v>0</v>
      </c>
      <c r="AY578" s="14">
        <f t="shared" si="214"/>
        <v>0</v>
      </c>
      <c r="AZ578" s="12">
        <f t="shared" si="215"/>
        <v>0</v>
      </c>
      <c r="BA578" s="12">
        <f t="shared" si="216"/>
        <v>0</v>
      </c>
      <c r="BB578" s="12">
        <f t="shared" si="217"/>
        <v>0</v>
      </c>
      <c r="BC578" s="13">
        <f t="shared" si="218"/>
        <v>0</v>
      </c>
    </row>
    <row r="579" spans="1:55" ht="13">
      <c r="A579" s="19" t="s">
        <v>1096</v>
      </c>
      <c r="B579" s="12" t="s">
        <v>1191</v>
      </c>
      <c r="C579" s="12" t="s">
        <v>1107</v>
      </c>
      <c r="D579" s="12" t="s">
        <v>193</v>
      </c>
      <c r="E579" s="13" t="s">
        <v>1203</v>
      </c>
      <c r="F579" s="11">
        <v>0</v>
      </c>
      <c r="G579" s="12">
        <v>0</v>
      </c>
      <c r="H579" s="12">
        <v>0</v>
      </c>
      <c r="I579" s="13">
        <v>0</v>
      </c>
      <c r="J579" s="30"/>
      <c r="K579" s="14">
        <v>0</v>
      </c>
      <c r="L579" s="12">
        <v>0</v>
      </c>
      <c r="M579" s="12">
        <v>0</v>
      </c>
      <c r="N579" s="13">
        <v>0</v>
      </c>
      <c r="O579" s="30"/>
      <c r="P579" s="14">
        <v>0</v>
      </c>
      <c r="Q579" s="12">
        <v>0</v>
      </c>
      <c r="R579" s="12">
        <v>0</v>
      </c>
      <c r="S579" s="13">
        <v>0</v>
      </c>
      <c r="T579" s="30"/>
      <c r="U579" s="14">
        <v>0</v>
      </c>
      <c r="V579" s="12">
        <v>0</v>
      </c>
      <c r="W579" s="12">
        <v>0</v>
      </c>
      <c r="X579" s="13">
        <v>0</v>
      </c>
      <c r="Y579" s="30"/>
      <c r="Z579" s="14">
        <v>0</v>
      </c>
      <c r="AA579" s="12">
        <v>0</v>
      </c>
      <c r="AB579" s="12">
        <v>0</v>
      </c>
      <c r="AC579" s="13">
        <v>0</v>
      </c>
      <c r="AD579" s="30"/>
      <c r="AE579" s="34">
        <f t="shared" ref="AE579:AE642" si="219">LARGE(AO579:AS579,1)+LARGE(AO579:AS579,2)+LARGE(AO579:AS579,3)+LARGE(AO579:AS579,4)</f>
        <v>0</v>
      </c>
      <c r="AF579" s="15">
        <f t="shared" ref="AF579:AF642" si="220">LARGE(AT579:AX579,1)+LARGE(AT579:AX579,2)+LARGE(AT579:AX579,3)+LARGE(AT579:AX579,4)</f>
        <v>0</v>
      </c>
      <c r="AG579" s="16">
        <f t="shared" ref="AG579:AG642" si="221">LARGE(AY579:BC579,1)+LARGE(AY579:BC579,2)+LARGE(AY579:BC579,3)+LARGE(AY579:BC579,4)</f>
        <v>0</v>
      </c>
      <c r="AH579" s="48">
        <f t="shared" ref="AH579:AH642" si="222">LARGE(AJ579:AN579,1)+LARGE(AJ579:AN579,2)+LARGE(AJ579:AN579,3)+LARGE(AJ579:AN579,4)</f>
        <v>0</v>
      </c>
      <c r="AI579" s="30"/>
      <c r="AJ579" s="14">
        <f t="shared" ref="AJ579:AJ642" si="223">I579</f>
        <v>0</v>
      </c>
      <c r="AK579" s="12">
        <f t="shared" ref="AK579:AK642" si="224">N579</f>
        <v>0</v>
      </c>
      <c r="AL579" s="12">
        <f t="shared" ref="AL579:AL642" si="225">S579</f>
        <v>0</v>
      </c>
      <c r="AM579" s="12">
        <f t="shared" ref="AM579:AM642" si="226">X579</f>
        <v>0</v>
      </c>
      <c r="AN579" s="17">
        <f t="shared" ref="AN579:AN642" si="227">AC579</f>
        <v>0</v>
      </c>
      <c r="AO579" s="14">
        <f t="shared" ref="AO579:AO642" si="228">F579</f>
        <v>0</v>
      </c>
      <c r="AP579" s="12">
        <f t="shared" ref="AP579:AP642" si="229">K579</f>
        <v>0</v>
      </c>
      <c r="AQ579" s="12">
        <f t="shared" ref="AQ579:AQ642" si="230">P579</f>
        <v>0</v>
      </c>
      <c r="AR579" s="12">
        <f t="shared" ref="AR579:AR642" si="231">U579</f>
        <v>0</v>
      </c>
      <c r="AS579" s="17">
        <f t="shared" ref="AS579:AS642" si="232">U579</f>
        <v>0</v>
      </c>
      <c r="AT579" s="14">
        <f t="shared" ref="AT579:AT642" si="233">G579</f>
        <v>0</v>
      </c>
      <c r="AU579" s="12">
        <f t="shared" ref="AU579:AU642" si="234">L579</f>
        <v>0</v>
      </c>
      <c r="AV579" s="12">
        <f t="shared" ref="AV579:AV642" si="235">Q579</f>
        <v>0</v>
      </c>
      <c r="AW579" s="12">
        <f t="shared" ref="AW579:AW642" si="236">V579</f>
        <v>0</v>
      </c>
      <c r="AX579" s="17">
        <f t="shared" ref="AX579:AX642" si="237">AA579</f>
        <v>0</v>
      </c>
      <c r="AY579" s="14">
        <f t="shared" ref="AY579:AY642" si="238">H579</f>
        <v>0</v>
      </c>
      <c r="AZ579" s="12">
        <f t="shared" ref="AZ579:AZ642" si="239">M579</f>
        <v>0</v>
      </c>
      <c r="BA579" s="12">
        <f t="shared" ref="BA579:BA642" si="240">R579</f>
        <v>0</v>
      </c>
      <c r="BB579" s="12">
        <f t="shared" ref="BB579:BB642" si="241">W579</f>
        <v>0</v>
      </c>
      <c r="BC579" s="13">
        <f t="shared" ref="BC579:BC642" si="242">AB579</f>
        <v>0</v>
      </c>
    </row>
    <row r="580" spans="1:55" ht="13">
      <c r="A580" s="19" t="s">
        <v>1097</v>
      </c>
      <c r="B580" s="12" t="s">
        <v>1191</v>
      </c>
      <c r="C580" s="12" t="s">
        <v>1108</v>
      </c>
      <c r="D580" s="12" t="s">
        <v>873</v>
      </c>
      <c r="E580" s="13" t="s">
        <v>1205</v>
      </c>
      <c r="F580" s="11">
        <v>0</v>
      </c>
      <c r="G580" s="12">
        <v>0</v>
      </c>
      <c r="H580" s="12">
        <v>0</v>
      </c>
      <c r="I580" s="13">
        <v>0</v>
      </c>
      <c r="J580" s="30"/>
      <c r="K580" s="14">
        <v>0</v>
      </c>
      <c r="L580" s="12">
        <v>0</v>
      </c>
      <c r="M580" s="12">
        <v>0</v>
      </c>
      <c r="N580" s="13">
        <v>0</v>
      </c>
      <c r="O580" s="30"/>
      <c r="P580" s="14">
        <v>0</v>
      </c>
      <c r="Q580" s="12">
        <v>0</v>
      </c>
      <c r="R580" s="12">
        <v>0</v>
      </c>
      <c r="S580" s="13">
        <v>0</v>
      </c>
      <c r="T580" s="30"/>
      <c r="U580" s="14">
        <v>0</v>
      </c>
      <c r="V580" s="12">
        <v>0</v>
      </c>
      <c r="W580" s="12">
        <v>0</v>
      </c>
      <c r="X580" s="13">
        <v>0</v>
      </c>
      <c r="Y580" s="30"/>
      <c r="Z580" s="14">
        <v>0</v>
      </c>
      <c r="AA580" s="12">
        <v>0</v>
      </c>
      <c r="AB580" s="12">
        <v>0</v>
      </c>
      <c r="AC580" s="13">
        <v>0</v>
      </c>
      <c r="AD580" s="30"/>
      <c r="AE580" s="34">
        <f t="shared" si="219"/>
        <v>0</v>
      </c>
      <c r="AF580" s="15">
        <f t="shared" si="220"/>
        <v>0</v>
      </c>
      <c r="AG580" s="16">
        <f t="shared" si="221"/>
        <v>0</v>
      </c>
      <c r="AH580" s="48">
        <f t="shared" si="222"/>
        <v>0</v>
      </c>
      <c r="AI580" s="30"/>
      <c r="AJ580" s="14">
        <f t="shared" si="223"/>
        <v>0</v>
      </c>
      <c r="AK580" s="12">
        <f t="shared" si="224"/>
        <v>0</v>
      </c>
      <c r="AL580" s="12">
        <f t="shared" si="225"/>
        <v>0</v>
      </c>
      <c r="AM580" s="12">
        <f t="shared" si="226"/>
        <v>0</v>
      </c>
      <c r="AN580" s="17">
        <f t="shared" si="227"/>
        <v>0</v>
      </c>
      <c r="AO580" s="14">
        <f t="shared" si="228"/>
        <v>0</v>
      </c>
      <c r="AP580" s="12">
        <f t="shared" si="229"/>
        <v>0</v>
      </c>
      <c r="AQ580" s="12">
        <f t="shared" si="230"/>
        <v>0</v>
      </c>
      <c r="AR580" s="12">
        <f t="shared" si="231"/>
        <v>0</v>
      </c>
      <c r="AS580" s="17">
        <f t="shared" si="232"/>
        <v>0</v>
      </c>
      <c r="AT580" s="14">
        <f t="shared" si="233"/>
        <v>0</v>
      </c>
      <c r="AU580" s="12">
        <f t="shared" si="234"/>
        <v>0</v>
      </c>
      <c r="AV580" s="12">
        <f t="shared" si="235"/>
        <v>0</v>
      </c>
      <c r="AW580" s="12">
        <f t="shared" si="236"/>
        <v>0</v>
      </c>
      <c r="AX580" s="17">
        <f t="shared" si="237"/>
        <v>0</v>
      </c>
      <c r="AY580" s="14">
        <f t="shared" si="238"/>
        <v>0</v>
      </c>
      <c r="AZ580" s="12">
        <f t="shared" si="239"/>
        <v>0</v>
      </c>
      <c r="BA580" s="12">
        <f t="shared" si="240"/>
        <v>0</v>
      </c>
      <c r="BB580" s="12">
        <f t="shared" si="241"/>
        <v>0</v>
      </c>
      <c r="BC580" s="13">
        <f t="shared" si="242"/>
        <v>0</v>
      </c>
    </row>
    <row r="581" spans="1:55" ht="13">
      <c r="A581" s="19" t="s">
        <v>1101</v>
      </c>
      <c r="B581" s="12" t="s">
        <v>1191</v>
      </c>
      <c r="C581" s="12" t="s">
        <v>1109</v>
      </c>
      <c r="D581" s="12" t="s">
        <v>311</v>
      </c>
      <c r="E581" s="13" t="s">
        <v>1741</v>
      </c>
      <c r="F581" s="11">
        <v>0</v>
      </c>
      <c r="G581" s="12">
        <v>0</v>
      </c>
      <c r="H581" s="12">
        <v>0</v>
      </c>
      <c r="I581" s="13">
        <v>0</v>
      </c>
      <c r="J581" s="30"/>
      <c r="K581" s="14">
        <v>0</v>
      </c>
      <c r="L581" s="12">
        <v>0</v>
      </c>
      <c r="M581" s="12">
        <v>0</v>
      </c>
      <c r="N581" s="13">
        <v>0</v>
      </c>
      <c r="O581" s="30"/>
      <c r="P581" s="14">
        <v>0</v>
      </c>
      <c r="Q581" s="12">
        <v>0</v>
      </c>
      <c r="R581" s="12">
        <v>0</v>
      </c>
      <c r="S581" s="13">
        <v>0</v>
      </c>
      <c r="T581" s="30"/>
      <c r="U581" s="14">
        <v>0</v>
      </c>
      <c r="V581" s="12">
        <v>0</v>
      </c>
      <c r="W581" s="12">
        <v>0</v>
      </c>
      <c r="X581" s="13">
        <v>0</v>
      </c>
      <c r="Y581" s="30"/>
      <c r="Z581" s="14">
        <v>0</v>
      </c>
      <c r="AA581" s="12">
        <v>0</v>
      </c>
      <c r="AB581" s="12">
        <v>0</v>
      </c>
      <c r="AC581" s="13">
        <v>0</v>
      </c>
      <c r="AD581" s="30"/>
      <c r="AE581" s="34">
        <f t="shared" si="219"/>
        <v>0</v>
      </c>
      <c r="AF581" s="15">
        <f t="shared" si="220"/>
        <v>0</v>
      </c>
      <c r="AG581" s="16">
        <f t="shared" si="221"/>
        <v>0</v>
      </c>
      <c r="AH581" s="48">
        <f t="shared" si="222"/>
        <v>0</v>
      </c>
      <c r="AI581" s="30"/>
      <c r="AJ581" s="14">
        <f t="shared" si="223"/>
        <v>0</v>
      </c>
      <c r="AK581" s="12">
        <f t="shared" si="224"/>
        <v>0</v>
      </c>
      <c r="AL581" s="12">
        <f t="shared" si="225"/>
        <v>0</v>
      </c>
      <c r="AM581" s="12">
        <f t="shared" si="226"/>
        <v>0</v>
      </c>
      <c r="AN581" s="17">
        <f t="shared" si="227"/>
        <v>0</v>
      </c>
      <c r="AO581" s="14">
        <f t="shared" si="228"/>
        <v>0</v>
      </c>
      <c r="AP581" s="12">
        <f t="shared" si="229"/>
        <v>0</v>
      </c>
      <c r="AQ581" s="12">
        <f t="shared" si="230"/>
        <v>0</v>
      </c>
      <c r="AR581" s="12">
        <f t="shared" si="231"/>
        <v>0</v>
      </c>
      <c r="AS581" s="17">
        <f t="shared" si="232"/>
        <v>0</v>
      </c>
      <c r="AT581" s="14">
        <f t="shared" si="233"/>
        <v>0</v>
      </c>
      <c r="AU581" s="12">
        <f t="shared" si="234"/>
        <v>0</v>
      </c>
      <c r="AV581" s="12">
        <f t="shared" si="235"/>
        <v>0</v>
      </c>
      <c r="AW581" s="12">
        <f t="shared" si="236"/>
        <v>0</v>
      </c>
      <c r="AX581" s="17">
        <f t="shared" si="237"/>
        <v>0</v>
      </c>
      <c r="AY581" s="14">
        <f t="shared" si="238"/>
        <v>0</v>
      </c>
      <c r="AZ581" s="12">
        <f t="shared" si="239"/>
        <v>0</v>
      </c>
      <c r="BA581" s="12">
        <f t="shared" si="240"/>
        <v>0</v>
      </c>
      <c r="BB581" s="12">
        <f t="shared" si="241"/>
        <v>0</v>
      </c>
      <c r="BC581" s="13">
        <f t="shared" si="242"/>
        <v>0</v>
      </c>
    </row>
    <row r="582" spans="1:55" ht="13">
      <c r="A582" s="19" t="s">
        <v>1102</v>
      </c>
      <c r="B582" s="12" t="s">
        <v>14</v>
      </c>
      <c r="C582" s="12" t="s">
        <v>292</v>
      </c>
      <c r="D582" s="12" t="s">
        <v>1117</v>
      </c>
      <c r="E582" s="13" t="s">
        <v>1205</v>
      </c>
      <c r="F582" s="11">
        <v>0</v>
      </c>
      <c r="G582" s="12">
        <v>7</v>
      </c>
      <c r="H582" s="12">
        <v>70.800000000000011</v>
      </c>
      <c r="I582" s="13">
        <v>278</v>
      </c>
      <c r="J582" s="30"/>
      <c r="K582" s="14">
        <v>0</v>
      </c>
      <c r="L582" s="12">
        <v>1</v>
      </c>
      <c r="M582" s="12">
        <v>14.1</v>
      </c>
      <c r="N582" s="13">
        <v>262</v>
      </c>
      <c r="O582" s="30"/>
      <c r="P582" s="14">
        <v>0</v>
      </c>
      <c r="Q582" s="12">
        <v>1</v>
      </c>
      <c r="R582" s="12">
        <v>20.8</v>
      </c>
      <c r="S582" s="13">
        <v>292</v>
      </c>
      <c r="T582" s="30"/>
      <c r="U582" s="14">
        <v>0</v>
      </c>
      <c r="V582" s="12">
        <v>3</v>
      </c>
      <c r="W582" s="12">
        <v>53.699999999999996</v>
      </c>
      <c r="X582" s="13">
        <v>299</v>
      </c>
      <c r="Y582" s="30"/>
      <c r="Z582" s="14">
        <v>1</v>
      </c>
      <c r="AA582" s="12">
        <v>1</v>
      </c>
      <c r="AB582" s="12">
        <v>23.4</v>
      </c>
      <c r="AC582" s="13">
        <v>266</v>
      </c>
      <c r="AD582" s="30"/>
      <c r="AE582" s="34">
        <f t="shared" si="219"/>
        <v>0</v>
      </c>
      <c r="AF582" s="15">
        <f t="shared" si="220"/>
        <v>12</v>
      </c>
      <c r="AG582" s="16">
        <f t="shared" si="221"/>
        <v>168.70000000000002</v>
      </c>
      <c r="AH582" s="48">
        <f t="shared" si="222"/>
        <v>1135</v>
      </c>
      <c r="AI582" s="30"/>
      <c r="AJ582" s="14">
        <f t="shared" si="223"/>
        <v>278</v>
      </c>
      <c r="AK582" s="12">
        <f t="shared" si="224"/>
        <v>262</v>
      </c>
      <c r="AL582" s="12">
        <f t="shared" si="225"/>
        <v>292</v>
      </c>
      <c r="AM582" s="12">
        <f t="shared" si="226"/>
        <v>299</v>
      </c>
      <c r="AN582" s="17">
        <f t="shared" si="227"/>
        <v>266</v>
      </c>
      <c r="AO582" s="14">
        <f t="shared" si="228"/>
        <v>0</v>
      </c>
      <c r="AP582" s="12">
        <f t="shared" si="229"/>
        <v>0</v>
      </c>
      <c r="AQ582" s="12">
        <f t="shared" si="230"/>
        <v>0</v>
      </c>
      <c r="AR582" s="12">
        <f t="shared" si="231"/>
        <v>0</v>
      </c>
      <c r="AS582" s="17">
        <f t="shared" si="232"/>
        <v>0</v>
      </c>
      <c r="AT582" s="14">
        <f t="shared" si="233"/>
        <v>7</v>
      </c>
      <c r="AU582" s="12">
        <f t="shared" si="234"/>
        <v>1</v>
      </c>
      <c r="AV582" s="12">
        <f t="shared" si="235"/>
        <v>1</v>
      </c>
      <c r="AW582" s="12">
        <f t="shared" si="236"/>
        <v>3</v>
      </c>
      <c r="AX582" s="17">
        <f t="shared" si="237"/>
        <v>1</v>
      </c>
      <c r="AY582" s="14">
        <f t="shared" si="238"/>
        <v>70.800000000000011</v>
      </c>
      <c r="AZ582" s="12">
        <f t="shared" si="239"/>
        <v>14.1</v>
      </c>
      <c r="BA582" s="12">
        <f t="shared" si="240"/>
        <v>20.8</v>
      </c>
      <c r="BB582" s="12">
        <f t="shared" si="241"/>
        <v>53.699999999999996</v>
      </c>
      <c r="BC582" s="13">
        <f t="shared" si="242"/>
        <v>23.4</v>
      </c>
    </row>
    <row r="583" spans="1:55" ht="13">
      <c r="A583" s="19" t="s">
        <v>1103</v>
      </c>
      <c r="B583" s="12" t="s">
        <v>10</v>
      </c>
      <c r="C583" s="12" t="s">
        <v>848</v>
      </c>
      <c r="D583" s="12" t="s">
        <v>1916</v>
      </c>
      <c r="E583" s="13" t="s">
        <v>1741</v>
      </c>
      <c r="F583" s="11">
        <v>0</v>
      </c>
      <c r="G583" s="12">
        <v>0</v>
      </c>
      <c r="H583" s="12">
        <v>0</v>
      </c>
      <c r="I583" s="13">
        <v>0</v>
      </c>
      <c r="J583" s="30"/>
      <c r="K583" s="14">
        <v>1</v>
      </c>
      <c r="L583" s="12">
        <v>0</v>
      </c>
      <c r="M583" s="12">
        <v>3.3</v>
      </c>
      <c r="N583" s="13">
        <v>201</v>
      </c>
      <c r="O583" s="30"/>
      <c r="P583" s="14">
        <v>0</v>
      </c>
      <c r="Q583" s="12">
        <v>0</v>
      </c>
      <c r="R583" s="12">
        <v>0</v>
      </c>
      <c r="S583" s="13">
        <v>20</v>
      </c>
      <c r="T583" s="30"/>
      <c r="U583" s="14">
        <v>0</v>
      </c>
      <c r="V583" s="12">
        <v>0</v>
      </c>
      <c r="W583" s="12">
        <v>0</v>
      </c>
      <c r="X583" s="13">
        <v>0</v>
      </c>
      <c r="Y583" s="30"/>
      <c r="Z583" s="14">
        <v>0</v>
      </c>
      <c r="AA583" s="12">
        <v>0</v>
      </c>
      <c r="AB583" s="12">
        <v>0</v>
      </c>
      <c r="AC583" s="13">
        <v>0</v>
      </c>
      <c r="AD583" s="30"/>
      <c r="AE583" s="34">
        <f t="shared" si="219"/>
        <v>1</v>
      </c>
      <c r="AF583" s="15">
        <f t="shared" si="220"/>
        <v>0</v>
      </c>
      <c r="AG583" s="16">
        <f t="shared" si="221"/>
        <v>3.3</v>
      </c>
      <c r="AH583" s="48">
        <f t="shared" si="222"/>
        <v>221</v>
      </c>
      <c r="AI583" s="30"/>
      <c r="AJ583" s="14">
        <f t="shared" si="223"/>
        <v>0</v>
      </c>
      <c r="AK583" s="12">
        <f t="shared" si="224"/>
        <v>201</v>
      </c>
      <c r="AL583" s="12">
        <f t="shared" si="225"/>
        <v>20</v>
      </c>
      <c r="AM583" s="12">
        <f t="shared" si="226"/>
        <v>0</v>
      </c>
      <c r="AN583" s="17">
        <f t="shared" si="227"/>
        <v>0</v>
      </c>
      <c r="AO583" s="14">
        <f t="shared" si="228"/>
        <v>0</v>
      </c>
      <c r="AP583" s="12">
        <f t="shared" si="229"/>
        <v>1</v>
      </c>
      <c r="AQ583" s="12">
        <f t="shared" si="230"/>
        <v>0</v>
      </c>
      <c r="AR583" s="12">
        <f t="shared" si="231"/>
        <v>0</v>
      </c>
      <c r="AS583" s="17">
        <f t="shared" si="232"/>
        <v>0</v>
      </c>
      <c r="AT583" s="14">
        <f t="shared" si="233"/>
        <v>0</v>
      </c>
      <c r="AU583" s="12">
        <f t="shared" si="234"/>
        <v>0</v>
      </c>
      <c r="AV583" s="12">
        <f t="shared" si="235"/>
        <v>0</v>
      </c>
      <c r="AW583" s="12">
        <f t="shared" si="236"/>
        <v>0</v>
      </c>
      <c r="AX583" s="17">
        <f t="shared" si="237"/>
        <v>0</v>
      </c>
      <c r="AY583" s="14">
        <f t="shared" si="238"/>
        <v>0</v>
      </c>
      <c r="AZ583" s="12">
        <f t="shared" si="239"/>
        <v>3.3</v>
      </c>
      <c r="BA583" s="12">
        <f t="shared" si="240"/>
        <v>0</v>
      </c>
      <c r="BB583" s="12">
        <f t="shared" si="241"/>
        <v>0</v>
      </c>
      <c r="BC583" s="13">
        <f t="shared" si="242"/>
        <v>0</v>
      </c>
    </row>
    <row r="584" spans="1:55" ht="13">
      <c r="A584" s="19" t="s">
        <v>1104</v>
      </c>
      <c r="B584" s="12" t="s">
        <v>973</v>
      </c>
      <c r="C584" s="12" t="s">
        <v>129</v>
      </c>
      <c r="D584" s="12" t="s">
        <v>95</v>
      </c>
      <c r="E584" s="13" t="s">
        <v>1205</v>
      </c>
      <c r="F584" s="11">
        <v>0</v>
      </c>
      <c r="G584" s="12">
        <v>0</v>
      </c>
      <c r="H584" s="12">
        <v>0</v>
      </c>
      <c r="I584" s="13">
        <v>0</v>
      </c>
      <c r="J584" s="30"/>
      <c r="K584" s="14">
        <v>0</v>
      </c>
      <c r="L584" s="12">
        <v>0</v>
      </c>
      <c r="M584" s="12">
        <v>0</v>
      </c>
      <c r="N584" s="13">
        <v>0</v>
      </c>
      <c r="O584" s="30"/>
      <c r="P584" s="14">
        <v>0</v>
      </c>
      <c r="Q584" s="12">
        <v>0</v>
      </c>
      <c r="R584" s="12">
        <v>0</v>
      </c>
      <c r="S584" s="13">
        <v>0</v>
      </c>
      <c r="T584" s="30"/>
      <c r="U584" s="14">
        <v>0</v>
      </c>
      <c r="V584" s="12">
        <v>0</v>
      </c>
      <c r="W584" s="12">
        <v>0</v>
      </c>
      <c r="X584" s="13">
        <v>0</v>
      </c>
      <c r="Y584" s="30"/>
      <c r="Z584" s="14">
        <v>0</v>
      </c>
      <c r="AA584" s="12">
        <v>0</v>
      </c>
      <c r="AB584" s="12">
        <v>0</v>
      </c>
      <c r="AC584" s="13">
        <v>0</v>
      </c>
      <c r="AD584" s="30"/>
      <c r="AE584" s="34">
        <f t="shared" si="219"/>
        <v>0</v>
      </c>
      <c r="AF584" s="15">
        <f t="shared" si="220"/>
        <v>0</v>
      </c>
      <c r="AG584" s="16">
        <f t="shared" si="221"/>
        <v>0</v>
      </c>
      <c r="AH584" s="48">
        <f t="shared" si="222"/>
        <v>0</v>
      </c>
      <c r="AI584" s="30"/>
      <c r="AJ584" s="14">
        <f t="shared" si="223"/>
        <v>0</v>
      </c>
      <c r="AK584" s="12">
        <f t="shared" si="224"/>
        <v>0</v>
      </c>
      <c r="AL584" s="12">
        <f t="shared" si="225"/>
        <v>0</v>
      </c>
      <c r="AM584" s="12">
        <f t="shared" si="226"/>
        <v>0</v>
      </c>
      <c r="AN584" s="17">
        <f t="shared" si="227"/>
        <v>0</v>
      </c>
      <c r="AO584" s="14">
        <f t="shared" si="228"/>
        <v>0</v>
      </c>
      <c r="AP584" s="12">
        <f t="shared" si="229"/>
        <v>0</v>
      </c>
      <c r="AQ584" s="12">
        <f t="shared" si="230"/>
        <v>0</v>
      </c>
      <c r="AR584" s="12">
        <f t="shared" si="231"/>
        <v>0</v>
      </c>
      <c r="AS584" s="17">
        <f t="shared" si="232"/>
        <v>0</v>
      </c>
      <c r="AT584" s="14">
        <f t="shared" si="233"/>
        <v>0</v>
      </c>
      <c r="AU584" s="12">
        <f t="shared" si="234"/>
        <v>0</v>
      </c>
      <c r="AV584" s="12">
        <f t="shared" si="235"/>
        <v>0</v>
      </c>
      <c r="AW584" s="12">
        <f t="shared" si="236"/>
        <v>0</v>
      </c>
      <c r="AX584" s="17">
        <f t="shared" si="237"/>
        <v>0</v>
      </c>
      <c r="AY584" s="14">
        <f t="shared" si="238"/>
        <v>0</v>
      </c>
      <c r="AZ584" s="12">
        <f t="shared" si="239"/>
        <v>0</v>
      </c>
      <c r="BA584" s="12">
        <f t="shared" si="240"/>
        <v>0</v>
      </c>
      <c r="BB584" s="12">
        <f t="shared" si="241"/>
        <v>0</v>
      </c>
      <c r="BC584" s="13">
        <f t="shared" si="242"/>
        <v>0</v>
      </c>
    </row>
    <row r="585" spans="1:55" ht="13">
      <c r="A585" s="19" t="s">
        <v>1105</v>
      </c>
      <c r="B585" s="12" t="s">
        <v>11</v>
      </c>
      <c r="C585" s="12" t="s">
        <v>1385</v>
      </c>
      <c r="D585" s="12" t="s">
        <v>880</v>
      </c>
      <c r="E585" s="13" t="s">
        <v>1198</v>
      </c>
      <c r="F585" s="11">
        <v>0</v>
      </c>
      <c r="G585" s="12">
        <v>0</v>
      </c>
      <c r="H585" s="12">
        <v>0</v>
      </c>
      <c r="I585" s="13">
        <v>20</v>
      </c>
      <c r="J585" s="30"/>
      <c r="K585" s="14">
        <v>0</v>
      </c>
      <c r="L585" s="12">
        <v>0</v>
      </c>
      <c r="M585" s="12">
        <v>0</v>
      </c>
      <c r="N585" s="13">
        <v>0</v>
      </c>
      <c r="O585" s="30"/>
      <c r="P585" s="14">
        <v>0</v>
      </c>
      <c r="Q585" s="12">
        <v>0</v>
      </c>
      <c r="R585" s="12">
        <v>0</v>
      </c>
      <c r="S585" s="13">
        <v>0</v>
      </c>
      <c r="T585" s="30"/>
      <c r="U585" s="14">
        <v>0</v>
      </c>
      <c r="V585" s="12">
        <v>0</v>
      </c>
      <c r="W585" s="12">
        <v>0</v>
      </c>
      <c r="X585" s="13">
        <v>20</v>
      </c>
      <c r="Y585" s="30"/>
      <c r="Z585" s="14">
        <v>0</v>
      </c>
      <c r="AA585" s="12">
        <v>0</v>
      </c>
      <c r="AB585" s="12">
        <v>0</v>
      </c>
      <c r="AC585" s="13">
        <v>20</v>
      </c>
      <c r="AD585" s="30"/>
      <c r="AE585" s="34">
        <f t="shared" si="219"/>
        <v>0</v>
      </c>
      <c r="AF585" s="15">
        <f t="shared" si="220"/>
        <v>0</v>
      </c>
      <c r="AG585" s="16">
        <f t="shared" si="221"/>
        <v>0</v>
      </c>
      <c r="AH585" s="48">
        <f t="shared" si="222"/>
        <v>60</v>
      </c>
      <c r="AI585" s="30"/>
      <c r="AJ585" s="14">
        <f t="shared" si="223"/>
        <v>20</v>
      </c>
      <c r="AK585" s="12">
        <f t="shared" si="224"/>
        <v>0</v>
      </c>
      <c r="AL585" s="12">
        <f t="shared" si="225"/>
        <v>0</v>
      </c>
      <c r="AM585" s="12">
        <f t="shared" si="226"/>
        <v>20</v>
      </c>
      <c r="AN585" s="17">
        <f t="shared" si="227"/>
        <v>20</v>
      </c>
      <c r="AO585" s="14">
        <f t="shared" si="228"/>
        <v>0</v>
      </c>
      <c r="AP585" s="12">
        <f t="shared" si="229"/>
        <v>0</v>
      </c>
      <c r="AQ585" s="12">
        <f t="shared" si="230"/>
        <v>0</v>
      </c>
      <c r="AR585" s="12">
        <f t="shared" si="231"/>
        <v>0</v>
      </c>
      <c r="AS585" s="17">
        <f t="shared" si="232"/>
        <v>0</v>
      </c>
      <c r="AT585" s="14">
        <f t="shared" si="233"/>
        <v>0</v>
      </c>
      <c r="AU585" s="12">
        <f t="shared" si="234"/>
        <v>0</v>
      </c>
      <c r="AV585" s="12">
        <f t="shared" si="235"/>
        <v>0</v>
      </c>
      <c r="AW585" s="12">
        <f t="shared" si="236"/>
        <v>0</v>
      </c>
      <c r="AX585" s="17">
        <f t="shared" si="237"/>
        <v>0</v>
      </c>
      <c r="AY585" s="14">
        <f t="shared" si="238"/>
        <v>0</v>
      </c>
      <c r="AZ585" s="12">
        <f t="shared" si="239"/>
        <v>0</v>
      </c>
      <c r="BA585" s="12">
        <f t="shared" si="240"/>
        <v>0</v>
      </c>
      <c r="BB585" s="12">
        <f t="shared" si="241"/>
        <v>0</v>
      </c>
      <c r="BC585" s="13">
        <f t="shared" si="242"/>
        <v>0</v>
      </c>
    </row>
    <row r="586" spans="1:55" ht="13">
      <c r="A586" s="19" t="s">
        <v>1106</v>
      </c>
      <c r="B586" s="12" t="s">
        <v>1190</v>
      </c>
      <c r="C586" s="12" t="s">
        <v>1824</v>
      </c>
      <c r="D586" s="12" t="s">
        <v>30</v>
      </c>
      <c r="E586" s="13" t="s">
        <v>1200</v>
      </c>
      <c r="F586" s="11">
        <v>0</v>
      </c>
      <c r="G586" s="12">
        <v>0</v>
      </c>
      <c r="H586" s="12">
        <v>0</v>
      </c>
      <c r="I586" s="13">
        <v>0</v>
      </c>
      <c r="J586" s="30"/>
      <c r="K586" s="14">
        <v>0</v>
      </c>
      <c r="L586" s="12">
        <v>0</v>
      </c>
      <c r="M586" s="12">
        <v>0</v>
      </c>
      <c r="N586" s="13">
        <v>0</v>
      </c>
      <c r="O586" s="30"/>
      <c r="P586" s="14">
        <v>0</v>
      </c>
      <c r="Q586" s="12">
        <v>0</v>
      </c>
      <c r="R586" s="12">
        <v>0</v>
      </c>
      <c r="S586" s="13">
        <v>0</v>
      </c>
      <c r="T586" s="30"/>
      <c r="U586" s="14">
        <v>0</v>
      </c>
      <c r="V586" s="12">
        <v>0</v>
      </c>
      <c r="W586" s="12">
        <v>0</v>
      </c>
      <c r="X586" s="13">
        <v>0</v>
      </c>
      <c r="Y586" s="30"/>
      <c r="Z586" s="14">
        <v>0</v>
      </c>
      <c r="AA586" s="12">
        <v>0</v>
      </c>
      <c r="AB586" s="12">
        <v>0</v>
      </c>
      <c r="AC586" s="13">
        <v>0</v>
      </c>
      <c r="AD586" s="30"/>
      <c r="AE586" s="34">
        <f t="shared" si="219"/>
        <v>0</v>
      </c>
      <c r="AF586" s="15">
        <f t="shared" si="220"/>
        <v>0</v>
      </c>
      <c r="AG586" s="16">
        <f t="shared" si="221"/>
        <v>0</v>
      </c>
      <c r="AH586" s="48">
        <f t="shared" si="222"/>
        <v>0</v>
      </c>
      <c r="AI586" s="30"/>
      <c r="AJ586" s="14">
        <f t="shared" si="223"/>
        <v>0</v>
      </c>
      <c r="AK586" s="12">
        <f t="shared" si="224"/>
        <v>0</v>
      </c>
      <c r="AL586" s="12">
        <f t="shared" si="225"/>
        <v>0</v>
      </c>
      <c r="AM586" s="12">
        <f t="shared" si="226"/>
        <v>0</v>
      </c>
      <c r="AN586" s="17">
        <f t="shared" si="227"/>
        <v>0</v>
      </c>
      <c r="AO586" s="14">
        <f t="shared" si="228"/>
        <v>0</v>
      </c>
      <c r="AP586" s="12">
        <f t="shared" si="229"/>
        <v>0</v>
      </c>
      <c r="AQ586" s="12">
        <f t="shared" si="230"/>
        <v>0</v>
      </c>
      <c r="AR586" s="12">
        <f t="shared" si="231"/>
        <v>0</v>
      </c>
      <c r="AS586" s="17">
        <f t="shared" si="232"/>
        <v>0</v>
      </c>
      <c r="AT586" s="14">
        <f t="shared" si="233"/>
        <v>0</v>
      </c>
      <c r="AU586" s="12">
        <f t="shared" si="234"/>
        <v>0</v>
      </c>
      <c r="AV586" s="12">
        <f t="shared" si="235"/>
        <v>0</v>
      </c>
      <c r="AW586" s="12">
        <f t="shared" si="236"/>
        <v>0</v>
      </c>
      <c r="AX586" s="17">
        <f t="shared" si="237"/>
        <v>0</v>
      </c>
      <c r="AY586" s="14">
        <f t="shared" si="238"/>
        <v>0</v>
      </c>
      <c r="AZ586" s="12">
        <f t="shared" si="239"/>
        <v>0</v>
      </c>
      <c r="BA586" s="12">
        <f t="shared" si="240"/>
        <v>0</v>
      </c>
      <c r="BB586" s="12">
        <f t="shared" si="241"/>
        <v>0</v>
      </c>
      <c r="BC586" s="13">
        <f t="shared" si="242"/>
        <v>0</v>
      </c>
    </row>
    <row r="587" spans="1:55" ht="13">
      <c r="A587" s="19" t="s">
        <v>1110</v>
      </c>
      <c r="B587" s="12" t="s">
        <v>11</v>
      </c>
      <c r="C587" s="12" t="s">
        <v>258</v>
      </c>
      <c r="D587" s="12" t="s">
        <v>123</v>
      </c>
      <c r="E587" s="13" t="s">
        <v>1205</v>
      </c>
      <c r="F587" s="11">
        <v>0</v>
      </c>
      <c r="G587" s="12">
        <v>0</v>
      </c>
      <c r="H587" s="12">
        <v>0</v>
      </c>
      <c r="I587" s="13">
        <v>0</v>
      </c>
      <c r="J587" s="30"/>
      <c r="K587" s="14">
        <v>0</v>
      </c>
      <c r="L587" s="12">
        <v>0</v>
      </c>
      <c r="M587" s="12">
        <v>0</v>
      </c>
      <c r="N587" s="13">
        <v>0</v>
      </c>
      <c r="O587" s="30"/>
      <c r="P587" s="14">
        <v>0</v>
      </c>
      <c r="Q587" s="12">
        <v>0</v>
      </c>
      <c r="R587" s="12">
        <v>0</v>
      </c>
      <c r="S587" s="13">
        <v>0</v>
      </c>
      <c r="T587" s="30"/>
      <c r="U587" s="14">
        <v>0</v>
      </c>
      <c r="V587" s="12">
        <v>0</v>
      </c>
      <c r="W587" s="12">
        <v>0</v>
      </c>
      <c r="X587" s="13">
        <v>0</v>
      </c>
      <c r="Y587" s="30"/>
      <c r="Z587" s="14">
        <v>0</v>
      </c>
      <c r="AA587" s="12">
        <v>0</v>
      </c>
      <c r="AB587" s="12">
        <v>0</v>
      </c>
      <c r="AC587" s="13">
        <v>0</v>
      </c>
      <c r="AD587" s="30"/>
      <c r="AE587" s="34">
        <f t="shared" si="219"/>
        <v>0</v>
      </c>
      <c r="AF587" s="15">
        <f t="shared" si="220"/>
        <v>0</v>
      </c>
      <c r="AG587" s="16">
        <f t="shared" si="221"/>
        <v>0</v>
      </c>
      <c r="AH587" s="48">
        <f t="shared" si="222"/>
        <v>0</v>
      </c>
      <c r="AI587" s="30"/>
      <c r="AJ587" s="14">
        <f t="shared" si="223"/>
        <v>0</v>
      </c>
      <c r="AK587" s="12">
        <f t="shared" si="224"/>
        <v>0</v>
      </c>
      <c r="AL587" s="12">
        <f t="shared" si="225"/>
        <v>0</v>
      </c>
      <c r="AM587" s="12">
        <f t="shared" si="226"/>
        <v>0</v>
      </c>
      <c r="AN587" s="17">
        <f t="shared" si="227"/>
        <v>0</v>
      </c>
      <c r="AO587" s="14">
        <f t="shared" si="228"/>
        <v>0</v>
      </c>
      <c r="AP587" s="12">
        <f t="shared" si="229"/>
        <v>0</v>
      </c>
      <c r="AQ587" s="12">
        <f t="shared" si="230"/>
        <v>0</v>
      </c>
      <c r="AR587" s="12">
        <f t="shared" si="231"/>
        <v>0</v>
      </c>
      <c r="AS587" s="17">
        <f t="shared" si="232"/>
        <v>0</v>
      </c>
      <c r="AT587" s="14">
        <f t="shared" si="233"/>
        <v>0</v>
      </c>
      <c r="AU587" s="12">
        <f t="shared" si="234"/>
        <v>0</v>
      </c>
      <c r="AV587" s="12">
        <f t="shared" si="235"/>
        <v>0</v>
      </c>
      <c r="AW587" s="12">
        <f t="shared" si="236"/>
        <v>0</v>
      </c>
      <c r="AX587" s="17">
        <f t="shared" si="237"/>
        <v>0</v>
      </c>
      <c r="AY587" s="14">
        <f t="shared" si="238"/>
        <v>0</v>
      </c>
      <c r="AZ587" s="12">
        <f t="shared" si="239"/>
        <v>0</v>
      </c>
      <c r="BA587" s="12">
        <f t="shared" si="240"/>
        <v>0</v>
      </c>
      <c r="BB587" s="12">
        <f t="shared" si="241"/>
        <v>0</v>
      </c>
      <c r="BC587" s="13">
        <f t="shared" si="242"/>
        <v>0</v>
      </c>
    </row>
    <row r="588" spans="1:55" ht="13">
      <c r="A588" s="19" t="s">
        <v>1111</v>
      </c>
      <c r="B588" s="12" t="s">
        <v>1235</v>
      </c>
      <c r="C588" s="12" t="s">
        <v>1118</v>
      </c>
      <c r="D588" s="12" t="s">
        <v>155</v>
      </c>
      <c r="E588" s="13" t="s">
        <v>1202</v>
      </c>
      <c r="F588" s="11">
        <v>0</v>
      </c>
      <c r="G588" s="12">
        <v>0</v>
      </c>
      <c r="H588" s="12">
        <v>0</v>
      </c>
      <c r="I588" s="13">
        <v>0</v>
      </c>
      <c r="J588" s="30"/>
      <c r="K588" s="14">
        <v>0</v>
      </c>
      <c r="L588" s="12">
        <v>0</v>
      </c>
      <c r="M588" s="12">
        <v>0</v>
      </c>
      <c r="N588" s="13">
        <v>0</v>
      </c>
      <c r="O588" s="30"/>
      <c r="P588" s="14">
        <v>0</v>
      </c>
      <c r="Q588" s="12">
        <v>0</v>
      </c>
      <c r="R588" s="12">
        <v>0</v>
      </c>
      <c r="S588" s="13">
        <v>0</v>
      </c>
      <c r="T588" s="30"/>
      <c r="U588" s="14">
        <v>0</v>
      </c>
      <c r="V588" s="12">
        <v>0</v>
      </c>
      <c r="W588" s="12">
        <v>0</v>
      </c>
      <c r="X588" s="13">
        <v>0</v>
      </c>
      <c r="Y588" s="30"/>
      <c r="Z588" s="14">
        <v>0</v>
      </c>
      <c r="AA588" s="12">
        <v>0</v>
      </c>
      <c r="AB588" s="12">
        <v>0</v>
      </c>
      <c r="AC588" s="13">
        <v>0</v>
      </c>
      <c r="AD588" s="30"/>
      <c r="AE588" s="34">
        <f t="shared" si="219"/>
        <v>0</v>
      </c>
      <c r="AF588" s="15">
        <f t="shared" si="220"/>
        <v>0</v>
      </c>
      <c r="AG588" s="16">
        <f t="shared" si="221"/>
        <v>0</v>
      </c>
      <c r="AH588" s="48">
        <f t="shared" si="222"/>
        <v>0</v>
      </c>
      <c r="AI588" s="30"/>
      <c r="AJ588" s="14">
        <f t="shared" si="223"/>
        <v>0</v>
      </c>
      <c r="AK588" s="12">
        <f t="shared" si="224"/>
        <v>0</v>
      </c>
      <c r="AL588" s="12">
        <f t="shared" si="225"/>
        <v>0</v>
      </c>
      <c r="AM588" s="12">
        <f t="shared" si="226"/>
        <v>0</v>
      </c>
      <c r="AN588" s="17">
        <f t="shared" si="227"/>
        <v>0</v>
      </c>
      <c r="AO588" s="14">
        <f t="shared" si="228"/>
        <v>0</v>
      </c>
      <c r="AP588" s="12">
        <f t="shared" si="229"/>
        <v>0</v>
      </c>
      <c r="AQ588" s="12">
        <f t="shared" si="230"/>
        <v>0</v>
      </c>
      <c r="AR588" s="12">
        <f t="shared" si="231"/>
        <v>0</v>
      </c>
      <c r="AS588" s="17">
        <f t="shared" si="232"/>
        <v>0</v>
      </c>
      <c r="AT588" s="14">
        <f t="shared" si="233"/>
        <v>0</v>
      </c>
      <c r="AU588" s="12">
        <f t="shared" si="234"/>
        <v>0</v>
      </c>
      <c r="AV588" s="12">
        <f t="shared" si="235"/>
        <v>0</v>
      </c>
      <c r="AW588" s="12">
        <f t="shared" si="236"/>
        <v>0</v>
      </c>
      <c r="AX588" s="17">
        <f t="shared" si="237"/>
        <v>0</v>
      </c>
      <c r="AY588" s="14">
        <f t="shared" si="238"/>
        <v>0</v>
      </c>
      <c r="AZ588" s="12">
        <f t="shared" si="239"/>
        <v>0</v>
      </c>
      <c r="BA588" s="12">
        <f t="shared" si="240"/>
        <v>0</v>
      </c>
      <c r="BB588" s="12">
        <f t="shared" si="241"/>
        <v>0</v>
      </c>
      <c r="BC588" s="13">
        <f t="shared" si="242"/>
        <v>0</v>
      </c>
    </row>
    <row r="589" spans="1:55" ht="13">
      <c r="A589" s="19" t="s">
        <v>1112</v>
      </c>
      <c r="B589" s="12" t="s">
        <v>12</v>
      </c>
      <c r="C589" s="12" t="s">
        <v>94</v>
      </c>
      <c r="D589" s="12" t="s">
        <v>1120</v>
      </c>
      <c r="E589" s="13" t="s">
        <v>1740</v>
      </c>
      <c r="F589" s="11">
        <v>0</v>
      </c>
      <c r="G589" s="12">
        <v>0</v>
      </c>
      <c r="H589" s="12">
        <v>0</v>
      </c>
      <c r="I589" s="13">
        <v>0</v>
      </c>
      <c r="J589" s="30"/>
      <c r="K589" s="14">
        <v>0</v>
      </c>
      <c r="L589" s="12">
        <v>0</v>
      </c>
      <c r="M589" s="12">
        <v>0</v>
      </c>
      <c r="N589" s="13">
        <v>0</v>
      </c>
      <c r="O589" s="30"/>
      <c r="P589" s="14">
        <v>0</v>
      </c>
      <c r="Q589" s="12">
        <v>0</v>
      </c>
      <c r="R589" s="12">
        <v>0</v>
      </c>
      <c r="S589" s="13">
        <v>0</v>
      </c>
      <c r="T589" s="30"/>
      <c r="U589" s="14">
        <v>0</v>
      </c>
      <c r="V589" s="12">
        <v>0</v>
      </c>
      <c r="W589" s="12">
        <v>0</v>
      </c>
      <c r="X589" s="13">
        <v>0</v>
      </c>
      <c r="Y589" s="30"/>
      <c r="Z589" s="14">
        <v>0</v>
      </c>
      <c r="AA589" s="12">
        <v>0</v>
      </c>
      <c r="AB589" s="12">
        <v>0</v>
      </c>
      <c r="AC589" s="13">
        <v>0</v>
      </c>
      <c r="AD589" s="30"/>
      <c r="AE589" s="34">
        <f t="shared" si="219"/>
        <v>0</v>
      </c>
      <c r="AF589" s="15">
        <f t="shared" si="220"/>
        <v>0</v>
      </c>
      <c r="AG589" s="16">
        <f t="shared" si="221"/>
        <v>0</v>
      </c>
      <c r="AH589" s="48">
        <f t="shared" si="222"/>
        <v>0</v>
      </c>
      <c r="AI589" s="30"/>
      <c r="AJ589" s="14">
        <f t="shared" si="223"/>
        <v>0</v>
      </c>
      <c r="AK589" s="12">
        <f t="shared" si="224"/>
        <v>0</v>
      </c>
      <c r="AL589" s="12">
        <f t="shared" si="225"/>
        <v>0</v>
      </c>
      <c r="AM589" s="12">
        <f t="shared" si="226"/>
        <v>0</v>
      </c>
      <c r="AN589" s="17">
        <f t="shared" si="227"/>
        <v>0</v>
      </c>
      <c r="AO589" s="14">
        <f t="shared" si="228"/>
        <v>0</v>
      </c>
      <c r="AP589" s="12">
        <f t="shared" si="229"/>
        <v>0</v>
      </c>
      <c r="AQ589" s="12">
        <f t="shared" si="230"/>
        <v>0</v>
      </c>
      <c r="AR589" s="12">
        <f t="shared" si="231"/>
        <v>0</v>
      </c>
      <c r="AS589" s="17">
        <f t="shared" si="232"/>
        <v>0</v>
      </c>
      <c r="AT589" s="14">
        <f t="shared" si="233"/>
        <v>0</v>
      </c>
      <c r="AU589" s="12">
        <f t="shared" si="234"/>
        <v>0</v>
      </c>
      <c r="AV589" s="12">
        <f t="shared" si="235"/>
        <v>0</v>
      </c>
      <c r="AW589" s="12">
        <f t="shared" si="236"/>
        <v>0</v>
      </c>
      <c r="AX589" s="17">
        <f t="shared" si="237"/>
        <v>0</v>
      </c>
      <c r="AY589" s="14">
        <f t="shared" si="238"/>
        <v>0</v>
      </c>
      <c r="AZ589" s="12">
        <f t="shared" si="239"/>
        <v>0</v>
      </c>
      <c r="BA589" s="12">
        <f t="shared" si="240"/>
        <v>0</v>
      </c>
      <c r="BB589" s="12">
        <f t="shared" si="241"/>
        <v>0</v>
      </c>
      <c r="BC589" s="13">
        <f t="shared" si="242"/>
        <v>0</v>
      </c>
    </row>
    <row r="590" spans="1:55" ht="13">
      <c r="A590" s="19" t="s">
        <v>1113</v>
      </c>
      <c r="B590" s="12" t="s">
        <v>6</v>
      </c>
      <c r="C590" s="12" t="s">
        <v>134</v>
      </c>
      <c r="D590" s="12" t="s">
        <v>173</v>
      </c>
      <c r="E590" s="13" t="s">
        <v>1740</v>
      </c>
      <c r="F590" s="11">
        <v>0</v>
      </c>
      <c r="G590" s="12">
        <v>3</v>
      </c>
      <c r="H590" s="12">
        <v>53.400000000000006</v>
      </c>
      <c r="I590" s="13">
        <v>268</v>
      </c>
      <c r="J590" s="30"/>
      <c r="K590" s="14">
        <v>0</v>
      </c>
      <c r="L590" s="12">
        <v>3</v>
      </c>
      <c r="M590" s="12">
        <v>9.6999999999999993</v>
      </c>
      <c r="N590" s="13">
        <v>251</v>
      </c>
      <c r="O590" s="30"/>
      <c r="P590" s="14">
        <v>0</v>
      </c>
      <c r="Q590" s="12">
        <v>0</v>
      </c>
      <c r="R590" s="12">
        <v>0</v>
      </c>
      <c r="S590" s="13">
        <v>20</v>
      </c>
      <c r="T590" s="30"/>
      <c r="U590" s="14">
        <v>0</v>
      </c>
      <c r="V590" s="12">
        <v>2</v>
      </c>
      <c r="W590" s="12">
        <v>6.8999999999999995</v>
      </c>
      <c r="X590" s="13">
        <v>263</v>
      </c>
      <c r="Y590" s="30"/>
      <c r="Z590" s="14">
        <v>0</v>
      </c>
      <c r="AA590" s="12">
        <v>0</v>
      </c>
      <c r="AB590" s="12">
        <v>0</v>
      </c>
      <c r="AC590" s="13">
        <v>20</v>
      </c>
      <c r="AD590" s="30"/>
      <c r="AE590" s="34">
        <f t="shared" si="219"/>
        <v>0</v>
      </c>
      <c r="AF590" s="15">
        <f t="shared" si="220"/>
        <v>8</v>
      </c>
      <c r="AG590" s="16">
        <f t="shared" si="221"/>
        <v>70.000000000000014</v>
      </c>
      <c r="AH590" s="48">
        <f t="shared" si="222"/>
        <v>802</v>
      </c>
      <c r="AI590" s="30"/>
      <c r="AJ590" s="14">
        <f t="shared" si="223"/>
        <v>268</v>
      </c>
      <c r="AK590" s="12">
        <f t="shared" si="224"/>
        <v>251</v>
      </c>
      <c r="AL590" s="12">
        <f t="shared" si="225"/>
        <v>20</v>
      </c>
      <c r="AM590" s="12">
        <f t="shared" si="226"/>
        <v>263</v>
      </c>
      <c r="AN590" s="17">
        <f t="shared" si="227"/>
        <v>20</v>
      </c>
      <c r="AO590" s="14">
        <f t="shared" si="228"/>
        <v>0</v>
      </c>
      <c r="AP590" s="12">
        <f t="shared" si="229"/>
        <v>0</v>
      </c>
      <c r="AQ590" s="12">
        <f t="shared" si="230"/>
        <v>0</v>
      </c>
      <c r="AR590" s="12">
        <f t="shared" si="231"/>
        <v>0</v>
      </c>
      <c r="AS590" s="17">
        <f t="shared" si="232"/>
        <v>0</v>
      </c>
      <c r="AT590" s="14">
        <f t="shared" si="233"/>
        <v>3</v>
      </c>
      <c r="AU590" s="12">
        <f t="shared" si="234"/>
        <v>3</v>
      </c>
      <c r="AV590" s="12">
        <f t="shared" si="235"/>
        <v>0</v>
      </c>
      <c r="AW590" s="12">
        <f t="shared" si="236"/>
        <v>2</v>
      </c>
      <c r="AX590" s="17">
        <f t="shared" si="237"/>
        <v>0</v>
      </c>
      <c r="AY590" s="14">
        <f t="shared" si="238"/>
        <v>53.400000000000006</v>
      </c>
      <c r="AZ590" s="12">
        <f t="shared" si="239"/>
        <v>9.6999999999999993</v>
      </c>
      <c r="BA590" s="12">
        <f t="shared" si="240"/>
        <v>0</v>
      </c>
      <c r="BB590" s="12">
        <f t="shared" si="241"/>
        <v>6.8999999999999995</v>
      </c>
      <c r="BC590" s="13">
        <f t="shared" si="242"/>
        <v>0</v>
      </c>
    </row>
    <row r="591" spans="1:55" ht="13">
      <c r="A591" s="19" t="s">
        <v>1114</v>
      </c>
      <c r="B591" s="12" t="s">
        <v>15</v>
      </c>
      <c r="C591" s="12" t="s">
        <v>1356</v>
      </c>
      <c r="D591" s="12" t="s">
        <v>270</v>
      </c>
      <c r="E591" s="13" t="s">
        <v>1204</v>
      </c>
      <c r="F591" s="11">
        <v>0</v>
      </c>
      <c r="G591" s="12">
        <v>2</v>
      </c>
      <c r="H591" s="12">
        <v>6.6000000000000005</v>
      </c>
      <c r="I591" s="13">
        <v>180</v>
      </c>
      <c r="J591" s="30"/>
      <c r="K591" s="14">
        <v>0</v>
      </c>
      <c r="L591" s="12">
        <v>0</v>
      </c>
      <c r="M591" s="12">
        <v>0</v>
      </c>
      <c r="N591" s="13">
        <v>20</v>
      </c>
      <c r="O591" s="30"/>
      <c r="P591" s="14">
        <v>0</v>
      </c>
      <c r="Q591" s="12">
        <v>0</v>
      </c>
      <c r="R591" s="12">
        <v>0</v>
      </c>
      <c r="S591" s="13">
        <v>20</v>
      </c>
      <c r="T591" s="30"/>
      <c r="U591" s="14">
        <v>1</v>
      </c>
      <c r="V591" s="12">
        <v>0</v>
      </c>
      <c r="W591" s="12">
        <v>0.7</v>
      </c>
      <c r="X591" s="13">
        <v>188</v>
      </c>
      <c r="Y591" s="30"/>
      <c r="Z591" s="14">
        <v>0</v>
      </c>
      <c r="AA591" s="12">
        <v>2</v>
      </c>
      <c r="AB591" s="12">
        <v>2.2000000000000002</v>
      </c>
      <c r="AC591" s="13">
        <v>188</v>
      </c>
      <c r="AD591" s="30"/>
      <c r="AE591" s="34">
        <f t="shared" si="219"/>
        <v>2</v>
      </c>
      <c r="AF591" s="15">
        <f t="shared" si="220"/>
        <v>4</v>
      </c>
      <c r="AG591" s="16">
        <f t="shared" si="221"/>
        <v>9.5</v>
      </c>
      <c r="AH591" s="48">
        <f t="shared" si="222"/>
        <v>576</v>
      </c>
      <c r="AI591" s="30"/>
      <c r="AJ591" s="14">
        <f t="shared" si="223"/>
        <v>180</v>
      </c>
      <c r="AK591" s="12">
        <f t="shared" si="224"/>
        <v>20</v>
      </c>
      <c r="AL591" s="12">
        <f t="shared" si="225"/>
        <v>20</v>
      </c>
      <c r="AM591" s="12">
        <f t="shared" si="226"/>
        <v>188</v>
      </c>
      <c r="AN591" s="17">
        <f t="shared" si="227"/>
        <v>188</v>
      </c>
      <c r="AO591" s="14">
        <f t="shared" si="228"/>
        <v>0</v>
      </c>
      <c r="AP591" s="12">
        <f t="shared" si="229"/>
        <v>0</v>
      </c>
      <c r="AQ591" s="12">
        <f t="shared" si="230"/>
        <v>0</v>
      </c>
      <c r="AR591" s="12">
        <f t="shared" si="231"/>
        <v>1</v>
      </c>
      <c r="AS591" s="17">
        <f t="shared" si="232"/>
        <v>1</v>
      </c>
      <c r="AT591" s="14">
        <f t="shared" si="233"/>
        <v>2</v>
      </c>
      <c r="AU591" s="12">
        <f t="shared" si="234"/>
        <v>0</v>
      </c>
      <c r="AV591" s="12">
        <f t="shared" si="235"/>
        <v>0</v>
      </c>
      <c r="AW591" s="12">
        <f t="shared" si="236"/>
        <v>0</v>
      </c>
      <c r="AX591" s="17">
        <f t="shared" si="237"/>
        <v>2</v>
      </c>
      <c r="AY591" s="14">
        <f t="shared" si="238"/>
        <v>6.6000000000000005</v>
      </c>
      <c r="AZ591" s="12">
        <f t="shared" si="239"/>
        <v>0</v>
      </c>
      <c r="BA591" s="12">
        <f t="shared" si="240"/>
        <v>0</v>
      </c>
      <c r="BB591" s="12">
        <f t="shared" si="241"/>
        <v>0.7</v>
      </c>
      <c r="BC591" s="13">
        <f t="shared" si="242"/>
        <v>2.2000000000000002</v>
      </c>
    </row>
    <row r="592" spans="1:55" ht="13">
      <c r="A592" s="19" t="s">
        <v>1115</v>
      </c>
      <c r="B592" s="12" t="s">
        <v>10</v>
      </c>
      <c r="C592" s="12" t="s">
        <v>1953</v>
      </c>
      <c r="D592" s="12" t="s">
        <v>1196</v>
      </c>
      <c r="E592" s="13" t="s">
        <v>1741</v>
      </c>
      <c r="F592" s="11">
        <v>0</v>
      </c>
      <c r="G592" s="12">
        <v>0</v>
      </c>
      <c r="H592" s="12">
        <v>0</v>
      </c>
      <c r="I592" s="13">
        <v>0</v>
      </c>
      <c r="J592" s="30"/>
      <c r="K592" s="14">
        <v>0</v>
      </c>
      <c r="L592" s="12">
        <v>0</v>
      </c>
      <c r="M592" s="12">
        <v>0</v>
      </c>
      <c r="N592" s="13">
        <v>0</v>
      </c>
      <c r="O592" s="30"/>
      <c r="P592" s="14">
        <v>0</v>
      </c>
      <c r="Q592" s="12">
        <v>0</v>
      </c>
      <c r="R592" s="12">
        <v>0</v>
      </c>
      <c r="S592" s="13">
        <v>0</v>
      </c>
      <c r="T592" s="30"/>
      <c r="U592" s="14">
        <v>0</v>
      </c>
      <c r="V592" s="12">
        <v>0</v>
      </c>
      <c r="W592" s="12">
        <v>0</v>
      </c>
      <c r="X592" s="13">
        <v>0</v>
      </c>
      <c r="Y592" s="30"/>
      <c r="Z592" s="14">
        <v>0</v>
      </c>
      <c r="AA592" s="12">
        <v>0</v>
      </c>
      <c r="AB592" s="12">
        <v>0</v>
      </c>
      <c r="AC592" s="13">
        <v>0</v>
      </c>
      <c r="AD592" s="30"/>
      <c r="AE592" s="34">
        <f t="shared" si="219"/>
        <v>0</v>
      </c>
      <c r="AF592" s="15">
        <f t="shared" si="220"/>
        <v>0</v>
      </c>
      <c r="AG592" s="16">
        <f t="shared" si="221"/>
        <v>0</v>
      </c>
      <c r="AH592" s="48">
        <f t="shared" si="222"/>
        <v>0</v>
      </c>
      <c r="AI592" s="30"/>
      <c r="AJ592" s="14">
        <f t="shared" si="223"/>
        <v>0</v>
      </c>
      <c r="AK592" s="12">
        <f t="shared" si="224"/>
        <v>0</v>
      </c>
      <c r="AL592" s="12">
        <f t="shared" si="225"/>
        <v>0</v>
      </c>
      <c r="AM592" s="12">
        <f t="shared" si="226"/>
        <v>0</v>
      </c>
      <c r="AN592" s="17">
        <f t="shared" si="227"/>
        <v>0</v>
      </c>
      <c r="AO592" s="14">
        <f t="shared" si="228"/>
        <v>0</v>
      </c>
      <c r="AP592" s="12">
        <f t="shared" si="229"/>
        <v>0</v>
      </c>
      <c r="AQ592" s="12">
        <f t="shared" si="230"/>
        <v>0</v>
      </c>
      <c r="AR592" s="12">
        <f t="shared" si="231"/>
        <v>0</v>
      </c>
      <c r="AS592" s="17">
        <f t="shared" si="232"/>
        <v>0</v>
      </c>
      <c r="AT592" s="14">
        <f t="shared" si="233"/>
        <v>0</v>
      </c>
      <c r="AU592" s="12">
        <f t="shared" si="234"/>
        <v>0</v>
      </c>
      <c r="AV592" s="12">
        <f t="shared" si="235"/>
        <v>0</v>
      </c>
      <c r="AW592" s="12">
        <f t="shared" si="236"/>
        <v>0</v>
      </c>
      <c r="AX592" s="17">
        <f t="shared" si="237"/>
        <v>0</v>
      </c>
      <c r="AY592" s="14">
        <f t="shared" si="238"/>
        <v>0</v>
      </c>
      <c r="AZ592" s="12">
        <f t="shared" si="239"/>
        <v>0</v>
      </c>
      <c r="BA592" s="12">
        <f t="shared" si="240"/>
        <v>0</v>
      </c>
      <c r="BB592" s="12">
        <f t="shared" si="241"/>
        <v>0</v>
      </c>
      <c r="BC592" s="13">
        <f t="shared" si="242"/>
        <v>0</v>
      </c>
    </row>
    <row r="593" spans="1:55" ht="13">
      <c r="A593" s="19" t="s">
        <v>1116</v>
      </c>
      <c r="B593" s="12" t="s">
        <v>1785</v>
      </c>
      <c r="C593" s="12" t="s">
        <v>1122</v>
      </c>
      <c r="D593" s="12" t="s">
        <v>1162</v>
      </c>
      <c r="E593" s="13" t="s">
        <v>1202</v>
      </c>
      <c r="F593" s="11">
        <v>0</v>
      </c>
      <c r="G593" s="12">
        <v>0</v>
      </c>
      <c r="H593" s="12">
        <v>0</v>
      </c>
      <c r="I593" s="13">
        <v>0</v>
      </c>
      <c r="J593" s="30"/>
      <c r="K593" s="14">
        <v>0</v>
      </c>
      <c r="L593" s="12">
        <v>0</v>
      </c>
      <c r="M593" s="12">
        <v>0</v>
      </c>
      <c r="N593" s="13">
        <v>0</v>
      </c>
      <c r="O593" s="30"/>
      <c r="P593" s="14">
        <v>0</v>
      </c>
      <c r="Q593" s="12">
        <v>0</v>
      </c>
      <c r="R593" s="12">
        <v>0</v>
      </c>
      <c r="S593" s="13">
        <v>0</v>
      </c>
      <c r="T593" s="30"/>
      <c r="U593" s="14">
        <v>0</v>
      </c>
      <c r="V593" s="12">
        <v>0</v>
      </c>
      <c r="W593" s="12">
        <v>0</v>
      </c>
      <c r="X593" s="13">
        <v>0</v>
      </c>
      <c r="Y593" s="30"/>
      <c r="Z593" s="14">
        <v>0</v>
      </c>
      <c r="AA593" s="12">
        <v>0</v>
      </c>
      <c r="AB593" s="12">
        <v>0</v>
      </c>
      <c r="AC593" s="13">
        <v>0</v>
      </c>
      <c r="AD593" s="30"/>
      <c r="AE593" s="34">
        <f t="shared" si="219"/>
        <v>0</v>
      </c>
      <c r="AF593" s="15">
        <f t="shared" si="220"/>
        <v>0</v>
      </c>
      <c r="AG593" s="16">
        <f t="shared" si="221"/>
        <v>0</v>
      </c>
      <c r="AH593" s="48">
        <f t="shared" si="222"/>
        <v>0</v>
      </c>
      <c r="AI593" s="30"/>
      <c r="AJ593" s="14">
        <f t="shared" si="223"/>
        <v>0</v>
      </c>
      <c r="AK593" s="12">
        <f t="shared" si="224"/>
        <v>0</v>
      </c>
      <c r="AL593" s="12">
        <f t="shared" si="225"/>
        <v>0</v>
      </c>
      <c r="AM593" s="12">
        <f t="shared" si="226"/>
        <v>0</v>
      </c>
      <c r="AN593" s="17">
        <f t="shared" si="227"/>
        <v>0</v>
      </c>
      <c r="AO593" s="14">
        <f t="shared" si="228"/>
        <v>0</v>
      </c>
      <c r="AP593" s="12">
        <f t="shared" si="229"/>
        <v>0</v>
      </c>
      <c r="AQ593" s="12">
        <f t="shared" si="230"/>
        <v>0</v>
      </c>
      <c r="AR593" s="12">
        <f t="shared" si="231"/>
        <v>0</v>
      </c>
      <c r="AS593" s="17">
        <f t="shared" si="232"/>
        <v>0</v>
      </c>
      <c r="AT593" s="14">
        <f t="shared" si="233"/>
        <v>0</v>
      </c>
      <c r="AU593" s="12">
        <f t="shared" si="234"/>
        <v>0</v>
      </c>
      <c r="AV593" s="12">
        <f t="shared" si="235"/>
        <v>0</v>
      </c>
      <c r="AW593" s="12">
        <f t="shared" si="236"/>
        <v>0</v>
      </c>
      <c r="AX593" s="17">
        <f t="shared" si="237"/>
        <v>0</v>
      </c>
      <c r="AY593" s="14">
        <f t="shared" si="238"/>
        <v>0</v>
      </c>
      <c r="AZ593" s="12">
        <f t="shared" si="239"/>
        <v>0</v>
      </c>
      <c r="BA593" s="12">
        <f t="shared" si="240"/>
        <v>0</v>
      </c>
      <c r="BB593" s="12">
        <f t="shared" si="241"/>
        <v>0</v>
      </c>
      <c r="BC593" s="13">
        <f t="shared" si="242"/>
        <v>0</v>
      </c>
    </row>
    <row r="594" spans="1:55" ht="13">
      <c r="A594" s="19" t="s">
        <v>1123</v>
      </c>
      <c r="B594" s="12" t="s">
        <v>1269</v>
      </c>
      <c r="C594" s="12" t="s">
        <v>1062</v>
      </c>
      <c r="D594" s="12" t="s">
        <v>35</v>
      </c>
      <c r="E594" s="13" t="s">
        <v>1202</v>
      </c>
      <c r="F594" s="11">
        <v>0</v>
      </c>
      <c r="G594" s="12">
        <v>0</v>
      </c>
      <c r="H594" s="12">
        <v>0</v>
      </c>
      <c r="I594" s="13">
        <v>0</v>
      </c>
      <c r="J594" s="30"/>
      <c r="K594" s="14">
        <v>0</v>
      </c>
      <c r="L594" s="12">
        <v>0</v>
      </c>
      <c r="M594" s="12">
        <v>0</v>
      </c>
      <c r="N594" s="13">
        <v>0</v>
      </c>
      <c r="O594" s="30"/>
      <c r="P594" s="14">
        <v>0</v>
      </c>
      <c r="Q594" s="12">
        <v>0</v>
      </c>
      <c r="R594" s="12">
        <v>0</v>
      </c>
      <c r="S594" s="13">
        <v>0</v>
      </c>
      <c r="T594" s="30"/>
      <c r="U594" s="14">
        <v>0</v>
      </c>
      <c r="V594" s="12">
        <v>0</v>
      </c>
      <c r="W594" s="12">
        <v>0</v>
      </c>
      <c r="X594" s="13">
        <v>0</v>
      </c>
      <c r="Y594" s="30"/>
      <c r="Z594" s="14">
        <v>0</v>
      </c>
      <c r="AA594" s="12">
        <v>0</v>
      </c>
      <c r="AB594" s="12">
        <v>0</v>
      </c>
      <c r="AC594" s="13">
        <v>0</v>
      </c>
      <c r="AD594" s="30"/>
      <c r="AE594" s="34">
        <f t="shared" si="219"/>
        <v>0</v>
      </c>
      <c r="AF594" s="15">
        <f t="shared" si="220"/>
        <v>0</v>
      </c>
      <c r="AG594" s="16">
        <f t="shared" si="221"/>
        <v>0</v>
      </c>
      <c r="AH594" s="48">
        <f t="shared" si="222"/>
        <v>0</v>
      </c>
      <c r="AI594" s="30"/>
      <c r="AJ594" s="14">
        <f t="shared" si="223"/>
        <v>0</v>
      </c>
      <c r="AK594" s="12">
        <f t="shared" si="224"/>
        <v>0</v>
      </c>
      <c r="AL594" s="12">
        <f t="shared" si="225"/>
        <v>0</v>
      </c>
      <c r="AM594" s="12">
        <f t="shared" si="226"/>
        <v>0</v>
      </c>
      <c r="AN594" s="17">
        <f t="shared" si="227"/>
        <v>0</v>
      </c>
      <c r="AO594" s="14">
        <f t="shared" si="228"/>
        <v>0</v>
      </c>
      <c r="AP594" s="12">
        <f t="shared" si="229"/>
        <v>0</v>
      </c>
      <c r="AQ594" s="12">
        <f t="shared" si="230"/>
        <v>0</v>
      </c>
      <c r="AR594" s="12">
        <f t="shared" si="231"/>
        <v>0</v>
      </c>
      <c r="AS594" s="17">
        <f t="shared" si="232"/>
        <v>0</v>
      </c>
      <c r="AT594" s="14">
        <f t="shared" si="233"/>
        <v>0</v>
      </c>
      <c r="AU594" s="12">
        <f t="shared" si="234"/>
        <v>0</v>
      </c>
      <c r="AV594" s="12">
        <f t="shared" si="235"/>
        <v>0</v>
      </c>
      <c r="AW594" s="12">
        <f t="shared" si="236"/>
        <v>0</v>
      </c>
      <c r="AX594" s="17">
        <f t="shared" si="237"/>
        <v>0</v>
      </c>
      <c r="AY594" s="14">
        <f t="shared" si="238"/>
        <v>0</v>
      </c>
      <c r="AZ594" s="12">
        <f t="shared" si="239"/>
        <v>0</v>
      </c>
      <c r="BA594" s="12">
        <f t="shared" si="240"/>
        <v>0</v>
      </c>
      <c r="BB594" s="12">
        <f t="shared" si="241"/>
        <v>0</v>
      </c>
      <c r="BC594" s="13">
        <f t="shared" si="242"/>
        <v>0</v>
      </c>
    </row>
    <row r="595" spans="1:55" ht="13">
      <c r="A595" s="19" t="s">
        <v>1124</v>
      </c>
      <c r="B595" s="12" t="s">
        <v>1269</v>
      </c>
      <c r="C595" s="12" t="s">
        <v>292</v>
      </c>
      <c r="D595" s="12" t="s">
        <v>26</v>
      </c>
      <c r="E595" s="13" t="s">
        <v>1205</v>
      </c>
      <c r="F595" s="11">
        <v>0</v>
      </c>
      <c r="G595" s="12">
        <v>0</v>
      </c>
      <c r="H595" s="12">
        <v>0</v>
      </c>
      <c r="I595" s="13">
        <v>0</v>
      </c>
      <c r="J595" s="30"/>
      <c r="K595" s="14">
        <v>0</v>
      </c>
      <c r="L595" s="12">
        <v>0</v>
      </c>
      <c r="M595" s="12">
        <v>0</v>
      </c>
      <c r="N595" s="13">
        <v>0</v>
      </c>
      <c r="O595" s="30"/>
      <c r="P595" s="14">
        <v>0</v>
      </c>
      <c r="Q595" s="12">
        <v>0</v>
      </c>
      <c r="R595" s="12">
        <v>0</v>
      </c>
      <c r="S595" s="13">
        <v>0</v>
      </c>
      <c r="T595" s="30"/>
      <c r="U595" s="14">
        <v>0</v>
      </c>
      <c r="V595" s="12">
        <v>0</v>
      </c>
      <c r="W595" s="12">
        <v>0</v>
      </c>
      <c r="X595" s="13">
        <v>0</v>
      </c>
      <c r="Y595" s="30"/>
      <c r="Z595" s="14">
        <v>0</v>
      </c>
      <c r="AA595" s="12">
        <v>0</v>
      </c>
      <c r="AB595" s="12">
        <v>0</v>
      </c>
      <c r="AC595" s="13">
        <v>0</v>
      </c>
      <c r="AD595" s="30"/>
      <c r="AE595" s="34">
        <f t="shared" si="219"/>
        <v>0</v>
      </c>
      <c r="AF595" s="15">
        <f t="shared" si="220"/>
        <v>0</v>
      </c>
      <c r="AG595" s="16">
        <f t="shared" si="221"/>
        <v>0</v>
      </c>
      <c r="AH595" s="48">
        <f t="shared" si="222"/>
        <v>0</v>
      </c>
      <c r="AI595" s="30"/>
      <c r="AJ595" s="14">
        <f t="shared" si="223"/>
        <v>0</v>
      </c>
      <c r="AK595" s="12">
        <f t="shared" si="224"/>
        <v>0</v>
      </c>
      <c r="AL595" s="12">
        <f t="shared" si="225"/>
        <v>0</v>
      </c>
      <c r="AM595" s="12">
        <f t="shared" si="226"/>
        <v>0</v>
      </c>
      <c r="AN595" s="17">
        <f t="shared" si="227"/>
        <v>0</v>
      </c>
      <c r="AO595" s="14">
        <f t="shared" si="228"/>
        <v>0</v>
      </c>
      <c r="AP595" s="12">
        <f t="shared" si="229"/>
        <v>0</v>
      </c>
      <c r="AQ595" s="12">
        <f t="shared" si="230"/>
        <v>0</v>
      </c>
      <c r="AR595" s="12">
        <f t="shared" si="231"/>
        <v>0</v>
      </c>
      <c r="AS595" s="17">
        <f t="shared" si="232"/>
        <v>0</v>
      </c>
      <c r="AT595" s="14">
        <f t="shared" si="233"/>
        <v>0</v>
      </c>
      <c r="AU595" s="12">
        <f t="shared" si="234"/>
        <v>0</v>
      </c>
      <c r="AV595" s="12">
        <f t="shared" si="235"/>
        <v>0</v>
      </c>
      <c r="AW595" s="12">
        <f t="shared" si="236"/>
        <v>0</v>
      </c>
      <c r="AX595" s="17">
        <f t="shared" si="237"/>
        <v>0</v>
      </c>
      <c r="AY595" s="14">
        <f t="shared" si="238"/>
        <v>0</v>
      </c>
      <c r="AZ595" s="12">
        <f t="shared" si="239"/>
        <v>0</v>
      </c>
      <c r="BA595" s="12">
        <f t="shared" si="240"/>
        <v>0</v>
      </c>
      <c r="BB595" s="12">
        <f t="shared" si="241"/>
        <v>0</v>
      </c>
      <c r="BC595" s="13">
        <f t="shared" si="242"/>
        <v>0</v>
      </c>
    </row>
    <row r="596" spans="1:55" ht="13">
      <c r="A596" s="19" t="s">
        <v>1125</v>
      </c>
      <c r="B596" s="12" t="s">
        <v>1616</v>
      </c>
      <c r="C596" s="12" t="s">
        <v>129</v>
      </c>
      <c r="D596" s="12" t="s">
        <v>255</v>
      </c>
      <c r="E596" s="13" t="s">
        <v>1202</v>
      </c>
      <c r="F596" s="11">
        <v>0</v>
      </c>
      <c r="G596" s="12">
        <v>0</v>
      </c>
      <c r="H596" s="12">
        <v>0</v>
      </c>
      <c r="I596" s="13">
        <v>0</v>
      </c>
      <c r="J596" s="30"/>
      <c r="K596" s="14">
        <v>0</v>
      </c>
      <c r="L596" s="12">
        <v>0</v>
      </c>
      <c r="M596" s="12">
        <v>0</v>
      </c>
      <c r="N596" s="13">
        <v>0</v>
      </c>
      <c r="O596" s="30"/>
      <c r="P596" s="14">
        <v>0</v>
      </c>
      <c r="Q596" s="12">
        <v>0</v>
      </c>
      <c r="R596" s="12">
        <v>0</v>
      </c>
      <c r="S596" s="13">
        <v>0</v>
      </c>
      <c r="T596" s="30"/>
      <c r="U596" s="14">
        <v>0</v>
      </c>
      <c r="V596" s="12">
        <v>0</v>
      </c>
      <c r="W596" s="12">
        <v>0</v>
      </c>
      <c r="X596" s="13">
        <v>0</v>
      </c>
      <c r="Y596" s="30"/>
      <c r="Z596" s="14">
        <v>0</v>
      </c>
      <c r="AA596" s="12">
        <v>0</v>
      </c>
      <c r="AB596" s="12">
        <v>0</v>
      </c>
      <c r="AC596" s="13">
        <v>0</v>
      </c>
      <c r="AD596" s="30"/>
      <c r="AE596" s="34">
        <f t="shared" si="219"/>
        <v>0</v>
      </c>
      <c r="AF596" s="15">
        <f t="shared" si="220"/>
        <v>0</v>
      </c>
      <c r="AG596" s="16">
        <f t="shared" si="221"/>
        <v>0</v>
      </c>
      <c r="AH596" s="48">
        <f t="shared" si="222"/>
        <v>0</v>
      </c>
      <c r="AI596" s="30"/>
      <c r="AJ596" s="14">
        <f t="shared" si="223"/>
        <v>0</v>
      </c>
      <c r="AK596" s="12">
        <f t="shared" si="224"/>
        <v>0</v>
      </c>
      <c r="AL596" s="12">
        <f t="shared" si="225"/>
        <v>0</v>
      </c>
      <c r="AM596" s="12">
        <f t="shared" si="226"/>
        <v>0</v>
      </c>
      <c r="AN596" s="17">
        <f t="shared" si="227"/>
        <v>0</v>
      </c>
      <c r="AO596" s="14">
        <f t="shared" si="228"/>
        <v>0</v>
      </c>
      <c r="AP596" s="12">
        <f t="shared" si="229"/>
        <v>0</v>
      </c>
      <c r="AQ596" s="12">
        <f t="shared" si="230"/>
        <v>0</v>
      </c>
      <c r="AR596" s="12">
        <f t="shared" si="231"/>
        <v>0</v>
      </c>
      <c r="AS596" s="17">
        <f t="shared" si="232"/>
        <v>0</v>
      </c>
      <c r="AT596" s="14">
        <f t="shared" si="233"/>
        <v>0</v>
      </c>
      <c r="AU596" s="12">
        <f t="shared" si="234"/>
        <v>0</v>
      </c>
      <c r="AV596" s="12">
        <f t="shared" si="235"/>
        <v>0</v>
      </c>
      <c r="AW596" s="12">
        <f t="shared" si="236"/>
        <v>0</v>
      </c>
      <c r="AX596" s="17">
        <f t="shared" si="237"/>
        <v>0</v>
      </c>
      <c r="AY596" s="14">
        <f t="shared" si="238"/>
        <v>0</v>
      </c>
      <c r="AZ596" s="12">
        <f t="shared" si="239"/>
        <v>0</v>
      </c>
      <c r="BA596" s="12">
        <f t="shared" si="240"/>
        <v>0</v>
      </c>
      <c r="BB596" s="12">
        <f t="shared" si="241"/>
        <v>0</v>
      </c>
      <c r="BC596" s="13">
        <f t="shared" si="242"/>
        <v>0</v>
      </c>
    </row>
    <row r="597" spans="1:55" ht="13">
      <c r="A597" s="19" t="s">
        <v>1126</v>
      </c>
      <c r="B597" s="12" t="s">
        <v>1229</v>
      </c>
      <c r="C597" s="12" t="s">
        <v>38</v>
      </c>
      <c r="D597" s="12" t="s">
        <v>1132</v>
      </c>
      <c r="E597" s="13" t="s">
        <v>1202</v>
      </c>
      <c r="F597" s="11">
        <v>0</v>
      </c>
      <c r="G597" s="12">
        <v>0</v>
      </c>
      <c r="H597" s="12">
        <v>0</v>
      </c>
      <c r="I597" s="13">
        <v>0</v>
      </c>
      <c r="J597" s="30"/>
      <c r="K597" s="14">
        <v>0</v>
      </c>
      <c r="L597" s="12">
        <v>0</v>
      </c>
      <c r="M597" s="12">
        <v>0</v>
      </c>
      <c r="N597" s="13">
        <v>0</v>
      </c>
      <c r="O597" s="30"/>
      <c r="P597" s="14">
        <v>0</v>
      </c>
      <c r="Q597" s="12">
        <v>0</v>
      </c>
      <c r="R597" s="12">
        <v>0</v>
      </c>
      <c r="S597" s="13">
        <v>0</v>
      </c>
      <c r="T597" s="30"/>
      <c r="U597" s="14">
        <v>0</v>
      </c>
      <c r="V597" s="12">
        <v>0</v>
      </c>
      <c r="W597" s="12">
        <v>0</v>
      </c>
      <c r="X597" s="13">
        <v>0</v>
      </c>
      <c r="Y597" s="30"/>
      <c r="Z597" s="14">
        <v>0</v>
      </c>
      <c r="AA597" s="12">
        <v>0</v>
      </c>
      <c r="AB597" s="12">
        <v>0</v>
      </c>
      <c r="AC597" s="13">
        <v>0</v>
      </c>
      <c r="AD597" s="30"/>
      <c r="AE597" s="34">
        <f t="shared" si="219"/>
        <v>0</v>
      </c>
      <c r="AF597" s="15">
        <f t="shared" si="220"/>
        <v>0</v>
      </c>
      <c r="AG597" s="16">
        <f t="shared" si="221"/>
        <v>0</v>
      </c>
      <c r="AH597" s="48">
        <f t="shared" si="222"/>
        <v>0</v>
      </c>
      <c r="AI597" s="30"/>
      <c r="AJ597" s="14">
        <f t="shared" si="223"/>
        <v>0</v>
      </c>
      <c r="AK597" s="12">
        <f t="shared" si="224"/>
        <v>0</v>
      </c>
      <c r="AL597" s="12">
        <f t="shared" si="225"/>
        <v>0</v>
      </c>
      <c r="AM597" s="12">
        <f t="shared" si="226"/>
        <v>0</v>
      </c>
      <c r="AN597" s="17">
        <f t="shared" si="227"/>
        <v>0</v>
      </c>
      <c r="AO597" s="14">
        <f t="shared" si="228"/>
        <v>0</v>
      </c>
      <c r="AP597" s="12">
        <f t="shared" si="229"/>
        <v>0</v>
      </c>
      <c r="AQ597" s="12">
        <f t="shared" si="230"/>
        <v>0</v>
      </c>
      <c r="AR597" s="12">
        <f t="shared" si="231"/>
        <v>0</v>
      </c>
      <c r="AS597" s="17">
        <f t="shared" si="232"/>
        <v>0</v>
      </c>
      <c r="AT597" s="14">
        <f t="shared" si="233"/>
        <v>0</v>
      </c>
      <c r="AU597" s="12">
        <f t="shared" si="234"/>
        <v>0</v>
      </c>
      <c r="AV597" s="12">
        <f t="shared" si="235"/>
        <v>0</v>
      </c>
      <c r="AW597" s="12">
        <f t="shared" si="236"/>
        <v>0</v>
      </c>
      <c r="AX597" s="17">
        <f t="shared" si="237"/>
        <v>0</v>
      </c>
      <c r="AY597" s="14">
        <f t="shared" si="238"/>
        <v>0</v>
      </c>
      <c r="AZ597" s="12">
        <f t="shared" si="239"/>
        <v>0</v>
      </c>
      <c r="BA597" s="12">
        <f t="shared" si="240"/>
        <v>0</v>
      </c>
      <c r="BB597" s="12">
        <f t="shared" si="241"/>
        <v>0</v>
      </c>
      <c r="BC597" s="13">
        <f t="shared" si="242"/>
        <v>0</v>
      </c>
    </row>
    <row r="598" spans="1:55" ht="13">
      <c r="A598" s="19" t="s">
        <v>1127</v>
      </c>
      <c r="B598" s="12" t="s">
        <v>1191</v>
      </c>
      <c r="C598" s="12" t="s">
        <v>1133</v>
      </c>
      <c r="D598" s="12" t="s">
        <v>1134</v>
      </c>
      <c r="E598" s="13" t="s">
        <v>1205</v>
      </c>
      <c r="F598" s="11">
        <v>0</v>
      </c>
      <c r="G598" s="12">
        <v>0</v>
      </c>
      <c r="H598" s="12">
        <v>0</v>
      </c>
      <c r="I598" s="13">
        <v>0</v>
      </c>
      <c r="J598" s="30"/>
      <c r="K598" s="14">
        <v>0</v>
      </c>
      <c r="L598" s="12">
        <v>0</v>
      </c>
      <c r="M598" s="12">
        <v>0</v>
      </c>
      <c r="N598" s="13">
        <v>0</v>
      </c>
      <c r="O598" s="30"/>
      <c r="P598" s="14">
        <v>0</v>
      </c>
      <c r="Q598" s="12">
        <v>0</v>
      </c>
      <c r="R598" s="12">
        <v>0</v>
      </c>
      <c r="S598" s="13">
        <v>0</v>
      </c>
      <c r="T598" s="30"/>
      <c r="U598" s="14">
        <v>0</v>
      </c>
      <c r="V598" s="12">
        <v>0</v>
      </c>
      <c r="W598" s="12">
        <v>0</v>
      </c>
      <c r="X598" s="13">
        <v>0</v>
      </c>
      <c r="Y598" s="30"/>
      <c r="Z598" s="14">
        <v>0</v>
      </c>
      <c r="AA598" s="12">
        <v>0</v>
      </c>
      <c r="AB598" s="12">
        <v>0</v>
      </c>
      <c r="AC598" s="13">
        <v>0</v>
      </c>
      <c r="AD598" s="30"/>
      <c r="AE598" s="34">
        <f t="shared" si="219"/>
        <v>0</v>
      </c>
      <c r="AF598" s="15">
        <f t="shared" si="220"/>
        <v>0</v>
      </c>
      <c r="AG598" s="16">
        <f t="shared" si="221"/>
        <v>0</v>
      </c>
      <c r="AH598" s="48">
        <f t="shared" si="222"/>
        <v>0</v>
      </c>
      <c r="AI598" s="30"/>
      <c r="AJ598" s="14">
        <f t="shared" si="223"/>
        <v>0</v>
      </c>
      <c r="AK598" s="12">
        <f t="shared" si="224"/>
        <v>0</v>
      </c>
      <c r="AL598" s="12">
        <f t="shared" si="225"/>
        <v>0</v>
      </c>
      <c r="AM598" s="12">
        <f t="shared" si="226"/>
        <v>0</v>
      </c>
      <c r="AN598" s="17">
        <f t="shared" si="227"/>
        <v>0</v>
      </c>
      <c r="AO598" s="14">
        <f t="shared" si="228"/>
        <v>0</v>
      </c>
      <c r="AP598" s="12">
        <f t="shared" si="229"/>
        <v>0</v>
      </c>
      <c r="AQ598" s="12">
        <f t="shared" si="230"/>
        <v>0</v>
      </c>
      <c r="AR598" s="12">
        <f t="shared" si="231"/>
        <v>0</v>
      </c>
      <c r="AS598" s="17">
        <f t="shared" si="232"/>
        <v>0</v>
      </c>
      <c r="AT598" s="14">
        <f t="shared" si="233"/>
        <v>0</v>
      </c>
      <c r="AU598" s="12">
        <f t="shared" si="234"/>
        <v>0</v>
      </c>
      <c r="AV598" s="12">
        <f t="shared" si="235"/>
        <v>0</v>
      </c>
      <c r="AW598" s="12">
        <f t="shared" si="236"/>
        <v>0</v>
      </c>
      <c r="AX598" s="17">
        <f t="shared" si="237"/>
        <v>0</v>
      </c>
      <c r="AY598" s="14">
        <f t="shared" si="238"/>
        <v>0</v>
      </c>
      <c r="AZ598" s="12">
        <f t="shared" si="239"/>
        <v>0</v>
      </c>
      <c r="BA598" s="12">
        <f t="shared" si="240"/>
        <v>0</v>
      </c>
      <c r="BB598" s="12">
        <f t="shared" si="241"/>
        <v>0</v>
      </c>
      <c r="BC598" s="13">
        <f t="shared" si="242"/>
        <v>0</v>
      </c>
    </row>
    <row r="599" spans="1:55" ht="13">
      <c r="A599" s="19" t="s">
        <v>1128</v>
      </c>
      <c r="B599" s="12" t="s">
        <v>12</v>
      </c>
      <c r="C599" s="12" t="s">
        <v>1887</v>
      </c>
      <c r="D599" s="12" t="s">
        <v>1804</v>
      </c>
      <c r="E599" s="13" t="s">
        <v>1202</v>
      </c>
      <c r="F599" s="11">
        <v>0</v>
      </c>
      <c r="G599" s="12">
        <v>1</v>
      </c>
      <c r="H599" s="12">
        <v>2.8</v>
      </c>
      <c r="I599" s="13">
        <v>150</v>
      </c>
      <c r="J599" s="30"/>
      <c r="K599" s="14">
        <v>0</v>
      </c>
      <c r="L599" s="12">
        <v>0</v>
      </c>
      <c r="M599" s="12">
        <v>0</v>
      </c>
      <c r="N599" s="13">
        <v>0</v>
      </c>
      <c r="O599" s="30"/>
      <c r="P599" s="14">
        <v>0</v>
      </c>
      <c r="Q599" s="12">
        <v>0</v>
      </c>
      <c r="R599" s="12">
        <v>0</v>
      </c>
      <c r="S599" s="13">
        <v>0</v>
      </c>
      <c r="T599" s="30"/>
      <c r="U599" s="14">
        <v>0</v>
      </c>
      <c r="V599" s="12">
        <v>4</v>
      </c>
      <c r="W599" s="12">
        <v>36.700000000000003</v>
      </c>
      <c r="X599" s="13">
        <v>293</v>
      </c>
      <c r="Y599" s="30"/>
      <c r="Z599" s="14">
        <v>0</v>
      </c>
      <c r="AA599" s="12">
        <v>2</v>
      </c>
      <c r="AB599" s="12">
        <v>18.399999999999999</v>
      </c>
      <c r="AC599" s="13">
        <v>253</v>
      </c>
      <c r="AD599" s="30"/>
      <c r="AE599" s="34">
        <f t="shared" si="219"/>
        <v>0</v>
      </c>
      <c r="AF599" s="15">
        <f t="shared" si="220"/>
        <v>7</v>
      </c>
      <c r="AG599" s="16">
        <f t="shared" si="221"/>
        <v>57.9</v>
      </c>
      <c r="AH599" s="48">
        <f t="shared" si="222"/>
        <v>696</v>
      </c>
      <c r="AI599" s="30"/>
      <c r="AJ599" s="14">
        <f t="shared" si="223"/>
        <v>150</v>
      </c>
      <c r="AK599" s="12">
        <f t="shared" si="224"/>
        <v>0</v>
      </c>
      <c r="AL599" s="12">
        <f t="shared" si="225"/>
        <v>0</v>
      </c>
      <c r="AM599" s="12">
        <f t="shared" si="226"/>
        <v>293</v>
      </c>
      <c r="AN599" s="17">
        <f t="shared" si="227"/>
        <v>253</v>
      </c>
      <c r="AO599" s="14">
        <f t="shared" si="228"/>
        <v>0</v>
      </c>
      <c r="AP599" s="12">
        <f t="shared" si="229"/>
        <v>0</v>
      </c>
      <c r="AQ599" s="12">
        <f t="shared" si="230"/>
        <v>0</v>
      </c>
      <c r="AR599" s="12">
        <f t="shared" si="231"/>
        <v>0</v>
      </c>
      <c r="AS599" s="17">
        <f t="shared" si="232"/>
        <v>0</v>
      </c>
      <c r="AT599" s="14">
        <f t="shared" si="233"/>
        <v>1</v>
      </c>
      <c r="AU599" s="12">
        <f t="shared" si="234"/>
        <v>0</v>
      </c>
      <c r="AV599" s="12">
        <f t="shared" si="235"/>
        <v>0</v>
      </c>
      <c r="AW599" s="12">
        <f t="shared" si="236"/>
        <v>4</v>
      </c>
      <c r="AX599" s="17">
        <f t="shared" si="237"/>
        <v>2</v>
      </c>
      <c r="AY599" s="14">
        <f t="shared" si="238"/>
        <v>2.8</v>
      </c>
      <c r="AZ599" s="12">
        <f t="shared" si="239"/>
        <v>0</v>
      </c>
      <c r="BA599" s="12">
        <f t="shared" si="240"/>
        <v>0</v>
      </c>
      <c r="BB599" s="12">
        <f t="shared" si="241"/>
        <v>36.700000000000003</v>
      </c>
      <c r="BC599" s="13">
        <f t="shared" si="242"/>
        <v>18.399999999999999</v>
      </c>
    </row>
    <row r="600" spans="1:55" ht="13">
      <c r="A600" s="19" t="s">
        <v>1129</v>
      </c>
      <c r="B600" s="12" t="s">
        <v>1229</v>
      </c>
      <c r="C600" s="12" t="s">
        <v>1147</v>
      </c>
      <c r="D600" s="12" t="s">
        <v>1171</v>
      </c>
      <c r="E600" s="13" t="s">
        <v>1205</v>
      </c>
      <c r="F600" s="11">
        <v>0</v>
      </c>
      <c r="G600" s="12">
        <v>0</v>
      </c>
      <c r="H600" s="12">
        <v>0</v>
      </c>
      <c r="I600" s="13">
        <v>0</v>
      </c>
      <c r="J600" s="30"/>
      <c r="K600" s="14">
        <v>0</v>
      </c>
      <c r="L600" s="12">
        <v>0</v>
      </c>
      <c r="M600" s="12">
        <v>0</v>
      </c>
      <c r="N600" s="13">
        <v>0</v>
      </c>
      <c r="O600" s="30"/>
      <c r="P600" s="14">
        <v>0</v>
      </c>
      <c r="Q600" s="12">
        <v>0</v>
      </c>
      <c r="R600" s="12">
        <v>0</v>
      </c>
      <c r="S600" s="13">
        <v>0</v>
      </c>
      <c r="T600" s="30"/>
      <c r="U600" s="14">
        <v>0</v>
      </c>
      <c r="V600" s="12">
        <v>0</v>
      </c>
      <c r="W600" s="12">
        <v>0</v>
      </c>
      <c r="X600" s="13">
        <v>0</v>
      </c>
      <c r="Y600" s="30"/>
      <c r="Z600" s="14">
        <v>0</v>
      </c>
      <c r="AA600" s="12">
        <v>0</v>
      </c>
      <c r="AB600" s="12">
        <v>0</v>
      </c>
      <c r="AC600" s="13">
        <v>0</v>
      </c>
      <c r="AD600" s="30"/>
      <c r="AE600" s="34">
        <f t="shared" si="219"/>
        <v>0</v>
      </c>
      <c r="AF600" s="15">
        <f t="shared" si="220"/>
        <v>0</v>
      </c>
      <c r="AG600" s="16">
        <f t="shared" si="221"/>
        <v>0</v>
      </c>
      <c r="AH600" s="48">
        <f t="shared" si="222"/>
        <v>0</v>
      </c>
      <c r="AI600" s="30"/>
      <c r="AJ600" s="14">
        <f t="shared" si="223"/>
        <v>0</v>
      </c>
      <c r="AK600" s="12">
        <f t="shared" si="224"/>
        <v>0</v>
      </c>
      <c r="AL600" s="12">
        <f t="shared" si="225"/>
        <v>0</v>
      </c>
      <c r="AM600" s="12">
        <f t="shared" si="226"/>
        <v>0</v>
      </c>
      <c r="AN600" s="17">
        <f t="shared" si="227"/>
        <v>0</v>
      </c>
      <c r="AO600" s="14">
        <f t="shared" si="228"/>
        <v>0</v>
      </c>
      <c r="AP600" s="12">
        <f t="shared" si="229"/>
        <v>0</v>
      </c>
      <c r="AQ600" s="12">
        <f t="shared" si="230"/>
        <v>0</v>
      </c>
      <c r="AR600" s="12">
        <f t="shared" si="231"/>
        <v>0</v>
      </c>
      <c r="AS600" s="17">
        <f t="shared" si="232"/>
        <v>0</v>
      </c>
      <c r="AT600" s="14">
        <f t="shared" si="233"/>
        <v>0</v>
      </c>
      <c r="AU600" s="12">
        <f t="shared" si="234"/>
        <v>0</v>
      </c>
      <c r="AV600" s="12">
        <f t="shared" si="235"/>
        <v>0</v>
      </c>
      <c r="AW600" s="12">
        <f t="shared" si="236"/>
        <v>0</v>
      </c>
      <c r="AX600" s="17">
        <f t="shared" si="237"/>
        <v>0</v>
      </c>
      <c r="AY600" s="14">
        <f t="shared" si="238"/>
        <v>0</v>
      </c>
      <c r="AZ600" s="12">
        <f t="shared" si="239"/>
        <v>0</v>
      </c>
      <c r="BA600" s="12">
        <f t="shared" si="240"/>
        <v>0</v>
      </c>
      <c r="BB600" s="12">
        <f t="shared" si="241"/>
        <v>0</v>
      </c>
      <c r="BC600" s="13">
        <f t="shared" si="242"/>
        <v>0</v>
      </c>
    </row>
    <row r="601" spans="1:55" ht="13">
      <c r="A601" s="19" t="s">
        <v>1130</v>
      </c>
      <c r="B601" s="12" t="s">
        <v>9</v>
      </c>
      <c r="C601" s="12" t="s">
        <v>376</v>
      </c>
      <c r="D601" s="12" t="s">
        <v>1825</v>
      </c>
      <c r="E601" s="13" t="s">
        <v>1203</v>
      </c>
      <c r="F601" s="11">
        <v>0</v>
      </c>
      <c r="G601" s="12">
        <v>0</v>
      </c>
      <c r="H601" s="12">
        <v>0</v>
      </c>
      <c r="I601" s="13">
        <v>0</v>
      </c>
      <c r="J601" s="30"/>
      <c r="K601" s="14">
        <v>0</v>
      </c>
      <c r="L601" s="12">
        <v>0</v>
      </c>
      <c r="M601" s="12">
        <v>0</v>
      </c>
      <c r="N601" s="13">
        <v>20</v>
      </c>
      <c r="O601" s="30"/>
      <c r="P601" s="14">
        <v>0</v>
      </c>
      <c r="Q601" s="12">
        <v>0</v>
      </c>
      <c r="R601" s="12">
        <v>0</v>
      </c>
      <c r="S601" s="13">
        <v>20</v>
      </c>
      <c r="T601" s="30"/>
      <c r="U601" s="14">
        <v>0</v>
      </c>
      <c r="V601" s="12">
        <v>0</v>
      </c>
      <c r="W601" s="12">
        <v>0</v>
      </c>
      <c r="X601" s="13">
        <v>0</v>
      </c>
      <c r="Y601" s="30"/>
      <c r="Z601" s="14">
        <v>0</v>
      </c>
      <c r="AA601" s="12">
        <v>0</v>
      </c>
      <c r="AB601" s="12">
        <v>0</v>
      </c>
      <c r="AC601" s="13">
        <v>0</v>
      </c>
      <c r="AD601" s="30"/>
      <c r="AE601" s="34">
        <f t="shared" si="219"/>
        <v>0</v>
      </c>
      <c r="AF601" s="15">
        <f t="shared" si="220"/>
        <v>0</v>
      </c>
      <c r="AG601" s="16">
        <f t="shared" si="221"/>
        <v>0</v>
      </c>
      <c r="AH601" s="48">
        <f t="shared" si="222"/>
        <v>40</v>
      </c>
      <c r="AI601" s="30"/>
      <c r="AJ601" s="14">
        <f t="shared" si="223"/>
        <v>0</v>
      </c>
      <c r="AK601" s="12">
        <f t="shared" si="224"/>
        <v>20</v>
      </c>
      <c r="AL601" s="12">
        <f t="shared" si="225"/>
        <v>20</v>
      </c>
      <c r="AM601" s="12">
        <f t="shared" si="226"/>
        <v>0</v>
      </c>
      <c r="AN601" s="17">
        <f t="shared" si="227"/>
        <v>0</v>
      </c>
      <c r="AO601" s="14">
        <f t="shared" si="228"/>
        <v>0</v>
      </c>
      <c r="AP601" s="12">
        <f t="shared" si="229"/>
        <v>0</v>
      </c>
      <c r="AQ601" s="12">
        <f t="shared" si="230"/>
        <v>0</v>
      </c>
      <c r="AR601" s="12">
        <f t="shared" si="231"/>
        <v>0</v>
      </c>
      <c r="AS601" s="17">
        <f t="shared" si="232"/>
        <v>0</v>
      </c>
      <c r="AT601" s="14">
        <f t="shared" si="233"/>
        <v>0</v>
      </c>
      <c r="AU601" s="12">
        <f t="shared" si="234"/>
        <v>0</v>
      </c>
      <c r="AV601" s="12">
        <f t="shared" si="235"/>
        <v>0</v>
      </c>
      <c r="AW601" s="12">
        <f t="shared" si="236"/>
        <v>0</v>
      </c>
      <c r="AX601" s="17">
        <f t="shared" si="237"/>
        <v>0</v>
      </c>
      <c r="AY601" s="14">
        <f t="shared" si="238"/>
        <v>0</v>
      </c>
      <c r="AZ601" s="12">
        <f t="shared" si="239"/>
        <v>0</v>
      </c>
      <c r="BA601" s="12">
        <f t="shared" si="240"/>
        <v>0</v>
      </c>
      <c r="BB601" s="12">
        <f t="shared" si="241"/>
        <v>0</v>
      </c>
      <c r="BC601" s="13">
        <f t="shared" si="242"/>
        <v>0</v>
      </c>
    </row>
    <row r="602" spans="1:55" ht="13">
      <c r="A602" s="19" t="s">
        <v>1131</v>
      </c>
      <c r="B602" s="12" t="s">
        <v>1191</v>
      </c>
      <c r="C602" s="12" t="s">
        <v>1716</v>
      </c>
      <c r="D602" s="12" t="s">
        <v>1569</v>
      </c>
      <c r="E602" s="13" t="s">
        <v>1202</v>
      </c>
      <c r="F602" s="11">
        <v>0</v>
      </c>
      <c r="G602" s="12">
        <v>0</v>
      </c>
      <c r="H602" s="12">
        <v>0</v>
      </c>
      <c r="I602" s="13">
        <v>0</v>
      </c>
      <c r="J602" s="30"/>
      <c r="K602" s="14">
        <v>0</v>
      </c>
      <c r="L602" s="12">
        <v>0</v>
      </c>
      <c r="M602" s="12">
        <v>0</v>
      </c>
      <c r="N602" s="13">
        <v>0</v>
      </c>
      <c r="O602" s="30"/>
      <c r="P602" s="14">
        <v>0</v>
      </c>
      <c r="Q602" s="12">
        <v>0</v>
      </c>
      <c r="R602" s="12">
        <v>0</v>
      </c>
      <c r="S602" s="13">
        <v>0</v>
      </c>
      <c r="T602" s="30"/>
      <c r="U602" s="14">
        <v>0</v>
      </c>
      <c r="V602" s="12">
        <v>0</v>
      </c>
      <c r="W602" s="12">
        <v>0</v>
      </c>
      <c r="X602" s="13">
        <v>0</v>
      </c>
      <c r="Y602" s="30"/>
      <c r="Z602" s="14">
        <v>0</v>
      </c>
      <c r="AA602" s="12">
        <v>0</v>
      </c>
      <c r="AB602" s="12">
        <v>0</v>
      </c>
      <c r="AC602" s="13">
        <v>0</v>
      </c>
      <c r="AD602" s="30"/>
      <c r="AE602" s="34">
        <f t="shared" si="219"/>
        <v>0</v>
      </c>
      <c r="AF602" s="15">
        <f t="shared" si="220"/>
        <v>0</v>
      </c>
      <c r="AG602" s="16">
        <f t="shared" si="221"/>
        <v>0</v>
      </c>
      <c r="AH602" s="48">
        <f t="shared" si="222"/>
        <v>0</v>
      </c>
      <c r="AI602" s="30"/>
      <c r="AJ602" s="14">
        <f t="shared" si="223"/>
        <v>0</v>
      </c>
      <c r="AK602" s="12">
        <f t="shared" si="224"/>
        <v>0</v>
      </c>
      <c r="AL602" s="12">
        <f t="shared" si="225"/>
        <v>0</v>
      </c>
      <c r="AM602" s="12">
        <f t="shared" si="226"/>
        <v>0</v>
      </c>
      <c r="AN602" s="17">
        <f t="shared" si="227"/>
        <v>0</v>
      </c>
      <c r="AO602" s="14">
        <f t="shared" si="228"/>
        <v>0</v>
      </c>
      <c r="AP602" s="12">
        <f t="shared" si="229"/>
        <v>0</v>
      </c>
      <c r="AQ602" s="12">
        <f t="shared" si="230"/>
        <v>0</v>
      </c>
      <c r="AR602" s="12">
        <f t="shared" si="231"/>
        <v>0</v>
      </c>
      <c r="AS602" s="17">
        <f t="shared" si="232"/>
        <v>0</v>
      </c>
      <c r="AT602" s="14">
        <f t="shared" si="233"/>
        <v>0</v>
      </c>
      <c r="AU602" s="12">
        <f t="shared" si="234"/>
        <v>0</v>
      </c>
      <c r="AV602" s="12">
        <f t="shared" si="235"/>
        <v>0</v>
      </c>
      <c r="AW602" s="12">
        <f t="shared" si="236"/>
        <v>0</v>
      </c>
      <c r="AX602" s="17">
        <f t="shared" si="237"/>
        <v>0</v>
      </c>
      <c r="AY602" s="14">
        <f t="shared" si="238"/>
        <v>0</v>
      </c>
      <c r="AZ602" s="12">
        <f t="shared" si="239"/>
        <v>0</v>
      </c>
      <c r="BA602" s="12">
        <f t="shared" si="240"/>
        <v>0</v>
      </c>
      <c r="BB602" s="12">
        <f t="shared" si="241"/>
        <v>0</v>
      </c>
      <c r="BC602" s="13">
        <f t="shared" si="242"/>
        <v>0</v>
      </c>
    </row>
    <row r="603" spans="1:55" ht="13">
      <c r="A603" s="19" t="s">
        <v>1137</v>
      </c>
      <c r="B603" s="12" t="s">
        <v>1191</v>
      </c>
      <c r="C603" s="12" t="s">
        <v>50</v>
      </c>
      <c r="D603" s="12" t="s">
        <v>1160</v>
      </c>
      <c r="E603" s="13" t="s">
        <v>1205</v>
      </c>
      <c r="F603" s="11">
        <v>0</v>
      </c>
      <c r="G603" s="12">
        <v>0</v>
      </c>
      <c r="H603" s="12">
        <v>0</v>
      </c>
      <c r="I603" s="13">
        <v>0</v>
      </c>
      <c r="J603" s="30"/>
      <c r="K603" s="14">
        <v>0</v>
      </c>
      <c r="L603" s="12">
        <v>0</v>
      </c>
      <c r="M603" s="12">
        <v>0</v>
      </c>
      <c r="N603" s="13">
        <v>0</v>
      </c>
      <c r="O603" s="30"/>
      <c r="P603" s="14">
        <v>0</v>
      </c>
      <c r="Q603" s="12">
        <v>0</v>
      </c>
      <c r="R603" s="12">
        <v>0</v>
      </c>
      <c r="S603" s="13">
        <v>0</v>
      </c>
      <c r="T603" s="30"/>
      <c r="U603" s="14">
        <v>0</v>
      </c>
      <c r="V603" s="12">
        <v>0</v>
      </c>
      <c r="W603" s="12">
        <v>0</v>
      </c>
      <c r="X603" s="13">
        <v>0</v>
      </c>
      <c r="Y603" s="30"/>
      <c r="Z603" s="14">
        <v>0</v>
      </c>
      <c r="AA603" s="12">
        <v>0</v>
      </c>
      <c r="AB603" s="12">
        <v>0</v>
      </c>
      <c r="AC603" s="13">
        <v>0</v>
      </c>
      <c r="AD603" s="30"/>
      <c r="AE603" s="34">
        <f t="shared" si="219"/>
        <v>0</v>
      </c>
      <c r="AF603" s="15">
        <f t="shared" si="220"/>
        <v>0</v>
      </c>
      <c r="AG603" s="16">
        <f t="shared" si="221"/>
        <v>0</v>
      </c>
      <c r="AH603" s="48">
        <f t="shared" si="222"/>
        <v>0</v>
      </c>
      <c r="AI603" s="30"/>
      <c r="AJ603" s="14">
        <f t="shared" si="223"/>
        <v>0</v>
      </c>
      <c r="AK603" s="12">
        <f t="shared" si="224"/>
        <v>0</v>
      </c>
      <c r="AL603" s="12">
        <f t="shared" si="225"/>
        <v>0</v>
      </c>
      <c r="AM603" s="12">
        <f t="shared" si="226"/>
        <v>0</v>
      </c>
      <c r="AN603" s="17">
        <f t="shared" si="227"/>
        <v>0</v>
      </c>
      <c r="AO603" s="14">
        <f t="shared" si="228"/>
        <v>0</v>
      </c>
      <c r="AP603" s="12">
        <f t="shared" si="229"/>
        <v>0</v>
      </c>
      <c r="AQ603" s="12">
        <f t="shared" si="230"/>
        <v>0</v>
      </c>
      <c r="AR603" s="12">
        <f t="shared" si="231"/>
        <v>0</v>
      </c>
      <c r="AS603" s="17">
        <f t="shared" si="232"/>
        <v>0</v>
      </c>
      <c r="AT603" s="14">
        <f t="shared" si="233"/>
        <v>0</v>
      </c>
      <c r="AU603" s="12">
        <f t="shared" si="234"/>
        <v>0</v>
      </c>
      <c r="AV603" s="12">
        <f t="shared" si="235"/>
        <v>0</v>
      </c>
      <c r="AW603" s="12">
        <f t="shared" si="236"/>
        <v>0</v>
      </c>
      <c r="AX603" s="17">
        <f t="shared" si="237"/>
        <v>0</v>
      </c>
      <c r="AY603" s="14">
        <f t="shared" si="238"/>
        <v>0</v>
      </c>
      <c r="AZ603" s="12">
        <f t="shared" si="239"/>
        <v>0</v>
      </c>
      <c r="BA603" s="12">
        <f t="shared" si="240"/>
        <v>0</v>
      </c>
      <c r="BB603" s="12">
        <f t="shared" si="241"/>
        <v>0</v>
      </c>
      <c r="BC603" s="13">
        <f t="shared" si="242"/>
        <v>0</v>
      </c>
    </row>
    <row r="604" spans="1:55" ht="13">
      <c r="A604" s="19" t="s">
        <v>1138</v>
      </c>
      <c r="B604" s="12" t="s">
        <v>1193</v>
      </c>
      <c r="C604" s="12" t="s">
        <v>848</v>
      </c>
      <c r="D604" s="12" t="s">
        <v>1162</v>
      </c>
      <c r="E604" s="13" t="s">
        <v>1741</v>
      </c>
      <c r="F604" s="11">
        <v>0</v>
      </c>
      <c r="G604" s="12">
        <v>0</v>
      </c>
      <c r="H604" s="12">
        <v>0</v>
      </c>
      <c r="I604" s="13">
        <v>0</v>
      </c>
      <c r="J604" s="30"/>
      <c r="K604" s="14">
        <v>0</v>
      </c>
      <c r="L604" s="12">
        <v>0</v>
      </c>
      <c r="M604" s="12">
        <v>0</v>
      </c>
      <c r="N604" s="13">
        <v>0</v>
      </c>
      <c r="O604" s="30"/>
      <c r="P604" s="14">
        <v>0</v>
      </c>
      <c r="Q604" s="12">
        <v>0</v>
      </c>
      <c r="R604" s="12">
        <v>0</v>
      </c>
      <c r="S604" s="13">
        <v>0</v>
      </c>
      <c r="T604" s="30"/>
      <c r="U604" s="14">
        <v>0</v>
      </c>
      <c r="V604" s="12">
        <v>0</v>
      </c>
      <c r="W604" s="12">
        <v>0</v>
      </c>
      <c r="X604" s="13">
        <v>0</v>
      </c>
      <c r="Y604" s="30"/>
      <c r="Z604" s="14">
        <v>0</v>
      </c>
      <c r="AA604" s="12">
        <v>0</v>
      </c>
      <c r="AB604" s="12">
        <v>0</v>
      </c>
      <c r="AC604" s="13">
        <v>0</v>
      </c>
      <c r="AD604" s="30"/>
      <c r="AE604" s="34">
        <f t="shared" si="219"/>
        <v>0</v>
      </c>
      <c r="AF604" s="15">
        <f t="shared" si="220"/>
        <v>0</v>
      </c>
      <c r="AG604" s="16">
        <f t="shared" si="221"/>
        <v>0</v>
      </c>
      <c r="AH604" s="48">
        <f t="shared" si="222"/>
        <v>0</v>
      </c>
      <c r="AI604" s="30"/>
      <c r="AJ604" s="14">
        <f t="shared" si="223"/>
        <v>0</v>
      </c>
      <c r="AK604" s="12">
        <f t="shared" si="224"/>
        <v>0</v>
      </c>
      <c r="AL604" s="12">
        <f t="shared" si="225"/>
        <v>0</v>
      </c>
      <c r="AM604" s="12">
        <f t="shared" si="226"/>
        <v>0</v>
      </c>
      <c r="AN604" s="17">
        <f t="shared" si="227"/>
        <v>0</v>
      </c>
      <c r="AO604" s="14">
        <f t="shared" si="228"/>
        <v>0</v>
      </c>
      <c r="AP604" s="12">
        <f t="shared" si="229"/>
        <v>0</v>
      </c>
      <c r="AQ604" s="12">
        <f t="shared" si="230"/>
        <v>0</v>
      </c>
      <c r="AR604" s="12">
        <f t="shared" si="231"/>
        <v>0</v>
      </c>
      <c r="AS604" s="17">
        <f t="shared" si="232"/>
        <v>0</v>
      </c>
      <c r="AT604" s="14">
        <f t="shared" si="233"/>
        <v>0</v>
      </c>
      <c r="AU604" s="12">
        <f t="shared" si="234"/>
        <v>0</v>
      </c>
      <c r="AV604" s="12">
        <f t="shared" si="235"/>
        <v>0</v>
      </c>
      <c r="AW604" s="12">
        <f t="shared" si="236"/>
        <v>0</v>
      </c>
      <c r="AX604" s="17">
        <f t="shared" si="237"/>
        <v>0</v>
      </c>
      <c r="AY604" s="14">
        <f t="shared" si="238"/>
        <v>0</v>
      </c>
      <c r="AZ604" s="12">
        <f t="shared" si="239"/>
        <v>0</v>
      </c>
      <c r="BA604" s="12">
        <f t="shared" si="240"/>
        <v>0</v>
      </c>
      <c r="BB604" s="12">
        <f t="shared" si="241"/>
        <v>0</v>
      </c>
      <c r="BC604" s="13">
        <f t="shared" si="242"/>
        <v>0</v>
      </c>
    </row>
    <row r="605" spans="1:55" ht="13">
      <c r="A605" s="19" t="s">
        <v>1139</v>
      </c>
      <c r="B605" s="12" t="s">
        <v>6</v>
      </c>
      <c r="C605" s="12" t="s">
        <v>1163</v>
      </c>
      <c r="D605" s="12" t="s">
        <v>225</v>
      </c>
      <c r="E605" s="13" t="s">
        <v>1203</v>
      </c>
      <c r="F605" s="11">
        <v>0</v>
      </c>
      <c r="G605" s="12">
        <v>0</v>
      </c>
      <c r="H605" s="12">
        <v>0</v>
      </c>
      <c r="I605" s="13">
        <v>0</v>
      </c>
      <c r="J605" s="30"/>
      <c r="K605" s="14">
        <v>0</v>
      </c>
      <c r="L605" s="12">
        <v>0</v>
      </c>
      <c r="M605" s="12">
        <v>0</v>
      </c>
      <c r="N605" s="13">
        <v>0</v>
      </c>
      <c r="O605" s="30"/>
      <c r="P605" s="14">
        <v>0</v>
      </c>
      <c r="Q605" s="12">
        <v>0</v>
      </c>
      <c r="R605" s="12">
        <v>0</v>
      </c>
      <c r="S605" s="13">
        <v>0</v>
      </c>
      <c r="T605" s="30"/>
      <c r="U605" s="14">
        <v>0</v>
      </c>
      <c r="V605" s="12">
        <v>0</v>
      </c>
      <c r="W605" s="12">
        <v>0</v>
      </c>
      <c r="X605" s="13">
        <v>0</v>
      </c>
      <c r="Y605" s="30"/>
      <c r="Z605" s="14">
        <v>0</v>
      </c>
      <c r="AA605" s="12">
        <v>0</v>
      </c>
      <c r="AB605" s="12">
        <v>0</v>
      </c>
      <c r="AC605" s="13">
        <v>0</v>
      </c>
      <c r="AD605" s="30"/>
      <c r="AE605" s="34">
        <f t="shared" si="219"/>
        <v>0</v>
      </c>
      <c r="AF605" s="15">
        <f t="shared" si="220"/>
        <v>0</v>
      </c>
      <c r="AG605" s="16">
        <f t="shared" si="221"/>
        <v>0</v>
      </c>
      <c r="AH605" s="48">
        <f t="shared" si="222"/>
        <v>0</v>
      </c>
      <c r="AI605" s="30"/>
      <c r="AJ605" s="14">
        <f t="shared" si="223"/>
        <v>0</v>
      </c>
      <c r="AK605" s="12">
        <f t="shared" si="224"/>
        <v>0</v>
      </c>
      <c r="AL605" s="12">
        <f t="shared" si="225"/>
        <v>0</v>
      </c>
      <c r="AM605" s="12">
        <f t="shared" si="226"/>
        <v>0</v>
      </c>
      <c r="AN605" s="17">
        <f t="shared" si="227"/>
        <v>0</v>
      </c>
      <c r="AO605" s="14">
        <f t="shared" si="228"/>
        <v>0</v>
      </c>
      <c r="AP605" s="12">
        <f t="shared" si="229"/>
        <v>0</v>
      </c>
      <c r="AQ605" s="12">
        <f t="shared" si="230"/>
        <v>0</v>
      </c>
      <c r="AR605" s="12">
        <f t="shared" si="231"/>
        <v>0</v>
      </c>
      <c r="AS605" s="17">
        <f t="shared" si="232"/>
        <v>0</v>
      </c>
      <c r="AT605" s="14">
        <f t="shared" si="233"/>
        <v>0</v>
      </c>
      <c r="AU605" s="12">
        <f t="shared" si="234"/>
        <v>0</v>
      </c>
      <c r="AV605" s="12">
        <f t="shared" si="235"/>
        <v>0</v>
      </c>
      <c r="AW605" s="12">
        <f t="shared" si="236"/>
        <v>0</v>
      </c>
      <c r="AX605" s="17">
        <f t="shared" si="237"/>
        <v>0</v>
      </c>
      <c r="AY605" s="14">
        <f t="shared" si="238"/>
        <v>0</v>
      </c>
      <c r="AZ605" s="12">
        <f t="shared" si="239"/>
        <v>0</v>
      </c>
      <c r="BA605" s="12">
        <f t="shared" si="240"/>
        <v>0</v>
      </c>
      <c r="BB605" s="12">
        <f t="shared" si="241"/>
        <v>0</v>
      </c>
      <c r="BC605" s="13">
        <f t="shared" si="242"/>
        <v>0</v>
      </c>
    </row>
    <row r="606" spans="1:55" ht="13">
      <c r="A606" s="19" t="s">
        <v>1140</v>
      </c>
      <c r="B606" s="12" t="s">
        <v>1235</v>
      </c>
      <c r="C606" s="12" t="s">
        <v>918</v>
      </c>
      <c r="D606" s="12" t="s">
        <v>1164</v>
      </c>
      <c r="E606" s="13" t="s">
        <v>1205</v>
      </c>
      <c r="F606" s="11">
        <v>0</v>
      </c>
      <c r="G606" s="12">
        <v>0</v>
      </c>
      <c r="H606" s="12">
        <v>0</v>
      </c>
      <c r="I606" s="13">
        <v>0</v>
      </c>
      <c r="J606" s="30"/>
      <c r="K606" s="14">
        <v>0</v>
      </c>
      <c r="L606" s="12">
        <v>0</v>
      </c>
      <c r="M606" s="12">
        <v>0</v>
      </c>
      <c r="N606" s="13">
        <v>0</v>
      </c>
      <c r="O606" s="30"/>
      <c r="P606" s="14">
        <v>0</v>
      </c>
      <c r="Q606" s="12">
        <v>0</v>
      </c>
      <c r="R606" s="12">
        <v>0</v>
      </c>
      <c r="S606" s="13">
        <v>0</v>
      </c>
      <c r="T606" s="30"/>
      <c r="U606" s="14">
        <v>0</v>
      </c>
      <c r="V606" s="12">
        <v>0</v>
      </c>
      <c r="W606" s="12">
        <v>0</v>
      </c>
      <c r="X606" s="13">
        <v>0</v>
      </c>
      <c r="Y606" s="30"/>
      <c r="Z606" s="14">
        <v>0</v>
      </c>
      <c r="AA606" s="12">
        <v>0</v>
      </c>
      <c r="AB606" s="12">
        <v>0</v>
      </c>
      <c r="AC606" s="13">
        <v>0</v>
      </c>
      <c r="AD606" s="30"/>
      <c r="AE606" s="34">
        <f t="shared" si="219"/>
        <v>0</v>
      </c>
      <c r="AF606" s="15">
        <f t="shared" si="220"/>
        <v>0</v>
      </c>
      <c r="AG606" s="16">
        <f t="shared" si="221"/>
        <v>0</v>
      </c>
      <c r="AH606" s="48">
        <f t="shared" si="222"/>
        <v>0</v>
      </c>
      <c r="AI606" s="30"/>
      <c r="AJ606" s="14">
        <f t="shared" si="223"/>
        <v>0</v>
      </c>
      <c r="AK606" s="12">
        <f t="shared" si="224"/>
        <v>0</v>
      </c>
      <c r="AL606" s="12">
        <f t="shared" si="225"/>
        <v>0</v>
      </c>
      <c r="AM606" s="12">
        <f t="shared" si="226"/>
        <v>0</v>
      </c>
      <c r="AN606" s="17">
        <f t="shared" si="227"/>
        <v>0</v>
      </c>
      <c r="AO606" s="14">
        <f t="shared" si="228"/>
        <v>0</v>
      </c>
      <c r="AP606" s="12">
        <f t="shared" si="229"/>
        <v>0</v>
      </c>
      <c r="AQ606" s="12">
        <f t="shared" si="230"/>
        <v>0</v>
      </c>
      <c r="AR606" s="12">
        <f t="shared" si="231"/>
        <v>0</v>
      </c>
      <c r="AS606" s="17">
        <f t="shared" si="232"/>
        <v>0</v>
      </c>
      <c r="AT606" s="14">
        <f t="shared" si="233"/>
        <v>0</v>
      </c>
      <c r="AU606" s="12">
        <f t="shared" si="234"/>
        <v>0</v>
      </c>
      <c r="AV606" s="12">
        <f t="shared" si="235"/>
        <v>0</v>
      </c>
      <c r="AW606" s="12">
        <f t="shared" si="236"/>
        <v>0</v>
      </c>
      <c r="AX606" s="17">
        <f t="shared" si="237"/>
        <v>0</v>
      </c>
      <c r="AY606" s="14">
        <f t="shared" si="238"/>
        <v>0</v>
      </c>
      <c r="AZ606" s="12">
        <f t="shared" si="239"/>
        <v>0</v>
      </c>
      <c r="BA606" s="12">
        <f t="shared" si="240"/>
        <v>0</v>
      </c>
      <c r="BB606" s="12">
        <f t="shared" si="241"/>
        <v>0</v>
      </c>
      <c r="BC606" s="13">
        <f t="shared" si="242"/>
        <v>0</v>
      </c>
    </row>
    <row r="607" spans="1:55" ht="13">
      <c r="A607" s="19" t="s">
        <v>1141</v>
      </c>
      <c r="B607" s="12" t="s">
        <v>940</v>
      </c>
      <c r="C607" s="12" t="s">
        <v>1165</v>
      </c>
      <c r="D607" s="12" t="s">
        <v>35</v>
      </c>
      <c r="E607" s="13" t="s">
        <v>1202</v>
      </c>
      <c r="F607" s="11">
        <v>0</v>
      </c>
      <c r="G607" s="12">
        <v>0</v>
      </c>
      <c r="H607" s="12">
        <v>0</v>
      </c>
      <c r="I607" s="13">
        <v>0</v>
      </c>
      <c r="J607" s="30"/>
      <c r="K607" s="14">
        <v>0</v>
      </c>
      <c r="L607" s="12">
        <v>0</v>
      </c>
      <c r="M607" s="12">
        <v>0</v>
      </c>
      <c r="N607" s="13">
        <v>0</v>
      </c>
      <c r="O607" s="30"/>
      <c r="P607" s="14">
        <v>0</v>
      </c>
      <c r="Q607" s="12">
        <v>0</v>
      </c>
      <c r="R607" s="12">
        <v>0</v>
      </c>
      <c r="S607" s="13">
        <v>0</v>
      </c>
      <c r="T607" s="30"/>
      <c r="U607" s="14">
        <v>0</v>
      </c>
      <c r="V607" s="12">
        <v>0</v>
      </c>
      <c r="W607" s="12">
        <v>0</v>
      </c>
      <c r="X607" s="13">
        <v>0</v>
      </c>
      <c r="Y607" s="30"/>
      <c r="Z607" s="14">
        <v>0</v>
      </c>
      <c r="AA607" s="12">
        <v>0</v>
      </c>
      <c r="AB607" s="12">
        <v>0</v>
      </c>
      <c r="AC607" s="13">
        <v>0</v>
      </c>
      <c r="AD607" s="30"/>
      <c r="AE607" s="34">
        <f t="shared" si="219"/>
        <v>0</v>
      </c>
      <c r="AF607" s="15">
        <f t="shared" si="220"/>
        <v>0</v>
      </c>
      <c r="AG607" s="16">
        <f t="shared" si="221"/>
        <v>0</v>
      </c>
      <c r="AH607" s="48">
        <f t="shared" si="222"/>
        <v>0</v>
      </c>
      <c r="AI607" s="30"/>
      <c r="AJ607" s="14">
        <f t="shared" si="223"/>
        <v>0</v>
      </c>
      <c r="AK607" s="12">
        <f t="shared" si="224"/>
        <v>0</v>
      </c>
      <c r="AL607" s="12">
        <f t="shared" si="225"/>
        <v>0</v>
      </c>
      <c r="AM607" s="12">
        <f t="shared" si="226"/>
        <v>0</v>
      </c>
      <c r="AN607" s="17">
        <f t="shared" si="227"/>
        <v>0</v>
      </c>
      <c r="AO607" s="14">
        <f t="shared" si="228"/>
        <v>0</v>
      </c>
      <c r="AP607" s="12">
        <f t="shared" si="229"/>
        <v>0</v>
      </c>
      <c r="AQ607" s="12">
        <f t="shared" si="230"/>
        <v>0</v>
      </c>
      <c r="AR607" s="12">
        <f t="shared" si="231"/>
        <v>0</v>
      </c>
      <c r="AS607" s="17">
        <f t="shared" si="232"/>
        <v>0</v>
      </c>
      <c r="AT607" s="14">
        <f t="shared" si="233"/>
        <v>0</v>
      </c>
      <c r="AU607" s="12">
        <f t="shared" si="234"/>
        <v>0</v>
      </c>
      <c r="AV607" s="12">
        <f t="shared" si="235"/>
        <v>0</v>
      </c>
      <c r="AW607" s="12">
        <f t="shared" si="236"/>
        <v>0</v>
      </c>
      <c r="AX607" s="17">
        <f t="shared" si="237"/>
        <v>0</v>
      </c>
      <c r="AY607" s="14">
        <f t="shared" si="238"/>
        <v>0</v>
      </c>
      <c r="AZ607" s="12">
        <f t="shared" si="239"/>
        <v>0</v>
      </c>
      <c r="BA607" s="12">
        <f t="shared" si="240"/>
        <v>0</v>
      </c>
      <c r="BB607" s="12">
        <f t="shared" si="241"/>
        <v>0</v>
      </c>
      <c r="BC607" s="13">
        <f t="shared" si="242"/>
        <v>0</v>
      </c>
    </row>
    <row r="608" spans="1:55" ht="13">
      <c r="A608" s="19" t="s">
        <v>1142</v>
      </c>
      <c r="B608" s="12" t="s">
        <v>15</v>
      </c>
      <c r="C608" s="12" t="s">
        <v>1166</v>
      </c>
      <c r="D608" s="12" t="s">
        <v>1167</v>
      </c>
      <c r="E608" s="13" t="s">
        <v>1740</v>
      </c>
      <c r="F608" s="11">
        <v>0</v>
      </c>
      <c r="G608" s="12">
        <v>0</v>
      </c>
      <c r="H608" s="12">
        <v>0</v>
      </c>
      <c r="I608" s="13">
        <v>0</v>
      </c>
      <c r="J608" s="30"/>
      <c r="K608" s="14">
        <v>0</v>
      </c>
      <c r="L608" s="12">
        <v>0</v>
      </c>
      <c r="M608" s="12">
        <v>0</v>
      </c>
      <c r="N608" s="13">
        <v>0</v>
      </c>
      <c r="O608" s="30"/>
      <c r="P608" s="14">
        <v>0</v>
      </c>
      <c r="Q608" s="12">
        <v>0</v>
      </c>
      <c r="R608" s="12">
        <v>0</v>
      </c>
      <c r="S608" s="13">
        <v>0</v>
      </c>
      <c r="T608" s="30"/>
      <c r="U608" s="14">
        <v>0</v>
      </c>
      <c r="V608" s="12">
        <v>0</v>
      </c>
      <c r="W608" s="12">
        <v>0</v>
      </c>
      <c r="X608" s="13">
        <v>0</v>
      </c>
      <c r="Y608" s="30"/>
      <c r="Z608" s="14">
        <v>0</v>
      </c>
      <c r="AA608" s="12">
        <v>0</v>
      </c>
      <c r="AB608" s="12">
        <v>0</v>
      </c>
      <c r="AC608" s="13">
        <v>0</v>
      </c>
      <c r="AD608" s="30"/>
      <c r="AE608" s="34">
        <f t="shared" si="219"/>
        <v>0</v>
      </c>
      <c r="AF608" s="15">
        <f t="shared" si="220"/>
        <v>0</v>
      </c>
      <c r="AG608" s="16">
        <f t="shared" si="221"/>
        <v>0</v>
      </c>
      <c r="AH608" s="48">
        <f t="shared" si="222"/>
        <v>0</v>
      </c>
      <c r="AI608" s="30"/>
      <c r="AJ608" s="14">
        <f t="shared" si="223"/>
        <v>0</v>
      </c>
      <c r="AK608" s="12">
        <f t="shared" si="224"/>
        <v>0</v>
      </c>
      <c r="AL608" s="12">
        <f t="shared" si="225"/>
        <v>0</v>
      </c>
      <c r="AM608" s="12">
        <f t="shared" si="226"/>
        <v>0</v>
      </c>
      <c r="AN608" s="17">
        <f t="shared" si="227"/>
        <v>0</v>
      </c>
      <c r="AO608" s="14">
        <f t="shared" si="228"/>
        <v>0</v>
      </c>
      <c r="AP608" s="12">
        <f t="shared" si="229"/>
        <v>0</v>
      </c>
      <c r="AQ608" s="12">
        <f t="shared" si="230"/>
        <v>0</v>
      </c>
      <c r="AR608" s="12">
        <f t="shared" si="231"/>
        <v>0</v>
      </c>
      <c r="AS608" s="17">
        <f t="shared" si="232"/>
        <v>0</v>
      </c>
      <c r="AT608" s="14">
        <f t="shared" si="233"/>
        <v>0</v>
      </c>
      <c r="AU608" s="12">
        <f t="shared" si="234"/>
        <v>0</v>
      </c>
      <c r="AV608" s="12">
        <f t="shared" si="235"/>
        <v>0</v>
      </c>
      <c r="AW608" s="12">
        <f t="shared" si="236"/>
        <v>0</v>
      </c>
      <c r="AX608" s="17">
        <f t="shared" si="237"/>
        <v>0</v>
      </c>
      <c r="AY608" s="14">
        <f t="shared" si="238"/>
        <v>0</v>
      </c>
      <c r="AZ608" s="12">
        <f t="shared" si="239"/>
        <v>0</v>
      </c>
      <c r="BA608" s="12">
        <f t="shared" si="240"/>
        <v>0</v>
      </c>
      <c r="BB608" s="12">
        <f t="shared" si="241"/>
        <v>0</v>
      </c>
      <c r="BC608" s="13">
        <f t="shared" si="242"/>
        <v>0</v>
      </c>
    </row>
    <row r="609" spans="1:55" ht="13">
      <c r="A609" s="19" t="s">
        <v>1143</v>
      </c>
      <c r="B609" s="12" t="s">
        <v>15</v>
      </c>
      <c r="C609" s="12" t="s">
        <v>1888</v>
      </c>
      <c r="D609" s="12" t="s">
        <v>61</v>
      </c>
      <c r="E609" s="13" t="s">
        <v>1201</v>
      </c>
      <c r="F609" s="11">
        <v>1</v>
      </c>
      <c r="G609" s="12">
        <v>0</v>
      </c>
      <c r="H609" s="12">
        <v>1.3</v>
      </c>
      <c r="I609" s="13">
        <v>121</v>
      </c>
      <c r="J609" s="30"/>
      <c r="K609" s="14">
        <v>0</v>
      </c>
      <c r="L609" s="12">
        <v>0</v>
      </c>
      <c r="M609" s="12">
        <v>0</v>
      </c>
      <c r="N609" s="13">
        <v>20</v>
      </c>
      <c r="O609" s="30"/>
      <c r="P609" s="14">
        <v>0</v>
      </c>
      <c r="Q609" s="12">
        <v>0</v>
      </c>
      <c r="R609" s="12">
        <v>0</v>
      </c>
      <c r="S609" s="13">
        <v>20</v>
      </c>
      <c r="T609" s="30"/>
      <c r="U609" s="14">
        <v>0</v>
      </c>
      <c r="V609" s="12">
        <v>0</v>
      </c>
      <c r="W609" s="12">
        <v>0</v>
      </c>
      <c r="X609" s="13">
        <v>20</v>
      </c>
      <c r="Y609" s="30"/>
      <c r="Z609" s="14">
        <v>0</v>
      </c>
      <c r="AA609" s="12">
        <v>0</v>
      </c>
      <c r="AB609" s="12">
        <v>0</v>
      </c>
      <c r="AC609" s="13">
        <v>0</v>
      </c>
      <c r="AD609" s="30"/>
      <c r="AE609" s="34">
        <f t="shared" si="219"/>
        <v>1</v>
      </c>
      <c r="AF609" s="15">
        <f t="shared" si="220"/>
        <v>0</v>
      </c>
      <c r="AG609" s="16">
        <f t="shared" si="221"/>
        <v>1.3</v>
      </c>
      <c r="AH609" s="48">
        <f t="shared" si="222"/>
        <v>181</v>
      </c>
      <c r="AI609" s="30"/>
      <c r="AJ609" s="14">
        <f t="shared" si="223"/>
        <v>121</v>
      </c>
      <c r="AK609" s="12">
        <f t="shared" si="224"/>
        <v>20</v>
      </c>
      <c r="AL609" s="12">
        <f t="shared" si="225"/>
        <v>20</v>
      </c>
      <c r="AM609" s="12">
        <f t="shared" si="226"/>
        <v>20</v>
      </c>
      <c r="AN609" s="17">
        <f t="shared" si="227"/>
        <v>0</v>
      </c>
      <c r="AO609" s="14">
        <f t="shared" si="228"/>
        <v>1</v>
      </c>
      <c r="AP609" s="12">
        <f t="shared" si="229"/>
        <v>0</v>
      </c>
      <c r="AQ609" s="12">
        <f t="shared" si="230"/>
        <v>0</v>
      </c>
      <c r="AR609" s="12">
        <f t="shared" si="231"/>
        <v>0</v>
      </c>
      <c r="AS609" s="17">
        <f t="shared" si="232"/>
        <v>0</v>
      </c>
      <c r="AT609" s="14">
        <f t="shared" si="233"/>
        <v>0</v>
      </c>
      <c r="AU609" s="12">
        <f t="shared" si="234"/>
        <v>0</v>
      </c>
      <c r="AV609" s="12">
        <f t="shared" si="235"/>
        <v>0</v>
      </c>
      <c r="AW609" s="12">
        <f t="shared" si="236"/>
        <v>0</v>
      </c>
      <c r="AX609" s="17">
        <f t="shared" si="237"/>
        <v>0</v>
      </c>
      <c r="AY609" s="14">
        <f t="shared" si="238"/>
        <v>1.3</v>
      </c>
      <c r="AZ609" s="12">
        <f t="shared" si="239"/>
        <v>0</v>
      </c>
      <c r="BA609" s="12">
        <f t="shared" si="240"/>
        <v>0</v>
      </c>
      <c r="BB609" s="12">
        <f t="shared" si="241"/>
        <v>0</v>
      </c>
      <c r="BC609" s="13">
        <f t="shared" si="242"/>
        <v>0</v>
      </c>
    </row>
    <row r="610" spans="1:55" ht="13">
      <c r="A610" s="19" t="s">
        <v>1144</v>
      </c>
      <c r="B610" s="12" t="s">
        <v>1537</v>
      </c>
      <c r="C610" s="12" t="s">
        <v>376</v>
      </c>
      <c r="D610" s="12" t="s">
        <v>1793</v>
      </c>
      <c r="E610" s="13" t="s">
        <v>1202</v>
      </c>
      <c r="F610" s="11">
        <v>0</v>
      </c>
      <c r="G610" s="12">
        <v>0</v>
      </c>
      <c r="H610" s="12">
        <v>0</v>
      </c>
      <c r="I610" s="13">
        <v>0</v>
      </c>
      <c r="J610" s="30"/>
      <c r="K610" s="14">
        <v>0</v>
      </c>
      <c r="L610" s="12">
        <v>0</v>
      </c>
      <c r="M610" s="12">
        <v>0</v>
      </c>
      <c r="N610" s="13">
        <v>0</v>
      </c>
      <c r="O610" s="30"/>
      <c r="P610" s="14">
        <v>0</v>
      </c>
      <c r="Q610" s="12">
        <v>0</v>
      </c>
      <c r="R610" s="12">
        <v>0</v>
      </c>
      <c r="S610" s="13">
        <v>0</v>
      </c>
      <c r="T610" s="30"/>
      <c r="U610" s="14">
        <v>0</v>
      </c>
      <c r="V610" s="12">
        <v>0</v>
      </c>
      <c r="W610" s="12">
        <v>0</v>
      </c>
      <c r="X610" s="13">
        <v>0</v>
      </c>
      <c r="Y610" s="30"/>
      <c r="Z610" s="14">
        <v>0</v>
      </c>
      <c r="AA610" s="12">
        <v>0</v>
      </c>
      <c r="AB610" s="12">
        <v>0</v>
      </c>
      <c r="AC610" s="13">
        <v>0</v>
      </c>
      <c r="AD610" s="30"/>
      <c r="AE610" s="34">
        <f t="shared" si="219"/>
        <v>0</v>
      </c>
      <c r="AF610" s="15">
        <f t="shared" si="220"/>
        <v>0</v>
      </c>
      <c r="AG610" s="16">
        <f t="shared" si="221"/>
        <v>0</v>
      </c>
      <c r="AH610" s="48">
        <f t="shared" si="222"/>
        <v>0</v>
      </c>
      <c r="AI610" s="30"/>
      <c r="AJ610" s="14">
        <f t="shared" si="223"/>
        <v>0</v>
      </c>
      <c r="AK610" s="12">
        <f t="shared" si="224"/>
        <v>0</v>
      </c>
      <c r="AL610" s="12">
        <f t="shared" si="225"/>
        <v>0</v>
      </c>
      <c r="AM610" s="12">
        <f t="shared" si="226"/>
        <v>0</v>
      </c>
      <c r="AN610" s="17">
        <f t="shared" si="227"/>
        <v>0</v>
      </c>
      <c r="AO610" s="14">
        <f t="shared" si="228"/>
        <v>0</v>
      </c>
      <c r="AP610" s="12">
        <f t="shared" si="229"/>
        <v>0</v>
      </c>
      <c r="AQ610" s="12">
        <f t="shared" si="230"/>
        <v>0</v>
      </c>
      <c r="AR610" s="12">
        <f t="shared" si="231"/>
        <v>0</v>
      </c>
      <c r="AS610" s="17">
        <f t="shared" si="232"/>
        <v>0</v>
      </c>
      <c r="AT610" s="14">
        <f t="shared" si="233"/>
        <v>0</v>
      </c>
      <c r="AU610" s="12">
        <f t="shared" si="234"/>
        <v>0</v>
      </c>
      <c r="AV610" s="12">
        <f t="shared" si="235"/>
        <v>0</v>
      </c>
      <c r="AW610" s="12">
        <f t="shared" si="236"/>
        <v>0</v>
      </c>
      <c r="AX610" s="17">
        <f t="shared" si="237"/>
        <v>0</v>
      </c>
      <c r="AY610" s="14">
        <f t="shared" si="238"/>
        <v>0</v>
      </c>
      <c r="AZ610" s="12">
        <f t="shared" si="239"/>
        <v>0</v>
      </c>
      <c r="BA610" s="12">
        <f t="shared" si="240"/>
        <v>0</v>
      </c>
      <c r="BB610" s="12">
        <f t="shared" si="241"/>
        <v>0</v>
      </c>
      <c r="BC610" s="13">
        <f t="shared" si="242"/>
        <v>0</v>
      </c>
    </row>
    <row r="611" spans="1:55" ht="13">
      <c r="A611" s="19" t="s">
        <v>1145</v>
      </c>
      <c r="B611" s="12" t="s">
        <v>1190</v>
      </c>
      <c r="C611" s="12" t="s">
        <v>133</v>
      </c>
      <c r="D611" s="12" t="s">
        <v>1169</v>
      </c>
      <c r="E611" s="13" t="s">
        <v>1205</v>
      </c>
      <c r="F611" s="11">
        <v>0</v>
      </c>
      <c r="G611" s="12">
        <v>0</v>
      </c>
      <c r="H611" s="12">
        <v>0</v>
      </c>
      <c r="I611" s="13">
        <v>0</v>
      </c>
      <c r="J611" s="30"/>
      <c r="K611" s="14">
        <v>0</v>
      </c>
      <c r="L611" s="12">
        <v>0</v>
      </c>
      <c r="M611" s="12">
        <v>0</v>
      </c>
      <c r="N611" s="13">
        <v>0</v>
      </c>
      <c r="O611" s="30"/>
      <c r="P611" s="14">
        <v>0</v>
      </c>
      <c r="Q611" s="12">
        <v>0</v>
      </c>
      <c r="R611" s="12">
        <v>0</v>
      </c>
      <c r="S611" s="13">
        <v>0</v>
      </c>
      <c r="T611" s="30"/>
      <c r="U611" s="14">
        <v>0</v>
      </c>
      <c r="V611" s="12">
        <v>0</v>
      </c>
      <c r="W611" s="12">
        <v>0</v>
      </c>
      <c r="X611" s="13">
        <v>0</v>
      </c>
      <c r="Y611" s="30"/>
      <c r="Z611" s="14">
        <v>0</v>
      </c>
      <c r="AA611" s="12">
        <v>0</v>
      </c>
      <c r="AB611" s="12">
        <v>0</v>
      </c>
      <c r="AC611" s="13">
        <v>0</v>
      </c>
      <c r="AD611" s="30"/>
      <c r="AE611" s="34">
        <f t="shared" si="219"/>
        <v>0</v>
      </c>
      <c r="AF611" s="15">
        <f t="shared" si="220"/>
        <v>0</v>
      </c>
      <c r="AG611" s="16">
        <f t="shared" si="221"/>
        <v>0</v>
      </c>
      <c r="AH611" s="48">
        <f t="shared" si="222"/>
        <v>0</v>
      </c>
      <c r="AI611" s="30"/>
      <c r="AJ611" s="14">
        <f t="shared" si="223"/>
        <v>0</v>
      </c>
      <c r="AK611" s="12">
        <f t="shared" si="224"/>
        <v>0</v>
      </c>
      <c r="AL611" s="12">
        <f t="shared" si="225"/>
        <v>0</v>
      </c>
      <c r="AM611" s="12">
        <f t="shared" si="226"/>
        <v>0</v>
      </c>
      <c r="AN611" s="17">
        <f t="shared" si="227"/>
        <v>0</v>
      </c>
      <c r="AO611" s="14">
        <f t="shared" si="228"/>
        <v>0</v>
      </c>
      <c r="AP611" s="12">
        <f t="shared" si="229"/>
        <v>0</v>
      </c>
      <c r="AQ611" s="12">
        <f t="shared" si="230"/>
        <v>0</v>
      </c>
      <c r="AR611" s="12">
        <f t="shared" si="231"/>
        <v>0</v>
      </c>
      <c r="AS611" s="17">
        <f t="shared" si="232"/>
        <v>0</v>
      </c>
      <c r="AT611" s="14">
        <f t="shared" si="233"/>
        <v>0</v>
      </c>
      <c r="AU611" s="12">
        <f t="shared" si="234"/>
        <v>0</v>
      </c>
      <c r="AV611" s="12">
        <f t="shared" si="235"/>
        <v>0</v>
      </c>
      <c r="AW611" s="12">
        <f t="shared" si="236"/>
        <v>0</v>
      </c>
      <c r="AX611" s="17">
        <f t="shared" si="237"/>
        <v>0</v>
      </c>
      <c r="AY611" s="14">
        <f t="shared" si="238"/>
        <v>0</v>
      </c>
      <c r="AZ611" s="12">
        <f t="shared" si="239"/>
        <v>0</v>
      </c>
      <c r="BA611" s="12">
        <f t="shared" si="240"/>
        <v>0</v>
      </c>
      <c r="BB611" s="12">
        <f t="shared" si="241"/>
        <v>0</v>
      </c>
      <c r="BC611" s="13">
        <f t="shared" si="242"/>
        <v>0</v>
      </c>
    </row>
    <row r="612" spans="1:55" ht="13">
      <c r="A612" s="19" t="s">
        <v>1146</v>
      </c>
      <c r="B612" s="12" t="s">
        <v>16</v>
      </c>
      <c r="C612" s="12" t="s">
        <v>1161</v>
      </c>
      <c r="D612" s="12" t="s">
        <v>182</v>
      </c>
      <c r="E612" s="13" t="s">
        <v>1205</v>
      </c>
      <c r="F612" s="11">
        <v>0</v>
      </c>
      <c r="G612" s="12">
        <v>2</v>
      </c>
      <c r="H612" s="12">
        <v>24.7</v>
      </c>
      <c r="I612" s="13">
        <v>235</v>
      </c>
      <c r="J612" s="30"/>
      <c r="K612" s="14">
        <v>0</v>
      </c>
      <c r="L612" s="12">
        <v>0</v>
      </c>
      <c r="M612" s="12">
        <v>0</v>
      </c>
      <c r="N612" s="13">
        <v>20</v>
      </c>
      <c r="O612" s="30"/>
      <c r="P612" s="14">
        <v>0</v>
      </c>
      <c r="Q612" s="12">
        <v>0</v>
      </c>
      <c r="R612" s="12">
        <v>0</v>
      </c>
      <c r="S612" s="13">
        <v>20</v>
      </c>
      <c r="T612" s="30"/>
      <c r="U612" s="14">
        <v>1</v>
      </c>
      <c r="V612" s="12">
        <v>1</v>
      </c>
      <c r="W612" s="12">
        <v>2.2999999999999998</v>
      </c>
      <c r="X612" s="13">
        <v>229</v>
      </c>
      <c r="Y612" s="30"/>
      <c r="Z612" s="14">
        <v>0</v>
      </c>
      <c r="AA612" s="12">
        <v>1</v>
      </c>
      <c r="AB612" s="12">
        <v>9.3000000000000007</v>
      </c>
      <c r="AC612" s="13">
        <v>234</v>
      </c>
      <c r="AD612" s="30"/>
      <c r="AE612" s="34">
        <f t="shared" si="219"/>
        <v>2</v>
      </c>
      <c r="AF612" s="15">
        <f t="shared" si="220"/>
        <v>4</v>
      </c>
      <c r="AG612" s="16">
        <f t="shared" si="221"/>
        <v>36.299999999999997</v>
      </c>
      <c r="AH612" s="48">
        <f t="shared" si="222"/>
        <v>718</v>
      </c>
      <c r="AI612" s="30"/>
      <c r="AJ612" s="14">
        <f t="shared" si="223"/>
        <v>235</v>
      </c>
      <c r="AK612" s="12">
        <f t="shared" si="224"/>
        <v>20</v>
      </c>
      <c r="AL612" s="12">
        <f t="shared" si="225"/>
        <v>20</v>
      </c>
      <c r="AM612" s="12">
        <f t="shared" si="226"/>
        <v>229</v>
      </c>
      <c r="AN612" s="17">
        <f t="shared" si="227"/>
        <v>234</v>
      </c>
      <c r="AO612" s="14">
        <f t="shared" si="228"/>
        <v>0</v>
      </c>
      <c r="AP612" s="12">
        <f t="shared" si="229"/>
        <v>0</v>
      </c>
      <c r="AQ612" s="12">
        <f t="shared" si="230"/>
        <v>0</v>
      </c>
      <c r="AR612" s="12">
        <f t="shared" si="231"/>
        <v>1</v>
      </c>
      <c r="AS612" s="17">
        <f t="shared" si="232"/>
        <v>1</v>
      </c>
      <c r="AT612" s="14">
        <f t="shared" si="233"/>
        <v>2</v>
      </c>
      <c r="AU612" s="12">
        <f t="shared" si="234"/>
        <v>0</v>
      </c>
      <c r="AV612" s="12">
        <f t="shared" si="235"/>
        <v>0</v>
      </c>
      <c r="AW612" s="12">
        <f t="shared" si="236"/>
        <v>1</v>
      </c>
      <c r="AX612" s="17">
        <f t="shared" si="237"/>
        <v>1</v>
      </c>
      <c r="AY612" s="14">
        <f t="shared" si="238"/>
        <v>24.7</v>
      </c>
      <c r="AZ612" s="12">
        <f t="shared" si="239"/>
        <v>0</v>
      </c>
      <c r="BA612" s="12">
        <f t="shared" si="240"/>
        <v>0</v>
      </c>
      <c r="BB612" s="12">
        <f t="shared" si="241"/>
        <v>2.2999999999999998</v>
      </c>
      <c r="BC612" s="13">
        <f t="shared" si="242"/>
        <v>9.3000000000000007</v>
      </c>
    </row>
    <row r="613" spans="1:55" ht="13">
      <c r="A613" s="19" t="s">
        <v>1148</v>
      </c>
      <c r="B613" s="12" t="s">
        <v>1783</v>
      </c>
      <c r="C613" s="12" t="s">
        <v>237</v>
      </c>
      <c r="D613" s="12" t="s">
        <v>311</v>
      </c>
      <c r="E613" s="13" t="s">
        <v>1202</v>
      </c>
      <c r="F613" s="11">
        <v>0</v>
      </c>
      <c r="G613" s="12">
        <v>3</v>
      </c>
      <c r="H613" s="12">
        <v>43.699999999999996</v>
      </c>
      <c r="I613" s="13">
        <v>262</v>
      </c>
      <c r="J613" s="30"/>
      <c r="K613" s="14">
        <v>0</v>
      </c>
      <c r="L613" s="12">
        <v>2</v>
      </c>
      <c r="M613" s="12">
        <v>58.2</v>
      </c>
      <c r="N613" s="13">
        <v>299</v>
      </c>
      <c r="O613" s="30"/>
      <c r="P613" s="14">
        <v>0</v>
      </c>
      <c r="Q613" s="12">
        <v>0</v>
      </c>
      <c r="R613" s="12">
        <v>0</v>
      </c>
      <c r="S613" s="13">
        <v>0</v>
      </c>
      <c r="T613" s="30"/>
      <c r="U613" s="14">
        <v>0</v>
      </c>
      <c r="V613" s="12">
        <v>0</v>
      </c>
      <c r="W613" s="12">
        <v>0</v>
      </c>
      <c r="X613" s="13">
        <v>0</v>
      </c>
      <c r="Y613" s="30"/>
      <c r="Z613" s="14">
        <v>0</v>
      </c>
      <c r="AA613" s="12">
        <v>1</v>
      </c>
      <c r="AB613" s="12">
        <v>1.9</v>
      </c>
      <c r="AC613" s="13">
        <v>181</v>
      </c>
      <c r="AD613" s="30"/>
      <c r="AE613" s="34">
        <f t="shared" si="219"/>
        <v>0</v>
      </c>
      <c r="AF613" s="15">
        <f t="shared" si="220"/>
        <v>6</v>
      </c>
      <c r="AG613" s="16">
        <f t="shared" si="221"/>
        <v>103.80000000000001</v>
      </c>
      <c r="AH613" s="48">
        <f t="shared" si="222"/>
        <v>742</v>
      </c>
      <c r="AI613" s="30"/>
      <c r="AJ613" s="14">
        <f t="shared" si="223"/>
        <v>262</v>
      </c>
      <c r="AK613" s="12">
        <f t="shared" si="224"/>
        <v>299</v>
      </c>
      <c r="AL613" s="12">
        <f t="shared" si="225"/>
        <v>0</v>
      </c>
      <c r="AM613" s="12">
        <f t="shared" si="226"/>
        <v>0</v>
      </c>
      <c r="AN613" s="17">
        <f t="shared" si="227"/>
        <v>181</v>
      </c>
      <c r="AO613" s="14">
        <f t="shared" si="228"/>
        <v>0</v>
      </c>
      <c r="AP613" s="12">
        <f t="shared" si="229"/>
        <v>0</v>
      </c>
      <c r="AQ613" s="12">
        <f t="shared" si="230"/>
        <v>0</v>
      </c>
      <c r="AR613" s="12">
        <f t="shared" si="231"/>
        <v>0</v>
      </c>
      <c r="AS613" s="17">
        <f t="shared" si="232"/>
        <v>0</v>
      </c>
      <c r="AT613" s="14">
        <f t="shared" si="233"/>
        <v>3</v>
      </c>
      <c r="AU613" s="12">
        <f t="shared" si="234"/>
        <v>2</v>
      </c>
      <c r="AV613" s="12">
        <f t="shared" si="235"/>
        <v>0</v>
      </c>
      <c r="AW613" s="12">
        <f t="shared" si="236"/>
        <v>0</v>
      </c>
      <c r="AX613" s="17">
        <f t="shared" si="237"/>
        <v>1</v>
      </c>
      <c r="AY613" s="14">
        <f t="shared" si="238"/>
        <v>43.699999999999996</v>
      </c>
      <c r="AZ613" s="12">
        <f t="shared" si="239"/>
        <v>58.2</v>
      </c>
      <c r="BA613" s="12">
        <f t="shared" si="240"/>
        <v>0</v>
      </c>
      <c r="BB613" s="12">
        <f t="shared" si="241"/>
        <v>0</v>
      </c>
      <c r="BC613" s="13">
        <f t="shared" si="242"/>
        <v>1.9</v>
      </c>
    </row>
    <row r="614" spans="1:55" ht="13">
      <c r="A614" s="19" t="s">
        <v>1149</v>
      </c>
      <c r="B614" s="12" t="s">
        <v>14</v>
      </c>
      <c r="C614" s="12" t="s">
        <v>991</v>
      </c>
      <c r="D614" s="12" t="s">
        <v>173</v>
      </c>
      <c r="E614" s="13" t="s">
        <v>1202</v>
      </c>
      <c r="F614" s="11">
        <v>0</v>
      </c>
      <c r="G614" s="12">
        <v>0</v>
      </c>
      <c r="H614" s="12">
        <v>0</v>
      </c>
      <c r="I614" s="13">
        <v>0</v>
      </c>
      <c r="J614" s="30"/>
      <c r="K614" s="14">
        <v>0</v>
      </c>
      <c r="L614" s="12">
        <v>0</v>
      </c>
      <c r="M614" s="12">
        <v>0</v>
      </c>
      <c r="N614" s="13">
        <v>0</v>
      </c>
      <c r="O614" s="30"/>
      <c r="P614" s="14">
        <v>0</v>
      </c>
      <c r="Q614" s="12">
        <v>0</v>
      </c>
      <c r="R614" s="12">
        <v>0</v>
      </c>
      <c r="S614" s="13">
        <v>0</v>
      </c>
      <c r="T614" s="30"/>
      <c r="U614" s="14">
        <v>0</v>
      </c>
      <c r="V614" s="12">
        <v>0</v>
      </c>
      <c r="W614" s="12">
        <v>0</v>
      </c>
      <c r="X614" s="13">
        <v>0</v>
      </c>
      <c r="Y614" s="30"/>
      <c r="Z614" s="14">
        <v>0</v>
      </c>
      <c r="AA614" s="12">
        <v>0</v>
      </c>
      <c r="AB614" s="12">
        <v>0</v>
      </c>
      <c r="AC614" s="13">
        <v>0</v>
      </c>
      <c r="AD614" s="30"/>
      <c r="AE614" s="34">
        <f t="shared" si="219"/>
        <v>0</v>
      </c>
      <c r="AF614" s="15">
        <f t="shared" si="220"/>
        <v>0</v>
      </c>
      <c r="AG614" s="16">
        <f t="shared" si="221"/>
        <v>0</v>
      </c>
      <c r="AH614" s="48">
        <f t="shared" si="222"/>
        <v>0</v>
      </c>
      <c r="AI614" s="30"/>
      <c r="AJ614" s="14">
        <f t="shared" si="223"/>
        <v>0</v>
      </c>
      <c r="AK614" s="12">
        <f t="shared" si="224"/>
        <v>0</v>
      </c>
      <c r="AL614" s="12">
        <f t="shared" si="225"/>
        <v>0</v>
      </c>
      <c r="AM614" s="12">
        <f t="shared" si="226"/>
        <v>0</v>
      </c>
      <c r="AN614" s="17">
        <f t="shared" si="227"/>
        <v>0</v>
      </c>
      <c r="AO614" s="14">
        <f t="shared" si="228"/>
        <v>0</v>
      </c>
      <c r="AP614" s="12">
        <f t="shared" si="229"/>
        <v>0</v>
      </c>
      <c r="AQ614" s="12">
        <f t="shared" si="230"/>
        <v>0</v>
      </c>
      <c r="AR614" s="12">
        <f t="shared" si="231"/>
        <v>0</v>
      </c>
      <c r="AS614" s="17">
        <f t="shared" si="232"/>
        <v>0</v>
      </c>
      <c r="AT614" s="14">
        <f t="shared" si="233"/>
        <v>0</v>
      </c>
      <c r="AU614" s="12">
        <f t="shared" si="234"/>
        <v>0</v>
      </c>
      <c r="AV614" s="12">
        <f t="shared" si="235"/>
        <v>0</v>
      </c>
      <c r="AW614" s="12">
        <f t="shared" si="236"/>
        <v>0</v>
      </c>
      <c r="AX614" s="17">
        <f t="shared" si="237"/>
        <v>0</v>
      </c>
      <c r="AY614" s="14">
        <f t="shared" si="238"/>
        <v>0</v>
      </c>
      <c r="AZ614" s="12">
        <f t="shared" si="239"/>
        <v>0</v>
      </c>
      <c r="BA614" s="12">
        <f t="shared" si="240"/>
        <v>0</v>
      </c>
      <c r="BB614" s="12">
        <f t="shared" si="241"/>
        <v>0</v>
      </c>
      <c r="BC614" s="13">
        <f t="shared" si="242"/>
        <v>0</v>
      </c>
    </row>
    <row r="615" spans="1:55" ht="13">
      <c r="A615" s="19" t="s">
        <v>1150</v>
      </c>
      <c r="B615" s="12" t="s">
        <v>10</v>
      </c>
      <c r="C615" s="12" t="s">
        <v>1889</v>
      </c>
      <c r="D615" s="12" t="s">
        <v>123</v>
      </c>
      <c r="E615" s="13" t="s">
        <v>1202</v>
      </c>
      <c r="F615" s="11">
        <v>0</v>
      </c>
      <c r="G615" s="12">
        <v>1</v>
      </c>
      <c r="H615" s="12">
        <v>14.2</v>
      </c>
      <c r="I615" s="13">
        <v>214</v>
      </c>
      <c r="J615" s="30"/>
      <c r="K615" s="14">
        <v>0</v>
      </c>
      <c r="L615" s="12">
        <v>0</v>
      </c>
      <c r="M615" s="12">
        <v>0</v>
      </c>
      <c r="N615" s="13">
        <v>20</v>
      </c>
      <c r="O615" s="30"/>
      <c r="P615" s="14">
        <v>0</v>
      </c>
      <c r="Q615" s="12">
        <v>0</v>
      </c>
      <c r="R615" s="12">
        <v>0</v>
      </c>
      <c r="S615" s="13">
        <v>20</v>
      </c>
      <c r="T615" s="30"/>
      <c r="U615" s="14">
        <v>1</v>
      </c>
      <c r="V615" s="12">
        <v>0</v>
      </c>
      <c r="W615" s="12">
        <v>1.8</v>
      </c>
      <c r="X615" s="13">
        <v>223</v>
      </c>
      <c r="Y615" s="30"/>
      <c r="Z615" s="14">
        <v>0</v>
      </c>
      <c r="AA615" s="12">
        <v>0</v>
      </c>
      <c r="AB615" s="12">
        <v>0</v>
      </c>
      <c r="AC615" s="13">
        <v>0</v>
      </c>
      <c r="AD615" s="30"/>
      <c r="AE615" s="34">
        <f t="shared" si="219"/>
        <v>2</v>
      </c>
      <c r="AF615" s="15">
        <f t="shared" si="220"/>
        <v>1</v>
      </c>
      <c r="AG615" s="16">
        <f t="shared" si="221"/>
        <v>16</v>
      </c>
      <c r="AH615" s="48">
        <f t="shared" si="222"/>
        <v>477</v>
      </c>
      <c r="AI615" s="30"/>
      <c r="AJ615" s="14">
        <f t="shared" si="223"/>
        <v>214</v>
      </c>
      <c r="AK615" s="12">
        <f t="shared" si="224"/>
        <v>20</v>
      </c>
      <c r="AL615" s="12">
        <f t="shared" si="225"/>
        <v>20</v>
      </c>
      <c r="AM615" s="12">
        <f t="shared" si="226"/>
        <v>223</v>
      </c>
      <c r="AN615" s="17">
        <f t="shared" si="227"/>
        <v>0</v>
      </c>
      <c r="AO615" s="14">
        <f t="shared" si="228"/>
        <v>0</v>
      </c>
      <c r="AP615" s="12">
        <f t="shared" si="229"/>
        <v>0</v>
      </c>
      <c r="AQ615" s="12">
        <f t="shared" si="230"/>
        <v>0</v>
      </c>
      <c r="AR615" s="12">
        <f t="shared" si="231"/>
        <v>1</v>
      </c>
      <c r="AS615" s="17">
        <f t="shared" si="232"/>
        <v>1</v>
      </c>
      <c r="AT615" s="14">
        <f t="shared" si="233"/>
        <v>1</v>
      </c>
      <c r="AU615" s="12">
        <f t="shared" si="234"/>
        <v>0</v>
      </c>
      <c r="AV615" s="12">
        <f t="shared" si="235"/>
        <v>0</v>
      </c>
      <c r="AW615" s="12">
        <f t="shared" si="236"/>
        <v>0</v>
      </c>
      <c r="AX615" s="17">
        <f t="shared" si="237"/>
        <v>0</v>
      </c>
      <c r="AY615" s="14">
        <f t="shared" si="238"/>
        <v>14.2</v>
      </c>
      <c r="AZ615" s="12">
        <f t="shared" si="239"/>
        <v>0</v>
      </c>
      <c r="BA615" s="12">
        <f t="shared" si="240"/>
        <v>0</v>
      </c>
      <c r="BB615" s="12">
        <f t="shared" si="241"/>
        <v>1.8</v>
      </c>
      <c r="BC615" s="13">
        <f t="shared" si="242"/>
        <v>0</v>
      </c>
    </row>
    <row r="616" spans="1:55" ht="13">
      <c r="A616" s="19" t="s">
        <v>1151</v>
      </c>
      <c r="B616" s="12" t="s">
        <v>1235</v>
      </c>
      <c r="C616" s="12" t="s">
        <v>171</v>
      </c>
      <c r="D616" s="12" t="s">
        <v>1171</v>
      </c>
      <c r="E616" s="13" t="s">
        <v>1741</v>
      </c>
      <c r="F616" s="11">
        <v>0</v>
      </c>
      <c r="G616" s="12">
        <v>0</v>
      </c>
      <c r="H616" s="12">
        <v>0</v>
      </c>
      <c r="I616" s="13">
        <v>0</v>
      </c>
      <c r="J616" s="30"/>
      <c r="K616" s="14">
        <v>0</v>
      </c>
      <c r="L616" s="12">
        <v>0</v>
      </c>
      <c r="M616" s="12">
        <v>0</v>
      </c>
      <c r="N616" s="13">
        <v>0</v>
      </c>
      <c r="O616" s="30"/>
      <c r="P616" s="14">
        <v>0</v>
      </c>
      <c r="Q616" s="12">
        <v>0</v>
      </c>
      <c r="R616" s="12">
        <v>0</v>
      </c>
      <c r="S616" s="13">
        <v>0</v>
      </c>
      <c r="T616" s="30"/>
      <c r="U616" s="14">
        <v>0</v>
      </c>
      <c r="V616" s="12">
        <v>0</v>
      </c>
      <c r="W616" s="12">
        <v>0</v>
      </c>
      <c r="X616" s="13">
        <v>0</v>
      </c>
      <c r="Y616" s="30"/>
      <c r="Z616" s="14">
        <v>0</v>
      </c>
      <c r="AA616" s="12">
        <v>0</v>
      </c>
      <c r="AB616" s="12">
        <v>0</v>
      </c>
      <c r="AC616" s="13">
        <v>0</v>
      </c>
      <c r="AD616" s="30"/>
      <c r="AE616" s="34">
        <f t="shared" si="219"/>
        <v>0</v>
      </c>
      <c r="AF616" s="15">
        <f t="shared" si="220"/>
        <v>0</v>
      </c>
      <c r="AG616" s="16">
        <f t="shared" si="221"/>
        <v>0</v>
      </c>
      <c r="AH616" s="48">
        <f t="shared" si="222"/>
        <v>0</v>
      </c>
      <c r="AI616" s="30"/>
      <c r="AJ616" s="14">
        <f t="shared" si="223"/>
        <v>0</v>
      </c>
      <c r="AK616" s="12">
        <f t="shared" si="224"/>
        <v>0</v>
      </c>
      <c r="AL616" s="12">
        <f t="shared" si="225"/>
        <v>0</v>
      </c>
      <c r="AM616" s="12">
        <f t="shared" si="226"/>
        <v>0</v>
      </c>
      <c r="AN616" s="17">
        <f t="shared" si="227"/>
        <v>0</v>
      </c>
      <c r="AO616" s="14">
        <f t="shared" si="228"/>
        <v>0</v>
      </c>
      <c r="AP616" s="12">
        <f t="shared" si="229"/>
        <v>0</v>
      </c>
      <c r="AQ616" s="12">
        <f t="shared" si="230"/>
        <v>0</v>
      </c>
      <c r="AR616" s="12">
        <f t="shared" si="231"/>
        <v>0</v>
      </c>
      <c r="AS616" s="17">
        <f t="shared" si="232"/>
        <v>0</v>
      </c>
      <c r="AT616" s="14">
        <f t="shared" si="233"/>
        <v>0</v>
      </c>
      <c r="AU616" s="12">
        <f t="shared" si="234"/>
        <v>0</v>
      </c>
      <c r="AV616" s="12">
        <f t="shared" si="235"/>
        <v>0</v>
      </c>
      <c r="AW616" s="12">
        <f t="shared" si="236"/>
        <v>0</v>
      </c>
      <c r="AX616" s="17">
        <f t="shared" si="237"/>
        <v>0</v>
      </c>
      <c r="AY616" s="14">
        <f t="shared" si="238"/>
        <v>0</v>
      </c>
      <c r="AZ616" s="12">
        <f t="shared" si="239"/>
        <v>0</v>
      </c>
      <c r="BA616" s="12">
        <f t="shared" si="240"/>
        <v>0</v>
      </c>
      <c r="BB616" s="12">
        <f t="shared" si="241"/>
        <v>0</v>
      </c>
      <c r="BC616" s="13">
        <f t="shared" si="242"/>
        <v>0</v>
      </c>
    </row>
    <row r="617" spans="1:55" ht="13">
      <c r="A617" s="19" t="s">
        <v>1152</v>
      </c>
      <c r="B617" s="12" t="s">
        <v>1235</v>
      </c>
      <c r="C617" s="12" t="s">
        <v>1172</v>
      </c>
      <c r="D617" s="12" t="s">
        <v>76</v>
      </c>
      <c r="E617" s="13" t="s">
        <v>1768</v>
      </c>
      <c r="F617" s="11">
        <v>0</v>
      </c>
      <c r="G617" s="12">
        <v>0</v>
      </c>
      <c r="H617" s="12">
        <v>0</v>
      </c>
      <c r="I617" s="13">
        <v>0</v>
      </c>
      <c r="J617" s="30"/>
      <c r="K617" s="14">
        <v>0</v>
      </c>
      <c r="L617" s="12">
        <v>0</v>
      </c>
      <c r="M617" s="12">
        <v>0</v>
      </c>
      <c r="N617" s="13">
        <v>0</v>
      </c>
      <c r="O617" s="30"/>
      <c r="P617" s="14">
        <v>0</v>
      </c>
      <c r="Q617" s="12">
        <v>0</v>
      </c>
      <c r="R617" s="12">
        <v>0</v>
      </c>
      <c r="S617" s="13">
        <v>0</v>
      </c>
      <c r="T617" s="30"/>
      <c r="U617" s="14">
        <v>0</v>
      </c>
      <c r="V617" s="12">
        <v>0</v>
      </c>
      <c r="W617" s="12">
        <v>0</v>
      </c>
      <c r="X617" s="13">
        <v>0</v>
      </c>
      <c r="Y617" s="30"/>
      <c r="Z617" s="14">
        <v>0</v>
      </c>
      <c r="AA617" s="12">
        <v>0</v>
      </c>
      <c r="AB617" s="12">
        <v>0</v>
      </c>
      <c r="AC617" s="13">
        <v>0</v>
      </c>
      <c r="AD617" s="30"/>
      <c r="AE617" s="34">
        <f t="shared" si="219"/>
        <v>0</v>
      </c>
      <c r="AF617" s="15">
        <f t="shared" si="220"/>
        <v>0</v>
      </c>
      <c r="AG617" s="16">
        <f t="shared" si="221"/>
        <v>0</v>
      </c>
      <c r="AH617" s="48">
        <f t="shared" si="222"/>
        <v>0</v>
      </c>
      <c r="AI617" s="30"/>
      <c r="AJ617" s="14">
        <f t="shared" si="223"/>
        <v>0</v>
      </c>
      <c r="AK617" s="12">
        <f t="shared" si="224"/>
        <v>0</v>
      </c>
      <c r="AL617" s="12">
        <f t="shared" si="225"/>
        <v>0</v>
      </c>
      <c r="AM617" s="12">
        <f t="shared" si="226"/>
        <v>0</v>
      </c>
      <c r="AN617" s="17">
        <f t="shared" si="227"/>
        <v>0</v>
      </c>
      <c r="AO617" s="14">
        <f t="shared" si="228"/>
        <v>0</v>
      </c>
      <c r="AP617" s="12">
        <f t="shared" si="229"/>
        <v>0</v>
      </c>
      <c r="AQ617" s="12">
        <f t="shared" si="230"/>
        <v>0</v>
      </c>
      <c r="AR617" s="12">
        <f t="shared" si="231"/>
        <v>0</v>
      </c>
      <c r="AS617" s="17">
        <f t="shared" si="232"/>
        <v>0</v>
      </c>
      <c r="AT617" s="14">
        <f t="shared" si="233"/>
        <v>0</v>
      </c>
      <c r="AU617" s="12">
        <f t="shared" si="234"/>
        <v>0</v>
      </c>
      <c r="AV617" s="12">
        <f t="shared" si="235"/>
        <v>0</v>
      </c>
      <c r="AW617" s="12">
        <f t="shared" si="236"/>
        <v>0</v>
      </c>
      <c r="AX617" s="17">
        <f t="shared" si="237"/>
        <v>0</v>
      </c>
      <c r="AY617" s="14">
        <f t="shared" si="238"/>
        <v>0</v>
      </c>
      <c r="AZ617" s="12">
        <f t="shared" si="239"/>
        <v>0</v>
      </c>
      <c r="BA617" s="12">
        <f t="shared" si="240"/>
        <v>0</v>
      </c>
      <c r="BB617" s="12">
        <f t="shared" si="241"/>
        <v>0</v>
      </c>
      <c r="BC617" s="13">
        <f t="shared" si="242"/>
        <v>0</v>
      </c>
    </row>
    <row r="618" spans="1:55" ht="13">
      <c r="A618" s="19" t="s">
        <v>1153</v>
      </c>
      <c r="B618" s="12" t="s">
        <v>1193</v>
      </c>
      <c r="C618" s="12" t="s">
        <v>1173</v>
      </c>
      <c r="D618" s="12" t="s">
        <v>68</v>
      </c>
      <c r="E618" s="13" t="s">
        <v>1202</v>
      </c>
      <c r="F618" s="11">
        <v>0</v>
      </c>
      <c r="G618" s="12">
        <v>0</v>
      </c>
      <c r="H618" s="12">
        <v>0</v>
      </c>
      <c r="I618" s="13">
        <v>0</v>
      </c>
      <c r="J618" s="30"/>
      <c r="K618" s="14">
        <v>0</v>
      </c>
      <c r="L618" s="12">
        <v>0</v>
      </c>
      <c r="M618" s="12">
        <v>0</v>
      </c>
      <c r="N618" s="13">
        <v>0</v>
      </c>
      <c r="O618" s="30"/>
      <c r="P618" s="14">
        <v>0</v>
      </c>
      <c r="Q618" s="12">
        <v>0</v>
      </c>
      <c r="R618" s="12">
        <v>0</v>
      </c>
      <c r="S618" s="13">
        <v>0</v>
      </c>
      <c r="T618" s="30"/>
      <c r="U618" s="14">
        <v>0</v>
      </c>
      <c r="V618" s="12">
        <v>0</v>
      </c>
      <c r="W618" s="12">
        <v>0</v>
      </c>
      <c r="X618" s="13">
        <v>0</v>
      </c>
      <c r="Y618" s="30"/>
      <c r="Z618" s="14">
        <v>0</v>
      </c>
      <c r="AA618" s="12">
        <v>0</v>
      </c>
      <c r="AB618" s="12">
        <v>0</v>
      </c>
      <c r="AC618" s="13">
        <v>0</v>
      </c>
      <c r="AD618" s="30"/>
      <c r="AE618" s="34">
        <f t="shared" si="219"/>
        <v>0</v>
      </c>
      <c r="AF618" s="15">
        <f t="shared" si="220"/>
        <v>0</v>
      </c>
      <c r="AG618" s="16">
        <f t="shared" si="221"/>
        <v>0</v>
      </c>
      <c r="AH618" s="48">
        <f t="shared" si="222"/>
        <v>0</v>
      </c>
      <c r="AI618" s="30"/>
      <c r="AJ618" s="14">
        <f t="shared" si="223"/>
        <v>0</v>
      </c>
      <c r="AK618" s="12">
        <f t="shared" si="224"/>
        <v>0</v>
      </c>
      <c r="AL618" s="12">
        <f t="shared" si="225"/>
        <v>0</v>
      </c>
      <c r="AM618" s="12">
        <f t="shared" si="226"/>
        <v>0</v>
      </c>
      <c r="AN618" s="17">
        <f t="shared" si="227"/>
        <v>0</v>
      </c>
      <c r="AO618" s="14">
        <f t="shared" si="228"/>
        <v>0</v>
      </c>
      <c r="AP618" s="12">
        <f t="shared" si="229"/>
        <v>0</v>
      </c>
      <c r="AQ618" s="12">
        <f t="shared" si="230"/>
        <v>0</v>
      </c>
      <c r="AR618" s="12">
        <f t="shared" si="231"/>
        <v>0</v>
      </c>
      <c r="AS618" s="17">
        <f t="shared" si="232"/>
        <v>0</v>
      </c>
      <c r="AT618" s="14">
        <f t="shared" si="233"/>
        <v>0</v>
      </c>
      <c r="AU618" s="12">
        <f t="shared" si="234"/>
        <v>0</v>
      </c>
      <c r="AV618" s="12">
        <f t="shared" si="235"/>
        <v>0</v>
      </c>
      <c r="AW618" s="12">
        <f t="shared" si="236"/>
        <v>0</v>
      </c>
      <c r="AX618" s="17">
        <f t="shared" si="237"/>
        <v>0</v>
      </c>
      <c r="AY618" s="14">
        <f t="shared" si="238"/>
        <v>0</v>
      </c>
      <c r="AZ618" s="12">
        <f t="shared" si="239"/>
        <v>0</v>
      </c>
      <c r="BA618" s="12">
        <f t="shared" si="240"/>
        <v>0</v>
      </c>
      <c r="BB618" s="12">
        <f t="shared" si="241"/>
        <v>0</v>
      </c>
      <c r="BC618" s="13">
        <f t="shared" si="242"/>
        <v>0</v>
      </c>
    </row>
    <row r="619" spans="1:55" ht="13">
      <c r="A619" s="19" t="s">
        <v>1154</v>
      </c>
      <c r="B619" s="12" t="s">
        <v>1223</v>
      </c>
      <c r="C619" s="12" t="s">
        <v>1174</v>
      </c>
      <c r="D619" s="12" t="s">
        <v>873</v>
      </c>
      <c r="E619" s="13" t="s">
        <v>1205</v>
      </c>
      <c r="F619" s="11">
        <v>0</v>
      </c>
      <c r="G619" s="12">
        <v>0</v>
      </c>
      <c r="H619" s="12">
        <v>0</v>
      </c>
      <c r="I619" s="13">
        <v>0</v>
      </c>
      <c r="J619" s="30"/>
      <c r="K619" s="14">
        <v>0</v>
      </c>
      <c r="L619" s="12">
        <v>0</v>
      </c>
      <c r="M619" s="12">
        <v>0</v>
      </c>
      <c r="N619" s="13">
        <v>0</v>
      </c>
      <c r="O619" s="30"/>
      <c r="P619" s="14">
        <v>0</v>
      </c>
      <c r="Q619" s="12">
        <v>0</v>
      </c>
      <c r="R619" s="12">
        <v>0</v>
      </c>
      <c r="S619" s="13">
        <v>0</v>
      </c>
      <c r="T619" s="30"/>
      <c r="U619" s="14">
        <v>0</v>
      </c>
      <c r="V619" s="12">
        <v>0</v>
      </c>
      <c r="W619" s="12">
        <v>0</v>
      </c>
      <c r="X619" s="13">
        <v>0</v>
      </c>
      <c r="Y619" s="30"/>
      <c r="Z619" s="14">
        <v>0</v>
      </c>
      <c r="AA619" s="12">
        <v>0</v>
      </c>
      <c r="AB619" s="12">
        <v>0</v>
      </c>
      <c r="AC619" s="13">
        <v>0</v>
      </c>
      <c r="AD619" s="30"/>
      <c r="AE619" s="34">
        <f t="shared" si="219"/>
        <v>0</v>
      </c>
      <c r="AF619" s="15">
        <f t="shared" si="220"/>
        <v>0</v>
      </c>
      <c r="AG619" s="16">
        <f t="shared" si="221"/>
        <v>0</v>
      </c>
      <c r="AH619" s="48">
        <f t="shared" si="222"/>
        <v>0</v>
      </c>
      <c r="AI619" s="30"/>
      <c r="AJ619" s="14">
        <f t="shared" si="223"/>
        <v>0</v>
      </c>
      <c r="AK619" s="12">
        <f t="shared" si="224"/>
        <v>0</v>
      </c>
      <c r="AL619" s="12">
        <f t="shared" si="225"/>
        <v>0</v>
      </c>
      <c r="AM619" s="12">
        <f t="shared" si="226"/>
        <v>0</v>
      </c>
      <c r="AN619" s="17">
        <f t="shared" si="227"/>
        <v>0</v>
      </c>
      <c r="AO619" s="14">
        <f t="shared" si="228"/>
        <v>0</v>
      </c>
      <c r="AP619" s="12">
        <f t="shared" si="229"/>
        <v>0</v>
      </c>
      <c r="AQ619" s="12">
        <f t="shared" si="230"/>
        <v>0</v>
      </c>
      <c r="AR619" s="12">
        <f t="shared" si="231"/>
        <v>0</v>
      </c>
      <c r="AS619" s="17">
        <f t="shared" si="232"/>
        <v>0</v>
      </c>
      <c r="AT619" s="14">
        <f t="shared" si="233"/>
        <v>0</v>
      </c>
      <c r="AU619" s="12">
        <f t="shared" si="234"/>
        <v>0</v>
      </c>
      <c r="AV619" s="12">
        <f t="shared" si="235"/>
        <v>0</v>
      </c>
      <c r="AW619" s="12">
        <f t="shared" si="236"/>
        <v>0</v>
      </c>
      <c r="AX619" s="17">
        <f t="shared" si="237"/>
        <v>0</v>
      </c>
      <c r="AY619" s="14">
        <f t="shared" si="238"/>
        <v>0</v>
      </c>
      <c r="AZ619" s="12">
        <f t="shared" si="239"/>
        <v>0</v>
      </c>
      <c r="BA619" s="12">
        <f t="shared" si="240"/>
        <v>0</v>
      </c>
      <c r="BB619" s="12">
        <f t="shared" si="241"/>
        <v>0</v>
      </c>
      <c r="BC619" s="13">
        <f t="shared" si="242"/>
        <v>0</v>
      </c>
    </row>
    <row r="620" spans="1:55" ht="13">
      <c r="A620" s="19" t="s">
        <v>1155</v>
      </c>
      <c r="B620" s="12" t="s">
        <v>10</v>
      </c>
      <c r="C620" s="12" t="s">
        <v>1890</v>
      </c>
      <c r="D620" s="12" t="s">
        <v>1891</v>
      </c>
      <c r="E620" s="13" t="s">
        <v>1204</v>
      </c>
      <c r="F620" s="11">
        <v>0</v>
      </c>
      <c r="G620" s="12">
        <v>0</v>
      </c>
      <c r="H620" s="12">
        <v>0</v>
      </c>
      <c r="I620" s="13">
        <v>20</v>
      </c>
      <c r="J620" s="30"/>
      <c r="K620" s="14">
        <v>0</v>
      </c>
      <c r="L620" s="12">
        <v>0</v>
      </c>
      <c r="M620" s="12">
        <v>0</v>
      </c>
      <c r="N620" s="13">
        <v>20</v>
      </c>
      <c r="O620" s="30"/>
      <c r="P620" s="14">
        <v>0</v>
      </c>
      <c r="Q620" s="12">
        <v>0</v>
      </c>
      <c r="R620" s="12">
        <v>0</v>
      </c>
      <c r="S620" s="13">
        <v>20</v>
      </c>
      <c r="T620" s="30"/>
      <c r="U620" s="14">
        <v>0</v>
      </c>
      <c r="V620" s="12">
        <v>0</v>
      </c>
      <c r="W620" s="12">
        <v>0</v>
      </c>
      <c r="X620" s="13">
        <v>20</v>
      </c>
      <c r="Y620" s="30"/>
      <c r="Z620" s="14">
        <v>0</v>
      </c>
      <c r="AA620" s="12">
        <v>0</v>
      </c>
      <c r="AB620" s="12">
        <v>0</v>
      </c>
      <c r="AC620" s="13">
        <v>0</v>
      </c>
      <c r="AD620" s="30"/>
      <c r="AE620" s="34">
        <f t="shared" si="219"/>
        <v>0</v>
      </c>
      <c r="AF620" s="15">
        <f t="shared" si="220"/>
        <v>0</v>
      </c>
      <c r="AG620" s="16">
        <f t="shared" si="221"/>
        <v>0</v>
      </c>
      <c r="AH620" s="48">
        <f t="shared" si="222"/>
        <v>80</v>
      </c>
      <c r="AI620" s="30"/>
      <c r="AJ620" s="14">
        <f t="shared" si="223"/>
        <v>20</v>
      </c>
      <c r="AK620" s="12">
        <f t="shared" si="224"/>
        <v>20</v>
      </c>
      <c r="AL620" s="12">
        <f t="shared" si="225"/>
        <v>20</v>
      </c>
      <c r="AM620" s="12">
        <f t="shared" si="226"/>
        <v>20</v>
      </c>
      <c r="AN620" s="17">
        <f t="shared" si="227"/>
        <v>0</v>
      </c>
      <c r="AO620" s="14">
        <f t="shared" si="228"/>
        <v>0</v>
      </c>
      <c r="AP620" s="12">
        <f t="shared" si="229"/>
        <v>0</v>
      </c>
      <c r="AQ620" s="12">
        <f t="shared" si="230"/>
        <v>0</v>
      </c>
      <c r="AR620" s="12">
        <f t="shared" si="231"/>
        <v>0</v>
      </c>
      <c r="AS620" s="17">
        <f t="shared" si="232"/>
        <v>0</v>
      </c>
      <c r="AT620" s="14">
        <f t="shared" si="233"/>
        <v>0</v>
      </c>
      <c r="AU620" s="12">
        <f t="shared" si="234"/>
        <v>0</v>
      </c>
      <c r="AV620" s="12">
        <f t="shared" si="235"/>
        <v>0</v>
      </c>
      <c r="AW620" s="12">
        <f t="shared" si="236"/>
        <v>0</v>
      </c>
      <c r="AX620" s="17">
        <f t="shared" si="237"/>
        <v>0</v>
      </c>
      <c r="AY620" s="14">
        <f t="shared" si="238"/>
        <v>0</v>
      </c>
      <c r="AZ620" s="12">
        <f t="shared" si="239"/>
        <v>0</v>
      </c>
      <c r="BA620" s="12">
        <f t="shared" si="240"/>
        <v>0</v>
      </c>
      <c r="BB620" s="12">
        <f t="shared" si="241"/>
        <v>0</v>
      </c>
      <c r="BC620" s="13">
        <f t="shared" si="242"/>
        <v>0</v>
      </c>
    </row>
    <row r="621" spans="1:55" ht="13">
      <c r="A621" s="19" t="s">
        <v>1156</v>
      </c>
      <c r="B621" s="12" t="s">
        <v>10</v>
      </c>
      <c r="C621" s="12" t="s">
        <v>45</v>
      </c>
      <c r="D621" s="12" t="s">
        <v>22</v>
      </c>
      <c r="E621" s="13" t="s">
        <v>1205</v>
      </c>
      <c r="F621" s="11">
        <v>0</v>
      </c>
      <c r="G621" s="12">
        <v>0</v>
      </c>
      <c r="H621" s="12">
        <v>0</v>
      </c>
      <c r="I621" s="13">
        <v>0</v>
      </c>
      <c r="J621" s="30"/>
      <c r="K621" s="14">
        <v>0</v>
      </c>
      <c r="L621" s="12">
        <v>0</v>
      </c>
      <c r="M621" s="12">
        <v>0</v>
      </c>
      <c r="N621" s="13">
        <v>0</v>
      </c>
      <c r="O621" s="30"/>
      <c r="P621" s="14">
        <v>0</v>
      </c>
      <c r="Q621" s="12">
        <v>0</v>
      </c>
      <c r="R621" s="12">
        <v>0</v>
      </c>
      <c r="S621" s="13">
        <v>0</v>
      </c>
      <c r="T621" s="30"/>
      <c r="U621" s="14">
        <v>0</v>
      </c>
      <c r="V621" s="12">
        <v>0</v>
      </c>
      <c r="W621" s="12">
        <v>0</v>
      </c>
      <c r="X621" s="13">
        <v>0</v>
      </c>
      <c r="Y621" s="30"/>
      <c r="Z621" s="14">
        <v>0</v>
      </c>
      <c r="AA621" s="12">
        <v>0</v>
      </c>
      <c r="AB621" s="12">
        <v>0</v>
      </c>
      <c r="AC621" s="13">
        <v>0</v>
      </c>
      <c r="AD621" s="30"/>
      <c r="AE621" s="34">
        <f t="shared" si="219"/>
        <v>0</v>
      </c>
      <c r="AF621" s="15">
        <f t="shared" si="220"/>
        <v>0</v>
      </c>
      <c r="AG621" s="16">
        <f t="shared" si="221"/>
        <v>0</v>
      </c>
      <c r="AH621" s="48">
        <f t="shared" si="222"/>
        <v>0</v>
      </c>
      <c r="AI621" s="30"/>
      <c r="AJ621" s="14">
        <f t="shared" si="223"/>
        <v>0</v>
      </c>
      <c r="AK621" s="12">
        <f t="shared" si="224"/>
        <v>0</v>
      </c>
      <c r="AL621" s="12">
        <f t="shared" si="225"/>
        <v>0</v>
      </c>
      <c r="AM621" s="12">
        <f t="shared" si="226"/>
        <v>0</v>
      </c>
      <c r="AN621" s="17">
        <f t="shared" si="227"/>
        <v>0</v>
      </c>
      <c r="AO621" s="14">
        <f t="shared" si="228"/>
        <v>0</v>
      </c>
      <c r="AP621" s="12">
        <f t="shared" si="229"/>
        <v>0</v>
      </c>
      <c r="AQ621" s="12">
        <f t="shared" si="230"/>
        <v>0</v>
      </c>
      <c r="AR621" s="12">
        <f t="shared" si="231"/>
        <v>0</v>
      </c>
      <c r="AS621" s="17">
        <f t="shared" si="232"/>
        <v>0</v>
      </c>
      <c r="AT621" s="14">
        <f t="shared" si="233"/>
        <v>0</v>
      </c>
      <c r="AU621" s="12">
        <f t="shared" si="234"/>
        <v>0</v>
      </c>
      <c r="AV621" s="12">
        <f t="shared" si="235"/>
        <v>0</v>
      </c>
      <c r="AW621" s="12">
        <f t="shared" si="236"/>
        <v>0</v>
      </c>
      <c r="AX621" s="17">
        <f t="shared" si="237"/>
        <v>0</v>
      </c>
      <c r="AY621" s="14">
        <f t="shared" si="238"/>
        <v>0</v>
      </c>
      <c r="AZ621" s="12">
        <f t="shared" si="239"/>
        <v>0</v>
      </c>
      <c r="BA621" s="12">
        <f t="shared" si="240"/>
        <v>0</v>
      </c>
      <c r="BB621" s="12">
        <f t="shared" si="241"/>
        <v>0</v>
      </c>
      <c r="BC621" s="13">
        <f t="shared" si="242"/>
        <v>0</v>
      </c>
    </row>
    <row r="622" spans="1:55" ht="13">
      <c r="A622" s="19" t="s">
        <v>1157</v>
      </c>
      <c r="B622" s="12" t="s">
        <v>1176</v>
      </c>
      <c r="C622" s="12" t="s">
        <v>858</v>
      </c>
      <c r="D622" s="12" t="s">
        <v>1178</v>
      </c>
      <c r="E622" s="13" t="s">
        <v>1740</v>
      </c>
      <c r="F622" s="11">
        <v>0</v>
      </c>
      <c r="G622" s="12">
        <v>0</v>
      </c>
      <c r="H622" s="12">
        <v>0</v>
      </c>
      <c r="I622" s="13">
        <v>0</v>
      </c>
      <c r="J622" s="30"/>
      <c r="K622" s="14">
        <v>0</v>
      </c>
      <c r="L622" s="12">
        <v>0</v>
      </c>
      <c r="M622" s="12">
        <v>0</v>
      </c>
      <c r="N622" s="13">
        <v>0</v>
      </c>
      <c r="O622" s="30"/>
      <c r="P622" s="14">
        <v>0</v>
      </c>
      <c r="Q622" s="12">
        <v>0</v>
      </c>
      <c r="R622" s="12">
        <v>0</v>
      </c>
      <c r="S622" s="13">
        <v>0</v>
      </c>
      <c r="T622" s="30"/>
      <c r="U622" s="14">
        <v>0</v>
      </c>
      <c r="V622" s="12">
        <v>0</v>
      </c>
      <c r="W622" s="12">
        <v>0</v>
      </c>
      <c r="X622" s="13">
        <v>0</v>
      </c>
      <c r="Y622" s="30"/>
      <c r="Z622" s="14">
        <v>0</v>
      </c>
      <c r="AA622" s="12">
        <v>0</v>
      </c>
      <c r="AB622" s="12">
        <v>0</v>
      </c>
      <c r="AC622" s="13">
        <v>0</v>
      </c>
      <c r="AD622" s="30"/>
      <c r="AE622" s="34">
        <f t="shared" si="219"/>
        <v>0</v>
      </c>
      <c r="AF622" s="15">
        <f t="shared" si="220"/>
        <v>0</v>
      </c>
      <c r="AG622" s="16">
        <f t="shared" si="221"/>
        <v>0</v>
      </c>
      <c r="AH622" s="48">
        <f t="shared" si="222"/>
        <v>0</v>
      </c>
      <c r="AI622" s="30"/>
      <c r="AJ622" s="14">
        <f t="shared" si="223"/>
        <v>0</v>
      </c>
      <c r="AK622" s="12">
        <f t="shared" si="224"/>
        <v>0</v>
      </c>
      <c r="AL622" s="12">
        <f t="shared" si="225"/>
        <v>0</v>
      </c>
      <c r="AM622" s="12">
        <f t="shared" si="226"/>
        <v>0</v>
      </c>
      <c r="AN622" s="17">
        <f t="shared" si="227"/>
        <v>0</v>
      </c>
      <c r="AO622" s="14">
        <f t="shared" si="228"/>
        <v>0</v>
      </c>
      <c r="AP622" s="12">
        <f t="shared" si="229"/>
        <v>0</v>
      </c>
      <c r="AQ622" s="12">
        <f t="shared" si="230"/>
        <v>0</v>
      </c>
      <c r="AR622" s="12">
        <f t="shared" si="231"/>
        <v>0</v>
      </c>
      <c r="AS622" s="17">
        <f t="shared" si="232"/>
        <v>0</v>
      </c>
      <c r="AT622" s="14">
        <f t="shared" si="233"/>
        <v>0</v>
      </c>
      <c r="AU622" s="12">
        <f t="shared" si="234"/>
        <v>0</v>
      </c>
      <c r="AV622" s="12">
        <f t="shared" si="235"/>
        <v>0</v>
      </c>
      <c r="AW622" s="12">
        <f t="shared" si="236"/>
        <v>0</v>
      </c>
      <c r="AX622" s="17">
        <f t="shared" si="237"/>
        <v>0</v>
      </c>
      <c r="AY622" s="14">
        <f t="shared" si="238"/>
        <v>0</v>
      </c>
      <c r="AZ622" s="12">
        <f t="shared" si="239"/>
        <v>0</v>
      </c>
      <c r="BA622" s="12">
        <f t="shared" si="240"/>
        <v>0</v>
      </c>
      <c r="BB622" s="12">
        <f t="shared" si="241"/>
        <v>0</v>
      </c>
      <c r="BC622" s="13">
        <f t="shared" si="242"/>
        <v>0</v>
      </c>
    </row>
    <row r="623" spans="1:55" ht="13">
      <c r="A623" s="19" t="s">
        <v>1158</v>
      </c>
      <c r="B623" s="12" t="s">
        <v>1176</v>
      </c>
      <c r="C623" s="12" t="s">
        <v>1179</v>
      </c>
      <c r="D623" s="12" t="s">
        <v>1178</v>
      </c>
      <c r="E623" s="13" t="s">
        <v>1198</v>
      </c>
      <c r="F623" s="11">
        <v>0</v>
      </c>
      <c r="G623" s="12">
        <v>0</v>
      </c>
      <c r="H623" s="12">
        <v>0</v>
      </c>
      <c r="I623" s="13">
        <v>0</v>
      </c>
      <c r="J623" s="30"/>
      <c r="K623" s="14">
        <v>0</v>
      </c>
      <c r="L623" s="12">
        <v>0</v>
      </c>
      <c r="M623" s="12">
        <v>0</v>
      </c>
      <c r="N623" s="13">
        <v>0</v>
      </c>
      <c r="O623" s="30"/>
      <c r="P623" s="14">
        <v>0</v>
      </c>
      <c r="Q623" s="12">
        <v>0</v>
      </c>
      <c r="R623" s="12">
        <v>0</v>
      </c>
      <c r="S623" s="13">
        <v>0</v>
      </c>
      <c r="T623" s="30"/>
      <c r="U623" s="14">
        <v>0</v>
      </c>
      <c r="V623" s="12">
        <v>0</v>
      </c>
      <c r="W623" s="12">
        <v>0</v>
      </c>
      <c r="X623" s="13">
        <v>0</v>
      </c>
      <c r="Y623" s="30"/>
      <c r="Z623" s="14">
        <v>0</v>
      </c>
      <c r="AA623" s="12">
        <v>0</v>
      </c>
      <c r="AB623" s="12">
        <v>0</v>
      </c>
      <c r="AC623" s="13">
        <v>0</v>
      </c>
      <c r="AD623" s="30"/>
      <c r="AE623" s="34">
        <f t="shared" si="219"/>
        <v>0</v>
      </c>
      <c r="AF623" s="15">
        <f t="shared" si="220"/>
        <v>0</v>
      </c>
      <c r="AG623" s="16">
        <f t="shared" si="221"/>
        <v>0</v>
      </c>
      <c r="AH623" s="48">
        <f t="shared" si="222"/>
        <v>0</v>
      </c>
      <c r="AI623" s="30"/>
      <c r="AJ623" s="14">
        <f t="shared" si="223"/>
        <v>0</v>
      </c>
      <c r="AK623" s="12">
        <f t="shared" si="224"/>
        <v>0</v>
      </c>
      <c r="AL623" s="12">
        <f t="shared" si="225"/>
        <v>0</v>
      </c>
      <c r="AM623" s="12">
        <f t="shared" si="226"/>
        <v>0</v>
      </c>
      <c r="AN623" s="17">
        <f t="shared" si="227"/>
        <v>0</v>
      </c>
      <c r="AO623" s="14">
        <f t="shared" si="228"/>
        <v>0</v>
      </c>
      <c r="AP623" s="12">
        <f t="shared" si="229"/>
        <v>0</v>
      </c>
      <c r="AQ623" s="12">
        <f t="shared" si="230"/>
        <v>0</v>
      </c>
      <c r="AR623" s="12">
        <f t="shared" si="231"/>
        <v>0</v>
      </c>
      <c r="AS623" s="17">
        <f t="shared" si="232"/>
        <v>0</v>
      </c>
      <c r="AT623" s="14">
        <f t="shared" si="233"/>
        <v>0</v>
      </c>
      <c r="AU623" s="12">
        <f t="shared" si="234"/>
        <v>0</v>
      </c>
      <c r="AV623" s="12">
        <f t="shared" si="235"/>
        <v>0</v>
      </c>
      <c r="AW623" s="12">
        <f t="shared" si="236"/>
        <v>0</v>
      </c>
      <c r="AX623" s="17">
        <f t="shared" si="237"/>
        <v>0</v>
      </c>
      <c r="AY623" s="14">
        <f t="shared" si="238"/>
        <v>0</v>
      </c>
      <c r="AZ623" s="12">
        <f t="shared" si="239"/>
        <v>0</v>
      </c>
      <c r="BA623" s="12">
        <f t="shared" si="240"/>
        <v>0</v>
      </c>
      <c r="BB623" s="12">
        <f t="shared" si="241"/>
        <v>0</v>
      </c>
      <c r="BC623" s="13">
        <f t="shared" si="242"/>
        <v>0</v>
      </c>
    </row>
    <row r="624" spans="1:55" ht="13">
      <c r="A624" s="19" t="s">
        <v>1159</v>
      </c>
      <c r="B624" s="12" t="s">
        <v>12</v>
      </c>
      <c r="C624" s="12" t="s">
        <v>975</v>
      </c>
      <c r="D624" s="12" t="s">
        <v>139</v>
      </c>
      <c r="E624" s="13" t="s">
        <v>1205</v>
      </c>
      <c r="F624" s="11">
        <v>0</v>
      </c>
      <c r="G624" s="12">
        <v>4</v>
      </c>
      <c r="H624" s="12">
        <v>41.8</v>
      </c>
      <c r="I624" s="13">
        <v>260</v>
      </c>
      <c r="J624" s="30"/>
      <c r="K624" s="14">
        <v>0</v>
      </c>
      <c r="L624" s="12">
        <v>1</v>
      </c>
      <c r="M624" s="12">
        <v>6.6</v>
      </c>
      <c r="N624" s="13">
        <v>229</v>
      </c>
      <c r="O624" s="30"/>
      <c r="P624" s="14">
        <v>2</v>
      </c>
      <c r="Q624" s="12">
        <v>0</v>
      </c>
      <c r="R624" s="12">
        <v>1.8</v>
      </c>
      <c r="S624" s="13">
        <v>276</v>
      </c>
      <c r="T624" s="30"/>
      <c r="U624" s="14">
        <v>0</v>
      </c>
      <c r="V624" s="12">
        <v>2</v>
      </c>
      <c r="W624" s="12">
        <v>22.4</v>
      </c>
      <c r="X624" s="13">
        <v>285</v>
      </c>
      <c r="Y624" s="30"/>
      <c r="Z624" s="14">
        <v>0</v>
      </c>
      <c r="AA624" s="12">
        <v>1</v>
      </c>
      <c r="AB624" s="12">
        <v>48.4</v>
      </c>
      <c r="AC624" s="13">
        <v>284</v>
      </c>
      <c r="AD624" s="30"/>
      <c r="AE624" s="34">
        <f t="shared" si="219"/>
        <v>2</v>
      </c>
      <c r="AF624" s="15">
        <f t="shared" si="220"/>
        <v>8</v>
      </c>
      <c r="AG624" s="16">
        <f t="shared" si="221"/>
        <v>119.19999999999999</v>
      </c>
      <c r="AH624" s="48">
        <f t="shared" si="222"/>
        <v>1105</v>
      </c>
      <c r="AI624" s="30"/>
      <c r="AJ624" s="14">
        <f t="shared" si="223"/>
        <v>260</v>
      </c>
      <c r="AK624" s="12">
        <f t="shared" si="224"/>
        <v>229</v>
      </c>
      <c r="AL624" s="12">
        <f t="shared" si="225"/>
        <v>276</v>
      </c>
      <c r="AM624" s="12">
        <f t="shared" si="226"/>
        <v>285</v>
      </c>
      <c r="AN624" s="17">
        <f t="shared" si="227"/>
        <v>284</v>
      </c>
      <c r="AO624" s="14">
        <f t="shared" si="228"/>
        <v>0</v>
      </c>
      <c r="AP624" s="12">
        <f t="shared" si="229"/>
        <v>0</v>
      </c>
      <c r="AQ624" s="12">
        <f t="shared" si="230"/>
        <v>2</v>
      </c>
      <c r="AR624" s="12">
        <f t="shared" si="231"/>
        <v>0</v>
      </c>
      <c r="AS624" s="17">
        <f t="shared" si="232"/>
        <v>0</v>
      </c>
      <c r="AT624" s="14">
        <f t="shared" si="233"/>
        <v>4</v>
      </c>
      <c r="AU624" s="12">
        <f t="shared" si="234"/>
        <v>1</v>
      </c>
      <c r="AV624" s="12">
        <f t="shared" si="235"/>
        <v>0</v>
      </c>
      <c r="AW624" s="12">
        <f t="shared" si="236"/>
        <v>2</v>
      </c>
      <c r="AX624" s="17">
        <f t="shared" si="237"/>
        <v>1</v>
      </c>
      <c r="AY624" s="14">
        <f t="shared" si="238"/>
        <v>41.8</v>
      </c>
      <c r="AZ624" s="12">
        <f t="shared" si="239"/>
        <v>6.6</v>
      </c>
      <c r="BA624" s="12">
        <f t="shared" si="240"/>
        <v>1.8</v>
      </c>
      <c r="BB624" s="12">
        <f t="shared" si="241"/>
        <v>22.4</v>
      </c>
      <c r="BC624" s="13">
        <f t="shared" si="242"/>
        <v>48.4</v>
      </c>
    </row>
    <row r="625" spans="1:55" ht="13">
      <c r="A625" s="19" t="s">
        <v>1180</v>
      </c>
      <c r="B625" s="12" t="s">
        <v>1344</v>
      </c>
      <c r="C625" s="12" t="s">
        <v>1195</v>
      </c>
      <c r="D625" s="12" t="s">
        <v>1194</v>
      </c>
      <c r="E625" s="13" t="s">
        <v>1198</v>
      </c>
      <c r="F625" s="11">
        <v>0</v>
      </c>
      <c r="G625" s="12">
        <v>0</v>
      </c>
      <c r="H625" s="12">
        <v>0</v>
      </c>
      <c r="I625" s="13">
        <v>0</v>
      </c>
      <c r="J625" s="30"/>
      <c r="K625" s="14">
        <v>0</v>
      </c>
      <c r="L625" s="12">
        <v>0</v>
      </c>
      <c r="M625" s="12">
        <v>0</v>
      </c>
      <c r="N625" s="13">
        <v>0</v>
      </c>
      <c r="O625" s="30"/>
      <c r="P625" s="14">
        <v>0</v>
      </c>
      <c r="Q625" s="12">
        <v>0</v>
      </c>
      <c r="R625" s="12">
        <v>0</v>
      </c>
      <c r="S625" s="13">
        <v>0</v>
      </c>
      <c r="T625" s="30"/>
      <c r="U625" s="14">
        <v>0</v>
      </c>
      <c r="V625" s="12">
        <v>0</v>
      </c>
      <c r="W625" s="12">
        <v>0</v>
      </c>
      <c r="X625" s="13">
        <v>0</v>
      </c>
      <c r="Y625" s="30"/>
      <c r="Z625" s="14">
        <v>0</v>
      </c>
      <c r="AA625" s="12">
        <v>0</v>
      </c>
      <c r="AB625" s="12">
        <v>0</v>
      </c>
      <c r="AC625" s="13">
        <v>0</v>
      </c>
      <c r="AD625" s="30"/>
      <c r="AE625" s="34">
        <f t="shared" si="219"/>
        <v>0</v>
      </c>
      <c r="AF625" s="15">
        <f t="shared" si="220"/>
        <v>0</v>
      </c>
      <c r="AG625" s="16">
        <f t="shared" si="221"/>
        <v>0</v>
      </c>
      <c r="AH625" s="48">
        <f t="shared" si="222"/>
        <v>0</v>
      </c>
      <c r="AI625" s="30"/>
      <c r="AJ625" s="14">
        <f t="shared" si="223"/>
        <v>0</v>
      </c>
      <c r="AK625" s="12">
        <f t="shared" si="224"/>
        <v>0</v>
      </c>
      <c r="AL625" s="12">
        <f t="shared" si="225"/>
        <v>0</v>
      </c>
      <c r="AM625" s="12">
        <f t="shared" si="226"/>
        <v>0</v>
      </c>
      <c r="AN625" s="17">
        <f t="shared" si="227"/>
        <v>0</v>
      </c>
      <c r="AO625" s="14">
        <f t="shared" si="228"/>
        <v>0</v>
      </c>
      <c r="AP625" s="12">
        <f t="shared" si="229"/>
        <v>0</v>
      </c>
      <c r="AQ625" s="12">
        <f t="shared" si="230"/>
        <v>0</v>
      </c>
      <c r="AR625" s="12">
        <f t="shared" si="231"/>
        <v>0</v>
      </c>
      <c r="AS625" s="17">
        <f t="shared" si="232"/>
        <v>0</v>
      </c>
      <c r="AT625" s="14">
        <f t="shared" si="233"/>
        <v>0</v>
      </c>
      <c r="AU625" s="12">
        <f t="shared" si="234"/>
        <v>0</v>
      </c>
      <c r="AV625" s="12">
        <f t="shared" si="235"/>
        <v>0</v>
      </c>
      <c r="AW625" s="12">
        <f t="shared" si="236"/>
        <v>0</v>
      </c>
      <c r="AX625" s="17">
        <f t="shared" si="237"/>
        <v>0</v>
      </c>
      <c r="AY625" s="14">
        <f t="shared" si="238"/>
        <v>0</v>
      </c>
      <c r="AZ625" s="12">
        <f t="shared" si="239"/>
        <v>0</v>
      </c>
      <c r="BA625" s="12">
        <f t="shared" si="240"/>
        <v>0</v>
      </c>
      <c r="BB625" s="12">
        <f t="shared" si="241"/>
        <v>0</v>
      </c>
      <c r="BC625" s="13">
        <f t="shared" si="242"/>
        <v>0</v>
      </c>
    </row>
    <row r="626" spans="1:55" ht="13">
      <c r="A626" s="19" t="s">
        <v>1181</v>
      </c>
      <c r="B626" s="12" t="s">
        <v>6</v>
      </c>
      <c r="C626" s="12" t="s">
        <v>991</v>
      </c>
      <c r="D626" s="12" t="s">
        <v>28</v>
      </c>
      <c r="E626" s="13" t="s">
        <v>1202</v>
      </c>
      <c r="F626" s="11">
        <v>0</v>
      </c>
      <c r="G626" s="12">
        <v>2</v>
      </c>
      <c r="H626" s="12">
        <v>21.2</v>
      </c>
      <c r="I626" s="13">
        <v>227</v>
      </c>
      <c r="J626" s="30"/>
      <c r="K626" s="14">
        <v>0</v>
      </c>
      <c r="L626" s="12">
        <v>0</v>
      </c>
      <c r="M626" s="12">
        <v>0</v>
      </c>
      <c r="N626" s="13">
        <v>20</v>
      </c>
      <c r="O626" s="30"/>
      <c r="P626" s="14">
        <v>0</v>
      </c>
      <c r="Q626" s="12">
        <v>0</v>
      </c>
      <c r="R626" s="12">
        <v>0</v>
      </c>
      <c r="S626" s="13">
        <v>20</v>
      </c>
      <c r="T626" s="30"/>
      <c r="U626" s="14">
        <v>0</v>
      </c>
      <c r="V626" s="12">
        <v>0</v>
      </c>
      <c r="W626" s="12">
        <v>0</v>
      </c>
      <c r="X626" s="13">
        <v>0</v>
      </c>
      <c r="Y626" s="30"/>
      <c r="Z626" s="14">
        <v>0</v>
      </c>
      <c r="AA626" s="12">
        <v>2</v>
      </c>
      <c r="AB626" s="12">
        <v>31</v>
      </c>
      <c r="AC626" s="13">
        <v>276</v>
      </c>
      <c r="AD626" s="30"/>
      <c r="AE626" s="34">
        <f t="shared" si="219"/>
        <v>0</v>
      </c>
      <c r="AF626" s="15">
        <f t="shared" si="220"/>
        <v>4</v>
      </c>
      <c r="AG626" s="16">
        <f t="shared" si="221"/>
        <v>52.2</v>
      </c>
      <c r="AH626" s="48">
        <f t="shared" si="222"/>
        <v>543</v>
      </c>
      <c r="AI626" s="30"/>
      <c r="AJ626" s="14">
        <f t="shared" si="223"/>
        <v>227</v>
      </c>
      <c r="AK626" s="12">
        <f t="shared" si="224"/>
        <v>20</v>
      </c>
      <c r="AL626" s="12">
        <f t="shared" si="225"/>
        <v>20</v>
      </c>
      <c r="AM626" s="12">
        <f t="shared" si="226"/>
        <v>0</v>
      </c>
      <c r="AN626" s="17">
        <f t="shared" si="227"/>
        <v>276</v>
      </c>
      <c r="AO626" s="14">
        <f t="shared" si="228"/>
        <v>0</v>
      </c>
      <c r="AP626" s="12">
        <f t="shared" si="229"/>
        <v>0</v>
      </c>
      <c r="AQ626" s="12">
        <f t="shared" si="230"/>
        <v>0</v>
      </c>
      <c r="AR626" s="12">
        <f t="shared" si="231"/>
        <v>0</v>
      </c>
      <c r="AS626" s="17">
        <f t="shared" si="232"/>
        <v>0</v>
      </c>
      <c r="AT626" s="14">
        <f t="shared" si="233"/>
        <v>2</v>
      </c>
      <c r="AU626" s="12">
        <f t="shared" si="234"/>
        <v>0</v>
      </c>
      <c r="AV626" s="12">
        <f t="shared" si="235"/>
        <v>0</v>
      </c>
      <c r="AW626" s="12">
        <f t="shared" si="236"/>
        <v>0</v>
      </c>
      <c r="AX626" s="17">
        <f t="shared" si="237"/>
        <v>2</v>
      </c>
      <c r="AY626" s="14">
        <f t="shared" si="238"/>
        <v>21.2</v>
      </c>
      <c r="AZ626" s="12">
        <f t="shared" si="239"/>
        <v>0</v>
      </c>
      <c r="BA626" s="12">
        <f t="shared" si="240"/>
        <v>0</v>
      </c>
      <c r="BB626" s="12">
        <f t="shared" si="241"/>
        <v>0</v>
      </c>
      <c r="BC626" s="13">
        <f t="shared" si="242"/>
        <v>31</v>
      </c>
    </row>
    <row r="627" spans="1:55" ht="13">
      <c r="A627" s="19" t="s">
        <v>1182</v>
      </c>
      <c r="B627" s="12" t="s">
        <v>10</v>
      </c>
      <c r="C627" s="12" t="s">
        <v>172</v>
      </c>
      <c r="D627" s="12" t="s">
        <v>178</v>
      </c>
      <c r="E627" s="13" t="s">
        <v>1740</v>
      </c>
      <c r="F627" s="11">
        <v>0</v>
      </c>
      <c r="G627" s="12">
        <v>0</v>
      </c>
      <c r="H627" s="12">
        <v>0</v>
      </c>
      <c r="I627" s="13">
        <v>20</v>
      </c>
      <c r="J627" s="30"/>
      <c r="K627" s="14">
        <v>0</v>
      </c>
      <c r="L627" s="12">
        <v>0</v>
      </c>
      <c r="M627" s="12">
        <v>0</v>
      </c>
      <c r="N627" s="13">
        <v>0</v>
      </c>
      <c r="O627" s="30"/>
      <c r="P627" s="14">
        <v>0</v>
      </c>
      <c r="Q627" s="12">
        <v>0</v>
      </c>
      <c r="R627" s="12">
        <v>0</v>
      </c>
      <c r="S627" s="13">
        <v>0</v>
      </c>
      <c r="T627" s="30"/>
      <c r="U627" s="14">
        <v>0</v>
      </c>
      <c r="V627" s="12">
        <v>0</v>
      </c>
      <c r="W627" s="12">
        <v>0</v>
      </c>
      <c r="X627" s="13">
        <v>0</v>
      </c>
      <c r="Y627" s="30"/>
      <c r="Z627" s="14">
        <v>0</v>
      </c>
      <c r="AA627" s="12">
        <v>0</v>
      </c>
      <c r="AB627" s="12">
        <v>0</v>
      </c>
      <c r="AC627" s="13">
        <v>0</v>
      </c>
      <c r="AD627" s="30"/>
      <c r="AE627" s="34">
        <f t="shared" si="219"/>
        <v>0</v>
      </c>
      <c r="AF627" s="15">
        <f t="shared" si="220"/>
        <v>0</v>
      </c>
      <c r="AG627" s="16">
        <f t="shared" si="221"/>
        <v>0</v>
      </c>
      <c r="AH627" s="48">
        <f t="shared" si="222"/>
        <v>20</v>
      </c>
      <c r="AI627" s="30"/>
      <c r="AJ627" s="14">
        <f t="shared" si="223"/>
        <v>20</v>
      </c>
      <c r="AK627" s="12">
        <f t="shared" si="224"/>
        <v>0</v>
      </c>
      <c r="AL627" s="12">
        <f t="shared" si="225"/>
        <v>0</v>
      </c>
      <c r="AM627" s="12">
        <f t="shared" si="226"/>
        <v>0</v>
      </c>
      <c r="AN627" s="17">
        <f t="shared" si="227"/>
        <v>0</v>
      </c>
      <c r="AO627" s="14">
        <f t="shared" si="228"/>
        <v>0</v>
      </c>
      <c r="AP627" s="12">
        <f t="shared" si="229"/>
        <v>0</v>
      </c>
      <c r="AQ627" s="12">
        <f t="shared" si="230"/>
        <v>0</v>
      </c>
      <c r="AR627" s="12">
        <f t="shared" si="231"/>
        <v>0</v>
      </c>
      <c r="AS627" s="17">
        <f t="shared" si="232"/>
        <v>0</v>
      </c>
      <c r="AT627" s="14">
        <f t="shared" si="233"/>
        <v>0</v>
      </c>
      <c r="AU627" s="12">
        <f t="shared" si="234"/>
        <v>0</v>
      </c>
      <c r="AV627" s="12">
        <f t="shared" si="235"/>
        <v>0</v>
      </c>
      <c r="AW627" s="12">
        <f t="shared" si="236"/>
        <v>0</v>
      </c>
      <c r="AX627" s="17">
        <f t="shared" si="237"/>
        <v>0</v>
      </c>
      <c r="AY627" s="14">
        <f t="shared" si="238"/>
        <v>0</v>
      </c>
      <c r="AZ627" s="12">
        <f t="shared" si="239"/>
        <v>0</v>
      </c>
      <c r="BA627" s="12">
        <f t="shared" si="240"/>
        <v>0</v>
      </c>
      <c r="BB627" s="12">
        <f t="shared" si="241"/>
        <v>0</v>
      </c>
      <c r="BC627" s="13">
        <f t="shared" si="242"/>
        <v>0</v>
      </c>
    </row>
    <row r="628" spans="1:55" ht="13">
      <c r="A628" s="19" t="s">
        <v>1183</v>
      </c>
      <c r="B628" s="12" t="s">
        <v>6</v>
      </c>
      <c r="C628" s="12" t="s">
        <v>1728</v>
      </c>
      <c r="D628" s="12" t="s">
        <v>28</v>
      </c>
      <c r="E628" s="13" t="s">
        <v>1204</v>
      </c>
      <c r="F628" s="11">
        <v>0</v>
      </c>
      <c r="G628" s="12">
        <v>2</v>
      </c>
      <c r="H628" s="12">
        <v>3.8</v>
      </c>
      <c r="I628" s="13">
        <v>158</v>
      </c>
      <c r="J628" s="30"/>
      <c r="K628" s="14">
        <v>0</v>
      </c>
      <c r="L628" s="12">
        <v>0</v>
      </c>
      <c r="M628" s="12">
        <v>0</v>
      </c>
      <c r="N628" s="13">
        <v>20</v>
      </c>
      <c r="O628" s="30"/>
      <c r="P628" s="14">
        <v>0</v>
      </c>
      <c r="Q628" s="12">
        <v>0</v>
      </c>
      <c r="R628" s="12">
        <v>0</v>
      </c>
      <c r="S628" s="13">
        <v>20</v>
      </c>
      <c r="T628" s="30"/>
      <c r="U628" s="14">
        <v>0</v>
      </c>
      <c r="V628" s="12">
        <v>0</v>
      </c>
      <c r="W628" s="12">
        <v>0</v>
      </c>
      <c r="X628" s="13">
        <v>0</v>
      </c>
      <c r="Y628" s="30"/>
      <c r="Z628" s="14">
        <v>0</v>
      </c>
      <c r="AA628" s="12">
        <v>0</v>
      </c>
      <c r="AB628" s="12">
        <v>0</v>
      </c>
      <c r="AC628" s="13">
        <v>0</v>
      </c>
      <c r="AD628" s="30"/>
      <c r="AE628" s="34">
        <f t="shared" si="219"/>
        <v>0</v>
      </c>
      <c r="AF628" s="15">
        <f t="shared" si="220"/>
        <v>2</v>
      </c>
      <c r="AG628" s="16">
        <f t="shared" si="221"/>
        <v>3.8</v>
      </c>
      <c r="AH628" s="48">
        <f t="shared" si="222"/>
        <v>198</v>
      </c>
      <c r="AI628" s="30"/>
      <c r="AJ628" s="14">
        <f t="shared" si="223"/>
        <v>158</v>
      </c>
      <c r="AK628" s="12">
        <f t="shared" si="224"/>
        <v>20</v>
      </c>
      <c r="AL628" s="12">
        <f t="shared" si="225"/>
        <v>20</v>
      </c>
      <c r="AM628" s="12">
        <f t="shared" si="226"/>
        <v>0</v>
      </c>
      <c r="AN628" s="17">
        <f t="shared" si="227"/>
        <v>0</v>
      </c>
      <c r="AO628" s="14">
        <f t="shared" si="228"/>
        <v>0</v>
      </c>
      <c r="AP628" s="12">
        <f t="shared" si="229"/>
        <v>0</v>
      </c>
      <c r="AQ628" s="12">
        <f t="shared" si="230"/>
        <v>0</v>
      </c>
      <c r="AR628" s="12">
        <f t="shared" si="231"/>
        <v>0</v>
      </c>
      <c r="AS628" s="17">
        <f t="shared" si="232"/>
        <v>0</v>
      </c>
      <c r="AT628" s="14">
        <f t="shared" si="233"/>
        <v>2</v>
      </c>
      <c r="AU628" s="12">
        <f t="shared" si="234"/>
        <v>0</v>
      </c>
      <c r="AV628" s="12">
        <f t="shared" si="235"/>
        <v>0</v>
      </c>
      <c r="AW628" s="12">
        <f t="shared" si="236"/>
        <v>0</v>
      </c>
      <c r="AX628" s="17">
        <f t="shared" si="237"/>
        <v>0</v>
      </c>
      <c r="AY628" s="14">
        <f t="shared" si="238"/>
        <v>3.8</v>
      </c>
      <c r="AZ628" s="12">
        <f t="shared" si="239"/>
        <v>0</v>
      </c>
      <c r="BA628" s="12">
        <f t="shared" si="240"/>
        <v>0</v>
      </c>
      <c r="BB628" s="12">
        <f t="shared" si="241"/>
        <v>0</v>
      </c>
      <c r="BC628" s="13">
        <f t="shared" si="242"/>
        <v>0</v>
      </c>
    </row>
    <row r="629" spans="1:55" ht="13">
      <c r="A629" s="19" t="s">
        <v>1184</v>
      </c>
      <c r="B629" s="12" t="s">
        <v>1348</v>
      </c>
      <c r="C629" s="12" t="s">
        <v>377</v>
      </c>
      <c r="D629" s="12" t="s">
        <v>68</v>
      </c>
      <c r="E629" s="13" t="s">
        <v>1202</v>
      </c>
      <c r="F629" s="11">
        <v>0</v>
      </c>
      <c r="G629" s="12">
        <v>0</v>
      </c>
      <c r="H629" s="12">
        <v>0</v>
      </c>
      <c r="I629" s="13">
        <v>0</v>
      </c>
      <c r="J629" s="30"/>
      <c r="K629" s="14">
        <v>0</v>
      </c>
      <c r="L629" s="12">
        <v>0</v>
      </c>
      <c r="M629" s="12">
        <v>0</v>
      </c>
      <c r="N629" s="13">
        <v>0</v>
      </c>
      <c r="O629" s="30"/>
      <c r="P629" s="14">
        <v>0</v>
      </c>
      <c r="Q629" s="12">
        <v>0</v>
      </c>
      <c r="R629" s="12">
        <v>0</v>
      </c>
      <c r="S629" s="13">
        <v>0</v>
      </c>
      <c r="T629" s="30"/>
      <c r="U629" s="14">
        <v>0</v>
      </c>
      <c r="V629" s="12">
        <v>0</v>
      </c>
      <c r="W629" s="12">
        <v>0</v>
      </c>
      <c r="X629" s="13">
        <v>0</v>
      </c>
      <c r="Y629" s="30"/>
      <c r="Z629" s="14">
        <v>0</v>
      </c>
      <c r="AA629" s="12">
        <v>0</v>
      </c>
      <c r="AB629" s="12">
        <v>0</v>
      </c>
      <c r="AC629" s="13">
        <v>0</v>
      </c>
      <c r="AD629" s="30"/>
      <c r="AE629" s="34">
        <f t="shared" si="219"/>
        <v>0</v>
      </c>
      <c r="AF629" s="15">
        <f t="shared" si="220"/>
        <v>0</v>
      </c>
      <c r="AG629" s="16">
        <f t="shared" si="221"/>
        <v>0</v>
      </c>
      <c r="AH629" s="48">
        <f t="shared" si="222"/>
        <v>0</v>
      </c>
      <c r="AI629" s="30"/>
      <c r="AJ629" s="14">
        <f t="shared" si="223"/>
        <v>0</v>
      </c>
      <c r="AK629" s="12">
        <f t="shared" si="224"/>
        <v>0</v>
      </c>
      <c r="AL629" s="12">
        <f t="shared" si="225"/>
        <v>0</v>
      </c>
      <c r="AM629" s="12">
        <f t="shared" si="226"/>
        <v>0</v>
      </c>
      <c r="AN629" s="17">
        <f t="shared" si="227"/>
        <v>0</v>
      </c>
      <c r="AO629" s="14">
        <f t="shared" si="228"/>
        <v>0</v>
      </c>
      <c r="AP629" s="12">
        <f t="shared" si="229"/>
        <v>0</v>
      </c>
      <c r="AQ629" s="12">
        <f t="shared" si="230"/>
        <v>0</v>
      </c>
      <c r="AR629" s="12">
        <f t="shared" si="231"/>
        <v>0</v>
      </c>
      <c r="AS629" s="17">
        <f t="shared" si="232"/>
        <v>0</v>
      </c>
      <c r="AT629" s="14">
        <f t="shared" si="233"/>
        <v>0</v>
      </c>
      <c r="AU629" s="12">
        <f t="shared" si="234"/>
        <v>0</v>
      </c>
      <c r="AV629" s="12">
        <f t="shared" si="235"/>
        <v>0</v>
      </c>
      <c r="AW629" s="12">
        <f t="shared" si="236"/>
        <v>0</v>
      </c>
      <c r="AX629" s="17">
        <f t="shared" si="237"/>
        <v>0</v>
      </c>
      <c r="AY629" s="14">
        <f t="shared" si="238"/>
        <v>0</v>
      </c>
      <c r="AZ629" s="12">
        <f t="shared" si="239"/>
        <v>0</v>
      </c>
      <c r="BA629" s="12">
        <f t="shared" si="240"/>
        <v>0</v>
      </c>
      <c r="BB629" s="12">
        <f t="shared" si="241"/>
        <v>0</v>
      </c>
      <c r="BC629" s="13">
        <f t="shared" si="242"/>
        <v>0</v>
      </c>
    </row>
    <row r="630" spans="1:55" ht="13">
      <c r="A630" s="19" t="s">
        <v>1185</v>
      </c>
      <c r="B630" s="12" t="s">
        <v>12</v>
      </c>
      <c r="C630" s="12" t="s">
        <v>1765</v>
      </c>
      <c r="D630" s="12" t="s">
        <v>1766</v>
      </c>
      <c r="E630" s="13" t="s">
        <v>1202</v>
      </c>
      <c r="F630" s="11">
        <v>0</v>
      </c>
      <c r="G630" s="12">
        <v>0</v>
      </c>
      <c r="H630" s="12">
        <v>0</v>
      </c>
      <c r="I630" s="13">
        <v>0</v>
      </c>
      <c r="J630" s="30"/>
      <c r="K630" s="14">
        <v>0</v>
      </c>
      <c r="L630" s="12">
        <v>0</v>
      </c>
      <c r="M630" s="12">
        <v>0</v>
      </c>
      <c r="N630" s="13">
        <v>0</v>
      </c>
      <c r="O630" s="30"/>
      <c r="P630" s="14">
        <v>0</v>
      </c>
      <c r="Q630" s="12">
        <v>0</v>
      </c>
      <c r="R630" s="12">
        <v>0</v>
      </c>
      <c r="S630" s="13">
        <v>20</v>
      </c>
      <c r="T630" s="30"/>
      <c r="U630" s="14">
        <v>0</v>
      </c>
      <c r="V630" s="12">
        <v>1</v>
      </c>
      <c r="W630" s="12">
        <v>15.9</v>
      </c>
      <c r="X630" s="13">
        <v>275</v>
      </c>
      <c r="Y630" s="30"/>
      <c r="Z630" s="14">
        <v>0</v>
      </c>
      <c r="AA630" s="12">
        <v>0</v>
      </c>
      <c r="AB630" s="12">
        <v>0</v>
      </c>
      <c r="AC630" s="13">
        <v>0</v>
      </c>
      <c r="AD630" s="30"/>
      <c r="AE630" s="34">
        <f t="shared" si="219"/>
        <v>0</v>
      </c>
      <c r="AF630" s="15">
        <f t="shared" si="220"/>
        <v>1</v>
      </c>
      <c r="AG630" s="16">
        <f t="shared" si="221"/>
        <v>15.9</v>
      </c>
      <c r="AH630" s="48">
        <f t="shared" si="222"/>
        <v>295</v>
      </c>
      <c r="AI630" s="30"/>
      <c r="AJ630" s="14">
        <f t="shared" si="223"/>
        <v>0</v>
      </c>
      <c r="AK630" s="12">
        <f t="shared" si="224"/>
        <v>0</v>
      </c>
      <c r="AL630" s="12">
        <f t="shared" si="225"/>
        <v>20</v>
      </c>
      <c r="AM630" s="12">
        <f t="shared" si="226"/>
        <v>275</v>
      </c>
      <c r="AN630" s="17">
        <f t="shared" si="227"/>
        <v>0</v>
      </c>
      <c r="AO630" s="14">
        <f t="shared" si="228"/>
        <v>0</v>
      </c>
      <c r="AP630" s="12">
        <f t="shared" si="229"/>
        <v>0</v>
      </c>
      <c r="AQ630" s="12">
        <f t="shared" si="230"/>
        <v>0</v>
      </c>
      <c r="AR630" s="12">
        <f t="shared" si="231"/>
        <v>0</v>
      </c>
      <c r="AS630" s="17">
        <f t="shared" si="232"/>
        <v>0</v>
      </c>
      <c r="AT630" s="14">
        <f t="shared" si="233"/>
        <v>0</v>
      </c>
      <c r="AU630" s="12">
        <f t="shared" si="234"/>
        <v>0</v>
      </c>
      <c r="AV630" s="12">
        <f t="shared" si="235"/>
        <v>0</v>
      </c>
      <c r="AW630" s="12">
        <f t="shared" si="236"/>
        <v>1</v>
      </c>
      <c r="AX630" s="17">
        <f t="shared" si="237"/>
        <v>0</v>
      </c>
      <c r="AY630" s="14">
        <f t="shared" si="238"/>
        <v>0</v>
      </c>
      <c r="AZ630" s="12">
        <f t="shared" si="239"/>
        <v>0</v>
      </c>
      <c r="BA630" s="12">
        <f t="shared" si="240"/>
        <v>0</v>
      </c>
      <c r="BB630" s="12">
        <f t="shared" si="241"/>
        <v>15.9</v>
      </c>
      <c r="BC630" s="13">
        <f t="shared" si="242"/>
        <v>0</v>
      </c>
    </row>
    <row r="631" spans="1:55" ht="13">
      <c r="A631" s="19" t="s">
        <v>1186</v>
      </c>
      <c r="B631" s="12" t="s">
        <v>7</v>
      </c>
      <c r="C631" s="12" t="s">
        <v>1723</v>
      </c>
      <c r="D631" s="12" t="s">
        <v>1175</v>
      </c>
      <c r="E631" s="13" t="s">
        <v>1202</v>
      </c>
      <c r="F631" s="11">
        <v>0</v>
      </c>
      <c r="G631" s="12">
        <v>1</v>
      </c>
      <c r="H631" s="12">
        <v>8.3000000000000007</v>
      </c>
      <c r="I631" s="13">
        <v>189</v>
      </c>
      <c r="J631" s="30"/>
      <c r="K631" s="14">
        <v>0</v>
      </c>
      <c r="L631" s="12">
        <v>0</v>
      </c>
      <c r="M631" s="12">
        <v>0</v>
      </c>
      <c r="N631" s="13">
        <v>20</v>
      </c>
      <c r="O631" s="30"/>
      <c r="P631" s="14">
        <v>0</v>
      </c>
      <c r="Q631" s="12">
        <v>0</v>
      </c>
      <c r="R631" s="12">
        <v>0</v>
      </c>
      <c r="S631" s="13">
        <v>20</v>
      </c>
      <c r="T631" s="30"/>
      <c r="U631" s="14">
        <v>0</v>
      </c>
      <c r="V631" s="12">
        <v>0</v>
      </c>
      <c r="W631" s="12">
        <v>0</v>
      </c>
      <c r="X631" s="13">
        <v>20</v>
      </c>
      <c r="Y631" s="30"/>
      <c r="Z631" s="14">
        <v>0</v>
      </c>
      <c r="AA631" s="12">
        <v>1</v>
      </c>
      <c r="AB631" s="12">
        <v>3.2</v>
      </c>
      <c r="AC631" s="13">
        <v>204</v>
      </c>
      <c r="AD631" s="30"/>
      <c r="AE631" s="34">
        <f t="shared" si="219"/>
        <v>0</v>
      </c>
      <c r="AF631" s="15">
        <f t="shared" si="220"/>
        <v>2</v>
      </c>
      <c r="AG631" s="16">
        <f t="shared" si="221"/>
        <v>11.5</v>
      </c>
      <c r="AH631" s="48">
        <f t="shared" si="222"/>
        <v>433</v>
      </c>
      <c r="AI631" s="30"/>
      <c r="AJ631" s="14">
        <f t="shared" si="223"/>
        <v>189</v>
      </c>
      <c r="AK631" s="12">
        <f t="shared" si="224"/>
        <v>20</v>
      </c>
      <c r="AL631" s="12">
        <f t="shared" si="225"/>
        <v>20</v>
      </c>
      <c r="AM631" s="12">
        <f t="shared" si="226"/>
        <v>20</v>
      </c>
      <c r="AN631" s="17">
        <f t="shared" si="227"/>
        <v>204</v>
      </c>
      <c r="AO631" s="14">
        <f t="shared" si="228"/>
        <v>0</v>
      </c>
      <c r="AP631" s="12">
        <f t="shared" si="229"/>
        <v>0</v>
      </c>
      <c r="AQ631" s="12">
        <f t="shared" si="230"/>
        <v>0</v>
      </c>
      <c r="AR631" s="12">
        <f t="shared" si="231"/>
        <v>0</v>
      </c>
      <c r="AS631" s="17">
        <f t="shared" si="232"/>
        <v>0</v>
      </c>
      <c r="AT631" s="14">
        <f t="shared" si="233"/>
        <v>1</v>
      </c>
      <c r="AU631" s="12">
        <f t="shared" si="234"/>
        <v>0</v>
      </c>
      <c r="AV631" s="12">
        <f t="shared" si="235"/>
        <v>0</v>
      </c>
      <c r="AW631" s="12">
        <f t="shared" si="236"/>
        <v>0</v>
      </c>
      <c r="AX631" s="17">
        <f t="shared" si="237"/>
        <v>1</v>
      </c>
      <c r="AY631" s="14">
        <f t="shared" si="238"/>
        <v>8.3000000000000007</v>
      </c>
      <c r="AZ631" s="12">
        <f t="shared" si="239"/>
        <v>0</v>
      </c>
      <c r="BA631" s="12">
        <f t="shared" si="240"/>
        <v>0</v>
      </c>
      <c r="BB631" s="12">
        <f t="shared" si="241"/>
        <v>0</v>
      </c>
      <c r="BC631" s="13">
        <f t="shared" si="242"/>
        <v>3.2</v>
      </c>
    </row>
    <row r="632" spans="1:55" ht="13">
      <c r="A632" s="19" t="s">
        <v>1187</v>
      </c>
      <c r="B632" s="12" t="s">
        <v>1269</v>
      </c>
      <c r="C632" s="12" t="s">
        <v>42</v>
      </c>
      <c r="D632" s="12" t="s">
        <v>173</v>
      </c>
      <c r="E632" s="13" t="s">
        <v>1202</v>
      </c>
      <c r="F632" s="11">
        <v>0</v>
      </c>
      <c r="G632" s="12">
        <v>0</v>
      </c>
      <c r="H632" s="12">
        <v>0</v>
      </c>
      <c r="I632" s="13">
        <v>0</v>
      </c>
      <c r="J632" s="30"/>
      <c r="K632" s="14">
        <v>0</v>
      </c>
      <c r="L632" s="12">
        <v>0</v>
      </c>
      <c r="M632" s="12">
        <v>0</v>
      </c>
      <c r="N632" s="13">
        <v>0</v>
      </c>
      <c r="O632" s="30"/>
      <c r="P632" s="14">
        <v>0</v>
      </c>
      <c r="Q632" s="12">
        <v>0</v>
      </c>
      <c r="R632" s="12">
        <v>0</v>
      </c>
      <c r="S632" s="13">
        <v>0</v>
      </c>
      <c r="T632" s="30"/>
      <c r="U632" s="14">
        <v>0</v>
      </c>
      <c r="V632" s="12">
        <v>0</v>
      </c>
      <c r="W632" s="12">
        <v>0</v>
      </c>
      <c r="X632" s="13">
        <v>0</v>
      </c>
      <c r="Y632" s="30"/>
      <c r="Z632" s="14">
        <v>0</v>
      </c>
      <c r="AA632" s="12">
        <v>0</v>
      </c>
      <c r="AB632" s="12">
        <v>0</v>
      </c>
      <c r="AC632" s="13">
        <v>0</v>
      </c>
      <c r="AD632" s="30"/>
      <c r="AE632" s="34">
        <f t="shared" si="219"/>
        <v>0</v>
      </c>
      <c r="AF632" s="15">
        <f t="shared" si="220"/>
        <v>0</v>
      </c>
      <c r="AG632" s="16">
        <f t="shared" si="221"/>
        <v>0</v>
      </c>
      <c r="AH632" s="48">
        <f t="shared" si="222"/>
        <v>0</v>
      </c>
      <c r="AI632" s="30"/>
      <c r="AJ632" s="14">
        <f t="shared" si="223"/>
        <v>0</v>
      </c>
      <c r="AK632" s="12">
        <f t="shared" si="224"/>
        <v>0</v>
      </c>
      <c r="AL632" s="12">
        <f t="shared" si="225"/>
        <v>0</v>
      </c>
      <c r="AM632" s="12">
        <f t="shared" si="226"/>
        <v>0</v>
      </c>
      <c r="AN632" s="17">
        <f t="shared" si="227"/>
        <v>0</v>
      </c>
      <c r="AO632" s="14">
        <f t="shared" si="228"/>
        <v>0</v>
      </c>
      <c r="AP632" s="12">
        <f t="shared" si="229"/>
        <v>0</v>
      </c>
      <c r="AQ632" s="12">
        <f t="shared" si="230"/>
        <v>0</v>
      </c>
      <c r="AR632" s="12">
        <f t="shared" si="231"/>
        <v>0</v>
      </c>
      <c r="AS632" s="17">
        <f t="shared" si="232"/>
        <v>0</v>
      </c>
      <c r="AT632" s="14">
        <f t="shared" si="233"/>
        <v>0</v>
      </c>
      <c r="AU632" s="12">
        <f t="shared" si="234"/>
        <v>0</v>
      </c>
      <c r="AV632" s="12">
        <f t="shared" si="235"/>
        <v>0</v>
      </c>
      <c r="AW632" s="12">
        <f t="shared" si="236"/>
        <v>0</v>
      </c>
      <c r="AX632" s="17">
        <f t="shared" si="237"/>
        <v>0</v>
      </c>
      <c r="AY632" s="14">
        <f t="shared" si="238"/>
        <v>0</v>
      </c>
      <c r="AZ632" s="12">
        <f t="shared" si="239"/>
        <v>0</v>
      </c>
      <c r="BA632" s="12">
        <f t="shared" si="240"/>
        <v>0</v>
      </c>
      <c r="BB632" s="12">
        <f t="shared" si="241"/>
        <v>0</v>
      </c>
      <c r="BC632" s="13">
        <f t="shared" si="242"/>
        <v>0</v>
      </c>
    </row>
    <row r="633" spans="1:55" ht="13">
      <c r="A633" s="19" t="s">
        <v>1188</v>
      </c>
      <c r="B633" s="12" t="s">
        <v>1785</v>
      </c>
      <c r="C633" s="12" t="s">
        <v>1268</v>
      </c>
      <c r="D633" s="12" t="s">
        <v>87</v>
      </c>
      <c r="E633" s="13" t="s">
        <v>1202</v>
      </c>
      <c r="F633" s="11">
        <v>0</v>
      </c>
      <c r="G633" s="12">
        <v>0</v>
      </c>
      <c r="H633" s="12">
        <v>0</v>
      </c>
      <c r="I633" s="13">
        <v>0</v>
      </c>
      <c r="J633" s="30"/>
      <c r="K633" s="14">
        <v>0</v>
      </c>
      <c r="L633" s="12">
        <v>0</v>
      </c>
      <c r="M633" s="12">
        <v>0</v>
      </c>
      <c r="N633" s="13">
        <v>0</v>
      </c>
      <c r="O633" s="30"/>
      <c r="P633" s="14">
        <v>0</v>
      </c>
      <c r="Q633" s="12">
        <v>0</v>
      </c>
      <c r="R633" s="12">
        <v>0</v>
      </c>
      <c r="S633" s="13">
        <v>0</v>
      </c>
      <c r="T633" s="30"/>
      <c r="U633" s="14">
        <v>0</v>
      </c>
      <c r="V633" s="12">
        <v>0</v>
      </c>
      <c r="W633" s="12">
        <v>0</v>
      </c>
      <c r="X633" s="13">
        <v>0</v>
      </c>
      <c r="Y633" s="30"/>
      <c r="Z633" s="14">
        <v>0</v>
      </c>
      <c r="AA633" s="12">
        <v>0</v>
      </c>
      <c r="AB633" s="12">
        <v>0</v>
      </c>
      <c r="AC633" s="13">
        <v>0</v>
      </c>
      <c r="AD633" s="30"/>
      <c r="AE633" s="34">
        <f t="shared" si="219"/>
        <v>0</v>
      </c>
      <c r="AF633" s="15">
        <f t="shared" si="220"/>
        <v>0</v>
      </c>
      <c r="AG633" s="16">
        <f t="shared" si="221"/>
        <v>0</v>
      </c>
      <c r="AH633" s="48">
        <f t="shared" si="222"/>
        <v>0</v>
      </c>
      <c r="AI633" s="30"/>
      <c r="AJ633" s="14">
        <f t="shared" si="223"/>
        <v>0</v>
      </c>
      <c r="AK633" s="12">
        <f t="shared" si="224"/>
        <v>0</v>
      </c>
      <c r="AL633" s="12">
        <f t="shared" si="225"/>
        <v>0</v>
      </c>
      <c r="AM633" s="12">
        <f t="shared" si="226"/>
        <v>0</v>
      </c>
      <c r="AN633" s="17">
        <f t="shared" si="227"/>
        <v>0</v>
      </c>
      <c r="AO633" s="14">
        <f t="shared" si="228"/>
        <v>0</v>
      </c>
      <c r="AP633" s="12">
        <f t="shared" si="229"/>
        <v>0</v>
      </c>
      <c r="AQ633" s="12">
        <f t="shared" si="230"/>
        <v>0</v>
      </c>
      <c r="AR633" s="12">
        <f t="shared" si="231"/>
        <v>0</v>
      </c>
      <c r="AS633" s="17">
        <f t="shared" si="232"/>
        <v>0</v>
      </c>
      <c r="AT633" s="14">
        <f t="shared" si="233"/>
        <v>0</v>
      </c>
      <c r="AU633" s="12">
        <f t="shared" si="234"/>
        <v>0</v>
      </c>
      <c r="AV633" s="12">
        <f t="shared" si="235"/>
        <v>0</v>
      </c>
      <c r="AW633" s="12">
        <f t="shared" si="236"/>
        <v>0</v>
      </c>
      <c r="AX633" s="17">
        <f t="shared" si="237"/>
        <v>0</v>
      </c>
      <c r="AY633" s="14">
        <f t="shared" si="238"/>
        <v>0</v>
      </c>
      <c r="AZ633" s="12">
        <f t="shared" si="239"/>
        <v>0</v>
      </c>
      <c r="BA633" s="12">
        <f t="shared" si="240"/>
        <v>0</v>
      </c>
      <c r="BB633" s="12">
        <f t="shared" si="241"/>
        <v>0</v>
      </c>
      <c r="BC633" s="13">
        <f t="shared" si="242"/>
        <v>0</v>
      </c>
    </row>
    <row r="634" spans="1:55" ht="13">
      <c r="A634" s="19" t="s">
        <v>1189</v>
      </c>
      <c r="B634" s="12" t="s">
        <v>1190</v>
      </c>
      <c r="C634" s="12" t="s">
        <v>62</v>
      </c>
      <c r="D634" s="12" t="s">
        <v>1826</v>
      </c>
      <c r="E634" s="13" t="s">
        <v>1202</v>
      </c>
      <c r="F634" s="11">
        <v>0</v>
      </c>
      <c r="G634" s="12">
        <v>0</v>
      </c>
      <c r="H634" s="12">
        <v>0</v>
      </c>
      <c r="I634" s="13">
        <v>0</v>
      </c>
      <c r="J634" s="30"/>
      <c r="K634" s="14">
        <v>0</v>
      </c>
      <c r="L634" s="12">
        <v>0</v>
      </c>
      <c r="M634" s="12">
        <v>0</v>
      </c>
      <c r="N634" s="13">
        <v>0</v>
      </c>
      <c r="O634" s="30"/>
      <c r="P634" s="14">
        <v>0</v>
      </c>
      <c r="Q634" s="12">
        <v>0</v>
      </c>
      <c r="R634" s="12">
        <v>0</v>
      </c>
      <c r="S634" s="13">
        <v>0</v>
      </c>
      <c r="T634" s="30"/>
      <c r="U634" s="14">
        <v>0</v>
      </c>
      <c r="V634" s="12">
        <v>0</v>
      </c>
      <c r="W634" s="12">
        <v>0</v>
      </c>
      <c r="X634" s="13">
        <v>0</v>
      </c>
      <c r="Y634" s="30"/>
      <c r="Z634" s="14">
        <v>0</v>
      </c>
      <c r="AA634" s="12">
        <v>0</v>
      </c>
      <c r="AB634" s="12">
        <v>0</v>
      </c>
      <c r="AC634" s="13">
        <v>0</v>
      </c>
      <c r="AD634" s="30"/>
      <c r="AE634" s="34">
        <f t="shared" si="219"/>
        <v>0</v>
      </c>
      <c r="AF634" s="15">
        <f t="shared" si="220"/>
        <v>0</v>
      </c>
      <c r="AG634" s="16">
        <f t="shared" si="221"/>
        <v>0</v>
      </c>
      <c r="AH634" s="48">
        <f t="shared" si="222"/>
        <v>0</v>
      </c>
      <c r="AI634" s="30"/>
      <c r="AJ634" s="14">
        <f t="shared" si="223"/>
        <v>0</v>
      </c>
      <c r="AK634" s="12">
        <f t="shared" si="224"/>
        <v>0</v>
      </c>
      <c r="AL634" s="12">
        <f t="shared" si="225"/>
        <v>0</v>
      </c>
      <c r="AM634" s="12">
        <f t="shared" si="226"/>
        <v>0</v>
      </c>
      <c r="AN634" s="17">
        <f t="shared" si="227"/>
        <v>0</v>
      </c>
      <c r="AO634" s="14">
        <f t="shared" si="228"/>
        <v>0</v>
      </c>
      <c r="AP634" s="12">
        <f t="shared" si="229"/>
        <v>0</v>
      </c>
      <c r="AQ634" s="12">
        <f t="shared" si="230"/>
        <v>0</v>
      </c>
      <c r="AR634" s="12">
        <f t="shared" si="231"/>
        <v>0</v>
      </c>
      <c r="AS634" s="17">
        <f t="shared" si="232"/>
        <v>0</v>
      </c>
      <c r="AT634" s="14">
        <f t="shared" si="233"/>
        <v>0</v>
      </c>
      <c r="AU634" s="12">
        <f t="shared" si="234"/>
        <v>0</v>
      </c>
      <c r="AV634" s="12">
        <f t="shared" si="235"/>
        <v>0</v>
      </c>
      <c r="AW634" s="12">
        <f t="shared" si="236"/>
        <v>0</v>
      </c>
      <c r="AX634" s="17">
        <f t="shared" si="237"/>
        <v>0</v>
      </c>
      <c r="AY634" s="14">
        <f t="shared" si="238"/>
        <v>0</v>
      </c>
      <c r="AZ634" s="12">
        <f t="shared" si="239"/>
        <v>0</v>
      </c>
      <c r="BA634" s="12">
        <f t="shared" si="240"/>
        <v>0</v>
      </c>
      <c r="BB634" s="12">
        <f t="shared" si="241"/>
        <v>0</v>
      </c>
      <c r="BC634" s="13">
        <f t="shared" si="242"/>
        <v>0</v>
      </c>
    </row>
    <row r="635" spans="1:55" ht="13">
      <c r="A635" s="19" t="s">
        <v>1207</v>
      </c>
      <c r="B635" s="12" t="s">
        <v>1209</v>
      </c>
      <c r="C635" s="12" t="s">
        <v>271</v>
      </c>
      <c r="D635" s="12" t="s">
        <v>58</v>
      </c>
      <c r="E635" s="13" t="s">
        <v>1740</v>
      </c>
      <c r="F635" s="11">
        <v>0</v>
      </c>
      <c r="G635" s="12">
        <v>0</v>
      </c>
      <c r="H635" s="12">
        <v>0</v>
      </c>
      <c r="I635" s="13">
        <v>0</v>
      </c>
      <c r="J635" s="30"/>
      <c r="K635" s="14">
        <v>0</v>
      </c>
      <c r="L635" s="12">
        <v>0</v>
      </c>
      <c r="M635" s="12">
        <v>0</v>
      </c>
      <c r="N635" s="13">
        <v>0</v>
      </c>
      <c r="O635" s="30"/>
      <c r="P635" s="14">
        <v>0</v>
      </c>
      <c r="Q635" s="12">
        <v>0</v>
      </c>
      <c r="R635" s="12">
        <v>0</v>
      </c>
      <c r="S635" s="13">
        <v>0</v>
      </c>
      <c r="T635" s="30"/>
      <c r="U635" s="14">
        <v>0</v>
      </c>
      <c r="V635" s="12">
        <v>0</v>
      </c>
      <c r="W635" s="12">
        <v>0</v>
      </c>
      <c r="X635" s="13">
        <v>0</v>
      </c>
      <c r="Y635" s="30"/>
      <c r="Z635" s="14">
        <v>0</v>
      </c>
      <c r="AA635" s="12">
        <v>0</v>
      </c>
      <c r="AB635" s="12">
        <v>0</v>
      </c>
      <c r="AC635" s="13">
        <v>0</v>
      </c>
      <c r="AD635" s="30"/>
      <c r="AE635" s="34">
        <f t="shared" si="219"/>
        <v>0</v>
      </c>
      <c r="AF635" s="15">
        <f t="shared" si="220"/>
        <v>0</v>
      </c>
      <c r="AG635" s="16">
        <f t="shared" si="221"/>
        <v>0</v>
      </c>
      <c r="AH635" s="48">
        <f t="shared" si="222"/>
        <v>0</v>
      </c>
      <c r="AI635" s="30"/>
      <c r="AJ635" s="14">
        <f t="shared" si="223"/>
        <v>0</v>
      </c>
      <c r="AK635" s="12">
        <f t="shared" si="224"/>
        <v>0</v>
      </c>
      <c r="AL635" s="12">
        <f t="shared" si="225"/>
        <v>0</v>
      </c>
      <c r="AM635" s="12">
        <f t="shared" si="226"/>
        <v>0</v>
      </c>
      <c r="AN635" s="17">
        <f t="shared" si="227"/>
        <v>0</v>
      </c>
      <c r="AO635" s="14">
        <f t="shared" si="228"/>
        <v>0</v>
      </c>
      <c r="AP635" s="12">
        <f t="shared" si="229"/>
        <v>0</v>
      </c>
      <c r="AQ635" s="12">
        <f t="shared" si="230"/>
        <v>0</v>
      </c>
      <c r="AR635" s="12">
        <f t="shared" si="231"/>
        <v>0</v>
      </c>
      <c r="AS635" s="17">
        <f t="shared" si="232"/>
        <v>0</v>
      </c>
      <c r="AT635" s="14">
        <f t="shared" si="233"/>
        <v>0</v>
      </c>
      <c r="AU635" s="12">
        <f t="shared" si="234"/>
        <v>0</v>
      </c>
      <c r="AV635" s="12">
        <f t="shared" si="235"/>
        <v>0</v>
      </c>
      <c r="AW635" s="12">
        <f t="shared" si="236"/>
        <v>0</v>
      </c>
      <c r="AX635" s="17">
        <f t="shared" si="237"/>
        <v>0</v>
      </c>
      <c r="AY635" s="14">
        <f t="shared" si="238"/>
        <v>0</v>
      </c>
      <c r="AZ635" s="12">
        <f t="shared" si="239"/>
        <v>0</v>
      </c>
      <c r="BA635" s="12">
        <f t="shared" si="240"/>
        <v>0</v>
      </c>
      <c r="BB635" s="12">
        <f t="shared" si="241"/>
        <v>0</v>
      </c>
      <c r="BC635" s="13">
        <f t="shared" si="242"/>
        <v>0</v>
      </c>
    </row>
    <row r="636" spans="1:55" ht="13">
      <c r="A636" s="19" t="s">
        <v>1208</v>
      </c>
      <c r="B636" s="12" t="s">
        <v>1209</v>
      </c>
      <c r="C636" s="12" t="s">
        <v>47</v>
      </c>
      <c r="D636" s="12" t="s">
        <v>1210</v>
      </c>
      <c r="E636" s="13" t="s">
        <v>1741</v>
      </c>
      <c r="F636" s="11">
        <v>0</v>
      </c>
      <c r="G636" s="12">
        <v>0</v>
      </c>
      <c r="H636" s="12">
        <v>0</v>
      </c>
      <c r="I636" s="13">
        <v>0</v>
      </c>
      <c r="J636" s="30"/>
      <c r="K636" s="14">
        <v>0</v>
      </c>
      <c r="L636" s="12">
        <v>0</v>
      </c>
      <c r="M636" s="12">
        <v>0</v>
      </c>
      <c r="N636" s="13">
        <v>0</v>
      </c>
      <c r="O636" s="30"/>
      <c r="P636" s="14">
        <v>0</v>
      </c>
      <c r="Q636" s="12">
        <v>0</v>
      </c>
      <c r="R636" s="12">
        <v>0</v>
      </c>
      <c r="S636" s="13">
        <v>0</v>
      </c>
      <c r="T636" s="30"/>
      <c r="U636" s="14">
        <v>0</v>
      </c>
      <c r="V636" s="12">
        <v>0</v>
      </c>
      <c r="W636" s="12">
        <v>0</v>
      </c>
      <c r="X636" s="13">
        <v>0</v>
      </c>
      <c r="Y636" s="30"/>
      <c r="Z636" s="14">
        <v>0</v>
      </c>
      <c r="AA636" s="12">
        <v>0</v>
      </c>
      <c r="AB636" s="12">
        <v>0</v>
      </c>
      <c r="AC636" s="13">
        <v>0</v>
      </c>
      <c r="AD636" s="30"/>
      <c r="AE636" s="34">
        <f t="shared" si="219"/>
        <v>0</v>
      </c>
      <c r="AF636" s="15">
        <f t="shared" si="220"/>
        <v>0</v>
      </c>
      <c r="AG636" s="16">
        <f t="shared" si="221"/>
        <v>0</v>
      </c>
      <c r="AH636" s="48">
        <f t="shared" si="222"/>
        <v>0</v>
      </c>
      <c r="AI636" s="30"/>
      <c r="AJ636" s="14">
        <f t="shared" si="223"/>
        <v>0</v>
      </c>
      <c r="AK636" s="12">
        <f t="shared" si="224"/>
        <v>0</v>
      </c>
      <c r="AL636" s="12">
        <f t="shared" si="225"/>
        <v>0</v>
      </c>
      <c r="AM636" s="12">
        <f t="shared" si="226"/>
        <v>0</v>
      </c>
      <c r="AN636" s="17">
        <f t="shared" si="227"/>
        <v>0</v>
      </c>
      <c r="AO636" s="14">
        <f t="shared" si="228"/>
        <v>0</v>
      </c>
      <c r="AP636" s="12">
        <f t="shared" si="229"/>
        <v>0</v>
      </c>
      <c r="AQ636" s="12">
        <f t="shared" si="230"/>
        <v>0</v>
      </c>
      <c r="AR636" s="12">
        <f t="shared" si="231"/>
        <v>0</v>
      </c>
      <c r="AS636" s="17">
        <f t="shared" si="232"/>
        <v>0</v>
      </c>
      <c r="AT636" s="14">
        <f t="shared" si="233"/>
        <v>0</v>
      </c>
      <c r="AU636" s="12">
        <f t="shared" si="234"/>
        <v>0</v>
      </c>
      <c r="AV636" s="12">
        <f t="shared" si="235"/>
        <v>0</v>
      </c>
      <c r="AW636" s="12">
        <f t="shared" si="236"/>
        <v>0</v>
      </c>
      <c r="AX636" s="17">
        <f t="shared" si="237"/>
        <v>0</v>
      </c>
      <c r="AY636" s="14">
        <f t="shared" si="238"/>
        <v>0</v>
      </c>
      <c r="AZ636" s="12">
        <f t="shared" si="239"/>
        <v>0</v>
      </c>
      <c r="BA636" s="12">
        <f t="shared" si="240"/>
        <v>0</v>
      </c>
      <c r="BB636" s="12">
        <f t="shared" si="241"/>
        <v>0</v>
      </c>
      <c r="BC636" s="13">
        <f t="shared" si="242"/>
        <v>0</v>
      </c>
    </row>
    <row r="637" spans="1:55" ht="13">
      <c r="A637" s="19" t="s">
        <v>1211</v>
      </c>
      <c r="B637" s="12" t="s">
        <v>1209</v>
      </c>
      <c r="C637" s="12" t="s">
        <v>1050</v>
      </c>
      <c r="D637" s="12" t="s">
        <v>131</v>
      </c>
      <c r="E637" s="13" t="s">
        <v>1740</v>
      </c>
      <c r="F637" s="11">
        <v>0</v>
      </c>
      <c r="G637" s="12">
        <v>0</v>
      </c>
      <c r="H637" s="12">
        <v>0</v>
      </c>
      <c r="I637" s="13">
        <v>0</v>
      </c>
      <c r="J637" s="30"/>
      <c r="K637" s="14">
        <v>0</v>
      </c>
      <c r="L637" s="12">
        <v>0</v>
      </c>
      <c r="M637" s="12">
        <v>0</v>
      </c>
      <c r="N637" s="13">
        <v>0</v>
      </c>
      <c r="O637" s="30"/>
      <c r="P637" s="14">
        <v>0</v>
      </c>
      <c r="Q637" s="12">
        <v>0</v>
      </c>
      <c r="R637" s="12">
        <v>0</v>
      </c>
      <c r="S637" s="13">
        <v>0</v>
      </c>
      <c r="T637" s="30"/>
      <c r="U637" s="14">
        <v>0</v>
      </c>
      <c r="V637" s="12">
        <v>0</v>
      </c>
      <c r="W637" s="12">
        <v>0</v>
      </c>
      <c r="X637" s="13">
        <v>0</v>
      </c>
      <c r="Y637" s="30"/>
      <c r="Z637" s="14">
        <v>0</v>
      </c>
      <c r="AA637" s="12">
        <v>0</v>
      </c>
      <c r="AB637" s="12">
        <v>0</v>
      </c>
      <c r="AC637" s="13">
        <v>0</v>
      </c>
      <c r="AD637" s="30"/>
      <c r="AE637" s="34">
        <f t="shared" si="219"/>
        <v>0</v>
      </c>
      <c r="AF637" s="15">
        <f t="shared" si="220"/>
        <v>0</v>
      </c>
      <c r="AG637" s="16">
        <f t="shared" si="221"/>
        <v>0</v>
      </c>
      <c r="AH637" s="48">
        <f t="shared" si="222"/>
        <v>0</v>
      </c>
      <c r="AI637" s="30"/>
      <c r="AJ637" s="14">
        <f t="shared" si="223"/>
        <v>0</v>
      </c>
      <c r="AK637" s="12">
        <f t="shared" si="224"/>
        <v>0</v>
      </c>
      <c r="AL637" s="12">
        <f t="shared" si="225"/>
        <v>0</v>
      </c>
      <c r="AM637" s="12">
        <f t="shared" si="226"/>
        <v>0</v>
      </c>
      <c r="AN637" s="17">
        <f t="shared" si="227"/>
        <v>0</v>
      </c>
      <c r="AO637" s="14">
        <f t="shared" si="228"/>
        <v>0</v>
      </c>
      <c r="AP637" s="12">
        <f t="shared" si="229"/>
        <v>0</v>
      </c>
      <c r="AQ637" s="12">
        <f t="shared" si="230"/>
        <v>0</v>
      </c>
      <c r="AR637" s="12">
        <f t="shared" si="231"/>
        <v>0</v>
      </c>
      <c r="AS637" s="17">
        <f t="shared" si="232"/>
        <v>0</v>
      </c>
      <c r="AT637" s="14">
        <f t="shared" si="233"/>
        <v>0</v>
      </c>
      <c r="AU637" s="12">
        <f t="shared" si="234"/>
        <v>0</v>
      </c>
      <c r="AV637" s="12">
        <f t="shared" si="235"/>
        <v>0</v>
      </c>
      <c r="AW637" s="12">
        <f t="shared" si="236"/>
        <v>0</v>
      </c>
      <c r="AX637" s="17">
        <f t="shared" si="237"/>
        <v>0</v>
      </c>
      <c r="AY637" s="14">
        <f t="shared" si="238"/>
        <v>0</v>
      </c>
      <c r="AZ637" s="12">
        <f t="shared" si="239"/>
        <v>0</v>
      </c>
      <c r="BA637" s="12">
        <f t="shared" si="240"/>
        <v>0</v>
      </c>
      <c r="BB637" s="12">
        <f t="shared" si="241"/>
        <v>0</v>
      </c>
      <c r="BC637" s="13">
        <f t="shared" si="242"/>
        <v>0</v>
      </c>
    </row>
    <row r="638" spans="1:55" ht="13">
      <c r="A638" s="19" t="s">
        <v>1212</v>
      </c>
      <c r="B638" s="12" t="s">
        <v>1209</v>
      </c>
      <c r="C638" s="12" t="s">
        <v>378</v>
      </c>
      <c r="D638" s="12" t="s">
        <v>1213</v>
      </c>
      <c r="E638" s="13" t="s">
        <v>1199</v>
      </c>
      <c r="F638" s="11">
        <v>0</v>
      </c>
      <c r="G638" s="12">
        <v>0</v>
      </c>
      <c r="H638" s="12">
        <v>0</v>
      </c>
      <c r="I638" s="13">
        <v>0</v>
      </c>
      <c r="J638" s="30"/>
      <c r="K638" s="14">
        <v>0</v>
      </c>
      <c r="L638" s="12">
        <v>0</v>
      </c>
      <c r="M638" s="12">
        <v>0</v>
      </c>
      <c r="N638" s="13">
        <v>0</v>
      </c>
      <c r="O638" s="30"/>
      <c r="P638" s="14">
        <v>0</v>
      </c>
      <c r="Q638" s="12">
        <v>0</v>
      </c>
      <c r="R638" s="12">
        <v>0</v>
      </c>
      <c r="S638" s="13">
        <v>0</v>
      </c>
      <c r="T638" s="30"/>
      <c r="U638" s="14">
        <v>0</v>
      </c>
      <c r="V638" s="12">
        <v>0</v>
      </c>
      <c r="W638" s="12">
        <v>0</v>
      </c>
      <c r="X638" s="13">
        <v>0</v>
      </c>
      <c r="Y638" s="30"/>
      <c r="Z638" s="14">
        <v>0</v>
      </c>
      <c r="AA638" s="12">
        <v>0</v>
      </c>
      <c r="AB638" s="12">
        <v>0</v>
      </c>
      <c r="AC638" s="13">
        <v>0</v>
      </c>
      <c r="AD638" s="30"/>
      <c r="AE638" s="34">
        <f t="shared" si="219"/>
        <v>0</v>
      </c>
      <c r="AF638" s="15">
        <f t="shared" si="220"/>
        <v>0</v>
      </c>
      <c r="AG638" s="16">
        <f t="shared" si="221"/>
        <v>0</v>
      </c>
      <c r="AH638" s="48">
        <f t="shared" si="222"/>
        <v>0</v>
      </c>
      <c r="AI638" s="30"/>
      <c r="AJ638" s="14">
        <f t="shared" si="223"/>
        <v>0</v>
      </c>
      <c r="AK638" s="12">
        <f t="shared" si="224"/>
        <v>0</v>
      </c>
      <c r="AL638" s="12">
        <f t="shared" si="225"/>
        <v>0</v>
      </c>
      <c r="AM638" s="12">
        <f t="shared" si="226"/>
        <v>0</v>
      </c>
      <c r="AN638" s="17">
        <f t="shared" si="227"/>
        <v>0</v>
      </c>
      <c r="AO638" s="14">
        <f t="shared" si="228"/>
        <v>0</v>
      </c>
      <c r="AP638" s="12">
        <f t="shared" si="229"/>
        <v>0</v>
      </c>
      <c r="AQ638" s="12">
        <f t="shared" si="230"/>
        <v>0</v>
      </c>
      <c r="AR638" s="12">
        <f t="shared" si="231"/>
        <v>0</v>
      </c>
      <c r="AS638" s="17">
        <f t="shared" si="232"/>
        <v>0</v>
      </c>
      <c r="AT638" s="14">
        <f t="shared" si="233"/>
        <v>0</v>
      </c>
      <c r="AU638" s="12">
        <f t="shared" si="234"/>
        <v>0</v>
      </c>
      <c r="AV638" s="12">
        <f t="shared" si="235"/>
        <v>0</v>
      </c>
      <c r="AW638" s="12">
        <f t="shared" si="236"/>
        <v>0</v>
      </c>
      <c r="AX638" s="17">
        <f t="shared" si="237"/>
        <v>0</v>
      </c>
      <c r="AY638" s="14">
        <f t="shared" si="238"/>
        <v>0</v>
      </c>
      <c r="AZ638" s="12">
        <f t="shared" si="239"/>
        <v>0</v>
      </c>
      <c r="BA638" s="12">
        <f t="shared" si="240"/>
        <v>0</v>
      </c>
      <c r="BB638" s="12">
        <f t="shared" si="241"/>
        <v>0</v>
      </c>
      <c r="BC638" s="13">
        <f t="shared" si="242"/>
        <v>0</v>
      </c>
    </row>
    <row r="639" spans="1:55" ht="13">
      <c r="A639" s="19" t="s">
        <v>1214</v>
      </c>
      <c r="B639" s="12" t="s">
        <v>17</v>
      </c>
      <c r="C639" s="12" t="s">
        <v>1758</v>
      </c>
      <c r="D639" s="12" t="s">
        <v>1738</v>
      </c>
      <c r="E639" s="13" t="s">
        <v>1203</v>
      </c>
      <c r="F639" s="11">
        <v>0</v>
      </c>
      <c r="G639" s="12">
        <v>0</v>
      </c>
      <c r="H639" s="12">
        <v>0</v>
      </c>
      <c r="I639" s="13">
        <v>20</v>
      </c>
      <c r="J639" s="30"/>
      <c r="K639" s="14">
        <v>0</v>
      </c>
      <c r="L639" s="12">
        <v>0</v>
      </c>
      <c r="M639" s="12">
        <v>0</v>
      </c>
      <c r="N639" s="13">
        <v>0</v>
      </c>
      <c r="O639" s="30"/>
      <c r="P639" s="14">
        <v>0</v>
      </c>
      <c r="Q639" s="12">
        <v>0</v>
      </c>
      <c r="R639" s="12">
        <v>0</v>
      </c>
      <c r="S639" s="13">
        <v>0</v>
      </c>
      <c r="T639" s="30"/>
      <c r="U639" s="14">
        <v>0</v>
      </c>
      <c r="V639" s="12">
        <v>0</v>
      </c>
      <c r="W639" s="12">
        <v>0</v>
      </c>
      <c r="X639" s="13">
        <v>0</v>
      </c>
      <c r="Y639" s="30"/>
      <c r="Z639" s="14">
        <v>0</v>
      </c>
      <c r="AA639" s="12">
        <v>0</v>
      </c>
      <c r="AB639" s="12">
        <v>0</v>
      </c>
      <c r="AC639" s="13">
        <v>0</v>
      </c>
      <c r="AD639" s="30"/>
      <c r="AE639" s="34">
        <f t="shared" si="219"/>
        <v>0</v>
      </c>
      <c r="AF639" s="15">
        <f t="shared" si="220"/>
        <v>0</v>
      </c>
      <c r="AG639" s="16">
        <f t="shared" si="221"/>
        <v>0</v>
      </c>
      <c r="AH639" s="48">
        <f t="shared" si="222"/>
        <v>20</v>
      </c>
      <c r="AI639" s="30"/>
      <c r="AJ639" s="14">
        <f t="shared" si="223"/>
        <v>20</v>
      </c>
      <c r="AK639" s="12">
        <f t="shared" si="224"/>
        <v>0</v>
      </c>
      <c r="AL639" s="12">
        <f t="shared" si="225"/>
        <v>0</v>
      </c>
      <c r="AM639" s="12">
        <f t="shared" si="226"/>
        <v>0</v>
      </c>
      <c r="AN639" s="17">
        <f t="shared" si="227"/>
        <v>0</v>
      </c>
      <c r="AO639" s="14">
        <f t="shared" si="228"/>
        <v>0</v>
      </c>
      <c r="AP639" s="12">
        <f t="shared" si="229"/>
        <v>0</v>
      </c>
      <c r="AQ639" s="12">
        <f t="shared" si="230"/>
        <v>0</v>
      </c>
      <c r="AR639" s="12">
        <f t="shared" si="231"/>
        <v>0</v>
      </c>
      <c r="AS639" s="17">
        <f t="shared" si="232"/>
        <v>0</v>
      </c>
      <c r="AT639" s="14">
        <f t="shared" si="233"/>
        <v>0</v>
      </c>
      <c r="AU639" s="12">
        <f t="shared" si="234"/>
        <v>0</v>
      </c>
      <c r="AV639" s="12">
        <f t="shared" si="235"/>
        <v>0</v>
      </c>
      <c r="AW639" s="12">
        <f t="shared" si="236"/>
        <v>0</v>
      </c>
      <c r="AX639" s="17">
        <f t="shared" si="237"/>
        <v>0</v>
      </c>
      <c r="AY639" s="14">
        <f t="shared" si="238"/>
        <v>0</v>
      </c>
      <c r="AZ639" s="12">
        <f t="shared" si="239"/>
        <v>0</v>
      </c>
      <c r="BA639" s="12">
        <f t="shared" si="240"/>
        <v>0</v>
      </c>
      <c r="BB639" s="12">
        <f t="shared" si="241"/>
        <v>0</v>
      </c>
      <c r="BC639" s="13">
        <f t="shared" si="242"/>
        <v>0</v>
      </c>
    </row>
    <row r="640" spans="1:55" ht="13">
      <c r="A640" s="19" t="s">
        <v>1215</v>
      </c>
      <c r="B640" s="12" t="s">
        <v>17</v>
      </c>
      <c r="C640" s="12" t="s">
        <v>861</v>
      </c>
      <c r="D640" s="12" t="s">
        <v>1738</v>
      </c>
      <c r="E640" s="13" t="s">
        <v>1205</v>
      </c>
      <c r="F640" s="11">
        <v>0</v>
      </c>
      <c r="G640" s="12">
        <v>0</v>
      </c>
      <c r="H640" s="12">
        <v>0</v>
      </c>
      <c r="I640" s="13">
        <v>0</v>
      </c>
      <c r="J640" s="30"/>
      <c r="K640" s="14">
        <v>0</v>
      </c>
      <c r="L640" s="12">
        <v>0</v>
      </c>
      <c r="M640" s="12">
        <v>0</v>
      </c>
      <c r="N640" s="13">
        <v>0</v>
      </c>
      <c r="O640" s="30"/>
      <c r="P640" s="14">
        <v>0</v>
      </c>
      <c r="Q640" s="12">
        <v>0</v>
      </c>
      <c r="R640" s="12">
        <v>0</v>
      </c>
      <c r="S640" s="13">
        <v>0</v>
      </c>
      <c r="T640" s="30"/>
      <c r="U640" s="14">
        <v>0</v>
      </c>
      <c r="V640" s="12">
        <v>0</v>
      </c>
      <c r="W640" s="12">
        <v>0</v>
      </c>
      <c r="X640" s="13">
        <v>20</v>
      </c>
      <c r="Y640" s="30"/>
      <c r="Z640" s="14">
        <v>0</v>
      </c>
      <c r="AA640" s="12">
        <v>0</v>
      </c>
      <c r="AB640" s="12">
        <v>0</v>
      </c>
      <c r="AC640" s="13">
        <v>0</v>
      </c>
      <c r="AD640" s="30"/>
      <c r="AE640" s="34">
        <f t="shared" si="219"/>
        <v>0</v>
      </c>
      <c r="AF640" s="15">
        <f t="shared" si="220"/>
        <v>0</v>
      </c>
      <c r="AG640" s="16">
        <f t="shared" si="221"/>
        <v>0</v>
      </c>
      <c r="AH640" s="48">
        <f t="shared" si="222"/>
        <v>20</v>
      </c>
      <c r="AI640" s="30"/>
      <c r="AJ640" s="14">
        <f t="shared" si="223"/>
        <v>0</v>
      </c>
      <c r="AK640" s="12">
        <f t="shared" si="224"/>
        <v>0</v>
      </c>
      <c r="AL640" s="12">
        <f t="shared" si="225"/>
        <v>0</v>
      </c>
      <c r="AM640" s="12">
        <f t="shared" si="226"/>
        <v>20</v>
      </c>
      <c r="AN640" s="17">
        <f t="shared" si="227"/>
        <v>0</v>
      </c>
      <c r="AO640" s="14">
        <f t="shared" si="228"/>
        <v>0</v>
      </c>
      <c r="AP640" s="12">
        <f t="shared" si="229"/>
        <v>0</v>
      </c>
      <c r="AQ640" s="12">
        <f t="shared" si="230"/>
        <v>0</v>
      </c>
      <c r="AR640" s="12">
        <f t="shared" si="231"/>
        <v>0</v>
      </c>
      <c r="AS640" s="17">
        <f t="shared" si="232"/>
        <v>0</v>
      </c>
      <c r="AT640" s="14">
        <f t="shared" si="233"/>
        <v>0</v>
      </c>
      <c r="AU640" s="12">
        <f t="shared" si="234"/>
        <v>0</v>
      </c>
      <c r="AV640" s="12">
        <f t="shared" si="235"/>
        <v>0</v>
      </c>
      <c r="AW640" s="12">
        <f t="shared" si="236"/>
        <v>0</v>
      </c>
      <c r="AX640" s="17">
        <f t="shared" si="237"/>
        <v>0</v>
      </c>
      <c r="AY640" s="14">
        <f t="shared" si="238"/>
        <v>0</v>
      </c>
      <c r="AZ640" s="12">
        <f t="shared" si="239"/>
        <v>0</v>
      </c>
      <c r="BA640" s="12">
        <f t="shared" si="240"/>
        <v>0</v>
      </c>
      <c r="BB640" s="12">
        <f t="shared" si="241"/>
        <v>0</v>
      </c>
      <c r="BC640" s="13">
        <f t="shared" si="242"/>
        <v>0</v>
      </c>
    </row>
    <row r="641" spans="1:55" ht="13">
      <c r="A641" s="19" t="s">
        <v>1216</v>
      </c>
      <c r="B641" s="12" t="s">
        <v>1176</v>
      </c>
      <c r="C641" s="12" t="s">
        <v>360</v>
      </c>
      <c r="D641" s="12" t="s">
        <v>123</v>
      </c>
      <c r="E641" s="13" t="s">
        <v>1205</v>
      </c>
      <c r="F641" s="11">
        <v>0</v>
      </c>
      <c r="G641" s="12">
        <v>0</v>
      </c>
      <c r="H641" s="12">
        <v>0</v>
      </c>
      <c r="I641" s="13">
        <v>0</v>
      </c>
      <c r="J641" s="30"/>
      <c r="K641" s="14">
        <v>0</v>
      </c>
      <c r="L641" s="12">
        <v>0</v>
      </c>
      <c r="M641" s="12">
        <v>0</v>
      </c>
      <c r="N641" s="13">
        <v>0</v>
      </c>
      <c r="O641" s="30"/>
      <c r="P641" s="14">
        <v>0</v>
      </c>
      <c r="Q641" s="12">
        <v>0</v>
      </c>
      <c r="R641" s="12">
        <v>0</v>
      </c>
      <c r="S641" s="13">
        <v>0</v>
      </c>
      <c r="T641" s="30"/>
      <c r="U641" s="14">
        <v>0</v>
      </c>
      <c r="V641" s="12">
        <v>0</v>
      </c>
      <c r="W641" s="12">
        <v>0</v>
      </c>
      <c r="X641" s="13">
        <v>0</v>
      </c>
      <c r="Y641" s="30"/>
      <c r="Z641" s="14">
        <v>0</v>
      </c>
      <c r="AA641" s="12">
        <v>0</v>
      </c>
      <c r="AB641" s="12">
        <v>0</v>
      </c>
      <c r="AC641" s="13">
        <v>0</v>
      </c>
      <c r="AD641" s="30"/>
      <c r="AE641" s="34">
        <f t="shared" si="219"/>
        <v>0</v>
      </c>
      <c r="AF641" s="15">
        <f t="shared" si="220"/>
        <v>0</v>
      </c>
      <c r="AG641" s="16">
        <f t="shared" si="221"/>
        <v>0</v>
      </c>
      <c r="AH641" s="48">
        <f t="shared" si="222"/>
        <v>0</v>
      </c>
      <c r="AI641" s="30"/>
      <c r="AJ641" s="14">
        <f t="shared" si="223"/>
        <v>0</v>
      </c>
      <c r="AK641" s="12">
        <f t="shared" si="224"/>
        <v>0</v>
      </c>
      <c r="AL641" s="12">
        <f t="shared" si="225"/>
        <v>0</v>
      </c>
      <c r="AM641" s="12">
        <f t="shared" si="226"/>
        <v>0</v>
      </c>
      <c r="AN641" s="17">
        <f t="shared" si="227"/>
        <v>0</v>
      </c>
      <c r="AO641" s="14">
        <f t="shared" si="228"/>
        <v>0</v>
      </c>
      <c r="AP641" s="12">
        <f t="shared" si="229"/>
        <v>0</v>
      </c>
      <c r="AQ641" s="12">
        <f t="shared" si="230"/>
        <v>0</v>
      </c>
      <c r="AR641" s="12">
        <f t="shared" si="231"/>
        <v>0</v>
      </c>
      <c r="AS641" s="17">
        <f t="shared" si="232"/>
        <v>0</v>
      </c>
      <c r="AT641" s="14">
        <f t="shared" si="233"/>
        <v>0</v>
      </c>
      <c r="AU641" s="12">
        <f t="shared" si="234"/>
        <v>0</v>
      </c>
      <c r="AV641" s="12">
        <f t="shared" si="235"/>
        <v>0</v>
      </c>
      <c r="AW641" s="12">
        <f t="shared" si="236"/>
        <v>0</v>
      </c>
      <c r="AX641" s="17">
        <f t="shared" si="237"/>
        <v>0</v>
      </c>
      <c r="AY641" s="14">
        <f t="shared" si="238"/>
        <v>0</v>
      </c>
      <c r="AZ641" s="12">
        <f t="shared" si="239"/>
        <v>0</v>
      </c>
      <c r="BA641" s="12">
        <f t="shared" si="240"/>
        <v>0</v>
      </c>
      <c r="BB641" s="12">
        <f t="shared" si="241"/>
        <v>0</v>
      </c>
      <c r="BC641" s="13">
        <f t="shared" si="242"/>
        <v>0</v>
      </c>
    </row>
    <row r="642" spans="1:55" ht="13">
      <c r="A642" s="19" t="s">
        <v>1217</v>
      </c>
      <c r="B642" s="12" t="s">
        <v>1235</v>
      </c>
      <c r="C642" s="12" t="s">
        <v>1425</v>
      </c>
      <c r="D642" s="12" t="s">
        <v>1426</v>
      </c>
      <c r="E642" s="13" t="s">
        <v>1202</v>
      </c>
      <c r="F642" s="11">
        <v>0</v>
      </c>
      <c r="G642" s="12">
        <v>0</v>
      </c>
      <c r="H642" s="12">
        <v>0</v>
      </c>
      <c r="I642" s="13">
        <v>0</v>
      </c>
      <c r="J642" s="30"/>
      <c r="K642" s="14">
        <v>0</v>
      </c>
      <c r="L642" s="12">
        <v>0</v>
      </c>
      <c r="M642" s="12">
        <v>0</v>
      </c>
      <c r="N642" s="13">
        <v>0</v>
      </c>
      <c r="O642" s="30"/>
      <c r="P642" s="14">
        <v>0</v>
      </c>
      <c r="Q642" s="12">
        <v>0</v>
      </c>
      <c r="R642" s="12">
        <v>0</v>
      </c>
      <c r="S642" s="13">
        <v>0</v>
      </c>
      <c r="T642" s="30"/>
      <c r="U642" s="14">
        <v>0</v>
      </c>
      <c r="V642" s="12">
        <v>0</v>
      </c>
      <c r="W642" s="12">
        <v>0</v>
      </c>
      <c r="X642" s="13">
        <v>0</v>
      </c>
      <c r="Y642" s="30"/>
      <c r="Z642" s="14">
        <v>0</v>
      </c>
      <c r="AA642" s="12">
        <v>0</v>
      </c>
      <c r="AB642" s="12">
        <v>0</v>
      </c>
      <c r="AC642" s="13">
        <v>0</v>
      </c>
      <c r="AD642" s="30"/>
      <c r="AE642" s="34">
        <f t="shared" si="219"/>
        <v>0</v>
      </c>
      <c r="AF642" s="15">
        <f t="shared" si="220"/>
        <v>0</v>
      </c>
      <c r="AG642" s="16">
        <f t="shared" si="221"/>
        <v>0</v>
      </c>
      <c r="AH642" s="48">
        <f t="shared" si="222"/>
        <v>0</v>
      </c>
      <c r="AI642" s="30"/>
      <c r="AJ642" s="14">
        <f t="shared" si="223"/>
        <v>0</v>
      </c>
      <c r="AK642" s="12">
        <f t="shared" si="224"/>
        <v>0</v>
      </c>
      <c r="AL642" s="12">
        <f t="shared" si="225"/>
        <v>0</v>
      </c>
      <c r="AM642" s="12">
        <f t="shared" si="226"/>
        <v>0</v>
      </c>
      <c r="AN642" s="17">
        <f t="shared" si="227"/>
        <v>0</v>
      </c>
      <c r="AO642" s="14">
        <f t="shared" si="228"/>
        <v>0</v>
      </c>
      <c r="AP642" s="12">
        <f t="shared" si="229"/>
        <v>0</v>
      </c>
      <c r="AQ642" s="12">
        <f t="shared" si="230"/>
        <v>0</v>
      </c>
      <c r="AR642" s="12">
        <f t="shared" si="231"/>
        <v>0</v>
      </c>
      <c r="AS642" s="17">
        <f t="shared" si="232"/>
        <v>0</v>
      </c>
      <c r="AT642" s="14">
        <f t="shared" si="233"/>
        <v>0</v>
      </c>
      <c r="AU642" s="12">
        <f t="shared" si="234"/>
        <v>0</v>
      </c>
      <c r="AV642" s="12">
        <f t="shared" si="235"/>
        <v>0</v>
      </c>
      <c r="AW642" s="12">
        <f t="shared" si="236"/>
        <v>0</v>
      </c>
      <c r="AX642" s="17">
        <f t="shared" si="237"/>
        <v>0</v>
      </c>
      <c r="AY642" s="14">
        <f t="shared" si="238"/>
        <v>0</v>
      </c>
      <c r="AZ642" s="12">
        <f t="shared" si="239"/>
        <v>0</v>
      </c>
      <c r="BA642" s="12">
        <f t="shared" si="240"/>
        <v>0</v>
      </c>
      <c r="BB642" s="12">
        <f t="shared" si="241"/>
        <v>0</v>
      </c>
      <c r="BC642" s="13">
        <f t="shared" si="242"/>
        <v>0</v>
      </c>
    </row>
    <row r="643" spans="1:55" ht="13">
      <c r="A643" s="19" t="s">
        <v>1218</v>
      </c>
      <c r="B643" s="12" t="s">
        <v>1176</v>
      </c>
      <c r="C643" s="12" t="s">
        <v>316</v>
      </c>
      <c r="D643" s="12" t="s">
        <v>85</v>
      </c>
      <c r="E643" s="13" t="s">
        <v>1740</v>
      </c>
      <c r="F643" s="11">
        <v>0</v>
      </c>
      <c r="G643" s="12">
        <v>0</v>
      </c>
      <c r="H643" s="12">
        <v>0</v>
      </c>
      <c r="I643" s="13">
        <v>0</v>
      </c>
      <c r="J643" s="30"/>
      <c r="K643" s="14">
        <v>0</v>
      </c>
      <c r="L643" s="12">
        <v>0</v>
      </c>
      <c r="M643" s="12">
        <v>0</v>
      </c>
      <c r="N643" s="13">
        <v>0</v>
      </c>
      <c r="O643" s="30"/>
      <c r="P643" s="14">
        <v>0</v>
      </c>
      <c r="Q643" s="12">
        <v>0</v>
      </c>
      <c r="R643" s="12">
        <v>0</v>
      </c>
      <c r="S643" s="13">
        <v>0</v>
      </c>
      <c r="T643" s="30"/>
      <c r="U643" s="14">
        <v>0</v>
      </c>
      <c r="V643" s="12">
        <v>0</v>
      </c>
      <c r="W643" s="12">
        <v>0</v>
      </c>
      <c r="X643" s="13">
        <v>0</v>
      </c>
      <c r="Y643" s="30"/>
      <c r="Z643" s="14">
        <v>0</v>
      </c>
      <c r="AA643" s="12">
        <v>0</v>
      </c>
      <c r="AB643" s="12">
        <v>0</v>
      </c>
      <c r="AC643" s="13">
        <v>0</v>
      </c>
      <c r="AD643" s="30"/>
      <c r="AE643" s="34">
        <f t="shared" ref="AE643:AE706" si="243">LARGE(AO643:AS643,1)+LARGE(AO643:AS643,2)+LARGE(AO643:AS643,3)+LARGE(AO643:AS643,4)</f>
        <v>0</v>
      </c>
      <c r="AF643" s="15">
        <f t="shared" ref="AF643:AF706" si="244">LARGE(AT643:AX643,1)+LARGE(AT643:AX643,2)+LARGE(AT643:AX643,3)+LARGE(AT643:AX643,4)</f>
        <v>0</v>
      </c>
      <c r="AG643" s="16">
        <f t="shared" ref="AG643:AG706" si="245">LARGE(AY643:BC643,1)+LARGE(AY643:BC643,2)+LARGE(AY643:BC643,3)+LARGE(AY643:BC643,4)</f>
        <v>0</v>
      </c>
      <c r="AH643" s="48">
        <f t="shared" ref="AH643:AH706" si="246">LARGE(AJ643:AN643,1)+LARGE(AJ643:AN643,2)+LARGE(AJ643:AN643,3)+LARGE(AJ643:AN643,4)</f>
        <v>0</v>
      </c>
      <c r="AI643" s="30"/>
      <c r="AJ643" s="14">
        <f t="shared" ref="AJ643:AJ706" si="247">I643</f>
        <v>0</v>
      </c>
      <c r="AK643" s="12">
        <f t="shared" ref="AK643:AK706" si="248">N643</f>
        <v>0</v>
      </c>
      <c r="AL643" s="12">
        <f t="shared" ref="AL643:AL706" si="249">S643</f>
        <v>0</v>
      </c>
      <c r="AM643" s="12">
        <f t="shared" ref="AM643:AM706" si="250">X643</f>
        <v>0</v>
      </c>
      <c r="AN643" s="17">
        <f t="shared" ref="AN643:AN706" si="251">AC643</f>
        <v>0</v>
      </c>
      <c r="AO643" s="14">
        <f t="shared" ref="AO643:AO706" si="252">F643</f>
        <v>0</v>
      </c>
      <c r="AP643" s="12">
        <f t="shared" ref="AP643:AP706" si="253">K643</f>
        <v>0</v>
      </c>
      <c r="AQ643" s="12">
        <f t="shared" ref="AQ643:AQ706" si="254">P643</f>
        <v>0</v>
      </c>
      <c r="AR643" s="12">
        <f t="shared" ref="AR643:AR706" si="255">U643</f>
        <v>0</v>
      </c>
      <c r="AS643" s="17">
        <f t="shared" ref="AS643:AS706" si="256">U643</f>
        <v>0</v>
      </c>
      <c r="AT643" s="14">
        <f t="shared" ref="AT643:AT706" si="257">G643</f>
        <v>0</v>
      </c>
      <c r="AU643" s="12">
        <f t="shared" ref="AU643:AU706" si="258">L643</f>
        <v>0</v>
      </c>
      <c r="AV643" s="12">
        <f t="shared" ref="AV643:AV706" si="259">Q643</f>
        <v>0</v>
      </c>
      <c r="AW643" s="12">
        <f t="shared" ref="AW643:AW706" si="260">V643</f>
        <v>0</v>
      </c>
      <c r="AX643" s="17">
        <f t="shared" ref="AX643:AX706" si="261">AA643</f>
        <v>0</v>
      </c>
      <c r="AY643" s="14">
        <f t="shared" ref="AY643:AY706" si="262">H643</f>
        <v>0</v>
      </c>
      <c r="AZ643" s="12">
        <f t="shared" ref="AZ643:AZ706" si="263">M643</f>
        <v>0</v>
      </c>
      <c r="BA643" s="12">
        <f t="shared" ref="BA643:BA706" si="264">R643</f>
        <v>0</v>
      </c>
      <c r="BB643" s="12">
        <f t="shared" ref="BB643:BB706" si="265">W643</f>
        <v>0</v>
      </c>
      <c r="BC643" s="13">
        <f t="shared" ref="BC643:BC706" si="266">AB643</f>
        <v>0</v>
      </c>
    </row>
    <row r="644" spans="1:55" ht="13">
      <c r="A644" s="19" t="s">
        <v>1219</v>
      </c>
      <c r="B644" s="12" t="s">
        <v>14</v>
      </c>
      <c r="C644" s="12" t="s">
        <v>364</v>
      </c>
      <c r="D644" s="12" t="s">
        <v>173</v>
      </c>
      <c r="E644" s="13" t="s">
        <v>1202</v>
      </c>
      <c r="F644" s="11">
        <v>0</v>
      </c>
      <c r="G644" s="12">
        <v>0</v>
      </c>
      <c r="H644" s="12">
        <v>0</v>
      </c>
      <c r="I644" s="13">
        <v>0</v>
      </c>
      <c r="J644" s="30"/>
      <c r="K644" s="14">
        <v>0</v>
      </c>
      <c r="L644" s="12">
        <v>0</v>
      </c>
      <c r="M644" s="12">
        <v>0</v>
      </c>
      <c r="N644" s="13">
        <v>0</v>
      </c>
      <c r="O644" s="30"/>
      <c r="P644" s="14">
        <v>0</v>
      </c>
      <c r="Q644" s="12">
        <v>0</v>
      </c>
      <c r="R644" s="12">
        <v>0</v>
      </c>
      <c r="S644" s="13">
        <v>20</v>
      </c>
      <c r="T644" s="30"/>
      <c r="U644" s="14">
        <v>0</v>
      </c>
      <c r="V644" s="12">
        <v>0</v>
      </c>
      <c r="W644" s="12">
        <v>0</v>
      </c>
      <c r="X644" s="13">
        <v>20</v>
      </c>
      <c r="Y644" s="30"/>
      <c r="Z644" s="14">
        <v>1</v>
      </c>
      <c r="AA644" s="12">
        <v>2</v>
      </c>
      <c r="AB644" s="12">
        <v>3</v>
      </c>
      <c r="AC644" s="13">
        <v>199</v>
      </c>
      <c r="AD644" s="30"/>
      <c r="AE644" s="34">
        <f t="shared" si="243"/>
        <v>0</v>
      </c>
      <c r="AF644" s="15">
        <f t="shared" si="244"/>
        <v>2</v>
      </c>
      <c r="AG644" s="16">
        <f t="shared" si="245"/>
        <v>3</v>
      </c>
      <c r="AH644" s="48">
        <f t="shared" si="246"/>
        <v>239</v>
      </c>
      <c r="AI644" s="30"/>
      <c r="AJ644" s="14">
        <f t="shared" si="247"/>
        <v>0</v>
      </c>
      <c r="AK644" s="12">
        <f t="shared" si="248"/>
        <v>0</v>
      </c>
      <c r="AL644" s="12">
        <f t="shared" si="249"/>
        <v>20</v>
      </c>
      <c r="AM644" s="12">
        <f t="shared" si="250"/>
        <v>20</v>
      </c>
      <c r="AN644" s="17">
        <f t="shared" si="251"/>
        <v>199</v>
      </c>
      <c r="AO644" s="14">
        <f t="shared" si="252"/>
        <v>0</v>
      </c>
      <c r="AP644" s="12">
        <f t="shared" si="253"/>
        <v>0</v>
      </c>
      <c r="AQ644" s="12">
        <f t="shared" si="254"/>
        <v>0</v>
      </c>
      <c r="AR644" s="12">
        <f t="shared" si="255"/>
        <v>0</v>
      </c>
      <c r="AS644" s="17">
        <f t="shared" si="256"/>
        <v>0</v>
      </c>
      <c r="AT644" s="14">
        <f t="shared" si="257"/>
        <v>0</v>
      </c>
      <c r="AU644" s="12">
        <f t="shared" si="258"/>
        <v>0</v>
      </c>
      <c r="AV644" s="12">
        <f t="shared" si="259"/>
        <v>0</v>
      </c>
      <c r="AW644" s="12">
        <f t="shared" si="260"/>
        <v>0</v>
      </c>
      <c r="AX644" s="17">
        <f t="shared" si="261"/>
        <v>2</v>
      </c>
      <c r="AY644" s="14">
        <f t="shared" si="262"/>
        <v>0</v>
      </c>
      <c r="AZ644" s="12">
        <f t="shared" si="263"/>
        <v>0</v>
      </c>
      <c r="BA644" s="12">
        <f t="shared" si="264"/>
        <v>0</v>
      </c>
      <c r="BB644" s="12">
        <f t="shared" si="265"/>
        <v>0</v>
      </c>
      <c r="BC644" s="13">
        <f t="shared" si="266"/>
        <v>3</v>
      </c>
    </row>
    <row r="645" spans="1:55" ht="13">
      <c r="A645" s="19" t="s">
        <v>1221</v>
      </c>
      <c r="B645" s="12" t="s">
        <v>12</v>
      </c>
      <c r="C645" s="12" t="s">
        <v>1063</v>
      </c>
      <c r="D645" s="12" t="s">
        <v>206</v>
      </c>
      <c r="E645" s="13" t="s">
        <v>1740</v>
      </c>
      <c r="F645" s="11">
        <v>0</v>
      </c>
      <c r="G645" s="12">
        <v>1</v>
      </c>
      <c r="H645" s="12">
        <v>17.399999999999999</v>
      </c>
      <c r="I645" s="13">
        <v>220</v>
      </c>
      <c r="J645" s="30"/>
      <c r="K645" s="14">
        <v>0</v>
      </c>
      <c r="L645" s="12">
        <v>1</v>
      </c>
      <c r="M645" s="12">
        <v>7.4</v>
      </c>
      <c r="N645" s="13">
        <v>240</v>
      </c>
      <c r="O645" s="30"/>
      <c r="P645" s="14">
        <v>1</v>
      </c>
      <c r="Q645" s="12">
        <v>0</v>
      </c>
      <c r="R645" s="12">
        <v>1.5</v>
      </c>
      <c r="S645" s="13">
        <v>267</v>
      </c>
      <c r="T645" s="30"/>
      <c r="U645" s="14">
        <v>0</v>
      </c>
      <c r="V645" s="12">
        <v>0</v>
      </c>
      <c r="W645" s="12">
        <v>0</v>
      </c>
      <c r="X645" s="13">
        <v>20</v>
      </c>
      <c r="Y645" s="30"/>
      <c r="Z645" s="14">
        <v>0</v>
      </c>
      <c r="AA645" s="12">
        <v>0</v>
      </c>
      <c r="AB645" s="12">
        <v>0</v>
      </c>
      <c r="AC645" s="13">
        <v>20</v>
      </c>
      <c r="AD645" s="30"/>
      <c r="AE645" s="34">
        <f t="shared" si="243"/>
        <v>1</v>
      </c>
      <c r="AF645" s="15">
        <f t="shared" si="244"/>
        <v>2</v>
      </c>
      <c r="AG645" s="16">
        <f t="shared" si="245"/>
        <v>26.299999999999997</v>
      </c>
      <c r="AH645" s="48">
        <f t="shared" si="246"/>
        <v>747</v>
      </c>
      <c r="AI645" s="30"/>
      <c r="AJ645" s="14">
        <f t="shared" si="247"/>
        <v>220</v>
      </c>
      <c r="AK645" s="12">
        <f t="shared" si="248"/>
        <v>240</v>
      </c>
      <c r="AL645" s="12">
        <f t="shared" si="249"/>
        <v>267</v>
      </c>
      <c r="AM645" s="12">
        <f t="shared" si="250"/>
        <v>20</v>
      </c>
      <c r="AN645" s="17">
        <f t="shared" si="251"/>
        <v>20</v>
      </c>
      <c r="AO645" s="14">
        <f t="shared" si="252"/>
        <v>0</v>
      </c>
      <c r="AP645" s="12">
        <f t="shared" si="253"/>
        <v>0</v>
      </c>
      <c r="AQ645" s="12">
        <f t="shared" si="254"/>
        <v>1</v>
      </c>
      <c r="AR645" s="12">
        <f t="shared" si="255"/>
        <v>0</v>
      </c>
      <c r="AS645" s="17">
        <f t="shared" si="256"/>
        <v>0</v>
      </c>
      <c r="AT645" s="14">
        <f t="shared" si="257"/>
        <v>1</v>
      </c>
      <c r="AU645" s="12">
        <f t="shared" si="258"/>
        <v>1</v>
      </c>
      <c r="AV645" s="12">
        <f t="shared" si="259"/>
        <v>0</v>
      </c>
      <c r="AW645" s="12">
        <f t="shared" si="260"/>
        <v>0</v>
      </c>
      <c r="AX645" s="17">
        <f t="shared" si="261"/>
        <v>0</v>
      </c>
      <c r="AY645" s="14">
        <f t="shared" si="262"/>
        <v>17.399999999999999</v>
      </c>
      <c r="AZ645" s="12">
        <f t="shared" si="263"/>
        <v>7.4</v>
      </c>
      <c r="BA645" s="12">
        <f t="shared" si="264"/>
        <v>1.5</v>
      </c>
      <c r="BB645" s="12">
        <f t="shared" si="265"/>
        <v>0</v>
      </c>
      <c r="BC645" s="13">
        <f t="shared" si="266"/>
        <v>0</v>
      </c>
    </row>
    <row r="646" spans="1:55" ht="13">
      <c r="A646" s="19" t="s">
        <v>1224</v>
      </c>
      <c r="B646" s="12" t="s">
        <v>9</v>
      </c>
      <c r="C646" s="12" t="s">
        <v>222</v>
      </c>
      <c r="D646" s="12" t="s">
        <v>1708</v>
      </c>
      <c r="E646" s="13" t="s">
        <v>1203</v>
      </c>
      <c r="F646" s="11">
        <v>0</v>
      </c>
      <c r="G646" s="12">
        <v>0</v>
      </c>
      <c r="H646" s="12">
        <v>0</v>
      </c>
      <c r="I646" s="13">
        <v>0</v>
      </c>
      <c r="J646" s="30"/>
      <c r="K646" s="14">
        <v>0</v>
      </c>
      <c r="L646" s="12">
        <v>0</v>
      </c>
      <c r="M646" s="12">
        <v>0</v>
      </c>
      <c r="N646" s="13">
        <v>0</v>
      </c>
      <c r="O646" s="30"/>
      <c r="P646" s="14">
        <v>1</v>
      </c>
      <c r="Q646" s="12">
        <v>0</v>
      </c>
      <c r="R646" s="12">
        <v>0.9</v>
      </c>
      <c r="S646" s="13">
        <v>249</v>
      </c>
      <c r="T646" s="30"/>
      <c r="U646" s="14">
        <v>0</v>
      </c>
      <c r="V646" s="12">
        <v>0</v>
      </c>
      <c r="W646" s="12">
        <v>0</v>
      </c>
      <c r="X646" s="13">
        <v>0</v>
      </c>
      <c r="Y646" s="30"/>
      <c r="Z646" s="14">
        <v>0</v>
      </c>
      <c r="AA646" s="12">
        <v>0</v>
      </c>
      <c r="AB646" s="12">
        <v>0</v>
      </c>
      <c r="AC646" s="13">
        <v>0</v>
      </c>
      <c r="AD646" s="30"/>
      <c r="AE646" s="34">
        <f t="shared" si="243"/>
        <v>1</v>
      </c>
      <c r="AF646" s="15">
        <f t="shared" si="244"/>
        <v>0</v>
      </c>
      <c r="AG646" s="16">
        <f t="shared" si="245"/>
        <v>0.9</v>
      </c>
      <c r="AH646" s="48">
        <f t="shared" si="246"/>
        <v>249</v>
      </c>
      <c r="AI646" s="30"/>
      <c r="AJ646" s="14">
        <f t="shared" si="247"/>
        <v>0</v>
      </c>
      <c r="AK646" s="12">
        <f t="shared" si="248"/>
        <v>0</v>
      </c>
      <c r="AL646" s="12">
        <f t="shared" si="249"/>
        <v>249</v>
      </c>
      <c r="AM646" s="12">
        <f t="shared" si="250"/>
        <v>0</v>
      </c>
      <c r="AN646" s="17">
        <f t="shared" si="251"/>
        <v>0</v>
      </c>
      <c r="AO646" s="14">
        <f t="shared" si="252"/>
        <v>0</v>
      </c>
      <c r="AP646" s="12">
        <f t="shared" si="253"/>
        <v>0</v>
      </c>
      <c r="AQ646" s="12">
        <f t="shared" si="254"/>
        <v>1</v>
      </c>
      <c r="AR646" s="12">
        <f t="shared" si="255"/>
        <v>0</v>
      </c>
      <c r="AS646" s="17">
        <f t="shared" si="256"/>
        <v>0</v>
      </c>
      <c r="AT646" s="14">
        <f t="shared" si="257"/>
        <v>0</v>
      </c>
      <c r="AU646" s="12">
        <f t="shared" si="258"/>
        <v>0</v>
      </c>
      <c r="AV646" s="12">
        <f t="shared" si="259"/>
        <v>0</v>
      </c>
      <c r="AW646" s="12">
        <f t="shared" si="260"/>
        <v>0</v>
      </c>
      <c r="AX646" s="17">
        <f t="shared" si="261"/>
        <v>0</v>
      </c>
      <c r="AY646" s="14">
        <f t="shared" si="262"/>
        <v>0</v>
      </c>
      <c r="AZ646" s="12">
        <f t="shared" si="263"/>
        <v>0</v>
      </c>
      <c r="BA646" s="12">
        <f t="shared" si="264"/>
        <v>0.9</v>
      </c>
      <c r="BB646" s="12">
        <f t="shared" si="265"/>
        <v>0</v>
      </c>
      <c r="BC646" s="13">
        <f t="shared" si="266"/>
        <v>0</v>
      </c>
    </row>
    <row r="647" spans="1:55" ht="13">
      <c r="A647" s="19" t="s">
        <v>1225</v>
      </c>
      <c r="B647" s="12" t="s">
        <v>7</v>
      </c>
      <c r="C647" s="12" t="s">
        <v>1226</v>
      </c>
      <c r="D647" s="12" t="s">
        <v>1227</v>
      </c>
      <c r="E647" s="13" t="s">
        <v>1202</v>
      </c>
      <c r="F647" s="11">
        <v>0</v>
      </c>
      <c r="G647" s="12">
        <v>0</v>
      </c>
      <c r="H647" s="12">
        <v>0</v>
      </c>
      <c r="I647" s="13">
        <v>0</v>
      </c>
      <c r="J647" s="30"/>
      <c r="K647" s="14">
        <v>1</v>
      </c>
      <c r="L647" s="12">
        <v>4</v>
      </c>
      <c r="M647" s="12">
        <v>33.299999999999997</v>
      </c>
      <c r="N647" s="13">
        <v>291</v>
      </c>
      <c r="O647" s="30"/>
      <c r="P647" s="14">
        <v>0</v>
      </c>
      <c r="Q647" s="12">
        <v>0</v>
      </c>
      <c r="R647" s="12">
        <v>0</v>
      </c>
      <c r="S647" s="13">
        <v>0</v>
      </c>
      <c r="T647" s="30"/>
      <c r="U647" s="14">
        <v>0</v>
      </c>
      <c r="V647" s="12">
        <v>0</v>
      </c>
      <c r="W647" s="12">
        <v>0</v>
      </c>
      <c r="X647" s="13">
        <v>20</v>
      </c>
      <c r="Y647" s="30"/>
      <c r="Z647" s="14">
        <v>0</v>
      </c>
      <c r="AA647" s="12">
        <v>0</v>
      </c>
      <c r="AB647" s="12">
        <v>0</v>
      </c>
      <c r="AC647" s="13">
        <v>0</v>
      </c>
      <c r="AD647" s="30"/>
      <c r="AE647" s="34">
        <f t="shared" si="243"/>
        <v>1</v>
      </c>
      <c r="AF647" s="15">
        <f t="shared" si="244"/>
        <v>4</v>
      </c>
      <c r="AG647" s="16">
        <f t="shared" si="245"/>
        <v>33.299999999999997</v>
      </c>
      <c r="AH647" s="48">
        <f t="shared" si="246"/>
        <v>311</v>
      </c>
      <c r="AI647" s="30"/>
      <c r="AJ647" s="14">
        <f t="shared" si="247"/>
        <v>0</v>
      </c>
      <c r="AK647" s="12">
        <f t="shared" si="248"/>
        <v>291</v>
      </c>
      <c r="AL647" s="12">
        <f t="shared" si="249"/>
        <v>0</v>
      </c>
      <c r="AM647" s="12">
        <f t="shared" si="250"/>
        <v>20</v>
      </c>
      <c r="AN647" s="17">
        <f t="shared" si="251"/>
        <v>0</v>
      </c>
      <c r="AO647" s="14">
        <f t="shared" si="252"/>
        <v>0</v>
      </c>
      <c r="AP647" s="12">
        <f t="shared" si="253"/>
        <v>1</v>
      </c>
      <c r="AQ647" s="12">
        <f t="shared" si="254"/>
        <v>0</v>
      </c>
      <c r="AR647" s="12">
        <f t="shared" si="255"/>
        <v>0</v>
      </c>
      <c r="AS647" s="17">
        <f t="shared" si="256"/>
        <v>0</v>
      </c>
      <c r="AT647" s="14">
        <f t="shared" si="257"/>
        <v>0</v>
      </c>
      <c r="AU647" s="12">
        <f t="shared" si="258"/>
        <v>4</v>
      </c>
      <c r="AV647" s="12">
        <f t="shared" si="259"/>
        <v>0</v>
      </c>
      <c r="AW647" s="12">
        <f t="shared" si="260"/>
        <v>0</v>
      </c>
      <c r="AX647" s="17">
        <f t="shared" si="261"/>
        <v>0</v>
      </c>
      <c r="AY647" s="14">
        <f t="shared" si="262"/>
        <v>0</v>
      </c>
      <c r="AZ647" s="12">
        <f t="shared" si="263"/>
        <v>33.299999999999997</v>
      </c>
      <c r="BA647" s="12">
        <f t="shared" si="264"/>
        <v>0</v>
      </c>
      <c r="BB647" s="12">
        <f t="shared" si="265"/>
        <v>0</v>
      </c>
      <c r="BC647" s="13">
        <f t="shared" si="266"/>
        <v>0</v>
      </c>
    </row>
    <row r="648" spans="1:55" ht="13">
      <c r="A648" s="19" t="s">
        <v>1228</v>
      </c>
      <c r="B648" s="12" t="s">
        <v>9</v>
      </c>
      <c r="C648" s="12" t="s">
        <v>1954</v>
      </c>
      <c r="D648" s="12" t="s">
        <v>1955</v>
      </c>
      <c r="E648" s="13" t="s">
        <v>1199</v>
      </c>
      <c r="F648" s="11">
        <v>0</v>
      </c>
      <c r="G648" s="12">
        <v>0</v>
      </c>
      <c r="H648" s="12">
        <v>0</v>
      </c>
      <c r="I648" s="13">
        <v>0</v>
      </c>
      <c r="J648" s="30"/>
      <c r="K648" s="14">
        <v>0</v>
      </c>
      <c r="L648" s="12">
        <v>0</v>
      </c>
      <c r="M648" s="12">
        <v>0</v>
      </c>
      <c r="N648" s="13">
        <v>0</v>
      </c>
      <c r="O648" s="30"/>
      <c r="P648" s="14">
        <v>0</v>
      </c>
      <c r="Q648" s="12">
        <v>0</v>
      </c>
      <c r="R648" s="12">
        <v>0</v>
      </c>
      <c r="S648" s="13">
        <v>0</v>
      </c>
      <c r="T648" s="30"/>
      <c r="U648" s="14">
        <v>0</v>
      </c>
      <c r="V648" s="12">
        <v>0</v>
      </c>
      <c r="W648" s="12">
        <v>0</v>
      </c>
      <c r="X648" s="13">
        <v>0</v>
      </c>
      <c r="Y648" s="30"/>
      <c r="Z648" s="14">
        <v>0</v>
      </c>
      <c r="AA648" s="12">
        <v>0</v>
      </c>
      <c r="AB648" s="12">
        <v>0</v>
      </c>
      <c r="AC648" s="13">
        <v>0</v>
      </c>
      <c r="AD648" s="30"/>
      <c r="AE648" s="34">
        <f t="shared" si="243"/>
        <v>0</v>
      </c>
      <c r="AF648" s="15">
        <f t="shared" si="244"/>
        <v>0</v>
      </c>
      <c r="AG648" s="16">
        <f t="shared" si="245"/>
        <v>0</v>
      </c>
      <c r="AH648" s="48">
        <f t="shared" si="246"/>
        <v>0</v>
      </c>
      <c r="AI648" s="30"/>
      <c r="AJ648" s="14">
        <f t="shared" si="247"/>
        <v>0</v>
      </c>
      <c r="AK648" s="12">
        <f t="shared" si="248"/>
        <v>0</v>
      </c>
      <c r="AL648" s="12">
        <f t="shared" si="249"/>
        <v>0</v>
      </c>
      <c r="AM648" s="12">
        <f t="shared" si="250"/>
        <v>0</v>
      </c>
      <c r="AN648" s="17">
        <f t="shared" si="251"/>
        <v>0</v>
      </c>
      <c r="AO648" s="14">
        <f t="shared" si="252"/>
        <v>0</v>
      </c>
      <c r="AP648" s="12">
        <f t="shared" si="253"/>
        <v>0</v>
      </c>
      <c r="AQ648" s="12">
        <f t="shared" si="254"/>
        <v>0</v>
      </c>
      <c r="AR648" s="12">
        <f t="shared" si="255"/>
        <v>0</v>
      </c>
      <c r="AS648" s="17">
        <f t="shared" si="256"/>
        <v>0</v>
      </c>
      <c r="AT648" s="14">
        <f t="shared" si="257"/>
        <v>0</v>
      </c>
      <c r="AU648" s="12">
        <f t="shared" si="258"/>
        <v>0</v>
      </c>
      <c r="AV648" s="12">
        <f t="shared" si="259"/>
        <v>0</v>
      </c>
      <c r="AW648" s="12">
        <f t="shared" si="260"/>
        <v>0</v>
      </c>
      <c r="AX648" s="17">
        <f t="shared" si="261"/>
        <v>0</v>
      </c>
      <c r="AY648" s="14">
        <f t="shared" si="262"/>
        <v>0</v>
      </c>
      <c r="AZ648" s="12">
        <f t="shared" si="263"/>
        <v>0</v>
      </c>
      <c r="BA648" s="12">
        <f t="shared" si="264"/>
        <v>0</v>
      </c>
      <c r="BB648" s="12">
        <f t="shared" si="265"/>
        <v>0</v>
      </c>
      <c r="BC648" s="13">
        <f t="shared" si="266"/>
        <v>0</v>
      </c>
    </row>
    <row r="649" spans="1:55" ht="13">
      <c r="A649" s="19" t="s">
        <v>1230</v>
      </c>
      <c r="B649" s="12" t="s">
        <v>1229</v>
      </c>
      <c r="C649" s="12" t="s">
        <v>302</v>
      </c>
      <c r="D649" s="12" t="s">
        <v>98</v>
      </c>
      <c r="E649" s="13" t="s">
        <v>1740</v>
      </c>
      <c r="F649" s="11">
        <v>0</v>
      </c>
      <c r="G649" s="12">
        <v>0</v>
      </c>
      <c r="H649" s="12">
        <v>0</v>
      </c>
      <c r="I649" s="13">
        <v>0</v>
      </c>
      <c r="J649" s="30"/>
      <c r="K649" s="14">
        <v>0</v>
      </c>
      <c r="L649" s="12">
        <v>0</v>
      </c>
      <c r="M649" s="12">
        <v>0</v>
      </c>
      <c r="N649" s="13">
        <v>0</v>
      </c>
      <c r="O649" s="30"/>
      <c r="P649" s="14">
        <v>0</v>
      </c>
      <c r="Q649" s="12">
        <v>0</v>
      </c>
      <c r="R649" s="12">
        <v>0</v>
      </c>
      <c r="S649" s="13">
        <v>0</v>
      </c>
      <c r="T649" s="30"/>
      <c r="U649" s="14">
        <v>0</v>
      </c>
      <c r="V649" s="12">
        <v>0</v>
      </c>
      <c r="W649" s="12">
        <v>0</v>
      </c>
      <c r="X649" s="13">
        <v>0</v>
      </c>
      <c r="Y649" s="30"/>
      <c r="Z649" s="14">
        <v>0</v>
      </c>
      <c r="AA649" s="12">
        <v>0</v>
      </c>
      <c r="AB649" s="12">
        <v>0</v>
      </c>
      <c r="AC649" s="13">
        <v>0</v>
      </c>
      <c r="AD649" s="30"/>
      <c r="AE649" s="34">
        <f t="shared" si="243"/>
        <v>0</v>
      </c>
      <c r="AF649" s="15">
        <f t="shared" si="244"/>
        <v>0</v>
      </c>
      <c r="AG649" s="16">
        <f t="shared" si="245"/>
        <v>0</v>
      </c>
      <c r="AH649" s="48">
        <f t="shared" si="246"/>
        <v>0</v>
      </c>
      <c r="AI649" s="30"/>
      <c r="AJ649" s="14">
        <f t="shared" si="247"/>
        <v>0</v>
      </c>
      <c r="AK649" s="12">
        <f t="shared" si="248"/>
        <v>0</v>
      </c>
      <c r="AL649" s="12">
        <f t="shared" si="249"/>
        <v>0</v>
      </c>
      <c r="AM649" s="12">
        <f t="shared" si="250"/>
        <v>0</v>
      </c>
      <c r="AN649" s="17">
        <f t="shared" si="251"/>
        <v>0</v>
      </c>
      <c r="AO649" s="14">
        <f t="shared" si="252"/>
        <v>0</v>
      </c>
      <c r="AP649" s="12">
        <f t="shared" si="253"/>
        <v>0</v>
      </c>
      <c r="AQ649" s="12">
        <f t="shared" si="254"/>
        <v>0</v>
      </c>
      <c r="AR649" s="12">
        <f t="shared" si="255"/>
        <v>0</v>
      </c>
      <c r="AS649" s="17">
        <f t="shared" si="256"/>
        <v>0</v>
      </c>
      <c r="AT649" s="14">
        <f t="shared" si="257"/>
        <v>0</v>
      </c>
      <c r="AU649" s="12">
        <f t="shared" si="258"/>
        <v>0</v>
      </c>
      <c r="AV649" s="12">
        <f t="shared" si="259"/>
        <v>0</v>
      </c>
      <c r="AW649" s="12">
        <f t="shared" si="260"/>
        <v>0</v>
      </c>
      <c r="AX649" s="17">
        <f t="shared" si="261"/>
        <v>0</v>
      </c>
      <c r="AY649" s="14">
        <f t="shared" si="262"/>
        <v>0</v>
      </c>
      <c r="AZ649" s="12">
        <f t="shared" si="263"/>
        <v>0</v>
      </c>
      <c r="BA649" s="12">
        <f t="shared" si="264"/>
        <v>0</v>
      </c>
      <c r="BB649" s="12">
        <f t="shared" si="265"/>
        <v>0</v>
      </c>
      <c r="BC649" s="13">
        <f t="shared" si="266"/>
        <v>0</v>
      </c>
    </row>
    <row r="650" spans="1:55" ht="13">
      <c r="A650" s="19" t="s">
        <v>1231</v>
      </c>
      <c r="B650" s="12" t="s">
        <v>1229</v>
      </c>
      <c r="C650" s="12" t="s">
        <v>1232</v>
      </c>
      <c r="D650" s="12" t="s">
        <v>1233</v>
      </c>
      <c r="E650" s="13" t="s">
        <v>1767</v>
      </c>
      <c r="F650" s="11">
        <v>0</v>
      </c>
      <c r="G650" s="12">
        <v>0</v>
      </c>
      <c r="H650" s="12">
        <v>0</v>
      </c>
      <c r="I650" s="13">
        <v>0</v>
      </c>
      <c r="J650" s="30"/>
      <c r="K650" s="14">
        <v>0</v>
      </c>
      <c r="L650" s="12">
        <v>0</v>
      </c>
      <c r="M650" s="12">
        <v>0</v>
      </c>
      <c r="N650" s="13">
        <v>0</v>
      </c>
      <c r="O650" s="30"/>
      <c r="P650" s="14">
        <v>0</v>
      </c>
      <c r="Q650" s="12">
        <v>0</v>
      </c>
      <c r="R650" s="12">
        <v>0</v>
      </c>
      <c r="S650" s="13">
        <v>0</v>
      </c>
      <c r="T650" s="30"/>
      <c r="U650" s="14">
        <v>0</v>
      </c>
      <c r="V650" s="12">
        <v>0</v>
      </c>
      <c r="W650" s="12">
        <v>0</v>
      </c>
      <c r="X650" s="13">
        <v>0</v>
      </c>
      <c r="Y650" s="30"/>
      <c r="Z650" s="14">
        <v>0</v>
      </c>
      <c r="AA650" s="12">
        <v>0</v>
      </c>
      <c r="AB650" s="12">
        <v>0</v>
      </c>
      <c r="AC650" s="13">
        <v>0</v>
      </c>
      <c r="AD650" s="30"/>
      <c r="AE650" s="34">
        <f t="shared" si="243"/>
        <v>0</v>
      </c>
      <c r="AF650" s="15">
        <f t="shared" si="244"/>
        <v>0</v>
      </c>
      <c r="AG650" s="16">
        <f t="shared" si="245"/>
        <v>0</v>
      </c>
      <c r="AH650" s="48">
        <f t="shared" si="246"/>
        <v>0</v>
      </c>
      <c r="AI650" s="30"/>
      <c r="AJ650" s="14">
        <f t="shared" si="247"/>
        <v>0</v>
      </c>
      <c r="AK650" s="12">
        <f t="shared" si="248"/>
        <v>0</v>
      </c>
      <c r="AL650" s="12">
        <f t="shared" si="249"/>
        <v>0</v>
      </c>
      <c r="AM650" s="12">
        <f t="shared" si="250"/>
        <v>0</v>
      </c>
      <c r="AN650" s="17">
        <f t="shared" si="251"/>
        <v>0</v>
      </c>
      <c r="AO650" s="14">
        <f t="shared" si="252"/>
        <v>0</v>
      </c>
      <c r="AP650" s="12">
        <f t="shared" si="253"/>
        <v>0</v>
      </c>
      <c r="AQ650" s="12">
        <f t="shared" si="254"/>
        <v>0</v>
      </c>
      <c r="AR650" s="12">
        <f t="shared" si="255"/>
        <v>0</v>
      </c>
      <c r="AS650" s="17">
        <f t="shared" si="256"/>
        <v>0</v>
      </c>
      <c r="AT650" s="14">
        <f t="shared" si="257"/>
        <v>0</v>
      </c>
      <c r="AU650" s="12">
        <f t="shared" si="258"/>
        <v>0</v>
      </c>
      <c r="AV650" s="12">
        <f t="shared" si="259"/>
        <v>0</v>
      </c>
      <c r="AW650" s="12">
        <f t="shared" si="260"/>
        <v>0</v>
      </c>
      <c r="AX650" s="17">
        <f t="shared" si="261"/>
        <v>0</v>
      </c>
      <c r="AY650" s="14">
        <f t="shared" si="262"/>
        <v>0</v>
      </c>
      <c r="AZ650" s="12">
        <f t="shared" si="263"/>
        <v>0</v>
      </c>
      <c r="BA650" s="12">
        <f t="shared" si="264"/>
        <v>0</v>
      </c>
      <c r="BB650" s="12">
        <f t="shared" si="265"/>
        <v>0</v>
      </c>
      <c r="BC650" s="13">
        <f t="shared" si="266"/>
        <v>0</v>
      </c>
    </row>
    <row r="651" spans="1:55" ht="13">
      <c r="A651" s="19" t="s">
        <v>1234</v>
      </c>
      <c r="B651" s="12" t="s">
        <v>1229</v>
      </c>
      <c r="C651" s="12" t="s">
        <v>129</v>
      </c>
      <c r="D651" s="12" t="s">
        <v>95</v>
      </c>
      <c r="E651" s="13" t="s">
        <v>1205</v>
      </c>
      <c r="F651" s="11">
        <v>0</v>
      </c>
      <c r="G651" s="12">
        <v>0</v>
      </c>
      <c r="H651" s="12">
        <v>0</v>
      </c>
      <c r="I651" s="13">
        <v>0</v>
      </c>
      <c r="J651" s="30"/>
      <c r="K651" s="14">
        <v>0</v>
      </c>
      <c r="L651" s="12">
        <v>0</v>
      </c>
      <c r="M651" s="12">
        <v>0</v>
      </c>
      <c r="N651" s="13">
        <v>0</v>
      </c>
      <c r="O651" s="30"/>
      <c r="P651" s="14">
        <v>0</v>
      </c>
      <c r="Q651" s="12">
        <v>0</v>
      </c>
      <c r="R651" s="12">
        <v>0</v>
      </c>
      <c r="S651" s="13">
        <v>0</v>
      </c>
      <c r="T651" s="30"/>
      <c r="U651" s="14">
        <v>0</v>
      </c>
      <c r="V651" s="12">
        <v>0</v>
      </c>
      <c r="W651" s="12">
        <v>0</v>
      </c>
      <c r="X651" s="13">
        <v>0</v>
      </c>
      <c r="Y651" s="30"/>
      <c r="Z651" s="14">
        <v>0</v>
      </c>
      <c r="AA651" s="12">
        <v>0</v>
      </c>
      <c r="AB651" s="12">
        <v>0</v>
      </c>
      <c r="AC651" s="13">
        <v>0</v>
      </c>
      <c r="AD651" s="30"/>
      <c r="AE651" s="34">
        <f t="shared" si="243"/>
        <v>0</v>
      </c>
      <c r="AF651" s="15">
        <f t="shared" si="244"/>
        <v>0</v>
      </c>
      <c r="AG651" s="16">
        <f t="shared" si="245"/>
        <v>0</v>
      </c>
      <c r="AH651" s="48">
        <f t="shared" si="246"/>
        <v>0</v>
      </c>
      <c r="AI651" s="30"/>
      <c r="AJ651" s="14">
        <f t="shared" si="247"/>
        <v>0</v>
      </c>
      <c r="AK651" s="12">
        <f t="shared" si="248"/>
        <v>0</v>
      </c>
      <c r="AL651" s="12">
        <f t="shared" si="249"/>
        <v>0</v>
      </c>
      <c r="AM651" s="12">
        <f t="shared" si="250"/>
        <v>0</v>
      </c>
      <c r="AN651" s="17">
        <f t="shared" si="251"/>
        <v>0</v>
      </c>
      <c r="AO651" s="14">
        <f t="shared" si="252"/>
        <v>0</v>
      </c>
      <c r="AP651" s="12">
        <f t="shared" si="253"/>
        <v>0</v>
      </c>
      <c r="AQ651" s="12">
        <f t="shared" si="254"/>
        <v>0</v>
      </c>
      <c r="AR651" s="12">
        <f t="shared" si="255"/>
        <v>0</v>
      </c>
      <c r="AS651" s="17">
        <f t="shared" si="256"/>
        <v>0</v>
      </c>
      <c r="AT651" s="14">
        <f t="shared" si="257"/>
        <v>0</v>
      </c>
      <c r="AU651" s="12">
        <f t="shared" si="258"/>
        <v>0</v>
      </c>
      <c r="AV651" s="12">
        <f t="shared" si="259"/>
        <v>0</v>
      </c>
      <c r="AW651" s="12">
        <f t="shared" si="260"/>
        <v>0</v>
      </c>
      <c r="AX651" s="17">
        <f t="shared" si="261"/>
        <v>0</v>
      </c>
      <c r="AY651" s="14">
        <f t="shared" si="262"/>
        <v>0</v>
      </c>
      <c r="AZ651" s="12">
        <f t="shared" si="263"/>
        <v>0</v>
      </c>
      <c r="BA651" s="12">
        <f t="shared" si="264"/>
        <v>0</v>
      </c>
      <c r="BB651" s="12">
        <f t="shared" si="265"/>
        <v>0</v>
      </c>
      <c r="BC651" s="13">
        <f t="shared" si="266"/>
        <v>0</v>
      </c>
    </row>
    <row r="652" spans="1:55" ht="13">
      <c r="A652" s="19" t="s">
        <v>1236</v>
      </c>
      <c r="B652" s="12" t="s">
        <v>1229</v>
      </c>
      <c r="C652" s="12" t="s">
        <v>1742</v>
      </c>
      <c r="D652" s="12" t="s">
        <v>98</v>
      </c>
      <c r="E652" s="13" t="s">
        <v>1202</v>
      </c>
      <c r="F652" s="11">
        <v>0</v>
      </c>
      <c r="G652" s="12">
        <v>0</v>
      </c>
      <c r="H652" s="12">
        <v>0</v>
      </c>
      <c r="I652" s="13">
        <v>0</v>
      </c>
      <c r="J652" s="30"/>
      <c r="K652" s="14">
        <v>0</v>
      </c>
      <c r="L652" s="12">
        <v>0</v>
      </c>
      <c r="M652" s="12">
        <v>0</v>
      </c>
      <c r="N652" s="13">
        <v>0</v>
      </c>
      <c r="O652" s="30"/>
      <c r="P652" s="14">
        <v>0</v>
      </c>
      <c r="Q652" s="12">
        <v>0</v>
      </c>
      <c r="R652" s="12">
        <v>0</v>
      </c>
      <c r="S652" s="13">
        <v>0</v>
      </c>
      <c r="T652" s="30"/>
      <c r="U652" s="14">
        <v>0</v>
      </c>
      <c r="V652" s="12">
        <v>0</v>
      </c>
      <c r="W652" s="12">
        <v>0</v>
      </c>
      <c r="X652" s="13">
        <v>0</v>
      </c>
      <c r="Y652" s="30"/>
      <c r="Z652" s="14">
        <v>0</v>
      </c>
      <c r="AA652" s="12">
        <v>0</v>
      </c>
      <c r="AB652" s="12">
        <v>0</v>
      </c>
      <c r="AC652" s="13">
        <v>0</v>
      </c>
      <c r="AD652" s="30"/>
      <c r="AE652" s="34">
        <f t="shared" si="243"/>
        <v>0</v>
      </c>
      <c r="AF652" s="15">
        <f t="shared" si="244"/>
        <v>0</v>
      </c>
      <c r="AG652" s="16">
        <f t="shared" si="245"/>
        <v>0</v>
      </c>
      <c r="AH652" s="48">
        <f t="shared" si="246"/>
        <v>0</v>
      </c>
      <c r="AI652" s="30"/>
      <c r="AJ652" s="14">
        <f t="shared" si="247"/>
        <v>0</v>
      </c>
      <c r="AK652" s="12">
        <f t="shared" si="248"/>
        <v>0</v>
      </c>
      <c r="AL652" s="12">
        <f t="shared" si="249"/>
        <v>0</v>
      </c>
      <c r="AM652" s="12">
        <f t="shared" si="250"/>
        <v>0</v>
      </c>
      <c r="AN652" s="17">
        <f t="shared" si="251"/>
        <v>0</v>
      </c>
      <c r="AO652" s="14">
        <f t="shared" si="252"/>
        <v>0</v>
      </c>
      <c r="AP652" s="12">
        <f t="shared" si="253"/>
        <v>0</v>
      </c>
      <c r="AQ652" s="12">
        <f t="shared" si="254"/>
        <v>0</v>
      </c>
      <c r="AR652" s="12">
        <f t="shared" si="255"/>
        <v>0</v>
      </c>
      <c r="AS652" s="17">
        <f t="shared" si="256"/>
        <v>0</v>
      </c>
      <c r="AT652" s="14">
        <f t="shared" si="257"/>
        <v>0</v>
      </c>
      <c r="AU652" s="12">
        <f t="shared" si="258"/>
        <v>0</v>
      </c>
      <c r="AV652" s="12">
        <f t="shared" si="259"/>
        <v>0</v>
      </c>
      <c r="AW652" s="12">
        <f t="shared" si="260"/>
        <v>0</v>
      </c>
      <c r="AX652" s="17">
        <f t="shared" si="261"/>
        <v>0</v>
      </c>
      <c r="AY652" s="14">
        <f t="shared" si="262"/>
        <v>0</v>
      </c>
      <c r="AZ652" s="12">
        <f t="shared" si="263"/>
        <v>0</v>
      </c>
      <c r="BA652" s="12">
        <f t="shared" si="264"/>
        <v>0</v>
      </c>
      <c r="BB652" s="12">
        <f t="shared" si="265"/>
        <v>0</v>
      </c>
      <c r="BC652" s="13">
        <f t="shared" si="266"/>
        <v>0</v>
      </c>
    </row>
    <row r="653" spans="1:55" ht="13">
      <c r="A653" s="19" t="s">
        <v>1237</v>
      </c>
      <c r="B653" s="12" t="s">
        <v>1235</v>
      </c>
      <c r="C653" s="12" t="s">
        <v>1238</v>
      </c>
      <c r="D653" s="12" t="s">
        <v>73</v>
      </c>
      <c r="E653" s="13" t="s">
        <v>1741</v>
      </c>
      <c r="F653" s="11">
        <v>0</v>
      </c>
      <c r="G653" s="12">
        <v>0</v>
      </c>
      <c r="H653" s="12">
        <v>0</v>
      </c>
      <c r="I653" s="13">
        <v>0</v>
      </c>
      <c r="J653" s="30"/>
      <c r="K653" s="14">
        <v>0</v>
      </c>
      <c r="L653" s="12">
        <v>0</v>
      </c>
      <c r="M653" s="12">
        <v>0</v>
      </c>
      <c r="N653" s="13">
        <v>0</v>
      </c>
      <c r="O653" s="30"/>
      <c r="P653" s="14">
        <v>0</v>
      </c>
      <c r="Q653" s="12">
        <v>0</v>
      </c>
      <c r="R653" s="12">
        <v>0</v>
      </c>
      <c r="S653" s="13">
        <v>0</v>
      </c>
      <c r="T653" s="30"/>
      <c r="U653" s="14">
        <v>0</v>
      </c>
      <c r="V653" s="12">
        <v>0</v>
      </c>
      <c r="W653" s="12">
        <v>0</v>
      </c>
      <c r="X653" s="13">
        <v>0</v>
      </c>
      <c r="Y653" s="30"/>
      <c r="Z653" s="14">
        <v>0</v>
      </c>
      <c r="AA653" s="12">
        <v>0</v>
      </c>
      <c r="AB653" s="12">
        <v>0</v>
      </c>
      <c r="AC653" s="13">
        <v>0</v>
      </c>
      <c r="AD653" s="30"/>
      <c r="AE653" s="34">
        <f t="shared" si="243"/>
        <v>0</v>
      </c>
      <c r="AF653" s="15">
        <f t="shared" si="244"/>
        <v>0</v>
      </c>
      <c r="AG653" s="16">
        <f t="shared" si="245"/>
        <v>0</v>
      </c>
      <c r="AH653" s="48">
        <f t="shared" si="246"/>
        <v>0</v>
      </c>
      <c r="AI653" s="30"/>
      <c r="AJ653" s="14">
        <f t="shared" si="247"/>
        <v>0</v>
      </c>
      <c r="AK653" s="12">
        <f t="shared" si="248"/>
        <v>0</v>
      </c>
      <c r="AL653" s="12">
        <f t="shared" si="249"/>
        <v>0</v>
      </c>
      <c r="AM653" s="12">
        <f t="shared" si="250"/>
        <v>0</v>
      </c>
      <c r="AN653" s="17">
        <f t="shared" si="251"/>
        <v>0</v>
      </c>
      <c r="AO653" s="14">
        <f t="shared" si="252"/>
        <v>0</v>
      </c>
      <c r="AP653" s="12">
        <f t="shared" si="253"/>
        <v>0</v>
      </c>
      <c r="AQ653" s="12">
        <f t="shared" si="254"/>
        <v>0</v>
      </c>
      <c r="AR653" s="12">
        <f t="shared" si="255"/>
        <v>0</v>
      </c>
      <c r="AS653" s="17">
        <f t="shared" si="256"/>
        <v>0</v>
      </c>
      <c r="AT653" s="14">
        <f t="shared" si="257"/>
        <v>0</v>
      </c>
      <c r="AU653" s="12">
        <f t="shared" si="258"/>
        <v>0</v>
      </c>
      <c r="AV653" s="12">
        <f t="shared" si="259"/>
        <v>0</v>
      </c>
      <c r="AW653" s="12">
        <f t="shared" si="260"/>
        <v>0</v>
      </c>
      <c r="AX653" s="17">
        <f t="shared" si="261"/>
        <v>0</v>
      </c>
      <c r="AY653" s="14">
        <f t="shared" si="262"/>
        <v>0</v>
      </c>
      <c r="AZ653" s="12">
        <f t="shared" si="263"/>
        <v>0</v>
      </c>
      <c r="BA653" s="12">
        <f t="shared" si="264"/>
        <v>0</v>
      </c>
      <c r="BB653" s="12">
        <f t="shared" si="265"/>
        <v>0</v>
      </c>
      <c r="BC653" s="13">
        <f t="shared" si="266"/>
        <v>0</v>
      </c>
    </row>
    <row r="654" spans="1:55" ht="13">
      <c r="A654" s="19" t="s">
        <v>1239</v>
      </c>
      <c r="B654" s="12" t="s">
        <v>1191</v>
      </c>
      <c r="C654" s="12" t="s">
        <v>262</v>
      </c>
      <c r="D654" s="12" t="s">
        <v>76</v>
      </c>
      <c r="E654" s="13" t="s">
        <v>1741</v>
      </c>
      <c r="F654" s="11">
        <v>0</v>
      </c>
      <c r="G654" s="12">
        <v>0</v>
      </c>
      <c r="H654" s="12">
        <v>0</v>
      </c>
      <c r="I654" s="13">
        <v>0</v>
      </c>
      <c r="J654" s="30"/>
      <c r="K654" s="14">
        <v>0</v>
      </c>
      <c r="L654" s="12">
        <v>0</v>
      </c>
      <c r="M654" s="12">
        <v>0</v>
      </c>
      <c r="N654" s="13">
        <v>0</v>
      </c>
      <c r="O654" s="30"/>
      <c r="P654" s="14">
        <v>0</v>
      </c>
      <c r="Q654" s="12">
        <v>0</v>
      </c>
      <c r="R654" s="12">
        <v>0</v>
      </c>
      <c r="S654" s="13">
        <v>0</v>
      </c>
      <c r="T654" s="30"/>
      <c r="U654" s="14">
        <v>0</v>
      </c>
      <c r="V654" s="12">
        <v>0</v>
      </c>
      <c r="W654" s="12">
        <v>0</v>
      </c>
      <c r="X654" s="13">
        <v>0</v>
      </c>
      <c r="Y654" s="30"/>
      <c r="Z654" s="14">
        <v>0</v>
      </c>
      <c r="AA654" s="12">
        <v>0</v>
      </c>
      <c r="AB654" s="12">
        <v>0</v>
      </c>
      <c r="AC654" s="13">
        <v>0</v>
      </c>
      <c r="AD654" s="30"/>
      <c r="AE654" s="34">
        <f t="shared" si="243"/>
        <v>0</v>
      </c>
      <c r="AF654" s="15">
        <f t="shared" si="244"/>
        <v>0</v>
      </c>
      <c r="AG654" s="16">
        <f t="shared" si="245"/>
        <v>0</v>
      </c>
      <c r="AH654" s="48">
        <f t="shared" si="246"/>
        <v>0</v>
      </c>
      <c r="AI654" s="30"/>
      <c r="AJ654" s="14">
        <f t="shared" si="247"/>
        <v>0</v>
      </c>
      <c r="AK654" s="12">
        <f t="shared" si="248"/>
        <v>0</v>
      </c>
      <c r="AL654" s="12">
        <f t="shared" si="249"/>
        <v>0</v>
      </c>
      <c r="AM654" s="12">
        <f t="shared" si="250"/>
        <v>0</v>
      </c>
      <c r="AN654" s="17">
        <f t="shared" si="251"/>
        <v>0</v>
      </c>
      <c r="AO654" s="14">
        <f t="shared" si="252"/>
        <v>0</v>
      </c>
      <c r="AP654" s="12">
        <f t="shared" si="253"/>
        <v>0</v>
      </c>
      <c r="AQ654" s="12">
        <f t="shared" si="254"/>
        <v>0</v>
      </c>
      <c r="AR654" s="12">
        <f t="shared" si="255"/>
        <v>0</v>
      </c>
      <c r="AS654" s="17">
        <f t="shared" si="256"/>
        <v>0</v>
      </c>
      <c r="AT654" s="14">
        <f t="shared" si="257"/>
        <v>0</v>
      </c>
      <c r="AU654" s="12">
        <f t="shared" si="258"/>
        <v>0</v>
      </c>
      <c r="AV654" s="12">
        <f t="shared" si="259"/>
        <v>0</v>
      </c>
      <c r="AW654" s="12">
        <f t="shared" si="260"/>
        <v>0</v>
      </c>
      <c r="AX654" s="17">
        <f t="shared" si="261"/>
        <v>0</v>
      </c>
      <c r="AY654" s="14">
        <f t="shared" si="262"/>
        <v>0</v>
      </c>
      <c r="AZ654" s="12">
        <f t="shared" si="263"/>
        <v>0</v>
      </c>
      <c r="BA654" s="12">
        <f t="shared" si="264"/>
        <v>0</v>
      </c>
      <c r="BB654" s="12">
        <f t="shared" si="265"/>
        <v>0</v>
      </c>
      <c r="BC654" s="13">
        <f t="shared" si="266"/>
        <v>0</v>
      </c>
    </row>
    <row r="655" spans="1:55" ht="13">
      <c r="A655" s="19" t="s">
        <v>1240</v>
      </c>
      <c r="B655" s="12" t="s">
        <v>1191</v>
      </c>
      <c r="C655" s="12" t="s">
        <v>201</v>
      </c>
      <c r="D655" s="12" t="s">
        <v>30</v>
      </c>
      <c r="E655" s="13" t="s">
        <v>1203</v>
      </c>
      <c r="F655" s="11">
        <v>0</v>
      </c>
      <c r="G655" s="12">
        <v>0</v>
      </c>
      <c r="H655" s="12">
        <v>0</v>
      </c>
      <c r="I655" s="13">
        <v>0</v>
      </c>
      <c r="J655" s="30"/>
      <c r="K655" s="14">
        <v>0</v>
      </c>
      <c r="L655" s="12">
        <v>0</v>
      </c>
      <c r="M655" s="12">
        <v>0</v>
      </c>
      <c r="N655" s="13">
        <v>0</v>
      </c>
      <c r="O655" s="30"/>
      <c r="P655" s="14">
        <v>0</v>
      </c>
      <c r="Q655" s="12">
        <v>0</v>
      </c>
      <c r="R655" s="12">
        <v>0</v>
      </c>
      <c r="S655" s="13">
        <v>0</v>
      </c>
      <c r="T655" s="30"/>
      <c r="U655" s="14">
        <v>0</v>
      </c>
      <c r="V655" s="12">
        <v>0</v>
      </c>
      <c r="W655" s="12">
        <v>0</v>
      </c>
      <c r="X655" s="13">
        <v>0</v>
      </c>
      <c r="Y655" s="30"/>
      <c r="Z655" s="14">
        <v>0</v>
      </c>
      <c r="AA655" s="12">
        <v>0</v>
      </c>
      <c r="AB655" s="12">
        <v>0</v>
      </c>
      <c r="AC655" s="13">
        <v>0</v>
      </c>
      <c r="AD655" s="30"/>
      <c r="AE655" s="34">
        <f t="shared" si="243"/>
        <v>0</v>
      </c>
      <c r="AF655" s="15">
        <f t="shared" si="244"/>
        <v>0</v>
      </c>
      <c r="AG655" s="16">
        <f t="shared" si="245"/>
        <v>0</v>
      </c>
      <c r="AH655" s="48">
        <f t="shared" si="246"/>
        <v>0</v>
      </c>
      <c r="AI655" s="30"/>
      <c r="AJ655" s="14">
        <f t="shared" si="247"/>
        <v>0</v>
      </c>
      <c r="AK655" s="12">
        <f t="shared" si="248"/>
        <v>0</v>
      </c>
      <c r="AL655" s="12">
        <f t="shared" si="249"/>
        <v>0</v>
      </c>
      <c r="AM655" s="12">
        <f t="shared" si="250"/>
        <v>0</v>
      </c>
      <c r="AN655" s="17">
        <f t="shared" si="251"/>
        <v>0</v>
      </c>
      <c r="AO655" s="14">
        <f t="shared" si="252"/>
        <v>0</v>
      </c>
      <c r="AP655" s="12">
        <f t="shared" si="253"/>
        <v>0</v>
      </c>
      <c r="AQ655" s="12">
        <f t="shared" si="254"/>
        <v>0</v>
      </c>
      <c r="AR655" s="12">
        <f t="shared" si="255"/>
        <v>0</v>
      </c>
      <c r="AS655" s="17">
        <f t="shared" si="256"/>
        <v>0</v>
      </c>
      <c r="AT655" s="14">
        <f t="shared" si="257"/>
        <v>0</v>
      </c>
      <c r="AU655" s="12">
        <f t="shared" si="258"/>
        <v>0</v>
      </c>
      <c r="AV655" s="12">
        <f t="shared" si="259"/>
        <v>0</v>
      </c>
      <c r="AW655" s="12">
        <f t="shared" si="260"/>
        <v>0</v>
      </c>
      <c r="AX655" s="17">
        <f t="shared" si="261"/>
        <v>0</v>
      </c>
      <c r="AY655" s="14">
        <f t="shared" si="262"/>
        <v>0</v>
      </c>
      <c r="AZ655" s="12">
        <f t="shared" si="263"/>
        <v>0</v>
      </c>
      <c r="BA655" s="12">
        <f t="shared" si="264"/>
        <v>0</v>
      </c>
      <c r="BB655" s="12">
        <f t="shared" si="265"/>
        <v>0</v>
      </c>
      <c r="BC655" s="13">
        <f t="shared" si="266"/>
        <v>0</v>
      </c>
    </row>
    <row r="656" spans="1:55" ht="13">
      <c r="A656" s="19" t="s">
        <v>1241</v>
      </c>
      <c r="B656" s="12" t="s">
        <v>1191</v>
      </c>
      <c r="C656" s="12" t="s">
        <v>1242</v>
      </c>
      <c r="D656" s="12" t="s">
        <v>30</v>
      </c>
      <c r="E656" s="13" t="s">
        <v>1203</v>
      </c>
      <c r="F656" s="11">
        <v>0</v>
      </c>
      <c r="G656" s="12">
        <v>0</v>
      </c>
      <c r="H656" s="12">
        <v>0</v>
      </c>
      <c r="I656" s="13">
        <v>0</v>
      </c>
      <c r="J656" s="30"/>
      <c r="K656" s="14">
        <v>0</v>
      </c>
      <c r="L656" s="12">
        <v>0</v>
      </c>
      <c r="M656" s="12">
        <v>0</v>
      </c>
      <c r="N656" s="13">
        <v>0</v>
      </c>
      <c r="O656" s="30"/>
      <c r="P656" s="14">
        <v>0</v>
      </c>
      <c r="Q656" s="12">
        <v>0</v>
      </c>
      <c r="R656" s="12">
        <v>0</v>
      </c>
      <c r="S656" s="13">
        <v>0</v>
      </c>
      <c r="T656" s="30"/>
      <c r="U656" s="14">
        <v>0</v>
      </c>
      <c r="V656" s="12">
        <v>0</v>
      </c>
      <c r="W656" s="12">
        <v>0</v>
      </c>
      <c r="X656" s="13">
        <v>0</v>
      </c>
      <c r="Y656" s="30"/>
      <c r="Z656" s="14">
        <v>0</v>
      </c>
      <c r="AA656" s="12">
        <v>0</v>
      </c>
      <c r="AB656" s="12">
        <v>0</v>
      </c>
      <c r="AC656" s="13">
        <v>0</v>
      </c>
      <c r="AD656" s="30"/>
      <c r="AE656" s="34">
        <f t="shared" si="243"/>
        <v>0</v>
      </c>
      <c r="AF656" s="15">
        <f t="shared" si="244"/>
        <v>0</v>
      </c>
      <c r="AG656" s="16">
        <f t="shared" si="245"/>
        <v>0</v>
      </c>
      <c r="AH656" s="48">
        <f t="shared" si="246"/>
        <v>0</v>
      </c>
      <c r="AI656" s="30"/>
      <c r="AJ656" s="14">
        <f t="shared" si="247"/>
        <v>0</v>
      </c>
      <c r="AK656" s="12">
        <f t="shared" si="248"/>
        <v>0</v>
      </c>
      <c r="AL656" s="12">
        <f t="shared" si="249"/>
        <v>0</v>
      </c>
      <c r="AM656" s="12">
        <f t="shared" si="250"/>
        <v>0</v>
      </c>
      <c r="AN656" s="17">
        <f t="shared" si="251"/>
        <v>0</v>
      </c>
      <c r="AO656" s="14">
        <f t="shared" si="252"/>
        <v>0</v>
      </c>
      <c r="AP656" s="12">
        <f t="shared" si="253"/>
        <v>0</v>
      </c>
      <c r="AQ656" s="12">
        <f t="shared" si="254"/>
        <v>0</v>
      </c>
      <c r="AR656" s="12">
        <f t="shared" si="255"/>
        <v>0</v>
      </c>
      <c r="AS656" s="17">
        <f t="shared" si="256"/>
        <v>0</v>
      </c>
      <c r="AT656" s="14">
        <f t="shared" si="257"/>
        <v>0</v>
      </c>
      <c r="AU656" s="12">
        <f t="shared" si="258"/>
        <v>0</v>
      </c>
      <c r="AV656" s="12">
        <f t="shared" si="259"/>
        <v>0</v>
      </c>
      <c r="AW656" s="12">
        <f t="shared" si="260"/>
        <v>0</v>
      </c>
      <c r="AX656" s="17">
        <f t="shared" si="261"/>
        <v>0</v>
      </c>
      <c r="AY656" s="14">
        <f t="shared" si="262"/>
        <v>0</v>
      </c>
      <c r="AZ656" s="12">
        <f t="shared" si="263"/>
        <v>0</v>
      </c>
      <c r="BA656" s="12">
        <f t="shared" si="264"/>
        <v>0</v>
      </c>
      <c r="BB656" s="12">
        <f t="shared" si="265"/>
        <v>0</v>
      </c>
      <c r="BC656" s="13">
        <f t="shared" si="266"/>
        <v>0</v>
      </c>
    </row>
    <row r="657" spans="1:55" ht="13">
      <c r="A657" s="19" t="s">
        <v>1243</v>
      </c>
      <c r="B657" s="12" t="s">
        <v>1191</v>
      </c>
      <c r="C657" s="12" t="s">
        <v>1244</v>
      </c>
      <c r="D657" s="12" t="s">
        <v>1175</v>
      </c>
      <c r="E657" s="13" t="s">
        <v>1205</v>
      </c>
      <c r="F657" s="11">
        <v>0</v>
      </c>
      <c r="G657" s="12">
        <v>0</v>
      </c>
      <c r="H657" s="12">
        <v>0</v>
      </c>
      <c r="I657" s="13">
        <v>0</v>
      </c>
      <c r="J657" s="30"/>
      <c r="K657" s="14">
        <v>0</v>
      </c>
      <c r="L657" s="12">
        <v>0</v>
      </c>
      <c r="M657" s="12">
        <v>0</v>
      </c>
      <c r="N657" s="13">
        <v>0</v>
      </c>
      <c r="O657" s="30"/>
      <c r="P657" s="14">
        <v>0</v>
      </c>
      <c r="Q657" s="12">
        <v>0</v>
      </c>
      <c r="R657" s="12">
        <v>0</v>
      </c>
      <c r="S657" s="13">
        <v>0</v>
      </c>
      <c r="T657" s="30"/>
      <c r="U657" s="14">
        <v>0</v>
      </c>
      <c r="V657" s="12">
        <v>0</v>
      </c>
      <c r="W657" s="12">
        <v>0</v>
      </c>
      <c r="X657" s="13">
        <v>0</v>
      </c>
      <c r="Y657" s="30"/>
      <c r="Z657" s="14">
        <v>0</v>
      </c>
      <c r="AA657" s="12">
        <v>0</v>
      </c>
      <c r="AB657" s="12">
        <v>0</v>
      </c>
      <c r="AC657" s="13">
        <v>0</v>
      </c>
      <c r="AD657" s="30"/>
      <c r="AE657" s="34">
        <f t="shared" si="243"/>
        <v>0</v>
      </c>
      <c r="AF657" s="15">
        <f t="shared" si="244"/>
        <v>0</v>
      </c>
      <c r="AG657" s="16">
        <f t="shared" si="245"/>
        <v>0</v>
      </c>
      <c r="AH657" s="48">
        <f t="shared" si="246"/>
        <v>0</v>
      </c>
      <c r="AI657" s="30"/>
      <c r="AJ657" s="14">
        <f t="shared" si="247"/>
        <v>0</v>
      </c>
      <c r="AK657" s="12">
        <f t="shared" si="248"/>
        <v>0</v>
      </c>
      <c r="AL657" s="12">
        <f t="shared" si="249"/>
        <v>0</v>
      </c>
      <c r="AM657" s="12">
        <f t="shared" si="250"/>
        <v>0</v>
      </c>
      <c r="AN657" s="17">
        <f t="shared" si="251"/>
        <v>0</v>
      </c>
      <c r="AO657" s="14">
        <f t="shared" si="252"/>
        <v>0</v>
      </c>
      <c r="AP657" s="12">
        <f t="shared" si="253"/>
        <v>0</v>
      </c>
      <c r="AQ657" s="12">
        <f t="shared" si="254"/>
        <v>0</v>
      </c>
      <c r="AR657" s="12">
        <f t="shared" si="255"/>
        <v>0</v>
      </c>
      <c r="AS657" s="17">
        <f t="shared" si="256"/>
        <v>0</v>
      </c>
      <c r="AT657" s="14">
        <f t="shared" si="257"/>
        <v>0</v>
      </c>
      <c r="AU657" s="12">
        <f t="shared" si="258"/>
        <v>0</v>
      </c>
      <c r="AV657" s="12">
        <f t="shared" si="259"/>
        <v>0</v>
      </c>
      <c r="AW657" s="12">
        <f t="shared" si="260"/>
        <v>0</v>
      </c>
      <c r="AX657" s="17">
        <f t="shared" si="261"/>
        <v>0</v>
      </c>
      <c r="AY657" s="14">
        <f t="shared" si="262"/>
        <v>0</v>
      </c>
      <c r="AZ657" s="12">
        <f t="shared" si="263"/>
        <v>0</v>
      </c>
      <c r="BA657" s="12">
        <f t="shared" si="264"/>
        <v>0</v>
      </c>
      <c r="BB657" s="12">
        <f t="shared" si="265"/>
        <v>0</v>
      </c>
      <c r="BC657" s="13">
        <f t="shared" si="266"/>
        <v>0</v>
      </c>
    </row>
    <row r="658" spans="1:55" ht="13">
      <c r="A658" s="19" t="s">
        <v>1245</v>
      </c>
      <c r="B658" s="12" t="s">
        <v>16</v>
      </c>
      <c r="C658" s="12" t="s">
        <v>900</v>
      </c>
      <c r="D658" s="12" t="s">
        <v>1246</v>
      </c>
      <c r="E658" s="13" t="s">
        <v>1205</v>
      </c>
      <c r="F658" s="11">
        <v>0</v>
      </c>
      <c r="G658" s="12">
        <v>0</v>
      </c>
      <c r="H658" s="12">
        <v>0</v>
      </c>
      <c r="I658" s="13">
        <v>0</v>
      </c>
      <c r="J658" s="30"/>
      <c r="K658" s="14">
        <v>0</v>
      </c>
      <c r="L658" s="12">
        <v>0</v>
      </c>
      <c r="M658" s="12">
        <v>0</v>
      </c>
      <c r="N658" s="13">
        <v>0</v>
      </c>
      <c r="O658" s="30"/>
      <c r="P658" s="14">
        <v>0</v>
      </c>
      <c r="Q658" s="12">
        <v>0</v>
      </c>
      <c r="R658" s="12">
        <v>0</v>
      </c>
      <c r="S658" s="13">
        <v>0</v>
      </c>
      <c r="T658" s="30"/>
      <c r="U658" s="14">
        <v>0</v>
      </c>
      <c r="V658" s="12">
        <v>0</v>
      </c>
      <c r="W658" s="12">
        <v>0</v>
      </c>
      <c r="X658" s="13">
        <v>0</v>
      </c>
      <c r="Y658" s="30"/>
      <c r="Z658" s="14">
        <v>0</v>
      </c>
      <c r="AA658" s="12">
        <v>0</v>
      </c>
      <c r="AB658" s="12">
        <v>0</v>
      </c>
      <c r="AC658" s="13">
        <v>0</v>
      </c>
      <c r="AD658" s="30"/>
      <c r="AE658" s="34">
        <f t="shared" si="243"/>
        <v>0</v>
      </c>
      <c r="AF658" s="15">
        <f t="shared" si="244"/>
        <v>0</v>
      </c>
      <c r="AG658" s="16">
        <f t="shared" si="245"/>
        <v>0</v>
      </c>
      <c r="AH658" s="48">
        <f t="shared" si="246"/>
        <v>0</v>
      </c>
      <c r="AI658" s="30"/>
      <c r="AJ658" s="14">
        <f t="shared" si="247"/>
        <v>0</v>
      </c>
      <c r="AK658" s="12">
        <f t="shared" si="248"/>
        <v>0</v>
      </c>
      <c r="AL658" s="12">
        <f t="shared" si="249"/>
        <v>0</v>
      </c>
      <c r="AM658" s="12">
        <f t="shared" si="250"/>
        <v>0</v>
      </c>
      <c r="AN658" s="17">
        <f t="shared" si="251"/>
        <v>0</v>
      </c>
      <c r="AO658" s="14">
        <f t="shared" si="252"/>
        <v>0</v>
      </c>
      <c r="AP658" s="12">
        <f t="shared" si="253"/>
        <v>0</v>
      </c>
      <c r="AQ658" s="12">
        <f t="shared" si="254"/>
        <v>0</v>
      </c>
      <c r="AR658" s="12">
        <f t="shared" si="255"/>
        <v>0</v>
      </c>
      <c r="AS658" s="17">
        <f t="shared" si="256"/>
        <v>0</v>
      </c>
      <c r="AT658" s="14">
        <f t="shared" si="257"/>
        <v>0</v>
      </c>
      <c r="AU658" s="12">
        <f t="shared" si="258"/>
        <v>0</v>
      </c>
      <c r="AV658" s="12">
        <f t="shared" si="259"/>
        <v>0</v>
      </c>
      <c r="AW658" s="12">
        <f t="shared" si="260"/>
        <v>0</v>
      </c>
      <c r="AX658" s="17">
        <f t="shared" si="261"/>
        <v>0</v>
      </c>
      <c r="AY658" s="14">
        <f t="shared" si="262"/>
        <v>0</v>
      </c>
      <c r="AZ658" s="12">
        <f t="shared" si="263"/>
        <v>0</v>
      </c>
      <c r="BA658" s="12">
        <f t="shared" si="264"/>
        <v>0</v>
      </c>
      <c r="BB658" s="12">
        <f t="shared" si="265"/>
        <v>0</v>
      </c>
      <c r="BC658" s="13">
        <f t="shared" si="266"/>
        <v>0</v>
      </c>
    </row>
    <row r="659" spans="1:55" ht="13">
      <c r="A659" s="19" t="s">
        <v>1247</v>
      </c>
      <c r="B659" s="12" t="s">
        <v>14</v>
      </c>
      <c r="C659" s="12" t="s">
        <v>1828</v>
      </c>
      <c r="D659" s="12" t="s">
        <v>75</v>
      </c>
      <c r="E659" s="13" t="s">
        <v>1205</v>
      </c>
      <c r="F659" s="11">
        <v>0</v>
      </c>
      <c r="G659" s="12">
        <v>9</v>
      </c>
      <c r="H659" s="12">
        <v>121.9</v>
      </c>
      <c r="I659" s="13">
        <v>295</v>
      </c>
      <c r="J659" s="30"/>
      <c r="K659" s="14">
        <v>0</v>
      </c>
      <c r="L659" s="12">
        <v>0</v>
      </c>
      <c r="M659" s="12">
        <v>0</v>
      </c>
      <c r="N659" s="13">
        <v>0</v>
      </c>
      <c r="O659" s="30"/>
      <c r="P659" s="14">
        <v>0</v>
      </c>
      <c r="Q659" s="12">
        <v>0</v>
      </c>
      <c r="R659" s="12">
        <v>0</v>
      </c>
      <c r="S659" s="13">
        <v>20</v>
      </c>
      <c r="T659" s="30"/>
      <c r="U659" s="14">
        <v>0</v>
      </c>
      <c r="V659" s="12">
        <v>1</v>
      </c>
      <c r="W659" s="12">
        <v>1.5</v>
      </c>
      <c r="X659" s="13">
        <v>212</v>
      </c>
      <c r="Y659" s="30"/>
      <c r="Z659" s="14">
        <v>0</v>
      </c>
      <c r="AA659" s="12">
        <v>1</v>
      </c>
      <c r="AB659" s="12">
        <v>13.7</v>
      </c>
      <c r="AC659" s="13">
        <v>241</v>
      </c>
      <c r="AD659" s="30"/>
      <c r="AE659" s="34">
        <f t="shared" si="243"/>
        <v>0</v>
      </c>
      <c r="AF659" s="15">
        <f t="shared" si="244"/>
        <v>11</v>
      </c>
      <c r="AG659" s="16">
        <f t="shared" si="245"/>
        <v>137.1</v>
      </c>
      <c r="AH659" s="48">
        <f t="shared" si="246"/>
        <v>768</v>
      </c>
      <c r="AI659" s="30"/>
      <c r="AJ659" s="14">
        <f t="shared" si="247"/>
        <v>295</v>
      </c>
      <c r="AK659" s="12">
        <f t="shared" si="248"/>
        <v>0</v>
      </c>
      <c r="AL659" s="12">
        <f t="shared" si="249"/>
        <v>20</v>
      </c>
      <c r="AM659" s="12">
        <f t="shared" si="250"/>
        <v>212</v>
      </c>
      <c r="AN659" s="17">
        <f t="shared" si="251"/>
        <v>241</v>
      </c>
      <c r="AO659" s="14">
        <f t="shared" si="252"/>
        <v>0</v>
      </c>
      <c r="AP659" s="12">
        <f t="shared" si="253"/>
        <v>0</v>
      </c>
      <c r="AQ659" s="12">
        <f t="shared" si="254"/>
        <v>0</v>
      </c>
      <c r="AR659" s="12">
        <f t="shared" si="255"/>
        <v>0</v>
      </c>
      <c r="AS659" s="17">
        <f t="shared" si="256"/>
        <v>0</v>
      </c>
      <c r="AT659" s="14">
        <f t="shared" si="257"/>
        <v>9</v>
      </c>
      <c r="AU659" s="12">
        <f t="shared" si="258"/>
        <v>0</v>
      </c>
      <c r="AV659" s="12">
        <f t="shared" si="259"/>
        <v>0</v>
      </c>
      <c r="AW659" s="12">
        <f t="shared" si="260"/>
        <v>1</v>
      </c>
      <c r="AX659" s="17">
        <f t="shared" si="261"/>
        <v>1</v>
      </c>
      <c r="AY659" s="14">
        <f t="shared" si="262"/>
        <v>121.9</v>
      </c>
      <c r="AZ659" s="12">
        <f t="shared" si="263"/>
        <v>0</v>
      </c>
      <c r="BA659" s="12">
        <f t="shared" si="264"/>
        <v>0</v>
      </c>
      <c r="BB659" s="12">
        <f t="shared" si="265"/>
        <v>1.5</v>
      </c>
      <c r="BC659" s="13">
        <f t="shared" si="266"/>
        <v>13.7</v>
      </c>
    </row>
    <row r="660" spans="1:55" ht="13">
      <c r="A660" s="19" t="s">
        <v>1248</v>
      </c>
      <c r="B660" s="12" t="s">
        <v>16</v>
      </c>
      <c r="C660" s="12" t="s">
        <v>1573</v>
      </c>
      <c r="D660" s="12" t="s">
        <v>191</v>
      </c>
      <c r="E660" s="13" t="s">
        <v>1204</v>
      </c>
      <c r="F660" s="11">
        <v>1</v>
      </c>
      <c r="G660" s="12">
        <v>0</v>
      </c>
      <c r="H660" s="12">
        <v>0.7</v>
      </c>
      <c r="I660" s="13">
        <v>114</v>
      </c>
      <c r="J660" s="30"/>
      <c r="K660" s="14">
        <v>0</v>
      </c>
      <c r="L660" s="12">
        <v>0</v>
      </c>
      <c r="M660" s="12">
        <v>0</v>
      </c>
      <c r="N660" s="13">
        <v>20</v>
      </c>
      <c r="O660" s="30"/>
      <c r="P660" s="14">
        <v>0</v>
      </c>
      <c r="Q660" s="12">
        <v>0</v>
      </c>
      <c r="R660" s="12">
        <v>0</v>
      </c>
      <c r="S660" s="13">
        <v>20</v>
      </c>
      <c r="T660" s="30"/>
      <c r="U660" s="14">
        <v>2</v>
      </c>
      <c r="V660" s="12">
        <v>0</v>
      </c>
      <c r="W660" s="12">
        <v>1.6</v>
      </c>
      <c r="X660" s="13">
        <v>216</v>
      </c>
      <c r="Y660" s="30"/>
      <c r="Z660" s="14">
        <v>0</v>
      </c>
      <c r="AA660" s="12">
        <v>7</v>
      </c>
      <c r="AB660" s="12">
        <v>8.1</v>
      </c>
      <c r="AC660" s="13">
        <v>230</v>
      </c>
      <c r="AD660" s="30"/>
      <c r="AE660" s="34">
        <f t="shared" si="243"/>
        <v>5</v>
      </c>
      <c r="AF660" s="15">
        <f t="shared" si="244"/>
        <v>7</v>
      </c>
      <c r="AG660" s="16">
        <f t="shared" si="245"/>
        <v>10.399999999999999</v>
      </c>
      <c r="AH660" s="48">
        <f t="shared" si="246"/>
        <v>580</v>
      </c>
      <c r="AI660" s="30"/>
      <c r="AJ660" s="14">
        <f t="shared" si="247"/>
        <v>114</v>
      </c>
      <c r="AK660" s="12">
        <f t="shared" si="248"/>
        <v>20</v>
      </c>
      <c r="AL660" s="12">
        <f t="shared" si="249"/>
        <v>20</v>
      </c>
      <c r="AM660" s="12">
        <f t="shared" si="250"/>
        <v>216</v>
      </c>
      <c r="AN660" s="17">
        <f t="shared" si="251"/>
        <v>230</v>
      </c>
      <c r="AO660" s="14">
        <f t="shared" si="252"/>
        <v>1</v>
      </c>
      <c r="AP660" s="12">
        <f t="shared" si="253"/>
        <v>0</v>
      </c>
      <c r="AQ660" s="12">
        <f t="shared" si="254"/>
        <v>0</v>
      </c>
      <c r="AR660" s="12">
        <f t="shared" si="255"/>
        <v>2</v>
      </c>
      <c r="AS660" s="17">
        <f t="shared" si="256"/>
        <v>2</v>
      </c>
      <c r="AT660" s="14">
        <f t="shared" si="257"/>
        <v>0</v>
      </c>
      <c r="AU660" s="12">
        <f t="shared" si="258"/>
        <v>0</v>
      </c>
      <c r="AV660" s="12">
        <f t="shared" si="259"/>
        <v>0</v>
      </c>
      <c r="AW660" s="12">
        <f t="shared" si="260"/>
        <v>0</v>
      </c>
      <c r="AX660" s="17">
        <f t="shared" si="261"/>
        <v>7</v>
      </c>
      <c r="AY660" s="14">
        <f t="shared" si="262"/>
        <v>0.7</v>
      </c>
      <c r="AZ660" s="12">
        <f t="shared" si="263"/>
        <v>0</v>
      </c>
      <c r="BA660" s="12">
        <f t="shared" si="264"/>
        <v>0</v>
      </c>
      <c r="BB660" s="12">
        <f t="shared" si="265"/>
        <v>1.6</v>
      </c>
      <c r="BC660" s="13">
        <f t="shared" si="266"/>
        <v>8.1</v>
      </c>
    </row>
    <row r="661" spans="1:55" ht="13">
      <c r="A661" s="19" t="s">
        <v>1249</v>
      </c>
      <c r="B661" s="12" t="s">
        <v>1191</v>
      </c>
      <c r="C661" s="12" t="s">
        <v>352</v>
      </c>
      <c r="D661" s="12" t="s">
        <v>1717</v>
      </c>
      <c r="E661" s="13" t="s">
        <v>1205</v>
      </c>
      <c r="F661" s="11">
        <v>0</v>
      </c>
      <c r="G661" s="12">
        <v>0</v>
      </c>
      <c r="H661" s="12">
        <v>0</v>
      </c>
      <c r="I661" s="13">
        <v>0</v>
      </c>
      <c r="J661" s="30"/>
      <c r="K661" s="14">
        <v>0</v>
      </c>
      <c r="L661" s="12">
        <v>0</v>
      </c>
      <c r="M661" s="12">
        <v>0</v>
      </c>
      <c r="N661" s="13">
        <v>0</v>
      </c>
      <c r="O661" s="30"/>
      <c r="P661" s="14">
        <v>0</v>
      </c>
      <c r="Q661" s="12">
        <v>0</v>
      </c>
      <c r="R661" s="12">
        <v>0</v>
      </c>
      <c r="S661" s="13">
        <v>0</v>
      </c>
      <c r="T661" s="30"/>
      <c r="U661" s="14">
        <v>0</v>
      </c>
      <c r="V661" s="12">
        <v>0</v>
      </c>
      <c r="W661" s="12">
        <v>0</v>
      </c>
      <c r="X661" s="13">
        <v>0</v>
      </c>
      <c r="Y661" s="30"/>
      <c r="Z661" s="14">
        <v>0</v>
      </c>
      <c r="AA661" s="12">
        <v>0</v>
      </c>
      <c r="AB661" s="12">
        <v>0</v>
      </c>
      <c r="AC661" s="13">
        <v>0</v>
      </c>
      <c r="AD661" s="30"/>
      <c r="AE661" s="34">
        <f t="shared" si="243"/>
        <v>0</v>
      </c>
      <c r="AF661" s="15">
        <f t="shared" si="244"/>
        <v>0</v>
      </c>
      <c r="AG661" s="16">
        <f t="shared" si="245"/>
        <v>0</v>
      </c>
      <c r="AH661" s="48">
        <f t="shared" si="246"/>
        <v>0</v>
      </c>
      <c r="AI661" s="30"/>
      <c r="AJ661" s="14">
        <f t="shared" si="247"/>
        <v>0</v>
      </c>
      <c r="AK661" s="12">
        <f t="shared" si="248"/>
        <v>0</v>
      </c>
      <c r="AL661" s="12">
        <f t="shared" si="249"/>
        <v>0</v>
      </c>
      <c r="AM661" s="12">
        <f t="shared" si="250"/>
        <v>0</v>
      </c>
      <c r="AN661" s="17">
        <f t="shared" si="251"/>
        <v>0</v>
      </c>
      <c r="AO661" s="14">
        <f t="shared" si="252"/>
        <v>0</v>
      </c>
      <c r="AP661" s="12">
        <f t="shared" si="253"/>
        <v>0</v>
      </c>
      <c r="AQ661" s="12">
        <f t="shared" si="254"/>
        <v>0</v>
      </c>
      <c r="AR661" s="12">
        <f t="shared" si="255"/>
        <v>0</v>
      </c>
      <c r="AS661" s="17">
        <f t="shared" si="256"/>
        <v>0</v>
      </c>
      <c r="AT661" s="14">
        <f t="shared" si="257"/>
        <v>0</v>
      </c>
      <c r="AU661" s="12">
        <f t="shared" si="258"/>
        <v>0</v>
      </c>
      <c r="AV661" s="12">
        <f t="shared" si="259"/>
        <v>0</v>
      </c>
      <c r="AW661" s="12">
        <f t="shared" si="260"/>
        <v>0</v>
      </c>
      <c r="AX661" s="17">
        <f t="shared" si="261"/>
        <v>0</v>
      </c>
      <c r="AY661" s="14">
        <f t="shared" si="262"/>
        <v>0</v>
      </c>
      <c r="AZ661" s="12">
        <f t="shared" si="263"/>
        <v>0</v>
      </c>
      <c r="BA661" s="12">
        <f t="shared" si="264"/>
        <v>0</v>
      </c>
      <c r="BB661" s="12">
        <f t="shared" si="265"/>
        <v>0</v>
      </c>
      <c r="BC661" s="13">
        <f t="shared" si="266"/>
        <v>0</v>
      </c>
    </row>
    <row r="662" spans="1:55" ht="13">
      <c r="A662" s="19" t="s">
        <v>1250</v>
      </c>
      <c r="B662" s="12" t="s">
        <v>1191</v>
      </c>
      <c r="C662" s="12" t="s">
        <v>38</v>
      </c>
      <c r="D662" s="12" t="s">
        <v>1251</v>
      </c>
      <c r="E662" s="13" t="s">
        <v>1203</v>
      </c>
      <c r="F662" s="11">
        <v>0</v>
      </c>
      <c r="G662" s="12">
        <v>0</v>
      </c>
      <c r="H662" s="12">
        <v>0</v>
      </c>
      <c r="I662" s="13">
        <v>0</v>
      </c>
      <c r="J662" s="30"/>
      <c r="K662" s="14">
        <v>0</v>
      </c>
      <c r="L662" s="12">
        <v>0</v>
      </c>
      <c r="M662" s="12">
        <v>0</v>
      </c>
      <c r="N662" s="13">
        <v>0</v>
      </c>
      <c r="O662" s="30"/>
      <c r="P662" s="14">
        <v>0</v>
      </c>
      <c r="Q662" s="12">
        <v>0</v>
      </c>
      <c r="R662" s="12">
        <v>0</v>
      </c>
      <c r="S662" s="13">
        <v>0</v>
      </c>
      <c r="T662" s="30"/>
      <c r="U662" s="14">
        <v>0</v>
      </c>
      <c r="V662" s="12">
        <v>0</v>
      </c>
      <c r="W662" s="12">
        <v>0</v>
      </c>
      <c r="X662" s="13">
        <v>0</v>
      </c>
      <c r="Y662" s="30"/>
      <c r="Z662" s="14">
        <v>0</v>
      </c>
      <c r="AA662" s="12">
        <v>0</v>
      </c>
      <c r="AB662" s="12">
        <v>0</v>
      </c>
      <c r="AC662" s="13">
        <v>0</v>
      </c>
      <c r="AD662" s="30"/>
      <c r="AE662" s="34">
        <f t="shared" si="243"/>
        <v>0</v>
      </c>
      <c r="AF662" s="15">
        <f t="shared" si="244"/>
        <v>0</v>
      </c>
      <c r="AG662" s="16">
        <f t="shared" si="245"/>
        <v>0</v>
      </c>
      <c r="AH662" s="48">
        <f t="shared" si="246"/>
        <v>0</v>
      </c>
      <c r="AI662" s="30"/>
      <c r="AJ662" s="14">
        <f t="shared" si="247"/>
        <v>0</v>
      </c>
      <c r="AK662" s="12">
        <f t="shared" si="248"/>
        <v>0</v>
      </c>
      <c r="AL662" s="12">
        <f t="shared" si="249"/>
        <v>0</v>
      </c>
      <c r="AM662" s="12">
        <f t="shared" si="250"/>
        <v>0</v>
      </c>
      <c r="AN662" s="17">
        <f t="shared" si="251"/>
        <v>0</v>
      </c>
      <c r="AO662" s="14">
        <f t="shared" si="252"/>
        <v>0</v>
      </c>
      <c r="AP662" s="12">
        <f t="shared" si="253"/>
        <v>0</v>
      </c>
      <c r="AQ662" s="12">
        <f t="shared" si="254"/>
        <v>0</v>
      </c>
      <c r="AR662" s="12">
        <f t="shared" si="255"/>
        <v>0</v>
      </c>
      <c r="AS662" s="17">
        <f t="shared" si="256"/>
        <v>0</v>
      </c>
      <c r="AT662" s="14">
        <f t="shared" si="257"/>
        <v>0</v>
      </c>
      <c r="AU662" s="12">
        <f t="shared" si="258"/>
        <v>0</v>
      </c>
      <c r="AV662" s="12">
        <f t="shared" si="259"/>
        <v>0</v>
      </c>
      <c r="AW662" s="12">
        <f t="shared" si="260"/>
        <v>0</v>
      </c>
      <c r="AX662" s="17">
        <f t="shared" si="261"/>
        <v>0</v>
      </c>
      <c r="AY662" s="14">
        <f t="shared" si="262"/>
        <v>0</v>
      </c>
      <c r="AZ662" s="12">
        <f t="shared" si="263"/>
        <v>0</v>
      </c>
      <c r="BA662" s="12">
        <f t="shared" si="264"/>
        <v>0</v>
      </c>
      <c r="BB662" s="12">
        <f t="shared" si="265"/>
        <v>0</v>
      </c>
      <c r="BC662" s="13">
        <f t="shared" si="266"/>
        <v>0</v>
      </c>
    </row>
    <row r="663" spans="1:55" ht="13">
      <c r="A663" s="19" t="s">
        <v>1252</v>
      </c>
      <c r="B663" s="12" t="s">
        <v>1191</v>
      </c>
      <c r="C663" s="12" t="s">
        <v>1253</v>
      </c>
      <c r="D663" s="12" t="s">
        <v>1251</v>
      </c>
      <c r="E663" s="13" t="s">
        <v>1740</v>
      </c>
      <c r="F663" s="11">
        <v>0</v>
      </c>
      <c r="G663" s="12">
        <v>0</v>
      </c>
      <c r="H663" s="12">
        <v>0</v>
      </c>
      <c r="I663" s="13">
        <v>0</v>
      </c>
      <c r="J663" s="30"/>
      <c r="K663" s="14">
        <v>0</v>
      </c>
      <c r="L663" s="12">
        <v>0</v>
      </c>
      <c r="M663" s="12">
        <v>0</v>
      </c>
      <c r="N663" s="13">
        <v>0</v>
      </c>
      <c r="O663" s="30"/>
      <c r="P663" s="14">
        <v>0</v>
      </c>
      <c r="Q663" s="12">
        <v>0</v>
      </c>
      <c r="R663" s="12">
        <v>0</v>
      </c>
      <c r="S663" s="13">
        <v>0</v>
      </c>
      <c r="T663" s="30"/>
      <c r="U663" s="14">
        <v>0</v>
      </c>
      <c r="V663" s="12">
        <v>0</v>
      </c>
      <c r="W663" s="12">
        <v>0</v>
      </c>
      <c r="X663" s="13">
        <v>0</v>
      </c>
      <c r="Y663" s="30"/>
      <c r="Z663" s="14">
        <v>0</v>
      </c>
      <c r="AA663" s="12">
        <v>0</v>
      </c>
      <c r="AB663" s="12">
        <v>0</v>
      </c>
      <c r="AC663" s="13">
        <v>0</v>
      </c>
      <c r="AD663" s="30"/>
      <c r="AE663" s="34">
        <f t="shared" si="243"/>
        <v>0</v>
      </c>
      <c r="AF663" s="15">
        <f t="shared" si="244"/>
        <v>0</v>
      </c>
      <c r="AG663" s="16">
        <f t="shared" si="245"/>
        <v>0</v>
      </c>
      <c r="AH663" s="48">
        <f t="shared" si="246"/>
        <v>0</v>
      </c>
      <c r="AI663" s="30"/>
      <c r="AJ663" s="14">
        <f t="shared" si="247"/>
        <v>0</v>
      </c>
      <c r="AK663" s="12">
        <f t="shared" si="248"/>
        <v>0</v>
      </c>
      <c r="AL663" s="12">
        <f t="shared" si="249"/>
        <v>0</v>
      </c>
      <c r="AM663" s="12">
        <f t="shared" si="250"/>
        <v>0</v>
      </c>
      <c r="AN663" s="17">
        <f t="shared" si="251"/>
        <v>0</v>
      </c>
      <c r="AO663" s="14">
        <f t="shared" si="252"/>
        <v>0</v>
      </c>
      <c r="AP663" s="12">
        <f t="shared" si="253"/>
        <v>0</v>
      </c>
      <c r="AQ663" s="12">
        <f t="shared" si="254"/>
        <v>0</v>
      </c>
      <c r="AR663" s="12">
        <f t="shared" si="255"/>
        <v>0</v>
      </c>
      <c r="AS663" s="17">
        <f t="shared" si="256"/>
        <v>0</v>
      </c>
      <c r="AT663" s="14">
        <f t="shared" si="257"/>
        <v>0</v>
      </c>
      <c r="AU663" s="12">
        <f t="shared" si="258"/>
        <v>0</v>
      </c>
      <c r="AV663" s="12">
        <f t="shared" si="259"/>
        <v>0</v>
      </c>
      <c r="AW663" s="12">
        <f t="shared" si="260"/>
        <v>0</v>
      </c>
      <c r="AX663" s="17">
        <f t="shared" si="261"/>
        <v>0</v>
      </c>
      <c r="AY663" s="14">
        <f t="shared" si="262"/>
        <v>0</v>
      </c>
      <c r="AZ663" s="12">
        <f t="shared" si="263"/>
        <v>0</v>
      </c>
      <c r="BA663" s="12">
        <f t="shared" si="264"/>
        <v>0</v>
      </c>
      <c r="BB663" s="12">
        <f t="shared" si="265"/>
        <v>0</v>
      </c>
      <c r="BC663" s="13">
        <f t="shared" si="266"/>
        <v>0</v>
      </c>
    </row>
    <row r="664" spans="1:55" ht="13">
      <c r="A664" s="19" t="s">
        <v>1254</v>
      </c>
      <c r="B664" s="12" t="s">
        <v>12</v>
      </c>
      <c r="C664" s="12" t="s">
        <v>1255</v>
      </c>
      <c r="D664" s="12" t="s">
        <v>1892</v>
      </c>
      <c r="E664" s="13" t="s">
        <v>1202</v>
      </c>
      <c r="F664" s="11">
        <v>0</v>
      </c>
      <c r="G664" s="12">
        <v>1</v>
      </c>
      <c r="H664" s="12">
        <v>13.2</v>
      </c>
      <c r="I664" s="13">
        <v>211</v>
      </c>
      <c r="J664" s="30"/>
      <c r="K664" s="14">
        <v>0</v>
      </c>
      <c r="L664" s="12">
        <v>1</v>
      </c>
      <c r="M664" s="12">
        <v>1</v>
      </c>
      <c r="N664" s="13">
        <v>168</v>
      </c>
      <c r="O664" s="30"/>
      <c r="P664" s="14">
        <v>0</v>
      </c>
      <c r="Q664" s="12">
        <v>0</v>
      </c>
      <c r="R664" s="12">
        <v>0</v>
      </c>
      <c r="S664" s="13">
        <v>0</v>
      </c>
      <c r="T664" s="30"/>
      <c r="U664" s="14">
        <v>0</v>
      </c>
      <c r="V664" s="12">
        <v>0</v>
      </c>
      <c r="W664" s="12">
        <v>0</v>
      </c>
      <c r="X664" s="13">
        <v>0</v>
      </c>
      <c r="Y664" s="30"/>
      <c r="Z664" s="14">
        <v>0</v>
      </c>
      <c r="AA664" s="12">
        <v>0</v>
      </c>
      <c r="AB664" s="12">
        <v>0</v>
      </c>
      <c r="AC664" s="13">
        <v>0</v>
      </c>
      <c r="AD664" s="30"/>
      <c r="AE664" s="34">
        <f t="shared" si="243"/>
        <v>0</v>
      </c>
      <c r="AF664" s="15">
        <f t="shared" si="244"/>
        <v>2</v>
      </c>
      <c r="AG664" s="16">
        <f t="shared" si="245"/>
        <v>14.2</v>
      </c>
      <c r="AH664" s="48">
        <f t="shared" si="246"/>
        <v>379</v>
      </c>
      <c r="AI664" s="30"/>
      <c r="AJ664" s="14">
        <f t="shared" si="247"/>
        <v>211</v>
      </c>
      <c r="AK664" s="12">
        <f t="shared" si="248"/>
        <v>168</v>
      </c>
      <c r="AL664" s="12">
        <f t="shared" si="249"/>
        <v>0</v>
      </c>
      <c r="AM664" s="12">
        <f t="shared" si="250"/>
        <v>0</v>
      </c>
      <c r="AN664" s="17">
        <f t="shared" si="251"/>
        <v>0</v>
      </c>
      <c r="AO664" s="14">
        <f t="shared" si="252"/>
        <v>0</v>
      </c>
      <c r="AP664" s="12">
        <f t="shared" si="253"/>
        <v>0</v>
      </c>
      <c r="AQ664" s="12">
        <f t="shared" si="254"/>
        <v>0</v>
      </c>
      <c r="AR664" s="12">
        <f t="shared" si="255"/>
        <v>0</v>
      </c>
      <c r="AS664" s="17">
        <f t="shared" si="256"/>
        <v>0</v>
      </c>
      <c r="AT664" s="14">
        <f t="shared" si="257"/>
        <v>1</v>
      </c>
      <c r="AU664" s="12">
        <f t="shared" si="258"/>
        <v>1</v>
      </c>
      <c r="AV664" s="12">
        <f t="shared" si="259"/>
        <v>0</v>
      </c>
      <c r="AW664" s="12">
        <f t="shared" si="260"/>
        <v>0</v>
      </c>
      <c r="AX664" s="17">
        <f t="shared" si="261"/>
        <v>0</v>
      </c>
      <c r="AY664" s="14">
        <f t="shared" si="262"/>
        <v>13.2</v>
      </c>
      <c r="AZ664" s="12">
        <f t="shared" si="263"/>
        <v>1</v>
      </c>
      <c r="BA664" s="12">
        <f t="shared" si="264"/>
        <v>0</v>
      </c>
      <c r="BB664" s="12">
        <f t="shared" si="265"/>
        <v>0</v>
      </c>
      <c r="BC664" s="13">
        <f t="shared" si="266"/>
        <v>0</v>
      </c>
    </row>
    <row r="665" spans="1:55" ht="13">
      <c r="A665" s="19" t="s">
        <v>1257</v>
      </c>
      <c r="B665" s="12" t="s">
        <v>6</v>
      </c>
      <c r="C665" s="12" t="s">
        <v>1978</v>
      </c>
      <c r="D665" s="12" t="s">
        <v>219</v>
      </c>
      <c r="E665" s="13" t="s">
        <v>1205</v>
      </c>
      <c r="F665" s="11">
        <v>0</v>
      </c>
      <c r="G665" s="12">
        <v>0</v>
      </c>
      <c r="H665" s="12">
        <v>0</v>
      </c>
      <c r="I665" s="13">
        <v>0</v>
      </c>
      <c r="J665" s="30"/>
      <c r="K665" s="14">
        <v>0</v>
      </c>
      <c r="L665" s="12">
        <v>0</v>
      </c>
      <c r="M665" s="12">
        <v>0</v>
      </c>
      <c r="N665" s="13">
        <v>20</v>
      </c>
      <c r="O665" s="30"/>
      <c r="P665" s="14">
        <v>0</v>
      </c>
      <c r="Q665" s="12">
        <v>0</v>
      </c>
      <c r="R665" s="12">
        <v>0</v>
      </c>
      <c r="S665" s="13">
        <v>20</v>
      </c>
      <c r="T665" s="30"/>
      <c r="U665" s="14">
        <v>0</v>
      </c>
      <c r="V665" s="12">
        <v>0</v>
      </c>
      <c r="W665" s="12">
        <v>0</v>
      </c>
      <c r="X665" s="13">
        <v>0</v>
      </c>
      <c r="Y665" s="30"/>
      <c r="Z665" s="14">
        <v>0</v>
      </c>
      <c r="AA665" s="12">
        <v>0</v>
      </c>
      <c r="AB665" s="12">
        <v>0</v>
      </c>
      <c r="AC665" s="13">
        <v>0</v>
      </c>
      <c r="AD665" s="30"/>
      <c r="AE665" s="34">
        <f t="shared" si="243"/>
        <v>0</v>
      </c>
      <c r="AF665" s="15">
        <f t="shared" si="244"/>
        <v>0</v>
      </c>
      <c r="AG665" s="16">
        <f t="shared" si="245"/>
        <v>0</v>
      </c>
      <c r="AH665" s="48">
        <f t="shared" si="246"/>
        <v>40</v>
      </c>
      <c r="AI665" s="30"/>
      <c r="AJ665" s="14">
        <f t="shared" si="247"/>
        <v>0</v>
      </c>
      <c r="AK665" s="12">
        <f t="shared" si="248"/>
        <v>20</v>
      </c>
      <c r="AL665" s="12">
        <f t="shared" si="249"/>
        <v>20</v>
      </c>
      <c r="AM665" s="12">
        <f t="shared" si="250"/>
        <v>0</v>
      </c>
      <c r="AN665" s="17">
        <f t="shared" si="251"/>
        <v>0</v>
      </c>
      <c r="AO665" s="14">
        <f t="shared" si="252"/>
        <v>0</v>
      </c>
      <c r="AP665" s="12">
        <f t="shared" si="253"/>
        <v>0</v>
      </c>
      <c r="AQ665" s="12">
        <f t="shared" si="254"/>
        <v>0</v>
      </c>
      <c r="AR665" s="12">
        <f t="shared" si="255"/>
        <v>0</v>
      </c>
      <c r="AS665" s="17">
        <f t="shared" si="256"/>
        <v>0</v>
      </c>
      <c r="AT665" s="14">
        <f t="shared" si="257"/>
        <v>0</v>
      </c>
      <c r="AU665" s="12">
        <f t="shared" si="258"/>
        <v>0</v>
      </c>
      <c r="AV665" s="12">
        <f t="shared" si="259"/>
        <v>0</v>
      </c>
      <c r="AW665" s="12">
        <f t="shared" si="260"/>
        <v>0</v>
      </c>
      <c r="AX665" s="17">
        <f t="shared" si="261"/>
        <v>0</v>
      </c>
      <c r="AY665" s="14">
        <f t="shared" si="262"/>
        <v>0</v>
      </c>
      <c r="AZ665" s="12">
        <f t="shared" si="263"/>
        <v>0</v>
      </c>
      <c r="BA665" s="12">
        <f t="shared" si="264"/>
        <v>0</v>
      </c>
      <c r="BB665" s="12">
        <f t="shared" si="265"/>
        <v>0</v>
      </c>
      <c r="BC665" s="13">
        <f t="shared" si="266"/>
        <v>0</v>
      </c>
    </row>
    <row r="666" spans="1:55" ht="13">
      <c r="A666" s="19" t="s">
        <v>1259</v>
      </c>
      <c r="B666" s="12" t="s">
        <v>1235</v>
      </c>
      <c r="C666" s="12" t="s">
        <v>45</v>
      </c>
      <c r="D666" s="12" t="s">
        <v>1260</v>
      </c>
      <c r="E666" s="13" t="s">
        <v>1741</v>
      </c>
      <c r="F666" s="11">
        <v>0</v>
      </c>
      <c r="G666" s="12">
        <v>0</v>
      </c>
      <c r="H666" s="12">
        <v>0</v>
      </c>
      <c r="I666" s="13">
        <v>0</v>
      </c>
      <c r="J666" s="30"/>
      <c r="K666" s="14">
        <v>0</v>
      </c>
      <c r="L666" s="12">
        <v>0</v>
      </c>
      <c r="M666" s="12">
        <v>0</v>
      </c>
      <c r="N666" s="13">
        <v>0</v>
      </c>
      <c r="O666" s="30"/>
      <c r="P666" s="14">
        <v>0</v>
      </c>
      <c r="Q666" s="12">
        <v>0</v>
      </c>
      <c r="R666" s="12">
        <v>0</v>
      </c>
      <c r="S666" s="13">
        <v>0</v>
      </c>
      <c r="T666" s="30"/>
      <c r="U666" s="14">
        <v>0</v>
      </c>
      <c r="V666" s="12">
        <v>0</v>
      </c>
      <c r="W666" s="12">
        <v>0</v>
      </c>
      <c r="X666" s="13">
        <v>0</v>
      </c>
      <c r="Y666" s="30"/>
      <c r="Z666" s="14">
        <v>0</v>
      </c>
      <c r="AA666" s="12">
        <v>0</v>
      </c>
      <c r="AB666" s="12">
        <v>0</v>
      </c>
      <c r="AC666" s="13">
        <v>0</v>
      </c>
      <c r="AD666" s="30"/>
      <c r="AE666" s="34">
        <f t="shared" si="243"/>
        <v>0</v>
      </c>
      <c r="AF666" s="15">
        <f t="shared" si="244"/>
        <v>0</v>
      </c>
      <c r="AG666" s="16">
        <f t="shared" si="245"/>
        <v>0</v>
      </c>
      <c r="AH666" s="48">
        <f t="shared" si="246"/>
        <v>0</v>
      </c>
      <c r="AI666" s="30"/>
      <c r="AJ666" s="14">
        <f t="shared" si="247"/>
        <v>0</v>
      </c>
      <c r="AK666" s="12">
        <f t="shared" si="248"/>
        <v>0</v>
      </c>
      <c r="AL666" s="12">
        <f t="shared" si="249"/>
        <v>0</v>
      </c>
      <c r="AM666" s="12">
        <f t="shared" si="250"/>
        <v>0</v>
      </c>
      <c r="AN666" s="17">
        <f t="shared" si="251"/>
        <v>0</v>
      </c>
      <c r="AO666" s="14">
        <f t="shared" si="252"/>
        <v>0</v>
      </c>
      <c r="AP666" s="12">
        <f t="shared" si="253"/>
        <v>0</v>
      </c>
      <c r="AQ666" s="12">
        <f t="shared" si="254"/>
        <v>0</v>
      </c>
      <c r="AR666" s="12">
        <f t="shared" si="255"/>
        <v>0</v>
      </c>
      <c r="AS666" s="17">
        <f t="shared" si="256"/>
        <v>0</v>
      </c>
      <c r="AT666" s="14">
        <f t="shared" si="257"/>
        <v>0</v>
      </c>
      <c r="AU666" s="12">
        <f t="shared" si="258"/>
        <v>0</v>
      </c>
      <c r="AV666" s="12">
        <f t="shared" si="259"/>
        <v>0</v>
      </c>
      <c r="AW666" s="12">
        <f t="shared" si="260"/>
        <v>0</v>
      </c>
      <c r="AX666" s="17">
        <f t="shared" si="261"/>
        <v>0</v>
      </c>
      <c r="AY666" s="14">
        <f t="shared" si="262"/>
        <v>0</v>
      </c>
      <c r="AZ666" s="12">
        <f t="shared" si="263"/>
        <v>0</v>
      </c>
      <c r="BA666" s="12">
        <f t="shared" si="264"/>
        <v>0</v>
      </c>
      <c r="BB666" s="12">
        <f t="shared" si="265"/>
        <v>0</v>
      </c>
      <c r="BC666" s="13">
        <f t="shared" si="266"/>
        <v>0</v>
      </c>
    </row>
    <row r="667" spans="1:55" ht="13">
      <c r="A667" s="19" t="s">
        <v>1261</v>
      </c>
      <c r="B667" s="12" t="s">
        <v>1235</v>
      </c>
      <c r="C667" s="12" t="s">
        <v>1262</v>
      </c>
      <c r="D667" s="12" t="s">
        <v>1263</v>
      </c>
      <c r="E667" s="13" t="s">
        <v>1202</v>
      </c>
      <c r="F667" s="11">
        <v>0</v>
      </c>
      <c r="G667" s="12">
        <v>0</v>
      </c>
      <c r="H667" s="12">
        <v>0</v>
      </c>
      <c r="I667" s="13">
        <v>0</v>
      </c>
      <c r="J667" s="30"/>
      <c r="K667" s="14">
        <v>0</v>
      </c>
      <c r="L667" s="12">
        <v>0</v>
      </c>
      <c r="M667" s="12">
        <v>0</v>
      </c>
      <c r="N667" s="13">
        <v>0</v>
      </c>
      <c r="O667" s="30"/>
      <c r="P667" s="14">
        <v>0</v>
      </c>
      <c r="Q667" s="12">
        <v>0</v>
      </c>
      <c r="R667" s="12">
        <v>0</v>
      </c>
      <c r="S667" s="13">
        <v>0</v>
      </c>
      <c r="T667" s="30"/>
      <c r="U667" s="14">
        <v>0</v>
      </c>
      <c r="V667" s="12">
        <v>0</v>
      </c>
      <c r="W667" s="12">
        <v>0</v>
      </c>
      <c r="X667" s="13">
        <v>0</v>
      </c>
      <c r="Y667" s="30"/>
      <c r="Z667" s="14">
        <v>0</v>
      </c>
      <c r="AA667" s="12">
        <v>0</v>
      </c>
      <c r="AB667" s="12">
        <v>0</v>
      </c>
      <c r="AC667" s="13">
        <v>0</v>
      </c>
      <c r="AD667" s="30"/>
      <c r="AE667" s="34">
        <f t="shared" si="243"/>
        <v>0</v>
      </c>
      <c r="AF667" s="15">
        <f t="shared" si="244"/>
        <v>0</v>
      </c>
      <c r="AG667" s="16">
        <f t="shared" si="245"/>
        <v>0</v>
      </c>
      <c r="AH667" s="48">
        <f t="shared" si="246"/>
        <v>0</v>
      </c>
      <c r="AI667" s="30"/>
      <c r="AJ667" s="14">
        <f t="shared" si="247"/>
        <v>0</v>
      </c>
      <c r="AK667" s="12">
        <f t="shared" si="248"/>
        <v>0</v>
      </c>
      <c r="AL667" s="12">
        <f t="shared" si="249"/>
        <v>0</v>
      </c>
      <c r="AM667" s="12">
        <f t="shared" si="250"/>
        <v>0</v>
      </c>
      <c r="AN667" s="17">
        <f t="shared" si="251"/>
        <v>0</v>
      </c>
      <c r="AO667" s="14">
        <f t="shared" si="252"/>
        <v>0</v>
      </c>
      <c r="AP667" s="12">
        <f t="shared" si="253"/>
        <v>0</v>
      </c>
      <c r="AQ667" s="12">
        <f t="shared" si="254"/>
        <v>0</v>
      </c>
      <c r="AR667" s="12">
        <f t="shared" si="255"/>
        <v>0</v>
      </c>
      <c r="AS667" s="17">
        <f t="shared" si="256"/>
        <v>0</v>
      </c>
      <c r="AT667" s="14">
        <f t="shared" si="257"/>
        <v>0</v>
      </c>
      <c r="AU667" s="12">
        <f t="shared" si="258"/>
        <v>0</v>
      </c>
      <c r="AV667" s="12">
        <f t="shared" si="259"/>
        <v>0</v>
      </c>
      <c r="AW667" s="12">
        <f t="shared" si="260"/>
        <v>0</v>
      </c>
      <c r="AX667" s="17">
        <f t="shared" si="261"/>
        <v>0</v>
      </c>
      <c r="AY667" s="14">
        <f t="shared" si="262"/>
        <v>0</v>
      </c>
      <c r="AZ667" s="12">
        <f t="shared" si="263"/>
        <v>0</v>
      </c>
      <c r="BA667" s="12">
        <f t="shared" si="264"/>
        <v>0</v>
      </c>
      <c r="BB667" s="12">
        <f t="shared" si="265"/>
        <v>0</v>
      </c>
      <c r="BC667" s="13">
        <f t="shared" si="266"/>
        <v>0</v>
      </c>
    </row>
    <row r="668" spans="1:55" ht="13">
      <c r="A668" s="19" t="s">
        <v>1264</v>
      </c>
      <c r="B668" s="12" t="s">
        <v>15</v>
      </c>
      <c r="C668" s="12" t="s">
        <v>1956</v>
      </c>
      <c r="D668" s="12" t="s">
        <v>251</v>
      </c>
      <c r="E668" s="13" t="s">
        <v>1204</v>
      </c>
      <c r="F668" s="11">
        <v>0</v>
      </c>
      <c r="G668" s="12">
        <v>0</v>
      </c>
      <c r="H668" s="12">
        <v>0</v>
      </c>
      <c r="I668" s="13">
        <v>0</v>
      </c>
      <c r="J668" s="30"/>
      <c r="K668" s="14">
        <v>0</v>
      </c>
      <c r="L668" s="12">
        <v>0</v>
      </c>
      <c r="M668" s="12">
        <v>0</v>
      </c>
      <c r="N668" s="13">
        <v>0</v>
      </c>
      <c r="O668" s="30"/>
      <c r="P668" s="14">
        <v>0</v>
      </c>
      <c r="Q668" s="12">
        <v>0</v>
      </c>
      <c r="R668" s="12">
        <v>0</v>
      </c>
      <c r="S668" s="13">
        <v>0</v>
      </c>
      <c r="T668" s="30"/>
      <c r="U668" s="14">
        <v>0</v>
      </c>
      <c r="V668" s="12">
        <v>0</v>
      </c>
      <c r="W668" s="12">
        <v>0</v>
      </c>
      <c r="X668" s="13">
        <v>0</v>
      </c>
      <c r="Y668" s="30"/>
      <c r="Z668" s="14">
        <v>1</v>
      </c>
      <c r="AA668" s="12">
        <v>2</v>
      </c>
      <c r="AB668" s="12">
        <v>3.5</v>
      </c>
      <c r="AC668" s="13">
        <v>206</v>
      </c>
      <c r="AD668" s="30"/>
      <c r="AE668" s="34">
        <f t="shared" si="243"/>
        <v>0</v>
      </c>
      <c r="AF668" s="15">
        <f t="shared" si="244"/>
        <v>2</v>
      </c>
      <c r="AG668" s="16">
        <f t="shared" si="245"/>
        <v>3.5</v>
      </c>
      <c r="AH668" s="48">
        <f t="shared" si="246"/>
        <v>206</v>
      </c>
      <c r="AI668" s="30"/>
      <c r="AJ668" s="14">
        <f t="shared" si="247"/>
        <v>0</v>
      </c>
      <c r="AK668" s="12">
        <f t="shared" si="248"/>
        <v>0</v>
      </c>
      <c r="AL668" s="12">
        <f t="shared" si="249"/>
        <v>0</v>
      </c>
      <c r="AM668" s="12">
        <f t="shared" si="250"/>
        <v>0</v>
      </c>
      <c r="AN668" s="17">
        <f t="shared" si="251"/>
        <v>206</v>
      </c>
      <c r="AO668" s="14">
        <f t="shared" si="252"/>
        <v>0</v>
      </c>
      <c r="AP668" s="12">
        <f t="shared" si="253"/>
        <v>0</v>
      </c>
      <c r="AQ668" s="12">
        <f t="shared" si="254"/>
        <v>0</v>
      </c>
      <c r="AR668" s="12">
        <f t="shared" si="255"/>
        <v>0</v>
      </c>
      <c r="AS668" s="17">
        <f t="shared" si="256"/>
        <v>0</v>
      </c>
      <c r="AT668" s="14">
        <f t="shared" si="257"/>
        <v>0</v>
      </c>
      <c r="AU668" s="12">
        <f t="shared" si="258"/>
        <v>0</v>
      </c>
      <c r="AV668" s="12">
        <f t="shared" si="259"/>
        <v>0</v>
      </c>
      <c r="AW668" s="12">
        <f t="shared" si="260"/>
        <v>0</v>
      </c>
      <c r="AX668" s="17">
        <f t="shared" si="261"/>
        <v>2</v>
      </c>
      <c r="AY668" s="14">
        <f t="shared" si="262"/>
        <v>0</v>
      </c>
      <c r="AZ668" s="12">
        <f t="shared" si="263"/>
        <v>0</v>
      </c>
      <c r="BA668" s="12">
        <f t="shared" si="264"/>
        <v>0</v>
      </c>
      <c r="BB668" s="12">
        <f t="shared" si="265"/>
        <v>0</v>
      </c>
      <c r="BC668" s="13">
        <f t="shared" si="266"/>
        <v>3.5</v>
      </c>
    </row>
    <row r="669" spans="1:55" ht="13">
      <c r="A669" s="19" t="s">
        <v>1266</v>
      </c>
      <c r="B669" s="12" t="s">
        <v>8</v>
      </c>
      <c r="C669" s="12" t="s">
        <v>1340</v>
      </c>
      <c r="D669" s="12" t="s">
        <v>1267</v>
      </c>
      <c r="E669" s="13" t="s">
        <v>1198</v>
      </c>
      <c r="F669" s="11">
        <v>0</v>
      </c>
      <c r="G669" s="12">
        <v>1</v>
      </c>
      <c r="H669" s="12">
        <v>2.4</v>
      </c>
      <c r="I669" s="13">
        <v>145</v>
      </c>
      <c r="J669" s="30"/>
      <c r="K669" s="14">
        <v>0</v>
      </c>
      <c r="L669" s="12">
        <v>0</v>
      </c>
      <c r="M669" s="12">
        <v>0</v>
      </c>
      <c r="N669" s="13">
        <v>20</v>
      </c>
      <c r="O669" s="30"/>
      <c r="P669" s="14">
        <v>0</v>
      </c>
      <c r="Q669" s="12">
        <v>0</v>
      </c>
      <c r="R669" s="12">
        <v>0</v>
      </c>
      <c r="S669" s="13">
        <v>0</v>
      </c>
      <c r="T669" s="30"/>
      <c r="U669" s="14">
        <v>0</v>
      </c>
      <c r="V669" s="12">
        <v>1</v>
      </c>
      <c r="W669" s="12">
        <v>3.4</v>
      </c>
      <c r="X669" s="13">
        <v>240</v>
      </c>
      <c r="Y669" s="30"/>
      <c r="Z669" s="14">
        <v>0</v>
      </c>
      <c r="AA669" s="12">
        <v>1</v>
      </c>
      <c r="AB669" s="12">
        <v>1.3</v>
      </c>
      <c r="AC669" s="13">
        <v>168</v>
      </c>
      <c r="AD669" s="30"/>
      <c r="AE669" s="34">
        <f t="shared" si="243"/>
        <v>0</v>
      </c>
      <c r="AF669" s="15">
        <f t="shared" si="244"/>
        <v>3</v>
      </c>
      <c r="AG669" s="16">
        <f t="shared" si="245"/>
        <v>7.1</v>
      </c>
      <c r="AH669" s="48">
        <f t="shared" si="246"/>
        <v>573</v>
      </c>
      <c r="AI669" s="30"/>
      <c r="AJ669" s="14">
        <f t="shared" si="247"/>
        <v>145</v>
      </c>
      <c r="AK669" s="12">
        <f t="shared" si="248"/>
        <v>20</v>
      </c>
      <c r="AL669" s="12">
        <f t="shared" si="249"/>
        <v>0</v>
      </c>
      <c r="AM669" s="12">
        <f t="shared" si="250"/>
        <v>240</v>
      </c>
      <c r="AN669" s="17">
        <f t="shared" si="251"/>
        <v>168</v>
      </c>
      <c r="AO669" s="14">
        <f t="shared" si="252"/>
        <v>0</v>
      </c>
      <c r="AP669" s="12">
        <f t="shared" si="253"/>
        <v>0</v>
      </c>
      <c r="AQ669" s="12">
        <f t="shared" si="254"/>
        <v>0</v>
      </c>
      <c r="AR669" s="12">
        <f t="shared" si="255"/>
        <v>0</v>
      </c>
      <c r="AS669" s="17">
        <f t="shared" si="256"/>
        <v>0</v>
      </c>
      <c r="AT669" s="14">
        <f t="shared" si="257"/>
        <v>1</v>
      </c>
      <c r="AU669" s="12">
        <f t="shared" si="258"/>
        <v>0</v>
      </c>
      <c r="AV669" s="12">
        <f t="shared" si="259"/>
        <v>0</v>
      </c>
      <c r="AW669" s="12">
        <f t="shared" si="260"/>
        <v>1</v>
      </c>
      <c r="AX669" s="17">
        <f t="shared" si="261"/>
        <v>1</v>
      </c>
      <c r="AY669" s="14">
        <f t="shared" si="262"/>
        <v>2.4</v>
      </c>
      <c r="AZ669" s="12">
        <f t="shared" si="263"/>
        <v>0</v>
      </c>
      <c r="BA669" s="12">
        <f t="shared" si="264"/>
        <v>0</v>
      </c>
      <c r="BB669" s="12">
        <f t="shared" si="265"/>
        <v>3.4</v>
      </c>
      <c r="BC669" s="13">
        <f t="shared" si="266"/>
        <v>1.3</v>
      </c>
    </row>
    <row r="670" spans="1:55" ht="13">
      <c r="A670" s="19" t="s">
        <v>1271</v>
      </c>
      <c r="B670" s="12" t="s">
        <v>1270</v>
      </c>
      <c r="C670" s="12" t="s">
        <v>918</v>
      </c>
      <c r="D670" s="12" t="s">
        <v>1272</v>
      </c>
      <c r="E670" s="13" t="s">
        <v>1741</v>
      </c>
      <c r="F670" s="11">
        <v>0</v>
      </c>
      <c r="G670" s="12">
        <v>0</v>
      </c>
      <c r="H670" s="12">
        <v>0</v>
      </c>
      <c r="I670" s="13">
        <v>0</v>
      </c>
      <c r="J670" s="30"/>
      <c r="K670" s="14">
        <v>0</v>
      </c>
      <c r="L670" s="12">
        <v>0</v>
      </c>
      <c r="M670" s="12">
        <v>0</v>
      </c>
      <c r="N670" s="13">
        <v>0</v>
      </c>
      <c r="O670" s="30"/>
      <c r="P670" s="14">
        <v>0</v>
      </c>
      <c r="Q670" s="12">
        <v>0</v>
      </c>
      <c r="R670" s="12">
        <v>0</v>
      </c>
      <c r="S670" s="13">
        <v>0</v>
      </c>
      <c r="T670" s="30"/>
      <c r="U670" s="14">
        <v>0</v>
      </c>
      <c r="V670" s="12">
        <v>0</v>
      </c>
      <c r="W670" s="12">
        <v>0</v>
      </c>
      <c r="X670" s="13">
        <v>0</v>
      </c>
      <c r="Y670" s="30"/>
      <c r="Z670" s="14">
        <v>0</v>
      </c>
      <c r="AA670" s="12">
        <v>0</v>
      </c>
      <c r="AB670" s="12">
        <v>0</v>
      </c>
      <c r="AC670" s="13">
        <v>0</v>
      </c>
      <c r="AD670" s="30"/>
      <c r="AE670" s="34">
        <f t="shared" si="243"/>
        <v>0</v>
      </c>
      <c r="AF670" s="15">
        <f t="shared" si="244"/>
        <v>0</v>
      </c>
      <c r="AG670" s="16">
        <f t="shared" si="245"/>
        <v>0</v>
      </c>
      <c r="AH670" s="48">
        <f t="shared" si="246"/>
        <v>0</v>
      </c>
      <c r="AI670" s="30"/>
      <c r="AJ670" s="14">
        <f t="shared" si="247"/>
        <v>0</v>
      </c>
      <c r="AK670" s="12">
        <f t="shared" si="248"/>
        <v>0</v>
      </c>
      <c r="AL670" s="12">
        <f t="shared" si="249"/>
        <v>0</v>
      </c>
      <c r="AM670" s="12">
        <f t="shared" si="250"/>
        <v>0</v>
      </c>
      <c r="AN670" s="17">
        <f t="shared" si="251"/>
        <v>0</v>
      </c>
      <c r="AO670" s="14">
        <f t="shared" si="252"/>
        <v>0</v>
      </c>
      <c r="AP670" s="12">
        <f t="shared" si="253"/>
        <v>0</v>
      </c>
      <c r="AQ670" s="12">
        <f t="shared" si="254"/>
        <v>0</v>
      </c>
      <c r="AR670" s="12">
        <f t="shared" si="255"/>
        <v>0</v>
      </c>
      <c r="AS670" s="17">
        <f t="shared" si="256"/>
        <v>0</v>
      </c>
      <c r="AT670" s="14">
        <f t="shared" si="257"/>
        <v>0</v>
      </c>
      <c r="AU670" s="12">
        <f t="shared" si="258"/>
        <v>0</v>
      </c>
      <c r="AV670" s="12">
        <f t="shared" si="259"/>
        <v>0</v>
      </c>
      <c r="AW670" s="12">
        <f t="shared" si="260"/>
        <v>0</v>
      </c>
      <c r="AX670" s="17">
        <f t="shared" si="261"/>
        <v>0</v>
      </c>
      <c r="AY670" s="14">
        <f t="shared" si="262"/>
        <v>0</v>
      </c>
      <c r="AZ670" s="12">
        <f t="shared" si="263"/>
        <v>0</v>
      </c>
      <c r="BA670" s="12">
        <f t="shared" si="264"/>
        <v>0</v>
      </c>
      <c r="BB670" s="12">
        <f t="shared" si="265"/>
        <v>0</v>
      </c>
      <c r="BC670" s="13">
        <f t="shared" si="266"/>
        <v>0</v>
      </c>
    </row>
    <row r="671" spans="1:55" ht="13">
      <c r="A671" s="19" t="s">
        <v>1273</v>
      </c>
      <c r="B671" s="12" t="s">
        <v>10</v>
      </c>
      <c r="C671" s="12" t="s">
        <v>252</v>
      </c>
      <c r="D671" s="12" t="s">
        <v>85</v>
      </c>
      <c r="E671" s="13" t="s">
        <v>1204</v>
      </c>
      <c r="F671" s="11">
        <v>0</v>
      </c>
      <c r="G671" s="12">
        <v>0</v>
      </c>
      <c r="H671" s="12">
        <v>0</v>
      </c>
      <c r="I671" s="13">
        <v>20</v>
      </c>
      <c r="J671" s="30"/>
      <c r="K671" s="14">
        <v>0</v>
      </c>
      <c r="L671" s="12">
        <v>0</v>
      </c>
      <c r="M671" s="12">
        <v>0</v>
      </c>
      <c r="N671" s="13">
        <v>20</v>
      </c>
      <c r="O671" s="30"/>
      <c r="P671" s="14">
        <v>0</v>
      </c>
      <c r="Q671" s="12">
        <v>0</v>
      </c>
      <c r="R671" s="12">
        <v>0</v>
      </c>
      <c r="S671" s="13">
        <v>20</v>
      </c>
      <c r="T671" s="30"/>
      <c r="U671" s="14">
        <v>1</v>
      </c>
      <c r="V671" s="12">
        <v>1</v>
      </c>
      <c r="W671" s="12">
        <v>17.099999999999998</v>
      </c>
      <c r="X671" s="13">
        <v>277</v>
      </c>
      <c r="Y671" s="30"/>
      <c r="Z671" s="14">
        <v>0</v>
      </c>
      <c r="AA671" s="12">
        <v>1</v>
      </c>
      <c r="AB671" s="12">
        <v>1.5</v>
      </c>
      <c r="AC671" s="13">
        <v>176</v>
      </c>
      <c r="AD671" s="30"/>
      <c r="AE671" s="34">
        <f t="shared" si="243"/>
        <v>2</v>
      </c>
      <c r="AF671" s="15">
        <f t="shared" si="244"/>
        <v>2</v>
      </c>
      <c r="AG671" s="16">
        <f t="shared" si="245"/>
        <v>18.599999999999998</v>
      </c>
      <c r="AH671" s="48">
        <f t="shared" si="246"/>
        <v>493</v>
      </c>
      <c r="AI671" s="30"/>
      <c r="AJ671" s="14">
        <f t="shared" si="247"/>
        <v>20</v>
      </c>
      <c r="AK671" s="12">
        <f t="shared" si="248"/>
        <v>20</v>
      </c>
      <c r="AL671" s="12">
        <f t="shared" si="249"/>
        <v>20</v>
      </c>
      <c r="AM671" s="12">
        <f t="shared" si="250"/>
        <v>277</v>
      </c>
      <c r="AN671" s="17">
        <f t="shared" si="251"/>
        <v>176</v>
      </c>
      <c r="AO671" s="14">
        <f t="shared" si="252"/>
        <v>0</v>
      </c>
      <c r="AP671" s="12">
        <f t="shared" si="253"/>
        <v>0</v>
      </c>
      <c r="AQ671" s="12">
        <f t="shared" si="254"/>
        <v>0</v>
      </c>
      <c r="AR671" s="12">
        <f t="shared" si="255"/>
        <v>1</v>
      </c>
      <c r="AS671" s="17">
        <f t="shared" si="256"/>
        <v>1</v>
      </c>
      <c r="AT671" s="14">
        <f t="shared" si="257"/>
        <v>0</v>
      </c>
      <c r="AU671" s="12">
        <f t="shared" si="258"/>
        <v>0</v>
      </c>
      <c r="AV671" s="12">
        <f t="shared" si="259"/>
        <v>0</v>
      </c>
      <c r="AW671" s="12">
        <f t="shared" si="260"/>
        <v>1</v>
      </c>
      <c r="AX671" s="17">
        <f t="shared" si="261"/>
        <v>1</v>
      </c>
      <c r="AY671" s="14">
        <f t="shared" si="262"/>
        <v>0</v>
      </c>
      <c r="AZ671" s="12">
        <f t="shared" si="263"/>
        <v>0</v>
      </c>
      <c r="BA671" s="12">
        <f t="shared" si="264"/>
        <v>0</v>
      </c>
      <c r="BB671" s="12">
        <f t="shared" si="265"/>
        <v>17.099999999999998</v>
      </c>
      <c r="BC671" s="13">
        <f t="shared" si="266"/>
        <v>1.5</v>
      </c>
    </row>
    <row r="672" spans="1:55" ht="13">
      <c r="A672" s="19" t="s">
        <v>1274</v>
      </c>
      <c r="B672" s="12" t="s">
        <v>1191</v>
      </c>
      <c r="C672" s="12" t="s">
        <v>1275</v>
      </c>
      <c r="D672" s="12" t="s">
        <v>341</v>
      </c>
      <c r="E672" s="13" t="s">
        <v>1741</v>
      </c>
      <c r="F672" s="11">
        <v>0</v>
      </c>
      <c r="G672" s="12">
        <v>0</v>
      </c>
      <c r="H672" s="12">
        <v>0</v>
      </c>
      <c r="I672" s="13">
        <v>0</v>
      </c>
      <c r="J672" s="30"/>
      <c r="K672" s="14">
        <v>0</v>
      </c>
      <c r="L672" s="12">
        <v>0</v>
      </c>
      <c r="M672" s="12">
        <v>0</v>
      </c>
      <c r="N672" s="13">
        <v>0</v>
      </c>
      <c r="O672" s="30"/>
      <c r="P672" s="14">
        <v>0</v>
      </c>
      <c r="Q672" s="12">
        <v>0</v>
      </c>
      <c r="R672" s="12">
        <v>0</v>
      </c>
      <c r="S672" s="13">
        <v>0</v>
      </c>
      <c r="T672" s="30"/>
      <c r="U672" s="14">
        <v>0</v>
      </c>
      <c r="V672" s="12">
        <v>0</v>
      </c>
      <c r="W672" s="12">
        <v>0</v>
      </c>
      <c r="X672" s="13">
        <v>0</v>
      </c>
      <c r="Y672" s="30"/>
      <c r="Z672" s="14">
        <v>0</v>
      </c>
      <c r="AA672" s="12">
        <v>0</v>
      </c>
      <c r="AB672" s="12">
        <v>0</v>
      </c>
      <c r="AC672" s="13">
        <v>0</v>
      </c>
      <c r="AD672" s="30"/>
      <c r="AE672" s="34">
        <f t="shared" si="243"/>
        <v>0</v>
      </c>
      <c r="AF672" s="15">
        <f t="shared" si="244"/>
        <v>0</v>
      </c>
      <c r="AG672" s="16">
        <f t="shared" si="245"/>
        <v>0</v>
      </c>
      <c r="AH672" s="48">
        <f t="shared" si="246"/>
        <v>0</v>
      </c>
      <c r="AI672" s="30"/>
      <c r="AJ672" s="14">
        <f t="shared" si="247"/>
        <v>0</v>
      </c>
      <c r="AK672" s="12">
        <f t="shared" si="248"/>
        <v>0</v>
      </c>
      <c r="AL672" s="12">
        <f t="shared" si="249"/>
        <v>0</v>
      </c>
      <c r="AM672" s="12">
        <f t="shared" si="250"/>
        <v>0</v>
      </c>
      <c r="AN672" s="17">
        <f t="shared" si="251"/>
        <v>0</v>
      </c>
      <c r="AO672" s="14">
        <f t="shared" si="252"/>
        <v>0</v>
      </c>
      <c r="AP672" s="12">
        <f t="shared" si="253"/>
        <v>0</v>
      </c>
      <c r="AQ672" s="12">
        <f t="shared" si="254"/>
        <v>0</v>
      </c>
      <c r="AR672" s="12">
        <f t="shared" si="255"/>
        <v>0</v>
      </c>
      <c r="AS672" s="17">
        <f t="shared" si="256"/>
        <v>0</v>
      </c>
      <c r="AT672" s="14">
        <f t="shared" si="257"/>
        <v>0</v>
      </c>
      <c r="AU672" s="12">
        <f t="shared" si="258"/>
        <v>0</v>
      </c>
      <c r="AV672" s="12">
        <f t="shared" si="259"/>
        <v>0</v>
      </c>
      <c r="AW672" s="12">
        <f t="shared" si="260"/>
        <v>0</v>
      </c>
      <c r="AX672" s="17">
        <f t="shared" si="261"/>
        <v>0</v>
      </c>
      <c r="AY672" s="14">
        <f t="shared" si="262"/>
        <v>0</v>
      </c>
      <c r="AZ672" s="12">
        <f t="shared" si="263"/>
        <v>0</v>
      </c>
      <c r="BA672" s="12">
        <f t="shared" si="264"/>
        <v>0</v>
      </c>
      <c r="BB672" s="12">
        <f t="shared" si="265"/>
        <v>0</v>
      </c>
      <c r="BC672" s="13">
        <f t="shared" si="266"/>
        <v>0</v>
      </c>
    </row>
    <row r="673" spans="1:55" ht="13">
      <c r="A673" s="19" t="s">
        <v>1276</v>
      </c>
      <c r="B673" s="12" t="s">
        <v>1220</v>
      </c>
      <c r="C673" s="12" t="s">
        <v>1222</v>
      </c>
      <c r="D673" s="12" t="s">
        <v>1277</v>
      </c>
      <c r="E673" s="13" t="s">
        <v>1767</v>
      </c>
      <c r="F673" s="11">
        <v>0</v>
      </c>
      <c r="G673" s="12">
        <v>0</v>
      </c>
      <c r="H673" s="12">
        <v>0</v>
      </c>
      <c r="I673" s="13">
        <v>0</v>
      </c>
      <c r="J673" s="30"/>
      <c r="K673" s="14">
        <v>0</v>
      </c>
      <c r="L673" s="12">
        <v>0</v>
      </c>
      <c r="M673" s="12">
        <v>0</v>
      </c>
      <c r="N673" s="13">
        <v>0</v>
      </c>
      <c r="O673" s="30"/>
      <c r="P673" s="14">
        <v>0</v>
      </c>
      <c r="Q673" s="12">
        <v>0</v>
      </c>
      <c r="R673" s="12">
        <v>0</v>
      </c>
      <c r="S673" s="13">
        <v>0</v>
      </c>
      <c r="T673" s="30"/>
      <c r="U673" s="14">
        <v>0</v>
      </c>
      <c r="V673" s="12">
        <v>0</v>
      </c>
      <c r="W673" s="12">
        <v>0</v>
      </c>
      <c r="X673" s="13">
        <v>0</v>
      </c>
      <c r="Y673" s="30"/>
      <c r="Z673" s="14">
        <v>0</v>
      </c>
      <c r="AA673" s="12">
        <v>1</v>
      </c>
      <c r="AB673" s="12">
        <v>4.3</v>
      </c>
      <c r="AC673" s="13">
        <v>214</v>
      </c>
      <c r="AD673" s="30"/>
      <c r="AE673" s="34">
        <f t="shared" si="243"/>
        <v>0</v>
      </c>
      <c r="AF673" s="15">
        <f t="shared" si="244"/>
        <v>1</v>
      </c>
      <c r="AG673" s="16">
        <f t="shared" si="245"/>
        <v>4.3</v>
      </c>
      <c r="AH673" s="48">
        <f t="shared" si="246"/>
        <v>214</v>
      </c>
      <c r="AI673" s="30"/>
      <c r="AJ673" s="14">
        <f t="shared" si="247"/>
        <v>0</v>
      </c>
      <c r="AK673" s="12">
        <f t="shared" si="248"/>
        <v>0</v>
      </c>
      <c r="AL673" s="12">
        <f t="shared" si="249"/>
        <v>0</v>
      </c>
      <c r="AM673" s="12">
        <f t="shared" si="250"/>
        <v>0</v>
      </c>
      <c r="AN673" s="17">
        <f t="shared" si="251"/>
        <v>214</v>
      </c>
      <c r="AO673" s="14">
        <f t="shared" si="252"/>
        <v>0</v>
      </c>
      <c r="AP673" s="12">
        <f t="shared" si="253"/>
        <v>0</v>
      </c>
      <c r="AQ673" s="12">
        <f t="shared" si="254"/>
        <v>0</v>
      </c>
      <c r="AR673" s="12">
        <f t="shared" si="255"/>
        <v>0</v>
      </c>
      <c r="AS673" s="17">
        <f t="shared" si="256"/>
        <v>0</v>
      </c>
      <c r="AT673" s="14">
        <f t="shared" si="257"/>
        <v>0</v>
      </c>
      <c r="AU673" s="12">
        <f t="shared" si="258"/>
        <v>0</v>
      </c>
      <c r="AV673" s="12">
        <f t="shared" si="259"/>
        <v>0</v>
      </c>
      <c r="AW673" s="12">
        <f t="shared" si="260"/>
        <v>0</v>
      </c>
      <c r="AX673" s="17">
        <f t="shared" si="261"/>
        <v>1</v>
      </c>
      <c r="AY673" s="14">
        <f t="shared" si="262"/>
        <v>0</v>
      </c>
      <c r="AZ673" s="12">
        <f t="shared" si="263"/>
        <v>0</v>
      </c>
      <c r="BA673" s="12">
        <f t="shared" si="264"/>
        <v>0</v>
      </c>
      <c r="BB673" s="12">
        <f t="shared" si="265"/>
        <v>0</v>
      </c>
      <c r="BC673" s="13">
        <f t="shared" si="266"/>
        <v>4.3</v>
      </c>
    </row>
    <row r="674" spans="1:55" ht="13">
      <c r="A674" s="19" t="s">
        <v>1278</v>
      </c>
      <c r="B674" s="12" t="s">
        <v>12</v>
      </c>
      <c r="C674" s="12" t="s">
        <v>352</v>
      </c>
      <c r="D674" s="12" t="s">
        <v>1700</v>
      </c>
      <c r="E674" s="13" t="s">
        <v>1740</v>
      </c>
      <c r="F674" s="11">
        <v>0</v>
      </c>
      <c r="G674" s="12">
        <v>0</v>
      </c>
      <c r="H674" s="12">
        <v>0</v>
      </c>
      <c r="I674" s="13">
        <v>0</v>
      </c>
      <c r="J674" s="30"/>
      <c r="K674" s="14">
        <v>0</v>
      </c>
      <c r="L674" s="12">
        <v>1</v>
      </c>
      <c r="M674" s="12">
        <v>3.2</v>
      </c>
      <c r="N674" s="13">
        <v>198</v>
      </c>
      <c r="O674" s="30"/>
      <c r="P674" s="14">
        <v>1</v>
      </c>
      <c r="Q674" s="12">
        <v>0</v>
      </c>
      <c r="R674" s="12">
        <v>1.9</v>
      </c>
      <c r="S674" s="13">
        <v>277</v>
      </c>
      <c r="T674" s="30"/>
      <c r="U674" s="14">
        <v>0</v>
      </c>
      <c r="V674" s="12">
        <v>0</v>
      </c>
      <c r="W674" s="12">
        <v>0</v>
      </c>
      <c r="X674" s="13">
        <v>20</v>
      </c>
      <c r="Y674" s="30"/>
      <c r="Z674" s="14">
        <v>0</v>
      </c>
      <c r="AA674" s="12">
        <v>2</v>
      </c>
      <c r="AB674" s="12">
        <v>10.200000000000001</v>
      </c>
      <c r="AC674" s="13">
        <v>237</v>
      </c>
      <c r="AD674" s="30"/>
      <c r="AE674" s="34">
        <f t="shared" si="243"/>
        <v>1</v>
      </c>
      <c r="AF674" s="15">
        <f t="shared" si="244"/>
        <v>3</v>
      </c>
      <c r="AG674" s="16">
        <f t="shared" si="245"/>
        <v>15.300000000000002</v>
      </c>
      <c r="AH674" s="48">
        <f t="shared" si="246"/>
        <v>732</v>
      </c>
      <c r="AI674" s="30"/>
      <c r="AJ674" s="14">
        <f t="shared" si="247"/>
        <v>0</v>
      </c>
      <c r="AK674" s="12">
        <f t="shared" si="248"/>
        <v>198</v>
      </c>
      <c r="AL674" s="12">
        <f t="shared" si="249"/>
        <v>277</v>
      </c>
      <c r="AM674" s="12">
        <f t="shared" si="250"/>
        <v>20</v>
      </c>
      <c r="AN674" s="17">
        <f t="shared" si="251"/>
        <v>237</v>
      </c>
      <c r="AO674" s="14">
        <f t="shared" si="252"/>
        <v>0</v>
      </c>
      <c r="AP674" s="12">
        <f t="shared" si="253"/>
        <v>0</v>
      </c>
      <c r="AQ674" s="12">
        <f t="shared" si="254"/>
        <v>1</v>
      </c>
      <c r="AR674" s="12">
        <f t="shared" si="255"/>
        <v>0</v>
      </c>
      <c r="AS674" s="17">
        <f t="shared" si="256"/>
        <v>0</v>
      </c>
      <c r="AT674" s="14">
        <f t="shared" si="257"/>
        <v>0</v>
      </c>
      <c r="AU674" s="12">
        <f t="shared" si="258"/>
        <v>1</v>
      </c>
      <c r="AV674" s="12">
        <f t="shared" si="259"/>
        <v>0</v>
      </c>
      <c r="AW674" s="12">
        <f t="shared" si="260"/>
        <v>0</v>
      </c>
      <c r="AX674" s="17">
        <f t="shared" si="261"/>
        <v>2</v>
      </c>
      <c r="AY674" s="14">
        <f t="shared" si="262"/>
        <v>0</v>
      </c>
      <c r="AZ674" s="12">
        <f t="shared" si="263"/>
        <v>3.2</v>
      </c>
      <c r="BA674" s="12">
        <f t="shared" si="264"/>
        <v>1.9</v>
      </c>
      <c r="BB674" s="12">
        <f t="shared" si="265"/>
        <v>0</v>
      </c>
      <c r="BC674" s="13">
        <f t="shared" si="266"/>
        <v>10.200000000000001</v>
      </c>
    </row>
    <row r="675" spans="1:55" ht="13">
      <c r="A675" s="19" t="s">
        <v>1279</v>
      </c>
      <c r="B675" s="12" t="s">
        <v>1176</v>
      </c>
      <c r="C675" s="12" t="s">
        <v>1168</v>
      </c>
      <c r="D675" s="12" t="s">
        <v>1280</v>
      </c>
      <c r="E675" s="13" t="s">
        <v>1205</v>
      </c>
      <c r="F675" s="11">
        <v>0</v>
      </c>
      <c r="G675" s="12">
        <v>0</v>
      </c>
      <c r="H675" s="12">
        <v>0</v>
      </c>
      <c r="I675" s="13">
        <v>0</v>
      </c>
      <c r="J675" s="30"/>
      <c r="K675" s="14">
        <v>0</v>
      </c>
      <c r="L675" s="12">
        <v>0</v>
      </c>
      <c r="M675" s="12">
        <v>0</v>
      </c>
      <c r="N675" s="13">
        <v>0</v>
      </c>
      <c r="O675" s="30"/>
      <c r="P675" s="14">
        <v>0</v>
      </c>
      <c r="Q675" s="12">
        <v>0</v>
      </c>
      <c r="R675" s="12">
        <v>0</v>
      </c>
      <c r="S675" s="13">
        <v>0</v>
      </c>
      <c r="T675" s="30"/>
      <c r="U675" s="14">
        <v>0</v>
      </c>
      <c r="V675" s="12">
        <v>0</v>
      </c>
      <c r="W675" s="12">
        <v>0</v>
      </c>
      <c r="X675" s="13">
        <v>0</v>
      </c>
      <c r="Y675" s="30"/>
      <c r="Z675" s="14">
        <v>0</v>
      </c>
      <c r="AA675" s="12">
        <v>0</v>
      </c>
      <c r="AB675" s="12">
        <v>0</v>
      </c>
      <c r="AC675" s="13">
        <v>0</v>
      </c>
      <c r="AD675" s="30"/>
      <c r="AE675" s="34">
        <f t="shared" si="243"/>
        <v>0</v>
      </c>
      <c r="AF675" s="15">
        <f t="shared" si="244"/>
        <v>0</v>
      </c>
      <c r="AG675" s="16">
        <f t="shared" si="245"/>
        <v>0</v>
      </c>
      <c r="AH675" s="48">
        <f t="shared" si="246"/>
        <v>0</v>
      </c>
      <c r="AI675" s="30"/>
      <c r="AJ675" s="14">
        <f t="shared" si="247"/>
        <v>0</v>
      </c>
      <c r="AK675" s="12">
        <f t="shared" si="248"/>
        <v>0</v>
      </c>
      <c r="AL675" s="12">
        <f t="shared" si="249"/>
        <v>0</v>
      </c>
      <c r="AM675" s="12">
        <f t="shared" si="250"/>
        <v>0</v>
      </c>
      <c r="AN675" s="17">
        <f t="shared" si="251"/>
        <v>0</v>
      </c>
      <c r="AO675" s="14">
        <f t="shared" si="252"/>
        <v>0</v>
      </c>
      <c r="AP675" s="12">
        <f t="shared" si="253"/>
        <v>0</v>
      </c>
      <c r="AQ675" s="12">
        <f t="shared" si="254"/>
        <v>0</v>
      </c>
      <c r="AR675" s="12">
        <f t="shared" si="255"/>
        <v>0</v>
      </c>
      <c r="AS675" s="17">
        <f t="shared" si="256"/>
        <v>0</v>
      </c>
      <c r="AT675" s="14">
        <f t="shared" si="257"/>
        <v>0</v>
      </c>
      <c r="AU675" s="12">
        <f t="shared" si="258"/>
        <v>0</v>
      </c>
      <c r="AV675" s="12">
        <f t="shared" si="259"/>
        <v>0</v>
      </c>
      <c r="AW675" s="12">
        <f t="shared" si="260"/>
        <v>0</v>
      </c>
      <c r="AX675" s="17">
        <f t="shared" si="261"/>
        <v>0</v>
      </c>
      <c r="AY675" s="14">
        <f t="shared" si="262"/>
        <v>0</v>
      </c>
      <c r="AZ675" s="12">
        <f t="shared" si="263"/>
        <v>0</v>
      </c>
      <c r="BA675" s="12">
        <f t="shared" si="264"/>
        <v>0</v>
      </c>
      <c r="BB675" s="12">
        <f t="shared" si="265"/>
        <v>0</v>
      </c>
      <c r="BC675" s="13">
        <f t="shared" si="266"/>
        <v>0</v>
      </c>
    </row>
    <row r="676" spans="1:55" ht="13">
      <c r="A676" s="19" t="s">
        <v>1281</v>
      </c>
      <c r="B676" s="12" t="s">
        <v>1177</v>
      </c>
      <c r="C676" s="12" t="s">
        <v>1282</v>
      </c>
      <c r="D676" s="12" t="s">
        <v>243</v>
      </c>
      <c r="E676" s="13" t="s">
        <v>1203</v>
      </c>
      <c r="F676" s="11">
        <v>0</v>
      </c>
      <c r="G676" s="12">
        <v>0</v>
      </c>
      <c r="H676" s="12">
        <v>0</v>
      </c>
      <c r="I676" s="13">
        <v>0</v>
      </c>
      <c r="J676" s="30"/>
      <c r="K676" s="14">
        <v>0</v>
      </c>
      <c r="L676" s="12">
        <v>0</v>
      </c>
      <c r="M676" s="12">
        <v>0</v>
      </c>
      <c r="N676" s="13">
        <v>0</v>
      </c>
      <c r="O676" s="30"/>
      <c r="P676" s="14">
        <v>0</v>
      </c>
      <c r="Q676" s="12">
        <v>0</v>
      </c>
      <c r="R676" s="12">
        <v>0</v>
      </c>
      <c r="S676" s="13">
        <v>0</v>
      </c>
      <c r="T676" s="30"/>
      <c r="U676" s="14">
        <v>0</v>
      </c>
      <c r="V676" s="12">
        <v>0</v>
      </c>
      <c r="W676" s="12">
        <v>0</v>
      </c>
      <c r="X676" s="13">
        <v>0</v>
      </c>
      <c r="Y676" s="30"/>
      <c r="Z676" s="14">
        <v>0</v>
      </c>
      <c r="AA676" s="12">
        <v>0</v>
      </c>
      <c r="AB676" s="12">
        <v>0</v>
      </c>
      <c r="AC676" s="13">
        <v>0</v>
      </c>
      <c r="AD676" s="30"/>
      <c r="AE676" s="34">
        <f t="shared" si="243"/>
        <v>0</v>
      </c>
      <c r="AF676" s="15">
        <f t="shared" si="244"/>
        <v>0</v>
      </c>
      <c r="AG676" s="16">
        <f t="shared" si="245"/>
        <v>0</v>
      </c>
      <c r="AH676" s="48">
        <f t="shared" si="246"/>
        <v>0</v>
      </c>
      <c r="AI676" s="30"/>
      <c r="AJ676" s="14">
        <f t="shared" si="247"/>
        <v>0</v>
      </c>
      <c r="AK676" s="12">
        <f t="shared" si="248"/>
        <v>0</v>
      </c>
      <c r="AL676" s="12">
        <f t="shared" si="249"/>
        <v>0</v>
      </c>
      <c r="AM676" s="12">
        <f t="shared" si="250"/>
        <v>0</v>
      </c>
      <c r="AN676" s="17">
        <f t="shared" si="251"/>
        <v>0</v>
      </c>
      <c r="AO676" s="14">
        <f t="shared" si="252"/>
        <v>0</v>
      </c>
      <c r="AP676" s="12">
        <f t="shared" si="253"/>
        <v>0</v>
      </c>
      <c r="AQ676" s="12">
        <f t="shared" si="254"/>
        <v>0</v>
      </c>
      <c r="AR676" s="12">
        <f t="shared" si="255"/>
        <v>0</v>
      </c>
      <c r="AS676" s="17">
        <f t="shared" si="256"/>
        <v>0</v>
      </c>
      <c r="AT676" s="14">
        <f t="shared" si="257"/>
        <v>0</v>
      </c>
      <c r="AU676" s="12">
        <f t="shared" si="258"/>
        <v>0</v>
      </c>
      <c r="AV676" s="12">
        <f t="shared" si="259"/>
        <v>0</v>
      </c>
      <c r="AW676" s="12">
        <f t="shared" si="260"/>
        <v>0</v>
      </c>
      <c r="AX676" s="17">
        <f t="shared" si="261"/>
        <v>0</v>
      </c>
      <c r="AY676" s="14">
        <f t="shared" si="262"/>
        <v>0</v>
      </c>
      <c r="AZ676" s="12">
        <f t="shared" si="263"/>
        <v>0</v>
      </c>
      <c r="BA676" s="12">
        <f t="shared" si="264"/>
        <v>0</v>
      </c>
      <c r="BB676" s="12">
        <f t="shared" si="265"/>
        <v>0</v>
      </c>
      <c r="BC676" s="13">
        <f t="shared" si="266"/>
        <v>0</v>
      </c>
    </row>
    <row r="677" spans="1:55" ht="13">
      <c r="A677" s="19" t="s">
        <v>1283</v>
      </c>
      <c r="B677" s="12" t="s">
        <v>9</v>
      </c>
      <c r="C677" s="12" t="s">
        <v>50</v>
      </c>
      <c r="D677" s="12" t="s">
        <v>1979</v>
      </c>
      <c r="E677" s="13" t="s">
        <v>1202</v>
      </c>
      <c r="F677" s="11">
        <v>0</v>
      </c>
      <c r="G677" s="12">
        <v>0</v>
      </c>
      <c r="H677" s="12">
        <v>0</v>
      </c>
      <c r="I677" s="13">
        <v>0</v>
      </c>
      <c r="J677" s="30"/>
      <c r="K677" s="14">
        <v>0</v>
      </c>
      <c r="L677" s="12">
        <v>0</v>
      </c>
      <c r="M677" s="12">
        <v>0</v>
      </c>
      <c r="N677" s="13">
        <v>0</v>
      </c>
      <c r="O677" s="30"/>
      <c r="P677" s="14">
        <v>0</v>
      </c>
      <c r="Q677" s="12">
        <v>0</v>
      </c>
      <c r="R677" s="12">
        <v>0</v>
      </c>
      <c r="S677" s="13">
        <v>0</v>
      </c>
      <c r="T677" s="30"/>
      <c r="U677" s="14">
        <v>0</v>
      </c>
      <c r="V677" s="12">
        <v>0</v>
      </c>
      <c r="W677" s="12">
        <v>0</v>
      </c>
      <c r="X677" s="13">
        <v>0</v>
      </c>
      <c r="Y677" s="30"/>
      <c r="Z677" s="14">
        <v>0</v>
      </c>
      <c r="AA677" s="12">
        <v>0</v>
      </c>
      <c r="AB677" s="12">
        <v>0</v>
      </c>
      <c r="AC677" s="13">
        <v>0</v>
      </c>
      <c r="AD677" s="30"/>
      <c r="AE677" s="34">
        <f t="shared" si="243"/>
        <v>0</v>
      </c>
      <c r="AF677" s="15">
        <f t="shared" si="244"/>
        <v>0</v>
      </c>
      <c r="AG677" s="16">
        <f t="shared" si="245"/>
        <v>0</v>
      </c>
      <c r="AH677" s="48">
        <f t="shared" si="246"/>
        <v>0</v>
      </c>
      <c r="AI677" s="30"/>
      <c r="AJ677" s="14">
        <f t="shared" si="247"/>
        <v>0</v>
      </c>
      <c r="AK677" s="12">
        <f t="shared" si="248"/>
        <v>0</v>
      </c>
      <c r="AL677" s="12">
        <f t="shared" si="249"/>
        <v>0</v>
      </c>
      <c r="AM677" s="12">
        <f t="shared" si="250"/>
        <v>0</v>
      </c>
      <c r="AN677" s="17">
        <f t="shared" si="251"/>
        <v>0</v>
      </c>
      <c r="AO677" s="14">
        <f t="shared" si="252"/>
        <v>0</v>
      </c>
      <c r="AP677" s="12">
        <f t="shared" si="253"/>
        <v>0</v>
      </c>
      <c r="AQ677" s="12">
        <f t="shared" si="254"/>
        <v>0</v>
      </c>
      <c r="AR677" s="12">
        <f t="shared" si="255"/>
        <v>0</v>
      </c>
      <c r="AS677" s="17">
        <f t="shared" si="256"/>
        <v>0</v>
      </c>
      <c r="AT677" s="14">
        <f t="shared" si="257"/>
        <v>0</v>
      </c>
      <c r="AU677" s="12">
        <f t="shared" si="258"/>
        <v>0</v>
      </c>
      <c r="AV677" s="12">
        <f t="shared" si="259"/>
        <v>0</v>
      </c>
      <c r="AW677" s="12">
        <f t="shared" si="260"/>
        <v>0</v>
      </c>
      <c r="AX677" s="17">
        <f t="shared" si="261"/>
        <v>0</v>
      </c>
      <c r="AY677" s="14">
        <f t="shared" si="262"/>
        <v>0</v>
      </c>
      <c r="AZ677" s="12">
        <f t="shared" si="263"/>
        <v>0</v>
      </c>
      <c r="BA677" s="12">
        <f t="shared" si="264"/>
        <v>0</v>
      </c>
      <c r="BB677" s="12">
        <f t="shared" si="265"/>
        <v>0</v>
      </c>
      <c r="BC677" s="13">
        <f t="shared" si="266"/>
        <v>0</v>
      </c>
    </row>
    <row r="678" spans="1:55" ht="13">
      <c r="A678" s="19" t="s">
        <v>1285</v>
      </c>
      <c r="B678" s="12" t="s">
        <v>9</v>
      </c>
      <c r="C678" s="12" t="s">
        <v>1060</v>
      </c>
      <c r="D678" s="12" t="s">
        <v>68</v>
      </c>
      <c r="E678" s="13" t="s">
        <v>1202</v>
      </c>
      <c r="F678" s="11">
        <v>0</v>
      </c>
      <c r="G678" s="12">
        <v>0</v>
      </c>
      <c r="H678" s="12">
        <v>0</v>
      </c>
      <c r="I678" s="13">
        <v>0</v>
      </c>
      <c r="J678" s="30"/>
      <c r="K678" s="14">
        <v>0</v>
      </c>
      <c r="L678" s="12">
        <v>0</v>
      </c>
      <c r="M678" s="12">
        <v>0</v>
      </c>
      <c r="N678" s="13">
        <v>0</v>
      </c>
      <c r="O678" s="30"/>
      <c r="P678" s="14">
        <v>1</v>
      </c>
      <c r="Q678" s="12">
        <v>0</v>
      </c>
      <c r="R678" s="12">
        <v>0.5</v>
      </c>
      <c r="S678" s="13">
        <v>242</v>
      </c>
      <c r="T678" s="30"/>
      <c r="U678" s="14">
        <v>0</v>
      </c>
      <c r="V678" s="12">
        <v>0</v>
      </c>
      <c r="W678" s="12">
        <v>0</v>
      </c>
      <c r="X678" s="13">
        <v>0</v>
      </c>
      <c r="Y678" s="30"/>
      <c r="Z678" s="14">
        <v>0</v>
      </c>
      <c r="AA678" s="12">
        <v>0</v>
      </c>
      <c r="AB678" s="12">
        <v>0</v>
      </c>
      <c r="AC678" s="13">
        <v>0</v>
      </c>
      <c r="AD678" s="30"/>
      <c r="AE678" s="34">
        <f t="shared" si="243"/>
        <v>1</v>
      </c>
      <c r="AF678" s="15">
        <f t="shared" si="244"/>
        <v>0</v>
      </c>
      <c r="AG678" s="16">
        <f t="shared" si="245"/>
        <v>0.5</v>
      </c>
      <c r="AH678" s="48">
        <f t="shared" si="246"/>
        <v>242</v>
      </c>
      <c r="AI678" s="30"/>
      <c r="AJ678" s="14">
        <f t="shared" si="247"/>
        <v>0</v>
      </c>
      <c r="AK678" s="12">
        <f t="shared" si="248"/>
        <v>0</v>
      </c>
      <c r="AL678" s="12">
        <f t="shared" si="249"/>
        <v>242</v>
      </c>
      <c r="AM678" s="12">
        <f t="shared" si="250"/>
        <v>0</v>
      </c>
      <c r="AN678" s="17">
        <f t="shared" si="251"/>
        <v>0</v>
      </c>
      <c r="AO678" s="14">
        <f t="shared" si="252"/>
        <v>0</v>
      </c>
      <c r="AP678" s="12">
        <f t="shared" si="253"/>
        <v>0</v>
      </c>
      <c r="AQ678" s="12">
        <f t="shared" si="254"/>
        <v>1</v>
      </c>
      <c r="AR678" s="12">
        <f t="shared" si="255"/>
        <v>0</v>
      </c>
      <c r="AS678" s="17">
        <f t="shared" si="256"/>
        <v>0</v>
      </c>
      <c r="AT678" s="14">
        <f t="shared" si="257"/>
        <v>0</v>
      </c>
      <c r="AU678" s="12">
        <f t="shared" si="258"/>
        <v>0</v>
      </c>
      <c r="AV678" s="12">
        <f t="shared" si="259"/>
        <v>0</v>
      </c>
      <c r="AW678" s="12">
        <f t="shared" si="260"/>
        <v>0</v>
      </c>
      <c r="AX678" s="17">
        <f t="shared" si="261"/>
        <v>0</v>
      </c>
      <c r="AY678" s="14">
        <f t="shared" si="262"/>
        <v>0</v>
      </c>
      <c r="AZ678" s="12">
        <f t="shared" si="263"/>
        <v>0</v>
      </c>
      <c r="BA678" s="12">
        <f t="shared" si="264"/>
        <v>0.5</v>
      </c>
      <c r="BB678" s="12">
        <f t="shared" si="265"/>
        <v>0</v>
      </c>
      <c r="BC678" s="13">
        <f t="shared" si="266"/>
        <v>0</v>
      </c>
    </row>
    <row r="679" spans="1:55" ht="13">
      <c r="A679" s="19" t="s">
        <v>1286</v>
      </c>
      <c r="B679" s="12" t="s">
        <v>10</v>
      </c>
      <c r="C679" s="12" t="s">
        <v>991</v>
      </c>
      <c r="D679" s="12" t="s">
        <v>1928</v>
      </c>
      <c r="E679" s="13" t="s">
        <v>1202</v>
      </c>
      <c r="F679" s="11">
        <v>0</v>
      </c>
      <c r="G679" s="12">
        <v>0</v>
      </c>
      <c r="H679" s="12">
        <v>0</v>
      </c>
      <c r="I679" s="13">
        <v>0</v>
      </c>
      <c r="J679" s="30"/>
      <c r="K679" s="14">
        <v>0</v>
      </c>
      <c r="L679" s="12">
        <v>0</v>
      </c>
      <c r="M679" s="12">
        <v>0</v>
      </c>
      <c r="N679" s="13">
        <v>0</v>
      </c>
      <c r="O679" s="30"/>
      <c r="P679" s="14">
        <v>0</v>
      </c>
      <c r="Q679" s="12">
        <v>0</v>
      </c>
      <c r="R679" s="12">
        <v>0</v>
      </c>
      <c r="S679" s="13">
        <v>20</v>
      </c>
      <c r="T679" s="30"/>
      <c r="U679" s="14">
        <v>0</v>
      </c>
      <c r="V679" s="12">
        <v>0</v>
      </c>
      <c r="W679" s="12">
        <v>0</v>
      </c>
      <c r="X679" s="13">
        <v>0</v>
      </c>
      <c r="Y679" s="30"/>
      <c r="Z679" s="14">
        <v>0</v>
      </c>
      <c r="AA679" s="12">
        <v>2</v>
      </c>
      <c r="AB679" s="12">
        <v>2.2999999999999998</v>
      </c>
      <c r="AC679" s="13">
        <v>189</v>
      </c>
      <c r="AD679" s="30"/>
      <c r="AE679" s="34">
        <f t="shared" si="243"/>
        <v>0</v>
      </c>
      <c r="AF679" s="15">
        <f t="shared" si="244"/>
        <v>2</v>
      </c>
      <c r="AG679" s="16">
        <f t="shared" si="245"/>
        <v>2.2999999999999998</v>
      </c>
      <c r="AH679" s="48">
        <f t="shared" si="246"/>
        <v>209</v>
      </c>
      <c r="AI679" s="30"/>
      <c r="AJ679" s="14">
        <f t="shared" si="247"/>
        <v>0</v>
      </c>
      <c r="AK679" s="12">
        <f t="shared" si="248"/>
        <v>0</v>
      </c>
      <c r="AL679" s="12">
        <f t="shared" si="249"/>
        <v>20</v>
      </c>
      <c r="AM679" s="12">
        <f t="shared" si="250"/>
        <v>0</v>
      </c>
      <c r="AN679" s="17">
        <f t="shared" si="251"/>
        <v>189</v>
      </c>
      <c r="AO679" s="14">
        <f t="shared" si="252"/>
        <v>0</v>
      </c>
      <c r="AP679" s="12">
        <f t="shared" si="253"/>
        <v>0</v>
      </c>
      <c r="AQ679" s="12">
        <f t="shared" si="254"/>
        <v>0</v>
      </c>
      <c r="AR679" s="12">
        <f t="shared" si="255"/>
        <v>0</v>
      </c>
      <c r="AS679" s="17">
        <f t="shared" si="256"/>
        <v>0</v>
      </c>
      <c r="AT679" s="14">
        <f t="shared" si="257"/>
        <v>0</v>
      </c>
      <c r="AU679" s="12">
        <f t="shared" si="258"/>
        <v>0</v>
      </c>
      <c r="AV679" s="12">
        <f t="shared" si="259"/>
        <v>0</v>
      </c>
      <c r="AW679" s="12">
        <f t="shared" si="260"/>
        <v>0</v>
      </c>
      <c r="AX679" s="17">
        <f t="shared" si="261"/>
        <v>2</v>
      </c>
      <c r="AY679" s="14">
        <f t="shared" si="262"/>
        <v>0</v>
      </c>
      <c r="AZ679" s="12">
        <f t="shared" si="263"/>
        <v>0</v>
      </c>
      <c r="BA679" s="12">
        <f t="shared" si="264"/>
        <v>0</v>
      </c>
      <c r="BB679" s="12">
        <f t="shared" si="265"/>
        <v>0</v>
      </c>
      <c r="BC679" s="13">
        <f t="shared" si="266"/>
        <v>2.2999999999999998</v>
      </c>
    </row>
    <row r="680" spans="1:55" ht="13">
      <c r="A680" s="19" t="s">
        <v>1289</v>
      </c>
      <c r="B680" s="12" t="s">
        <v>15</v>
      </c>
      <c r="C680" s="12" t="s">
        <v>1893</v>
      </c>
      <c r="D680" s="12" t="s">
        <v>264</v>
      </c>
      <c r="E680" s="13" t="s">
        <v>1767</v>
      </c>
      <c r="F680" s="11">
        <v>0</v>
      </c>
      <c r="G680" s="12">
        <v>1</v>
      </c>
      <c r="H680" s="12">
        <v>6.6</v>
      </c>
      <c r="I680" s="13">
        <v>180</v>
      </c>
      <c r="J680" s="30"/>
      <c r="K680" s="14">
        <v>0</v>
      </c>
      <c r="L680" s="12">
        <v>1</v>
      </c>
      <c r="M680" s="12">
        <v>4.5</v>
      </c>
      <c r="N680" s="13">
        <v>210</v>
      </c>
      <c r="O680" s="30"/>
      <c r="P680" s="14">
        <v>0</v>
      </c>
      <c r="Q680" s="12">
        <v>0</v>
      </c>
      <c r="R680" s="12">
        <v>0</v>
      </c>
      <c r="S680" s="13">
        <v>20</v>
      </c>
      <c r="T680" s="30"/>
      <c r="U680" s="14">
        <v>0</v>
      </c>
      <c r="V680" s="12">
        <v>0</v>
      </c>
      <c r="W680" s="12">
        <v>0</v>
      </c>
      <c r="X680" s="13">
        <v>0</v>
      </c>
      <c r="Y680" s="30"/>
      <c r="Z680" s="14">
        <v>0</v>
      </c>
      <c r="AA680" s="12">
        <v>0</v>
      </c>
      <c r="AB680" s="12">
        <v>0</v>
      </c>
      <c r="AC680" s="13">
        <v>20</v>
      </c>
      <c r="AD680" s="30"/>
      <c r="AE680" s="34">
        <f t="shared" si="243"/>
        <v>0</v>
      </c>
      <c r="AF680" s="15">
        <f t="shared" si="244"/>
        <v>2</v>
      </c>
      <c r="AG680" s="16">
        <f t="shared" si="245"/>
        <v>11.1</v>
      </c>
      <c r="AH680" s="48">
        <f t="shared" si="246"/>
        <v>430</v>
      </c>
      <c r="AI680" s="30"/>
      <c r="AJ680" s="14">
        <f t="shared" si="247"/>
        <v>180</v>
      </c>
      <c r="AK680" s="12">
        <f t="shared" si="248"/>
        <v>210</v>
      </c>
      <c r="AL680" s="12">
        <f t="shared" si="249"/>
        <v>20</v>
      </c>
      <c r="AM680" s="12">
        <f t="shared" si="250"/>
        <v>0</v>
      </c>
      <c r="AN680" s="17">
        <f t="shared" si="251"/>
        <v>20</v>
      </c>
      <c r="AO680" s="14">
        <f t="shared" si="252"/>
        <v>0</v>
      </c>
      <c r="AP680" s="12">
        <f t="shared" si="253"/>
        <v>0</v>
      </c>
      <c r="AQ680" s="12">
        <f t="shared" si="254"/>
        <v>0</v>
      </c>
      <c r="AR680" s="12">
        <f t="shared" si="255"/>
        <v>0</v>
      </c>
      <c r="AS680" s="17">
        <f t="shared" si="256"/>
        <v>0</v>
      </c>
      <c r="AT680" s="14">
        <f t="shared" si="257"/>
        <v>1</v>
      </c>
      <c r="AU680" s="12">
        <f t="shared" si="258"/>
        <v>1</v>
      </c>
      <c r="AV680" s="12">
        <f t="shared" si="259"/>
        <v>0</v>
      </c>
      <c r="AW680" s="12">
        <f t="shared" si="260"/>
        <v>0</v>
      </c>
      <c r="AX680" s="17">
        <f t="shared" si="261"/>
        <v>0</v>
      </c>
      <c r="AY680" s="14">
        <f t="shared" si="262"/>
        <v>6.6</v>
      </c>
      <c r="AZ680" s="12">
        <f t="shared" si="263"/>
        <v>4.5</v>
      </c>
      <c r="BA680" s="12">
        <f t="shared" si="264"/>
        <v>0</v>
      </c>
      <c r="BB680" s="12">
        <f t="shared" si="265"/>
        <v>0</v>
      </c>
      <c r="BC680" s="13">
        <f t="shared" si="266"/>
        <v>0</v>
      </c>
    </row>
    <row r="681" spans="1:55" ht="13">
      <c r="A681" s="19" t="s">
        <v>1290</v>
      </c>
      <c r="B681" s="12" t="s">
        <v>1229</v>
      </c>
      <c r="C681" s="12" t="s">
        <v>1291</v>
      </c>
      <c r="D681" s="12" t="s">
        <v>98</v>
      </c>
      <c r="E681" s="13" t="s">
        <v>1202</v>
      </c>
      <c r="F681" s="11">
        <v>0</v>
      </c>
      <c r="G681" s="12">
        <v>0</v>
      </c>
      <c r="H681" s="12">
        <v>0</v>
      </c>
      <c r="I681" s="13">
        <v>0</v>
      </c>
      <c r="J681" s="30"/>
      <c r="K681" s="14">
        <v>0</v>
      </c>
      <c r="L681" s="12">
        <v>0</v>
      </c>
      <c r="M681" s="12">
        <v>0</v>
      </c>
      <c r="N681" s="13">
        <v>0</v>
      </c>
      <c r="O681" s="30"/>
      <c r="P681" s="14">
        <v>0</v>
      </c>
      <c r="Q681" s="12">
        <v>0</v>
      </c>
      <c r="R681" s="12">
        <v>0</v>
      </c>
      <c r="S681" s="13">
        <v>0</v>
      </c>
      <c r="T681" s="30"/>
      <c r="U681" s="14">
        <v>0</v>
      </c>
      <c r="V681" s="12">
        <v>0</v>
      </c>
      <c r="W681" s="12">
        <v>0</v>
      </c>
      <c r="X681" s="13">
        <v>0</v>
      </c>
      <c r="Y681" s="30"/>
      <c r="Z681" s="14">
        <v>0</v>
      </c>
      <c r="AA681" s="12">
        <v>0</v>
      </c>
      <c r="AB681" s="12">
        <v>0</v>
      </c>
      <c r="AC681" s="13">
        <v>0</v>
      </c>
      <c r="AD681" s="30"/>
      <c r="AE681" s="34">
        <f t="shared" si="243"/>
        <v>0</v>
      </c>
      <c r="AF681" s="15">
        <f t="shared" si="244"/>
        <v>0</v>
      </c>
      <c r="AG681" s="16">
        <f t="shared" si="245"/>
        <v>0</v>
      </c>
      <c r="AH681" s="48">
        <f t="shared" si="246"/>
        <v>0</v>
      </c>
      <c r="AI681" s="30"/>
      <c r="AJ681" s="14">
        <f t="shared" si="247"/>
        <v>0</v>
      </c>
      <c r="AK681" s="12">
        <f t="shared" si="248"/>
        <v>0</v>
      </c>
      <c r="AL681" s="12">
        <f t="shared" si="249"/>
        <v>0</v>
      </c>
      <c r="AM681" s="12">
        <f t="shared" si="250"/>
        <v>0</v>
      </c>
      <c r="AN681" s="17">
        <f t="shared" si="251"/>
        <v>0</v>
      </c>
      <c r="AO681" s="14">
        <f t="shared" si="252"/>
        <v>0</v>
      </c>
      <c r="AP681" s="12">
        <f t="shared" si="253"/>
        <v>0</v>
      </c>
      <c r="AQ681" s="12">
        <f t="shared" si="254"/>
        <v>0</v>
      </c>
      <c r="AR681" s="12">
        <f t="shared" si="255"/>
        <v>0</v>
      </c>
      <c r="AS681" s="17">
        <f t="shared" si="256"/>
        <v>0</v>
      </c>
      <c r="AT681" s="14">
        <f t="shared" si="257"/>
        <v>0</v>
      </c>
      <c r="AU681" s="12">
        <f t="shared" si="258"/>
        <v>0</v>
      </c>
      <c r="AV681" s="12">
        <f t="shared" si="259"/>
        <v>0</v>
      </c>
      <c r="AW681" s="12">
        <f t="shared" si="260"/>
        <v>0</v>
      </c>
      <c r="AX681" s="17">
        <f t="shared" si="261"/>
        <v>0</v>
      </c>
      <c r="AY681" s="14">
        <f t="shared" si="262"/>
        <v>0</v>
      </c>
      <c r="AZ681" s="12">
        <f t="shared" si="263"/>
        <v>0</v>
      </c>
      <c r="BA681" s="12">
        <f t="shared" si="264"/>
        <v>0</v>
      </c>
      <c r="BB681" s="12">
        <f t="shared" si="265"/>
        <v>0</v>
      </c>
      <c r="BC681" s="13">
        <f t="shared" si="266"/>
        <v>0</v>
      </c>
    </row>
    <row r="682" spans="1:55" ht="13">
      <c r="A682" s="19" t="s">
        <v>1292</v>
      </c>
      <c r="B682" s="12" t="s">
        <v>1616</v>
      </c>
      <c r="C682" s="12" t="s">
        <v>156</v>
      </c>
      <c r="D682" s="12" t="s">
        <v>255</v>
      </c>
      <c r="E682" s="13" t="s">
        <v>1202</v>
      </c>
      <c r="F682" s="11">
        <v>0</v>
      </c>
      <c r="G682" s="12">
        <v>0</v>
      </c>
      <c r="H682" s="12">
        <v>0</v>
      </c>
      <c r="I682" s="13">
        <v>0</v>
      </c>
      <c r="J682" s="30"/>
      <c r="K682" s="14">
        <v>0</v>
      </c>
      <c r="L682" s="12">
        <v>0</v>
      </c>
      <c r="M682" s="12">
        <v>0</v>
      </c>
      <c r="N682" s="13">
        <v>0</v>
      </c>
      <c r="O682" s="30"/>
      <c r="P682" s="14">
        <v>0</v>
      </c>
      <c r="Q682" s="12">
        <v>0</v>
      </c>
      <c r="R682" s="12">
        <v>0</v>
      </c>
      <c r="S682" s="13">
        <v>0</v>
      </c>
      <c r="T682" s="30"/>
      <c r="U682" s="14">
        <v>0</v>
      </c>
      <c r="V682" s="12">
        <v>0</v>
      </c>
      <c r="W682" s="12">
        <v>0</v>
      </c>
      <c r="X682" s="13">
        <v>0</v>
      </c>
      <c r="Y682" s="30"/>
      <c r="Z682" s="14">
        <v>0</v>
      </c>
      <c r="AA682" s="12">
        <v>0</v>
      </c>
      <c r="AB682" s="12">
        <v>0</v>
      </c>
      <c r="AC682" s="13">
        <v>0</v>
      </c>
      <c r="AD682" s="30"/>
      <c r="AE682" s="34">
        <f t="shared" si="243"/>
        <v>0</v>
      </c>
      <c r="AF682" s="15">
        <f t="shared" si="244"/>
        <v>0</v>
      </c>
      <c r="AG682" s="16">
        <f t="shared" si="245"/>
        <v>0</v>
      </c>
      <c r="AH682" s="48">
        <f t="shared" si="246"/>
        <v>0</v>
      </c>
      <c r="AI682" s="30"/>
      <c r="AJ682" s="14">
        <f t="shared" si="247"/>
        <v>0</v>
      </c>
      <c r="AK682" s="12">
        <f t="shared" si="248"/>
        <v>0</v>
      </c>
      <c r="AL682" s="12">
        <f t="shared" si="249"/>
        <v>0</v>
      </c>
      <c r="AM682" s="12">
        <f t="shared" si="250"/>
        <v>0</v>
      </c>
      <c r="AN682" s="17">
        <f t="shared" si="251"/>
        <v>0</v>
      </c>
      <c r="AO682" s="14">
        <f t="shared" si="252"/>
        <v>0</v>
      </c>
      <c r="AP682" s="12">
        <f t="shared" si="253"/>
        <v>0</v>
      </c>
      <c r="AQ682" s="12">
        <f t="shared" si="254"/>
        <v>0</v>
      </c>
      <c r="AR682" s="12">
        <f t="shared" si="255"/>
        <v>0</v>
      </c>
      <c r="AS682" s="17">
        <f t="shared" si="256"/>
        <v>0</v>
      </c>
      <c r="AT682" s="14">
        <f t="shared" si="257"/>
        <v>0</v>
      </c>
      <c r="AU682" s="12">
        <f t="shared" si="258"/>
        <v>0</v>
      </c>
      <c r="AV682" s="12">
        <f t="shared" si="259"/>
        <v>0</v>
      </c>
      <c r="AW682" s="12">
        <f t="shared" si="260"/>
        <v>0</v>
      </c>
      <c r="AX682" s="17">
        <f t="shared" si="261"/>
        <v>0</v>
      </c>
      <c r="AY682" s="14">
        <f t="shared" si="262"/>
        <v>0</v>
      </c>
      <c r="AZ682" s="12">
        <f t="shared" si="263"/>
        <v>0</v>
      </c>
      <c r="BA682" s="12">
        <f t="shared" si="264"/>
        <v>0</v>
      </c>
      <c r="BB682" s="12">
        <f t="shared" si="265"/>
        <v>0</v>
      </c>
      <c r="BC682" s="13">
        <f t="shared" si="266"/>
        <v>0</v>
      </c>
    </row>
    <row r="683" spans="1:55" ht="13">
      <c r="A683" s="19" t="s">
        <v>1293</v>
      </c>
      <c r="B683" s="12" t="s">
        <v>1616</v>
      </c>
      <c r="C683" s="12" t="s">
        <v>1295</v>
      </c>
      <c r="D683" s="12" t="s">
        <v>1294</v>
      </c>
      <c r="E683" s="13" t="s">
        <v>1202</v>
      </c>
      <c r="F683" s="11">
        <v>0</v>
      </c>
      <c r="G683" s="12">
        <v>0</v>
      </c>
      <c r="H683" s="12">
        <v>0</v>
      </c>
      <c r="I683" s="13">
        <v>0</v>
      </c>
      <c r="J683" s="30"/>
      <c r="K683" s="14">
        <v>0</v>
      </c>
      <c r="L683" s="12">
        <v>0</v>
      </c>
      <c r="M683" s="12">
        <v>0</v>
      </c>
      <c r="N683" s="13">
        <v>0</v>
      </c>
      <c r="O683" s="30"/>
      <c r="P683" s="14">
        <v>0</v>
      </c>
      <c r="Q683" s="12">
        <v>0</v>
      </c>
      <c r="R683" s="12">
        <v>0</v>
      </c>
      <c r="S683" s="13">
        <v>0</v>
      </c>
      <c r="T683" s="30"/>
      <c r="U683" s="14">
        <v>0</v>
      </c>
      <c r="V683" s="12">
        <v>0</v>
      </c>
      <c r="W683" s="12">
        <v>0</v>
      </c>
      <c r="X683" s="13">
        <v>0</v>
      </c>
      <c r="Y683" s="30"/>
      <c r="Z683" s="14">
        <v>0</v>
      </c>
      <c r="AA683" s="12">
        <v>0</v>
      </c>
      <c r="AB683" s="12">
        <v>0</v>
      </c>
      <c r="AC683" s="13">
        <v>0</v>
      </c>
      <c r="AD683" s="30"/>
      <c r="AE683" s="34">
        <f t="shared" si="243"/>
        <v>0</v>
      </c>
      <c r="AF683" s="15">
        <f t="shared" si="244"/>
        <v>0</v>
      </c>
      <c r="AG683" s="16">
        <f t="shared" si="245"/>
        <v>0</v>
      </c>
      <c r="AH683" s="48">
        <f t="shared" si="246"/>
        <v>0</v>
      </c>
      <c r="AI683" s="30"/>
      <c r="AJ683" s="14">
        <f t="shared" si="247"/>
        <v>0</v>
      </c>
      <c r="AK683" s="12">
        <f t="shared" si="248"/>
        <v>0</v>
      </c>
      <c r="AL683" s="12">
        <f t="shared" si="249"/>
        <v>0</v>
      </c>
      <c r="AM683" s="12">
        <f t="shared" si="250"/>
        <v>0</v>
      </c>
      <c r="AN683" s="17">
        <f t="shared" si="251"/>
        <v>0</v>
      </c>
      <c r="AO683" s="14">
        <f t="shared" si="252"/>
        <v>0</v>
      </c>
      <c r="AP683" s="12">
        <f t="shared" si="253"/>
        <v>0</v>
      </c>
      <c r="AQ683" s="12">
        <f t="shared" si="254"/>
        <v>0</v>
      </c>
      <c r="AR683" s="12">
        <f t="shared" si="255"/>
        <v>0</v>
      </c>
      <c r="AS683" s="17">
        <f t="shared" si="256"/>
        <v>0</v>
      </c>
      <c r="AT683" s="14">
        <f t="shared" si="257"/>
        <v>0</v>
      </c>
      <c r="AU683" s="12">
        <f t="shared" si="258"/>
        <v>0</v>
      </c>
      <c r="AV683" s="12">
        <f t="shared" si="259"/>
        <v>0</v>
      </c>
      <c r="AW683" s="12">
        <f t="shared" si="260"/>
        <v>0</v>
      </c>
      <c r="AX683" s="17">
        <f t="shared" si="261"/>
        <v>0</v>
      </c>
      <c r="AY683" s="14">
        <f t="shared" si="262"/>
        <v>0</v>
      </c>
      <c r="AZ683" s="12">
        <f t="shared" si="263"/>
        <v>0</v>
      </c>
      <c r="BA683" s="12">
        <f t="shared" si="264"/>
        <v>0</v>
      </c>
      <c r="BB683" s="12">
        <f t="shared" si="265"/>
        <v>0</v>
      </c>
      <c r="BC683" s="13">
        <f t="shared" si="266"/>
        <v>0</v>
      </c>
    </row>
    <row r="684" spans="1:55" ht="13">
      <c r="A684" s="19" t="s">
        <v>1296</v>
      </c>
      <c r="B684" s="12" t="s">
        <v>15</v>
      </c>
      <c r="C684" s="12" t="s">
        <v>1957</v>
      </c>
      <c r="D684" s="12" t="s">
        <v>251</v>
      </c>
      <c r="E684" s="13" t="s">
        <v>1767</v>
      </c>
      <c r="F684" s="11">
        <v>0</v>
      </c>
      <c r="G684" s="12">
        <v>0</v>
      </c>
      <c r="H684" s="12">
        <v>0</v>
      </c>
      <c r="I684" s="13">
        <v>0</v>
      </c>
      <c r="J684" s="30"/>
      <c r="K684" s="14">
        <v>0</v>
      </c>
      <c r="L684" s="12">
        <v>0</v>
      </c>
      <c r="M684" s="12">
        <v>0</v>
      </c>
      <c r="N684" s="13">
        <v>0</v>
      </c>
      <c r="O684" s="30"/>
      <c r="P684" s="14">
        <v>0</v>
      </c>
      <c r="Q684" s="12">
        <v>0</v>
      </c>
      <c r="R684" s="12">
        <v>0</v>
      </c>
      <c r="S684" s="13">
        <v>0</v>
      </c>
      <c r="T684" s="30"/>
      <c r="U684" s="14">
        <v>0</v>
      </c>
      <c r="V684" s="12">
        <v>0</v>
      </c>
      <c r="W684" s="12">
        <v>0</v>
      </c>
      <c r="X684" s="13">
        <v>0</v>
      </c>
      <c r="Y684" s="30"/>
      <c r="Z684" s="14">
        <v>0</v>
      </c>
      <c r="AA684" s="12">
        <v>2</v>
      </c>
      <c r="AB684" s="12">
        <v>2.5</v>
      </c>
      <c r="AC684" s="13">
        <v>191</v>
      </c>
      <c r="AD684" s="30"/>
      <c r="AE684" s="34">
        <f t="shared" si="243"/>
        <v>0</v>
      </c>
      <c r="AF684" s="15">
        <f t="shared" si="244"/>
        <v>2</v>
      </c>
      <c r="AG684" s="16">
        <f t="shared" si="245"/>
        <v>2.5</v>
      </c>
      <c r="AH684" s="48">
        <f t="shared" si="246"/>
        <v>191</v>
      </c>
      <c r="AI684" s="30"/>
      <c r="AJ684" s="14">
        <f t="shared" si="247"/>
        <v>0</v>
      </c>
      <c r="AK684" s="12">
        <f t="shared" si="248"/>
        <v>0</v>
      </c>
      <c r="AL684" s="12">
        <f t="shared" si="249"/>
        <v>0</v>
      </c>
      <c r="AM684" s="12">
        <f t="shared" si="250"/>
        <v>0</v>
      </c>
      <c r="AN684" s="17">
        <f t="shared" si="251"/>
        <v>191</v>
      </c>
      <c r="AO684" s="14">
        <f t="shared" si="252"/>
        <v>0</v>
      </c>
      <c r="AP684" s="12">
        <f t="shared" si="253"/>
        <v>0</v>
      </c>
      <c r="AQ684" s="12">
        <f t="shared" si="254"/>
        <v>0</v>
      </c>
      <c r="AR684" s="12">
        <f t="shared" si="255"/>
        <v>0</v>
      </c>
      <c r="AS684" s="17">
        <f t="shared" si="256"/>
        <v>0</v>
      </c>
      <c r="AT684" s="14">
        <f t="shared" si="257"/>
        <v>0</v>
      </c>
      <c r="AU684" s="12">
        <f t="shared" si="258"/>
        <v>0</v>
      </c>
      <c r="AV684" s="12">
        <f t="shared" si="259"/>
        <v>0</v>
      </c>
      <c r="AW684" s="12">
        <f t="shared" si="260"/>
        <v>0</v>
      </c>
      <c r="AX684" s="17">
        <f t="shared" si="261"/>
        <v>2</v>
      </c>
      <c r="AY684" s="14">
        <f t="shared" si="262"/>
        <v>0</v>
      </c>
      <c r="AZ684" s="12">
        <f t="shared" si="263"/>
        <v>0</v>
      </c>
      <c r="BA684" s="12">
        <f t="shared" si="264"/>
        <v>0</v>
      </c>
      <c r="BB684" s="12">
        <f t="shared" si="265"/>
        <v>0</v>
      </c>
      <c r="BC684" s="13">
        <f t="shared" si="266"/>
        <v>2.5</v>
      </c>
    </row>
    <row r="685" spans="1:55" ht="13">
      <c r="A685" s="19" t="s">
        <v>1297</v>
      </c>
      <c r="B685" s="12" t="s">
        <v>1209</v>
      </c>
      <c r="C685" s="12" t="s">
        <v>1298</v>
      </c>
      <c r="D685" s="12" t="s">
        <v>1039</v>
      </c>
      <c r="E685" s="13" t="s">
        <v>1202</v>
      </c>
      <c r="F685" s="11">
        <v>0</v>
      </c>
      <c r="G685" s="12">
        <v>0</v>
      </c>
      <c r="H685" s="12">
        <v>0</v>
      </c>
      <c r="I685" s="13">
        <v>0</v>
      </c>
      <c r="J685" s="30"/>
      <c r="K685" s="14">
        <v>0</v>
      </c>
      <c r="L685" s="12">
        <v>0</v>
      </c>
      <c r="M685" s="12">
        <v>0</v>
      </c>
      <c r="N685" s="13">
        <v>0</v>
      </c>
      <c r="O685" s="30"/>
      <c r="P685" s="14">
        <v>0</v>
      </c>
      <c r="Q685" s="12">
        <v>0</v>
      </c>
      <c r="R685" s="12">
        <v>0</v>
      </c>
      <c r="S685" s="13">
        <v>0</v>
      </c>
      <c r="T685" s="30"/>
      <c r="U685" s="14">
        <v>0</v>
      </c>
      <c r="V685" s="12">
        <v>0</v>
      </c>
      <c r="W685" s="12">
        <v>0</v>
      </c>
      <c r="X685" s="13">
        <v>0</v>
      </c>
      <c r="Y685" s="30"/>
      <c r="Z685" s="14">
        <v>0</v>
      </c>
      <c r="AA685" s="12">
        <v>0</v>
      </c>
      <c r="AB685" s="12">
        <v>0</v>
      </c>
      <c r="AC685" s="13">
        <v>0</v>
      </c>
      <c r="AD685" s="30"/>
      <c r="AE685" s="34">
        <f t="shared" si="243"/>
        <v>0</v>
      </c>
      <c r="AF685" s="15">
        <f t="shared" si="244"/>
        <v>0</v>
      </c>
      <c r="AG685" s="16">
        <f t="shared" si="245"/>
        <v>0</v>
      </c>
      <c r="AH685" s="48">
        <f t="shared" si="246"/>
        <v>0</v>
      </c>
      <c r="AI685" s="30"/>
      <c r="AJ685" s="14">
        <f t="shared" si="247"/>
        <v>0</v>
      </c>
      <c r="AK685" s="12">
        <f t="shared" si="248"/>
        <v>0</v>
      </c>
      <c r="AL685" s="12">
        <f t="shared" si="249"/>
        <v>0</v>
      </c>
      <c r="AM685" s="12">
        <f t="shared" si="250"/>
        <v>0</v>
      </c>
      <c r="AN685" s="17">
        <f t="shared" si="251"/>
        <v>0</v>
      </c>
      <c r="AO685" s="14">
        <f t="shared" si="252"/>
        <v>0</v>
      </c>
      <c r="AP685" s="12">
        <f t="shared" si="253"/>
        <v>0</v>
      </c>
      <c r="AQ685" s="12">
        <f t="shared" si="254"/>
        <v>0</v>
      </c>
      <c r="AR685" s="12">
        <f t="shared" si="255"/>
        <v>0</v>
      </c>
      <c r="AS685" s="17">
        <f t="shared" si="256"/>
        <v>0</v>
      </c>
      <c r="AT685" s="14">
        <f t="shared" si="257"/>
        <v>0</v>
      </c>
      <c r="AU685" s="12">
        <f t="shared" si="258"/>
        <v>0</v>
      </c>
      <c r="AV685" s="12">
        <f t="shared" si="259"/>
        <v>0</v>
      </c>
      <c r="AW685" s="12">
        <f t="shared" si="260"/>
        <v>0</v>
      </c>
      <c r="AX685" s="17">
        <f t="shared" si="261"/>
        <v>0</v>
      </c>
      <c r="AY685" s="14">
        <f t="shared" si="262"/>
        <v>0</v>
      </c>
      <c r="AZ685" s="12">
        <f t="shared" si="263"/>
        <v>0</v>
      </c>
      <c r="BA685" s="12">
        <f t="shared" si="264"/>
        <v>0</v>
      </c>
      <c r="BB685" s="12">
        <f t="shared" si="265"/>
        <v>0</v>
      </c>
      <c r="BC685" s="13">
        <f t="shared" si="266"/>
        <v>0</v>
      </c>
    </row>
    <row r="686" spans="1:55" ht="13">
      <c r="A686" s="19" t="s">
        <v>1299</v>
      </c>
      <c r="B686" s="12" t="s">
        <v>16</v>
      </c>
      <c r="C686" s="12" t="s">
        <v>1829</v>
      </c>
      <c r="D686" s="12" t="s">
        <v>191</v>
      </c>
      <c r="E686" s="13" t="s">
        <v>1769</v>
      </c>
      <c r="F686" s="11">
        <v>0</v>
      </c>
      <c r="G686" s="12">
        <v>0</v>
      </c>
      <c r="H686" s="12">
        <v>0</v>
      </c>
      <c r="I686" s="13">
        <v>0</v>
      </c>
      <c r="J686" s="30"/>
      <c r="K686" s="14">
        <v>0</v>
      </c>
      <c r="L686" s="12">
        <v>0</v>
      </c>
      <c r="M686" s="12">
        <v>0</v>
      </c>
      <c r="N686" s="13">
        <v>0</v>
      </c>
      <c r="O686" s="30"/>
      <c r="P686" s="14">
        <v>0</v>
      </c>
      <c r="Q686" s="12">
        <v>0</v>
      </c>
      <c r="R686" s="12">
        <v>0</v>
      </c>
      <c r="S686" s="13">
        <v>0</v>
      </c>
      <c r="T686" s="30"/>
      <c r="U686" s="14">
        <v>0</v>
      </c>
      <c r="V686" s="12">
        <v>0</v>
      </c>
      <c r="W686" s="12">
        <v>0</v>
      </c>
      <c r="X686" s="13">
        <v>0</v>
      </c>
      <c r="Y686" s="30"/>
      <c r="Z686" s="14">
        <v>0</v>
      </c>
      <c r="AA686" s="12">
        <v>0</v>
      </c>
      <c r="AB686" s="12">
        <v>0</v>
      </c>
      <c r="AC686" s="13">
        <v>0</v>
      </c>
      <c r="AD686" s="30"/>
      <c r="AE686" s="34">
        <f t="shared" si="243"/>
        <v>0</v>
      </c>
      <c r="AF686" s="15">
        <f t="shared" si="244"/>
        <v>0</v>
      </c>
      <c r="AG686" s="16">
        <f t="shared" si="245"/>
        <v>0</v>
      </c>
      <c r="AH686" s="48">
        <f t="shared" si="246"/>
        <v>0</v>
      </c>
      <c r="AI686" s="30"/>
      <c r="AJ686" s="14">
        <f t="shared" si="247"/>
        <v>0</v>
      </c>
      <c r="AK686" s="12">
        <f t="shared" si="248"/>
        <v>0</v>
      </c>
      <c r="AL686" s="12">
        <f t="shared" si="249"/>
        <v>0</v>
      </c>
      <c r="AM686" s="12">
        <f t="shared" si="250"/>
        <v>0</v>
      </c>
      <c r="AN686" s="17">
        <f t="shared" si="251"/>
        <v>0</v>
      </c>
      <c r="AO686" s="14">
        <f t="shared" si="252"/>
        <v>0</v>
      </c>
      <c r="AP686" s="12">
        <f t="shared" si="253"/>
        <v>0</v>
      </c>
      <c r="AQ686" s="12">
        <f t="shared" si="254"/>
        <v>0</v>
      </c>
      <c r="AR686" s="12">
        <f t="shared" si="255"/>
        <v>0</v>
      </c>
      <c r="AS686" s="17">
        <f t="shared" si="256"/>
        <v>0</v>
      </c>
      <c r="AT686" s="14">
        <f t="shared" si="257"/>
        <v>0</v>
      </c>
      <c r="AU686" s="12">
        <f t="shared" si="258"/>
        <v>0</v>
      </c>
      <c r="AV686" s="12">
        <f t="shared" si="259"/>
        <v>0</v>
      </c>
      <c r="AW686" s="12">
        <f t="shared" si="260"/>
        <v>0</v>
      </c>
      <c r="AX686" s="17">
        <f t="shared" si="261"/>
        <v>0</v>
      </c>
      <c r="AY686" s="14">
        <f t="shared" si="262"/>
        <v>0</v>
      </c>
      <c r="AZ686" s="12">
        <f t="shared" si="263"/>
        <v>0</v>
      </c>
      <c r="BA686" s="12">
        <f t="shared" si="264"/>
        <v>0</v>
      </c>
      <c r="BB686" s="12">
        <f t="shared" si="265"/>
        <v>0</v>
      </c>
      <c r="BC686" s="13">
        <f t="shared" si="266"/>
        <v>0</v>
      </c>
    </row>
    <row r="687" spans="1:55" ht="13">
      <c r="A687" s="19" t="s">
        <v>1300</v>
      </c>
      <c r="B687" s="12" t="s">
        <v>1191</v>
      </c>
      <c r="C687" s="12" t="s">
        <v>53</v>
      </c>
      <c r="D687" s="12" t="s">
        <v>1301</v>
      </c>
      <c r="E687" s="13" t="s">
        <v>1740</v>
      </c>
      <c r="F687" s="11">
        <v>0</v>
      </c>
      <c r="G687" s="12">
        <v>0</v>
      </c>
      <c r="H687" s="12">
        <v>0</v>
      </c>
      <c r="I687" s="13">
        <v>0</v>
      </c>
      <c r="J687" s="30"/>
      <c r="K687" s="14">
        <v>0</v>
      </c>
      <c r="L687" s="12">
        <v>0</v>
      </c>
      <c r="M687" s="12">
        <v>0</v>
      </c>
      <c r="N687" s="13">
        <v>0</v>
      </c>
      <c r="O687" s="30"/>
      <c r="P687" s="14">
        <v>0</v>
      </c>
      <c r="Q687" s="12">
        <v>0</v>
      </c>
      <c r="R687" s="12">
        <v>0</v>
      </c>
      <c r="S687" s="13">
        <v>0</v>
      </c>
      <c r="T687" s="30"/>
      <c r="U687" s="14">
        <v>0</v>
      </c>
      <c r="V687" s="12">
        <v>0</v>
      </c>
      <c r="W687" s="12">
        <v>0</v>
      </c>
      <c r="X687" s="13">
        <v>0</v>
      </c>
      <c r="Y687" s="30"/>
      <c r="Z687" s="14">
        <v>0</v>
      </c>
      <c r="AA687" s="12">
        <v>0</v>
      </c>
      <c r="AB687" s="12">
        <v>0</v>
      </c>
      <c r="AC687" s="13">
        <v>0</v>
      </c>
      <c r="AD687" s="30"/>
      <c r="AE687" s="34">
        <f t="shared" si="243"/>
        <v>0</v>
      </c>
      <c r="AF687" s="15">
        <f t="shared" si="244"/>
        <v>0</v>
      </c>
      <c r="AG687" s="16">
        <f t="shared" si="245"/>
        <v>0</v>
      </c>
      <c r="AH687" s="48">
        <f t="shared" si="246"/>
        <v>0</v>
      </c>
      <c r="AI687" s="30"/>
      <c r="AJ687" s="14">
        <f t="shared" si="247"/>
        <v>0</v>
      </c>
      <c r="AK687" s="12">
        <f t="shared" si="248"/>
        <v>0</v>
      </c>
      <c r="AL687" s="12">
        <f t="shared" si="249"/>
        <v>0</v>
      </c>
      <c r="AM687" s="12">
        <f t="shared" si="250"/>
        <v>0</v>
      </c>
      <c r="AN687" s="17">
        <f t="shared" si="251"/>
        <v>0</v>
      </c>
      <c r="AO687" s="14">
        <f t="shared" si="252"/>
        <v>0</v>
      </c>
      <c r="AP687" s="12">
        <f t="shared" si="253"/>
        <v>0</v>
      </c>
      <c r="AQ687" s="12">
        <f t="shared" si="254"/>
        <v>0</v>
      </c>
      <c r="AR687" s="12">
        <f t="shared" si="255"/>
        <v>0</v>
      </c>
      <c r="AS687" s="17">
        <f t="shared" si="256"/>
        <v>0</v>
      </c>
      <c r="AT687" s="14">
        <f t="shared" si="257"/>
        <v>0</v>
      </c>
      <c r="AU687" s="12">
        <f t="shared" si="258"/>
        <v>0</v>
      </c>
      <c r="AV687" s="12">
        <f t="shared" si="259"/>
        <v>0</v>
      </c>
      <c r="AW687" s="12">
        <f t="shared" si="260"/>
        <v>0</v>
      </c>
      <c r="AX687" s="17">
        <f t="shared" si="261"/>
        <v>0</v>
      </c>
      <c r="AY687" s="14">
        <f t="shared" si="262"/>
        <v>0</v>
      </c>
      <c r="AZ687" s="12">
        <f t="shared" si="263"/>
        <v>0</v>
      </c>
      <c r="BA687" s="12">
        <f t="shared" si="264"/>
        <v>0</v>
      </c>
      <c r="BB687" s="12">
        <f t="shared" si="265"/>
        <v>0</v>
      </c>
      <c r="BC687" s="13">
        <f t="shared" si="266"/>
        <v>0</v>
      </c>
    </row>
    <row r="688" spans="1:55" ht="13">
      <c r="A688" s="19" t="s">
        <v>1302</v>
      </c>
      <c r="B688" s="12" t="s">
        <v>12</v>
      </c>
      <c r="C688" s="12" t="s">
        <v>1958</v>
      </c>
      <c r="D688" s="12" t="s">
        <v>295</v>
      </c>
      <c r="E688" s="13" t="s">
        <v>1204</v>
      </c>
      <c r="F688" s="11">
        <v>0</v>
      </c>
      <c r="G688" s="12">
        <v>0</v>
      </c>
      <c r="H688" s="12">
        <v>0</v>
      </c>
      <c r="I688" s="13">
        <v>0</v>
      </c>
      <c r="J688" s="30"/>
      <c r="K688" s="14">
        <v>0</v>
      </c>
      <c r="L688" s="12">
        <v>0</v>
      </c>
      <c r="M688" s="12">
        <v>0</v>
      </c>
      <c r="N688" s="13">
        <v>0</v>
      </c>
      <c r="O688" s="30"/>
      <c r="P688" s="14">
        <v>0</v>
      </c>
      <c r="Q688" s="12">
        <v>0</v>
      </c>
      <c r="R688" s="12">
        <v>0</v>
      </c>
      <c r="S688" s="13">
        <v>0</v>
      </c>
      <c r="T688" s="30"/>
      <c r="U688" s="14">
        <v>0</v>
      </c>
      <c r="V688" s="12">
        <v>0</v>
      </c>
      <c r="W688" s="12">
        <v>0</v>
      </c>
      <c r="X688" s="13">
        <v>0</v>
      </c>
      <c r="Y688" s="30"/>
      <c r="Z688" s="14">
        <v>0</v>
      </c>
      <c r="AA688" s="12">
        <v>0</v>
      </c>
      <c r="AB688" s="12">
        <v>0</v>
      </c>
      <c r="AC688" s="13">
        <v>0</v>
      </c>
      <c r="AD688" s="30"/>
      <c r="AE688" s="34">
        <f t="shared" si="243"/>
        <v>0</v>
      </c>
      <c r="AF688" s="15">
        <f t="shared" si="244"/>
        <v>0</v>
      </c>
      <c r="AG688" s="16">
        <f t="shared" si="245"/>
        <v>0</v>
      </c>
      <c r="AH688" s="48">
        <f t="shared" si="246"/>
        <v>0</v>
      </c>
      <c r="AI688" s="30"/>
      <c r="AJ688" s="14">
        <f t="shared" si="247"/>
        <v>0</v>
      </c>
      <c r="AK688" s="12">
        <f t="shared" si="248"/>
        <v>0</v>
      </c>
      <c r="AL688" s="12">
        <f t="shared" si="249"/>
        <v>0</v>
      </c>
      <c r="AM688" s="12">
        <f t="shared" si="250"/>
        <v>0</v>
      </c>
      <c r="AN688" s="17">
        <f t="shared" si="251"/>
        <v>0</v>
      </c>
      <c r="AO688" s="14">
        <f t="shared" si="252"/>
        <v>0</v>
      </c>
      <c r="AP688" s="12">
        <f t="shared" si="253"/>
        <v>0</v>
      </c>
      <c r="AQ688" s="12">
        <f t="shared" si="254"/>
        <v>0</v>
      </c>
      <c r="AR688" s="12">
        <f t="shared" si="255"/>
        <v>0</v>
      </c>
      <c r="AS688" s="17">
        <f t="shared" si="256"/>
        <v>0</v>
      </c>
      <c r="AT688" s="14">
        <f t="shared" si="257"/>
        <v>0</v>
      </c>
      <c r="AU688" s="12">
        <f t="shared" si="258"/>
        <v>0</v>
      </c>
      <c r="AV688" s="12">
        <f t="shared" si="259"/>
        <v>0</v>
      </c>
      <c r="AW688" s="12">
        <f t="shared" si="260"/>
        <v>0</v>
      </c>
      <c r="AX688" s="17">
        <f t="shared" si="261"/>
        <v>0</v>
      </c>
      <c r="AY688" s="14">
        <f t="shared" si="262"/>
        <v>0</v>
      </c>
      <c r="AZ688" s="12">
        <f t="shared" si="263"/>
        <v>0</v>
      </c>
      <c r="BA688" s="12">
        <f t="shared" si="264"/>
        <v>0</v>
      </c>
      <c r="BB688" s="12">
        <f t="shared" si="265"/>
        <v>0</v>
      </c>
      <c r="BC688" s="13">
        <f t="shared" si="266"/>
        <v>0</v>
      </c>
    </row>
    <row r="689" spans="1:55" ht="13">
      <c r="A689" s="19" t="s">
        <v>1303</v>
      </c>
      <c r="B689" s="12" t="s">
        <v>6</v>
      </c>
      <c r="C689" s="12" t="s">
        <v>1304</v>
      </c>
      <c r="D689" s="12" t="s">
        <v>1305</v>
      </c>
      <c r="E689" s="13" t="s">
        <v>1202</v>
      </c>
      <c r="F689" s="11">
        <v>0</v>
      </c>
      <c r="G689" s="12">
        <v>5</v>
      </c>
      <c r="H689" s="12">
        <v>73.5</v>
      </c>
      <c r="I689" s="13">
        <v>279</v>
      </c>
      <c r="J689" s="30"/>
      <c r="K689" s="14">
        <v>0</v>
      </c>
      <c r="L689" s="12">
        <v>1</v>
      </c>
      <c r="M689" s="12">
        <v>17</v>
      </c>
      <c r="N689" s="13">
        <v>269</v>
      </c>
      <c r="O689" s="30"/>
      <c r="P689" s="14">
        <v>0</v>
      </c>
      <c r="Q689" s="12">
        <v>0</v>
      </c>
      <c r="R689" s="12">
        <v>0</v>
      </c>
      <c r="S689" s="13">
        <v>0</v>
      </c>
      <c r="T689" s="30"/>
      <c r="U689" s="14">
        <v>0</v>
      </c>
      <c r="V689" s="12">
        <v>0</v>
      </c>
      <c r="W689" s="12">
        <v>0</v>
      </c>
      <c r="X689" s="13">
        <v>0</v>
      </c>
      <c r="Y689" s="30"/>
      <c r="Z689" s="14">
        <v>0</v>
      </c>
      <c r="AA689" s="12">
        <v>4</v>
      </c>
      <c r="AB689" s="12">
        <v>70</v>
      </c>
      <c r="AC689" s="13">
        <v>296</v>
      </c>
      <c r="AD689" s="30"/>
      <c r="AE689" s="34">
        <f t="shared" si="243"/>
        <v>0</v>
      </c>
      <c r="AF689" s="15">
        <f t="shared" si="244"/>
        <v>10</v>
      </c>
      <c r="AG689" s="16">
        <f t="shared" si="245"/>
        <v>160.5</v>
      </c>
      <c r="AH689" s="48">
        <f t="shared" si="246"/>
        <v>844</v>
      </c>
      <c r="AI689" s="30"/>
      <c r="AJ689" s="14">
        <f t="shared" si="247"/>
        <v>279</v>
      </c>
      <c r="AK689" s="12">
        <f t="shared" si="248"/>
        <v>269</v>
      </c>
      <c r="AL689" s="12">
        <f t="shared" si="249"/>
        <v>0</v>
      </c>
      <c r="AM689" s="12">
        <f t="shared" si="250"/>
        <v>0</v>
      </c>
      <c r="AN689" s="17">
        <f t="shared" si="251"/>
        <v>296</v>
      </c>
      <c r="AO689" s="14">
        <f t="shared" si="252"/>
        <v>0</v>
      </c>
      <c r="AP689" s="12">
        <f t="shared" si="253"/>
        <v>0</v>
      </c>
      <c r="AQ689" s="12">
        <f t="shared" si="254"/>
        <v>0</v>
      </c>
      <c r="AR689" s="12">
        <f t="shared" si="255"/>
        <v>0</v>
      </c>
      <c r="AS689" s="17">
        <f t="shared" si="256"/>
        <v>0</v>
      </c>
      <c r="AT689" s="14">
        <f t="shared" si="257"/>
        <v>5</v>
      </c>
      <c r="AU689" s="12">
        <f t="shared" si="258"/>
        <v>1</v>
      </c>
      <c r="AV689" s="12">
        <f t="shared" si="259"/>
        <v>0</v>
      </c>
      <c r="AW689" s="12">
        <f t="shared" si="260"/>
        <v>0</v>
      </c>
      <c r="AX689" s="17">
        <f t="shared" si="261"/>
        <v>4</v>
      </c>
      <c r="AY689" s="14">
        <f t="shared" si="262"/>
        <v>73.5</v>
      </c>
      <c r="AZ689" s="12">
        <f t="shared" si="263"/>
        <v>17</v>
      </c>
      <c r="BA689" s="12">
        <f t="shared" si="264"/>
        <v>0</v>
      </c>
      <c r="BB689" s="12">
        <f t="shared" si="265"/>
        <v>0</v>
      </c>
      <c r="BC689" s="13">
        <f t="shared" si="266"/>
        <v>70</v>
      </c>
    </row>
    <row r="690" spans="1:55" ht="13">
      <c r="A690" s="19" t="s">
        <v>1306</v>
      </c>
      <c r="B690" s="12" t="s">
        <v>1269</v>
      </c>
      <c r="C690" s="12" t="s">
        <v>1313</v>
      </c>
      <c r="D690" s="12" t="s">
        <v>303</v>
      </c>
      <c r="E690" s="13" t="s">
        <v>1205</v>
      </c>
      <c r="F690" s="11">
        <v>0</v>
      </c>
      <c r="G690" s="12">
        <v>0</v>
      </c>
      <c r="H690" s="12">
        <v>0</v>
      </c>
      <c r="I690" s="13">
        <v>0</v>
      </c>
      <c r="J690" s="30"/>
      <c r="K690" s="14">
        <v>0</v>
      </c>
      <c r="L690" s="12">
        <v>0</v>
      </c>
      <c r="M690" s="12">
        <v>0</v>
      </c>
      <c r="N690" s="13">
        <v>0</v>
      </c>
      <c r="O690" s="30"/>
      <c r="P690" s="14">
        <v>0</v>
      </c>
      <c r="Q690" s="12">
        <v>0</v>
      </c>
      <c r="R690" s="12">
        <v>0</v>
      </c>
      <c r="S690" s="13">
        <v>0</v>
      </c>
      <c r="T690" s="30"/>
      <c r="U690" s="14">
        <v>0</v>
      </c>
      <c r="V690" s="12">
        <v>0</v>
      </c>
      <c r="W690" s="12">
        <v>0</v>
      </c>
      <c r="X690" s="13">
        <v>0</v>
      </c>
      <c r="Y690" s="30"/>
      <c r="Z690" s="14">
        <v>0</v>
      </c>
      <c r="AA690" s="12">
        <v>0</v>
      </c>
      <c r="AB690" s="12">
        <v>0</v>
      </c>
      <c r="AC690" s="13">
        <v>0</v>
      </c>
      <c r="AD690" s="30"/>
      <c r="AE690" s="34">
        <f t="shared" si="243"/>
        <v>0</v>
      </c>
      <c r="AF690" s="15">
        <f t="shared" si="244"/>
        <v>0</v>
      </c>
      <c r="AG690" s="16">
        <f t="shared" si="245"/>
        <v>0</v>
      </c>
      <c r="AH690" s="48">
        <f t="shared" si="246"/>
        <v>0</v>
      </c>
      <c r="AI690" s="30"/>
      <c r="AJ690" s="14">
        <f t="shared" si="247"/>
        <v>0</v>
      </c>
      <c r="AK690" s="12">
        <f t="shared" si="248"/>
        <v>0</v>
      </c>
      <c r="AL690" s="12">
        <f t="shared" si="249"/>
        <v>0</v>
      </c>
      <c r="AM690" s="12">
        <f t="shared" si="250"/>
        <v>0</v>
      </c>
      <c r="AN690" s="17">
        <f t="shared" si="251"/>
        <v>0</v>
      </c>
      <c r="AO690" s="14">
        <f t="shared" si="252"/>
        <v>0</v>
      </c>
      <c r="AP690" s="12">
        <f t="shared" si="253"/>
        <v>0</v>
      </c>
      <c r="AQ690" s="12">
        <f t="shared" si="254"/>
        <v>0</v>
      </c>
      <c r="AR690" s="12">
        <f t="shared" si="255"/>
        <v>0</v>
      </c>
      <c r="AS690" s="17">
        <f t="shared" si="256"/>
        <v>0</v>
      </c>
      <c r="AT690" s="14">
        <f t="shared" si="257"/>
        <v>0</v>
      </c>
      <c r="AU690" s="12">
        <f t="shared" si="258"/>
        <v>0</v>
      </c>
      <c r="AV690" s="12">
        <f t="shared" si="259"/>
        <v>0</v>
      </c>
      <c r="AW690" s="12">
        <f t="shared" si="260"/>
        <v>0</v>
      </c>
      <c r="AX690" s="17">
        <f t="shared" si="261"/>
        <v>0</v>
      </c>
      <c r="AY690" s="14">
        <f t="shared" si="262"/>
        <v>0</v>
      </c>
      <c r="AZ690" s="12">
        <f t="shared" si="263"/>
        <v>0</v>
      </c>
      <c r="BA690" s="12">
        <f t="shared" si="264"/>
        <v>0</v>
      </c>
      <c r="BB690" s="12">
        <f t="shared" si="265"/>
        <v>0</v>
      </c>
      <c r="BC690" s="13">
        <f t="shared" si="266"/>
        <v>0</v>
      </c>
    </row>
    <row r="691" spans="1:55" ht="13">
      <c r="A691" s="19" t="s">
        <v>1307</v>
      </c>
      <c r="B691" s="12" t="s">
        <v>14</v>
      </c>
      <c r="C691" s="12" t="s">
        <v>1314</v>
      </c>
      <c r="D691" s="12" t="s">
        <v>255</v>
      </c>
      <c r="E691" s="13" t="s">
        <v>1741</v>
      </c>
      <c r="F691" s="11">
        <v>0</v>
      </c>
      <c r="G691" s="12">
        <v>0</v>
      </c>
      <c r="H691" s="12">
        <v>0</v>
      </c>
      <c r="I691" s="13">
        <v>0</v>
      </c>
      <c r="J691" s="30"/>
      <c r="K691" s="14">
        <v>1</v>
      </c>
      <c r="L691" s="12">
        <v>0</v>
      </c>
      <c r="M691" s="12">
        <v>1.3</v>
      </c>
      <c r="N691" s="13">
        <v>176</v>
      </c>
      <c r="O691" s="30"/>
      <c r="P691" s="14">
        <v>0</v>
      </c>
      <c r="Q691" s="12">
        <v>0</v>
      </c>
      <c r="R691" s="12">
        <v>0</v>
      </c>
      <c r="S691" s="13">
        <v>0</v>
      </c>
      <c r="T691" s="30"/>
      <c r="U691" s="14">
        <v>0</v>
      </c>
      <c r="V691" s="12">
        <v>0</v>
      </c>
      <c r="W691" s="12">
        <v>0</v>
      </c>
      <c r="X691" s="13">
        <v>0</v>
      </c>
      <c r="Y691" s="30"/>
      <c r="Z691" s="14">
        <v>0</v>
      </c>
      <c r="AA691" s="12">
        <v>0</v>
      </c>
      <c r="AB691" s="12">
        <v>0</v>
      </c>
      <c r="AC691" s="13">
        <v>0</v>
      </c>
      <c r="AD691" s="30"/>
      <c r="AE691" s="34">
        <f t="shared" si="243"/>
        <v>1</v>
      </c>
      <c r="AF691" s="15">
        <f t="shared" si="244"/>
        <v>0</v>
      </c>
      <c r="AG691" s="16">
        <f t="shared" si="245"/>
        <v>1.3</v>
      </c>
      <c r="AH691" s="48">
        <f t="shared" si="246"/>
        <v>176</v>
      </c>
      <c r="AI691" s="30"/>
      <c r="AJ691" s="14">
        <f t="shared" si="247"/>
        <v>0</v>
      </c>
      <c r="AK691" s="12">
        <f t="shared" si="248"/>
        <v>176</v>
      </c>
      <c r="AL691" s="12">
        <f t="shared" si="249"/>
        <v>0</v>
      </c>
      <c r="AM691" s="12">
        <f t="shared" si="250"/>
        <v>0</v>
      </c>
      <c r="AN691" s="17">
        <f t="shared" si="251"/>
        <v>0</v>
      </c>
      <c r="AO691" s="14">
        <f t="shared" si="252"/>
        <v>0</v>
      </c>
      <c r="AP691" s="12">
        <f t="shared" si="253"/>
        <v>1</v>
      </c>
      <c r="AQ691" s="12">
        <f t="shared" si="254"/>
        <v>0</v>
      </c>
      <c r="AR691" s="12">
        <f t="shared" si="255"/>
        <v>0</v>
      </c>
      <c r="AS691" s="17">
        <f t="shared" si="256"/>
        <v>0</v>
      </c>
      <c r="AT691" s="14">
        <f t="shared" si="257"/>
        <v>0</v>
      </c>
      <c r="AU691" s="12">
        <f t="shared" si="258"/>
        <v>0</v>
      </c>
      <c r="AV691" s="12">
        <f t="shared" si="259"/>
        <v>0</v>
      </c>
      <c r="AW691" s="12">
        <f t="shared" si="260"/>
        <v>0</v>
      </c>
      <c r="AX691" s="17">
        <f t="shared" si="261"/>
        <v>0</v>
      </c>
      <c r="AY691" s="14">
        <f t="shared" si="262"/>
        <v>0</v>
      </c>
      <c r="AZ691" s="12">
        <f t="shared" si="263"/>
        <v>1.3</v>
      </c>
      <c r="BA691" s="12">
        <f t="shared" si="264"/>
        <v>0</v>
      </c>
      <c r="BB691" s="12">
        <f t="shared" si="265"/>
        <v>0</v>
      </c>
      <c r="BC691" s="13">
        <f t="shared" si="266"/>
        <v>0</v>
      </c>
    </row>
    <row r="692" spans="1:55" ht="13">
      <c r="A692" s="19" t="s">
        <v>1308</v>
      </c>
      <c r="B692" s="12" t="s">
        <v>12</v>
      </c>
      <c r="C692" s="12" t="s">
        <v>1136</v>
      </c>
      <c r="D692" s="12" t="s">
        <v>1135</v>
      </c>
      <c r="E692" s="13" t="s">
        <v>1205</v>
      </c>
      <c r="F692" s="11">
        <v>0</v>
      </c>
      <c r="G692" s="12">
        <v>0</v>
      </c>
      <c r="H692" s="12">
        <v>0</v>
      </c>
      <c r="I692" s="13">
        <v>0</v>
      </c>
      <c r="J692" s="30"/>
      <c r="K692" s="14">
        <v>0</v>
      </c>
      <c r="L692" s="12">
        <v>0</v>
      </c>
      <c r="M692" s="12">
        <v>0</v>
      </c>
      <c r="N692" s="13">
        <v>0</v>
      </c>
      <c r="O692" s="30"/>
      <c r="P692" s="14">
        <v>0</v>
      </c>
      <c r="Q692" s="12">
        <v>0</v>
      </c>
      <c r="R692" s="12">
        <v>0</v>
      </c>
      <c r="S692" s="13">
        <v>0</v>
      </c>
      <c r="T692" s="30"/>
      <c r="U692" s="14">
        <v>0</v>
      </c>
      <c r="V692" s="12">
        <v>0</v>
      </c>
      <c r="W692" s="12">
        <v>0</v>
      </c>
      <c r="X692" s="13">
        <v>0</v>
      </c>
      <c r="Y692" s="30"/>
      <c r="Z692" s="14">
        <v>0</v>
      </c>
      <c r="AA692" s="12">
        <v>0</v>
      </c>
      <c r="AB692" s="12">
        <v>0</v>
      </c>
      <c r="AC692" s="13">
        <v>0</v>
      </c>
      <c r="AD692" s="30"/>
      <c r="AE692" s="34">
        <f t="shared" si="243"/>
        <v>0</v>
      </c>
      <c r="AF692" s="15">
        <f t="shared" si="244"/>
        <v>0</v>
      </c>
      <c r="AG692" s="16">
        <f t="shared" si="245"/>
        <v>0</v>
      </c>
      <c r="AH692" s="48">
        <f t="shared" si="246"/>
        <v>0</v>
      </c>
      <c r="AI692" s="30"/>
      <c r="AJ692" s="14">
        <f t="shared" si="247"/>
        <v>0</v>
      </c>
      <c r="AK692" s="12">
        <f t="shared" si="248"/>
        <v>0</v>
      </c>
      <c r="AL692" s="12">
        <f t="shared" si="249"/>
        <v>0</v>
      </c>
      <c r="AM692" s="12">
        <f t="shared" si="250"/>
        <v>0</v>
      </c>
      <c r="AN692" s="17">
        <f t="shared" si="251"/>
        <v>0</v>
      </c>
      <c r="AO692" s="14">
        <f t="shared" si="252"/>
        <v>0</v>
      </c>
      <c r="AP692" s="12">
        <f t="shared" si="253"/>
        <v>0</v>
      </c>
      <c r="AQ692" s="12">
        <f t="shared" si="254"/>
        <v>0</v>
      </c>
      <c r="AR692" s="12">
        <f t="shared" si="255"/>
        <v>0</v>
      </c>
      <c r="AS692" s="17">
        <f t="shared" si="256"/>
        <v>0</v>
      </c>
      <c r="AT692" s="14">
        <f t="shared" si="257"/>
        <v>0</v>
      </c>
      <c r="AU692" s="12">
        <f t="shared" si="258"/>
        <v>0</v>
      </c>
      <c r="AV692" s="12">
        <f t="shared" si="259"/>
        <v>0</v>
      </c>
      <c r="AW692" s="12">
        <f t="shared" si="260"/>
        <v>0</v>
      </c>
      <c r="AX692" s="17">
        <f t="shared" si="261"/>
        <v>0</v>
      </c>
      <c r="AY692" s="14">
        <f t="shared" si="262"/>
        <v>0</v>
      </c>
      <c r="AZ692" s="12">
        <f t="shared" si="263"/>
        <v>0</v>
      </c>
      <c r="BA692" s="12">
        <f t="shared" si="264"/>
        <v>0</v>
      </c>
      <c r="BB692" s="12">
        <f t="shared" si="265"/>
        <v>0</v>
      </c>
      <c r="BC692" s="13">
        <f t="shared" si="266"/>
        <v>0</v>
      </c>
    </row>
    <row r="693" spans="1:55" ht="13">
      <c r="A693" s="19" t="s">
        <v>1309</v>
      </c>
      <c r="B693" s="12" t="s">
        <v>1229</v>
      </c>
      <c r="C693" s="12" t="s">
        <v>292</v>
      </c>
      <c r="D693" s="12" t="s">
        <v>182</v>
      </c>
      <c r="E693" s="13" t="s">
        <v>1202</v>
      </c>
      <c r="F693" s="11">
        <v>0</v>
      </c>
      <c r="G693" s="12">
        <v>0</v>
      </c>
      <c r="H693" s="12">
        <v>0</v>
      </c>
      <c r="I693" s="13">
        <v>0</v>
      </c>
      <c r="J693" s="30"/>
      <c r="K693" s="14">
        <v>0</v>
      </c>
      <c r="L693" s="12">
        <v>0</v>
      </c>
      <c r="M693" s="12">
        <v>0</v>
      </c>
      <c r="N693" s="13">
        <v>0</v>
      </c>
      <c r="O693" s="30"/>
      <c r="P693" s="14">
        <v>0</v>
      </c>
      <c r="Q693" s="12">
        <v>0</v>
      </c>
      <c r="R693" s="12">
        <v>0</v>
      </c>
      <c r="S693" s="13">
        <v>0</v>
      </c>
      <c r="T693" s="30"/>
      <c r="U693" s="14">
        <v>0</v>
      </c>
      <c r="V693" s="12">
        <v>0</v>
      </c>
      <c r="W693" s="12">
        <v>0</v>
      </c>
      <c r="X693" s="13">
        <v>0</v>
      </c>
      <c r="Y693" s="30"/>
      <c r="Z693" s="14">
        <v>0</v>
      </c>
      <c r="AA693" s="12">
        <v>0</v>
      </c>
      <c r="AB693" s="12">
        <v>0</v>
      </c>
      <c r="AC693" s="13">
        <v>0</v>
      </c>
      <c r="AD693" s="30"/>
      <c r="AE693" s="34">
        <f t="shared" si="243"/>
        <v>0</v>
      </c>
      <c r="AF693" s="15">
        <f t="shared" si="244"/>
        <v>0</v>
      </c>
      <c r="AG693" s="16">
        <f t="shared" si="245"/>
        <v>0</v>
      </c>
      <c r="AH693" s="48">
        <f t="shared" si="246"/>
        <v>0</v>
      </c>
      <c r="AI693" s="30"/>
      <c r="AJ693" s="14">
        <f t="shared" si="247"/>
        <v>0</v>
      </c>
      <c r="AK693" s="12">
        <f t="shared" si="248"/>
        <v>0</v>
      </c>
      <c r="AL693" s="12">
        <f t="shared" si="249"/>
        <v>0</v>
      </c>
      <c r="AM693" s="12">
        <f t="shared" si="250"/>
        <v>0</v>
      </c>
      <c r="AN693" s="17">
        <f t="shared" si="251"/>
        <v>0</v>
      </c>
      <c r="AO693" s="14">
        <f t="shared" si="252"/>
        <v>0</v>
      </c>
      <c r="AP693" s="12">
        <f t="shared" si="253"/>
        <v>0</v>
      </c>
      <c r="AQ693" s="12">
        <f t="shared" si="254"/>
        <v>0</v>
      </c>
      <c r="AR693" s="12">
        <f t="shared" si="255"/>
        <v>0</v>
      </c>
      <c r="AS693" s="17">
        <f t="shared" si="256"/>
        <v>0</v>
      </c>
      <c r="AT693" s="14">
        <f t="shared" si="257"/>
        <v>0</v>
      </c>
      <c r="AU693" s="12">
        <f t="shared" si="258"/>
        <v>0</v>
      </c>
      <c r="AV693" s="12">
        <f t="shared" si="259"/>
        <v>0</v>
      </c>
      <c r="AW693" s="12">
        <f t="shared" si="260"/>
        <v>0</v>
      </c>
      <c r="AX693" s="17">
        <f t="shared" si="261"/>
        <v>0</v>
      </c>
      <c r="AY693" s="14">
        <f t="shared" si="262"/>
        <v>0</v>
      </c>
      <c r="AZ693" s="12">
        <f t="shared" si="263"/>
        <v>0</v>
      </c>
      <c r="BA693" s="12">
        <f t="shared" si="264"/>
        <v>0</v>
      </c>
      <c r="BB693" s="12">
        <f t="shared" si="265"/>
        <v>0</v>
      </c>
      <c r="BC693" s="13">
        <f t="shared" si="266"/>
        <v>0</v>
      </c>
    </row>
    <row r="694" spans="1:55" ht="13">
      <c r="A694" s="19" t="s">
        <v>1315</v>
      </c>
      <c r="B694" s="12" t="s">
        <v>12</v>
      </c>
      <c r="C694" s="12" t="s">
        <v>1950</v>
      </c>
      <c r="D694" s="12" t="s">
        <v>1959</v>
      </c>
      <c r="E694" s="13" t="s">
        <v>1203</v>
      </c>
      <c r="F694" s="11">
        <v>0</v>
      </c>
      <c r="G694" s="12">
        <v>0</v>
      </c>
      <c r="H694" s="12">
        <v>0</v>
      </c>
      <c r="I694" s="13">
        <v>0</v>
      </c>
      <c r="J694" s="30"/>
      <c r="K694" s="14">
        <v>0</v>
      </c>
      <c r="L694" s="12">
        <v>0</v>
      </c>
      <c r="M694" s="12">
        <v>0</v>
      </c>
      <c r="N694" s="13">
        <v>0</v>
      </c>
      <c r="O694" s="30"/>
      <c r="P694" s="14">
        <v>0</v>
      </c>
      <c r="Q694" s="12">
        <v>0</v>
      </c>
      <c r="R694" s="12">
        <v>0</v>
      </c>
      <c r="S694" s="13">
        <v>0</v>
      </c>
      <c r="T694" s="30"/>
      <c r="U694" s="14">
        <v>0</v>
      </c>
      <c r="V694" s="12">
        <v>0</v>
      </c>
      <c r="W694" s="12">
        <v>0</v>
      </c>
      <c r="X694" s="13">
        <v>0</v>
      </c>
      <c r="Y694" s="30"/>
      <c r="Z694" s="14">
        <v>0</v>
      </c>
      <c r="AA694" s="12">
        <v>2</v>
      </c>
      <c r="AB694" s="12">
        <v>3.2</v>
      </c>
      <c r="AC694" s="13">
        <v>204</v>
      </c>
      <c r="AD694" s="30"/>
      <c r="AE694" s="34">
        <f t="shared" si="243"/>
        <v>0</v>
      </c>
      <c r="AF694" s="15">
        <f t="shared" si="244"/>
        <v>2</v>
      </c>
      <c r="AG694" s="16">
        <f t="shared" si="245"/>
        <v>3.2</v>
      </c>
      <c r="AH694" s="48">
        <f t="shared" si="246"/>
        <v>204</v>
      </c>
      <c r="AI694" s="30"/>
      <c r="AJ694" s="14">
        <f t="shared" si="247"/>
        <v>0</v>
      </c>
      <c r="AK694" s="12">
        <f t="shared" si="248"/>
        <v>0</v>
      </c>
      <c r="AL694" s="12">
        <f t="shared" si="249"/>
        <v>0</v>
      </c>
      <c r="AM694" s="12">
        <f t="shared" si="250"/>
        <v>0</v>
      </c>
      <c r="AN694" s="17">
        <f t="shared" si="251"/>
        <v>204</v>
      </c>
      <c r="AO694" s="14">
        <f t="shared" si="252"/>
        <v>0</v>
      </c>
      <c r="AP694" s="12">
        <f t="shared" si="253"/>
        <v>0</v>
      </c>
      <c r="AQ694" s="12">
        <f t="shared" si="254"/>
        <v>0</v>
      </c>
      <c r="AR694" s="12">
        <f t="shared" si="255"/>
        <v>0</v>
      </c>
      <c r="AS694" s="17">
        <f t="shared" si="256"/>
        <v>0</v>
      </c>
      <c r="AT694" s="14">
        <f t="shared" si="257"/>
        <v>0</v>
      </c>
      <c r="AU694" s="12">
        <f t="shared" si="258"/>
        <v>0</v>
      </c>
      <c r="AV694" s="12">
        <f t="shared" si="259"/>
        <v>0</v>
      </c>
      <c r="AW694" s="12">
        <f t="shared" si="260"/>
        <v>0</v>
      </c>
      <c r="AX694" s="17">
        <f t="shared" si="261"/>
        <v>2</v>
      </c>
      <c r="AY694" s="14">
        <f t="shared" si="262"/>
        <v>0</v>
      </c>
      <c r="AZ694" s="12">
        <f t="shared" si="263"/>
        <v>0</v>
      </c>
      <c r="BA694" s="12">
        <f t="shared" si="264"/>
        <v>0</v>
      </c>
      <c r="BB694" s="12">
        <f t="shared" si="265"/>
        <v>0</v>
      </c>
      <c r="BC694" s="13">
        <f t="shared" si="266"/>
        <v>3.2</v>
      </c>
    </row>
    <row r="695" spans="1:55" ht="13">
      <c r="A695" s="19" t="s">
        <v>1318</v>
      </c>
      <c r="B695" s="12" t="s">
        <v>8</v>
      </c>
      <c r="C695" s="12" t="s">
        <v>1830</v>
      </c>
      <c r="D695" s="12" t="s">
        <v>1894</v>
      </c>
      <c r="E695" s="13" t="s">
        <v>1202</v>
      </c>
      <c r="F695" s="11">
        <v>0</v>
      </c>
      <c r="G695" s="12">
        <v>0</v>
      </c>
      <c r="H695" s="12">
        <v>0</v>
      </c>
      <c r="I695" s="13">
        <v>20</v>
      </c>
      <c r="J695" s="30"/>
      <c r="K695" s="14">
        <v>0</v>
      </c>
      <c r="L695" s="12">
        <v>0</v>
      </c>
      <c r="M695" s="12">
        <v>0</v>
      </c>
      <c r="N695" s="13">
        <v>20</v>
      </c>
      <c r="O695" s="30"/>
      <c r="P695" s="14">
        <v>0</v>
      </c>
      <c r="Q695" s="12">
        <v>0</v>
      </c>
      <c r="R695" s="12">
        <v>0</v>
      </c>
      <c r="S695" s="13">
        <v>20</v>
      </c>
      <c r="T695" s="30"/>
      <c r="U695" s="14">
        <v>0</v>
      </c>
      <c r="V695" s="12">
        <v>0</v>
      </c>
      <c r="W695" s="12">
        <v>0</v>
      </c>
      <c r="X695" s="13">
        <v>0</v>
      </c>
      <c r="Y695" s="30"/>
      <c r="Z695" s="14">
        <v>0</v>
      </c>
      <c r="AA695" s="12">
        <v>0</v>
      </c>
      <c r="AB695" s="12">
        <v>0</v>
      </c>
      <c r="AC695" s="13">
        <v>0</v>
      </c>
      <c r="AD695" s="30"/>
      <c r="AE695" s="34">
        <f t="shared" si="243"/>
        <v>0</v>
      </c>
      <c r="AF695" s="15">
        <f t="shared" si="244"/>
        <v>0</v>
      </c>
      <c r="AG695" s="16">
        <f t="shared" si="245"/>
        <v>0</v>
      </c>
      <c r="AH695" s="48">
        <f t="shared" si="246"/>
        <v>60</v>
      </c>
      <c r="AI695" s="30"/>
      <c r="AJ695" s="14">
        <f t="shared" si="247"/>
        <v>20</v>
      </c>
      <c r="AK695" s="12">
        <f t="shared" si="248"/>
        <v>20</v>
      </c>
      <c r="AL695" s="12">
        <f t="shared" si="249"/>
        <v>20</v>
      </c>
      <c r="AM695" s="12">
        <f t="shared" si="250"/>
        <v>0</v>
      </c>
      <c r="AN695" s="17">
        <f t="shared" si="251"/>
        <v>0</v>
      </c>
      <c r="AO695" s="14">
        <f t="shared" si="252"/>
        <v>0</v>
      </c>
      <c r="AP695" s="12">
        <f t="shared" si="253"/>
        <v>0</v>
      </c>
      <c r="AQ695" s="12">
        <f t="shared" si="254"/>
        <v>0</v>
      </c>
      <c r="AR695" s="12">
        <f t="shared" si="255"/>
        <v>0</v>
      </c>
      <c r="AS695" s="17">
        <f t="shared" si="256"/>
        <v>0</v>
      </c>
      <c r="AT695" s="14">
        <f t="shared" si="257"/>
        <v>0</v>
      </c>
      <c r="AU695" s="12">
        <f t="shared" si="258"/>
        <v>0</v>
      </c>
      <c r="AV695" s="12">
        <f t="shared" si="259"/>
        <v>0</v>
      </c>
      <c r="AW695" s="12">
        <f t="shared" si="260"/>
        <v>0</v>
      </c>
      <c r="AX695" s="17">
        <f t="shared" si="261"/>
        <v>0</v>
      </c>
      <c r="AY695" s="14">
        <f t="shared" si="262"/>
        <v>0</v>
      </c>
      <c r="AZ695" s="12">
        <f t="shared" si="263"/>
        <v>0</v>
      </c>
      <c r="BA695" s="12">
        <f t="shared" si="264"/>
        <v>0</v>
      </c>
      <c r="BB695" s="12">
        <f t="shared" si="265"/>
        <v>0</v>
      </c>
      <c r="BC695" s="13">
        <f t="shared" si="266"/>
        <v>0</v>
      </c>
    </row>
    <row r="696" spans="1:55" ht="13">
      <c r="A696" s="19" t="s">
        <v>1319</v>
      </c>
      <c r="B696" s="12" t="s">
        <v>1220</v>
      </c>
      <c r="C696" s="12" t="s">
        <v>1320</v>
      </c>
      <c r="D696" s="12" t="s">
        <v>1473</v>
      </c>
      <c r="E696" s="13" t="s">
        <v>1767</v>
      </c>
      <c r="F696" s="11">
        <v>0</v>
      </c>
      <c r="G696" s="12">
        <v>0</v>
      </c>
      <c r="H696" s="12">
        <v>0</v>
      </c>
      <c r="I696" s="13">
        <v>0</v>
      </c>
      <c r="J696" s="30"/>
      <c r="K696" s="14">
        <v>0</v>
      </c>
      <c r="L696" s="12">
        <v>0</v>
      </c>
      <c r="M696" s="12">
        <v>0</v>
      </c>
      <c r="N696" s="13">
        <v>0</v>
      </c>
      <c r="O696" s="30"/>
      <c r="P696" s="14">
        <v>0</v>
      </c>
      <c r="Q696" s="12">
        <v>0</v>
      </c>
      <c r="R696" s="12">
        <v>0</v>
      </c>
      <c r="S696" s="13">
        <v>0</v>
      </c>
      <c r="T696" s="30"/>
      <c r="U696" s="14">
        <v>0</v>
      </c>
      <c r="V696" s="12">
        <v>0</v>
      </c>
      <c r="W696" s="12">
        <v>0</v>
      </c>
      <c r="X696" s="13">
        <v>0</v>
      </c>
      <c r="Y696" s="30"/>
      <c r="Z696" s="14">
        <v>0</v>
      </c>
      <c r="AA696" s="12">
        <v>0</v>
      </c>
      <c r="AB696" s="12">
        <v>0</v>
      </c>
      <c r="AC696" s="13">
        <v>0</v>
      </c>
      <c r="AD696" s="30"/>
      <c r="AE696" s="34">
        <f t="shared" si="243"/>
        <v>0</v>
      </c>
      <c r="AF696" s="15">
        <f t="shared" si="244"/>
        <v>0</v>
      </c>
      <c r="AG696" s="16">
        <f t="shared" si="245"/>
        <v>0</v>
      </c>
      <c r="AH696" s="48">
        <f t="shared" si="246"/>
        <v>0</v>
      </c>
      <c r="AI696" s="30"/>
      <c r="AJ696" s="14">
        <f t="shared" si="247"/>
        <v>0</v>
      </c>
      <c r="AK696" s="12">
        <f t="shared" si="248"/>
        <v>0</v>
      </c>
      <c r="AL696" s="12">
        <f t="shared" si="249"/>
        <v>0</v>
      </c>
      <c r="AM696" s="12">
        <f t="shared" si="250"/>
        <v>0</v>
      </c>
      <c r="AN696" s="17">
        <f t="shared" si="251"/>
        <v>0</v>
      </c>
      <c r="AO696" s="14">
        <f t="shared" si="252"/>
        <v>0</v>
      </c>
      <c r="AP696" s="12">
        <f t="shared" si="253"/>
        <v>0</v>
      </c>
      <c r="AQ696" s="12">
        <f t="shared" si="254"/>
        <v>0</v>
      </c>
      <c r="AR696" s="12">
        <f t="shared" si="255"/>
        <v>0</v>
      </c>
      <c r="AS696" s="17">
        <f t="shared" si="256"/>
        <v>0</v>
      </c>
      <c r="AT696" s="14">
        <f t="shared" si="257"/>
        <v>0</v>
      </c>
      <c r="AU696" s="12">
        <f t="shared" si="258"/>
        <v>0</v>
      </c>
      <c r="AV696" s="12">
        <f t="shared" si="259"/>
        <v>0</v>
      </c>
      <c r="AW696" s="12">
        <f t="shared" si="260"/>
        <v>0</v>
      </c>
      <c r="AX696" s="17">
        <f t="shared" si="261"/>
        <v>0</v>
      </c>
      <c r="AY696" s="14">
        <f t="shared" si="262"/>
        <v>0</v>
      </c>
      <c r="AZ696" s="12">
        <f t="shared" si="263"/>
        <v>0</v>
      </c>
      <c r="BA696" s="12">
        <f t="shared" si="264"/>
        <v>0</v>
      </c>
      <c r="BB696" s="12">
        <f t="shared" si="265"/>
        <v>0</v>
      </c>
      <c r="BC696" s="13">
        <f t="shared" si="266"/>
        <v>0</v>
      </c>
    </row>
    <row r="697" spans="1:55" ht="13">
      <c r="A697" s="19" t="s">
        <v>1321</v>
      </c>
      <c r="B697" s="12" t="s">
        <v>6</v>
      </c>
      <c r="C697" s="12" t="s">
        <v>252</v>
      </c>
      <c r="D697" s="12" t="s">
        <v>1339</v>
      </c>
      <c r="E697" s="13" t="s">
        <v>1740</v>
      </c>
      <c r="F697" s="11">
        <v>0</v>
      </c>
      <c r="G697" s="12">
        <v>0</v>
      </c>
      <c r="H697" s="12">
        <v>0</v>
      </c>
      <c r="I697" s="13">
        <v>0</v>
      </c>
      <c r="J697" s="30"/>
      <c r="K697" s="14">
        <v>0</v>
      </c>
      <c r="L697" s="12">
        <v>0</v>
      </c>
      <c r="M697" s="12">
        <v>0</v>
      </c>
      <c r="N697" s="13">
        <v>0</v>
      </c>
      <c r="O697" s="30"/>
      <c r="P697" s="14">
        <v>0</v>
      </c>
      <c r="Q697" s="12">
        <v>0</v>
      </c>
      <c r="R697" s="12">
        <v>0</v>
      </c>
      <c r="S697" s="13">
        <v>0</v>
      </c>
      <c r="T697" s="30"/>
      <c r="U697" s="14">
        <v>0</v>
      </c>
      <c r="V697" s="12">
        <v>0</v>
      </c>
      <c r="W697" s="12">
        <v>0</v>
      </c>
      <c r="X697" s="13">
        <v>0</v>
      </c>
      <c r="Y697" s="30"/>
      <c r="Z697" s="14">
        <v>0</v>
      </c>
      <c r="AA697" s="12">
        <v>0</v>
      </c>
      <c r="AB697" s="12">
        <v>0</v>
      </c>
      <c r="AC697" s="13">
        <v>0</v>
      </c>
      <c r="AD697" s="30"/>
      <c r="AE697" s="34">
        <f t="shared" si="243"/>
        <v>0</v>
      </c>
      <c r="AF697" s="15">
        <f t="shared" si="244"/>
        <v>0</v>
      </c>
      <c r="AG697" s="16">
        <f t="shared" si="245"/>
        <v>0</v>
      </c>
      <c r="AH697" s="48">
        <f t="shared" si="246"/>
        <v>0</v>
      </c>
      <c r="AI697" s="30"/>
      <c r="AJ697" s="14">
        <f t="shared" si="247"/>
        <v>0</v>
      </c>
      <c r="AK697" s="12">
        <f t="shared" si="248"/>
        <v>0</v>
      </c>
      <c r="AL697" s="12">
        <f t="shared" si="249"/>
        <v>0</v>
      </c>
      <c r="AM697" s="12">
        <f t="shared" si="250"/>
        <v>0</v>
      </c>
      <c r="AN697" s="17">
        <f t="shared" si="251"/>
        <v>0</v>
      </c>
      <c r="AO697" s="14">
        <f t="shared" si="252"/>
        <v>0</v>
      </c>
      <c r="AP697" s="12">
        <f t="shared" si="253"/>
        <v>0</v>
      </c>
      <c r="AQ697" s="12">
        <f t="shared" si="254"/>
        <v>0</v>
      </c>
      <c r="AR697" s="12">
        <f t="shared" si="255"/>
        <v>0</v>
      </c>
      <c r="AS697" s="17">
        <f t="shared" si="256"/>
        <v>0</v>
      </c>
      <c r="AT697" s="14">
        <f t="shared" si="257"/>
        <v>0</v>
      </c>
      <c r="AU697" s="12">
        <f t="shared" si="258"/>
        <v>0</v>
      </c>
      <c r="AV697" s="12">
        <f t="shared" si="259"/>
        <v>0</v>
      </c>
      <c r="AW697" s="12">
        <f t="shared" si="260"/>
        <v>0</v>
      </c>
      <c r="AX697" s="17">
        <f t="shared" si="261"/>
        <v>0</v>
      </c>
      <c r="AY697" s="14">
        <f t="shared" si="262"/>
        <v>0</v>
      </c>
      <c r="AZ697" s="12">
        <f t="shared" si="263"/>
        <v>0</v>
      </c>
      <c r="BA697" s="12">
        <f t="shared" si="264"/>
        <v>0</v>
      </c>
      <c r="BB697" s="12">
        <f t="shared" si="265"/>
        <v>0</v>
      </c>
      <c r="BC697" s="13">
        <f t="shared" si="266"/>
        <v>0</v>
      </c>
    </row>
    <row r="698" spans="1:55" ht="13">
      <c r="A698" s="19" t="s">
        <v>1322</v>
      </c>
      <c r="B698" s="12" t="s">
        <v>6</v>
      </c>
      <c r="C698" s="12" t="s">
        <v>240</v>
      </c>
      <c r="D698" s="12" t="s">
        <v>228</v>
      </c>
      <c r="E698" s="13" t="s">
        <v>1203</v>
      </c>
      <c r="F698" s="11">
        <v>0</v>
      </c>
      <c r="G698" s="12">
        <v>0</v>
      </c>
      <c r="H698" s="12">
        <v>0</v>
      </c>
      <c r="I698" s="13">
        <v>20</v>
      </c>
      <c r="J698" s="30"/>
      <c r="K698" s="14">
        <v>0</v>
      </c>
      <c r="L698" s="12">
        <v>0</v>
      </c>
      <c r="M698" s="12">
        <v>0</v>
      </c>
      <c r="N698" s="13">
        <v>0</v>
      </c>
      <c r="O698" s="30"/>
      <c r="P698" s="14">
        <v>0</v>
      </c>
      <c r="Q698" s="12">
        <v>0</v>
      </c>
      <c r="R698" s="12">
        <v>0</v>
      </c>
      <c r="S698" s="13">
        <v>20</v>
      </c>
      <c r="T698" s="30"/>
      <c r="U698" s="14">
        <v>0</v>
      </c>
      <c r="V698" s="12">
        <v>0</v>
      </c>
      <c r="W698" s="12">
        <v>0</v>
      </c>
      <c r="X698" s="13">
        <v>0</v>
      </c>
      <c r="Y698" s="30"/>
      <c r="Z698" s="14">
        <v>0</v>
      </c>
      <c r="AA698" s="12">
        <v>0</v>
      </c>
      <c r="AB698" s="12">
        <v>0</v>
      </c>
      <c r="AC698" s="13">
        <v>20</v>
      </c>
      <c r="AD698" s="30"/>
      <c r="AE698" s="34">
        <f t="shared" si="243"/>
        <v>0</v>
      </c>
      <c r="AF698" s="15">
        <f t="shared" si="244"/>
        <v>0</v>
      </c>
      <c r="AG698" s="16">
        <f t="shared" si="245"/>
        <v>0</v>
      </c>
      <c r="AH698" s="48">
        <f t="shared" si="246"/>
        <v>60</v>
      </c>
      <c r="AI698" s="30"/>
      <c r="AJ698" s="14">
        <f t="shared" si="247"/>
        <v>20</v>
      </c>
      <c r="AK698" s="12">
        <f t="shared" si="248"/>
        <v>0</v>
      </c>
      <c r="AL698" s="12">
        <f t="shared" si="249"/>
        <v>20</v>
      </c>
      <c r="AM698" s="12">
        <f t="shared" si="250"/>
        <v>0</v>
      </c>
      <c r="AN698" s="17">
        <f t="shared" si="251"/>
        <v>20</v>
      </c>
      <c r="AO698" s="14">
        <f t="shared" si="252"/>
        <v>0</v>
      </c>
      <c r="AP698" s="12">
        <f t="shared" si="253"/>
        <v>0</v>
      </c>
      <c r="AQ698" s="12">
        <f t="shared" si="254"/>
        <v>0</v>
      </c>
      <c r="AR698" s="12">
        <f t="shared" si="255"/>
        <v>0</v>
      </c>
      <c r="AS698" s="17">
        <f t="shared" si="256"/>
        <v>0</v>
      </c>
      <c r="AT698" s="14">
        <f t="shared" si="257"/>
        <v>0</v>
      </c>
      <c r="AU698" s="12">
        <f t="shared" si="258"/>
        <v>0</v>
      </c>
      <c r="AV698" s="12">
        <f t="shared" si="259"/>
        <v>0</v>
      </c>
      <c r="AW698" s="12">
        <f t="shared" si="260"/>
        <v>0</v>
      </c>
      <c r="AX698" s="17">
        <f t="shared" si="261"/>
        <v>0</v>
      </c>
      <c r="AY698" s="14">
        <f t="shared" si="262"/>
        <v>0</v>
      </c>
      <c r="AZ698" s="12">
        <f t="shared" si="263"/>
        <v>0</v>
      </c>
      <c r="BA698" s="12">
        <f t="shared" si="264"/>
        <v>0</v>
      </c>
      <c r="BB698" s="12">
        <f t="shared" si="265"/>
        <v>0</v>
      </c>
      <c r="BC698" s="13">
        <f t="shared" si="266"/>
        <v>0</v>
      </c>
    </row>
    <row r="699" spans="1:55" ht="13">
      <c r="A699" s="19" t="s">
        <v>1323</v>
      </c>
      <c r="B699" s="12" t="s">
        <v>6</v>
      </c>
      <c r="C699" s="12" t="s">
        <v>1337</v>
      </c>
      <c r="D699" s="12" t="s">
        <v>219</v>
      </c>
      <c r="E699" s="13" t="s">
        <v>1199</v>
      </c>
      <c r="F699" s="11">
        <v>0</v>
      </c>
      <c r="G699" s="12">
        <v>0</v>
      </c>
      <c r="H699" s="12">
        <v>0</v>
      </c>
      <c r="I699" s="13">
        <v>0</v>
      </c>
      <c r="J699" s="30"/>
      <c r="K699" s="14">
        <v>0</v>
      </c>
      <c r="L699" s="12">
        <v>0</v>
      </c>
      <c r="M699" s="12">
        <v>0</v>
      </c>
      <c r="N699" s="13">
        <v>0</v>
      </c>
      <c r="O699" s="30"/>
      <c r="P699" s="14">
        <v>0</v>
      </c>
      <c r="Q699" s="12">
        <v>0</v>
      </c>
      <c r="R699" s="12">
        <v>0</v>
      </c>
      <c r="S699" s="13">
        <v>20</v>
      </c>
      <c r="T699" s="30"/>
      <c r="U699" s="14">
        <v>0</v>
      </c>
      <c r="V699" s="12">
        <v>0</v>
      </c>
      <c r="W699" s="12">
        <v>0</v>
      </c>
      <c r="X699" s="13">
        <v>0</v>
      </c>
      <c r="Y699" s="30"/>
      <c r="Z699" s="14">
        <v>0</v>
      </c>
      <c r="AA699" s="12">
        <v>0</v>
      </c>
      <c r="AB699" s="12">
        <v>0</v>
      </c>
      <c r="AC699" s="13">
        <v>0</v>
      </c>
      <c r="AD699" s="30"/>
      <c r="AE699" s="34">
        <f t="shared" si="243"/>
        <v>0</v>
      </c>
      <c r="AF699" s="15">
        <f t="shared" si="244"/>
        <v>0</v>
      </c>
      <c r="AG699" s="16">
        <f t="shared" si="245"/>
        <v>0</v>
      </c>
      <c r="AH699" s="48">
        <f t="shared" si="246"/>
        <v>20</v>
      </c>
      <c r="AI699" s="30"/>
      <c r="AJ699" s="14">
        <f t="shared" si="247"/>
        <v>0</v>
      </c>
      <c r="AK699" s="12">
        <f t="shared" si="248"/>
        <v>0</v>
      </c>
      <c r="AL699" s="12">
        <f t="shared" si="249"/>
        <v>20</v>
      </c>
      <c r="AM699" s="12">
        <f t="shared" si="250"/>
        <v>0</v>
      </c>
      <c r="AN699" s="17">
        <f t="shared" si="251"/>
        <v>0</v>
      </c>
      <c r="AO699" s="14">
        <f t="shared" si="252"/>
        <v>0</v>
      </c>
      <c r="AP699" s="12">
        <f t="shared" si="253"/>
        <v>0</v>
      </c>
      <c r="AQ699" s="12">
        <f t="shared" si="254"/>
        <v>0</v>
      </c>
      <c r="AR699" s="12">
        <f t="shared" si="255"/>
        <v>0</v>
      </c>
      <c r="AS699" s="17">
        <f t="shared" si="256"/>
        <v>0</v>
      </c>
      <c r="AT699" s="14">
        <f t="shared" si="257"/>
        <v>0</v>
      </c>
      <c r="AU699" s="12">
        <f t="shared" si="258"/>
        <v>0</v>
      </c>
      <c r="AV699" s="12">
        <f t="shared" si="259"/>
        <v>0</v>
      </c>
      <c r="AW699" s="12">
        <f t="shared" si="260"/>
        <v>0</v>
      </c>
      <c r="AX699" s="17">
        <f t="shared" si="261"/>
        <v>0</v>
      </c>
      <c r="AY699" s="14">
        <f t="shared" si="262"/>
        <v>0</v>
      </c>
      <c r="AZ699" s="12">
        <f t="shared" si="263"/>
        <v>0</v>
      </c>
      <c r="BA699" s="12">
        <f t="shared" si="264"/>
        <v>0</v>
      </c>
      <c r="BB699" s="12">
        <f t="shared" si="265"/>
        <v>0</v>
      </c>
      <c r="BC699" s="13">
        <f t="shared" si="266"/>
        <v>0</v>
      </c>
    </row>
    <row r="700" spans="1:55" ht="13">
      <c r="A700" s="19" t="s">
        <v>1324</v>
      </c>
      <c r="B700" s="12" t="s">
        <v>1193</v>
      </c>
      <c r="C700" s="12" t="s">
        <v>1338</v>
      </c>
      <c r="D700" s="12" t="s">
        <v>1305</v>
      </c>
      <c r="E700" s="13" t="s">
        <v>1740</v>
      </c>
      <c r="F700" s="11">
        <v>0</v>
      </c>
      <c r="G700" s="12">
        <v>0</v>
      </c>
      <c r="H700" s="12">
        <v>0</v>
      </c>
      <c r="I700" s="13">
        <v>0</v>
      </c>
      <c r="J700" s="30"/>
      <c r="K700" s="14">
        <v>0</v>
      </c>
      <c r="L700" s="12">
        <v>0</v>
      </c>
      <c r="M700" s="12">
        <v>0</v>
      </c>
      <c r="N700" s="13">
        <v>0</v>
      </c>
      <c r="O700" s="30"/>
      <c r="P700" s="14">
        <v>0</v>
      </c>
      <c r="Q700" s="12">
        <v>0</v>
      </c>
      <c r="R700" s="12">
        <v>0</v>
      </c>
      <c r="S700" s="13">
        <v>0</v>
      </c>
      <c r="T700" s="30"/>
      <c r="U700" s="14">
        <v>0</v>
      </c>
      <c r="V700" s="12">
        <v>0</v>
      </c>
      <c r="W700" s="12">
        <v>0</v>
      </c>
      <c r="X700" s="13">
        <v>0</v>
      </c>
      <c r="Y700" s="30"/>
      <c r="Z700" s="14">
        <v>0</v>
      </c>
      <c r="AA700" s="12">
        <v>0</v>
      </c>
      <c r="AB700" s="12">
        <v>0</v>
      </c>
      <c r="AC700" s="13">
        <v>0</v>
      </c>
      <c r="AD700" s="30"/>
      <c r="AE700" s="34">
        <f t="shared" si="243"/>
        <v>0</v>
      </c>
      <c r="AF700" s="15">
        <f t="shared" si="244"/>
        <v>0</v>
      </c>
      <c r="AG700" s="16">
        <f t="shared" si="245"/>
        <v>0</v>
      </c>
      <c r="AH700" s="48">
        <f t="shared" si="246"/>
        <v>0</v>
      </c>
      <c r="AI700" s="30"/>
      <c r="AJ700" s="14">
        <f t="shared" si="247"/>
        <v>0</v>
      </c>
      <c r="AK700" s="12">
        <f t="shared" si="248"/>
        <v>0</v>
      </c>
      <c r="AL700" s="12">
        <f t="shared" si="249"/>
        <v>0</v>
      </c>
      <c r="AM700" s="12">
        <f t="shared" si="250"/>
        <v>0</v>
      </c>
      <c r="AN700" s="17">
        <f t="shared" si="251"/>
        <v>0</v>
      </c>
      <c r="AO700" s="14">
        <f t="shared" si="252"/>
        <v>0</v>
      </c>
      <c r="AP700" s="12">
        <f t="shared" si="253"/>
        <v>0</v>
      </c>
      <c r="AQ700" s="12">
        <f t="shared" si="254"/>
        <v>0</v>
      </c>
      <c r="AR700" s="12">
        <f t="shared" si="255"/>
        <v>0</v>
      </c>
      <c r="AS700" s="17">
        <f t="shared" si="256"/>
        <v>0</v>
      </c>
      <c r="AT700" s="14">
        <f t="shared" si="257"/>
        <v>0</v>
      </c>
      <c r="AU700" s="12">
        <f t="shared" si="258"/>
        <v>0</v>
      </c>
      <c r="AV700" s="12">
        <f t="shared" si="259"/>
        <v>0</v>
      </c>
      <c r="AW700" s="12">
        <f t="shared" si="260"/>
        <v>0</v>
      </c>
      <c r="AX700" s="17">
        <f t="shared" si="261"/>
        <v>0</v>
      </c>
      <c r="AY700" s="14">
        <f t="shared" si="262"/>
        <v>0</v>
      </c>
      <c r="AZ700" s="12">
        <f t="shared" si="263"/>
        <v>0</v>
      </c>
      <c r="BA700" s="12">
        <f t="shared" si="264"/>
        <v>0</v>
      </c>
      <c r="BB700" s="12">
        <f t="shared" si="265"/>
        <v>0</v>
      </c>
      <c r="BC700" s="13">
        <f t="shared" si="266"/>
        <v>0</v>
      </c>
    </row>
    <row r="701" spans="1:55" ht="13">
      <c r="A701" s="19" t="s">
        <v>1325</v>
      </c>
      <c r="B701" s="12" t="s">
        <v>15</v>
      </c>
      <c r="C701" s="12" t="s">
        <v>1472</v>
      </c>
      <c r="D701" s="12" t="s">
        <v>263</v>
      </c>
      <c r="E701" s="13" t="s">
        <v>1201</v>
      </c>
      <c r="F701" s="11">
        <v>0</v>
      </c>
      <c r="G701" s="12">
        <v>0</v>
      </c>
      <c r="H701" s="12">
        <v>0</v>
      </c>
      <c r="I701" s="13">
        <v>20</v>
      </c>
      <c r="J701" s="30"/>
      <c r="K701" s="14">
        <v>0</v>
      </c>
      <c r="L701" s="12">
        <v>0</v>
      </c>
      <c r="M701" s="12">
        <v>0</v>
      </c>
      <c r="N701" s="13">
        <v>20</v>
      </c>
      <c r="O701" s="30"/>
      <c r="P701" s="14">
        <v>0</v>
      </c>
      <c r="Q701" s="12">
        <v>0</v>
      </c>
      <c r="R701" s="12">
        <v>0</v>
      </c>
      <c r="S701" s="13">
        <v>0</v>
      </c>
      <c r="T701" s="30"/>
      <c r="U701" s="14">
        <v>0</v>
      </c>
      <c r="V701" s="12">
        <v>0</v>
      </c>
      <c r="W701" s="12">
        <v>0</v>
      </c>
      <c r="X701" s="13">
        <v>20</v>
      </c>
      <c r="Y701" s="30"/>
      <c r="Z701" s="14">
        <v>0</v>
      </c>
      <c r="AA701" s="12">
        <v>0</v>
      </c>
      <c r="AB701" s="12">
        <v>0</v>
      </c>
      <c r="AC701" s="13">
        <v>0</v>
      </c>
      <c r="AD701" s="30"/>
      <c r="AE701" s="34">
        <f t="shared" si="243"/>
        <v>0</v>
      </c>
      <c r="AF701" s="15">
        <f t="shared" si="244"/>
        <v>0</v>
      </c>
      <c r="AG701" s="16">
        <f t="shared" si="245"/>
        <v>0</v>
      </c>
      <c r="AH701" s="48">
        <f t="shared" si="246"/>
        <v>60</v>
      </c>
      <c r="AI701" s="30"/>
      <c r="AJ701" s="14">
        <f t="shared" si="247"/>
        <v>20</v>
      </c>
      <c r="AK701" s="12">
        <f t="shared" si="248"/>
        <v>20</v>
      </c>
      <c r="AL701" s="12">
        <f t="shared" si="249"/>
        <v>0</v>
      </c>
      <c r="AM701" s="12">
        <f t="shared" si="250"/>
        <v>20</v>
      </c>
      <c r="AN701" s="17">
        <f t="shared" si="251"/>
        <v>0</v>
      </c>
      <c r="AO701" s="14">
        <f t="shared" si="252"/>
        <v>0</v>
      </c>
      <c r="AP701" s="12">
        <f t="shared" si="253"/>
        <v>0</v>
      </c>
      <c r="AQ701" s="12">
        <f t="shared" si="254"/>
        <v>0</v>
      </c>
      <c r="AR701" s="12">
        <f t="shared" si="255"/>
        <v>0</v>
      </c>
      <c r="AS701" s="17">
        <f t="shared" si="256"/>
        <v>0</v>
      </c>
      <c r="AT701" s="14">
        <f t="shared" si="257"/>
        <v>0</v>
      </c>
      <c r="AU701" s="12">
        <f t="shared" si="258"/>
        <v>0</v>
      </c>
      <c r="AV701" s="12">
        <f t="shared" si="259"/>
        <v>0</v>
      </c>
      <c r="AW701" s="12">
        <f t="shared" si="260"/>
        <v>0</v>
      </c>
      <c r="AX701" s="17">
        <f t="shared" si="261"/>
        <v>0</v>
      </c>
      <c r="AY701" s="14">
        <f t="shared" si="262"/>
        <v>0</v>
      </c>
      <c r="AZ701" s="12">
        <f t="shared" si="263"/>
        <v>0</v>
      </c>
      <c r="BA701" s="12">
        <f t="shared" si="264"/>
        <v>0</v>
      </c>
      <c r="BB701" s="12">
        <f t="shared" si="265"/>
        <v>0</v>
      </c>
      <c r="BC701" s="13">
        <f t="shared" si="266"/>
        <v>0</v>
      </c>
    </row>
    <row r="702" spans="1:55" ht="13">
      <c r="A702" s="19" t="s">
        <v>1326</v>
      </c>
      <c r="B702" s="12" t="s">
        <v>15</v>
      </c>
      <c r="C702" s="12" t="s">
        <v>327</v>
      </c>
      <c r="D702" s="12" t="s">
        <v>1787</v>
      </c>
      <c r="E702" s="13" t="s">
        <v>1740</v>
      </c>
      <c r="F702" s="11">
        <v>0</v>
      </c>
      <c r="G702" s="12">
        <v>0</v>
      </c>
      <c r="H702" s="12">
        <v>0</v>
      </c>
      <c r="I702" s="13">
        <v>0</v>
      </c>
      <c r="J702" s="30"/>
      <c r="K702" s="14">
        <v>0</v>
      </c>
      <c r="L702" s="12">
        <v>0</v>
      </c>
      <c r="M702" s="12">
        <v>0</v>
      </c>
      <c r="N702" s="13">
        <v>0</v>
      </c>
      <c r="O702" s="30"/>
      <c r="P702" s="14">
        <v>0</v>
      </c>
      <c r="Q702" s="12">
        <v>0</v>
      </c>
      <c r="R702" s="12">
        <v>0</v>
      </c>
      <c r="S702" s="13">
        <v>0</v>
      </c>
      <c r="T702" s="30"/>
      <c r="U702" s="14">
        <v>0</v>
      </c>
      <c r="V702" s="12">
        <v>0</v>
      </c>
      <c r="W702" s="12">
        <v>0</v>
      </c>
      <c r="X702" s="13">
        <v>0</v>
      </c>
      <c r="Y702" s="30"/>
      <c r="Z702" s="14">
        <v>0</v>
      </c>
      <c r="AA702" s="12">
        <v>0</v>
      </c>
      <c r="AB702" s="12">
        <v>0</v>
      </c>
      <c r="AC702" s="13">
        <v>0</v>
      </c>
      <c r="AD702" s="30"/>
      <c r="AE702" s="34">
        <f t="shared" si="243"/>
        <v>0</v>
      </c>
      <c r="AF702" s="15">
        <f t="shared" si="244"/>
        <v>0</v>
      </c>
      <c r="AG702" s="16">
        <f t="shared" si="245"/>
        <v>0</v>
      </c>
      <c r="AH702" s="48">
        <f t="shared" si="246"/>
        <v>0</v>
      </c>
      <c r="AI702" s="30"/>
      <c r="AJ702" s="14">
        <f t="shared" si="247"/>
        <v>0</v>
      </c>
      <c r="AK702" s="12">
        <f t="shared" si="248"/>
        <v>0</v>
      </c>
      <c r="AL702" s="12">
        <f t="shared" si="249"/>
        <v>0</v>
      </c>
      <c r="AM702" s="12">
        <f t="shared" si="250"/>
        <v>0</v>
      </c>
      <c r="AN702" s="17">
        <f t="shared" si="251"/>
        <v>0</v>
      </c>
      <c r="AO702" s="14">
        <f t="shared" si="252"/>
        <v>0</v>
      </c>
      <c r="AP702" s="12">
        <f t="shared" si="253"/>
        <v>0</v>
      </c>
      <c r="AQ702" s="12">
        <f t="shared" si="254"/>
        <v>0</v>
      </c>
      <c r="AR702" s="12">
        <f t="shared" si="255"/>
        <v>0</v>
      </c>
      <c r="AS702" s="17">
        <f t="shared" si="256"/>
        <v>0</v>
      </c>
      <c r="AT702" s="14">
        <f t="shared" si="257"/>
        <v>0</v>
      </c>
      <c r="AU702" s="12">
        <f t="shared" si="258"/>
        <v>0</v>
      </c>
      <c r="AV702" s="12">
        <f t="shared" si="259"/>
        <v>0</v>
      </c>
      <c r="AW702" s="12">
        <f t="shared" si="260"/>
        <v>0</v>
      </c>
      <c r="AX702" s="17">
        <f t="shared" si="261"/>
        <v>0</v>
      </c>
      <c r="AY702" s="14">
        <f t="shared" si="262"/>
        <v>0</v>
      </c>
      <c r="AZ702" s="12">
        <f t="shared" si="263"/>
        <v>0</v>
      </c>
      <c r="BA702" s="12">
        <f t="shared" si="264"/>
        <v>0</v>
      </c>
      <c r="BB702" s="12">
        <f t="shared" si="265"/>
        <v>0</v>
      </c>
      <c r="BC702" s="13">
        <f t="shared" si="266"/>
        <v>0</v>
      </c>
    </row>
    <row r="703" spans="1:55" ht="13">
      <c r="A703" s="19" t="s">
        <v>1327</v>
      </c>
      <c r="B703" s="12" t="s">
        <v>1220</v>
      </c>
      <c r="C703" s="12" t="s">
        <v>1341</v>
      </c>
      <c r="D703" s="12" t="s">
        <v>26</v>
      </c>
      <c r="E703" s="13" t="s">
        <v>1740</v>
      </c>
      <c r="F703" s="11">
        <v>0</v>
      </c>
      <c r="G703" s="12">
        <v>0</v>
      </c>
      <c r="H703" s="12">
        <v>0</v>
      </c>
      <c r="I703" s="13">
        <v>0</v>
      </c>
      <c r="J703" s="30"/>
      <c r="K703" s="14">
        <v>0</v>
      </c>
      <c r="L703" s="12">
        <v>0</v>
      </c>
      <c r="M703" s="12">
        <v>0</v>
      </c>
      <c r="N703" s="13">
        <v>0</v>
      </c>
      <c r="O703" s="30"/>
      <c r="P703" s="14">
        <v>0</v>
      </c>
      <c r="Q703" s="12">
        <v>0</v>
      </c>
      <c r="R703" s="12">
        <v>0</v>
      </c>
      <c r="S703" s="13">
        <v>0</v>
      </c>
      <c r="T703" s="30"/>
      <c r="U703" s="14">
        <v>0</v>
      </c>
      <c r="V703" s="12">
        <v>0</v>
      </c>
      <c r="W703" s="12">
        <v>0</v>
      </c>
      <c r="X703" s="13">
        <v>0</v>
      </c>
      <c r="Y703" s="30"/>
      <c r="Z703" s="14">
        <v>0</v>
      </c>
      <c r="AA703" s="12">
        <v>0</v>
      </c>
      <c r="AB703" s="12">
        <v>0</v>
      </c>
      <c r="AC703" s="13">
        <v>0</v>
      </c>
      <c r="AD703" s="30"/>
      <c r="AE703" s="34">
        <f t="shared" si="243"/>
        <v>0</v>
      </c>
      <c r="AF703" s="15">
        <f t="shared" si="244"/>
        <v>0</v>
      </c>
      <c r="AG703" s="16">
        <f t="shared" si="245"/>
        <v>0</v>
      </c>
      <c r="AH703" s="48">
        <f t="shared" si="246"/>
        <v>0</v>
      </c>
      <c r="AI703" s="30"/>
      <c r="AJ703" s="14">
        <f t="shared" si="247"/>
        <v>0</v>
      </c>
      <c r="AK703" s="12">
        <f t="shared" si="248"/>
        <v>0</v>
      </c>
      <c r="AL703" s="12">
        <f t="shared" si="249"/>
        <v>0</v>
      </c>
      <c r="AM703" s="12">
        <f t="shared" si="250"/>
        <v>0</v>
      </c>
      <c r="AN703" s="17">
        <f t="shared" si="251"/>
        <v>0</v>
      </c>
      <c r="AO703" s="14">
        <f t="shared" si="252"/>
        <v>0</v>
      </c>
      <c r="AP703" s="12">
        <f t="shared" si="253"/>
        <v>0</v>
      </c>
      <c r="AQ703" s="12">
        <f t="shared" si="254"/>
        <v>0</v>
      </c>
      <c r="AR703" s="12">
        <f t="shared" si="255"/>
        <v>0</v>
      </c>
      <c r="AS703" s="17">
        <f t="shared" si="256"/>
        <v>0</v>
      </c>
      <c r="AT703" s="14">
        <f t="shared" si="257"/>
        <v>0</v>
      </c>
      <c r="AU703" s="12">
        <f t="shared" si="258"/>
        <v>0</v>
      </c>
      <c r="AV703" s="12">
        <f t="shared" si="259"/>
        <v>0</v>
      </c>
      <c r="AW703" s="12">
        <f t="shared" si="260"/>
        <v>0</v>
      </c>
      <c r="AX703" s="17">
        <f t="shared" si="261"/>
        <v>0</v>
      </c>
      <c r="AY703" s="14">
        <f t="shared" si="262"/>
        <v>0</v>
      </c>
      <c r="AZ703" s="12">
        <f t="shared" si="263"/>
        <v>0</v>
      </c>
      <c r="BA703" s="12">
        <f t="shared" si="264"/>
        <v>0</v>
      </c>
      <c r="BB703" s="12">
        <f t="shared" si="265"/>
        <v>0</v>
      </c>
      <c r="BC703" s="13">
        <f t="shared" si="266"/>
        <v>0</v>
      </c>
    </row>
    <row r="704" spans="1:55" ht="13">
      <c r="A704" s="19" t="s">
        <v>1328</v>
      </c>
      <c r="B704" s="12" t="s">
        <v>1190</v>
      </c>
      <c r="C704" s="12" t="s">
        <v>1850</v>
      </c>
      <c r="D704" s="12" t="s">
        <v>1851</v>
      </c>
      <c r="E704" s="13" t="s">
        <v>1205</v>
      </c>
      <c r="F704" s="11">
        <v>0</v>
      </c>
      <c r="G704" s="12">
        <v>0</v>
      </c>
      <c r="H704" s="12">
        <v>0</v>
      </c>
      <c r="I704" s="13">
        <v>0</v>
      </c>
      <c r="J704" s="30"/>
      <c r="K704" s="14">
        <v>0</v>
      </c>
      <c r="L704" s="12">
        <v>0</v>
      </c>
      <c r="M704" s="12">
        <v>0</v>
      </c>
      <c r="N704" s="13">
        <v>0</v>
      </c>
      <c r="O704" s="30"/>
      <c r="P704" s="14">
        <v>0</v>
      </c>
      <c r="Q704" s="12">
        <v>0</v>
      </c>
      <c r="R704" s="12">
        <v>0</v>
      </c>
      <c r="S704" s="13">
        <v>0</v>
      </c>
      <c r="T704" s="30"/>
      <c r="U704" s="14">
        <v>0</v>
      </c>
      <c r="V704" s="12">
        <v>0</v>
      </c>
      <c r="W704" s="12">
        <v>0</v>
      </c>
      <c r="X704" s="13">
        <v>0</v>
      </c>
      <c r="Y704" s="30"/>
      <c r="Z704" s="14">
        <v>0</v>
      </c>
      <c r="AA704" s="12">
        <v>0</v>
      </c>
      <c r="AB704" s="12">
        <v>0</v>
      </c>
      <c r="AC704" s="13">
        <v>0</v>
      </c>
      <c r="AD704" s="30"/>
      <c r="AE704" s="34">
        <f t="shared" si="243"/>
        <v>0</v>
      </c>
      <c r="AF704" s="15">
        <f t="shared" si="244"/>
        <v>0</v>
      </c>
      <c r="AG704" s="16">
        <f t="shared" si="245"/>
        <v>0</v>
      </c>
      <c r="AH704" s="48">
        <f t="shared" si="246"/>
        <v>0</v>
      </c>
      <c r="AI704" s="30"/>
      <c r="AJ704" s="14">
        <f t="shared" si="247"/>
        <v>0</v>
      </c>
      <c r="AK704" s="12">
        <f t="shared" si="248"/>
        <v>0</v>
      </c>
      <c r="AL704" s="12">
        <f t="shared" si="249"/>
        <v>0</v>
      </c>
      <c r="AM704" s="12">
        <f t="shared" si="250"/>
        <v>0</v>
      </c>
      <c r="AN704" s="17">
        <f t="shared" si="251"/>
        <v>0</v>
      </c>
      <c r="AO704" s="14">
        <f t="shared" si="252"/>
        <v>0</v>
      </c>
      <c r="AP704" s="12">
        <f t="shared" si="253"/>
        <v>0</v>
      </c>
      <c r="AQ704" s="12">
        <f t="shared" si="254"/>
        <v>0</v>
      </c>
      <c r="AR704" s="12">
        <f t="shared" si="255"/>
        <v>0</v>
      </c>
      <c r="AS704" s="17">
        <f t="shared" si="256"/>
        <v>0</v>
      </c>
      <c r="AT704" s="14">
        <f t="shared" si="257"/>
        <v>0</v>
      </c>
      <c r="AU704" s="12">
        <f t="shared" si="258"/>
        <v>0</v>
      </c>
      <c r="AV704" s="12">
        <f t="shared" si="259"/>
        <v>0</v>
      </c>
      <c r="AW704" s="12">
        <f t="shared" si="260"/>
        <v>0</v>
      </c>
      <c r="AX704" s="17">
        <f t="shared" si="261"/>
        <v>0</v>
      </c>
      <c r="AY704" s="14">
        <f t="shared" si="262"/>
        <v>0</v>
      </c>
      <c r="AZ704" s="12">
        <f t="shared" si="263"/>
        <v>0</v>
      </c>
      <c r="BA704" s="12">
        <f t="shared" si="264"/>
        <v>0</v>
      </c>
      <c r="BB704" s="12">
        <f t="shared" si="265"/>
        <v>0</v>
      </c>
      <c r="BC704" s="13">
        <f t="shared" si="266"/>
        <v>0</v>
      </c>
    </row>
    <row r="705" spans="1:55" ht="13">
      <c r="A705" s="19" t="s">
        <v>1329</v>
      </c>
      <c r="B705" s="12" t="s">
        <v>11</v>
      </c>
      <c r="C705" s="12" t="s">
        <v>1831</v>
      </c>
      <c r="D705" s="12" t="s">
        <v>1342</v>
      </c>
      <c r="E705" s="13" t="s">
        <v>1740</v>
      </c>
      <c r="F705" s="11">
        <v>0</v>
      </c>
      <c r="G705" s="12">
        <v>0</v>
      </c>
      <c r="H705" s="12">
        <v>0</v>
      </c>
      <c r="I705" s="13">
        <v>0</v>
      </c>
      <c r="J705" s="30"/>
      <c r="K705" s="14">
        <v>0</v>
      </c>
      <c r="L705" s="12">
        <v>0</v>
      </c>
      <c r="M705" s="12">
        <v>0</v>
      </c>
      <c r="N705" s="13">
        <v>20</v>
      </c>
      <c r="O705" s="30"/>
      <c r="P705" s="14">
        <v>0</v>
      </c>
      <c r="Q705" s="12">
        <v>0</v>
      </c>
      <c r="R705" s="12">
        <v>0</v>
      </c>
      <c r="S705" s="13">
        <v>20</v>
      </c>
      <c r="T705" s="30"/>
      <c r="U705" s="14">
        <v>0</v>
      </c>
      <c r="V705" s="12">
        <v>0</v>
      </c>
      <c r="W705" s="12">
        <v>0</v>
      </c>
      <c r="X705" s="13">
        <v>20</v>
      </c>
      <c r="Y705" s="30"/>
      <c r="Z705" s="14">
        <v>0</v>
      </c>
      <c r="AA705" s="12">
        <v>3</v>
      </c>
      <c r="AB705" s="12">
        <v>3.2</v>
      </c>
      <c r="AC705" s="13">
        <v>204</v>
      </c>
      <c r="AD705" s="30"/>
      <c r="AE705" s="34">
        <f t="shared" si="243"/>
        <v>0</v>
      </c>
      <c r="AF705" s="15">
        <f t="shared" si="244"/>
        <v>3</v>
      </c>
      <c r="AG705" s="16">
        <f t="shared" si="245"/>
        <v>3.2</v>
      </c>
      <c r="AH705" s="48">
        <f t="shared" si="246"/>
        <v>264</v>
      </c>
      <c r="AI705" s="30"/>
      <c r="AJ705" s="14">
        <f t="shared" si="247"/>
        <v>0</v>
      </c>
      <c r="AK705" s="12">
        <f t="shared" si="248"/>
        <v>20</v>
      </c>
      <c r="AL705" s="12">
        <f t="shared" si="249"/>
        <v>20</v>
      </c>
      <c r="AM705" s="12">
        <f t="shared" si="250"/>
        <v>20</v>
      </c>
      <c r="AN705" s="17">
        <f t="shared" si="251"/>
        <v>204</v>
      </c>
      <c r="AO705" s="14">
        <f t="shared" si="252"/>
        <v>0</v>
      </c>
      <c r="AP705" s="12">
        <f t="shared" si="253"/>
        <v>0</v>
      </c>
      <c r="AQ705" s="12">
        <f t="shared" si="254"/>
        <v>0</v>
      </c>
      <c r="AR705" s="12">
        <f t="shared" si="255"/>
        <v>0</v>
      </c>
      <c r="AS705" s="17">
        <f t="shared" si="256"/>
        <v>0</v>
      </c>
      <c r="AT705" s="14">
        <f t="shared" si="257"/>
        <v>0</v>
      </c>
      <c r="AU705" s="12">
        <f t="shared" si="258"/>
        <v>0</v>
      </c>
      <c r="AV705" s="12">
        <f t="shared" si="259"/>
        <v>0</v>
      </c>
      <c r="AW705" s="12">
        <f t="shared" si="260"/>
        <v>0</v>
      </c>
      <c r="AX705" s="17">
        <f t="shared" si="261"/>
        <v>3</v>
      </c>
      <c r="AY705" s="14">
        <f t="shared" si="262"/>
        <v>0</v>
      </c>
      <c r="AZ705" s="12">
        <f t="shared" si="263"/>
        <v>0</v>
      </c>
      <c r="BA705" s="12">
        <f t="shared" si="264"/>
        <v>0</v>
      </c>
      <c r="BB705" s="12">
        <f t="shared" si="265"/>
        <v>0</v>
      </c>
      <c r="BC705" s="13">
        <f t="shared" si="266"/>
        <v>3.2</v>
      </c>
    </row>
    <row r="706" spans="1:55" ht="13">
      <c r="A706" s="19" t="s">
        <v>1330</v>
      </c>
      <c r="B706" s="12" t="s">
        <v>13</v>
      </c>
      <c r="C706" s="12" t="s">
        <v>1343</v>
      </c>
      <c r="D706" s="12" t="s">
        <v>1342</v>
      </c>
      <c r="E706" s="13" t="s">
        <v>1202</v>
      </c>
      <c r="F706" s="11">
        <v>0</v>
      </c>
      <c r="G706" s="12">
        <v>4</v>
      </c>
      <c r="H706" s="12">
        <v>70.7</v>
      </c>
      <c r="I706" s="13">
        <v>277</v>
      </c>
      <c r="J706" s="30"/>
      <c r="K706" s="14">
        <v>0</v>
      </c>
      <c r="L706" s="12">
        <v>0</v>
      </c>
      <c r="M706" s="12">
        <v>0</v>
      </c>
      <c r="N706" s="13">
        <v>20</v>
      </c>
      <c r="O706" s="30"/>
      <c r="P706" s="14">
        <v>0</v>
      </c>
      <c r="Q706" s="12">
        <v>0</v>
      </c>
      <c r="R706" s="12">
        <v>0</v>
      </c>
      <c r="S706" s="13">
        <v>20</v>
      </c>
      <c r="T706" s="30"/>
      <c r="U706" s="14">
        <v>0</v>
      </c>
      <c r="V706" s="12">
        <v>1</v>
      </c>
      <c r="W706" s="12">
        <v>1.6</v>
      </c>
      <c r="X706" s="13">
        <v>216</v>
      </c>
      <c r="Y706" s="30"/>
      <c r="Z706" s="14">
        <v>0</v>
      </c>
      <c r="AA706" s="12">
        <v>1</v>
      </c>
      <c r="AB706" s="12">
        <v>15.1</v>
      </c>
      <c r="AC706" s="13">
        <v>246</v>
      </c>
      <c r="AD706" s="30"/>
      <c r="AE706" s="34">
        <f t="shared" si="243"/>
        <v>0</v>
      </c>
      <c r="AF706" s="15">
        <f t="shared" si="244"/>
        <v>6</v>
      </c>
      <c r="AG706" s="16">
        <f t="shared" si="245"/>
        <v>87.399999999999991</v>
      </c>
      <c r="AH706" s="48">
        <f t="shared" si="246"/>
        <v>759</v>
      </c>
      <c r="AI706" s="30"/>
      <c r="AJ706" s="14">
        <f t="shared" si="247"/>
        <v>277</v>
      </c>
      <c r="AK706" s="12">
        <f t="shared" si="248"/>
        <v>20</v>
      </c>
      <c r="AL706" s="12">
        <f t="shared" si="249"/>
        <v>20</v>
      </c>
      <c r="AM706" s="12">
        <f t="shared" si="250"/>
        <v>216</v>
      </c>
      <c r="AN706" s="17">
        <f t="shared" si="251"/>
        <v>246</v>
      </c>
      <c r="AO706" s="14">
        <f t="shared" si="252"/>
        <v>0</v>
      </c>
      <c r="AP706" s="12">
        <f t="shared" si="253"/>
        <v>0</v>
      </c>
      <c r="AQ706" s="12">
        <f t="shared" si="254"/>
        <v>0</v>
      </c>
      <c r="AR706" s="12">
        <f t="shared" si="255"/>
        <v>0</v>
      </c>
      <c r="AS706" s="17">
        <f t="shared" si="256"/>
        <v>0</v>
      </c>
      <c r="AT706" s="14">
        <f t="shared" si="257"/>
        <v>4</v>
      </c>
      <c r="AU706" s="12">
        <f t="shared" si="258"/>
        <v>0</v>
      </c>
      <c r="AV706" s="12">
        <f t="shared" si="259"/>
        <v>0</v>
      </c>
      <c r="AW706" s="12">
        <f t="shared" si="260"/>
        <v>1</v>
      </c>
      <c r="AX706" s="17">
        <f t="shared" si="261"/>
        <v>1</v>
      </c>
      <c r="AY706" s="14">
        <f t="shared" si="262"/>
        <v>70.7</v>
      </c>
      <c r="AZ706" s="12">
        <f t="shared" si="263"/>
        <v>0</v>
      </c>
      <c r="BA706" s="12">
        <f t="shared" si="264"/>
        <v>0</v>
      </c>
      <c r="BB706" s="12">
        <f t="shared" si="265"/>
        <v>1.6</v>
      </c>
      <c r="BC706" s="13">
        <f t="shared" si="266"/>
        <v>15.1</v>
      </c>
    </row>
    <row r="707" spans="1:55" ht="13">
      <c r="A707" s="19" t="s">
        <v>1331</v>
      </c>
      <c r="B707" s="12" t="s">
        <v>6</v>
      </c>
      <c r="C707" s="12" t="s">
        <v>1345</v>
      </c>
      <c r="D707" s="12" t="s">
        <v>30</v>
      </c>
      <c r="E707" s="13" t="s">
        <v>1202</v>
      </c>
      <c r="F707" s="11">
        <v>0</v>
      </c>
      <c r="G707" s="12">
        <v>2</v>
      </c>
      <c r="H707" s="12">
        <v>4.2</v>
      </c>
      <c r="I707" s="13">
        <v>163</v>
      </c>
      <c r="J707" s="30"/>
      <c r="K707" s="14">
        <v>0</v>
      </c>
      <c r="L707" s="12">
        <v>0</v>
      </c>
      <c r="M707" s="12">
        <v>0</v>
      </c>
      <c r="N707" s="13">
        <v>0</v>
      </c>
      <c r="O707" s="30"/>
      <c r="P707" s="14">
        <v>0</v>
      </c>
      <c r="Q707" s="12">
        <v>0</v>
      </c>
      <c r="R707" s="12">
        <v>0</v>
      </c>
      <c r="S707" s="13">
        <v>20</v>
      </c>
      <c r="T707" s="30"/>
      <c r="U707" s="14">
        <v>0</v>
      </c>
      <c r="V707" s="12">
        <v>0</v>
      </c>
      <c r="W707" s="12">
        <v>0</v>
      </c>
      <c r="X707" s="13">
        <v>20</v>
      </c>
      <c r="Y707" s="30"/>
      <c r="Z707" s="14">
        <v>0</v>
      </c>
      <c r="AA707" s="12">
        <v>1</v>
      </c>
      <c r="AB707" s="12">
        <v>41.1</v>
      </c>
      <c r="AC707" s="13">
        <v>282</v>
      </c>
      <c r="AD707" s="30"/>
      <c r="AE707" s="34">
        <f t="shared" ref="AE707:AE770" si="267">LARGE(AO707:AS707,1)+LARGE(AO707:AS707,2)+LARGE(AO707:AS707,3)+LARGE(AO707:AS707,4)</f>
        <v>0</v>
      </c>
      <c r="AF707" s="15">
        <f t="shared" ref="AF707:AF770" si="268">LARGE(AT707:AX707,1)+LARGE(AT707:AX707,2)+LARGE(AT707:AX707,3)+LARGE(AT707:AX707,4)</f>
        <v>3</v>
      </c>
      <c r="AG707" s="16">
        <f t="shared" ref="AG707:AG770" si="269">LARGE(AY707:BC707,1)+LARGE(AY707:BC707,2)+LARGE(AY707:BC707,3)+LARGE(AY707:BC707,4)</f>
        <v>45.300000000000004</v>
      </c>
      <c r="AH707" s="48">
        <f t="shared" ref="AH707:AH770" si="270">LARGE(AJ707:AN707,1)+LARGE(AJ707:AN707,2)+LARGE(AJ707:AN707,3)+LARGE(AJ707:AN707,4)</f>
        <v>485</v>
      </c>
      <c r="AI707" s="30"/>
      <c r="AJ707" s="14">
        <f t="shared" ref="AJ707:AJ770" si="271">I707</f>
        <v>163</v>
      </c>
      <c r="AK707" s="12">
        <f t="shared" ref="AK707:AK770" si="272">N707</f>
        <v>0</v>
      </c>
      <c r="AL707" s="12">
        <f t="shared" ref="AL707:AL770" si="273">S707</f>
        <v>20</v>
      </c>
      <c r="AM707" s="12">
        <f t="shared" ref="AM707:AM770" si="274">X707</f>
        <v>20</v>
      </c>
      <c r="AN707" s="17">
        <f t="shared" ref="AN707:AN770" si="275">AC707</f>
        <v>282</v>
      </c>
      <c r="AO707" s="14">
        <f t="shared" ref="AO707:AO770" si="276">F707</f>
        <v>0</v>
      </c>
      <c r="AP707" s="12">
        <f t="shared" ref="AP707:AP770" si="277">K707</f>
        <v>0</v>
      </c>
      <c r="AQ707" s="12">
        <f t="shared" ref="AQ707:AQ770" si="278">P707</f>
        <v>0</v>
      </c>
      <c r="AR707" s="12">
        <f t="shared" ref="AR707:AR770" si="279">U707</f>
        <v>0</v>
      </c>
      <c r="AS707" s="17">
        <f t="shared" ref="AS707:AS770" si="280">U707</f>
        <v>0</v>
      </c>
      <c r="AT707" s="14">
        <f t="shared" ref="AT707:AT770" si="281">G707</f>
        <v>2</v>
      </c>
      <c r="AU707" s="12">
        <f t="shared" ref="AU707:AU770" si="282">L707</f>
        <v>0</v>
      </c>
      <c r="AV707" s="12">
        <f t="shared" ref="AV707:AV770" si="283">Q707</f>
        <v>0</v>
      </c>
      <c r="AW707" s="12">
        <f t="shared" ref="AW707:AW770" si="284">V707</f>
        <v>0</v>
      </c>
      <c r="AX707" s="17">
        <f t="shared" ref="AX707:AX770" si="285">AA707</f>
        <v>1</v>
      </c>
      <c r="AY707" s="14">
        <f t="shared" ref="AY707:AY770" si="286">H707</f>
        <v>4.2</v>
      </c>
      <c r="AZ707" s="12">
        <f t="shared" ref="AZ707:AZ770" si="287">M707</f>
        <v>0</v>
      </c>
      <c r="BA707" s="12">
        <f t="shared" ref="BA707:BA770" si="288">R707</f>
        <v>0</v>
      </c>
      <c r="BB707" s="12">
        <f t="shared" ref="BB707:BB770" si="289">W707</f>
        <v>0</v>
      </c>
      <c r="BC707" s="13">
        <f t="shared" ref="BC707:BC770" si="290">AB707</f>
        <v>41.1</v>
      </c>
    </row>
    <row r="708" spans="1:55" ht="13">
      <c r="A708" s="19" t="s">
        <v>1332</v>
      </c>
      <c r="B708" s="12" t="s">
        <v>7</v>
      </c>
      <c r="C708" s="12" t="s">
        <v>327</v>
      </c>
      <c r="D708" s="12" t="s">
        <v>1980</v>
      </c>
      <c r="E708" s="13" t="s">
        <v>1202</v>
      </c>
      <c r="F708" s="11">
        <v>0</v>
      </c>
      <c r="G708" s="12">
        <v>0</v>
      </c>
      <c r="H708" s="12">
        <v>0</v>
      </c>
      <c r="I708" s="13">
        <v>0</v>
      </c>
      <c r="J708" s="30"/>
      <c r="K708" s="14">
        <v>0</v>
      </c>
      <c r="L708" s="12">
        <v>0</v>
      </c>
      <c r="M708" s="12">
        <v>0</v>
      </c>
      <c r="N708" s="13">
        <v>0</v>
      </c>
      <c r="O708" s="30"/>
      <c r="P708" s="14">
        <v>2</v>
      </c>
      <c r="Q708" s="12">
        <v>0</v>
      </c>
      <c r="R708" s="12">
        <v>1.7000000000000002</v>
      </c>
      <c r="S708" s="13">
        <v>271</v>
      </c>
      <c r="T708" s="30"/>
      <c r="U708" s="14">
        <v>0</v>
      </c>
      <c r="V708" s="12">
        <v>0</v>
      </c>
      <c r="W708" s="12">
        <v>0</v>
      </c>
      <c r="X708" s="13">
        <v>0</v>
      </c>
      <c r="Y708" s="30"/>
      <c r="Z708" s="14">
        <v>1</v>
      </c>
      <c r="AA708" s="12">
        <v>0</v>
      </c>
      <c r="AB708" s="12">
        <v>0.9</v>
      </c>
      <c r="AC708" s="13">
        <v>150</v>
      </c>
      <c r="AD708" s="30"/>
      <c r="AE708" s="34">
        <f t="shared" si="267"/>
        <v>2</v>
      </c>
      <c r="AF708" s="15">
        <f t="shared" si="268"/>
        <v>0</v>
      </c>
      <c r="AG708" s="16">
        <f t="shared" si="269"/>
        <v>2.6</v>
      </c>
      <c r="AH708" s="48">
        <f t="shared" si="270"/>
        <v>421</v>
      </c>
      <c r="AI708" s="30"/>
      <c r="AJ708" s="14">
        <f t="shared" si="271"/>
        <v>0</v>
      </c>
      <c r="AK708" s="12">
        <f t="shared" si="272"/>
        <v>0</v>
      </c>
      <c r="AL708" s="12">
        <f t="shared" si="273"/>
        <v>271</v>
      </c>
      <c r="AM708" s="12">
        <f t="shared" si="274"/>
        <v>0</v>
      </c>
      <c r="AN708" s="17">
        <f t="shared" si="275"/>
        <v>150</v>
      </c>
      <c r="AO708" s="14">
        <f t="shared" si="276"/>
        <v>0</v>
      </c>
      <c r="AP708" s="12">
        <f t="shared" si="277"/>
        <v>0</v>
      </c>
      <c r="AQ708" s="12">
        <f t="shared" si="278"/>
        <v>2</v>
      </c>
      <c r="AR708" s="12">
        <f t="shared" si="279"/>
        <v>0</v>
      </c>
      <c r="AS708" s="17">
        <f t="shared" si="280"/>
        <v>0</v>
      </c>
      <c r="AT708" s="14">
        <f t="shared" si="281"/>
        <v>0</v>
      </c>
      <c r="AU708" s="12">
        <f t="shared" si="282"/>
        <v>0</v>
      </c>
      <c r="AV708" s="12">
        <f t="shared" si="283"/>
        <v>0</v>
      </c>
      <c r="AW708" s="12">
        <f t="shared" si="284"/>
        <v>0</v>
      </c>
      <c r="AX708" s="17">
        <f t="shared" si="285"/>
        <v>0</v>
      </c>
      <c r="AY708" s="14">
        <f t="shared" si="286"/>
        <v>0</v>
      </c>
      <c r="AZ708" s="12">
        <f t="shared" si="287"/>
        <v>0</v>
      </c>
      <c r="BA708" s="12">
        <f t="shared" si="288"/>
        <v>1.7000000000000002</v>
      </c>
      <c r="BB708" s="12">
        <f t="shared" si="289"/>
        <v>0</v>
      </c>
      <c r="BC708" s="13">
        <f t="shared" si="290"/>
        <v>0.9</v>
      </c>
    </row>
    <row r="709" spans="1:55" ht="13">
      <c r="A709" s="19" t="s">
        <v>1333</v>
      </c>
      <c r="B709" s="12" t="s">
        <v>7</v>
      </c>
      <c r="C709" s="12" t="s">
        <v>1981</v>
      </c>
      <c r="D709" s="12" t="s">
        <v>114</v>
      </c>
      <c r="E709" s="13" t="s">
        <v>1741</v>
      </c>
      <c r="F709" s="11">
        <v>0</v>
      </c>
      <c r="G709" s="12">
        <v>0</v>
      </c>
      <c r="H709" s="12">
        <v>0</v>
      </c>
      <c r="I709" s="13">
        <v>0</v>
      </c>
      <c r="J709" s="30"/>
      <c r="K709" s="14">
        <v>0</v>
      </c>
      <c r="L709" s="12">
        <v>0</v>
      </c>
      <c r="M709" s="12">
        <v>0</v>
      </c>
      <c r="N709" s="13">
        <v>0</v>
      </c>
      <c r="O709" s="30"/>
      <c r="P709" s="14">
        <v>1</v>
      </c>
      <c r="Q709" s="12">
        <v>0</v>
      </c>
      <c r="R709" s="12">
        <v>1.5</v>
      </c>
      <c r="S709" s="13">
        <v>267</v>
      </c>
      <c r="T709" s="30"/>
      <c r="U709" s="14">
        <v>0</v>
      </c>
      <c r="V709" s="12">
        <v>0</v>
      </c>
      <c r="W709" s="12">
        <v>0</v>
      </c>
      <c r="X709" s="13">
        <v>0</v>
      </c>
      <c r="Y709" s="30"/>
      <c r="Z709" s="14">
        <v>0</v>
      </c>
      <c r="AA709" s="12">
        <v>0</v>
      </c>
      <c r="AB709" s="12">
        <v>0</v>
      </c>
      <c r="AC709" s="13">
        <v>0</v>
      </c>
      <c r="AD709" s="30"/>
      <c r="AE709" s="34">
        <f t="shared" si="267"/>
        <v>1</v>
      </c>
      <c r="AF709" s="15">
        <f t="shared" si="268"/>
        <v>0</v>
      </c>
      <c r="AG709" s="16">
        <f t="shared" si="269"/>
        <v>1.5</v>
      </c>
      <c r="AH709" s="48">
        <f t="shared" si="270"/>
        <v>267</v>
      </c>
      <c r="AI709" s="30"/>
      <c r="AJ709" s="14">
        <f t="shared" si="271"/>
        <v>0</v>
      </c>
      <c r="AK709" s="12">
        <f t="shared" si="272"/>
        <v>0</v>
      </c>
      <c r="AL709" s="12">
        <f t="shared" si="273"/>
        <v>267</v>
      </c>
      <c r="AM709" s="12">
        <f t="shared" si="274"/>
        <v>0</v>
      </c>
      <c r="AN709" s="17">
        <f t="shared" si="275"/>
        <v>0</v>
      </c>
      <c r="AO709" s="14">
        <f t="shared" si="276"/>
        <v>0</v>
      </c>
      <c r="AP709" s="12">
        <f t="shared" si="277"/>
        <v>0</v>
      </c>
      <c r="AQ709" s="12">
        <f t="shared" si="278"/>
        <v>1</v>
      </c>
      <c r="AR709" s="12">
        <f t="shared" si="279"/>
        <v>0</v>
      </c>
      <c r="AS709" s="17">
        <f t="shared" si="280"/>
        <v>0</v>
      </c>
      <c r="AT709" s="14">
        <f t="shared" si="281"/>
        <v>0</v>
      </c>
      <c r="AU709" s="12">
        <f t="shared" si="282"/>
        <v>0</v>
      </c>
      <c r="AV709" s="12">
        <f t="shared" si="283"/>
        <v>0</v>
      </c>
      <c r="AW709" s="12">
        <f t="shared" si="284"/>
        <v>0</v>
      </c>
      <c r="AX709" s="17">
        <f t="shared" si="285"/>
        <v>0</v>
      </c>
      <c r="AY709" s="14">
        <f t="shared" si="286"/>
        <v>0</v>
      </c>
      <c r="AZ709" s="12">
        <f t="shared" si="287"/>
        <v>0</v>
      </c>
      <c r="BA709" s="12">
        <f t="shared" si="288"/>
        <v>1.5</v>
      </c>
      <c r="BB709" s="12">
        <f t="shared" si="289"/>
        <v>0</v>
      </c>
      <c r="BC709" s="13">
        <f t="shared" si="290"/>
        <v>0</v>
      </c>
    </row>
    <row r="710" spans="1:55" ht="13">
      <c r="A710" s="19" t="s">
        <v>1334</v>
      </c>
      <c r="B710" s="12" t="s">
        <v>7</v>
      </c>
      <c r="C710" s="12" t="s">
        <v>1982</v>
      </c>
      <c r="D710" s="12" t="s">
        <v>1983</v>
      </c>
      <c r="E710" s="13" t="s">
        <v>1202</v>
      </c>
      <c r="F710" s="11">
        <v>0</v>
      </c>
      <c r="G710" s="12">
        <v>0</v>
      </c>
      <c r="H710" s="12">
        <v>0</v>
      </c>
      <c r="I710" s="13">
        <v>0</v>
      </c>
      <c r="J710" s="30"/>
      <c r="K710" s="14">
        <v>0</v>
      </c>
      <c r="L710" s="12">
        <v>0</v>
      </c>
      <c r="M710" s="12">
        <v>0</v>
      </c>
      <c r="N710" s="13">
        <v>0</v>
      </c>
      <c r="O710" s="30"/>
      <c r="P710" s="14">
        <v>0</v>
      </c>
      <c r="Q710" s="12">
        <v>0</v>
      </c>
      <c r="R710" s="12">
        <v>0</v>
      </c>
      <c r="S710" s="13">
        <v>0</v>
      </c>
      <c r="T710" s="30"/>
      <c r="U710" s="14">
        <v>0</v>
      </c>
      <c r="V710" s="12">
        <v>0</v>
      </c>
      <c r="W710" s="12">
        <v>0</v>
      </c>
      <c r="X710" s="13">
        <v>0</v>
      </c>
      <c r="Y710" s="30"/>
      <c r="Z710" s="14">
        <v>0</v>
      </c>
      <c r="AA710" s="12">
        <v>0</v>
      </c>
      <c r="AB710" s="12">
        <v>0</v>
      </c>
      <c r="AC710" s="13">
        <v>0</v>
      </c>
      <c r="AD710" s="30"/>
      <c r="AE710" s="34">
        <f t="shared" si="267"/>
        <v>0</v>
      </c>
      <c r="AF710" s="15">
        <f t="shared" si="268"/>
        <v>0</v>
      </c>
      <c r="AG710" s="16">
        <f t="shared" si="269"/>
        <v>0</v>
      </c>
      <c r="AH710" s="48">
        <f t="shared" si="270"/>
        <v>0</v>
      </c>
      <c r="AI710" s="30"/>
      <c r="AJ710" s="14">
        <f t="shared" si="271"/>
        <v>0</v>
      </c>
      <c r="AK710" s="12">
        <f t="shared" si="272"/>
        <v>0</v>
      </c>
      <c r="AL710" s="12">
        <f t="shared" si="273"/>
        <v>0</v>
      </c>
      <c r="AM710" s="12">
        <f t="shared" si="274"/>
        <v>0</v>
      </c>
      <c r="AN710" s="17">
        <f t="shared" si="275"/>
        <v>0</v>
      </c>
      <c r="AO710" s="14">
        <f t="shared" si="276"/>
        <v>0</v>
      </c>
      <c r="AP710" s="12">
        <f t="shared" si="277"/>
        <v>0</v>
      </c>
      <c r="AQ710" s="12">
        <f t="shared" si="278"/>
        <v>0</v>
      </c>
      <c r="AR710" s="12">
        <f t="shared" si="279"/>
        <v>0</v>
      </c>
      <c r="AS710" s="17">
        <f t="shared" si="280"/>
        <v>0</v>
      </c>
      <c r="AT710" s="14">
        <f t="shared" si="281"/>
        <v>0</v>
      </c>
      <c r="AU710" s="12">
        <f t="shared" si="282"/>
        <v>0</v>
      </c>
      <c r="AV710" s="12">
        <f t="shared" si="283"/>
        <v>0</v>
      </c>
      <c r="AW710" s="12">
        <f t="shared" si="284"/>
        <v>0</v>
      </c>
      <c r="AX710" s="17">
        <f t="shared" si="285"/>
        <v>0</v>
      </c>
      <c r="AY710" s="14">
        <f t="shared" si="286"/>
        <v>0</v>
      </c>
      <c r="AZ710" s="12">
        <f t="shared" si="287"/>
        <v>0</v>
      </c>
      <c r="BA710" s="12">
        <f t="shared" si="288"/>
        <v>0</v>
      </c>
      <c r="BB710" s="12">
        <f t="shared" si="289"/>
        <v>0</v>
      </c>
      <c r="BC710" s="13">
        <f t="shared" si="290"/>
        <v>0</v>
      </c>
    </row>
    <row r="711" spans="1:55" ht="13">
      <c r="A711" s="19" t="s">
        <v>1335</v>
      </c>
      <c r="B711" s="12" t="s">
        <v>6</v>
      </c>
      <c r="C711" s="12" t="s">
        <v>282</v>
      </c>
      <c r="D711" s="12" t="s">
        <v>173</v>
      </c>
      <c r="E711" s="13" t="s">
        <v>1202</v>
      </c>
      <c r="F711" s="11">
        <v>0</v>
      </c>
      <c r="G711" s="12">
        <v>4</v>
      </c>
      <c r="H711" s="12">
        <v>59.4</v>
      </c>
      <c r="I711" s="13">
        <v>270</v>
      </c>
      <c r="J711" s="30"/>
      <c r="K711" s="14">
        <v>0</v>
      </c>
      <c r="L711" s="12">
        <v>0</v>
      </c>
      <c r="M711" s="12">
        <v>0</v>
      </c>
      <c r="N711" s="13">
        <v>20</v>
      </c>
      <c r="O711" s="30"/>
      <c r="P711" s="14">
        <v>0</v>
      </c>
      <c r="Q711" s="12">
        <v>0</v>
      </c>
      <c r="R711" s="12">
        <v>0</v>
      </c>
      <c r="S711" s="13">
        <v>20</v>
      </c>
      <c r="T711" s="30"/>
      <c r="U711" s="14">
        <v>0</v>
      </c>
      <c r="V711" s="12">
        <v>0</v>
      </c>
      <c r="W711" s="12">
        <v>0</v>
      </c>
      <c r="X711" s="13">
        <v>0</v>
      </c>
      <c r="Y711" s="30"/>
      <c r="Z711" s="14">
        <v>0</v>
      </c>
      <c r="AA711" s="12">
        <v>1</v>
      </c>
      <c r="AB711" s="12">
        <v>14.4</v>
      </c>
      <c r="AC711" s="13">
        <v>243</v>
      </c>
      <c r="AD711" s="30"/>
      <c r="AE711" s="34">
        <f t="shared" si="267"/>
        <v>0</v>
      </c>
      <c r="AF711" s="15">
        <f t="shared" si="268"/>
        <v>5</v>
      </c>
      <c r="AG711" s="16">
        <f t="shared" si="269"/>
        <v>73.8</v>
      </c>
      <c r="AH711" s="48">
        <f t="shared" si="270"/>
        <v>553</v>
      </c>
      <c r="AI711" s="30"/>
      <c r="AJ711" s="14">
        <f t="shared" si="271"/>
        <v>270</v>
      </c>
      <c r="AK711" s="12">
        <f t="shared" si="272"/>
        <v>20</v>
      </c>
      <c r="AL711" s="12">
        <f t="shared" si="273"/>
        <v>20</v>
      </c>
      <c r="AM711" s="12">
        <f t="shared" si="274"/>
        <v>0</v>
      </c>
      <c r="AN711" s="17">
        <f t="shared" si="275"/>
        <v>243</v>
      </c>
      <c r="AO711" s="14">
        <f t="shared" si="276"/>
        <v>0</v>
      </c>
      <c r="AP711" s="12">
        <f t="shared" si="277"/>
        <v>0</v>
      </c>
      <c r="AQ711" s="12">
        <f t="shared" si="278"/>
        <v>0</v>
      </c>
      <c r="AR711" s="12">
        <f t="shared" si="279"/>
        <v>0</v>
      </c>
      <c r="AS711" s="17">
        <f t="shared" si="280"/>
        <v>0</v>
      </c>
      <c r="AT711" s="14">
        <f t="shared" si="281"/>
        <v>4</v>
      </c>
      <c r="AU711" s="12">
        <f t="shared" si="282"/>
        <v>0</v>
      </c>
      <c r="AV711" s="12">
        <f t="shared" si="283"/>
        <v>0</v>
      </c>
      <c r="AW711" s="12">
        <f t="shared" si="284"/>
        <v>0</v>
      </c>
      <c r="AX711" s="17">
        <f t="shared" si="285"/>
        <v>1</v>
      </c>
      <c r="AY711" s="14">
        <f t="shared" si="286"/>
        <v>59.4</v>
      </c>
      <c r="AZ711" s="12">
        <f t="shared" si="287"/>
        <v>0</v>
      </c>
      <c r="BA711" s="12">
        <f t="shared" si="288"/>
        <v>0</v>
      </c>
      <c r="BB711" s="12">
        <f t="shared" si="289"/>
        <v>0</v>
      </c>
      <c r="BC711" s="13">
        <f t="shared" si="290"/>
        <v>14.4</v>
      </c>
    </row>
    <row r="712" spans="1:55" ht="13">
      <c r="A712" s="19" t="s">
        <v>1336</v>
      </c>
      <c r="B712" s="12" t="s">
        <v>12</v>
      </c>
      <c r="C712" s="12" t="s">
        <v>180</v>
      </c>
      <c r="D712" s="12" t="s">
        <v>1349</v>
      </c>
      <c r="E712" s="13" t="s">
        <v>1205</v>
      </c>
      <c r="F712" s="11">
        <v>0</v>
      </c>
      <c r="G712" s="12">
        <v>0</v>
      </c>
      <c r="H712" s="12">
        <v>0</v>
      </c>
      <c r="I712" s="13">
        <v>20</v>
      </c>
      <c r="J712" s="30"/>
      <c r="K712" s="14">
        <v>0</v>
      </c>
      <c r="L712" s="12">
        <v>0</v>
      </c>
      <c r="M712" s="12">
        <v>0</v>
      </c>
      <c r="N712" s="13">
        <v>0</v>
      </c>
      <c r="O712" s="30"/>
      <c r="P712" s="14">
        <v>0</v>
      </c>
      <c r="Q712" s="12">
        <v>0</v>
      </c>
      <c r="R712" s="12">
        <v>0</v>
      </c>
      <c r="S712" s="13">
        <v>0</v>
      </c>
      <c r="T712" s="30"/>
      <c r="U712" s="14">
        <v>0</v>
      </c>
      <c r="V712" s="12">
        <v>0</v>
      </c>
      <c r="W712" s="12">
        <v>0</v>
      </c>
      <c r="X712" s="13">
        <v>0</v>
      </c>
      <c r="Y712" s="30"/>
      <c r="Z712" s="14">
        <v>0</v>
      </c>
      <c r="AA712" s="12">
        <v>0</v>
      </c>
      <c r="AB712" s="12">
        <v>0</v>
      </c>
      <c r="AC712" s="13">
        <v>0</v>
      </c>
      <c r="AD712" s="30"/>
      <c r="AE712" s="34">
        <f t="shared" si="267"/>
        <v>0</v>
      </c>
      <c r="AF712" s="15">
        <f t="shared" si="268"/>
        <v>0</v>
      </c>
      <c r="AG712" s="16">
        <f t="shared" si="269"/>
        <v>0</v>
      </c>
      <c r="AH712" s="48">
        <f t="shared" si="270"/>
        <v>20</v>
      </c>
      <c r="AI712" s="30"/>
      <c r="AJ712" s="14">
        <f t="shared" si="271"/>
        <v>20</v>
      </c>
      <c r="AK712" s="12">
        <f t="shared" si="272"/>
        <v>0</v>
      </c>
      <c r="AL712" s="12">
        <f t="shared" si="273"/>
        <v>0</v>
      </c>
      <c r="AM712" s="12">
        <f t="shared" si="274"/>
        <v>0</v>
      </c>
      <c r="AN712" s="17">
        <f t="shared" si="275"/>
        <v>0</v>
      </c>
      <c r="AO712" s="14">
        <f t="shared" si="276"/>
        <v>0</v>
      </c>
      <c r="AP712" s="12">
        <f t="shared" si="277"/>
        <v>0</v>
      </c>
      <c r="AQ712" s="12">
        <f t="shared" si="278"/>
        <v>0</v>
      </c>
      <c r="AR712" s="12">
        <f t="shared" si="279"/>
        <v>0</v>
      </c>
      <c r="AS712" s="17">
        <f t="shared" si="280"/>
        <v>0</v>
      </c>
      <c r="AT712" s="14">
        <f t="shared" si="281"/>
        <v>0</v>
      </c>
      <c r="AU712" s="12">
        <f t="shared" si="282"/>
        <v>0</v>
      </c>
      <c r="AV712" s="12">
        <f t="shared" si="283"/>
        <v>0</v>
      </c>
      <c r="AW712" s="12">
        <f t="shared" si="284"/>
        <v>0</v>
      </c>
      <c r="AX712" s="17">
        <f t="shared" si="285"/>
        <v>0</v>
      </c>
      <c r="AY712" s="14">
        <f t="shared" si="286"/>
        <v>0</v>
      </c>
      <c r="AZ712" s="12">
        <f t="shared" si="287"/>
        <v>0</v>
      </c>
      <c r="BA712" s="12">
        <f t="shared" si="288"/>
        <v>0</v>
      </c>
      <c r="BB712" s="12">
        <f t="shared" si="289"/>
        <v>0</v>
      </c>
      <c r="BC712" s="13">
        <f t="shared" si="290"/>
        <v>0</v>
      </c>
    </row>
    <row r="713" spans="1:55" ht="13">
      <c r="A713" s="19" t="s">
        <v>1350</v>
      </c>
      <c r="B713" s="12" t="s">
        <v>12</v>
      </c>
      <c r="C713" s="12" t="s">
        <v>1919</v>
      </c>
      <c r="D713" s="12" t="s">
        <v>345</v>
      </c>
      <c r="E713" s="13" t="s">
        <v>1202</v>
      </c>
      <c r="F713" s="11">
        <v>0</v>
      </c>
      <c r="G713" s="12">
        <v>0</v>
      </c>
      <c r="H713" s="12">
        <v>0</v>
      </c>
      <c r="I713" s="13">
        <v>0</v>
      </c>
      <c r="J713" s="30"/>
      <c r="K713" s="14">
        <v>0</v>
      </c>
      <c r="L713" s="12">
        <v>0</v>
      </c>
      <c r="M713" s="12">
        <v>0</v>
      </c>
      <c r="N713" s="13">
        <v>0</v>
      </c>
      <c r="O713" s="30"/>
      <c r="P713" s="14">
        <v>0</v>
      </c>
      <c r="Q713" s="12">
        <v>0</v>
      </c>
      <c r="R713" s="12">
        <v>0</v>
      </c>
      <c r="S713" s="13">
        <v>0</v>
      </c>
      <c r="T713" s="30"/>
      <c r="U713" s="14">
        <v>0</v>
      </c>
      <c r="V713" s="12">
        <v>0</v>
      </c>
      <c r="W713" s="12">
        <v>0</v>
      </c>
      <c r="X713" s="13">
        <v>0</v>
      </c>
      <c r="Y713" s="30"/>
      <c r="Z713" s="14">
        <v>0</v>
      </c>
      <c r="AA713" s="12">
        <v>0</v>
      </c>
      <c r="AB713" s="12">
        <v>0</v>
      </c>
      <c r="AC713" s="13">
        <v>0</v>
      </c>
      <c r="AD713" s="30"/>
      <c r="AE713" s="34">
        <f t="shared" si="267"/>
        <v>0</v>
      </c>
      <c r="AF713" s="15">
        <f t="shared" si="268"/>
        <v>0</v>
      </c>
      <c r="AG713" s="16">
        <f t="shared" si="269"/>
        <v>0</v>
      </c>
      <c r="AH713" s="48">
        <f t="shared" si="270"/>
        <v>0</v>
      </c>
      <c r="AI713" s="30"/>
      <c r="AJ713" s="14">
        <f t="shared" si="271"/>
        <v>0</v>
      </c>
      <c r="AK713" s="12">
        <f t="shared" si="272"/>
        <v>0</v>
      </c>
      <c r="AL713" s="12">
        <f t="shared" si="273"/>
        <v>0</v>
      </c>
      <c r="AM713" s="12">
        <f t="shared" si="274"/>
        <v>0</v>
      </c>
      <c r="AN713" s="17">
        <f t="shared" si="275"/>
        <v>0</v>
      </c>
      <c r="AO713" s="14">
        <f t="shared" si="276"/>
        <v>0</v>
      </c>
      <c r="AP713" s="12">
        <f t="shared" si="277"/>
        <v>0</v>
      </c>
      <c r="AQ713" s="12">
        <f t="shared" si="278"/>
        <v>0</v>
      </c>
      <c r="AR713" s="12">
        <f t="shared" si="279"/>
        <v>0</v>
      </c>
      <c r="AS713" s="17">
        <f t="shared" si="280"/>
        <v>0</v>
      </c>
      <c r="AT713" s="14">
        <f t="shared" si="281"/>
        <v>0</v>
      </c>
      <c r="AU713" s="12">
        <f t="shared" si="282"/>
        <v>0</v>
      </c>
      <c r="AV713" s="12">
        <f t="shared" si="283"/>
        <v>0</v>
      </c>
      <c r="AW713" s="12">
        <f t="shared" si="284"/>
        <v>0</v>
      </c>
      <c r="AX713" s="17">
        <f t="shared" si="285"/>
        <v>0</v>
      </c>
      <c r="AY713" s="14">
        <f t="shared" si="286"/>
        <v>0</v>
      </c>
      <c r="AZ713" s="12">
        <f t="shared" si="287"/>
        <v>0</v>
      </c>
      <c r="BA713" s="12">
        <f t="shared" si="288"/>
        <v>0</v>
      </c>
      <c r="BB713" s="12">
        <f t="shared" si="289"/>
        <v>0</v>
      </c>
      <c r="BC713" s="13">
        <f t="shared" si="290"/>
        <v>0</v>
      </c>
    </row>
    <row r="714" spans="1:55" ht="13">
      <c r="A714" s="19" t="s">
        <v>1351</v>
      </c>
      <c r="B714" s="12" t="s">
        <v>1191</v>
      </c>
      <c r="C714" s="12" t="s">
        <v>67</v>
      </c>
      <c r="D714" s="12" t="s">
        <v>65</v>
      </c>
      <c r="E714" s="13" t="s">
        <v>1205</v>
      </c>
      <c r="F714" s="11">
        <v>0</v>
      </c>
      <c r="G714" s="12">
        <v>0</v>
      </c>
      <c r="H714" s="12">
        <v>0</v>
      </c>
      <c r="I714" s="13">
        <v>0</v>
      </c>
      <c r="J714" s="30"/>
      <c r="K714" s="14">
        <v>0</v>
      </c>
      <c r="L714" s="12">
        <v>0</v>
      </c>
      <c r="M714" s="12">
        <v>0</v>
      </c>
      <c r="N714" s="13">
        <v>0</v>
      </c>
      <c r="O714" s="30"/>
      <c r="P714" s="14">
        <v>0</v>
      </c>
      <c r="Q714" s="12">
        <v>0</v>
      </c>
      <c r="R714" s="12">
        <v>0</v>
      </c>
      <c r="S714" s="13">
        <v>0</v>
      </c>
      <c r="T714" s="30"/>
      <c r="U714" s="14">
        <v>0</v>
      </c>
      <c r="V714" s="12">
        <v>0</v>
      </c>
      <c r="W714" s="12">
        <v>0</v>
      </c>
      <c r="X714" s="13">
        <v>0</v>
      </c>
      <c r="Y714" s="30"/>
      <c r="Z714" s="14">
        <v>0</v>
      </c>
      <c r="AA714" s="12">
        <v>0</v>
      </c>
      <c r="AB714" s="12">
        <v>0</v>
      </c>
      <c r="AC714" s="13">
        <v>0</v>
      </c>
      <c r="AD714" s="30"/>
      <c r="AE714" s="34">
        <f t="shared" si="267"/>
        <v>0</v>
      </c>
      <c r="AF714" s="15">
        <f t="shared" si="268"/>
        <v>0</v>
      </c>
      <c r="AG714" s="16">
        <f t="shared" si="269"/>
        <v>0</v>
      </c>
      <c r="AH714" s="48">
        <f t="shared" si="270"/>
        <v>0</v>
      </c>
      <c r="AI714" s="30"/>
      <c r="AJ714" s="14">
        <f t="shared" si="271"/>
        <v>0</v>
      </c>
      <c r="AK714" s="12">
        <f t="shared" si="272"/>
        <v>0</v>
      </c>
      <c r="AL714" s="12">
        <f t="shared" si="273"/>
        <v>0</v>
      </c>
      <c r="AM714" s="12">
        <f t="shared" si="274"/>
        <v>0</v>
      </c>
      <c r="AN714" s="17">
        <f t="shared" si="275"/>
        <v>0</v>
      </c>
      <c r="AO714" s="14">
        <f t="shared" si="276"/>
        <v>0</v>
      </c>
      <c r="AP714" s="12">
        <f t="shared" si="277"/>
        <v>0</v>
      </c>
      <c r="AQ714" s="12">
        <f t="shared" si="278"/>
        <v>0</v>
      </c>
      <c r="AR714" s="12">
        <f t="shared" si="279"/>
        <v>0</v>
      </c>
      <c r="AS714" s="17">
        <f t="shared" si="280"/>
        <v>0</v>
      </c>
      <c r="AT714" s="14">
        <f t="shared" si="281"/>
        <v>0</v>
      </c>
      <c r="AU714" s="12">
        <f t="shared" si="282"/>
        <v>0</v>
      </c>
      <c r="AV714" s="12">
        <f t="shared" si="283"/>
        <v>0</v>
      </c>
      <c r="AW714" s="12">
        <f t="shared" si="284"/>
        <v>0</v>
      </c>
      <c r="AX714" s="17">
        <f t="shared" si="285"/>
        <v>0</v>
      </c>
      <c r="AY714" s="14">
        <f t="shared" si="286"/>
        <v>0</v>
      </c>
      <c r="AZ714" s="12">
        <f t="shared" si="287"/>
        <v>0</v>
      </c>
      <c r="BA714" s="12">
        <f t="shared" si="288"/>
        <v>0</v>
      </c>
      <c r="BB714" s="12">
        <f t="shared" si="289"/>
        <v>0</v>
      </c>
      <c r="BC714" s="13">
        <f t="shared" si="290"/>
        <v>0</v>
      </c>
    </row>
    <row r="715" spans="1:55" ht="13">
      <c r="A715" s="19" t="s">
        <v>1352</v>
      </c>
      <c r="B715" s="12" t="s">
        <v>17</v>
      </c>
      <c r="C715" s="12" t="s">
        <v>1356</v>
      </c>
      <c r="D715" s="12" t="s">
        <v>1294</v>
      </c>
      <c r="E715" s="13" t="s">
        <v>1204</v>
      </c>
      <c r="F715" s="11">
        <v>0</v>
      </c>
      <c r="G715" s="12">
        <v>1</v>
      </c>
      <c r="H715" s="12">
        <v>2.2000000000000002</v>
      </c>
      <c r="I715" s="13">
        <v>139</v>
      </c>
      <c r="J715" s="30"/>
      <c r="K715" s="14">
        <v>0</v>
      </c>
      <c r="L715" s="12">
        <v>0</v>
      </c>
      <c r="M715" s="12">
        <v>0</v>
      </c>
      <c r="N715" s="13">
        <v>0</v>
      </c>
      <c r="O715" s="30"/>
      <c r="P715" s="14">
        <v>0</v>
      </c>
      <c r="Q715" s="12">
        <v>0</v>
      </c>
      <c r="R715" s="12">
        <v>0</v>
      </c>
      <c r="S715" s="13">
        <v>0</v>
      </c>
      <c r="T715" s="30"/>
      <c r="U715" s="14">
        <v>0</v>
      </c>
      <c r="V715" s="12">
        <v>0</v>
      </c>
      <c r="W715" s="12">
        <v>0</v>
      </c>
      <c r="X715" s="13">
        <v>0</v>
      </c>
      <c r="Y715" s="30"/>
      <c r="Z715" s="14">
        <v>0</v>
      </c>
      <c r="AA715" s="12">
        <v>0</v>
      </c>
      <c r="AB715" s="12">
        <v>0</v>
      </c>
      <c r="AC715" s="13">
        <v>0</v>
      </c>
      <c r="AD715" s="30"/>
      <c r="AE715" s="34">
        <f t="shared" si="267"/>
        <v>0</v>
      </c>
      <c r="AF715" s="15">
        <f t="shared" si="268"/>
        <v>1</v>
      </c>
      <c r="AG715" s="16">
        <f t="shared" si="269"/>
        <v>2.2000000000000002</v>
      </c>
      <c r="AH715" s="48">
        <f t="shared" si="270"/>
        <v>139</v>
      </c>
      <c r="AI715" s="30"/>
      <c r="AJ715" s="14">
        <f t="shared" si="271"/>
        <v>139</v>
      </c>
      <c r="AK715" s="12">
        <f t="shared" si="272"/>
        <v>0</v>
      </c>
      <c r="AL715" s="12">
        <f t="shared" si="273"/>
        <v>0</v>
      </c>
      <c r="AM715" s="12">
        <f t="shared" si="274"/>
        <v>0</v>
      </c>
      <c r="AN715" s="17">
        <f t="shared" si="275"/>
        <v>0</v>
      </c>
      <c r="AO715" s="14">
        <f t="shared" si="276"/>
        <v>0</v>
      </c>
      <c r="AP715" s="12">
        <f t="shared" si="277"/>
        <v>0</v>
      </c>
      <c r="AQ715" s="12">
        <f t="shared" si="278"/>
        <v>0</v>
      </c>
      <c r="AR715" s="12">
        <f t="shared" si="279"/>
        <v>0</v>
      </c>
      <c r="AS715" s="17">
        <f t="shared" si="280"/>
        <v>0</v>
      </c>
      <c r="AT715" s="14">
        <f t="shared" si="281"/>
        <v>1</v>
      </c>
      <c r="AU715" s="12">
        <f t="shared" si="282"/>
        <v>0</v>
      </c>
      <c r="AV715" s="12">
        <f t="shared" si="283"/>
        <v>0</v>
      </c>
      <c r="AW715" s="12">
        <f t="shared" si="284"/>
        <v>0</v>
      </c>
      <c r="AX715" s="17">
        <f t="shared" si="285"/>
        <v>0</v>
      </c>
      <c r="AY715" s="14">
        <f t="shared" si="286"/>
        <v>2.2000000000000002</v>
      </c>
      <c r="AZ715" s="12">
        <f t="shared" si="287"/>
        <v>0</v>
      </c>
      <c r="BA715" s="12">
        <f t="shared" si="288"/>
        <v>0</v>
      </c>
      <c r="BB715" s="12">
        <f t="shared" si="289"/>
        <v>0</v>
      </c>
      <c r="BC715" s="13">
        <f t="shared" si="290"/>
        <v>0</v>
      </c>
    </row>
    <row r="716" spans="1:55" ht="13">
      <c r="A716" s="19" t="s">
        <v>1353</v>
      </c>
      <c r="B716" s="12" t="s">
        <v>1785</v>
      </c>
      <c r="C716" s="12" t="s">
        <v>129</v>
      </c>
      <c r="D716" s="12" t="s">
        <v>332</v>
      </c>
      <c r="E716" s="13" t="s">
        <v>1202</v>
      </c>
      <c r="F716" s="11">
        <v>0</v>
      </c>
      <c r="G716" s="12">
        <v>0</v>
      </c>
      <c r="H716" s="12">
        <v>0</v>
      </c>
      <c r="I716" s="13">
        <v>0</v>
      </c>
      <c r="J716" s="30"/>
      <c r="K716" s="14">
        <v>0</v>
      </c>
      <c r="L716" s="12">
        <v>0</v>
      </c>
      <c r="M716" s="12">
        <v>0</v>
      </c>
      <c r="N716" s="13">
        <v>0</v>
      </c>
      <c r="O716" s="30"/>
      <c r="P716" s="14">
        <v>0</v>
      </c>
      <c r="Q716" s="12">
        <v>0</v>
      </c>
      <c r="R716" s="12">
        <v>0</v>
      </c>
      <c r="S716" s="13">
        <v>0</v>
      </c>
      <c r="T716" s="30"/>
      <c r="U716" s="14">
        <v>0</v>
      </c>
      <c r="V716" s="12">
        <v>0</v>
      </c>
      <c r="W716" s="12">
        <v>0</v>
      </c>
      <c r="X716" s="13">
        <v>0</v>
      </c>
      <c r="Y716" s="30"/>
      <c r="Z716" s="14">
        <v>0</v>
      </c>
      <c r="AA716" s="12">
        <v>0</v>
      </c>
      <c r="AB716" s="12">
        <v>0</v>
      </c>
      <c r="AC716" s="13">
        <v>0</v>
      </c>
      <c r="AD716" s="30"/>
      <c r="AE716" s="34">
        <f t="shared" si="267"/>
        <v>0</v>
      </c>
      <c r="AF716" s="15">
        <f t="shared" si="268"/>
        <v>0</v>
      </c>
      <c r="AG716" s="16">
        <f t="shared" si="269"/>
        <v>0</v>
      </c>
      <c r="AH716" s="48">
        <f t="shared" si="270"/>
        <v>0</v>
      </c>
      <c r="AI716" s="30"/>
      <c r="AJ716" s="14">
        <f t="shared" si="271"/>
        <v>0</v>
      </c>
      <c r="AK716" s="12">
        <f t="shared" si="272"/>
        <v>0</v>
      </c>
      <c r="AL716" s="12">
        <f t="shared" si="273"/>
        <v>0</v>
      </c>
      <c r="AM716" s="12">
        <f t="shared" si="274"/>
        <v>0</v>
      </c>
      <c r="AN716" s="17">
        <f t="shared" si="275"/>
        <v>0</v>
      </c>
      <c r="AO716" s="14">
        <f t="shared" si="276"/>
        <v>0</v>
      </c>
      <c r="AP716" s="12">
        <f t="shared" si="277"/>
        <v>0</v>
      </c>
      <c r="AQ716" s="12">
        <f t="shared" si="278"/>
        <v>0</v>
      </c>
      <c r="AR716" s="12">
        <f t="shared" si="279"/>
        <v>0</v>
      </c>
      <c r="AS716" s="17">
        <f t="shared" si="280"/>
        <v>0</v>
      </c>
      <c r="AT716" s="14">
        <f t="shared" si="281"/>
        <v>0</v>
      </c>
      <c r="AU716" s="12">
        <f t="shared" si="282"/>
        <v>0</v>
      </c>
      <c r="AV716" s="12">
        <f t="shared" si="283"/>
        <v>0</v>
      </c>
      <c r="AW716" s="12">
        <f t="shared" si="284"/>
        <v>0</v>
      </c>
      <c r="AX716" s="17">
        <f t="shared" si="285"/>
        <v>0</v>
      </c>
      <c r="AY716" s="14">
        <f t="shared" si="286"/>
        <v>0</v>
      </c>
      <c r="AZ716" s="12">
        <f t="shared" si="287"/>
        <v>0</v>
      </c>
      <c r="BA716" s="12">
        <f t="shared" si="288"/>
        <v>0</v>
      </c>
      <c r="BB716" s="12">
        <f t="shared" si="289"/>
        <v>0</v>
      </c>
      <c r="BC716" s="13">
        <f t="shared" si="290"/>
        <v>0</v>
      </c>
    </row>
    <row r="717" spans="1:55" ht="13">
      <c r="A717" s="19" t="s">
        <v>1354</v>
      </c>
      <c r="B717" s="12" t="s">
        <v>1783</v>
      </c>
      <c r="C717" s="12" t="s">
        <v>181</v>
      </c>
      <c r="D717" s="12" t="s">
        <v>874</v>
      </c>
      <c r="E717" s="13" t="s">
        <v>1202</v>
      </c>
      <c r="F717" s="11">
        <v>0</v>
      </c>
      <c r="G717" s="12">
        <v>2</v>
      </c>
      <c r="H717" s="12">
        <v>3.8</v>
      </c>
      <c r="I717" s="13">
        <v>158</v>
      </c>
      <c r="J717" s="30"/>
      <c r="K717" s="14">
        <v>0</v>
      </c>
      <c r="L717" s="12">
        <v>0</v>
      </c>
      <c r="M717" s="12">
        <v>0</v>
      </c>
      <c r="N717" s="13">
        <v>0</v>
      </c>
      <c r="O717" s="30"/>
      <c r="P717" s="14">
        <v>0</v>
      </c>
      <c r="Q717" s="12">
        <v>0</v>
      </c>
      <c r="R717" s="12">
        <v>0</v>
      </c>
      <c r="S717" s="13">
        <v>0</v>
      </c>
      <c r="T717" s="30"/>
      <c r="U717" s="14">
        <v>0</v>
      </c>
      <c r="V717" s="12">
        <v>0</v>
      </c>
      <c r="W717" s="12">
        <v>0</v>
      </c>
      <c r="X717" s="13">
        <v>0</v>
      </c>
      <c r="Y717" s="30"/>
      <c r="Z717" s="14">
        <v>0</v>
      </c>
      <c r="AA717" s="12">
        <v>0</v>
      </c>
      <c r="AB717" s="12">
        <v>0</v>
      </c>
      <c r="AC717" s="13">
        <v>0</v>
      </c>
      <c r="AD717" s="30"/>
      <c r="AE717" s="34">
        <f t="shared" si="267"/>
        <v>0</v>
      </c>
      <c r="AF717" s="15">
        <f t="shared" si="268"/>
        <v>2</v>
      </c>
      <c r="AG717" s="16">
        <f t="shared" si="269"/>
        <v>3.8</v>
      </c>
      <c r="AH717" s="48">
        <f t="shared" si="270"/>
        <v>158</v>
      </c>
      <c r="AI717" s="30"/>
      <c r="AJ717" s="14">
        <f t="shared" si="271"/>
        <v>158</v>
      </c>
      <c r="AK717" s="12">
        <f t="shared" si="272"/>
        <v>0</v>
      </c>
      <c r="AL717" s="12">
        <f t="shared" si="273"/>
        <v>0</v>
      </c>
      <c r="AM717" s="12">
        <f t="shared" si="274"/>
        <v>0</v>
      </c>
      <c r="AN717" s="17">
        <f t="shared" si="275"/>
        <v>0</v>
      </c>
      <c r="AO717" s="14">
        <f t="shared" si="276"/>
        <v>0</v>
      </c>
      <c r="AP717" s="12">
        <f t="shared" si="277"/>
        <v>0</v>
      </c>
      <c r="AQ717" s="12">
        <f t="shared" si="278"/>
        <v>0</v>
      </c>
      <c r="AR717" s="12">
        <f t="shared" si="279"/>
        <v>0</v>
      </c>
      <c r="AS717" s="17">
        <f t="shared" si="280"/>
        <v>0</v>
      </c>
      <c r="AT717" s="14">
        <f t="shared" si="281"/>
        <v>2</v>
      </c>
      <c r="AU717" s="12">
        <f t="shared" si="282"/>
        <v>0</v>
      </c>
      <c r="AV717" s="12">
        <f t="shared" si="283"/>
        <v>0</v>
      </c>
      <c r="AW717" s="12">
        <f t="shared" si="284"/>
        <v>0</v>
      </c>
      <c r="AX717" s="17">
        <f t="shared" si="285"/>
        <v>0</v>
      </c>
      <c r="AY717" s="14">
        <f t="shared" si="286"/>
        <v>3.8</v>
      </c>
      <c r="AZ717" s="12">
        <f t="shared" si="287"/>
        <v>0</v>
      </c>
      <c r="BA717" s="12">
        <f t="shared" si="288"/>
        <v>0</v>
      </c>
      <c r="BB717" s="12">
        <f t="shared" si="289"/>
        <v>0</v>
      </c>
      <c r="BC717" s="13">
        <f t="shared" si="290"/>
        <v>0</v>
      </c>
    </row>
    <row r="718" spans="1:55" ht="13">
      <c r="A718" s="19" t="s">
        <v>1355</v>
      </c>
      <c r="B718" s="12" t="s">
        <v>1783</v>
      </c>
      <c r="C718" s="12" t="s">
        <v>45</v>
      </c>
      <c r="D718" s="12" t="s">
        <v>1357</v>
      </c>
      <c r="E718" s="13" t="s">
        <v>1202</v>
      </c>
      <c r="F718" s="11">
        <v>0</v>
      </c>
      <c r="G718" s="12">
        <v>0</v>
      </c>
      <c r="H718" s="12">
        <v>0</v>
      </c>
      <c r="I718" s="13">
        <v>0</v>
      </c>
      <c r="J718" s="30"/>
      <c r="K718" s="14">
        <v>0</v>
      </c>
      <c r="L718" s="12">
        <v>0</v>
      </c>
      <c r="M718" s="12">
        <v>0</v>
      </c>
      <c r="N718" s="13">
        <v>0</v>
      </c>
      <c r="O718" s="30"/>
      <c r="P718" s="14">
        <v>0</v>
      </c>
      <c r="Q718" s="12">
        <v>0</v>
      </c>
      <c r="R718" s="12">
        <v>0</v>
      </c>
      <c r="S718" s="13">
        <v>0</v>
      </c>
      <c r="T718" s="30"/>
      <c r="U718" s="14">
        <v>0</v>
      </c>
      <c r="V718" s="12">
        <v>0</v>
      </c>
      <c r="W718" s="12">
        <v>0</v>
      </c>
      <c r="X718" s="13">
        <v>0</v>
      </c>
      <c r="Y718" s="30"/>
      <c r="Z718" s="14">
        <v>0</v>
      </c>
      <c r="AA718" s="12">
        <v>0</v>
      </c>
      <c r="AB718" s="12">
        <v>0</v>
      </c>
      <c r="AC718" s="13">
        <v>0</v>
      </c>
      <c r="AD718" s="30"/>
      <c r="AE718" s="34">
        <f t="shared" si="267"/>
        <v>0</v>
      </c>
      <c r="AF718" s="15">
        <f t="shared" si="268"/>
        <v>0</v>
      </c>
      <c r="AG718" s="16">
        <f t="shared" si="269"/>
        <v>0</v>
      </c>
      <c r="AH718" s="48">
        <f t="shared" si="270"/>
        <v>0</v>
      </c>
      <c r="AI718" s="30"/>
      <c r="AJ718" s="14">
        <f t="shared" si="271"/>
        <v>0</v>
      </c>
      <c r="AK718" s="12">
        <f t="shared" si="272"/>
        <v>0</v>
      </c>
      <c r="AL718" s="12">
        <f t="shared" si="273"/>
        <v>0</v>
      </c>
      <c r="AM718" s="12">
        <f t="shared" si="274"/>
        <v>0</v>
      </c>
      <c r="AN718" s="17">
        <f t="shared" si="275"/>
        <v>0</v>
      </c>
      <c r="AO718" s="14">
        <f t="shared" si="276"/>
        <v>0</v>
      </c>
      <c r="AP718" s="12">
        <f t="shared" si="277"/>
        <v>0</v>
      </c>
      <c r="AQ718" s="12">
        <f t="shared" si="278"/>
        <v>0</v>
      </c>
      <c r="AR718" s="12">
        <f t="shared" si="279"/>
        <v>0</v>
      </c>
      <c r="AS718" s="17">
        <f t="shared" si="280"/>
        <v>0</v>
      </c>
      <c r="AT718" s="14">
        <f t="shared" si="281"/>
        <v>0</v>
      </c>
      <c r="AU718" s="12">
        <f t="shared" si="282"/>
        <v>0</v>
      </c>
      <c r="AV718" s="12">
        <f t="shared" si="283"/>
        <v>0</v>
      </c>
      <c r="AW718" s="12">
        <f t="shared" si="284"/>
        <v>0</v>
      </c>
      <c r="AX718" s="17">
        <f t="shared" si="285"/>
        <v>0</v>
      </c>
      <c r="AY718" s="14">
        <f t="shared" si="286"/>
        <v>0</v>
      </c>
      <c r="AZ718" s="12">
        <f t="shared" si="287"/>
        <v>0</v>
      </c>
      <c r="BA718" s="12">
        <f t="shared" si="288"/>
        <v>0</v>
      </c>
      <c r="BB718" s="12">
        <f t="shared" si="289"/>
        <v>0</v>
      </c>
      <c r="BC718" s="13">
        <f t="shared" si="290"/>
        <v>0</v>
      </c>
    </row>
    <row r="719" spans="1:55" ht="13">
      <c r="A719" s="19" t="s">
        <v>1358</v>
      </c>
      <c r="B719" s="12" t="s">
        <v>1270</v>
      </c>
      <c r="C719" s="12" t="s">
        <v>176</v>
      </c>
      <c r="D719" s="12" t="s">
        <v>1371</v>
      </c>
      <c r="E719" s="13" t="s">
        <v>1740</v>
      </c>
      <c r="F719" s="11">
        <v>0</v>
      </c>
      <c r="G719" s="12">
        <v>0</v>
      </c>
      <c r="H719" s="12">
        <v>0</v>
      </c>
      <c r="I719" s="13">
        <v>0</v>
      </c>
      <c r="J719" s="30"/>
      <c r="K719" s="14">
        <v>0</v>
      </c>
      <c r="L719" s="12">
        <v>0</v>
      </c>
      <c r="M719" s="12">
        <v>0</v>
      </c>
      <c r="N719" s="13">
        <v>0</v>
      </c>
      <c r="O719" s="30"/>
      <c r="P719" s="14">
        <v>0</v>
      </c>
      <c r="Q719" s="12">
        <v>0</v>
      </c>
      <c r="R719" s="12">
        <v>0</v>
      </c>
      <c r="S719" s="13">
        <v>0</v>
      </c>
      <c r="T719" s="30"/>
      <c r="U719" s="14">
        <v>0</v>
      </c>
      <c r="V719" s="12">
        <v>0</v>
      </c>
      <c r="W719" s="12">
        <v>0</v>
      </c>
      <c r="X719" s="13">
        <v>0</v>
      </c>
      <c r="Y719" s="30"/>
      <c r="Z719" s="14">
        <v>0</v>
      </c>
      <c r="AA719" s="12">
        <v>0</v>
      </c>
      <c r="AB719" s="12">
        <v>0</v>
      </c>
      <c r="AC719" s="13">
        <v>0</v>
      </c>
      <c r="AD719" s="30"/>
      <c r="AE719" s="34">
        <f t="shared" si="267"/>
        <v>0</v>
      </c>
      <c r="AF719" s="15">
        <f t="shared" si="268"/>
        <v>0</v>
      </c>
      <c r="AG719" s="16">
        <f t="shared" si="269"/>
        <v>0</v>
      </c>
      <c r="AH719" s="48">
        <f t="shared" si="270"/>
        <v>0</v>
      </c>
      <c r="AI719" s="30"/>
      <c r="AJ719" s="14">
        <f t="shared" si="271"/>
        <v>0</v>
      </c>
      <c r="AK719" s="12">
        <f t="shared" si="272"/>
        <v>0</v>
      </c>
      <c r="AL719" s="12">
        <f t="shared" si="273"/>
        <v>0</v>
      </c>
      <c r="AM719" s="12">
        <f t="shared" si="274"/>
        <v>0</v>
      </c>
      <c r="AN719" s="17">
        <f t="shared" si="275"/>
        <v>0</v>
      </c>
      <c r="AO719" s="14">
        <f t="shared" si="276"/>
        <v>0</v>
      </c>
      <c r="AP719" s="12">
        <f t="shared" si="277"/>
        <v>0</v>
      </c>
      <c r="AQ719" s="12">
        <f t="shared" si="278"/>
        <v>0</v>
      </c>
      <c r="AR719" s="12">
        <f t="shared" si="279"/>
        <v>0</v>
      </c>
      <c r="AS719" s="17">
        <f t="shared" si="280"/>
        <v>0</v>
      </c>
      <c r="AT719" s="14">
        <f t="shared" si="281"/>
        <v>0</v>
      </c>
      <c r="AU719" s="12">
        <f t="shared" si="282"/>
        <v>0</v>
      </c>
      <c r="AV719" s="12">
        <f t="shared" si="283"/>
        <v>0</v>
      </c>
      <c r="AW719" s="12">
        <f t="shared" si="284"/>
        <v>0</v>
      </c>
      <c r="AX719" s="17">
        <f t="shared" si="285"/>
        <v>0</v>
      </c>
      <c r="AY719" s="14">
        <f t="shared" si="286"/>
        <v>0</v>
      </c>
      <c r="AZ719" s="12">
        <f t="shared" si="287"/>
        <v>0</v>
      </c>
      <c r="BA719" s="12">
        <f t="shared" si="288"/>
        <v>0</v>
      </c>
      <c r="BB719" s="12">
        <f t="shared" si="289"/>
        <v>0</v>
      </c>
      <c r="BC719" s="13">
        <f t="shared" si="290"/>
        <v>0</v>
      </c>
    </row>
    <row r="720" spans="1:55" ht="13">
      <c r="A720" s="19" t="s">
        <v>1359</v>
      </c>
      <c r="B720" s="12" t="s">
        <v>1270</v>
      </c>
      <c r="C720" s="12" t="s">
        <v>365</v>
      </c>
      <c r="D720" s="12" t="s">
        <v>30</v>
      </c>
      <c r="E720" s="13" t="s">
        <v>1202</v>
      </c>
      <c r="F720" s="11">
        <v>0</v>
      </c>
      <c r="G720" s="12">
        <v>0</v>
      </c>
      <c r="H720" s="12">
        <v>0</v>
      </c>
      <c r="I720" s="13">
        <v>0</v>
      </c>
      <c r="J720" s="30"/>
      <c r="K720" s="14">
        <v>0</v>
      </c>
      <c r="L720" s="12">
        <v>0</v>
      </c>
      <c r="M720" s="12">
        <v>0</v>
      </c>
      <c r="N720" s="13">
        <v>0</v>
      </c>
      <c r="O720" s="30"/>
      <c r="P720" s="14">
        <v>0</v>
      </c>
      <c r="Q720" s="12">
        <v>0</v>
      </c>
      <c r="R720" s="12">
        <v>0</v>
      </c>
      <c r="S720" s="13">
        <v>0</v>
      </c>
      <c r="T720" s="30"/>
      <c r="U720" s="14">
        <v>0</v>
      </c>
      <c r="V720" s="12">
        <v>0</v>
      </c>
      <c r="W720" s="12">
        <v>0</v>
      </c>
      <c r="X720" s="13">
        <v>0</v>
      </c>
      <c r="Y720" s="30"/>
      <c r="Z720" s="14">
        <v>0</v>
      </c>
      <c r="AA720" s="12">
        <v>0</v>
      </c>
      <c r="AB720" s="12">
        <v>0</v>
      </c>
      <c r="AC720" s="13">
        <v>0</v>
      </c>
      <c r="AD720" s="30"/>
      <c r="AE720" s="34">
        <f t="shared" si="267"/>
        <v>0</v>
      </c>
      <c r="AF720" s="15">
        <f t="shared" si="268"/>
        <v>0</v>
      </c>
      <c r="AG720" s="16">
        <f t="shared" si="269"/>
        <v>0</v>
      </c>
      <c r="AH720" s="48">
        <f t="shared" si="270"/>
        <v>0</v>
      </c>
      <c r="AI720" s="30"/>
      <c r="AJ720" s="14">
        <f t="shared" si="271"/>
        <v>0</v>
      </c>
      <c r="AK720" s="12">
        <f t="shared" si="272"/>
        <v>0</v>
      </c>
      <c r="AL720" s="12">
        <f t="shared" si="273"/>
        <v>0</v>
      </c>
      <c r="AM720" s="12">
        <f t="shared" si="274"/>
        <v>0</v>
      </c>
      <c r="AN720" s="17">
        <f t="shared" si="275"/>
        <v>0</v>
      </c>
      <c r="AO720" s="14">
        <f t="shared" si="276"/>
        <v>0</v>
      </c>
      <c r="AP720" s="12">
        <f t="shared" si="277"/>
        <v>0</v>
      </c>
      <c r="AQ720" s="12">
        <f t="shared" si="278"/>
        <v>0</v>
      </c>
      <c r="AR720" s="12">
        <f t="shared" si="279"/>
        <v>0</v>
      </c>
      <c r="AS720" s="17">
        <f t="shared" si="280"/>
        <v>0</v>
      </c>
      <c r="AT720" s="14">
        <f t="shared" si="281"/>
        <v>0</v>
      </c>
      <c r="AU720" s="12">
        <f t="shared" si="282"/>
        <v>0</v>
      </c>
      <c r="AV720" s="12">
        <f t="shared" si="283"/>
        <v>0</v>
      </c>
      <c r="AW720" s="12">
        <f t="shared" si="284"/>
        <v>0</v>
      </c>
      <c r="AX720" s="17">
        <f t="shared" si="285"/>
        <v>0</v>
      </c>
      <c r="AY720" s="14">
        <f t="shared" si="286"/>
        <v>0</v>
      </c>
      <c r="AZ720" s="12">
        <f t="shared" si="287"/>
        <v>0</v>
      </c>
      <c r="BA720" s="12">
        <f t="shared" si="288"/>
        <v>0</v>
      </c>
      <c r="BB720" s="12">
        <f t="shared" si="289"/>
        <v>0</v>
      </c>
      <c r="BC720" s="13">
        <f t="shared" si="290"/>
        <v>0</v>
      </c>
    </row>
    <row r="721" spans="1:55" ht="13">
      <c r="A721" s="19" t="s">
        <v>1360</v>
      </c>
      <c r="B721" s="12" t="s">
        <v>1270</v>
      </c>
      <c r="C721" s="12" t="s">
        <v>1372</v>
      </c>
      <c r="D721" s="12" t="s">
        <v>1260</v>
      </c>
      <c r="E721" s="13" t="s">
        <v>1202</v>
      </c>
      <c r="F721" s="11">
        <v>0</v>
      </c>
      <c r="G721" s="12">
        <v>0</v>
      </c>
      <c r="H721" s="12">
        <v>0</v>
      </c>
      <c r="I721" s="13">
        <v>0</v>
      </c>
      <c r="J721" s="30"/>
      <c r="K721" s="14">
        <v>0</v>
      </c>
      <c r="L721" s="12">
        <v>0</v>
      </c>
      <c r="M721" s="12">
        <v>0</v>
      </c>
      <c r="N721" s="13">
        <v>0</v>
      </c>
      <c r="O721" s="30"/>
      <c r="P721" s="14">
        <v>0</v>
      </c>
      <c r="Q721" s="12">
        <v>0</v>
      </c>
      <c r="R721" s="12">
        <v>0</v>
      </c>
      <c r="S721" s="13">
        <v>0</v>
      </c>
      <c r="T721" s="30"/>
      <c r="U721" s="14">
        <v>0</v>
      </c>
      <c r="V721" s="12">
        <v>0</v>
      </c>
      <c r="W721" s="12">
        <v>0</v>
      </c>
      <c r="X721" s="13">
        <v>0</v>
      </c>
      <c r="Y721" s="30"/>
      <c r="Z721" s="14">
        <v>0</v>
      </c>
      <c r="AA721" s="12">
        <v>0</v>
      </c>
      <c r="AB721" s="12">
        <v>0</v>
      </c>
      <c r="AC721" s="13">
        <v>0</v>
      </c>
      <c r="AD721" s="30"/>
      <c r="AE721" s="34">
        <f t="shared" si="267"/>
        <v>0</v>
      </c>
      <c r="AF721" s="15">
        <f t="shared" si="268"/>
        <v>0</v>
      </c>
      <c r="AG721" s="16">
        <f t="shared" si="269"/>
        <v>0</v>
      </c>
      <c r="AH721" s="48">
        <f t="shared" si="270"/>
        <v>0</v>
      </c>
      <c r="AI721" s="30"/>
      <c r="AJ721" s="14">
        <f t="shared" si="271"/>
        <v>0</v>
      </c>
      <c r="AK721" s="12">
        <f t="shared" si="272"/>
        <v>0</v>
      </c>
      <c r="AL721" s="12">
        <f t="shared" si="273"/>
        <v>0</v>
      </c>
      <c r="AM721" s="12">
        <f t="shared" si="274"/>
        <v>0</v>
      </c>
      <c r="AN721" s="17">
        <f t="shared" si="275"/>
        <v>0</v>
      </c>
      <c r="AO721" s="14">
        <f t="shared" si="276"/>
        <v>0</v>
      </c>
      <c r="AP721" s="12">
        <f t="shared" si="277"/>
        <v>0</v>
      </c>
      <c r="AQ721" s="12">
        <f t="shared" si="278"/>
        <v>0</v>
      </c>
      <c r="AR721" s="12">
        <f t="shared" si="279"/>
        <v>0</v>
      </c>
      <c r="AS721" s="17">
        <f t="shared" si="280"/>
        <v>0</v>
      </c>
      <c r="AT721" s="14">
        <f t="shared" si="281"/>
        <v>0</v>
      </c>
      <c r="AU721" s="12">
        <f t="shared" si="282"/>
        <v>0</v>
      </c>
      <c r="AV721" s="12">
        <f t="shared" si="283"/>
        <v>0</v>
      </c>
      <c r="AW721" s="12">
        <f t="shared" si="284"/>
        <v>0</v>
      </c>
      <c r="AX721" s="17">
        <f t="shared" si="285"/>
        <v>0</v>
      </c>
      <c r="AY721" s="14">
        <f t="shared" si="286"/>
        <v>0</v>
      </c>
      <c r="AZ721" s="12">
        <f t="shared" si="287"/>
        <v>0</v>
      </c>
      <c r="BA721" s="12">
        <f t="shared" si="288"/>
        <v>0</v>
      </c>
      <c r="BB721" s="12">
        <f t="shared" si="289"/>
        <v>0</v>
      </c>
      <c r="BC721" s="13">
        <f t="shared" si="290"/>
        <v>0</v>
      </c>
    </row>
    <row r="722" spans="1:55" ht="13">
      <c r="A722" s="19" t="s">
        <v>1361</v>
      </c>
      <c r="B722" s="12" t="s">
        <v>1270</v>
      </c>
      <c r="C722" s="12" t="s">
        <v>230</v>
      </c>
      <c r="D722" s="12" t="s">
        <v>1162</v>
      </c>
      <c r="E722" s="13" t="s">
        <v>1202</v>
      </c>
      <c r="F722" s="11">
        <v>0</v>
      </c>
      <c r="G722" s="12">
        <v>0</v>
      </c>
      <c r="H722" s="12">
        <v>0</v>
      </c>
      <c r="I722" s="13">
        <v>0</v>
      </c>
      <c r="J722" s="30"/>
      <c r="K722" s="14">
        <v>0</v>
      </c>
      <c r="L722" s="12">
        <v>0</v>
      </c>
      <c r="M722" s="12">
        <v>0</v>
      </c>
      <c r="N722" s="13">
        <v>0</v>
      </c>
      <c r="O722" s="30"/>
      <c r="P722" s="14">
        <v>0</v>
      </c>
      <c r="Q722" s="12">
        <v>0</v>
      </c>
      <c r="R722" s="12">
        <v>0</v>
      </c>
      <c r="S722" s="13">
        <v>0</v>
      </c>
      <c r="T722" s="30"/>
      <c r="U722" s="14">
        <v>0</v>
      </c>
      <c r="V722" s="12">
        <v>0</v>
      </c>
      <c r="W722" s="12">
        <v>0</v>
      </c>
      <c r="X722" s="13">
        <v>0</v>
      </c>
      <c r="Y722" s="30"/>
      <c r="Z722" s="14">
        <v>0</v>
      </c>
      <c r="AA722" s="12">
        <v>0</v>
      </c>
      <c r="AB722" s="12">
        <v>0</v>
      </c>
      <c r="AC722" s="13">
        <v>0</v>
      </c>
      <c r="AD722" s="30"/>
      <c r="AE722" s="34">
        <f t="shared" si="267"/>
        <v>0</v>
      </c>
      <c r="AF722" s="15">
        <f t="shared" si="268"/>
        <v>0</v>
      </c>
      <c r="AG722" s="16">
        <f t="shared" si="269"/>
        <v>0</v>
      </c>
      <c r="AH722" s="48">
        <f t="shared" si="270"/>
        <v>0</v>
      </c>
      <c r="AI722" s="30"/>
      <c r="AJ722" s="14">
        <f t="shared" si="271"/>
        <v>0</v>
      </c>
      <c r="AK722" s="12">
        <f t="shared" si="272"/>
        <v>0</v>
      </c>
      <c r="AL722" s="12">
        <f t="shared" si="273"/>
        <v>0</v>
      </c>
      <c r="AM722" s="12">
        <f t="shared" si="274"/>
        <v>0</v>
      </c>
      <c r="AN722" s="17">
        <f t="shared" si="275"/>
        <v>0</v>
      </c>
      <c r="AO722" s="14">
        <f t="shared" si="276"/>
        <v>0</v>
      </c>
      <c r="AP722" s="12">
        <f t="shared" si="277"/>
        <v>0</v>
      </c>
      <c r="AQ722" s="12">
        <f t="shared" si="278"/>
        <v>0</v>
      </c>
      <c r="AR722" s="12">
        <f t="shared" si="279"/>
        <v>0</v>
      </c>
      <c r="AS722" s="17">
        <f t="shared" si="280"/>
        <v>0</v>
      </c>
      <c r="AT722" s="14">
        <f t="shared" si="281"/>
        <v>0</v>
      </c>
      <c r="AU722" s="12">
        <f t="shared" si="282"/>
        <v>0</v>
      </c>
      <c r="AV722" s="12">
        <f t="shared" si="283"/>
        <v>0</v>
      </c>
      <c r="AW722" s="12">
        <f t="shared" si="284"/>
        <v>0</v>
      </c>
      <c r="AX722" s="17">
        <f t="shared" si="285"/>
        <v>0</v>
      </c>
      <c r="AY722" s="14">
        <f t="shared" si="286"/>
        <v>0</v>
      </c>
      <c r="AZ722" s="12">
        <f t="shared" si="287"/>
        <v>0</v>
      </c>
      <c r="BA722" s="12">
        <f t="shared" si="288"/>
        <v>0</v>
      </c>
      <c r="BB722" s="12">
        <f t="shared" si="289"/>
        <v>0</v>
      </c>
      <c r="BC722" s="13">
        <f t="shared" si="290"/>
        <v>0</v>
      </c>
    </row>
    <row r="723" spans="1:55" ht="13">
      <c r="A723" s="19" t="s">
        <v>1362</v>
      </c>
      <c r="B723" s="12" t="s">
        <v>17</v>
      </c>
      <c r="C723" s="12" t="s">
        <v>1373</v>
      </c>
      <c r="D723" s="12" t="s">
        <v>1374</v>
      </c>
      <c r="E723" s="13" t="s">
        <v>1205</v>
      </c>
      <c r="F723" s="11">
        <v>0</v>
      </c>
      <c r="G723" s="12">
        <v>0</v>
      </c>
      <c r="H723" s="12">
        <v>0</v>
      </c>
      <c r="I723" s="13">
        <v>0</v>
      </c>
      <c r="J723" s="30"/>
      <c r="K723" s="14">
        <v>0</v>
      </c>
      <c r="L723" s="12">
        <v>0</v>
      </c>
      <c r="M723" s="12">
        <v>0</v>
      </c>
      <c r="N723" s="13">
        <v>0</v>
      </c>
      <c r="O723" s="30"/>
      <c r="P723" s="14">
        <v>0</v>
      </c>
      <c r="Q723" s="12">
        <v>0</v>
      </c>
      <c r="R723" s="12">
        <v>0</v>
      </c>
      <c r="S723" s="13">
        <v>0</v>
      </c>
      <c r="T723" s="30"/>
      <c r="U723" s="14">
        <v>0</v>
      </c>
      <c r="V723" s="12">
        <v>0</v>
      </c>
      <c r="W723" s="12">
        <v>0</v>
      </c>
      <c r="X723" s="13">
        <v>0</v>
      </c>
      <c r="Y723" s="30"/>
      <c r="Z723" s="14">
        <v>0</v>
      </c>
      <c r="AA723" s="12">
        <v>0</v>
      </c>
      <c r="AB723" s="12">
        <v>0</v>
      </c>
      <c r="AC723" s="13">
        <v>0</v>
      </c>
      <c r="AD723" s="30"/>
      <c r="AE723" s="34">
        <f t="shared" si="267"/>
        <v>0</v>
      </c>
      <c r="AF723" s="15">
        <f t="shared" si="268"/>
        <v>0</v>
      </c>
      <c r="AG723" s="16">
        <f t="shared" si="269"/>
        <v>0</v>
      </c>
      <c r="AH723" s="48">
        <f t="shared" si="270"/>
        <v>0</v>
      </c>
      <c r="AI723" s="30"/>
      <c r="AJ723" s="14">
        <f t="shared" si="271"/>
        <v>0</v>
      </c>
      <c r="AK723" s="12">
        <f t="shared" si="272"/>
        <v>0</v>
      </c>
      <c r="AL723" s="12">
        <f t="shared" si="273"/>
        <v>0</v>
      </c>
      <c r="AM723" s="12">
        <f t="shared" si="274"/>
        <v>0</v>
      </c>
      <c r="AN723" s="17">
        <f t="shared" si="275"/>
        <v>0</v>
      </c>
      <c r="AO723" s="14">
        <f t="shared" si="276"/>
        <v>0</v>
      </c>
      <c r="AP723" s="12">
        <f t="shared" si="277"/>
        <v>0</v>
      </c>
      <c r="AQ723" s="12">
        <f t="shared" si="278"/>
        <v>0</v>
      </c>
      <c r="AR723" s="12">
        <f t="shared" si="279"/>
        <v>0</v>
      </c>
      <c r="AS723" s="17">
        <f t="shared" si="280"/>
        <v>0</v>
      </c>
      <c r="AT723" s="14">
        <f t="shared" si="281"/>
        <v>0</v>
      </c>
      <c r="AU723" s="12">
        <f t="shared" si="282"/>
        <v>0</v>
      </c>
      <c r="AV723" s="12">
        <f t="shared" si="283"/>
        <v>0</v>
      </c>
      <c r="AW723" s="12">
        <f t="shared" si="284"/>
        <v>0</v>
      </c>
      <c r="AX723" s="17">
        <f t="shared" si="285"/>
        <v>0</v>
      </c>
      <c r="AY723" s="14">
        <f t="shared" si="286"/>
        <v>0</v>
      </c>
      <c r="AZ723" s="12">
        <f t="shared" si="287"/>
        <v>0</v>
      </c>
      <c r="BA723" s="12">
        <f t="shared" si="288"/>
        <v>0</v>
      </c>
      <c r="BB723" s="12">
        <f t="shared" si="289"/>
        <v>0</v>
      </c>
      <c r="BC723" s="13">
        <f t="shared" si="290"/>
        <v>0</v>
      </c>
    </row>
    <row r="724" spans="1:55" ht="13">
      <c r="A724" s="19" t="s">
        <v>1363</v>
      </c>
      <c r="B724" s="12" t="s">
        <v>1270</v>
      </c>
      <c r="C724" s="12" t="s">
        <v>399</v>
      </c>
      <c r="D724" s="12" t="s">
        <v>1375</v>
      </c>
      <c r="E724" s="13" t="s">
        <v>1202</v>
      </c>
      <c r="F724" s="11">
        <v>0</v>
      </c>
      <c r="G724" s="12">
        <v>0</v>
      </c>
      <c r="H724" s="12">
        <v>0</v>
      </c>
      <c r="I724" s="13">
        <v>0</v>
      </c>
      <c r="J724" s="30"/>
      <c r="K724" s="14">
        <v>0</v>
      </c>
      <c r="L724" s="12">
        <v>0</v>
      </c>
      <c r="M724" s="12">
        <v>0</v>
      </c>
      <c r="N724" s="13">
        <v>0</v>
      </c>
      <c r="O724" s="30"/>
      <c r="P724" s="14">
        <v>0</v>
      </c>
      <c r="Q724" s="12">
        <v>0</v>
      </c>
      <c r="R724" s="12">
        <v>0</v>
      </c>
      <c r="S724" s="13">
        <v>0</v>
      </c>
      <c r="T724" s="30"/>
      <c r="U724" s="14">
        <v>0</v>
      </c>
      <c r="V724" s="12">
        <v>0</v>
      </c>
      <c r="W724" s="12">
        <v>0</v>
      </c>
      <c r="X724" s="13">
        <v>0</v>
      </c>
      <c r="Y724" s="30"/>
      <c r="Z724" s="14">
        <v>0</v>
      </c>
      <c r="AA724" s="12">
        <v>0</v>
      </c>
      <c r="AB724" s="12">
        <v>0</v>
      </c>
      <c r="AC724" s="13">
        <v>0</v>
      </c>
      <c r="AD724" s="30"/>
      <c r="AE724" s="34">
        <f t="shared" si="267"/>
        <v>0</v>
      </c>
      <c r="AF724" s="15">
        <f t="shared" si="268"/>
        <v>0</v>
      </c>
      <c r="AG724" s="16">
        <f t="shared" si="269"/>
        <v>0</v>
      </c>
      <c r="AH724" s="48">
        <f t="shared" si="270"/>
        <v>0</v>
      </c>
      <c r="AI724" s="30"/>
      <c r="AJ724" s="14">
        <f t="shared" si="271"/>
        <v>0</v>
      </c>
      <c r="AK724" s="12">
        <f t="shared" si="272"/>
        <v>0</v>
      </c>
      <c r="AL724" s="12">
        <f t="shared" si="273"/>
        <v>0</v>
      </c>
      <c r="AM724" s="12">
        <f t="shared" si="274"/>
        <v>0</v>
      </c>
      <c r="AN724" s="17">
        <f t="shared" si="275"/>
        <v>0</v>
      </c>
      <c r="AO724" s="14">
        <f t="shared" si="276"/>
        <v>0</v>
      </c>
      <c r="AP724" s="12">
        <f t="shared" si="277"/>
        <v>0</v>
      </c>
      <c r="AQ724" s="12">
        <f t="shared" si="278"/>
        <v>0</v>
      </c>
      <c r="AR724" s="12">
        <f t="shared" si="279"/>
        <v>0</v>
      </c>
      <c r="AS724" s="17">
        <f t="shared" si="280"/>
        <v>0</v>
      </c>
      <c r="AT724" s="14">
        <f t="shared" si="281"/>
        <v>0</v>
      </c>
      <c r="AU724" s="12">
        <f t="shared" si="282"/>
        <v>0</v>
      </c>
      <c r="AV724" s="12">
        <f t="shared" si="283"/>
        <v>0</v>
      </c>
      <c r="AW724" s="12">
        <f t="shared" si="284"/>
        <v>0</v>
      </c>
      <c r="AX724" s="17">
        <f t="shared" si="285"/>
        <v>0</v>
      </c>
      <c r="AY724" s="14">
        <f t="shared" si="286"/>
        <v>0</v>
      </c>
      <c r="AZ724" s="12">
        <f t="shared" si="287"/>
        <v>0</v>
      </c>
      <c r="BA724" s="12">
        <f t="shared" si="288"/>
        <v>0</v>
      </c>
      <c r="BB724" s="12">
        <f t="shared" si="289"/>
        <v>0</v>
      </c>
      <c r="BC724" s="13">
        <f t="shared" si="290"/>
        <v>0</v>
      </c>
    </row>
    <row r="725" spans="1:55" ht="13">
      <c r="A725" s="19" t="s">
        <v>1364</v>
      </c>
      <c r="B725" s="12" t="s">
        <v>1270</v>
      </c>
      <c r="C725" s="12" t="s">
        <v>1376</v>
      </c>
      <c r="D725" s="12" t="s">
        <v>38</v>
      </c>
      <c r="E725" s="13" t="s">
        <v>1205</v>
      </c>
      <c r="F725" s="11">
        <v>0</v>
      </c>
      <c r="G725" s="12">
        <v>0</v>
      </c>
      <c r="H725" s="12">
        <v>0</v>
      </c>
      <c r="I725" s="13">
        <v>0</v>
      </c>
      <c r="J725" s="30"/>
      <c r="K725" s="14">
        <v>0</v>
      </c>
      <c r="L725" s="12">
        <v>0</v>
      </c>
      <c r="M725" s="12">
        <v>0</v>
      </c>
      <c r="N725" s="13">
        <v>0</v>
      </c>
      <c r="O725" s="30"/>
      <c r="P725" s="14">
        <v>0</v>
      </c>
      <c r="Q725" s="12">
        <v>0</v>
      </c>
      <c r="R725" s="12">
        <v>0</v>
      </c>
      <c r="S725" s="13">
        <v>0</v>
      </c>
      <c r="T725" s="30"/>
      <c r="U725" s="14">
        <v>0</v>
      </c>
      <c r="V725" s="12">
        <v>0</v>
      </c>
      <c r="W725" s="12">
        <v>0</v>
      </c>
      <c r="X725" s="13">
        <v>0</v>
      </c>
      <c r="Y725" s="30"/>
      <c r="Z725" s="14">
        <v>0</v>
      </c>
      <c r="AA725" s="12">
        <v>0</v>
      </c>
      <c r="AB725" s="12">
        <v>0</v>
      </c>
      <c r="AC725" s="13">
        <v>0</v>
      </c>
      <c r="AD725" s="30"/>
      <c r="AE725" s="34">
        <f t="shared" si="267"/>
        <v>0</v>
      </c>
      <c r="AF725" s="15">
        <f t="shared" si="268"/>
        <v>0</v>
      </c>
      <c r="AG725" s="16">
        <f t="shared" si="269"/>
        <v>0</v>
      </c>
      <c r="AH725" s="48">
        <f t="shared" si="270"/>
        <v>0</v>
      </c>
      <c r="AI725" s="30"/>
      <c r="AJ725" s="14">
        <f t="shared" si="271"/>
        <v>0</v>
      </c>
      <c r="AK725" s="12">
        <f t="shared" si="272"/>
        <v>0</v>
      </c>
      <c r="AL725" s="12">
        <f t="shared" si="273"/>
        <v>0</v>
      </c>
      <c r="AM725" s="12">
        <f t="shared" si="274"/>
        <v>0</v>
      </c>
      <c r="AN725" s="17">
        <f t="shared" si="275"/>
        <v>0</v>
      </c>
      <c r="AO725" s="14">
        <f t="shared" si="276"/>
        <v>0</v>
      </c>
      <c r="AP725" s="12">
        <f t="shared" si="277"/>
        <v>0</v>
      </c>
      <c r="AQ725" s="12">
        <f t="shared" si="278"/>
        <v>0</v>
      </c>
      <c r="AR725" s="12">
        <f t="shared" si="279"/>
        <v>0</v>
      </c>
      <c r="AS725" s="17">
        <f t="shared" si="280"/>
        <v>0</v>
      </c>
      <c r="AT725" s="14">
        <f t="shared" si="281"/>
        <v>0</v>
      </c>
      <c r="AU725" s="12">
        <f t="shared" si="282"/>
        <v>0</v>
      </c>
      <c r="AV725" s="12">
        <f t="shared" si="283"/>
        <v>0</v>
      </c>
      <c r="AW725" s="12">
        <f t="shared" si="284"/>
        <v>0</v>
      </c>
      <c r="AX725" s="17">
        <f t="shared" si="285"/>
        <v>0</v>
      </c>
      <c r="AY725" s="14">
        <f t="shared" si="286"/>
        <v>0</v>
      </c>
      <c r="AZ725" s="12">
        <f t="shared" si="287"/>
        <v>0</v>
      </c>
      <c r="BA725" s="12">
        <f t="shared" si="288"/>
        <v>0</v>
      </c>
      <c r="BB725" s="12">
        <f t="shared" si="289"/>
        <v>0</v>
      </c>
      <c r="BC725" s="13">
        <f t="shared" si="290"/>
        <v>0</v>
      </c>
    </row>
    <row r="726" spans="1:55" ht="13">
      <c r="A726" s="19" t="s">
        <v>1365</v>
      </c>
      <c r="B726" s="12" t="s">
        <v>1270</v>
      </c>
      <c r="C726" s="12" t="s">
        <v>1377</v>
      </c>
      <c r="D726" s="12" t="s">
        <v>1378</v>
      </c>
      <c r="E726" s="13" t="s">
        <v>1202</v>
      </c>
      <c r="F726" s="11">
        <v>0</v>
      </c>
      <c r="G726" s="12">
        <v>0</v>
      </c>
      <c r="H726" s="12">
        <v>0</v>
      </c>
      <c r="I726" s="13">
        <v>0</v>
      </c>
      <c r="J726" s="30"/>
      <c r="K726" s="14">
        <v>0</v>
      </c>
      <c r="L726" s="12">
        <v>0</v>
      </c>
      <c r="M726" s="12">
        <v>0</v>
      </c>
      <c r="N726" s="13">
        <v>0</v>
      </c>
      <c r="O726" s="30"/>
      <c r="P726" s="14">
        <v>0</v>
      </c>
      <c r="Q726" s="12">
        <v>0</v>
      </c>
      <c r="R726" s="12">
        <v>0</v>
      </c>
      <c r="S726" s="13">
        <v>0</v>
      </c>
      <c r="T726" s="30"/>
      <c r="U726" s="14">
        <v>0</v>
      </c>
      <c r="V726" s="12">
        <v>0</v>
      </c>
      <c r="W726" s="12">
        <v>0</v>
      </c>
      <c r="X726" s="13">
        <v>0</v>
      </c>
      <c r="Y726" s="30"/>
      <c r="Z726" s="14">
        <v>0</v>
      </c>
      <c r="AA726" s="12">
        <v>0</v>
      </c>
      <c r="AB726" s="12">
        <v>0</v>
      </c>
      <c r="AC726" s="13">
        <v>0</v>
      </c>
      <c r="AD726" s="30"/>
      <c r="AE726" s="34">
        <f t="shared" si="267"/>
        <v>0</v>
      </c>
      <c r="AF726" s="15">
        <f t="shared" si="268"/>
        <v>0</v>
      </c>
      <c r="AG726" s="16">
        <f t="shared" si="269"/>
        <v>0</v>
      </c>
      <c r="AH726" s="48">
        <f t="shared" si="270"/>
        <v>0</v>
      </c>
      <c r="AI726" s="30"/>
      <c r="AJ726" s="14">
        <f t="shared" si="271"/>
        <v>0</v>
      </c>
      <c r="AK726" s="12">
        <f t="shared" si="272"/>
        <v>0</v>
      </c>
      <c r="AL726" s="12">
        <f t="shared" si="273"/>
        <v>0</v>
      </c>
      <c r="AM726" s="12">
        <f t="shared" si="274"/>
        <v>0</v>
      </c>
      <c r="AN726" s="17">
        <f t="shared" si="275"/>
        <v>0</v>
      </c>
      <c r="AO726" s="14">
        <f t="shared" si="276"/>
        <v>0</v>
      </c>
      <c r="AP726" s="12">
        <f t="shared" si="277"/>
        <v>0</v>
      </c>
      <c r="AQ726" s="12">
        <f t="shared" si="278"/>
        <v>0</v>
      </c>
      <c r="AR726" s="12">
        <f t="shared" si="279"/>
        <v>0</v>
      </c>
      <c r="AS726" s="17">
        <f t="shared" si="280"/>
        <v>0</v>
      </c>
      <c r="AT726" s="14">
        <f t="shared" si="281"/>
        <v>0</v>
      </c>
      <c r="AU726" s="12">
        <f t="shared" si="282"/>
        <v>0</v>
      </c>
      <c r="AV726" s="12">
        <f t="shared" si="283"/>
        <v>0</v>
      </c>
      <c r="AW726" s="12">
        <f t="shared" si="284"/>
        <v>0</v>
      </c>
      <c r="AX726" s="17">
        <f t="shared" si="285"/>
        <v>0</v>
      </c>
      <c r="AY726" s="14">
        <f t="shared" si="286"/>
        <v>0</v>
      </c>
      <c r="AZ726" s="12">
        <f t="shared" si="287"/>
        <v>0</v>
      </c>
      <c r="BA726" s="12">
        <f t="shared" si="288"/>
        <v>0</v>
      </c>
      <c r="BB726" s="12">
        <f t="shared" si="289"/>
        <v>0</v>
      </c>
      <c r="BC726" s="13">
        <f t="shared" si="290"/>
        <v>0</v>
      </c>
    </row>
    <row r="727" spans="1:55" ht="13">
      <c r="A727" s="19" t="s">
        <v>1366</v>
      </c>
      <c r="B727" s="12" t="s">
        <v>1270</v>
      </c>
      <c r="C727" s="12" t="s">
        <v>1379</v>
      </c>
      <c r="D727" s="12" t="s">
        <v>1380</v>
      </c>
      <c r="E727" s="13" t="s">
        <v>1768</v>
      </c>
      <c r="F727" s="11">
        <v>0</v>
      </c>
      <c r="G727" s="12">
        <v>0</v>
      </c>
      <c r="H727" s="12">
        <v>0</v>
      </c>
      <c r="I727" s="13">
        <v>0</v>
      </c>
      <c r="J727" s="30"/>
      <c r="K727" s="14">
        <v>0</v>
      </c>
      <c r="L727" s="12">
        <v>0</v>
      </c>
      <c r="M727" s="12">
        <v>0</v>
      </c>
      <c r="N727" s="13">
        <v>0</v>
      </c>
      <c r="O727" s="30"/>
      <c r="P727" s="14">
        <v>0</v>
      </c>
      <c r="Q727" s="12">
        <v>0</v>
      </c>
      <c r="R727" s="12">
        <v>0</v>
      </c>
      <c r="S727" s="13">
        <v>0</v>
      </c>
      <c r="T727" s="30"/>
      <c r="U727" s="14">
        <v>0</v>
      </c>
      <c r="V727" s="12">
        <v>0</v>
      </c>
      <c r="W727" s="12">
        <v>0</v>
      </c>
      <c r="X727" s="13">
        <v>0</v>
      </c>
      <c r="Y727" s="30"/>
      <c r="Z727" s="14">
        <v>0</v>
      </c>
      <c r="AA727" s="12">
        <v>0</v>
      </c>
      <c r="AB727" s="12">
        <v>0</v>
      </c>
      <c r="AC727" s="13">
        <v>0</v>
      </c>
      <c r="AD727" s="30"/>
      <c r="AE727" s="34">
        <f t="shared" si="267"/>
        <v>0</v>
      </c>
      <c r="AF727" s="15">
        <f t="shared" si="268"/>
        <v>0</v>
      </c>
      <c r="AG727" s="16">
        <f t="shared" si="269"/>
        <v>0</v>
      </c>
      <c r="AH727" s="48">
        <f t="shared" si="270"/>
        <v>0</v>
      </c>
      <c r="AI727" s="30"/>
      <c r="AJ727" s="14">
        <f t="shared" si="271"/>
        <v>0</v>
      </c>
      <c r="AK727" s="12">
        <f t="shared" si="272"/>
        <v>0</v>
      </c>
      <c r="AL727" s="12">
        <f t="shared" si="273"/>
        <v>0</v>
      </c>
      <c r="AM727" s="12">
        <f t="shared" si="274"/>
        <v>0</v>
      </c>
      <c r="AN727" s="17">
        <f t="shared" si="275"/>
        <v>0</v>
      </c>
      <c r="AO727" s="14">
        <f t="shared" si="276"/>
        <v>0</v>
      </c>
      <c r="AP727" s="12">
        <f t="shared" si="277"/>
        <v>0</v>
      </c>
      <c r="AQ727" s="12">
        <f t="shared" si="278"/>
        <v>0</v>
      </c>
      <c r="AR727" s="12">
        <f t="shared" si="279"/>
        <v>0</v>
      </c>
      <c r="AS727" s="17">
        <f t="shared" si="280"/>
        <v>0</v>
      </c>
      <c r="AT727" s="14">
        <f t="shared" si="281"/>
        <v>0</v>
      </c>
      <c r="AU727" s="12">
        <f t="shared" si="282"/>
        <v>0</v>
      </c>
      <c r="AV727" s="12">
        <f t="shared" si="283"/>
        <v>0</v>
      </c>
      <c r="AW727" s="12">
        <f t="shared" si="284"/>
        <v>0</v>
      </c>
      <c r="AX727" s="17">
        <f t="shared" si="285"/>
        <v>0</v>
      </c>
      <c r="AY727" s="14">
        <f t="shared" si="286"/>
        <v>0</v>
      </c>
      <c r="AZ727" s="12">
        <f t="shared" si="287"/>
        <v>0</v>
      </c>
      <c r="BA727" s="12">
        <f t="shared" si="288"/>
        <v>0</v>
      </c>
      <c r="BB727" s="12">
        <f t="shared" si="289"/>
        <v>0</v>
      </c>
      <c r="BC727" s="13">
        <f t="shared" si="290"/>
        <v>0</v>
      </c>
    </row>
    <row r="728" spans="1:55" ht="13">
      <c r="A728" s="19" t="s">
        <v>1367</v>
      </c>
      <c r="B728" s="12" t="s">
        <v>1270</v>
      </c>
      <c r="C728" s="12" t="s">
        <v>1381</v>
      </c>
      <c r="D728" s="12" t="s">
        <v>880</v>
      </c>
      <c r="E728" s="13" t="s">
        <v>1202</v>
      </c>
      <c r="F728" s="11">
        <v>0</v>
      </c>
      <c r="G728" s="12">
        <v>0</v>
      </c>
      <c r="H728" s="12">
        <v>0</v>
      </c>
      <c r="I728" s="13">
        <v>0</v>
      </c>
      <c r="J728" s="30"/>
      <c r="K728" s="14">
        <v>0</v>
      </c>
      <c r="L728" s="12">
        <v>0</v>
      </c>
      <c r="M728" s="12">
        <v>0</v>
      </c>
      <c r="N728" s="13">
        <v>0</v>
      </c>
      <c r="O728" s="30"/>
      <c r="P728" s="14">
        <v>0</v>
      </c>
      <c r="Q728" s="12">
        <v>0</v>
      </c>
      <c r="R728" s="12">
        <v>0</v>
      </c>
      <c r="S728" s="13">
        <v>0</v>
      </c>
      <c r="T728" s="30"/>
      <c r="U728" s="14">
        <v>0</v>
      </c>
      <c r="V728" s="12">
        <v>0</v>
      </c>
      <c r="W728" s="12">
        <v>0</v>
      </c>
      <c r="X728" s="13">
        <v>0</v>
      </c>
      <c r="Y728" s="30"/>
      <c r="Z728" s="14">
        <v>0</v>
      </c>
      <c r="AA728" s="12">
        <v>0</v>
      </c>
      <c r="AB728" s="12">
        <v>0</v>
      </c>
      <c r="AC728" s="13">
        <v>0</v>
      </c>
      <c r="AD728" s="30"/>
      <c r="AE728" s="34">
        <f t="shared" si="267"/>
        <v>0</v>
      </c>
      <c r="AF728" s="15">
        <f t="shared" si="268"/>
        <v>0</v>
      </c>
      <c r="AG728" s="16">
        <f t="shared" si="269"/>
        <v>0</v>
      </c>
      <c r="AH728" s="48">
        <f t="shared" si="270"/>
        <v>0</v>
      </c>
      <c r="AI728" s="30"/>
      <c r="AJ728" s="14">
        <f t="shared" si="271"/>
        <v>0</v>
      </c>
      <c r="AK728" s="12">
        <f t="shared" si="272"/>
        <v>0</v>
      </c>
      <c r="AL728" s="12">
        <f t="shared" si="273"/>
        <v>0</v>
      </c>
      <c r="AM728" s="12">
        <f t="shared" si="274"/>
        <v>0</v>
      </c>
      <c r="AN728" s="17">
        <f t="shared" si="275"/>
        <v>0</v>
      </c>
      <c r="AO728" s="14">
        <f t="shared" si="276"/>
        <v>0</v>
      </c>
      <c r="AP728" s="12">
        <f t="shared" si="277"/>
        <v>0</v>
      </c>
      <c r="AQ728" s="12">
        <f t="shared" si="278"/>
        <v>0</v>
      </c>
      <c r="AR728" s="12">
        <f t="shared" si="279"/>
        <v>0</v>
      </c>
      <c r="AS728" s="17">
        <f t="shared" si="280"/>
        <v>0</v>
      </c>
      <c r="AT728" s="14">
        <f t="shared" si="281"/>
        <v>0</v>
      </c>
      <c r="AU728" s="12">
        <f t="shared" si="282"/>
        <v>0</v>
      </c>
      <c r="AV728" s="12">
        <f t="shared" si="283"/>
        <v>0</v>
      </c>
      <c r="AW728" s="12">
        <f t="shared" si="284"/>
        <v>0</v>
      </c>
      <c r="AX728" s="17">
        <f t="shared" si="285"/>
        <v>0</v>
      </c>
      <c r="AY728" s="14">
        <f t="shared" si="286"/>
        <v>0</v>
      </c>
      <c r="AZ728" s="12">
        <f t="shared" si="287"/>
        <v>0</v>
      </c>
      <c r="BA728" s="12">
        <f t="shared" si="288"/>
        <v>0</v>
      </c>
      <c r="BB728" s="12">
        <f t="shared" si="289"/>
        <v>0</v>
      </c>
      <c r="BC728" s="13">
        <f t="shared" si="290"/>
        <v>0</v>
      </c>
    </row>
    <row r="729" spans="1:55" ht="13">
      <c r="A729" s="19" t="s">
        <v>1368</v>
      </c>
      <c r="B729" s="12" t="s">
        <v>1785</v>
      </c>
      <c r="C729" s="12" t="s">
        <v>236</v>
      </c>
      <c r="D729" s="12" t="s">
        <v>1720</v>
      </c>
      <c r="E729" s="13" t="s">
        <v>1202</v>
      </c>
      <c r="F729" s="11">
        <v>0</v>
      </c>
      <c r="G729" s="12">
        <v>0</v>
      </c>
      <c r="H729" s="12">
        <v>0</v>
      </c>
      <c r="I729" s="13">
        <v>0</v>
      </c>
      <c r="J729" s="30"/>
      <c r="K729" s="14">
        <v>0</v>
      </c>
      <c r="L729" s="12">
        <v>0</v>
      </c>
      <c r="M729" s="12">
        <v>0</v>
      </c>
      <c r="N729" s="13">
        <v>0</v>
      </c>
      <c r="O729" s="30"/>
      <c r="P729" s="14">
        <v>0</v>
      </c>
      <c r="Q729" s="12">
        <v>0</v>
      </c>
      <c r="R729" s="12">
        <v>0</v>
      </c>
      <c r="S729" s="13">
        <v>0</v>
      </c>
      <c r="T729" s="30"/>
      <c r="U729" s="14">
        <v>0</v>
      </c>
      <c r="V729" s="12">
        <v>0</v>
      </c>
      <c r="W729" s="12">
        <v>0</v>
      </c>
      <c r="X729" s="13">
        <v>0</v>
      </c>
      <c r="Y729" s="30"/>
      <c r="Z729" s="14">
        <v>0</v>
      </c>
      <c r="AA729" s="12">
        <v>0</v>
      </c>
      <c r="AB729" s="12">
        <v>0</v>
      </c>
      <c r="AC729" s="13">
        <v>0</v>
      </c>
      <c r="AD729" s="30"/>
      <c r="AE729" s="34">
        <f t="shared" si="267"/>
        <v>0</v>
      </c>
      <c r="AF729" s="15">
        <f t="shared" si="268"/>
        <v>0</v>
      </c>
      <c r="AG729" s="16">
        <f t="shared" si="269"/>
        <v>0</v>
      </c>
      <c r="AH729" s="48">
        <f t="shared" si="270"/>
        <v>0</v>
      </c>
      <c r="AI729" s="30"/>
      <c r="AJ729" s="14">
        <f t="shared" si="271"/>
        <v>0</v>
      </c>
      <c r="AK729" s="12">
        <f t="shared" si="272"/>
        <v>0</v>
      </c>
      <c r="AL729" s="12">
        <f t="shared" si="273"/>
        <v>0</v>
      </c>
      <c r="AM729" s="12">
        <f t="shared" si="274"/>
        <v>0</v>
      </c>
      <c r="AN729" s="17">
        <f t="shared" si="275"/>
        <v>0</v>
      </c>
      <c r="AO729" s="14">
        <f t="shared" si="276"/>
        <v>0</v>
      </c>
      <c r="AP729" s="12">
        <f t="shared" si="277"/>
        <v>0</v>
      </c>
      <c r="AQ729" s="12">
        <f t="shared" si="278"/>
        <v>0</v>
      </c>
      <c r="AR729" s="12">
        <f t="shared" si="279"/>
        <v>0</v>
      </c>
      <c r="AS729" s="17">
        <f t="shared" si="280"/>
        <v>0</v>
      </c>
      <c r="AT729" s="14">
        <f t="shared" si="281"/>
        <v>0</v>
      </c>
      <c r="AU729" s="12">
        <f t="shared" si="282"/>
        <v>0</v>
      </c>
      <c r="AV729" s="12">
        <f t="shared" si="283"/>
        <v>0</v>
      </c>
      <c r="AW729" s="12">
        <f t="shared" si="284"/>
        <v>0</v>
      </c>
      <c r="AX729" s="17">
        <f t="shared" si="285"/>
        <v>0</v>
      </c>
      <c r="AY729" s="14">
        <f t="shared" si="286"/>
        <v>0</v>
      </c>
      <c r="AZ729" s="12">
        <f t="shared" si="287"/>
        <v>0</v>
      </c>
      <c r="BA729" s="12">
        <f t="shared" si="288"/>
        <v>0</v>
      </c>
      <c r="BB729" s="12">
        <f t="shared" si="289"/>
        <v>0</v>
      </c>
      <c r="BC729" s="13">
        <f t="shared" si="290"/>
        <v>0</v>
      </c>
    </row>
    <row r="730" spans="1:55" ht="13">
      <c r="A730" s="19" t="s">
        <v>1369</v>
      </c>
      <c r="B730" s="12" t="s">
        <v>1270</v>
      </c>
      <c r="C730" s="12" t="s">
        <v>1382</v>
      </c>
      <c r="D730" s="12" t="s">
        <v>255</v>
      </c>
      <c r="E730" s="13" t="s">
        <v>1202</v>
      </c>
      <c r="F730" s="11">
        <v>0</v>
      </c>
      <c r="G730" s="12">
        <v>0</v>
      </c>
      <c r="H730" s="12">
        <v>0</v>
      </c>
      <c r="I730" s="13">
        <v>0</v>
      </c>
      <c r="J730" s="30"/>
      <c r="K730" s="14">
        <v>0</v>
      </c>
      <c r="L730" s="12">
        <v>0</v>
      </c>
      <c r="M730" s="12">
        <v>0</v>
      </c>
      <c r="N730" s="13">
        <v>0</v>
      </c>
      <c r="O730" s="30"/>
      <c r="P730" s="14">
        <v>0</v>
      </c>
      <c r="Q730" s="12">
        <v>0</v>
      </c>
      <c r="R730" s="12">
        <v>0</v>
      </c>
      <c r="S730" s="13">
        <v>0</v>
      </c>
      <c r="T730" s="30"/>
      <c r="U730" s="14">
        <v>0</v>
      </c>
      <c r="V730" s="12">
        <v>0</v>
      </c>
      <c r="W730" s="12">
        <v>0</v>
      </c>
      <c r="X730" s="13">
        <v>0</v>
      </c>
      <c r="Y730" s="30"/>
      <c r="Z730" s="14">
        <v>0</v>
      </c>
      <c r="AA730" s="12">
        <v>0</v>
      </c>
      <c r="AB730" s="12">
        <v>0</v>
      </c>
      <c r="AC730" s="13">
        <v>0</v>
      </c>
      <c r="AD730" s="30"/>
      <c r="AE730" s="34">
        <f t="shared" si="267"/>
        <v>0</v>
      </c>
      <c r="AF730" s="15">
        <f t="shared" si="268"/>
        <v>0</v>
      </c>
      <c r="AG730" s="16">
        <f t="shared" si="269"/>
        <v>0</v>
      </c>
      <c r="AH730" s="48">
        <f t="shared" si="270"/>
        <v>0</v>
      </c>
      <c r="AI730" s="30"/>
      <c r="AJ730" s="14">
        <f t="shared" si="271"/>
        <v>0</v>
      </c>
      <c r="AK730" s="12">
        <f t="shared" si="272"/>
        <v>0</v>
      </c>
      <c r="AL730" s="12">
        <f t="shared" si="273"/>
        <v>0</v>
      </c>
      <c r="AM730" s="12">
        <f t="shared" si="274"/>
        <v>0</v>
      </c>
      <c r="AN730" s="17">
        <f t="shared" si="275"/>
        <v>0</v>
      </c>
      <c r="AO730" s="14">
        <f t="shared" si="276"/>
        <v>0</v>
      </c>
      <c r="AP730" s="12">
        <f t="shared" si="277"/>
        <v>0</v>
      </c>
      <c r="AQ730" s="12">
        <f t="shared" si="278"/>
        <v>0</v>
      </c>
      <c r="AR730" s="12">
        <f t="shared" si="279"/>
        <v>0</v>
      </c>
      <c r="AS730" s="17">
        <f t="shared" si="280"/>
        <v>0</v>
      </c>
      <c r="AT730" s="14">
        <f t="shared" si="281"/>
        <v>0</v>
      </c>
      <c r="AU730" s="12">
        <f t="shared" si="282"/>
        <v>0</v>
      </c>
      <c r="AV730" s="12">
        <f t="shared" si="283"/>
        <v>0</v>
      </c>
      <c r="AW730" s="12">
        <f t="shared" si="284"/>
        <v>0</v>
      </c>
      <c r="AX730" s="17">
        <f t="shared" si="285"/>
        <v>0</v>
      </c>
      <c r="AY730" s="14">
        <f t="shared" si="286"/>
        <v>0</v>
      </c>
      <c r="AZ730" s="12">
        <f t="shared" si="287"/>
        <v>0</v>
      </c>
      <c r="BA730" s="12">
        <f t="shared" si="288"/>
        <v>0</v>
      </c>
      <c r="BB730" s="12">
        <f t="shared" si="289"/>
        <v>0</v>
      </c>
      <c r="BC730" s="13">
        <f t="shared" si="290"/>
        <v>0</v>
      </c>
    </row>
    <row r="731" spans="1:55" ht="13">
      <c r="A731" s="19" t="s">
        <v>1370</v>
      </c>
      <c r="B731" s="12" t="s">
        <v>1785</v>
      </c>
      <c r="C731" s="12" t="s">
        <v>273</v>
      </c>
      <c r="D731" s="12" t="s">
        <v>1383</v>
      </c>
      <c r="E731" s="13" t="s">
        <v>1202</v>
      </c>
      <c r="F731" s="11">
        <v>0</v>
      </c>
      <c r="G731" s="12">
        <v>0</v>
      </c>
      <c r="H731" s="12">
        <v>0</v>
      </c>
      <c r="I731" s="13">
        <v>0</v>
      </c>
      <c r="J731" s="30"/>
      <c r="K731" s="14">
        <v>0</v>
      </c>
      <c r="L731" s="12">
        <v>0</v>
      </c>
      <c r="M731" s="12">
        <v>0</v>
      </c>
      <c r="N731" s="13">
        <v>0</v>
      </c>
      <c r="O731" s="30"/>
      <c r="P731" s="14">
        <v>0</v>
      </c>
      <c r="Q731" s="12">
        <v>0</v>
      </c>
      <c r="R731" s="12">
        <v>0</v>
      </c>
      <c r="S731" s="13">
        <v>0</v>
      </c>
      <c r="T731" s="30"/>
      <c r="U731" s="14">
        <v>0</v>
      </c>
      <c r="V731" s="12">
        <v>0</v>
      </c>
      <c r="W731" s="12">
        <v>0</v>
      </c>
      <c r="X731" s="13">
        <v>0</v>
      </c>
      <c r="Y731" s="30"/>
      <c r="Z731" s="14">
        <v>0</v>
      </c>
      <c r="AA731" s="12">
        <v>0</v>
      </c>
      <c r="AB731" s="12">
        <v>0</v>
      </c>
      <c r="AC731" s="13">
        <v>0</v>
      </c>
      <c r="AD731" s="30"/>
      <c r="AE731" s="34">
        <f t="shared" si="267"/>
        <v>0</v>
      </c>
      <c r="AF731" s="15">
        <f t="shared" si="268"/>
        <v>0</v>
      </c>
      <c r="AG731" s="16">
        <f t="shared" si="269"/>
        <v>0</v>
      </c>
      <c r="AH731" s="48">
        <f t="shared" si="270"/>
        <v>0</v>
      </c>
      <c r="AI731" s="30"/>
      <c r="AJ731" s="14">
        <f t="shared" si="271"/>
        <v>0</v>
      </c>
      <c r="AK731" s="12">
        <f t="shared" si="272"/>
        <v>0</v>
      </c>
      <c r="AL731" s="12">
        <f t="shared" si="273"/>
        <v>0</v>
      </c>
      <c r="AM731" s="12">
        <f t="shared" si="274"/>
        <v>0</v>
      </c>
      <c r="AN731" s="17">
        <f t="shared" si="275"/>
        <v>0</v>
      </c>
      <c r="AO731" s="14">
        <f t="shared" si="276"/>
        <v>0</v>
      </c>
      <c r="AP731" s="12">
        <f t="shared" si="277"/>
        <v>0</v>
      </c>
      <c r="AQ731" s="12">
        <f t="shared" si="278"/>
        <v>0</v>
      </c>
      <c r="AR731" s="12">
        <f t="shared" si="279"/>
        <v>0</v>
      </c>
      <c r="AS731" s="17">
        <f t="shared" si="280"/>
        <v>0</v>
      </c>
      <c r="AT731" s="14">
        <f t="shared" si="281"/>
        <v>0</v>
      </c>
      <c r="AU731" s="12">
        <f t="shared" si="282"/>
        <v>0</v>
      </c>
      <c r="AV731" s="12">
        <f t="shared" si="283"/>
        <v>0</v>
      </c>
      <c r="AW731" s="12">
        <f t="shared" si="284"/>
        <v>0</v>
      </c>
      <c r="AX731" s="17">
        <f t="shared" si="285"/>
        <v>0</v>
      </c>
      <c r="AY731" s="14">
        <f t="shared" si="286"/>
        <v>0</v>
      </c>
      <c r="AZ731" s="12">
        <f t="shared" si="287"/>
        <v>0</v>
      </c>
      <c r="BA731" s="12">
        <f t="shared" si="288"/>
        <v>0</v>
      </c>
      <c r="BB731" s="12">
        <f t="shared" si="289"/>
        <v>0</v>
      </c>
      <c r="BC731" s="13">
        <f t="shared" si="290"/>
        <v>0</v>
      </c>
    </row>
    <row r="732" spans="1:55" ht="13">
      <c r="A732" s="19" t="s">
        <v>1387</v>
      </c>
      <c r="B732" s="12" t="s">
        <v>15</v>
      </c>
      <c r="C732" s="12" t="s">
        <v>878</v>
      </c>
      <c r="D732" s="12" t="s">
        <v>61</v>
      </c>
      <c r="E732" s="13" t="s">
        <v>1205</v>
      </c>
      <c r="F732" s="11">
        <v>0</v>
      </c>
      <c r="G732" s="12">
        <v>2</v>
      </c>
      <c r="H732" s="12">
        <v>15.9</v>
      </c>
      <c r="I732" s="13">
        <v>216</v>
      </c>
      <c r="J732" s="30"/>
      <c r="K732" s="14">
        <v>0</v>
      </c>
      <c r="L732" s="12">
        <v>0</v>
      </c>
      <c r="M732" s="12">
        <v>0</v>
      </c>
      <c r="N732" s="13">
        <v>20</v>
      </c>
      <c r="O732" s="30"/>
      <c r="P732" s="14">
        <v>0</v>
      </c>
      <c r="Q732" s="12">
        <v>0</v>
      </c>
      <c r="R732" s="12">
        <v>0</v>
      </c>
      <c r="S732" s="13">
        <v>20</v>
      </c>
      <c r="T732" s="30"/>
      <c r="U732" s="14">
        <v>0</v>
      </c>
      <c r="V732" s="12">
        <v>1</v>
      </c>
      <c r="W732" s="12">
        <v>18.600000000000001</v>
      </c>
      <c r="X732" s="13">
        <v>279</v>
      </c>
      <c r="Y732" s="30"/>
      <c r="Z732" s="14">
        <v>0</v>
      </c>
      <c r="AA732" s="12">
        <v>0</v>
      </c>
      <c r="AB732" s="12">
        <v>0</v>
      </c>
      <c r="AC732" s="13">
        <v>20</v>
      </c>
      <c r="AD732" s="30"/>
      <c r="AE732" s="34">
        <f t="shared" si="267"/>
        <v>0</v>
      </c>
      <c r="AF732" s="15">
        <f t="shared" si="268"/>
        <v>3</v>
      </c>
      <c r="AG732" s="16">
        <f t="shared" si="269"/>
        <v>34.5</v>
      </c>
      <c r="AH732" s="48">
        <f t="shared" si="270"/>
        <v>535</v>
      </c>
      <c r="AI732" s="30"/>
      <c r="AJ732" s="14">
        <f t="shared" si="271"/>
        <v>216</v>
      </c>
      <c r="AK732" s="12">
        <f t="shared" si="272"/>
        <v>20</v>
      </c>
      <c r="AL732" s="12">
        <f t="shared" si="273"/>
        <v>20</v>
      </c>
      <c r="AM732" s="12">
        <f t="shared" si="274"/>
        <v>279</v>
      </c>
      <c r="AN732" s="17">
        <f t="shared" si="275"/>
        <v>20</v>
      </c>
      <c r="AO732" s="14">
        <f t="shared" si="276"/>
        <v>0</v>
      </c>
      <c r="AP732" s="12">
        <f t="shared" si="277"/>
        <v>0</v>
      </c>
      <c r="AQ732" s="12">
        <f t="shared" si="278"/>
        <v>0</v>
      </c>
      <c r="AR732" s="12">
        <f t="shared" si="279"/>
        <v>0</v>
      </c>
      <c r="AS732" s="17">
        <f t="shared" si="280"/>
        <v>0</v>
      </c>
      <c r="AT732" s="14">
        <f t="shared" si="281"/>
        <v>2</v>
      </c>
      <c r="AU732" s="12">
        <f t="shared" si="282"/>
        <v>0</v>
      </c>
      <c r="AV732" s="12">
        <f t="shared" si="283"/>
        <v>0</v>
      </c>
      <c r="AW732" s="12">
        <f t="shared" si="284"/>
        <v>1</v>
      </c>
      <c r="AX732" s="17">
        <f t="shared" si="285"/>
        <v>0</v>
      </c>
      <c r="AY732" s="14">
        <f t="shared" si="286"/>
        <v>15.9</v>
      </c>
      <c r="AZ732" s="12">
        <f t="shared" si="287"/>
        <v>0</v>
      </c>
      <c r="BA732" s="12">
        <f t="shared" si="288"/>
        <v>0</v>
      </c>
      <c r="BB732" s="12">
        <f t="shared" si="289"/>
        <v>18.600000000000001</v>
      </c>
      <c r="BC732" s="13">
        <f t="shared" si="290"/>
        <v>0</v>
      </c>
    </row>
    <row r="733" spans="1:55" ht="13">
      <c r="A733" s="19" t="s">
        <v>1388</v>
      </c>
      <c r="B733" s="12" t="s">
        <v>15</v>
      </c>
      <c r="C733" s="12" t="s">
        <v>1411</v>
      </c>
      <c r="D733" s="12" t="s">
        <v>61</v>
      </c>
      <c r="E733" s="13" t="s">
        <v>1767</v>
      </c>
      <c r="F733" s="11">
        <v>0</v>
      </c>
      <c r="G733" s="12">
        <v>2</v>
      </c>
      <c r="H733" s="12">
        <v>34.6</v>
      </c>
      <c r="I733" s="13">
        <v>253</v>
      </c>
      <c r="J733" s="30"/>
      <c r="K733" s="14">
        <v>2</v>
      </c>
      <c r="L733" s="12">
        <v>1</v>
      </c>
      <c r="M733" s="12">
        <v>16.100000000000001</v>
      </c>
      <c r="N733" s="13">
        <v>267</v>
      </c>
      <c r="O733" s="30"/>
      <c r="P733" s="14">
        <v>0</v>
      </c>
      <c r="Q733" s="12">
        <v>0</v>
      </c>
      <c r="R733" s="12">
        <v>0</v>
      </c>
      <c r="S733" s="13">
        <v>20</v>
      </c>
      <c r="T733" s="30"/>
      <c r="U733" s="14">
        <v>0</v>
      </c>
      <c r="V733" s="12">
        <v>0</v>
      </c>
      <c r="W733" s="12">
        <v>0</v>
      </c>
      <c r="X733" s="13">
        <v>20</v>
      </c>
      <c r="Y733" s="30"/>
      <c r="Z733" s="14">
        <v>0</v>
      </c>
      <c r="AA733" s="12">
        <v>0</v>
      </c>
      <c r="AB733" s="12">
        <v>0</v>
      </c>
      <c r="AC733" s="13">
        <v>0</v>
      </c>
      <c r="AD733" s="30"/>
      <c r="AE733" s="34">
        <f t="shared" si="267"/>
        <v>2</v>
      </c>
      <c r="AF733" s="15">
        <f t="shared" si="268"/>
        <v>3</v>
      </c>
      <c r="AG733" s="16">
        <f t="shared" si="269"/>
        <v>50.7</v>
      </c>
      <c r="AH733" s="48">
        <f t="shared" si="270"/>
        <v>560</v>
      </c>
      <c r="AI733" s="30"/>
      <c r="AJ733" s="14">
        <f t="shared" si="271"/>
        <v>253</v>
      </c>
      <c r="AK733" s="12">
        <f t="shared" si="272"/>
        <v>267</v>
      </c>
      <c r="AL733" s="12">
        <f t="shared" si="273"/>
        <v>20</v>
      </c>
      <c r="AM733" s="12">
        <f t="shared" si="274"/>
        <v>20</v>
      </c>
      <c r="AN733" s="17">
        <f t="shared" si="275"/>
        <v>0</v>
      </c>
      <c r="AO733" s="14">
        <f t="shared" si="276"/>
        <v>0</v>
      </c>
      <c r="AP733" s="12">
        <f t="shared" si="277"/>
        <v>2</v>
      </c>
      <c r="AQ733" s="12">
        <f t="shared" si="278"/>
        <v>0</v>
      </c>
      <c r="AR733" s="12">
        <f t="shared" si="279"/>
        <v>0</v>
      </c>
      <c r="AS733" s="17">
        <f t="shared" si="280"/>
        <v>0</v>
      </c>
      <c r="AT733" s="14">
        <f t="shared" si="281"/>
        <v>2</v>
      </c>
      <c r="AU733" s="12">
        <f t="shared" si="282"/>
        <v>1</v>
      </c>
      <c r="AV733" s="12">
        <f t="shared" si="283"/>
        <v>0</v>
      </c>
      <c r="AW733" s="12">
        <f t="shared" si="284"/>
        <v>0</v>
      </c>
      <c r="AX733" s="17">
        <f t="shared" si="285"/>
        <v>0</v>
      </c>
      <c r="AY733" s="14">
        <f t="shared" si="286"/>
        <v>34.6</v>
      </c>
      <c r="AZ733" s="12">
        <f t="shared" si="287"/>
        <v>16.100000000000001</v>
      </c>
      <c r="BA733" s="12">
        <f t="shared" si="288"/>
        <v>0</v>
      </c>
      <c r="BB733" s="12">
        <f t="shared" si="289"/>
        <v>0</v>
      </c>
      <c r="BC733" s="13">
        <f t="shared" si="290"/>
        <v>0</v>
      </c>
    </row>
    <row r="734" spans="1:55" ht="13">
      <c r="A734" s="19" t="s">
        <v>1389</v>
      </c>
      <c r="B734" s="12" t="s">
        <v>15</v>
      </c>
      <c r="C734" s="12" t="s">
        <v>1960</v>
      </c>
      <c r="D734" s="12" t="s">
        <v>1171</v>
      </c>
      <c r="E734" s="13" t="s">
        <v>1204</v>
      </c>
      <c r="F734" s="11">
        <v>0</v>
      </c>
      <c r="G734" s="12">
        <v>0</v>
      </c>
      <c r="H734" s="12">
        <v>0</v>
      </c>
      <c r="I734" s="13">
        <v>0</v>
      </c>
      <c r="J734" s="30"/>
      <c r="K734" s="14">
        <v>0</v>
      </c>
      <c r="L734" s="12">
        <v>0</v>
      </c>
      <c r="M734" s="12">
        <v>0</v>
      </c>
      <c r="N734" s="13">
        <v>0</v>
      </c>
      <c r="O734" s="30"/>
      <c r="P734" s="14">
        <v>0</v>
      </c>
      <c r="Q734" s="12">
        <v>0</v>
      </c>
      <c r="R734" s="12">
        <v>0</v>
      </c>
      <c r="S734" s="13">
        <v>0</v>
      </c>
      <c r="T734" s="30"/>
      <c r="U734" s="14">
        <v>0</v>
      </c>
      <c r="V734" s="12">
        <v>0</v>
      </c>
      <c r="W734" s="12">
        <v>0</v>
      </c>
      <c r="X734" s="13">
        <v>0</v>
      </c>
      <c r="Y734" s="30"/>
      <c r="Z734" s="14">
        <v>0</v>
      </c>
      <c r="AA734" s="12">
        <v>0</v>
      </c>
      <c r="AB734" s="12">
        <v>0</v>
      </c>
      <c r="AC734" s="13">
        <v>0</v>
      </c>
      <c r="AD734" s="30"/>
      <c r="AE734" s="34">
        <f t="shared" si="267"/>
        <v>0</v>
      </c>
      <c r="AF734" s="15">
        <f t="shared" si="268"/>
        <v>0</v>
      </c>
      <c r="AG734" s="16">
        <f t="shared" si="269"/>
        <v>0</v>
      </c>
      <c r="AH734" s="48">
        <f t="shared" si="270"/>
        <v>0</v>
      </c>
      <c r="AI734" s="30"/>
      <c r="AJ734" s="14">
        <f t="shared" si="271"/>
        <v>0</v>
      </c>
      <c r="AK734" s="12">
        <f t="shared" si="272"/>
        <v>0</v>
      </c>
      <c r="AL734" s="12">
        <f t="shared" si="273"/>
        <v>0</v>
      </c>
      <c r="AM734" s="12">
        <f t="shared" si="274"/>
        <v>0</v>
      </c>
      <c r="AN734" s="17">
        <f t="shared" si="275"/>
        <v>0</v>
      </c>
      <c r="AO734" s="14">
        <f t="shared" si="276"/>
        <v>0</v>
      </c>
      <c r="AP734" s="12">
        <f t="shared" si="277"/>
        <v>0</v>
      </c>
      <c r="AQ734" s="12">
        <f t="shared" si="278"/>
        <v>0</v>
      </c>
      <c r="AR734" s="12">
        <f t="shared" si="279"/>
        <v>0</v>
      </c>
      <c r="AS734" s="17">
        <f t="shared" si="280"/>
        <v>0</v>
      </c>
      <c r="AT734" s="14">
        <f t="shared" si="281"/>
        <v>0</v>
      </c>
      <c r="AU734" s="12">
        <f t="shared" si="282"/>
        <v>0</v>
      </c>
      <c r="AV734" s="12">
        <f t="shared" si="283"/>
        <v>0</v>
      </c>
      <c r="AW734" s="12">
        <f t="shared" si="284"/>
        <v>0</v>
      </c>
      <c r="AX734" s="17">
        <f t="shared" si="285"/>
        <v>0</v>
      </c>
      <c r="AY734" s="14">
        <f t="shared" si="286"/>
        <v>0</v>
      </c>
      <c r="AZ734" s="12">
        <f t="shared" si="287"/>
        <v>0</v>
      </c>
      <c r="BA734" s="12">
        <f t="shared" si="288"/>
        <v>0</v>
      </c>
      <c r="BB734" s="12">
        <f t="shared" si="289"/>
        <v>0</v>
      </c>
      <c r="BC734" s="13">
        <f t="shared" si="290"/>
        <v>0</v>
      </c>
    </row>
    <row r="735" spans="1:55" ht="13">
      <c r="A735" s="19" t="s">
        <v>1390</v>
      </c>
      <c r="B735" s="12" t="s">
        <v>15</v>
      </c>
      <c r="C735" s="12" t="s">
        <v>1961</v>
      </c>
      <c r="D735" s="12" t="s">
        <v>228</v>
      </c>
      <c r="E735" s="13" t="s">
        <v>1740</v>
      </c>
      <c r="F735" s="11">
        <v>0</v>
      </c>
      <c r="G735" s="12">
        <v>0</v>
      </c>
      <c r="H735" s="12">
        <v>0</v>
      </c>
      <c r="I735" s="13">
        <v>20</v>
      </c>
      <c r="J735" s="30"/>
      <c r="K735" s="14">
        <v>0</v>
      </c>
      <c r="L735" s="12">
        <v>0</v>
      </c>
      <c r="M735" s="12">
        <v>0</v>
      </c>
      <c r="N735" s="13">
        <v>20</v>
      </c>
      <c r="O735" s="30"/>
      <c r="P735" s="14">
        <v>0</v>
      </c>
      <c r="Q735" s="12">
        <v>0</v>
      </c>
      <c r="R735" s="12">
        <v>0</v>
      </c>
      <c r="S735" s="13">
        <v>20</v>
      </c>
      <c r="T735" s="30"/>
      <c r="U735" s="14">
        <v>0</v>
      </c>
      <c r="V735" s="12">
        <v>0</v>
      </c>
      <c r="W735" s="12">
        <v>0</v>
      </c>
      <c r="X735" s="13">
        <v>20</v>
      </c>
      <c r="Y735" s="30"/>
      <c r="Z735" s="14">
        <v>0</v>
      </c>
      <c r="AA735" s="12">
        <v>0</v>
      </c>
      <c r="AB735" s="12">
        <v>0</v>
      </c>
      <c r="AC735" s="13">
        <v>20</v>
      </c>
      <c r="AD735" s="30"/>
      <c r="AE735" s="34">
        <f t="shared" si="267"/>
        <v>0</v>
      </c>
      <c r="AF735" s="15">
        <f t="shared" si="268"/>
        <v>0</v>
      </c>
      <c r="AG735" s="16">
        <f t="shared" si="269"/>
        <v>0</v>
      </c>
      <c r="AH735" s="48">
        <f t="shared" si="270"/>
        <v>80</v>
      </c>
      <c r="AI735" s="30"/>
      <c r="AJ735" s="14">
        <f t="shared" si="271"/>
        <v>20</v>
      </c>
      <c r="AK735" s="12">
        <f t="shared" si="272"/>
        <v>20</v>
      </c>
      <c r="AL735" s="12">
        <f t="shared" si="273"/>
        <v>20</v>
      </c>
      <c r="AM735" s="12">
        <f t="shared" si="274"/>
        <v>20</v>
      </c>
      <c r="AN735" s="17">
        <f t="shared" si="275"/>
        <v>20</v>
      </c>
      <c r="AO735" s="14">
        <f t="shared" si="276"/>
        <v>0</v>
      </c>
      <c r="AP735" s="12">
        <f t="shared" si="277"/>
        <v>0</v>
      </c>
      <c r="AQ735" s="12">
        <f t="shared" si="278"/>
        <v>0</v>
      </c>
      <c r="AR735" s="12">
        <f t="shared" si="279"/>
        <v>0</v>
      </c>
      <c r="AS735" s="17">
        <f t="shared" si="280"/>
        <v>0</v>
      </c>
      <c r="AT735" s="14">
        <f t="shared" si="281"/>
        <v>0</v>
      </c>
      <c r="AU735" s="12">
        <f t="shared" si="282"/>
        <v>0</v>
      </c>
      <c r="AV735" s="12">
        <f t="shared" si="283"/>
        <v>0</v>
      </c>
      <c r="AW735" s="12">
        <f t="shared" si="284"/>
        <v>0</v>
      </c>
      <c r="AX735" s="17">
        <f t="shared" si="285"/>
        <v>0</v>
      </c>
      <c r="AY735" s="14">
        <f t="shared" si="286"/>
        <v>0</v>
      </c>
      <c r="AZ735" s="12">
        <f t="shared" si="287"/>
        <v>0</v>
      </c>
      <c r="BA735" s="12">
        <f t="shared" si="288"/>
        <v>0</v>
      </c>
      <c r="BB735" s="12">
        <f t="shared" si="289"/>
        <v>0</v>
      </c>
      <c r="BC735" s="13">
        <f t="shared" si="290"/>
        <v>0</v>
      </c>
    </row>
    <row r="736" spans="1:55" ht="13">
      <c r="A736" s="19" t="s">
        <v>1391</v>
      </c>
      <c r="B736" s="12" t="s">
        <v>1176</v>
      </c>
      <c r="C736" s="12" t="s">
        <v>1414</v>
      </c>
      <c r="D736" s="12" t="s">
        <v>96</v>
      </c>
      <c r="E736" s="13" t="s">
        <v>1767</v>
      </c>
      <c r="F736" s="11">
        <v>0</v>
      </c>
      <c r="G736" s="12">
        <v>0</v>
      </c>
      <c r="H736" s="12">
        <v>0</v>
      </c>
      <c r="I736" s="13">
        <v>0</v>
      </c>
      <c r="J736" s="30"/>
      <c r="K736" s="14">
        <v>0</v>
      </c>
      <c r="L736" s="12">
        <v>0</v>
      </c>
      <c r="M736" s="12">
        <v>0</v>
      </c>
      <c r="N736" s="13">
        <v>0</v>
      </c>
      <c r="O736" s="30"/>
      <c r="P736" s="14">
        <v>0</v>
      </c>
      <c r="Q736" s="12">
        <v>0</v>
      </c>
      <c r="R736" s="12">
        <v>0</v>
      </c>
      <c r="S736" s="13">
        <v>0</v>
      </c>
      <c r="T736" s="30"/>
      <c r="U736" s="14">
        <v>0</v>
      </c>
      <c r="V736" s="12">
        <v>0</v>
      </c>
      <c r="W736" s="12">
        <v>0</v>
      </c>
      <c r="X736" s="13">
        <v>0</v>
      </c>
      <c r="Y736" s="30"/>
      <c r="Z736" s="14">
        <v>0</v>
      </c>
      <c r="AA736" s="12">
        <v>0</v>
      </c>
      <c r="AB736" s="12">
        <v>0</v>
      </c>
      <c r="AC736" s="13">
        <v>0</v>
      </c>
      <c r="AD736" s="30"/>
      <c r="AE736" s="34">
        <f t="shared" si="267"/>
        <v>0</v>
      </c>
      <c r="AF736" s="15">
        <f t="shared" si="268"/>
        <v>0</v>
      </c>
      <c r="AG736" s="16">
        <f t="shared" si="269"/>
        <v>0</v>
      </c>
      <c r="AH736" s="48">
        <f t="shared" si="270"/>
        <v>0</v>
      </c>
      <c r="AI736" s="30"/>
      <c r="AJ736" s="14">
        <f t="shared" si="271"/>
        <v>0</v>
      </c>
      <c r="AK736" s="12">
        <f t="shared" si="272"/>
        <v>0</v>
      </c>
      <c r="AL736" s="12">
        <f t="shared" si="273"/>
        <v>0</v>
      </c>
      <c r="AM736" s="12">
        <f t="shared" si="274"/>
        <v>0</v>
      </c>
      <c r="AN736" s="17">
        <f t="shared" si="275"/>
        <v>0</v>
      </c>
      <c r="AO736" s="14">
        <f t="shared" si="276"/>
        <v>0</v>
      </c>
      <c r="AP736" s="12">
        <f t="shared" si="277"/>
        <v>0</v>
      </c>
      <c r="AQ736" s="12">
        <f t="shared" si="278"/>
        <v>0</v>
      </c>
      <c r="AR736" s="12">
        <f t="shared" si="279"/>
        <v>0</v>
      </c>
      <c r="AS736" s="17">
        <f t="shared" si="280"/>
        <v>0</v>
      </c>
      <c r="AT736" s="14">
        <f t="shared" si="281"/>
        <v>0</v>
      </c>
      <c r="AU736" s="12">
        <f t="shared" si="282"/>
        <v>0</v>
      </c>
      <c r="AV736" s="12">
        <f t="shared" si="283"/>
        <v>0</v>
      </c>
      <c r="AW736" s="12">
        <f t="shared" si="284"/>
        <v>0</v>
      </c>
      <c r="AX736" s="17">
        <f t="shared" si="285"/>
        <v>0</v>
      </c>
      <c r="AY736" s="14">
        <f t="shared" si="286"/>
        <v>0</v>
      </c>
      <c r="AZ736" s="12">
        <f t="shared" si="287"/>
        <v>0</v>
      </c>
      <c r="BA736" s="12">
        <f t="shared" si="288"/>
        <v>0</v>
      </c>
      <c r="BB736" s="12">
        <f t="shared" si="289"/>
        <v>0</v>
      </c>
      <c r="BC736" s="13">
        <f t="shared" si="290"/>
        <v>0</v>
      </c>
    </row>
    <row r="737" spans="1:55" ht="13">
      <c r="A737" s="19" t="s">
        <v>1392</v>
      </c>
      <c r="B737" s="12" t="s">
        <v>10</v>
      </c>
      <c r="C737" s="12" t="s">
        <v>370</v>
      </c>
      <c r="D737" s="12" t="s">
        <v>39</v>
      </c>
      <c r="E737" s="13" t="s">
        <v>1740</v>
      </c>
      <c r="F737" s="11">
        <v>0</v>
      </c>
      <c r="G737" s="12">
        <v>2</v>
      </c>
      <c r="H737" s="12">
        <v>7.9</v>
      </c>
      <c r="I737" s="13">
        <v>188</v>
      </c>
      <c r="J737" s="30"/>
      <c r="K737" s="14">
        <v>0</v>
      </c>
      <c r="L737" s="12">
        <v>0</v>
      </c>
      <c r="M737" s="12">
        <v>0</v>
      </c>
      <c r="N737" s="13">
        <v>20</v>
      </c>
      <c r="O737" s="30"/>
      <c r="P737" s="14">
        <v>1</v>
      </c>
      <c r="Q737" s="12">
        <v>0</v>
      </c>
      <c r="R737" s="12">
        <v>1</v>
      </c>
      <c r="S737" s="13">
        <v>251</v>
      </c>
      <c r="T737" s="30"/>
      <c r="U737" s="14">
        <v>0</v>
      </c>
      <c r="V737" s="12">
        <v>2</v>
      </c>
      <c r="W737" s="12">
        <v>2</v>
      </c>
      <c r="X737" s="13">
        <v>224</v>
      </c>
      <c r="Y737" s="30"/>
      <c r="Z737" s="14">
        <v>1</v>
      </c>
      <c r="AA737" s="12">
        <v>1</v>
      </c>
      <c r="AB737" s="12">
        <v>10.199999999999999</v>
      </c>
      <c r="AC737" s="13">
        <v>237</v>
      </c>
      <c r="AD737" s="30"/>
      <c r="AE737" s="34">
        <f t="shared" si="267"/>
        <v>1</v>
      </c>
      <c r="AF737" s="15">
        <f t="shared" si="268"/>
        <v>5</v>
      </c>
      <c r="AG737" s="16">
        <f t="shared" si="269"/>
        <v>21.1</v>
      </c>
      <c r="AH737" s="48">
        <f t="shared" si="270"/>
        <v>900</v>
      </c>
      <c r="AI737" s="30"/>
      <c r="AJ737" s="14">
        <f t="shared" si="271"/>
        <v>188</v>
      </c>
      <c r="AK737" s="12">
        <f t="shared" si="272"/>
        <v>20</v>
      </c>
      <c r="AL737" s="12">
        <f t="shared" si="273"/>
        <v>251</v>
      </c>
      <c r="AM737" s="12">
        <f t="shared" si="274"/>
        <v>224</v>
      </c>
      <c r="AN737" s="17">
        <f t="shared" si="275"/>
        <v>237</v>
      </c>
      <c r="AO737" s="14">
        <f t="shared" si="276"/>
        <v>0</v>
      </c>
      <c r="AP737" s="12">
        <f t="shared" si="277"/>
        <v>0</v>
      </c>
      <c r="AQ737" s="12">
        <f t="shared" si="278"/>
        <v>1</v>
      </c>
      <c r="AR737" s="12">
        <f t="shared" si="279"/>
        <v>0</v>
      </c>
      <c r="AS737" s="17">
        <f t="shared" si="280"/>
        <v>0</v>
      </c>
      <c r="AT737" s="14">
        <f t="shared" si="281"/>
        <v>2</v>
      </c>
      <c r="AU737" s="12">
        <f t="shared" si="282"/>
        <v>0</v>
      </c>
      <c r="AV737" s="12">
        <f t="shared" si="283"/>
        <v>0</v>
      </c>
      <c r="AW737" s="12">
        <f t="shared" si="284"/>
        <v>2</v>
      </c>
      <c r="AX737" s="17">
        <f t="shared" si="285"/>
        <v>1</v>
      </c>
      <c r="AY737" s="14">
        <f t="shared" si="286"/>
        <v>7.9</v>
      </c>
      <c r="AZ737" s="12">
        <f t="shared" si="287"/>
        <v>0</v>
      </c>
      <c r="BA737" s="12">
        <f t="shared" si="288"/>
        <v>1</v>
      </c>
      <c r="BB737" s="12">
        <f t="shared" si="289"/>
        <v>2</v>
      </c>
      <c r="BC737" s="13">
        <f t="shared" si="290"/>
        <v>10.199999999999999</v>
      </c>
    </row>
    <row r="738" spans="1:55" ht="13">
      <c r="A738" s="19" t="s">
        <v>1393</v>
      </c>
      <c r="B738" s="12" t="s">
        <v>10</v>
      </c>
      <c r="C738" s="12" t="s">
        <v>1415</v>
      </c>
      <c r="D738" s="12" t="s">
        <v>39</v>
      </c>
      <c r="E738" s="13" t="s">
        <v>1198</v>
      </c>
      <c r="F738" s="11">
        <v>0</v>
      </c>
      <c r="G738" s="12">
        <v>2</v>
      </c>
      <c r="H738" s="12">
        <v>4.7</v>
      </c>
      <c r="I738" s="13">
        <v>169</v>
      </c>
      <c r="J738" s="30"/>
      <c r="K738" s="14">
        <v>0</v>
      </c>
      <c r="L738" s="12">
        <v>0</v>
      </c>
      <c r="M738" s="12">
        <v>0</v>
      </c>
      <c r="N738" s="13">
        <v>20</v>
      </c>
      <c r="O738" s="30"/>
      <c r="P738" s="14">
        <v>0</v>
      </c>
      <c r="Q738" s="12">
        <v>0</v>
      </c>
      <c r="R738" s="12">
        <v>0</v>
      </c>
      <c r="S738" s="13">
        <v>20</v>
      </c>
      <c r="T738" s="30"/>
      <c r="U738" s="14">
        <v>2</v>
      </c>
      <c r="V738" s="12">
        <v>0</v>
      </c>
      <c r="W738" s="12">
        <v>3.5</v>
      </c>
      <c r="X738" s="13">
        <v>242</v>
      </c>
      <c r="Y738" s="30"/>
      <c r="Z738" s="14">
        <v>0</v>
      </c>
      <c r="AA738" s="12">
        <v>2</v>
      </c>
      <c r="AB738" s="12">
        <v>2.8</v>
      </c>
      <c r="AC738" s="13">
        <v>197</v>
      </c>
      <c r="AD738" s="30"/>
      <c r="AE738" s="34">
        <f t="shared" si="267"/>
        <v>4</v>
      </c>
      <c r="AF738" s="15">
        <f t="shared" si="268"/>
        <v>4</v>
      </c>
      <c r="AG738" s="16">
        <f t="shared" si="269"/>
        <v>11</v>
      </c>
      <c r="AH738" s="48">
        <f t="shared" si="270"/>
        <v>628</v>
      </c>
      <c r="AI738" s="30"/>
      <c r="AJ738" s="14">
        <f t="shared" si="271"/>
        <v>169</v>
      </c>
      <c r="AK738" s="12">
        <f t="shared" si="272"/>
        <v>20</v>
      </c>
      <c r="AL738" s="12">
        <f t="shared" si="273"/>
        <v>20</v>
      </c>
      <c r="AM738" s="12">
        <f t="shared" si="274"/>
        <v>242</v>
      </c>
      <c r="AN738" s="17">
        <f t="shared" si="275"/>
        <v>197</v>
      </c>
      <c r="AO738" s="14">
        <f t="shared" si="276"/>
        <v>0</v>
      </c>
      <c r="AP738" s="12">
        <f t="shared" si="277"/>
        <v>0</v>
      </c>
      <c r="AQ738" s="12">
        <f t="shared" si="278"/>
        <v>0</v>
      </c>
      <c r="AR738" s="12">
        <f t="shared" si="279"/>
        <v>2</v>
      </c>
      <c r="AS738" s="17">
        <f t="shared" si="280"/>
        <v>2</v>
      </c>
      <c r="AT738" s="14">
        <f t="shared" si="281"/>
        <v>2</v>
      </c>
      <c r="AU738" s="12">
        <f t="shared" si="282"/>
        <v>0</v>
      </c>
      <c r="AV738" s="12">
        <f t="shared" si="283"/>
        <v>0</v>
      </c>
      <c r="AW738" s="12">
        <f t="shared" si="284"/>
        <v>0</v>
      </c>
      <c r="AX738" s="17">
        <f t="shared" si="285"/>
        <v>2</v>
      </c>
      <c r="AY738" s="14">
        <f t="shared" si="286"/>
        <v>4.7</v>
      </c>
      <c r="AZ738" s="12">
        <f t="shared" si="287"/>
        <v>0</v>
      </c>
      <c r="BA738" s="12">
        <f t="shared" si="288"/>
        <v>0</v>
      </c>
      <c r="BB738" s="12">
        <f t="shared" si="289"/>
        <v>3.5</v>
      </c>
      <c r="BC738" s="13">
        <f t="shared" si="290"/>
        <v>2.8</v>
      </c>
    </row>
    <row r="739" spans="1:55" ht="13">
      <c r="A739" s="19" t="s">
        <v>1394</v>
      </c>
      <c r="B739" s="12" t="s">
        <v>11</v>
      </c>
      <c r="C739" s="12" t="s">
        <v>50</v>
      </c>
      <c r="D739" s="12" t="s">
        <v>1418</v>
      </c>
      <c r="E739" s="13" t="s">
        <v>1740</v>
      </c>
      <c r="F739" s="11">
        <v>0</v>
      </c>
      <c r="G739" s="12">
        <v>0</v>
      </c>
      <c r="H739" s="12">
        <v>0</v>
      </c>
      <c r="I739" s="13">
        <v>0</v>
      </c>
      <c r="J739" s="30"/>
      <c r="K739" s="14">
        <v>0</v>
      </c>
      <c r="L739" s="12">
        <v>1</v>
      </c>
      <c r="M739" s="12">
        <v>5.3</v>
      </c>
      <c r="N739" s="13">
        <v>217</v>
      </c>
      <c r="O739" s="30"/>
      <c r="P739" s="14">
        <v>0</v>
      </c>
      <c r="Q739" s="12">
        <v>0</v>
      </c>
      <c r="R739" s="12">
        <v>0</v>
      </c>
      <c r="S739" s="13">
        <v>20</v>
      </c>
      <c r="T739" s="30"/>
      <c r="U739" s="14">
        <v>3</v>
      </c>
      <c r="V739" s="12">
        <v>0</v>
      </c>
      <c r="W739" s="12">
        <v>3</v>
      </c>
      <c r="X739" s="13">
        <v>236</v>
      </c>
      <c r="Y739" s="30"/>
      <c r="Z739" s="14">
        <v>0</v>
      </c>
      <c r="AA739" s="12">
        <v>0</v>
      </c>
      <c r="AB739" s="12">
        <v>0</v>
      </c>
      <c r="AC739" s="13">
        <v>0</v>
      </c>
      <c r="AD739" s="30"/>
      <c r="AE739" s="34">
        <f t="shared" si="267"/>
        <v>6</v>
      </c>
      <c r="AF739" s="15">
        <f t="shared" si="268"/>
        <v>1</v>
      </c>
      <c r="AG739" s="16">
        <f t="shared" si="269"/>
        <v>8.3000000000000007</v>
      </c>
      <c r="AH739" s="48">
        <f t="shared" si="270"/>
        <v>473</v>
      </c>
      <c r="AI739" s="30"/>
      <c r="AJ739" s="14">
        <f t="shared" si="271"/>
        <v>0</v>
      </c>
      <c r="AK739" s="12">
        <f t="shared" si="272"/>
        <v>217</v>
      </c>
      <c r="AL739" s="12">
        <f t="shared" si="273"/>
        <v>20</v>
      </c>
      <c r="AM739" s="12">
        <f t="shared" si="274"/>
        <v>236</v>
      </c>
      <c r="AN739" s="17">
        <f t="shared" si="275"/>
        <v>0</v>
      </c>
      <c r="AO739" s="14">
        <f t="shared" si="276"/>
        <v>0</v>
      </c>
      <c r="AP739" s="12">
        <f t="shared" si="277"/>
        <v>0</v>
      </c>
      <c r="AQ739" s="12">
        <f t="shared" si="278"/>
        <v>0</v>
      </c>
      <c r="AR739" s="12">
        <f t="shared" si="279"/>
        <v>3</v>
      </c>
      <c r="AS739" s="17">
        <f t="shared" si="280"/>
        <v>3</v>
      </c>
      <c r="AT739" s="14">
        <f t="shared" si="281"/>
        <v>0</v>
      </c>
      <c r="AU739" s="12">
        <f t="shared" si="282"/>
        <v>1</v>
      </c>
      <c r="AV739" s="12">
        <f t="shared" si="283"/>
        <v>0</v>
      </c>
      <c r="AW739" s="12">
        <f t="shared" si="284"/>
        <v>0</v>
      </c>
      <c r="AX739" s="17">
        <f t="shared" si="285"/>
        <v>0</v>
      </c>
      <c r="AY739" s="14">
        <f t="shared" si="286"/>
        <v>0</v>
      </c>
      <c r="AZ739" s="12">
        <f t="shared" si="287"/>
        <v>5.3</v>
      </c>
      <c r="BA739" s="12">
        <f t="shared" si="288"/>
        <v>0</v>
      </c>
      <c r="BB739" s="12">
        <f t="shared" si="289"/>
        <v>3</v>
      </c>
      <c r="BC739" s="13">
        <f t="shared" si="290"/>
        <v>0</v>
      </c>
    </row>
    <row r="740" spans="1:55" ht="13">
      <c r="A740" s="19" t="s">
        <v>1395</v>
      </c>
      <c r="B740" s="12" t="s">
        <v>1229</v>
      </c>
      <c r="C740" s="12" t="s">
        <v>94</v>
      </c>
      <c r="D740" s="12" t="s">
        <v>1419</v>
      </c>
      <c r="E740" s="13" t="s">
        <v>1202</v>
      </c>
      <c r="F740" s="11">
        <v>0</v>
      </c>
      <c r="G740" s="12">
        <v>0</v>
      </c>
      <c r="H740" s="12">
        <v>0</v>
      </c>
      <c r="I740" s="13">
        <v>0</v>
      </c>
      <c r="J740" s="30"/>
      <c r="K740" s="14">
        <v>0</v>
      </c>
      <c r="L740" s="12">
        <v>0</v>
      </c>
      <c r="M740" s="12">
        <v>0</v>
      </c>
      <c r="N740" s="13">
        <v>0</v>
      </c>
      <c r="O740" s="30"/>
      <c r="P740" s="14">
        <v>0</v>
      </c>
      <c r="Q740" s="12">
        <v>0</v>
      </c>
      <c r="R740" s="12">
        <v>0</v>
      </c>
      <c r="S740" s="13">
        <v>0</v>
      </c>
      <c r="T740" s="30"/>
      <c r="U740" s="14">
        <v>0</v>
      </c>
      <c r="V740" s="12">
        <v>0</v>
      </c>
      <c r="W740" s="12">
        <v>0</v>
      </c>
      <c r="X740" s="13">
        <v>0</v>
      </c>
      <c r="Y740" s="30"/>
      <c r="Z740" s="14">
        <v>0</v>
      </c>
      <c r="AA740" s="12">
        <v>0</v>
      </c>
      <c r="AB740" s="12">
        <v>0</v>
      </c>
      <c r="AC740" s="13">
        <v>0</v>
      </c>
      <c r="AD740" s="30"/>
      <c r="AE740" s="34">
        <f t="shared" si="267"/>
        <v>0</v>
      </c>
      <c r="AF740" s="15">
        <f t="shared" si="268"/>
        <v>0</v>
      </c>
      <c r="AG740" s="16">
        <f t="shared" si="269"/>
        <v>0</v>
      </c>
      <c r="AH740" s="48">
        <f t="shared" si="270"/>
        <v>0</v>
      </c>
      <c r="AI740" s="30"/>
      <c r="AJ740" s="14">
        <f t="shared" si="271"/>
        <v>0</v>
      </c>
      <c r="AK740" s="12">
        <f t="shared" si="272"/>
        <v>0</v>
      </c>
      <c r="AL740" s="12">
        <f t="shared" si="273"/>
        <v>0</v>
      </c>
      <c r="AM740" s="12">
        <f t="shared" si="274"/>
        <v>0</v>
      </c>
      <c r="AN740" s="17">
        <f t="shared" si="275"/>
        <v>0</v>
      </c>
      <c r="AO740" s="14">
        <f t="shared" si="276"/>
        <v>0</v>
      </c>
      <c r="AP740" s="12">
        <f t="shared" si="277"/>
        <v>0</v>
      </c>
      <c r="AQ740" s="12">
        <f t="shared" si="278"/>
        <v>0</v>
      </c>
      <c r="AR740" s="12">
        <f t="shared" si="279"/>
        <v>0</v>
      </c>
      <c r="AS740" s="17">
        <f t="shared" si="280"/>
        <v>0</v>
      </c>
      <c r="AT740" s="14">
        <f t="shared" si="281"/>
        <v>0</v>
      </c>
      <c r="AU740" s="12">
        <f t="shared" si="282"/>
        <v>0</v>
      </c>
      <c r="AV740" s="12">
        <f t="shared" si="283"/>
        <v>0</v>
      </c>
      <c r="AW740" s="12">
        <f t="shared" si="284"/>
        <v>0</v>
      </c>
      <c r="AX740" s="17">
        <f t="shared" si="285"/>
        <v>0</v>
      </c>
      <c r="AY740" s="14">
        <f t="shared" si="286"/>
        <v>0</v>
      </c>
      <c r="AZ740" s="12">
        <f t="shared" si="287"/>
        <v>0</v>
      </c>
      <c r="BA740" s="12">
        <f t="shared" si="288"/>
        <v>0</v>
      </c>
      <c r="BB740" s="12">
        <f t="shared" si="289"/>
        <v>0</v>
      </c>
      <c r="BC740" s="13">
        <f t="shared" si="290"/>
        <v>0</v>
      </c>
    </row>
    <row r="741" spans="1:55" ht="13">
      <c r="A741" s="19" t="s">
        <v>1396</v>
      </c>
      <c r="B741" s="12" t="s">
        <v>1229</v>
      </c>
      <c r="C741" s="12" t="s">
        <v>1420</v>
      </c>
      <c r="D741" s="12" t="s">
        <v>874</v>
      </c>
      <c r="E741" s="13" t="s">
        <v>1205</v>
      </c>
      <c r="F741" s="11">
        <v>0</v>
      </c>
      <c r="G741" s="12">
        <v>0</v>
      </c>
      <c r="H741" s="12">
        <v>0</v>
      </c>
      <c r="I741" s="13">
        <v>0</v>
      </c>
      <c r="J741" s="30"/>
      <c r="K741" s="14">
        <v>0</v>
      </c>
      <c r="L741" s="12">
        <v>0</v>
      </c>
      <c r="M741" s="12">
        <v>0</v>
      </c>
      <c r="N741" s="13">
        <v>0</v>
      </c>
      <c r="O741" s="30"/>
      <c r="P741" s="14">
        <v>0</v>
      </c>
      <c r="Q741" s="12">
        <v>0</v>
      </c>
      <c r="R741" s="12">
        <v>0</v>
      </c>
      <c r="S741" s="13">
        <v>0</v>
      </c>
      <c r="T741" s="30"/>
      <c r="U741" s="14">
        <v>0</v>
      </c>
      <c r="V741" s="12">
        <v>0</v>
      </c>
      <c r="W741" s="12">
        <v>0</v>
      </c>
      <c r="X741" s="13">
        <v>0</v>
      </c>
      <c r="Y741" s="30"/>
      <c r="Z741" s="14">
        <v>0</v>
      </c>
      <c r="AA741" s="12">
        <v>0</v>
      </c>
      <c r="AB741" s="12">
        <v>0</v>
      </c>
      <c r="AC741" s="13">
        <v>0</v>
      </c>
      <c r="AD741" s="30"/>
      <c r="AE741" s="34">
        <f t="shared" si="267"/>
        <v>0</v>
      </c>
      <c r="AF741" s="15">
        <f t="shared" si="268"/>
        <v>0</v>
      </c>
      <c r="AG741" s="16">
        <f t="shared" si="269"/>
        <v>0</v>
      </c>
      <c r="AH741" s="48">
        <f t="shared" si="270"/>
        <v>0</v>
      </c>
      <c r="AI741" s="30"/>
      <c r="AJ741" s="14">
        <f t="shared" si="271"/>
        <v>0</v>
      </c>
      <c r="AK741" s="12">
        <f t="shared" si="272"/>
        <v>0</v>
      </c>
      <c r="AL741" s="12">
        <f t="shared" si="273"/>
        <v>0</v>
      </c>
      <c r="AM741" s="12">
        <f t="shared" si="274"/>
        <v>0</v>
      </c>
      <c r="AN741" s="17">
        <f t="shared" si="275"/>
        <v>0</v>
      </c>
      <c r="AO741" s="14">
        <f t="shared" si="276"/>
        <v>0</v>
      </c>
      <c r="AP741" s="12">
        <f t="shared" si="277"/>
        <v>0</v>
      </c>
      <c r="AQ741" s="12">
        <f t="shared" si="278"/>
        <v>0</v>
      </c>
      <c r="AR741" s="12">
        <f t="shared" si="279"/>
        <v>0</v>
      </c>
      <c r="AS741" s="17">
        <f t="shared" si="280"/>
        <v>0</v>
      </c>
      <c r="AT741" s="14">
        <f t="shared" si="281"/>
        <v>0</v>
      </c>
      <c r="AU741" s="12">
        <f t="shared" si="282"/>
        <v>0</v>
      </c>
      <c r="AV741" s="12">
        <f t="shared" si="283"/>
        <v>0</v>
      </c>
      <c r="AW741" s="12">
        <f t="shared" si="284"/>
        <v>0</v>
      </c>
      <c r="AX741" s="17">
        <f t="shared" si="285"/>
        <v>0</v>
      </c>
      <c r="AY741" s="14">
        <f t="shared" si="286"/>
        <v>0</v>
      </c>
      <c r="AZ741" s="12">
        <f t="shared" si="287"/>
        <v>0</v>
      </c>
      <c r="BA741" s="12">
        <f t="shared" si="288"/>
        <v>0</v>
      </c>
      <c r="BB741" s="12">
        <f t="shared" si="289"/>
        <v>0</v>
      </c>
      <c r="BC741" s="13">
        <f t="shared" si="290"/>
        <v>0</v>
      </c>
    </row>
    <row r="742" spans="1:55" ht="13">
      <c r="A742" s="19" t="s">
        <v>1397</v>
      </c>
      <c r="B742" s="12" t="s">
        <v>1229</v>
      </c>
      <c r="C742" s="12" t="s">
        <v>54</v>
      </c>
      <c r="D742" s="12" t="s">
        <v>99</v>
      </c>
      <c r="E742" s="13" t="s">
        <v>1202</v>
      </c>
      <c r="F742" s="11">
        <v>0</v>
      </c>
      <c r="G742" s="12">
        <v>0</v>
      </c>
      <c r="H742" s="12">
        <v>0</v>
      </c>
      <c r="I742" s="13">
        <v>0</v>
      </c>
      <c r="J742" s="30"/>
      <c r="K742" s="14">
        <v>0</v>
      </c>
      <c r="L742" s="12">
        <v>0</v>
      </c>
      <c r="M742" s="12">
        <v>0</v>
      </c>
      <c r="N742" s="13">
        <v>0</v>
      </c>
      <c r="O742" s="30"/>
      <c r="P742" s="14">
        <v>0</v>
      </c>
      <c r="Q742" s="12">
        <v>0</v>
      </c>
      <c r="R742" s="12">
        <v>0</v>
      </c>
      <c r="S742" s="13">
        <v>0</v>
      </c>
      <c r="T742" s="30"/>
      <c r="U742" s="14">
        <v>0</v>
      </c>
      <c r="V742" s="12">
        <v>0</v>
      </c>
      <c r="W742" s="12">
        <v>0</v>
      </c>
      <c r="X742" s="13">
        <v>0</v>
      </c>
      <c r="Y742" s="30"/>
      <c r="Z742" s="14">
        <v>0</v>
      </c>
      <c r="AA742" s="12">
        <v>0</v>
      </c>
      <c r="AB742" s="12">
        <v>0</v>
      </c>
      <c r="AC742" s="13">
        <v>0</v>
      </c>
      <c r="AD742" s="30"/>
      <c r="AE742" s="34">
        <f t="shared" si="267"/>
        <v>0</v>
      </c>
      <c r="AF742" s="15">
        <f t="shared" si="268"/>
        <v>0</v>
      </c>
      <c r="AG742" s="16">
        <f t="shared" si="269"/>
        <v>0</v>
      </c>
      <c r="AH742" s="48">
        <f t="shared" si="270"/>
        <v>0</v>
      </c>
      <c r="AI742" s="30"/>
      <c r="AJ742" s="14">
        <f t="shared" si="271"/>
        <v>0</v>
      </c>
      <c r="AK742" s="12">
        <f t="shared" si="272"/>
        <v>0</v>
      </c>
      <c r="AL742" s="12">
        <f t="shared" si="273"/>
        <v>0</v>
      </c>
      <c r="AM742" s="12">
        <f t="shared" si="274"/>
        <v>0</v>
      </c>
      <c r="AN742" s="17">
        <f t="shared" si="275"/>
        <v>0</v>
      </c>
      <c r="AO742" s="14">
        <f t="shared" si="276"/>
        <v>0</v>
      </c>
      <c r="AP742" s="12">
        <f t="shared" si="277"/>
        <v>0</v>
      </c>
      <c r="AQ742" s="12">
        <f t="shared" si="278"/>
        <v>0</v>
      </c>
      <c r="AR742" s="12">
        <f t="shared" si="279"/>
        <v>0</v>
      </c>
      <c r="AS742" s="17">
        <f t="shared" si="280"/>
        <v>0</v>
      </c>
      <c r="AT742" s="14">
        <f t="shared" si="281"/>
        <v>0</v>
      </c>
      <c r="AU742" s="12">
        <f t="shared" si="282"/>
        <v>0</v>
      </c>
      <c r="AV742" s="12">
        <f t="shared" si="283"/>
        <v>0</v>
      </c>
      <c r="AW742" s="12">
        <f t="shared" si="284"/>
        <v>0</v>
      </c>
      <c r="AX742" s="17">
        <f t="shared" si="285"/>
        <v>0</v>
      </c>
      <c r="AY742" s="14">
        <f t="shared" si="286"/>
        <v>0</v>
      </c>
      <c r="AZ742" s="12">
        <f t="shared" si="287"/>
        <v>0</v>
      </c>
      <c r="BA742" s="12">
        <f t="shared" si="288"/>
        <v>0</v>
      </c>
      <c r="BB742" s="12">
        <f t="shared" si="289"/>
        <v>0</v>
      </c>
      <c r="BC742" s="13">
        <f t="shared" si="290"/>
        <v>0</v>
      </c>
    </row>
    <row r="743" spans="1:55" ht="13">
      <c r="A743" s="19" t="s">
        <v>1398</v>
      </c>
      <c r="B743" s="12" t="s">
        <v>1229</v>
      </c>
      <c r="C743" s="12" t="s">
        <v>1421</v>
      </c>
      <c r="D743" s="12" t="s">
        <v>873</v>
      </c>
      <c r="E743" s="13" t="s">
        <v>1205</v>
      </c>
      <c r="F743" s="11">
        <v>0</v>
      </c>
      <c r="G743" s="12">
        <v>0</v>
      </c>
      <c r="H743" s="12">
        <v>0</v>
      </c>
      <c r="I743" s="13">
        <v>0</v>
      </c>
      <c r="J743" s="30"/>
      <c r="K743" s="14">
        <v>0</v>
      </c>
      <c r="L743" s="12">
        <v>0</v>
      </c>
      <c r="M743" s="12">
        <v>0</v>
      </c>
      <c r="N743" s="13">
        <v>0</v>
      </c>
      <c r="O743" s="30"/>
      <c r="P743" s="14">
        <v>0</v>
      </c>
      <c r="Q743" s="12">
        <v>0</v>
      </c>
      <c r="R743" s="12">
        <v>0</v>
      </c>
      <c r="S743" s="13">
        <v>0</v>
      </c>
      <c r="T743" s="30"/>
      <c r="U743" s="14">
        <v>0</v>
      </c>
      <c r="V743" s="12">
        <v>0</v>
      </c>
      <c r="W743" s="12">
        <v>0</v>
      </c>
      <c r="X743" s="13">
        <v>0</v>
      </c>
      <c r="Y743" s="30"/>
      <c r="Z743" s="14">
        <v>0</v>
      </c>
      <c r="AA743" s="12">
        <v>0</v>
      </c>
      <c r="AB743" s="12">
        <v>0</v>
      </c>
      <c r="AC743" s="13">
        <v>0</v>
      </c>
      <c r="AD743" s="30"/>
      <c r="AE743" s="34">
        <f t="shared" si="267"/>
        <v>0</v>
      </c>
      <c r="AF743" s="15">
        <f t="shared" si="268"/>
        <v>0</v>
      </c>
      <c r="AG743" s="16">
        <f t="shared" si="269"/>
        <v>0</v>
      </c>
      <c r="AH743" s="48">
        <f t="shared" si="270"/>
        <v>0</v>
      </c>
      <c r="AI743" s="30"/>
      <c r="AJ743" s="14">
        <f t="shared" si="271"/>
        <v>0</v>
      </c>
      <c r="AK743" s="12">
        <f t="shared" si="272"/>
        <v>0</v>
      </c>
      <c r="AL743" s="12">
        <f t="shared" si="273"/>
        <v>0</v>
      </c>
      <c r="AM743" s="12">
        <f t="shared" si="274"/>
        <v>0</v>
      </c>
      <c r="AN743" s="17">
        <f t="shared" si="275"/>
        <v>0</v>
      </c>
      <c r="AO743" s="14">
        <f t="shared" si="276"/>
        <v>0</v>
      </c>
      <c r="AP743" s="12">
        <f t="shared" si="277"/>
        <v>0</v>
      </c>
      <c r="AQ743" s="12">
        <f t="shared" si="278"/>
        <v>0</v>
      </c>
      <c r="AR743" s="12">
        <f t="shared" si="279"/>
        <v>0</v>
      </c>
      <c r="AS743" s="17">
        <f t="shared" si="280"/>
        <v>0</v>
      </c>
      <c r="AT743" s="14">
        <f t="shared" si="281"/>
        <v>0</v>
      </c>
      <c r="AU743" s="12">
        <f t="shared" si="282"/>
        <v>0</v>
      </c>
      <c r="AV743" s="12">
        <f t="shared" si="283"/>
        <v>0</v>
      </c>
      <c r="AW743" s="12">
        <f t="shared" si="284"/>
        <v>0</v>
      </c>
      <c r="AX743" s="17">
        <f t="shared" si="285"/>
        <v>0</v>
      </c>
      <c r="AY743" s="14">
        <f t="shared" si="286"/>
        <v>0</v>
      </c>
      <c r="AZ743" s="12">
        <f t="shared" si="287"/>
        <v>0</v>
      </c>
      <c r="BA743" s="12">
        <f t="shared" si="288"/>
        <v>0</v>
      </c>
      <c r="BB743" s="12">
        <f t="shared" si="289"/>
        <v>0</v>
      </c>
      <c r="BC743" s="13">
        <f t="shared" si="290"/>
        <v>0</v>
      </c>
    </row>
    <row r="744" spans="1:55" ht="13">
      <c r="A744" s="19" t="s">
        <v>1399</v>
      </c>
      <c r="B744" s="12" t="s">
        <v>1229</v>
      </c>
      <c r="C744" s="12" t="s">
        <v>1422</v>
      </c>
      <c r="D744" s="12" t="s">
        <v>88</v>
      </c>
      <c r="E744" s="13" t="s">
        <v>1205</v>
      </c>
      <c r="F744" s="11">
        <v>0</v>
      </c>
      <c r="G744" s="12">
        <v>0</v>
      </c>
      <c r="H744" s="12">
        <v>0</v>
      </c>
      <c r="I744" s="13">
        <v>0</v>
      </c>
      <c r="J744" s="30"/>
      <c r="K744" s="14">
        <v>0</v>
      </c>
      <c r="L744" s="12">
        <v>0</v>
      </c>
      <c r="M744" s="12">
        <v>0</v>
      </c>
      <c r="N744" s="13">
        <v>0</v>
      </c>
      <c r="O744" s="30"/>
      <c r="P744" s="14">
        <v>0</v>
      </c>
      <c r="Q744" s="12">
        <v>0</v>
      </c>
      <c r="R744" s="12">
        <v>0</v>
      </c>
      <c r="S744" s="13">
        <v>0</v>
      </c>
      <c r="T744" s="30"/>
      <c r="U744" s="14">
        <v>0</v>
      </c>
      <c r="V744" s="12">
        <v>0</v>
      </c>
      <c r="W744" s="12">
        <v>0</v>
      </c>
      <c r="X744" s="13">
        <v>0</v>
      </c>
      <c r="Y744" s="30"/>
      <c r="Z744" s="14">
        <v>0</v>
      </c>
      <c r="AA744" s="12">
        <v>0</v>
      </c>
      <c r="AB744" s="12">
        <v>0</v>
      </c>
      <c r="AC744" s="13">
        <v>0</v>
      </c>
      <c r="AD744" s="30"/>
      <c r="AE744" s="34">
        <f t="shared" si="267"/>
        <v>0</v>
      </c>
      <c r="AF744" s="15">
        <f t="shared" si="268"/>
        <v>0</v>
      </c>
      <c r="AG744" s="16">
        <f t="shared" si="269"/>
        <v>0</v>
      </c>
      <c r="AH744" s="48">
        <f t="shared" si="270"/>
        <v>0</v>
      </c>
      <c r="AI744" s="30"/>
      <c r="AJ744" s="14">
        <f t="shared" si="271"/>
        <v>0</v>
      </c>
      <c r="AK744" s="12">
        <f t="shared" si="272"/>
        <v>0</v>
      </c>
      <c r="AL744" s="12">
        <f t="shared" si="273"/>
        <v>0</v>
      </c>
      <c r="AM744" s="12">
        <f t="shared" si="274"/>
        <v>0</v>
      </c>
      <c r="AN744" s="17">
        <f t="shared" si="275"/>
        <v>0</v>
      </c>
      <c r="AO744" s="14">
        <f t="shared" si="276"/>
        <v>0</v>
      </c>
      <c r="AP744" s="12">
        <f t="shared" si="277"/>
        <v>0</v>
      </c>
      <c r="AQ744" s="12">
        <f t="shared" si="278"/>
        <v>0</v>
      </c>
      <c r="AR744" s="12">
        <f t="shared" si="279"/>
        <v>0</v>
      </c>
      <c r="AS744" s="17">
        <f t="shared" si="280"/>
        <v>0</v>
      </c>
      <c r="AT744" s="14">
        <f t="shared" si="281"/>
        <v>0</v>
      </c>
      <c r="AU744" s="12">
        <f t="shared" si="282"/>
        <v>0</v>
      </c>
      <c r="AV744" s="12">
        <f t="shared" si="283"/>
        <v>0</v>
      </c>
      <c r="AW744" s="12">
        <f t="shared" si="284"/>
        <v>0</v>
      </c>
      <c r="AX744" s="17">
        <f t="shared" si="285"/>
        <v>0</v>
      </c>
      <c r="AY744" s="14">
        <f t="shared" si="286"/>
        <v>0</v>
      </c>
      <c r="AZ744" s="12">
        <f t="shared" si="287"/>
        <v>0</v>
      </c>
      <c r="BA744" s="12">
        <f t="shared" si="288"/>
        <v>0</v>
      </c>
      <c r="BB744" s="12">
        <f t="shared" si="289"/>
        <v>0</v>
      </c>
      <c r="BC744" s="13">
        <f t="shared" si="290"/>
        <v>0</v>
      </c>
    </row>
    <row r="745" spans="1:55" ht="13">
      <c r="A745" s="19" t="s">
        <v>1400</v>
      </c>
      <c r="B745" s="12" t="s">
        <v>1229</v>
      </c>
      <c r="C745" s="12" t="s">
        <v>1423</v>
      </c>
      <c r="D745" s="12" t="s">
        <v>1424</v>
      </c>
      <c r="E745" s="13" t="s">
        <v>1205</v>
      </c>
      <c r="F745" s="11">
        <v>0</v>
      </c>
      <c r="G745" s="12">
        <v>0</v>
      </c>
      <c r="H745" s="12">
        <v>0</v>
      </c>
      <c r="I745" s="13">
        <v>0</v>
      </c>
      <c r="J745" s="30"/>
      <c r="K745" s="14">
        <v>0</v>
      </c>
      <c r="L745" s="12">
        <v>0</v>
      </c>
      <c r="M745" s="12">
        <v>0</v>
      </c>
      <c r="N745" s="13">
        <v>0</v>
      </c>
      <c r="O745" s="30"/>
      <c r="P745" s="14">
        <v>0</v>
      </c>
      <c r="Q745" s="12">
        <v>0</v>
      </c>
      <c r="R745" s="12">
        <v>0</v>
      </c>
      <c r="S745" s="13">
        <v>0</v>
      </c>
      <c r="T745" s="30"/>
      <c r="U745" s="14">
        <v>0</v>
      </c>
      <c r="V745" s="12">
        <v>0</v>
      </c>
      <c r="W745" s="12">
        <v>0</v>
      </c>
      <c r="X745" s="13">
        <v>0</v>
      </c>
      <c r="Y745" s="30"/>
      <c r="Z745" s="14">
        <v>0</v>
      </c>
      <c r="AA745" s="12">
        <v>0</v>
      </c>
      <c r="AB745" s="12">
        <v>0</v>
      </c>
      <c r="AC745" s="13">
        <v>0</v>
      </c>
      <c r="AD745" s="30"/>
      <c r="AE745" s="34">
        <f t="shared" si="267"/>
        <v>0</v>
      </c>
      <c r="AF745" s="15">
        <f t="shared" si="268"/>
        <v>0</v>
      </c>
      <c r="AG745" s="16">
        <f t="shared" si="269"/>
        <v>0</v>
      </c>
      <c r="AH745" s="48">
        <f t="shared" si="270"/>
        <v>0</v>
      </c>
      <c r="AI745" s="30"/>
      <c r="AJ745" s="14">
        <f t="shared" si="271"/>
        <v>0</v>
      </c>
      <c r="AK745" s="12">
        <f t="shared" si="272"/>
        <v>0</v>
      </c>
      <c r="AL745" s="12">
        <f t="shared" si="273"/>
        <v>0</v>
      </c>
      <c r="AM745" s="12">
        <f t="shared" si="274"/>
        <v>0</v>
      </c>
      <c r="AN745" s="17">
        <f t="shared" si="275"/>
        <v>0</v>
      </c>
      <c r="AO745" s="14">
        <f t="shared" si="276"/>
        <v>0</v>
      </c>
      <c r="AP745" s="12">
        <f t="shared" si="277"/>
        <v>0</v>
      </c>
      <c r="AQ745" s="12">
        <f t="shared" si="278"/>
        <v>0</v>
      </c>
      <c r="AR745" s="12">
        <f t="shared" si="279"/>
        <v>0</v>
      </c>
      <c r="AS745" s="17">
        <f t="shared" si="280"/>
        <v>0</v>
      </c>
      <c r="AT745" s="14">
        <f t="shared" si="281"/>
        <v>0</v>
      </c>
      <c r="AU745" s="12">
        <f t="shared" si="282"/>
        <v>0</v>
      </c>
      <c r="AV745" s="12">
        <f t="shared" si="283"/>
        <v>0</v>
      </c>
      <c r="AW745" s="12">
        <f t="shared" si="284"/>
        <v>0</v>
      </c>
      <c r="AX745" s="17">
        <f t="shared" si="285"/>
        <v>0</v>
      </c>
      <c r="AY745" s="14">
        <f t="shared" si="286"/>
        <v>0</v>
      </c>
      <c r="AZ745" s="12">
        <f t="shared" si="287"/>
        <v>0</v>
      </c>
      <c r="BA745" s="12">
        <f t="shared" si="288"/>
        <v>0</v>
      </c>
      <c r="BB745" s="12">
        <f t="shared" si="289"/>
        <v>0</v>
      </c>
      <c r="BC745" s="13">
        <f t="shared" si="290"/>
        <v>0</v>
      </c>
    </row>
    <row r="746" spans="1:55" ht="13">
      <c r="A746" s="19" t="s">
        <v>1401</v>
      </c>
      <c r="B746" s="12" t="s">
        <v>14</v>
      </c>
      <c r="C746" s="12" t="s">
        <v>1421</v>
      </c>
      <c r="D746" s="12" t="s">
        <v>873</v>
      </c>
      <c r="E746" s="13" t="s">
        <v>1205</v>
      </c>
      <c r="F746" s="11">
        <v>0</v>
      </c>
      <c r="G746" s="12">
        <v>0</v>
      </c>
      <c r="H746" s="12">
        <v>0</v>
      </c>
      <c r="I746" s="13">
        <v>0</v>
      </c>
      <c r="J746" s="30"/>
      <c r="K746" s="14">
        <v>0</v>
      </c>
      <c r="L746" s="12">
        <v>0</v>
      </c>
      <c r="M746" s="12">
        <v>0</v>
      </c>
      <c r="N746" s="13">
        <v>0</v>
      </c>
      <c r="O746" s="30"/>
      <c r="P746" s="14">
        <v>0</v>
      </c>
      <c r="Q746" s="12">
        <v>0</v>
      </c>
      <c r="R746" s="12">
        <v>0</v>
      </c>
      <c r="S746" s="13">
        <v>20</v>
      </c>
      <c r="T746" s="30"/>
      <c r="U746" s="14">
        <v>0</v>
      </c>
      <c r="V746" s="12">
        <v>1</v>
      </c>
      <c r="W746" s="12">
        <v>6</v>
      </c>
      <c r="X746" s="13">
        <v>259</v>
      </c>
      <c r="Y746" s="30"/>
      <c r="Z746" s="14">
        <v>1</v>
      </c>
      <c r="AA746" s="12">
        <v>1</v>
      </c>
      <c r="AB746" s="12">
        <v>35.200000000000003</v>
      </c>
      <c r="AC746" s="13">
        <v>280</v>
      </c>
      <c r="AD746" s="30"/>
      <c r="AE746" s="34">
        <f t="shared" si="267"/>
        <v>0</v>
      </c>
      <c r="AF746" s="15">
        <f t="shared" si="268"/>
        <v>2</v>
      </c>
      <c r="AG746" s="16">
        <f t="shared" si="269"/>
        <v>41.2</v>
      </c>
      <c r="AH746" s="48">
        <f t="shared" si="270"/>
        <v>559</v>
      </c>
      <c r="AI746" s="30"/>
      <c r="AJ746" s="14">
        <f t="shared" si="271"/>
        <v>0</v>
      </c>
      <c r="AK746" s="12">
        <f t="shared" si="272"/>
        <v>0</v>
      </c>
      <c r="AL746" s="12">
        <f t="shared" si="273"/>
        <v>20</v>
      </c>
      <c r="AM746" s="12">
        <f t="shared" si="274"/>
        <v>259</v>
      </c>
      <c r="AN746" s="17">
        <f t="shared" si="275"/>
        <v>280</v>
      </c>
      <c r="AO746" s="14">
        <f t="shared" si="276"/>
        <v>0</v>
      </c>
      <c r="AP746" s="12">
        <f t="shared" si="277"/>
        <v>0</v>
      </c>
      <c r="AQ746" s="12">
        <f t="shared" si="278"/>
        <v>0</v>
      </c>
      <c r="AR746" s="12">
        <f t="shared" si="279"/>
        <v>0</v>
      </c>
      <c r="AS746" s="17">
        <f t="shared" si="280"/>
        <v>0</v>
      </c>
      <c r="AT746" s="14">
        <f t="shared" si="281"/>
        <v>0</v>
      </c>
      <c r="AU746" s="12">
        <f t="shared" si="282"/>
        <v>0</v>
      </c>
      <c r="AV746" s="12">
        <f t="shared" si="283"/>
        <v>0</v>
      </c>
      <c r="AW746" s="12">
        <f t="shared" si="284"/>
        <v>1</v>
      </c>
      <c r="AX746" s="17">
        <f t="shared" si="285"/>
        <v>1</v>
      </c>
      <c r="AY746" s="14">
        <f t="shared" si="286"/>
        <v>0</v>
      </c>
      <c r="AZ746" s="12">
        <f t="shared" si="287"/>
        <v>0</v>
      </c>
      <c r="BA746" s="12">
        <f t="shared" si="288"/>
        <v>0</v>
      </c>
      <c r="BB746" s="12">
        <f t="shared" si="289"/>
        <v>6</v>
      </c>
      <c r="BC746" s="13">
        <f t="shared" si="290"/>
        <v>35.200000000000003</v>
      </c>
    </row>
    <row r="747" spans="1:55" ht="13">
      <c r="A747" s="19" t="s">
        <v>1402</v>
      </c>
      <c r="B747" s="12" t="s">
        <v>1235</v>
      </c>
      <c r="C747" s="12" t="s">
        <v>1427</v>
      </c>
      <c r="D747" s="12" t="s">
        <v>1428</v>
      </c>
      <c r="E747" s="13" t="s">
        <v>1741</v>
      </c>
      <c r="F747" s="11">
        <v>0</v>
      </c>
      <c r="G747" s="12">
        <v>0</v>
      </c>
      <c r="H747" s="12">
        <v>0</v>
      </c>
      <c r="I747" s="13">
        <v>0</v>
      </c>
      <c r="J747" s="30"/>
      <c r="K747" s="14">
        <v>0</v>
      </c>
      <c r="L747" s="12">
        <v>0</v>
      </c>
      <c r="M747" s="12">
        <v>0</v>
      </c>
      <c r="N747" s="13">
        <v>0</v>
      </c>
      <c r="O747" s="30"/>
      <c r="P747" s="14">
        <v>0</v>
      </c>
      <c r="Q747" s="12">
        <v>0</v>
      </c>
      <c r="R747" s="12">
        <v>0</v>
      </c>
      <c r="S747" s="13">
        <v>0</v>
      </c>
      <c r="T747" s="30"/>
      <c r="U747" s="14">
        <v>0</v>
      </c>
      <c r="V747" s="12">
        <v>0</v>
      </c>
      <c r="W747" s="12">
        <v>0</v>
      </c>
      <c r="X747" s="13">
        <v>0</v>
      </c>
      <c r="Y747" s="30"/>
      <c r="Z747" s="14">
        <v>0</v>
      </c>
      <c r="AA747" s="12">
        <v>0</v>
      </c>
      <c r="AB747" s="12">
        <v>0</v>
      </c>
      <c r="AC747" s="13">
        <v>0</v>
      </c>
      <c r="AD747" s="30"/>
      <c r="AE747" s="34">
        <f t="shared" si="267"/>
        <v>0</v>
      </c>
      <c r="AF747" s="15">
        <f t="shared" si="268"/>
        <v>0</v>
      </c>
      <c r="AG747" s="16">
        <f t="shared" si="269"/>
        <v>0</v>
      </c>
      <c r="AH747" s="48">
        <f t="shared" si="270"/>
        <v>0</v>
      </c>
      <c r="AI747" s="30"/>
      <c r="AJ747" s="14">
        <f t="shared" si="271"/>
        <v>0</v>
      </c>
      <c r="AK747" s="12">
        <f t="shared" si="272"/>
        <v>0</v>
      </c>
      <c r="AL747" s="12">
        <f t="shared" si="273"/>
        <v>0</v>
      </c>
      <c r="AM747" s="12">
        <f t="shared" si="274"/>
        <v>0</v>
      </c>
      <c r="AN747" s="17">
        <f t="shared" si="275"/>
        <v>0</v>
      </c>
      <c r="AO747" s="14">
        <f t="shared" si="276"/>
        <v>0</v>
      </c>
      <c r="AP747" s="12">
        <f t="shared" si="277"/>
        <v>0</v>
      </c>
      <c r="AQ747" s="12">
        <f t="shared" si="278"/>
        <v>0</v>
      </c>
      <c r="AR747" s="12">
        <f t="shared" si="279"/>
        <v>0</v>
      </c>
      <c r="AS747" s="17">
        <f t="shared" si="280"/>
        <v>0</v>
      </c>
      <c r="AT747" s="14">
        <f t="shared" si="281"/>
        <v>0</v>
      </c>
      <c r="AU747" s="12">
        <f t="shared" si="282"/>
        <v>0</v>
      </c>
      <c r="AV747" s="12">
        <f t="shared" si="283"/>
        <v>0</v>
      </c>
      <c r="AW747" s="12">
        <f t="shared" si="284"/>
        <v>0</v>
      </c>
      <c r="AX747" s="17">
        <f t="shared" si="285"/>
        <v>0</v>
      </c>
      <c r="AY747" s="14">
        <f t="shared" si="286"/>
        <v>0</v>
      </c>
      <c r="AZ747" s="12">
        <f t="shared" si="287"/>
        <v>0</v>
      </c>
      <c r="BA747" s="12">
        <f t="shared" si="288"/>
        <v>0</v>
      </c>
      <c r="BB747" s="12">
        <f t="shared" si="289"/>
        <v>0</v>
      </c>
      <c r="BC747" s="13">
        <f t="shared" si="290"/>
        <v>0</v>
      </c>
    </row>
    <row r="748" spans="1:55" ht="13">
      <c r="A748" s="19" t="s">
        <v>1403</v>
      </c>
      <c r="B748" s="12" t="s">
        <v>1235</v>
      </c>
      <c r="C748" s="12" t="s">
        <v>1429</v>
      </c>
      <c r="D748" s="12" t="s">
        <v>1428</v>
      </c>
      <c r="E748" s="13" t="s">
        <v>1202</v>
      </c>
      <c r="F748" s="11">
        <v>0</v>
      </c>
      <c r="G748" s="12">
        <v>0</v>
      </c>
      <c r="H748" s="12">
        <v>0</v>
      </c>
      <c r="I748" s="13">
        <v>0</v>
      </c>
      <c r="J748" s="30"/>
      <c r="K748" s="14">
        <v>0</v>
      </c>
      <c r="L748" s="12">
        <v>0</v>
      </c>
      <c r="M748" s="12">
        <v>0</v>
      </c>
      <c r="N748" s="13">
        <v>0</v>
      </c>
      <c r="O748" s="30"/>
      <c r="P748" s="14">
        <v>0</v>
      </c>
      <c r="Q748" s="12">
        <v>0</v>
      </c>
      <c r="R748" s="12">
        <v>0</v>
      </c>
      <c r="S748" s="13">
        <v>0</v>
      </c>
      <c r="T748" s="30"/>
      <c r="U748" s="14">
        <v>0</v>
      </c>
      <c r="V748" s="12">
        <v>0</v>
      </c>
      <c r="W748" s="12">
        <v>0</v>
      </c>
      <c r="X748" s="13">
        <v>0</v>
      </c>
      <c r="Y748" s="30"/>
      <c r="Z748" s="14">
        <v>0</v>
      </c>
      <c r="AA748" s="12">
        <v>0</v>
      </c>
      <c r="AB748" s="12">
        <v>0</v>
      </c>
      <c r="AC748" s="13">
        <v>0</v>
      </c>
      <c r="AD748" s="30"/>
      <c r="AE748" s="34">
        <f t="shared" si="267"/>
        <v>0</v>
      </c>
      <c r="AF748" s="15">
        <f t="shared" si="268"/>
        <v>0</v>
      </c>
      <c r="AG748" s="16">
        <f t="shared" si="269"/>
        <v>0</v>
      </c>
      <c r="AH748" s="48">
        <f t="shared" si="270"/>
        <v>0</v>
      </c>
      <c r="AI748" s="30"/>
      <c r="AJ748" s="14">
        <f t="shared" si="271"/>
        <v>0</v>
      </c>
      <c r="AK748" s="12">
        <f t="shared" si="272"/>
        <v>0</v>
      </c>
      <c r="AL748" s="12">
        <f t="shared" si="273"/>
        <v>0</v>
      </c>
      <c r="AM748" s="12">
        <f t="shared" si="274"/>
        <v>0</v>
      </c>
      <c r="AN748" s="17">
        <f t="shared" si="275"/>
        <v>0</v>
      </c>
      <c r="AO748" s="14">
        <f t="shared" si="276"/>
        <v>0</v>
      </c>
      <c r="AP748" s="12">
        <f t="shared" si="277"/>
        <v>0</v>
      </c>
      <c r="AQ748" s="12">
        <f t="shared" si="278"/>
        <v>0</v>
      </c>
      <c r="AR748" s="12">
        <f t="shared" si="279"/>
        <v>0</v>
      </c>
      <c r="AS748" s="17">
        <f t="shared" si="280"/>
        <v>0</v>
      </c>
      <c r="AT748" s="14">
        <f t="shared" si="281"/>
        <v>0</v>
      </c>
      <c r="AU748" s="12">
        <f t="shared" si="282"/>
        <v>0</v>
      </c>
      <c r="AV748" s="12">
        <f t="shared" si="283"/>
        <v>0</v>
      </c>
      <c r="AW748" s="12">
        <f t="shared" si="284"/>
        <v>0</v>
      </c>
      <c r="AX748" s="17">
        <f t="shared" si="285"/>
        <v>0</v>
      </c>
      <c r="AY748" s="14">
        <f t="shared" si="286"/>
        <v>0</v>
      </c>
      <c r="AZ748" s="12">
        <f t="shared" si="287"/>
        <v>0</v>
      </c>
      <c r="BA748" s="12">
        <f t="shared" si="288"/>
        <v>0</v>
      </c>
      <c r="BB748" s="12">
        <f t="shared" si="289"/>
        <v>0</v>
      </c>
      <c r="BC748" s="13">
        <f t="shared" si="290"/>
        <v>0</v>
      </c>
    </row>
    <row r="749" spans="1:55" ht="13">
      <c r="A749" s="19" t="s">
        <v>1404</v>
      </c>
      <c r="B749" s="12" t="s">
        <v>1176</v>
      </c>
      <c r="C749" s="12" t="s">
        <v>1431</v>
      </c>
      <c r="D749" s="12" t="s">
        <v>1432</v>
      </c>
      <c r="E749" s="13" t="s">
        <v>1202</v>
      </c>
      <c r="F749" s="11">
        <v>0</v>
      </c>
      <c r="G749" s="12">
        <v>0</v>
      </c>
      <c r="H749" s="12">
        <v>0</v>
      </c>
      <c r="I749" s="13">
        <v>0</v>
      </c>
      <c r="J749" s="30"/>
      <c r="K749" s="14">
        <v>0</v>
      </c>
      <c r="L749" s="12">
        <v>0</v>
      </c>
      <c r="M749" s="12">
        <v>0</v>
      </c>
      <c r="N749" s="13">
        <v>0</v>
      </c>
      <c r="O749" s="30"/>
      <c r="P749" s="14">
        <v>0</v>
      </c>
      <c r="Q749" s="12">
        <v>0</v>
      </c>
      <c r="R749" s="12">
        <v>0</v>
      </c>
      <c r="S749" s="13">
        <v>0</v>
      </c>
      <c r="T749" s="30"/>
      <c r="U749" s="14">
        <v>0</v>
      </c>
      <c r="V749" s="12">
        <v>0</v>
      </c>
      <c r="W749" s="12">
        <v>0</v>
      </c>
      <c r="X749" s="13">
        <v>0</v>
      </c>
      <c r="Y749" s="30"/>
      <c r="Z749" s="14">
        <v>0</v>
      </c>
      <c r="AA749" s="12">
        <v>0</v>
      </c>
      <c r="AB749" s="12">
        <v>0</v>
      </c>
      <c r="AC749" s="13">
        <v>0</v>
      </c>
      <c r="AD749" s="30"/>
      <c r="AE749" s="34">
        <f t="shared" si="267"/>
        <v>0</v>
      </c>
      <c r="AF749" s="15">
        <f t="shared" si="268"/>
        <v>0</v>
      </c>
      <c r="AG749" s="16">
        <f t="shared" si="269"/>
        <v>0</v>
      </c>
      <c r="AH749" s="48">
        <f t="shared" si="270"/>
        <v>0</v>
      </c>
      <c r="AI749" s="30"/>
      <c r="AJ749" s="14">
        <f t="shared" si="271"/>
        <v>0</v>
      </c>
      <c r="AK749" s="12">
        <f t="shared" si="272"/>
        <v>0</v>
      </c>
      <c r="AL749" s="12">
        <f t="shared" si="273"/>
        <v>0</v>
      </c>
      <c r="AM749" s="12">
        <f t="shared" si="274"/>
        <v>0</v>
      </c>
      <c r="AN749" s="17">
        <f t="shared" si="275"/>
        <v>0</v>
      </c>
      <c r="AO749" s="14">
        <f t="shared" si="276"/>
        <v>0</v>
      </c>
      <c r="AP749" s="12">
        <f t="shared" si="277"/>
        <v>0</v>
      </c>
      <c r="AQ749" s="12">
        <f t="shared" si="278"/>
        <v>0</v>
      </c>
      <c r="AR749" s="12">
        <f t="shared" si="279"/>
        <v>0</v>
      </c>
      <c r="AS749" s="17">
        <f t="shared" si="280"/>
        <v>0</v>
      </c>
      <c r="AT749" s="14">
        <f t="shared" si="281"/>
        <v>0</v>
      </c>
      <c r="AU749" s="12">
        <f t="shared" si="282"/>
        <v>0</v>
      </c>
      <c r="AV749" s="12">
        <f t="shared" si="283"/>
        <v>0</v>
      </c>
      <c r="AW749" s="12">
        <f t="shared" si="284"/>
        <v>0</v>
      </c>
      <c r="AX749" s="17">
        <f t="shared" si="285"/>
        <v>0</v>
      </c>
      <c r="AY749" s="14">
        <f t="shared" si="286"/>
        <v>0</v>
      </c>
      <c r="AZ749" s="12">
        <f t="shared" si="287"/>
        <v>0</v>
      </c>
      <c r="BA749" s="12">
        <f t="shared" si="288"/>
        <v>0</v>
      </c>
      <c r="BB749" s="12">
        <f t="shared" si="289"/>
        <v>0</v>
      </c>
      <c r="BC749" s="13">
        <f t="shared" si="290"/>
        <v>0</v>
      </c>
    </row>
    <row r="750" spans="1:55" ht="13">
      <c r="A750" s="19" t="s">
        <v>1405</v>
      </c>
      <c r="B750" s="12" t="s">
        <v>1176</v>
      </c>
      <c r="C750" s="12" t="s">
        <v>273</v>
      </c>
      <c r="D750" s="12" t="s">
        <v>265</v>
      </c>
      <c r="E750" s="13" t="s">
        <v>1205</v>
      </c>
      <c r="F750" s="11">
        <v>0</v>
      </c>
      <c r="G750" s="12">
        <v>0</v>
      </c>
      <c r="H750" s="12">
        <v>0</v>
      </c>
      <c r="I750" s="13">
        <v>0</v>
      </c>
      <c r="J750" s="30"/>
      <c r="K750" s="14">
        <v>0</v>
      </c>
      <c r="L750" s="12">
        <v>0</v>
      </c>
      <c r="M750" s="12">
        <v>0</v>
      </c>
      <c r="N750" s="13">
        <v>0</v>
      </c>
      <c r="O750" s="30"/>
      <c r="P750" s="14">
        <v>0</v>
      </c>
      <c r="Q750" s="12">
        <v>0</v>
      </c>
      <c r="R750" s="12">
        <v>0</v>
      </c>
      <c r="S750" s="13">
        <v>0</v>
      </c>
      <c r="T750" s="30"/>
      <c r="U750" s="14">
        <v>0</v>
      </c>
      <c r="V750" s="12">
        <v>0</v>
      </c>
      <c r="W750" s="12">
        <v>0</v>
      </c>
      <c r="X750" s="13">
        <v>0</v>
      </c>
      <c r="Y750" s="30"/>
      <c r="Z750" s="14">
        <v>0</v>
      </c>
      <c r="AA750" s="12">
        <v>0</v>
      </c>
      <c r="AB750" s="12">
        <v>0</v>
      </c>
      <c r="AC750" s="13">
        <v>0</v>
      </c>
      <c r="AD750" s="30"/>
      <c r="AE750" s="34">
        <f t="shared" si="267"/>
        <v>0</v>
      </c>
      <c r="AF750" s="15">
        <f t="shared" si="268"/>
        <v>0</v>
      </c>
      <c r="AG750" s="16">
        <f t="shared" si="269"/>
        <v>0</v>
      </c>
      <c r="AH750" s="48">
        <f t="shared" si="270"/>
        <v>0</v>
      </c>
      <c r="AI750" s="30"/>
      <c r="AJ750" s="14">
        <f t="shared" si="271"/>
        <v>0</v>
      </c>
      <c r="AK750" s="12">
        <f t="shared" si="272"/>
        <v>0</v>
      </c>
      <c r="AL750" s="12">
        <f t="shared" si="273"/>
        <v>0</v>
      </c>
      <c r="AM750" s="12">
        <f t="shared" si="274"/>
        <v>0</v>
      </c>
      <c r="AN750" s="17">
        <f t="shared" si="275"/>
        <v>0</v>
      </c>
      <c r="AO750" s="14">
        <f t="shared" si="276"/>
        <v>0</v>
      </c>
      <c r="AP750" s="12">
        <f t="shared" si="277"/>
        <v>0</v>
      </c>
      <c r="AQ750" s="12">
        <f t="shared" si="278"/>
        <v>0</v>
      </c>
      <c r="AR750" s="12">
        <f t="shared" si="279"/>
        <v>0</v>
      </c>
      <c r="AS750" s="17">
        <f t="shared" si="280"/>
        <v>0</v>
      </c>
      <c r="AT750" s="14">
        <f t="shared" si="281"/>
        <v>0</v>
      </c>
      <c r="AU750" s="12">
        <f t="shared" si="282"/>
        <v>0</v>
      </c>
      <c r="AV750" s="12">
        <f t="shared" si="283"/>
        <v>0</v>
      </c>
      <c r="AW750" s="12">
        <f t="shared" si="284"/>
        <v>0</v>
      </c>
      <c r="AX750" s="17">
        <f t="shared" si="285"/>
        <v>0</v>
      </c>
      <c r="AY750" s="14">
        <f t="shared" si="286"/>
        <v>0</v>
      </c>
      <c r="AZ750" s="12">
        <f t="shared" si="287"/>
        <v>0</v>
      </c>
      <c r="BA750" s="12">
        <f t="shared" si="288"/>
        <v>0</v>
      </c>
      <c r="BB750" s="12">
        <f t="shared" si="289"/>
        <v>0</v>
      </c>
      <c r="BC750" s="13">
        <f t="shared" si="290"/>
        <v>0</v>
      </c>
    </row>
    <row r="751" spans="1:55" ht="13">
      <c r="A751" s="19" t="s">
        <v>1406</v>
      </c>
      <c r="B751" s="12" t="s">
        <v>10</v>
      </c>
      <c r="C751" s="12" t="s">
        <v>1984</v>
      </c>
      <c r="D751" s="12" t="s">
        <v>1985</v>
      </c>
      <c r="E751" s="13" t="s">
        <v>1767</v>
      </c>
      <c r="F751" s="11">
        <v>0</v>
      </c>
      <c r="G751" s="12">
        <v>0</v>
      </c>
      <c r="H751" s="12">
        <v>0</v>
      </c>
      <c r="I751" s="13">
        <v>0</v>
      </c>
      <c r="J751" s="30"/>
      <c r="K751" s="14">
        <v>0</v>
      </c>
      <c r="L751" s="12">
        <v>0</v>
      </c>
      <c r="M751" s="12">
        <v>0</v>
      </c>
      <c r="N751" s="13">
        <v>0</v>
      </c>
      <c r="O751" s="30"/>
      <c r="P751" s="14">
        <v>1</v>
      </c>
      <c r="Q751" s="12">
        <v>0</v>
      </c>
      <c r="R751" s="12">
        <v>0.9</v>
      </c>
      <c r="S751" s="13">
        <v>249</v>
      </c>
      <c r="T751" s="30"/>
      <c r="U751" s="14">
        <v>2</v>
      </c>
      <c r="V751" s="12">
        <v>0</v>
      </c>
      <c r="W751" s="12">
        <v>1.2999999999999998</v>
      </c>
      <c r="X751" s="13">
        <v>209</v>
      </c>
      <c r="Y751" s="30"/>
      <c r="Z751" s="14">
        <v>0</v>
      </c>
      <c r="AA751" s="12">
        <v>0</v>
      </c>
      <c r="AB751" s="12">
        <v>0</v>
      </c>
      <c r="AC751" s="13">
        <v>0</v>
      </c>
      <c r="AD751" s="30"/>
      <c r="AE751" s="34">
        <f t="shared" si="267"/>
        <v>5</v>
      </c>
      <c r="AF751" s="15">
        <f t="shared" si="268"/>
        <v>0</v>
      </c>
      <c r="AG751" s="16">
        <f t="shared" si="269"/>
        <v>2.1999999999999997</v>
      </c>
      <c r="AH751" s="48">
        <f t="shared" si="270"/>
        <v>458</v>
      </c>
      <c r="AI751" s="30"/>
      <c r="AJ751" s="14">
        <f t="shared" si="271"/>
        <v>0</v>
      </c>
      <c r="AK751" s="12">
        <f t="shared" si="272"/>
        <v>0</v>
      </c>
      <c r="AL751" s="12">
        <f t="shared" si="273"/>
        <v>249</v>
      </c>
      <c r="AM751" s="12">
        <f t="shared" si="274"/>
        <v>209</v>
      </c>
      <c r="AN751" s="17">
        <f t="shared" si="275"/>
        <v>0</v>
      </c>
      <c r="AO751" s="14">
        <f t="shared" si="276"/>
        <v>0</v>
      </c>
      <c r="AP751" s="12">
        <f t="shared" si="277"/>
        <v>0</v>
      </c>
      <c r="AQ751" s="12">
        <f t="shared" si="278"/>
        <v>1</v>
      </c>
      <c r="AR751" s="12">
        <f t="shared" si="279"/>
        <v>2</v>
      </c>
      <c r="AS751" s="17">
        <f t="shared" si="280"/>
        <v>2</v>
      </c>
      <c r="AT751" s="14">
        <f t="shared" si="281"/>
        <v>0</v>
      </c>
      <c r="AU751" s="12">
        <f t="shared" si="282"/>
        <v>0</v>
      </c>
      <c r="AV751" s="12">
        <f t="shared" si="283"/>
        <v>0</v>
      </c>
      <c r="AW751" s="12">
        <f t="shared" si="284"/>
        <v>0</v>
      </c>
      <c r="AX751" s="17">
        <f t="shared" si="285"/>
        <v>0</v>
      </c>
      <c r="AY751" s="14">
        <f t="shared" si="286"/>
        <v>0</v>
      </c>
      <c r="AZ751" s="12">
        <f t="shared" si="287"/>
        <v>0</v>
      </c>
      <c r="BA751" s="12">
        <f t="shared" si="288"/>
        <v>0.9</v>
      </c>
      <c r="BB751" s="12">
        <f t="shared" si="289"/>
        <v>1.2999999999999998</v>
      </c>
      <c r="BC751" s="13">
        <f t="shared" si="290"/>
        <v>0</v>
      </c>
    </row>
    <row r="752" spans="1:55" ht="13">
      <c r="A752" s="19" t="s">
        <v>1407</v>
      </c>
      <c r="B752" s="12" t="s">
        <v>10</v>
      </c>
      <c r="C752" s="12" t="s">
        <v>1986</v>
      </c>
      <c r="D752" s="12" t="s">
        <v>1987</v>
      </c>
      <c r="E752" s="13" t="s">
        <v>1202</v>
      </c>
      <c r="F752" s="11">
        <v>0</v>
      </c>
      <c r="G752" s="12">
        <v>0</v>
      </c>
      <c r="H752" s="12">
        <v>0</v>
      </c>
      <c r="I752" s="13">
        <v>0</v>
      </c>
      <c r="J752" s="30"/>
      <c r="K752" s="14">
        <v>0</v>
      </c>
      <c r="L752" s="12">
        <v>0</v>
      </c>
      <c r="M752" s="12">
        <v>0</v>
      </c>
      <c r="N752" s="13">
        <v>0</v>
      </c>
      <c r="O752" s="30"/>
      <c r="P752" s="14">
        <v>1</v>
      </c>
      <c r="Q752" s="12">
        <v>0</v>
      </c>
      <c r="R752" s="12">
        <v>0.8</v>
      </c>
      <c r="S752" s="13">
        <v>245</v>
      </c>
      <c r="T752" s="30"/>
      <c r="U752" s="14">
        <v>2</v>
      </c>
      <c r="V752" s="12">
        <v>0</v>
      </c>
      <c r="W752" s="12">
        <v>2.7</v>
      </c>
      <c r="X752" s="13">
        <v>232</v>
      </c>
      <c r="Y752" s="30"/>
      <c r="Z752" s="14">
        <v>0</v>
      </c>
      <c r="AA752" s="12">
        <v>0</v>
      </c>
      <c r="AB752" s="12">
        <v>0</v>
      </c>
      <c r="AC752" s="13">
        <v>0</v>
      </c>
      <c r="AD752" s="30"/>
      <c r="AE752" s="34">
        <f t="shared" si="267"/>
        <v>5</v>
      </c>
      <c r="AF752" s="15">
        <f t="shared" si="268"/>
        <v>0</v>
      </c>
      <c r="AG752" s="16">
        <f t="shared" si="269"/>
        <v>3.5</v>
      </c>
      <c r="AH752" s="48">
        <f t="shared" si="270"/>
        <v>477</v>
      </c>
      <c r="AI752" s="30"/>
      <c r="AJ752" s="14">
        <f t="shared" si="271"/>
        <v>0</v>
      </c>
      <c r="AK752" s="12">
        <f t="shared" si="272"/>
        <v>0</v>
      </c>
      <c r="AL752" s="12">
        <f t="shared" si="273"/>
        <v>245</v>
      </c>
      <c r="AM752" s="12">
        <f t="shared" si="274"/>
        <v>232</v>
      </c>
      <c r="AN752" s="17">
        <f t="shared" si="275"/>
        <v>0</v>
      </c>
      <c r="AO752" s="14">
        <f t="shared" si="276"/>
        <v>0</v>
      </c>
      <c r="AP752" s="12">
        <f t="shared" si="277"/>
        <v>0</v>
      </c>
      <c r="AQ752" s="12">
        <f t="shared" si="278"/>
        <v>1</v>
      </c>
      <c r="AR752" s="12">
        <f t="shared" si="279"/>
        <v>2</v>
      </c>
      <c r="AS752" s="17">
        <f t="shared" si="280"/>
        <v>2</v>
      </c>
      <c r="AT752" s="14">
        <f t="shared" si="281"/>
        <v>0</v>
      </c>
      <c r="AU752" s="12">
        <f t="shared" si="282"/>
        <v>0</v>
      </c>
      <c r="AV752" s="12">
        <f t="shared" si="283"/>
        <v>0</v>
      </c>
      <c r="AW752" s="12">
        <f t="shared" si="284"/>
        <v>0</v>
      </c>
      <c r="AX752" s="17">
        <f t="shared" si="285"/>
        <v>0</v>
      </c>
      <c r="AY752" s="14">
        <f t="shared" si="286"/>
        <v>0</v>
      </c>
      <c r="AZ752" s="12">
        <f t="shared" si="287"/>
        <v>0</v>
      </c>
      <c r="BA752" s="12">
        <f t="shared" si="288"/>
        <v>0.8</v>
      </c>
      <c r="BB752" s="12">
        <f t="shared" si="289"/>
        <v>2.7</v>
      </c>
      <c r="BC752" s="13">
        <f t="shared" si="290"/>
        <v>0</v>
      </c>
    </row>
    <row r="753" spans="1:55" ht="13">
      <c r="A753" s="19" t="s">
        <v>1408</v>
      </c>
      <c r="B753" s="12" t="s">
        <v>6</v>
      </c>
      <c r="C753" s="12" t="s">
        <v>340</v>
      </c>
      <c r="D753" s="12" t="s">
        <v>54</v>
      </c>
      <c r="E753" s="13" t="s">
        <v>1202</v>
      </c>
      <c r="F753" s="11">
        <v>0</v>
      </c>
      <c r="G753" s="12">
        <v>1</v>
      </c>
      <c r="H753" s="12">
        <v>18.600000000000001</v>
      </c>
      <c r="I753" s="13">
        <v>221</v>
      </c>
      <c r="J753" s="30"/>
      <c r="K753" s="14">
        <v>0</v>
      </c>
      <c r="L753" s="12">
        <v>0</v>
      </c>
      <c r="M753" s="12">
        <v>0</v>
      </c>
      <c r="N753" s="13">
        <v>20</v>
      </c>
      <c r="O753" s="30"/>
      <c r="P753" s="14">
        <v>0</v>
      </c>
      <c r="Q753" s="12">
        <v>0</v>
      </c>
      <c r="R753" s="12">
        <v>0</v>
      </c>
      <c r="S753" s="13">
        <v>20</v>
      </c>
      <c r="T753" s="30"/>
      <c r="U753" s="14">
        <v>0</v>
      </c>
      <c r="V753" s="12">
        <v>0</v>
      </c>
      <c r="W753" s="12">
        <v>0</v>
      </c>
      <c r="X753" s="13">
        <v>20</v>
      </c>
      <c r="Y753" s="30"/>
      <c r="Z753" s="14">
        <v>0</v>
      </c>
      <c r="AA753" s="12">
        <v>1</v>
      </c>
      <c r="AB753" s="12">
        <v>19.5</v>
      </c>
      <c r="AC753" s="13">
        <v>257</v>
      </c>
      <c r="AD753" s="30"/>
      <c r="AE753" s="34">
        <f t="shared" si="267"/>
        <v>0</v>
      </c>
      <c r="AF753" s="15">
        <f t="shared" si="268"/>
        <v>2</v>
      </c>
      <c r="AG753" s="16">
        <f t="shared" si="269"/>
        <v>38.1</v>
      </c>
      <c r="AH753" s="48">
        <f t="shared" si="270"/>
        <v>518</v>
      </c>
      <c r="AI753" s="30"/>
      <c r="AJ753" s="14">
        <f t="shared" si="271"/>
        <v>221</v>
      </c>
      <c r="AK753" s="12">
        <f t="shared" si="272"/>
        <v>20</v>
      </c>
      <c r="AL753" s="12">
        <f t="shared" si="273"/>
        <v>20</v>
      </c>
      <c r="AM753" s="12">
        <f t="shared" si="274"/>
        <v>20</v>
      </c>
      <c r="AN753" s="17">
        <f t="shared" si="275"/>
        <v>257</v>
      </c>
      <c r="AO753" s="14">
        <f t="shared" si="276"/>
        <v>0</v>
      </c>
      <c r="AP753" s="12">
        <f t="shared" si="277"/>
        <v>0</v>
      </c>
      <c r="AQ753" s="12">
        <f t="shared" si="278"/>
        <v>0</v>
      </c>
      <c r="AR753" s="12">
        <f t="shared" si="279"/>
        <v>0</v>
      </c>
      <c r="AS753" s="17">
        <f t="shared" si="280"/>
        <v>0</v>
      </c>
      <c r="AT753" s="14">
        <f t="shared" si="281"/>
        <v>1</v>
      </c>
      <c r="AU753" s="12">
        <f t="shared" si="282"/>
        <v>0</v>
      </c>
      <c r="AV753" s="12">
        <f t="shared" si="283"/>
        <v>0</v>
      </c>
      <c r="AW753" s="12">
        <f t="shared" si="284"/>
        <v>0</v>
      </c>
      <c r="AX753" s="17">
        <f t="shared" si="285"/>
        <v>1</v>
      </c>
      <c r="AY753" s="14">
        <f t="shared" si="286"/>
        <v>18.600000000000001</v>
      </c>
      <c r="AZ753" s="12">
        <f t="shared" si="287"/>
        <v>0</v>
      </c>
      <c r="BA753" s="12">
        <f t="shared" si="288"/>
        <v>0</v>
      </c>
      <c r="BB753" s="12">
        <f t="shared" si="289"/>
        <v>0</v>
      </c>
      <c r="BC753" s="13">
        <f t="shared" si="290"/>
        <v>19.5</v>
      </c>
    </row>
    <row r="754" spans="1:55" ht="13">
      <c r="A754" s="19" t="s">
        <v>1409</v>
      </c>
      <c r="B754" s="12" t="s">
        <v>10</v>
      </c>
      <c r="C754" s="12" t="s">
        <v>46</v>
      </c>
      <c r="D754" s="12" t="s">
        <v>255</v>
      </c>
      <c r="E754" s="13" t="s">
        <v>1740</v>
      </c>
      <c r="F754" s="11">
        <v>0</v>
      </c>
      <c r="G754" s="12">
        <v>0</v>
      </c>
      <c r="H754" s="12">
        <v>0</v>
      </c>
      <c r="I754" s="13">
        <v>0</v>
      </c>
      <c r="J754" s="30"/>
      <c r="K754" s="14">
        <v>0</v>
      </c>
      <c r="L754" s="12">
        <v>0</v>
      </c>
      <c r="M754" s="12">
        <v>0</v>
      </c>
      <c r="N754" s="13">
        <v>0</v>
      </c>
      <c r="O754" s="30"/>
      <c r="P754" s="14">
        <v>0</v>
      </c>
      <c r="Q754" s="12">
        <v>0</v>
      </c>
      <c r="R754" s="12">
        <v>0</v>
      </c>
      <c r="S754" s="13">
        <v>20</v>
      </c>
      <c r="T754" s="30"/>
      <c r="U754" s="14">
        <v>1</v>
      </c>
      <c r="V754" s="12">
        <v>0</v>
      </c>
      <c r="W754" s="12">
        <v>0.6</v>
      </c>
      <c r="X754" s="13">
        <v>184</v>
      </c>
      <c r="Y754" s="30"/>
      <c r="Z754" s="14">
        <v>0</v>
      </c>
      <c r="AA754" s="12">
        <v>0</v>
      </c>
      <c r="AB754" s="12">
        <v>0</v>
      </c>
      <c r="AC754" s="13">
        <v>0</v>
      </c>
      <c r="AD754" s="30"/>
      <c r="AE754" s="34">
        <f t="shared" si="267"/>
        <v>2</v>
      </c>
      <c r="AF754" s="15">
        <f t="shared" si="268"/>
        <v>0</v>
      </c>
      <c r="AG754" s="16">
        <f t="shared" si="269"/>
        <v>0.6</v>
      </c>
      <c r="AH754" s="48">
        <f t="shared" si="270"/>
        <v>204</v>
      </c>
      <c r="AI754" s="30"/>
      <c r="AJ754" s="14">
        <f t="shared" si="271"/>
        <v>0</v>
      </c>
      <c r="AK754" s="12">
        <f t="shared" si="272"/>
        <v>0</v>
      </c>
      <c r="AL754" s="12">
        <f t="shared" si="273"/>
        <v>20</v>
      </c>
      <c r="AM754" s="12">
        <f t="shared" si="274"/>
        <v>184</v>
      </c>
      <c r="AN754" s="17">
        <f t="shared" si="275"/>
        <v>0</v>
      </c>
      <c r="AO754" s="14">
        <f t="shared" si="276"/>
        <v>0</v>
      </c>
      <c r="AP754" s="12">
        <f t="shared" si="277"/>
        <v>0</v>
      </c>
      <c r="AQ754" s="12">
        <f t="shared" si="278"/>
        <v>0</v>
      </c>
      <c r="AR754" s="12">
        <f t="shared" si="279"/>
        <v>1</v>
      </c>
      <c r="AS754" s="17">
        <f t="shared" si="280"/>
        <v>1</v>
      </c>
      <c r="AT754" s="14">
        <f t="shared" si="281"/>
        <v>0</v>
      </c>
      <c r="AU754" s="12">
        <f t="shared" si="282"/>
        <v>0</v>
      </c>
      <c r="AV754" s="12">
        <f t="shared" si="283"/>
        <v>0</v>
      </c>
      <c r="AW754" s="12">
        <f t="shared" si="284"/>
        <v>0</v>
      </c>
      <c r="AX754" s="17">
        <f t="shared" si="285"/>
        <v>0</v>
      </c>
      <c r="AY754" s="14">
        <f t="shared" si="286"/>
        <v>0</v>
      </c>
      <c r="AZ754" s="12">
        <f t="shared" si="287"/>
        <v>0</v>
      </c>
      <c r="BA754" s="12">
        <f t="shared" si="288"/>
        <v>0</v>
      </c>
      <c r="BB754" s="12">
        <f t="shared" si="289"/>
        <v>0.6</v>
      </c>
      <c r="BC754" s="13">
        <f t="shared" si="290"/>
        <v>0</v>
      </c>
    </row>
    <row r="755" spans="1:55" ht="13">
      <c r="A755" s="19" t="s">
        <v>1410</v>
      </c>
      <c r="B755" s="12" t="s">
        <v>10</v>
      </c>
      <c r="C755" s="12" t="s">
        <v>1463</v>
      </c>
      <c r="D755" s="12" t="s">
        <v>178</v>
      </c>
      <c r="E755" s="13" t="s">
        <v>1202</v>
      </c>
      <c r="F755" s="11">
        <v>0</v>
      </c>
      <c r="G755" s="12">
        <v>0</v>
      </c>
      <c r="H755" s="12">
        <v>0</v>
      </c>
      <c r="I755" s="13">
        <v>20</v>
      </c>
      <c r="J755" s="30"/>
      <c r="K755" s="14">
        <v>0</v>
      </c>
      <c r="L755" s="12">
        <v>0</v>
      </c>
      <c r="M755" s="12">
        <v>0</v>
      </c>
      <c r="N755" s="13">
        <v>20</v>
      </c>
      <c r="O755" s="30"/>
      <c r="P755" s="14">
        <v>0</v>
      </c>
      <c r="Q755" s="12">
        <v>0</v>
      </c>
      <c r="R755" s="12">
        <v>0</v>
      </c>
      <c r="S755" s="13">
        <v>0</v>
      </c>
      <c r="T755" s="30"/>
      <c r="U755" s="14">
        <v>0</v>
      </c>
      <c r="V755" s="12">
        <v>0</v>
      </c>
      <c r="W755" s="12">
        <v>0</v>
      </c>
      <c r="X755" s="13">
        <v>0</v>
      </c>
      <c r="Y755" s="30"/>
      <c r="Z755" s="14">
        <v>0</v>
      </c>
      <c r="AA755" s="12">
        <v>0</v>
      </c>
      <c r="AB755" s="12">
        <v>0</v>
      </c>
      <c r="AC755" s="13">
        <v>0</v>
      </c>
      <c r="AD755" s="30"/>
      <c r="AE755" s="34">
        <f t="shared" si="267"/>
        <v>0</v>
      </c>
      <c r="AF755" s="15">
        <f t="shared" si="268"/>
        <v>0</v>
      </c>
      <c r="AG755" s="16">
        <f t="shared" si="269"/>
        <v>0</v>
      </c>
      <c r="AH755" s="48">
        <f t="shared" si="270"/>
        <v>40</v>
      </c>
      <c r="AI755" s="30"/>
      <c r="AJ755" s="14">
        <f t="shared" si="271"/>
        <v>20</v>
      </c>
      <c r="AK755" s="12">
        <f t="shared" si="272"/>
        <v>20</v>
      </c>
      <c r="AL755" s="12">
        <f t="shared" si="273"/>
        <v>0</v>
      </c>
      <c r="AM755" s="12">
        <f t="shared" si="274"/>
        <v>0</v>
      </c>
      <c r="AN755" s="17">
        <f t="shared" si="275"/>
        <v>0</v>
      </c>
      <c r="AO755" s="14">
        <f t="shared" si="276"/>
        <v>0</v>
      </c>
      <c r="AP755" s="12">
        <f t="shared" si="277"/>
        <v>0</v>
      </c>
      <c r="AQ755" s="12">
        <f t="shared" si="278"/>
        <v>0</v>
      </c>
      <c r="AR755" s="12">
        <f t="shared" si="279"/>
        <v>0</v>
      </c>
      <c r="AS755" s="17">
        <f t="shared" si="280"/>
        <v>0</v>
      </c>
      <c r="AT755" s="14">
        <f t="shared" si="281"/>
        <v>0</v>
      </c>
      <c r="AU755" s="12">
        <f t="shared" si="282"/>
        <v>0</v>
      </c>
      <c r="AV755" s="12">
        <f t="shared" si="283"/>
        <v>0</v>
      </c>
      <c r="AW755" s="12">
        <f t="shared" si="284"/>
        <v>0</v>
      </c>
      <c r="AX755" s="17">
        <f t="shared" si="285"/>
        <v>0</v>
      </c>
      <c r="AY755" s="14">
        <f t="shared" si="286"/>
        <v>0</v>
      </c>
      <c r="AZ755" s="12">
        <f t="shared" si="287"/>
        <v>0</v>
      </c>
      <c r="BA755" s="12">
        <f t="shared" si="288"/>
        <v>0</v>
      </c>
      <c r="BB755" s="12">
        <f t="shared" si="289"/>
        <v>0</v>
      </c>
      <c r="BC755" s="13">
        <f t="shared" si="290"/>
        <v>0</v>
      </c>
    </row>
    <row r="756" spans="1:55" ht="13">
      <c r="A756" s="19" t="s">
        <v>1433</v>
      </c>
      <c r="B756" s="12" t="s">
        <v>1191</v>
      </c>
      <c r="C756" s="12" t="s">
        <v>1464</v>
      </c>
      <c r="D756" s="12" t="s">
        <v>311</v>
      </c>
      <c r="E756" s="13" t="s">
        <v>1205</v>
      </c>
      <c r="F756" s="11">
        <v>0</v>
      </c>
      <c r="G756" s="12">
        <v>0</v>
      </c>
      <c r="H756" s="12">
        <v>0</v>
      </c>
      <c r="I756" s="13">
        <v>0</v>
      </c>
      <c r="J756" s="30"/>
      <c r="K756" s="14">
        <v>0</v>
      </c>
      <c r="L756" s="12">
        <v>0</v>
      </c>
      <c r="M756" s="12">
        <v>0</v>
      </c>
      <c r="N756" s="13">
        <v>0</v>
      </c>
      <c r="O756" s="30"/>
      <c r="P756" s="14">
        <v>0</v>
      </c>
      <c r="Q756" s="12">
        <v>0</v>
      </c>
      <c r="R756" s="12">
        <v>0</v>
      </c>
      <c r="S756" s="13">
        <v>0</v>
      </c>
      <c r="T756" s="30"/>
      <c r="U756" s="14">
        <v>0</v>
      </c>
      <c r="V756" s="12">
        <v>0</v>
      </c>
      <c r="W756" s="12">
        <v>0</v>
      </c>
      <c r="X756" s="13">
        <v>0</v>
      </c>
      <c r="Y756" s="30"/>
      <c r="Z756" s="14">
        <v>0</v>
      </c>
      <c r="AA756" s="12">
        <v>0</v>
      </c>
      <c r="AB756" s="12">
        <v>0</v>
      </c>
      <c r="AC756" s="13">
        <v>0</v>
      </c>
      <c r="AD756" s="30"/>
      <c r="AE756" s="34">
        <f t="shared" si="267"/>
        <v>0</v>
      </c>
      <c r="AF756" s="15">
        <f t="shared" si="268"/>
        <v>0</v>
      </c>
      <c r="AG756" s="16">
        <f t="shared" si="269"/>
        <v>0</v>
      </c>
      <c r="AH756" s="48">
        <f t="shared" si="270"/>
        <v>0</v>
      </c>
      <c r="AI756" s="30"/>
      <c r="AJ756" s="14">
        <f t="shared" si="271"/>
        <v>0</v>
      </c>
      <c r="AK756" s="12">
        <f t="shared" si="272"/>
        <v>0</v>
      </c>
      <c r="AL756" s="12">
        <f t="shared" si="273"/>
        <v>0</v>
      </c>
      <c r="AM756" s="12">
        <f t="shared" si="274"/>
        <v>0</v>
      </c>
      <c r="AN756" s="17">
        <f t="shared" si="275"/>
        <v>0</v>
      </c>
      <c r="AO756" s="14">
        <f t="shared" si="276"/>
        <v>0</v>
      </c>
      <c r="AP756" s="12">
        <f t="shared" si="277"/>
        <v>0</v>
      </c>
      <c r="AQ756" s="12">
        <f t="shared" si="278"/>
        <v>0</v>
      </c>
      <c r="AR756" s="12">
        <f t="shared" si="279"/>
        <v>0</v>
      </c>
      <c r="AS756" s="17">
        <f t="shared" si="280"/>
        <v>0</v>
      </c>
      <c r="AT756" s="14">
        <f t="shared" si="281"/>
        <v>0</v>
      </c>
      <c r="AU756" s="12">
        <f t="shared" si="282"/>
        <v>0</v>
      </c>
      <c r="AV756" s="12">
        <f t="shared" si="283"/>
        <v>0</v>
      </c>
      <c r="AW756" s="12">
        <f t="shared" si="284"/>
        <v>0</v>
      </c>
      <c r="AX756" s="17">
        <f t="shared" si="285"/>
        <v>0</v>
      </c>
      <c r="AY756" s="14">
        <f t="shared" si="286"/>
        <v>0</v>
      </c>
      <c r="AZ756" s="12">
        <f t="shared" si="287"/>
        <v>0</v>
      </c>
      <c r="BA756" s="12">
        <f t="shared" si="288"/>
        <v>0</v>
      </c>
      <c r="BB756" s="12">
        <f t="shared" si="289"/>
        <v>0</v>
      </c>
      <c r="BC756" s="13">
        <f t="shared" si="290"/>
        <v>0</v>
      </c>
    </row>
    <row r="757" spans="1:55" ht="13">
      <c r="A757" s="19" t="s">
        <v>1434</v>
      </c>
      <c r="B757" s="12" t="s">
        <v>1348</v>
      </c>
      <c r="C757" s="12" t="s">
        <v>1465</v>
      </c>
      <c r="D757" s="12" t="s">
        <v>251</v>
      </c>
      <c r="E757" s="13" t="s">
        <v>1202</v>
      </c>
      <c r="F757" s="11">
        <v>0</v>
      </c>
      <c r="G757" s="12">
        <v>0</v>
      </c>
      <c r="H757" s="12">
        <v>0</v>
      </c>
      <c r="I757" s="13">
        <v>0</v>
      </c>
      <c r="J757" s="30"/>
      <c r="K757" s="14">
        <v>0</v>
      </c>
      <c r="L757" s="12">
        <v>0</v>
      </c>
      <c r="M757" s="12">
        <v>0</v>
      </c>
      <c r="N757" s="13">
        <v>0</v>
      </c>
      <c r="O757" s="30"/>
      <c r="P757" s="14">
        <v>0</v>
      </c>
      <c r="Q757" s="12">
        <v>0</v>
      </c>
      <c r="R757" s="12">
        <v>0</v>
      </c>
      <c r="S757" s="13">
        <v>0</v>
      </c>
      <c r="T757" s="30"/>
      <c r="U757" s="14">
        <v>0</v>
      </c>
      <c r="V757" s="12">
        <v>0</v>
      </c>
      <c r="W757" s="12">
        <v>0</v>
      </c>
      <c r="X757" s="13">
        <v>0</v>
      </c>
      <c r="Y757" s="30"/>
      <c r="Z757" s="14">
        <v>0</v>
      </c>
      <c r="AA757" s="12">
        <v>0</v>
      </c>
      <c r="AB757" s="12">
        <v>0</v>
      </c>
      <c r="AC757" s="13">
        <v>0</v>
      </c>
      <c r="AD757" s="30"/>
      <c r="AE757" s="34">
        <f t="shared" si="267"/>
        <v>0</v>
      </c>
      <c r="AF757" s="15">
        <f t="shared" si="268"/>
        <v>0</v>
      </c>
      <c r="AG757" s="16">
        <f t="shared" si="269"/>
        <v>0</v>
      </c>
      <c r="AH757" s="48">
        <f t="shared" si="270"/>
        <v>0</v>
      </c>
      <c r="AI757" s="30"/>
      <c r="AJ757" s="14">
        <f t="shared" si="271"/>
        <v>0</v>
      </c>
      <c r="AK757" s="12">
        <f t="shared" si="272"/>
        <v>0</v>
      </c>
      <c r="AL757" s="12">
        <f t="shared" si="273"/>
        <v>0</v>
      </c>
      <c r="AM757" s="12">
        <f t="shared" si="274"/>
        <v>0</v>
      </c>
      <c r="AN757" s="17">
        <f t="shared" si="275"/>
        <v>0</v>
      </c>
      <c r="AO757" s="14">
        <f t="shared" si="276"/>
        <v>0</v>
      </c>
      <c r="AP757" s="12">
        <f t="shared" si="277"/>
        <v>0</v>
      </c>
      <c r="AQ757" s="12">
        <f t="shared" si="278"/>
        <v>0</v>
      </c>
      <c r="AR757" s="12">
        <f t="shared" si="279"/>
        <v>0</v>
      </c>
      <c r="AS757" s="17">
        <f t="shared" si="280"/>
        <v>0</v>
      </c>
      <c r="AT757" s="14">
        <f t="shared" si="281"/>
        <v>0</v>
      </c>
      <c r="AU757" s="12">
        <f t="shared" si="282"/>
        <v>0</v>
      </c>
      <c r="AV757" s="12">
        <f t="shared" si="283"/>
        <v>0</v>
      </c>
      <c r="AW757" s="12">
        <f t="shared" si="284"/>
        <v>0</v>
      </c>
      <c r="AX757" s="17">
        <f t="shared" si="285"/>
        <v>0</v>
      </c>
      <c r="AY757" s="14">
        <f t="shared" si="286"/>
        <v>0</v>
      </c>
      <c r="AZ757" s="12">
        <f t="shared" si="287"/>
        <v>0</v>
      </c>
      <c r="BA757" s="12">
        <f t="shared" si="288"/>
        <v>0</v>
      </c>
      <c r="BB757" s="12">
        <f t="shared" si="289"/>
        <v>0</v>
      </c>
      <c r="BC757" s="13">
        <f t="shared" si="290"/>
        <v>0</v>
      </c>
    </row>
    <row r="758" spans="1:55" ht="13">
      <c r="A758" s="19" t="s">
        <v>1435</v>
      </c>
      <c r="B758" s="12" t="s">
        <v>6</v>
      </c>
      <c r="C758" s="12" t="s">
        <v>1466</v>
      </c>
      <c r="D758" s="12" t="s">
        <v>248</v>
      </c>
      <c r="E758" s="13" t="s">
        <v>1203</v>
      </c>
      <c r="F758" s="11">
        <v>0</v>
      </c>
      <c r="G758" s="12">
        <v>0</v>
      </c>
      <c r="H758" s="12">
        <v>0</v>
      </c>
      <c r="I758" s="13">
        <v>0</v>
      </c>
      <c r="J758" s="30"/>
      <c r="K758" s="14">
        <v>0</v>
      </c>
      <c r="L758" s="12">
        <v>0</v>
      </c>
      <c r="M758" s="12">
        <v>0</v>
      </c>
      <c r="N758" s="13">
        <v>20</v>
      </c>
      <c r="O758" s="30"/>
      <c r="P758" s="14">
        <v>0</v>
      </c>
      <c r="Q758" s="12">
        <v>0</v>
      </c>
      <c r="R758" s="12">
        <v>0</v>
      </c>
      <c r="S758" s="13">
        <v>0</v>
      </c>
      <c r="T758" s="30"/>
      <c r="U758" s="14">
        <v>0</v>
      </c>
      <c r="V758" s="12">
        <v>0</v>
      </c>
      <c r="W758" s="12">
        <v>0</v>
      </c>
      <c r="X758" s="13">
        <v>0</v>
      </c>
      <c r="Y758" s="30"/>
      <c r="Z758" s="14">
        <v>0</v>
      </c>
      <c r="AA758" s="12">
        <v>0</v>
      </c>
      <c r="AB758" s="12">
        <v>0</v>
      </c>
      <c r="AC758" s="13">
        <v>0</v>
      </c>
      <c r="AD758" s="30"/>
      <c r="AE758" s="34">
        <f t="shared" si="267"/>
        <v>0</v>
      </c>
      <c r="AF758" s="15">
        <f t="shared" si="268"/>
        <v>0</v>
      </c>
      <c r="AG758" s="16">
        <f t="shared" si="269"/>
        <v>0</v>
      </c>
      <c r="AH758" s="48">
        <f t="shared" si="270"/>
        <v>20</v>
      </c>
      <c r="AI758" s="30"/>
      <c r="AJ758" s="14">
        <f t="shared" si="271"/>
        <v>0</v>
      </c>
      <c r="AK758" s="12">
        <f t="shared" si="272"/>
        <v>20</v>
      </c>
      <c r="AL758" s="12">
        <f t="shared" si="273"/>
        <v>0</v>
      </c>
      <c r="AM758" s="12">
        <f t="shared" si="274"/>
        <v>0</v>
      </c>
      <c r="AN758" s="17">
        <f t="shared" si="275"/>
        <v>0</v>
      </c>
      <c r="AO758" s="14">
        <f t="shared" si="276"/>
        <v>0</v>
      </c>
      <c r="AP758" s="12">
        <f t="shared" si="277"/>
        <v>0</v>
      </c>
      <c r="AQ758" s="12">
        <f t="shared" si="278"/>
        <v>0</v>
      </c>
      <c r="AR758" s="12">
        <f t="shared" si="279"/>
        <v>0</v>
      </c>
      <c r="AS758" s="17">
        <f t="shared" si="280"/>
        <v>0</v>
      </c>
      <c r="AT758" s="14">
        <f t="shared" si="281"/>
        <v>0</v>
      </c>
      <c r="AU758" s="12">
        <f t="shared" si="282"/>
        <v>0</v>
      </c>
      <c r="AV758" s="12">
        <f t="shared" si="283"/>
        <v>0</v>
      </c>
      <c r="AW758" s="12">
        <f t="shared" si="284"/>
        <v>0</v>
      </c>
      <c r="AX758" s="17">
        <f t="shared" si="285"/>
        <v>0</v>
      </c>
      <c r="AY758" s="14">
        <f t="shared" si="286"/>
        <v>0</v>
      </c>
      <c r="AZ758" s="12">
        <f t="shared" si="287"/>
        <v>0</v>
      </c>
      <c r="BA758" s="12">
        <f t="shared" si="288"/>
        <v>0</v>
      </c>
      <c r="BB758" s="12">
        <f t="shared" si="289"/>
        <v>0</v>
      </c>
      <c r="BC758" s="13">
        <f t="shared" si="290"/>
        <v>0</v>
      </c>
    </row>
    <row r="759" spans="1:55" ht="13">
      <c r="A759" s="19" t="s">
        <v>1436</v>
      </c>
      <c r="B759" s="12" t="s">
        <v>1348</v>
      </c>
      <c r="C759" s="12" t="s">
        <v>1468</v>
      </c>
      <c r="D759" s="12" t="s">
        <v>337</v>
      </c>
      <c r="E759" s="13" t="s">
        <v>1202</v>
      </c>
      <c r="F759" s="11">
        <v>0</v>
      </c>
      <c r="G759" s="12">
        <v>0</v>
      </c>
      <c r="H759" s="12">
        <v>0</v>
      </c>
      <c r="I759" s="13">
        <v>0</v>
      </c>
      <c r="J759" s="30"/>
      <c r="K759" s="14">
        <v>0</v>
      </c>
      <c r="L759" s="12">
        <v>0</v>
      </c>
      <c r="M759" s="12">
        <v>0</v>
      </c>
      <c r="N759" s="13">
        <v>0</v>
      </c>
      <c r="O759" s="30"/>
      <c r="P759" s="14">
        <v>0</v>
      </c>
      <c r="Q759" s="12">
        <v>0</v>
      </c>
      <c r="R759" s="12">
        <v>0</v>
      </c>
      <c r="S759" s="13">
        <v>0</v>
      </c>
      <c r="T759" s="30"/>
      <c r="U759" s="14">
        <v>0</v>
      </c>
      <c r="V759" s="12">
        <v>0</v>
      </c>
      <c r="W759" s="12">
        <v>0</v>
      </c>
      <c r="X759" s="13">
        <v>0</v>
      </c>
      <c r="Y759" s="30"/>
      <c r="Z759" s="14">
        <v>0</v>
      </c>
      <c r="AA759" s="12">
        <v>0</v>
      </c>
      <c r="AB759" s="12">
        <v>0</v>
      </c>
      <c r="AC759" s="13">
        <v>0</v>
      </c>
      <c r="AD759" s="30"/>
      <c r="AE759" s="34">
        <f t="shared" si="267"/>
        <v>0</v>
      </c>
      <c r="AF759" s="15">
        <f t="shared" si="268"/>
        <v>0</v>
      </c>
      <c r="AG759" s="16">
        <f t="shared" si="269"/>
        <v>0</v>
      </c>
      <c r="AH759" s="48">
        <f t="shared" si="270"/>
        <v>0</v>
      </c>
      <c r="AI759" s="30"/>
      <c r="AJ759" s="14">
        <f t="shared" si="271"/>
        <v>0</v>
      </c>
      <c r="AK759" s="12">
        <f t="shared" si="272"/>
        <v>0</v>
      </c>
      <c r="AL759" s="12">
        <f t="shared" si="273"/>
        <v>0</v>
      </c>
      <c r="AM759" s="12">
        <f t="shared" si="274"/>
        <v>0</v>
      </c>
      <c r="AN759" s="17">
        <f t="shared" si="275"/>
        <v>0</v>
      </c>
      <c r="AO759" s="14">
        <f t="shared" si="276"/>
        <v>0</v>
      </c>
      <c r="AP759" s="12">
        <f t="shared" si="277"/>
        <v>0</v>
      </c>
      <c r="AQ759" s="12">
        <f t="shared" si="278"/>
        <v>0</v>
      </c>
      <c r="AR759" s="12">
        <f t="shared" si="279"/>
        <v>0</v>
      </c>
      <c r="AS759" s="17">
        <f t="shared" si="280"/>
        <v>0</v>
      </c>
      <c r="AT759" s="14">
        <f t="shared" si="281"/>
        <v>0</v>
      </c>
      <c r="AU759" s="12">
        <f t="shared" si="282"/>
        <v>0</v>
      </c>
      <c r="AV759" s="12">
        <f t="shared" si="283"/>
        <v>0</v>
      </c>
      <c r="AW759" s="12">
        <f t="shared" si="284"/>
        <v>0</v>
      </c>
      <c r="AX759" s="17">
        <f t="shared" si="285"/>
        <v>0</v>
      </c>
      <c r="AY759" s="14">
        <f t="shared" si="286"/>
        <v>0</v>
      </c>
      <c r="AZ759" s="12">
        <f t="shared" si="287"/>
        <v>0</v>
      </c>
      <c r="BA759" s="12">
        <f t="shared" si="288"/>
        <v>0</v>
      </c>
      <c r="BB759" s="12">
        <f t="shared" si="289"/>
        <v>0</v>
      </c>
      <c r="BC759" s="13">
        <f t="shared" si="290"/>
        <v>0</v>
      </c>
    </row>
    <row r="760" spans="1:55" ht="13">
      <c r="A760" s="19" t="s">
        <v>1437</v>
      </c>
      <c r="B760" s="12" t="s">
        <v>1192</v>
      </c>
      <c r="C760" s="12" t="s">
        <v>1469</v>
      </c>
      <c r="D760" s="12" t="s">
        <v>30</v>
      </c>
      <c r="E760" s="13" t="s">
        <v>1205</v>
      </c>
      <c r="F760" s="11">
        <v>0</v>
      </c>
      <c r="G760" s="12">
        <v>0</v>
      </c>
      <c r="H760" s="12">
        <v>0</v>
      </c>
      <c r="I760" s="13">
        <v>0</v>
      </c>
      <c r="J760" s="30"/>
      <c r="K760" s="14">
        <v>0</v>
      </c>
      <c r="L760" s="12">
        <v>0</v>
      </c>
      <c r="M760" s="12">
        <v>0</v>
      </c>
      <c r="N760" s="13">
        <v>0</v>
      </c>
      <c r="O760" s="30"/>
      <c r="P760" s="14">
        <v>0</v>
      </c>
      <c r="Q760" s="12">
        <v>0</v>
      </c>
      <c r="R760" s="12">
        <v>0</v>
      </c>
      <c r="S760" s="13">
        <v>0</v>
      </c>
      <c r="T760" s="30"/>
      <c r="U760" s="14">
        <v>0</v>
      </c>
      <c r="V760" s="12">
        <v>0</v>
      </c>
      <c r="W760" s="12">
        <v>0</v>
      </c>
      <c r="X760" s="13">
        <v>0</v>
      </c>
      <c r="Y760" s="30"/>
      <c r="Z760" s="14">
        <v>0</v>
      </c>
      <c r="AA760" s="12">
        <v>0</v>
      </c>
      <c r="AB760" s="12">
        <v>0</v>
      </c>
      <c r="AC760" s="13">
        <v>0</v>
      </c>
      <c r="AD760" s="30"/>
      <c r="AE760" s="34">
        <f t="shared" si="267"/>
        <v>0</v>
      </c>
      <c r="AF760" s="15">
        <f t="shared" si="268"/>
        <v>0</v>
      </c>
      <c r="AG760" s="16">
        <f t="shared" si="269"/>
        <v>0</v>
      </c>
      <c r="AH760" s="48">
        <f t="shared" si="270"/>
        <v>0</v>
      </c>
      <c r="AI760" s="30"/>
      <c r="AJ760" s="14">
        <f t="shared" si="271"/>
        <v>0</v>
      </c>
      <c r="AK760" s="12">
        <f t="shared" si="272"/>
        <v>0</v>
      </c>
      <c r="AL760" s="12">
        <f t="shared" si="273"/>
        <v>0</v>
      </c>
      <c r="AM760" s="12">
        <f t="shared" si="274"/>
        <v>0</v>
      </c>
      <c r="AN760" s="17">
        <f t="shared" si="275"/>
        <v>0</v>
      </c>
      <c r="AO760" s="14">
        <f t="shared" si="276"/>
        <v>0</v>
      </c>
      <c r="AP760" s="12">
        <f t="shared" si="277"/>
        <v>0</v>
      </c>
      <c r="AQ760" s="12">
        <f t="shared" si="278"/>
        <v>0</v>
      </c>
      <c r="AR760" s="12">
        <f t="shared" si="279"/>
        <v>0</v>
      </c>
      <c r="AS760" s="17">
        <f t="shared" si="280"/>
        <v>0</v>
      </c>
      <c r="AT760" s="14">
        <f t="shared" si="281"/>
        <v>0</v>
      </c>
      <c r="AU760" s="12">
        <f t="shared" si="282"/>
        <v>0</v>
      </c>
      <c r="AV760" s="12">
        <f t="shared" si="283"/>
        <v>0</v>
      </c>
      <c r="AW760" s="12">
        <f t="shared" si="284"/>
        <v>0</v>
      </c>
      <c r="AX760" s="17">
        <f t="shared" si="285"/>
        <v>0</v>
      </c>
      <c r="AY760" s="14">
        <f t="shared" si="286"/>
        <v>0</v>
      </c>
      <c r="AZ760" s="12">
        <f t="shared" si="287"/>
        <v>0</v>
      </c>
      <c r="BA760" s="12">
        <f t="shared" si="288"/>
        <v>0</v>
      </c>
      <c r="BB760" s="12">
        <f t="shared" si="289"/>
        <v>0</v>
      </c>
      <c r="BC760" s="13">
        <f t="shared" si="290"/>
        <v>0</v>
      </c>
    </row>
    <row r="761" spans="1:55" ht="13">
      <c r="A761" s="19" t="s">
        <v>1438</v>
      </c>
      <c r="B761" s="12" t="s">
        <v>1191</v>
      </c>
      <c r="C761" s="12" t="s">
        <v>1012</v>
      </c>
      <c r="D761" s="12" t="s">
        <v>1013</v>
      </c>
      <c r="E761" s="13" t="s">
        <v>1205</v>
      </c>
      <c r="F761" s="11">
        <v>0</v>
      </c>
      <c r="G761" s="12">
        <v>0</v>
      </c>
      <c r="H761" s="12">
        <v>0</v>
      </c>
      <c r="I761" s="13">
        <v>0</v>
      </c>
      <c r="J761" s="30"/>
      <c r="K761" s="14">
        <v>0</v>
      </c>
      <c r="L761" s="12">
        <v>0</v>
      </c>
      <c r="M761" s="12">
        <v>0</v>
      </c>
      <c r="N761" s="13">
        <v>0</v>
      </c>
      <c r="O761" s="30"/>
      <c r="P761" s="14">
        <v>0</v>
      </c>
      <c r="Q761" s="12">
        <v>0</v>
      </c>
      <c r="R761" s="12">
        <v>0</v>
      </c>
      <c r="S761" s="13">
        <v>0</v>
      </c>
      <c r="T761" s="30"/>
      <c r="U761" s="14">
        <v>0</v>
      </c>
      <c r="V761" s="12">
        <v>0</v>
      </c>
      <c r="W761" s="12">
        <v>0</v>
      </c>
      <c r="X761" s="13">
        <v>0</v>
      </c>
      <c r="Y761" s="30"/>
      <c r="Z761" s="14">
        <v>0</v>
      </c>
      <c r="AA761" s="12">
        <v>0</v>
      </c>
      <c r="AB761" s="12">
        <v>0</v>
      </c>
      <c r="AC761" s="13">
        <v>0</v>
      </c>
      <c r="AD761" s="30"/>
      <c r="AE761" s="34">
        <f t="shared" si="267"/>
        <v>0</v>
      </c>
      <c r="AF761" s="15">
        <f t="shared" si="268"/>
        <v>0</v>
      </c>
      <c r="AG761" s="16">
        <f t="shared" si="269"/>
        <v>0</v>
      </c>
      <c r="AH761" s="48">
        <f t="shared" si="270"/>
        <v>0</v>
      </c>
      <c r="AI761" s="30"/>
      <c r="AJ761" s="14">
        <f t="shared" si="271"/>
        <v>0</v>
      </c>
      <c r="AK761" s="12">
        <f t="shared" si="272"/>
        <v>0</v>
      </c>
      <c r="AL761" s="12">
        <f t="shared" si="273"/>
        <v>0</v>
      </c>
      <c r="AM761" s="12">
        <f t="shared" si="274"/>
        <v>0</v>
      </c>
      <c r="AN761" s="17">
        <f t="shared" si="275"/>
        <v>0</v>
      </c>
      <c r="AO761" s="14">
        <f t="shared" si="276"/>
        <v>0</v>
      </c>
      <c r="AP761" s="12">
        <f t="shared" si="277"/>
        <v>0</v>
      </c>
      <c r="AQ761" s="12">
        <f t="shared" si="278"/>
        <v>0</v>
      </c>
      <c r="AR761" s="12">
        <f t="shared" si="279"/>
        <v>0</v>
      </c>
      <c r="AS761" s="17">
        <f t="shared" si="280"/>
        <v>0</v>
      </c>
      <c r="AT761" s="14">
        <f t="shared" si="281"/>
        <v>0</v>
      </c>
      <c r="AU761" s="12">
        <f t="shared" si="282"/>
        <v>0</v>
      </c>
      <c r="AV761" s="12">
        <f t="shared" si="283"/>
        <v>0</v>
      </c>
      <c r="AW761" s="12">
        <f t="shared" si="284"/>
        <v>0</v>
      </c>
      <c r="AX761" s="17">
        <f t="shared" si="285"/>
        <v>0</v>
      </c>
      <c r="AY761" s="14">
        <f t="shared" si="286"/>
        <v>0</v>
      </c>
      <c r="AZ761" s="12">
        <f t="shared" si="287"/>
        <v>0</v>
      </c>
      <c r="BA761" s="12">
        <f t="shared" si="288"/>
        <v>0</v>
      </c>
      <c r="BB761" s="12">
        <f t="shared" si="289"/>
        <v>0</v>
      </c>
      <c r="BC761" s="13">
        <f t="shared" si="290"/>
        <v>0</v>
      </c>
    </row>
    <row r="762" spans="1:55" ht="13">
      <c r="A762" s="19" t="s">
        <v>1439</v>
      </c>
      <c r="B762" s="12" t="s">
        <v>10</v>
      </c>
      <c r="C762" s="12" t="s">
        <v>376</v>
      </c>
      <c r="D762" s="12" t="s">
        <v>28</v>
      </c>
      <c r="E762" s="13" t="s">
        <v>1202</v>
      </c>
      <c r="F762" s="11">
        <v>0</v>
      </c>
      <c r="G762" s="12">
        <v>0</v>
      </c>
      <c r="H762" s="12">
        <v>0</v>
      </c>
      <c r="I762" s="13">
        <v>0</v>
      </c>
      <c r="J762" s="30"/>
      <c r="K762" s="14">
        <v>0</v>
      </c>
      <c r="L762" s="12">
        <v>0</v>
      </c>
      <c r="M762" s="12">
        <v>0</v>
      </c>
      <c r="N762" s="13">
        <v>0</v>
      </c>
      <c r="O762" s="30"/>
      <c r="P762" s="14">
        <v>0</v>
      </c>
      <c r="Q762" s="12">
        <v>0</v>
      </c>
      <c r="R762" s="12">
        <v>0</v>
      </c>
      <c r="S762" s="13">
        <v>20</v>
      </c>
      <c r="T762" s="30"/>
      <c r="U762" s="14">
        <v>0</v>
      </c>
      <c r="V762" s="12">
        <v>0</v>
      </c>
      <c r="W762" s="12">
        <v>0</v>
      </c>
      <c r="X762" s="13">
        <v>0</v>
      </c>
      <c r="Y762" s="30"/>
      <c r="Z762" s="14">
        <v>0</v>
      </c>
      <c r="AA762" s="12">
        <v>0</v>
      </c>
      <c r="AB762" s="12">
        <v>0</v>
      </c>
      <c r="AC762" s="13">
        <v>0</v>
      </c>
      <c r="AD762" s="30"/>
      <c r="AE762" s="34">
        <f t="shared" si="267"/>
        <v>0</v>
      </c>
      <c r="AF762" s="15">
        <f t="shared" si="268"/>
        <v>0</v>
      </c>
      <c r="AG762" s="16">
        <f t="shared" si="269"/>
        <v>0</v>
      </c>
      <c r="AH762" s="48">
        <f t="shared" si="270"/>
        <v>20</v>
      </c>
      <c r="AI762" s="30"/>
      <c r="AJ762" s="14">
        <f t="shared" si="271"/>
        <v>0</v>
      </c>
      <c r="AK762" s="12">
        <f t="shared" si="272"/>
        <v>0</v>
      </c>
      <c r="AL762" s="12">
        <f t="shared" si="273"/>
        <v>20</v>
      </c>
      <c r="AM762" s="12">
        <f t="shared" si="274"/>
        <v>0</v>
      </c>
      <c r="AN762" s="17">
        <f t="shared" si="275"/>
        <v>0</v>
      </c>
      <c r="AO762" s="14">
        <f t="shared" si="276"/>
        <v>0</v>
      </c>
      <c r="AP762" s="12">
        <f t="shared" si="277"/>
        <v>0</v>
      </c>
      <c r="AQ762" s="12">
        <f t="shared" si="278"/>
        <v>0</v>
      </c>
      <c r="AR762" s="12">
        <f t="shared" si="279"/>
        <v>0</v>
      </c>
      <c r="AS762" s="17">
        <f t="shared" si="280"/>
        <v>0</v>
      </c>
      <c r="AT762" s="14">
        <f t="shared" si="281"/>
        <v>0</v>
      </c>
      <c r="AU762" s="12">
        <f t="shared" si="282"/>
        <v>0</v>
      </c>
      <c r="AV762" s="12">
        <f t="shared" si="283"/>
        <v>0</v>
      </c>
      <c r="AW762" s="12">
        <f t="shared" si="284"/>
        <v>0</v>
      </c>
      <c r="AX762" s="17">
        <f t="shared" si="285"/>
        <v>0</v>
      </c>
      <c r="AY762" s="14">
        <f t="shared" si="286"/>
        <v>0</v>
      </c>
      <c r="AZ762" s="12">
        <f t="shared" si="287"/>
        <v>0</v>
      </c>
      <c r="BA762" s="12">
        <f t="shared" si="288"/>
        <v>0</v>
      </c>
      <c r="BB762" s="12">
        <f t="shared" si="289"/>
        <v>0</v>
      </c>
      <c r="BC762" s="13">
        <f t="shared" si="290"/>
        <v>0</v>
      </c>
    </row>
    <row r="763" spans="1:55" ht="13">
      <c r="A763" s="19" t="s">
        <v>1440</v>
      </c>
      <c r="B763" s="12" t="s">
        <v>11</v>
      </c>
      <c r="C763" s="12" t="s">
        <v>1470</v>
      </c>
      <c r="D763" s="12" t="s">
        <v>1471</v>
      </c>
      <c r="E763" s="13" t="s">
        <v>1205</v>
      </c>
      <c r="F763" s="11">
        <v>0</v>
      </c>
      <c r="G763" s="12">
        <v>1</v>
      </c>
      <c r="H763" s="12">
        <v>2</v>
      </c>
      <c r="I763" s="13">
        <v>130</v>
      </c>
      <c r="J763" s="30"/>
      <c r="K763" s="14">
        <v>0</v>
      </c>
      <c r="L763" s="12">
        <v>0</v>
      </c>
      <c r="M763" s="12">
        <v>0</v>
      </c>
      <c r="N763" s="13">
        <v>0</v>
      </c>
      <c r="O763" s="30"/>
      <c r="P763" s="14">
        <v>1</v>
      </c>
      <c r="Q763" s="12">
        <v>0</v>
      </c>
      <c r="R763" s="12">
        <v>1.5</v>
      </c>
      <c r="S763" s="13">
        <v>267</v>
      </c>
      <c r="T763" s="30"/>
      <c r="U763" s="14">
        <v>3</v>
      </c>
      <c r="V763" s="12">
        <v>0</v>
      </c>
      <c r="W763" s="12">
        <v>3.1999999999999997</v>
      </c>
      <c r="X763" s="13">
        <v>238</v>
      </c>
      <c r="Y763" s="30"/>
      <c r="Z763" s="14">
        <v>0</v>
      </c>
      <c r="AA763" s="12">
        <v>1</v>
      </c>
      <c r="AB763" s="12">
        <v>1.3</v>
      </c>
      <c r="AC763" s="13">
        <v>168</v>
      </c>
      <c r="AD763" s="30"/>
      <c r="AE763" s="34">
        <f t="shared" si="267"/>
        <v>7</v>
      </c>
      <c r="AF763" s="15">
        <f t="shared" si="268"/>
        <v>2</v>
      </c>
      <c r="AG763" s="16">
        <f t="shared" si="269"/>
        <v>7.9999999999999991</v>
      </c>
      <c r="AH763" s="48">
        <f t="shared" si="270"/>
        <v>803</v>
      </c>
      <c r="AI763" s="30"/>
      <c r="AJ763" s="14">
        <f t="shared" si="271"/>
        <v>130</v>
      </c>
      <c r="AK763" s="12">
        <f t="shared" si="272"/>
        <v>0</v>
      </c>
      <c r="AL763" s="12">
        <f t="shared" si="273"/>
        <v>267</v>
      </c>
      <c r="AM763" s="12">
        <f t="shared" si="274"/>
        <v>238</v>
      </c>
      <c r="AN763" s="17">
        <f t="shared" si="275"/>
        <v>168</v>
      </c>
      <c r="AO763" s="14">
        <f t="shared" si="276"/>
        <v>0</v>
      </c>
      <c r="AP763" s="12">
        <f t="shared" si="277"/>
        <v>0</v>
      </c>
      <c r="AQ763" s="12">
        <f t="shared" si="278"/>
        <v>1</v>
      </c>
      <c r="AR763" s="12">
        <f t="shared" si="279"/>
        <v>3</v>
      </c>
      <c r="AS763" s="17">
        <f t="shared" si="280"/>
        <v>3</v>
      </c>
      <c r="AT763" s="14">
        <f t="shared" si="281"/>
        <v>1</v>
      </c>
      <c r="AU763" s="12">
        <f t="shared" si="282"/>
        <v>0</v>
      </c>
      <c r="AV763" s="12">
        <f t="shared" si="283"/>
        <v>0</v>
      </c>
      <c r="AW763" s="12">
        <f t="shared" si="284"/>
        <v>0</v>
      </c>
      <c r="AX763" s="17">
        <f t="shared" si="285"/>
        <v>1</v>
      </c>
      <c r="AY763" s="14">
        <f t="shared" si="286"/>
        <v>2</v>
      </c>
      <c r="AZ763" s="12">
        <f t="shared" si="287"/>
        <v>0</v>
      </c>
      <c r="BA763" s="12">
        <f t="shared" si="288"/>
        <v>1.5</v>
      </c>
      <c r="BB763" s="12">
        <f t="shared" si="289"/>
        <v>3.1999999999999997</v>
      </c>
      <c r="BC763" s="13">
        <f t="shared" si="290"/>
        <v>1.3</v>
      </c>
    </row>
    <row r="764" spans="1:55" ht="13">
      <c r="A764" s="19" t="s">
        <v>1441</v>
      </c>
      <c r="B764" s="12" t="s">
        <v>1220</v>
      </c>
      <c r="C764" s="12" t="s">
        <v>130</v>
      </c>
      <c r="D764" s="12" t="s">
        <v>26</v>
      </c>
      <c r="E764" s="13" t="s">
        <v>1202</v>
      </c>
      <c r="F764" s="11">
        <v>0</v>
      </c>
      <c r="G764" s="12">
        <v>0</v>
      </c>
      <c r="H764" s="12">
        <v>0</v>
      </c>
      <c r="I764" s="13">
        <v>0</v>
      </c>
      <c r="J764" s="30"/>
      <c r="K764" s="14">
        <v>0</v>
      </c>
      <c r="L764" s="12">
        <v>0</v>
      </c>
      <c r="M764" s="12">
        <v>0</v>
      </c>
      <c r="N764" s="13">
        <v>0</v>
      </c>
      <c r="O764" s="30"/>
      <c r="P764" s="14">
        <v>0</v>
      </c>
      <c r="Q764" s="12">
        <v>0</v>
      </c>
      <c r="R764" s="12">
        <v>0</v>
      </c>
      <c r="S764" s="13">
        <v>0</v>
      </c>
      <c r="T764" s="30"/>
      <c r="U764" s="14">
        <v>0</v>
      </c>
      <c r="V764" s="12">
        <v>0</v>
      </c>
      <c r="W764" s="12">
        <v>0</v>
      </c>
      <c r="X764" s="13">
        <v>0</v>
      </c>
      <c r="Y764" s="30"/>
      <c r="Z764" s="14">
        <v>0</v>
      </c>
      <c r="AA764" s="12">
        <v>0</v>
      </c>
      <c r="AB764" s="12">
        <v>0</v>
      </c>
      <c r="AC764" s="13">
        <v>0</v>
      </c>
      <c r="AD764" s="30"/>
      <c r="AE764" s="34">
        <f t="shared" si="267"/>
        <v>0</v>
      </c>
      <c r="AF764" s="15">
        <f t="shared" si="268"/>
        <v>0</v>
      </c>
      <c r="AG764" s="16">
        <f t="shared" si="269"/>
        <v>0</v>
      </c>
      <c r="AH764" s="48">
        <f t="shared" si="270"/>
        <v>0</v>
      </c>
      <c r="AI764" s="30"/>
      <c r="AJ764" s="14">
        <f t="shared" si="271"/>
        <v>0</v>
      </c>
      <c r="AK764" s="12">
        <f t="shared" si="272"/>
        <v>0</v>
      </c>
      <c r="AL764" s="12">
        <f t="shared" si="273"/>
        <v>0</v>
      </c>
      <c r="AM764" s="12">
        <f t="shared" si="274"/>
        <v>0</v>
      </c>
      <c r="AN764" s="17">
        <f t="shared" si="275"/>
        <v>0</v>
      </c>
      <c r="AO764" s="14">
        <f t="shared" si="276"/>
        <v>0</v>
      </c>
      <c r="AP764" s="12">
        <f t="shared" si="277"/>
        <v>0</v>
      </c>
      <c r="AQ764" s="12">
        <f t="shared" si="278"/>
        <v>0</v>
      </c>
      <c r="AR764" s="12">
        <f t="shared" si="279"/>
        <v>0</v>
      </c>
      <c r="AS764" s="17">
        <f t="shared" si="280"/>
        <v>0</v>
      </c>
      <c r="AT764" s="14">
        <f t="shared" si="281"/>
        <v>0</v>
      </c>
      <c r="AU764" s="12">
        <f t="shared" si="282"/>
        <v>0</v>
      </c>
      <c r="AV764" s="12">
        <f t="shared" si="283"/>
        <v>0</v>
      </c>
      <c r="AW764" s="12">
        <f t="shared" si="284"/>
        <v>0</v>
      </c>
      <c r="AX764" s="17">
        <f t="shared" si="285"/>
        <v>0</v>
      </c>
      <c r="AY764" s="14">
        <f t="shared" si="286"/>
        <v>0</v>
      </c>
      <c r="AZ764" s="12">
        <f t="shared" si="287"/>
        <v>0</v>
      </c>
      <c r="BA764" s="12">
        <f t="shared" si="288"/>
        <v>0</v>
      </c>
      <c r="BB764" s="12">
        <f t="shared" si="289"/>
        <v>0</v>
      </c>
      <c r="BC764" s="13">
        <f t="shared" si="290"/>
        <v>0</v>
      </c>
    </row>
    <row r="765" spans="1:55" ht="13">
      <c r="A765" s="19" t="s">
        <v>1442</v>
      </c>
      <c r="B765" s="12" t="s">
        <v>1220</v>
      </c>
      <c r="C765" s="12" t="s">
        <v>1472</v>
      </c>
      <c r="D765" s="12" t="s">
        <v>1473</v>
      </c>
      <c r="E765" s="13" t="s">
        <v>1767</v>
      </c>
      <c r="F765" s="11">
        <v>0</v>
      </c>
      <c r="G765" s="12">
        <v>0</v>
      </c>
      <c r="H765" s="12">
        <v>0</v>
      </c>
      <c r="I765" s="13">
        <v>0</v>
      </c>
      <c r="J765" s="30"/>
      <c r="K765" s="14">
        <v>0</v>
      </c>
      <c r="L765" s="12">
        <v>0</v>
      </c>
      <c r="M765" s="12">
        <v>0</v>
      </c>
      <c r="N765" s="13">
        <v>0</v>
      </c>
      <c r="O765" s="30"/>
      <c r="P765" s="14">
        <v>0</v>
      </c>
      <c r="Q765" s="12">
        <v>0</v>
      </c>
      <c r="R765" s="12">
        <v>0</v>
      </c>
      <c r="S765" s="13">
        <v>0</v>
      </c>
      <c r="T765" s="30"/>
      <c r="U765" s="14">
        <v>0</v>
      </c>
      <c r="V765" s="12">
        <v>0</v>
      </c>
      <c r="W765" s="12">
        <v>0</v>
      </c>
      <c r="X765" s="13">
        <v>0</v>
      </c>
      <c r="Y765" s="30"/>
      <c r="Z765" s="14">
        <v>0</v>
      </c>
      <c r="AA765" s="12">
        <v>0</v>
      </c>
      <c r="AB765" s="12">
        <v>0</v>
      </c>
      <c r="AC765" s="13">
        <v>0</v>
      </c>
      <c r="AD765" s="30"/>
      <c r="AE765" s="34">
        <f t="shared" si="267"/>
        <v>0</v>
      </c>
      <c r="AF765" s="15">
        <f t="shared" si="268"/>
        <v>0</v>
      </c>
      <c r="AG765" s="16">
        <f t="shared" si="269"/>
        <v>0</v>
      </c>
      <c r="AH765" s="48">
        <f t="shared" si="270"/>
        <v>0</v>
      </c>
      <c r="AI765" s="30"/>
      <c r="AJ765" s="14">
        <f t="shared" si="271"/>
        <v>0</v>
      </c>
      <c r="AK765" s="12">
        <f t="shared" si="272"/>
        <v>0</v>
      </c>
      <c r="AL765" s="12">
        <f t="shared" si="273"/>
        <v>0</v>
      </c>
      <c r="AM765" s="12">
        <f t="shared" si="274"/>
        <v>0</v>
      </c>
      <c r="AN765" s="17">
        <f t="shared" si="275"/>
        <v>0</v>
      </c>
      <c r="AO765" s="14">
        <f t="shared" si="276"/>
        <v>0</v>
      </c>
      <c r="AP765" s="12">
        <f t="shared" si="277"/>
        <v>0</v>
      </c>
      <c r="AQ765" s="12">
        <f t="shared" si="278"/>
        <v>0</v>
      </c>
      <c r="AR765" s="12">
        <f t="shared" si="279"/>
        <v>0</v>
      </c>
      <c r="AS765" s="17">
        <f t="shared" si="280"/>
        <v>0</v>
      </c>
      <c r="AT765" s="14">
        <f t="shared" si="281"/>
        <v>0</v>
      </c>
      <c r="AU765" s="12">
        <f t="shared" si="282"/>
        <v>0</v>
      </c>
      <c r="AV765" s="12">
        <f t="shared" si="283"/>
        <v>0</v>
      </c>
      <c r="AW765" s="12">
        <f t="shared" si="284"/>
        <v>0</v>
      </c>
      <c r="AX765" s="17">
        <f t="shared" si="285"/>
        <v>0</v>
      </c>
      <c r="AY765" s="14">
        <f t="shared" si="286"/>
        <v>0</v>
      </c>
      <c r="AZ765" s="12">
        <f t="shared" si="287"/>
        <v>0</v>
      </c>
      <c r="BA765" s="12">
        <f t="shared" si="288"/>
        <v>0</v>
      </c>
      <c r="BB765" s="12">
        <f t="shared" si="289"/>
        <v>0</v>
      </c>
      <c r="BC765" s="13">
        <f t="shared" si="290"/>
        <v>0</v>
      </c>
    </row>
    <row r="766" spans="1:55" ht="13">
      <c r="A766" s="19" t="s">
        <v>1443</v>
      </c>
      <c r="B766" s="12" t="s">
        <v>10</v>
      </c>
      <c r="C766" s="12" t="s">
        <v>1475</v>
      </c>
      <c r="D766" s="12" t="s">
        <v>22</v>
      </c>
      <c r="E766" s="13" t="s">
        <v>1204</v>
      </c>
      <c r="F766" s="11">
        <v>0</v>
      </c>
      <c r="G766" s="12">
        <v>0</v>
      </c>
      <c r="H766" s="12">
        <v>0</v>
      </c>
      <c r="I766" s="13">
        <v>0</v>
      </c>
      <c r="J766" s="30"/>
      <c r="K766" s="14">
        <v>0</v>
      </c>
      <c r="L766" s="12">
        <v>0</v>
      </c>
      <c r="M766" s="12">
        <v>0</v>
      </c>
      <c r="N766" s="13">
        <v>0</v>
      </c>
      <c r="O766" s="30"/>
      <c r="P766" s="14">
        <v>0</v>
      </c>
      <c r="Q766" s="12">
        <v>0</v>
      </c>
      <c r="R766" s="12">
        <v>0</v>
      </c>
      <c r="S766" s="13">
        <v>0</v>
      </c>
      <c r="T766" s="30"/>
      <c r="U766" s="14">
        <v>0</v>
      </c>
      <c r="V766" s="12">
        <v>0</v>
      </c>
      <c r="W766" s="12">
        <v>0</v>
      </c>
      <c r="X766" s="13">
        <v>0</v>
      </c>
      <c r="Y766" s="30"/>
      <c r="Z766" s="14">
        <v>0</v>
      </c>
      <c r="AA766" s="12">
        <v>0</v>
      </c>
      <c r="AB766" s="12">
        <v>0</v>
      </c>
      <c r="AC766" s="13">
        <v>0</v>
      </c>
      <c r="AD766" s="30"/>
      <c r="AE766" s="34">
        <f t="shared" si="267"/>
        <v>0</v>
      </c>
      <c r="AF766" s="15">
        <f t="shared" si="268"/>
        <v>0</v>
      </c>
      <c r="AG766" s="16">
        <f t="shared" si="269"/>
        <v>0</v>
      </c>
      <c r="AH766" s="48">
        <f t="shared" si="270"/>
        <v>0</v>
      </c>
      <c r="AI766" s="30"/>
      <c r="AJ766" s="14">
        <f t="shared" si="271"/>
        <v>0</v>
      </c>
      <c r="AK766" s="12">
        <f t="shared" si="272"/>
        <v>0</v>
      </c>
      <c r="AL766" s="12">
        <f t="shared" si="273"/>
        <v>0</v>
      </c>
      <c r="AM766" s="12">
        <f t="shared" si="274"/>
        <v>0</v>
      </c>
      <c r="AN766" s="17">
        <f t="shared" si="275"/>
        <v>0</v>
      </c>
      <c r="AO766" s="14">
        <f t="shared" si="276"/>
        <v>0</v>
      </c>
      <c r="AP766" s="12">
        <f t="shared" si="277"/>
        <v>0</v>
      </c>
      <c r="AQ766" s="12">
        <f t="shared" si="278"/>
        <v>0</v>
      </c>
      <c r="AR766" s="12">
        <f t="shared" si="279"/>
        <v>0</v>
      </c>
      <c r="AS766" s="17">
        <f t="shared" si="280"/>
        <v>0</v>
      </c>
      <c r="AT766" s="14">
        <f t="shared" si="281"/>
        <v>0</v>
      </c>
      <c r="AU766" s="12">
        <f t="shared" si="282"/>
        <v>0</v>
      </c>
      <c r="AV766" s="12">
        <f t="shared" si="283"/>
        <v>0</v>
      </c>
      <c r="AW766" s="12">
        <f t="shared" si="284"/>
        <v>0</v>
      </c>
      <c r="AX766" s="17">
        <f t="shared" si="285"/>
        <v>0</v>
      </c>
      <c r="AY766" s="14">
        <f t="shared" si="286"/>
        <v>0</v>
      </c>
      <c r="AZ766" s="12">
        <f t="shared" si="287"/>
        <v>0</v>
      </c>
      <c r="BA766" s="12">
        <f t="shared" si="288"/>
        <v>0</v>
      </c>
      <c r="BB766" s="12">
        <f t="shared" si="289"/>
        <v>0</v>
      </c>
      <c r="BC766" s="13">
        <f t="shared" si="290"/>
        <v>0</v>
      </c>
    </row>
    <row r="767" spans="1:55" ht="13">
      <c r="A767" s="19" t="s">
        <v>1444</v>
      </c>
      <c r="B767" s="12" t="s">
        <v>1235</v>
      </c>
      <c r="C767" s="12" t="s">
        <v>1477</v>
      </c>
      <c r="D767" s="12" t="s">
        <v>1476</v>
      </c>
      <c r="E767" s="13" t="s">
        <v>1767</v>
      </c>
      <c r="F767" s="11">
        <v>0</v>
      </c>
      <c r="G767" s="12">
        <v>0</v>
      </c>
      <c r="H767" s="12">
        <v>0</v>
      </c>
      <c r="I767" s="13">
        <v>0</v>
      </c>
      <c r="J767" s="30"/>
      <c r="K767" s="14">
        <v>0</v>
      </c>
      <c r="L767" s="12">
        <v>0</v>
      </c>
      <c r="M767" s="12">
        <v>0</v>
      </c>
      <c r="N767" s="13">
        <v>0</v>
      </c>
      <c r="O767" s="30"/>
      <c r="P767" s="14">
        <v>0</v>
      </c>
      <c r="Q767" s="12">
        <v>0</v>
      </c>
      <c r="R767" s="12">
        <v>0</v>
      </c>
      <c r="S767" s="13">
        <v>0</v>
      </c>
      <c r="T767" s="30"/>
      <c r="U767" s="14">
        <v>0</v>
      </c>
      <c r="V767" s="12">
        <v>0</v>
      </c>
      <c r="W767" s="12">
        <v>0</v>
      </c>
      <c r="X767" s="13">
        <v>0</v>
      </c>
      <c r="Y767" s="30"/>
      <c r="Z767" s="14">
        <v>0</v>
      </c>
      <c r="AA767" s="12">
        <v>0</v>
      </c>
      <c r="AB767" s="12">
        <v>0</v>
      </c>
      <c r="AC767" s="13">
        <v>0</v>
      </c>
      <c r="AD767" s="30"/>
      <c r="AE767" s="34">
        <f t="shared" si="267"/>
        <v>0</v>
      </c>
      <c r="AF767" s="15">
        <f t="shared" si="268"/>
        <v>0</v>
      </c>
      <c r="AG767" s="16">
        <f t="shared" si="269"/>
        <v>0</v>
      </c>
      <c r="AH767" s="48">
        <f t="shared" si="270"/>
        <v>0</v>
      </c>
      <c r="AI767" s="30"/>
      <c r="AJ767" s="14">
        <f t="shared" si="271"/>
        <v>0</v>
      </c>
      <c r="AK767" s="12">
        <f t="shared" si="272"/>
        <v>0</v>
      </c>
      <c r="AL767" s="12">
        <f t="shared" si="273"/>
        <v>0</v>
      </c>
      <c r="AM767" s="12">
        <f t="shared" si="274"/>
        <v>0</v>
      </c>
      <c r="AN767" s="17">
        <f t="shared" si="275"/>
        <v>0</v>
      </c>
      <c r="AO767" s="14">
        <f t="shared" si="276"/>
        <v>0</v>
      </c>
      <c r="AP767" s="12">
        <f t="shared" si="277"/>
        <v>0</v>
      </c>
      <c r="AQ767" s="12">
        <f t="shared" si="278"/>
        <v>0</v>
      </c>
      <c r="AR767" s="12">
        <f t="shared" si="279"/>
        <v>0</v>
      </c>
      <c r="AS767" s="17">
        <f t="shared" si="280"/>
        <v>0</v>
      </c>
      <c r="AT767" s="14">
        <f t="shared" si="281"/>
        <v>0</v>
      </c>
      <c r="AU767" s="12">
        <f t="shared" si="282"/>
        <v>0</v>
      </c>
      <c r="AV767" s="12">
        <f t="shared" si="283"/>
        <v>0</v>
      </c>
      <c r="AW767" s="12">
        <f t="shared" si="284"/>
        <v>0</v>
      </c>
      <c r="AX767" s="17">
        <f t="shared" si="285"/>
        <v>0</v>
      </c>
      <c r="AY767" s="14">
        <f t="shared" si="286"/>
        <v>0</v>
      </c>
      <c r="AZ767" s="12">
        <f t="shared" si="287"/>
        <v>0</v>
      </c>
      <c r="BA767" s="12">
        <f t="shared" si="288"/>
        <v>0</v>
      </c>
      <c r="BB767" s="12">
        <f t="shared" si="289"/>
        <v>0</v>
      </c>
      <c r="BC767" s="13">
        <f t="shared" si="290"/>
        <v>0</v>
      </c>
    </row>
    <row r="768" spans="1:55" ht="13">
      <c r="A768" s="19" t="s">
        <v>1445</v>
      </c>
      <c r="B768" s="12" t="s">
        <v>1193</v>
      </c>
      <c r="C768" s="12" t="s">
        <v>50</v>
      </c>
      <c r="D768" s="12" t="s">
        <v>37</v>
      </c>
      <c r="E768" s="13" t="s">
        <v>1202</v>
      </c>
      <c r="F768" s="11">
        <v>0</v>
      </c>
      <c r="G768" s="12">
        <v>0</v>
      </c>
      <c r="H768" s="12">
        <v>0</v>
      </c>
      <c r="I768" s="13">
        <v>0</v>
      </c>
      <c r="J768" s="30"/>
      <c r="K768" s="14">
        <v>0</v>
      </c>
      <c r="L768" s="12">
        <v>0</v>
      </c>
      <c r="M768" s="12">
        <v>0</v>
      </c>
      <c r="N768" s="13">
        <v>0</v>
      </c>
      <c r="O768" s="30"/>
      <c r="P768" s="14">
        <v>0</v>
      </c>
      <c r="Q768" s="12">
        <v>0</v>
      </c>
      <c r="R768" s="12">
        <v>0</v>
      </c>
      <c r="S768" s="13">
        <v>0</v>
      </c>
      <c r="T768" s="30"/>
      <c r="U768" s="14">
        <v>0</v>
      </c>
      <c r="V768" s="12">
        <v>0</v>
      </c>
      <c r="W768" s="12">
        <v>0</v>
      </c>
      <c r="X768" s="13">
        <v>0</v>
      </c>
      <c r="Y768" s="30"/>
      <c r="Z768" s="14">
        <v>0</v>
      </c>
      <c r="AA768" s="12">
        <v>0</v>
      </c>
      <c r="AB768" s="12">
        <v>0</v>
      </c>
      <c r="AC768" s="13">
        <v>0</v>
      </c>
      <c r="AD768" s="30"/>
      <c r="AE768" s="34">
        <f t="shared" si="267"/>
        <v>0</v>
      </c>
      <c r="AF768" s="15">
        <f t="shared" si="268"/>
        <v>0</v>
      </c>
      <c r="AG768" s="16">
        <f t="shared" si="269"/>
        <v>0</v>
      </c>
      <c r="AH768" s="48">
        <f t="shared" si="270"/>
        <v>0</v>
      </c>
      <c r="AI768" s="30"/>
      <c r="AJ768" s="14">
        <f t="shared" si="271"/>
        <v>0</v>
      </c>
      <c r="AK768" s="12">
        <f t="shared" si="272"/>
        <v>0</v>
      </c>
      <c r="AL768" s="12">
        <f t="shared" si="273"/>
        <v>0</v>
      </c>
      <c r="AM768" s="12">
        <f t="shared" si="274"/>
        <v>0</v>
      </c>
      <c r="AN768" s="17">
        <f t="shared" si="275"/>
        <v>0</v>
      </c>
      <c r="AO768" s="14">
        <f t="shared" si="276"/>
        <v>0</v>
      </c>
      <c r="AP768" s="12">
        <f t="shared" si="277"/>
        <v>0</v>
      </c>
      <c r="AQ768" s="12">
        <f t="shared" si="278"/>
        <v>0</v>
      </c>
      <c r="AR768" s="12">
        <f t="shared" si="279"/>
        <v>0</v>
      </c>
      <c r="AS768" s="17">
        <f t="shared" si="280"/>
        <v>0</v>
      </c>
      <c r="AT768" s="14">
        <f t="shared" si="281"/>
        <v>0</v>
      </c>
      <c r="AU768" s="12">
        <f t="shared" si="282"/>
        <v>0</v>
      </c>
      <c r="AV768" s="12">
        <f t="shared" si="283"/>
        <v>0</v>
      </c>
      <c r="AW768" s="12">
        <f t="shared" si="284"/>
        <v>0</v>
      </c>
      <c r="AX768" s="17">
        <f t="shared" si="285"/>
        <v>0</v>
      </c>
      <c r="AY768" s="14">
        <f t="shared" si="286"/>
        <v>0</v>
      </c>
      <c r="AZ768" s="12">
        <f t="shared" si="287"/>
        <v>0</v>
      </c>
      <c r="BA768" s="12">
        <f t="shared" si="288"/>
        <v>0</v>
      </c>
      <c r="BB768" s="12">
        <f t="shared" si="289"/>
        <v>0</v>
      </c>
      <c r="BC768" s="13">
        <f t="shared" si="290"/>
        <v>0</v>
      </c>
    </row>
    <row r="769" spans="1:55" ht="13">
      <c r="A769" s="19" t="s">
        <v>1446</v>
      </c>
      <c r="B769" s="12" t="s">
        <v>1209</v>
      </c>
      <c r="C769" s="12" t="s">
        <v>344</v>
      </c>
      <c r="D769" s="12" t="s">
        <v>1478</v>
      </c>
      <c r="E769" s="13" t="s">
        <v>1205</v>
      </c>
      <c r="F769" s="11">
        <v>0</v>
      </c>
      <c r="G769" s="12">
        <v>0</v>
      </c>
      <c r="H769" s="12">
        <v>0</v>
      </c>
      <c r="I769" s="13">
        <v>0</v>
      </c>
      <c r="J769" s="30"/>
      <c r="K769" s="14">
        <v>0</v>
      </c>
      <c r="L769" s="12">
        <v>0</v>
      </c>
      <c r="M769" s="12">
        <v>0</v>
      </c>
      <c r="N769" s="13">
        <v>0</v>
      </c>
      <c r="O769" s="30"/>
      <c r="P769" s="14">
        <v>0</v>
      </c>
      <c r="Q769" s="12">
        <v>0</v>
      </c>
      <c r="R769" s="12">
        <v>0</v>
      </c>
      <c r="S769" s="13">
        <v>0</v>
      </c>
      <c r="T769" s="30"/>
      <c r="U769" s="14">
        <v>0</v>
      </c>
      <c r="V769" s="12">
        <v>0</v>
      </c>
      <c r="W769" s="12">
        <v>0</v>
      </c>
      <c r="X769" s="13">
        <v>0</v>
      </c>
      <c r="Y769" s="30"/>
      <c r="Z769" s="14">
        <v>0</v>
      </c>
      <c r="AA769" s="12">
        <v>0</v>
      </c>
      <c r="AB769" s="12">
        <v>0</v>
      </c>
      <c r="AC769" s="13">
        <v>0</v>
      </c>
      <c r="AD769" s="30"/>
      <c r="AE769" s="34">
        <f t="shared" si="267"/>
        <v>0</v>
      </c>
      <c r="AF769" s="15">
        <f t="shared" si="268"/>
        <v>0</v>
      </c>
      <c r="AG769" s="16">
        <f t="shared" si="269"/>
        <v>0</v>
      </c>
      <c r="AH769" s="48">
        <f t="shared" si="270"/>
        <v>0</v>
      </c>
      <c r="AI769" s="30"/>
      <c r="AJ769" s="14">
        <f t="shared" si="271"/>
        <v>0</v>
      </c>
      <c r="AK769" s="12">
        <f t="shared" si="272"/>
        <v>0</v>
      </c>
      <c r="AL769" s="12">
        <f t="shared" si="273"/>
        <v>0</v>
      </c>
      <c r="AM769" s="12">
        <f t="shared" si="274"/>
        <v>0</v>
      </c>
      <c r="AN769" s="17">
        <f t="shared" si="275"/>
        <v>0</v>
      </c>
      <c r="AO769" s="14">
        <f t="shared" si="276"/>
        <v>0</v>
      </c>
      <c r="AP769" s="12">
        <f t="shared" si="277"/>
        <v>0</v>
      </c>
      <c r="AQ769" s="12">
        <f t="shared" si="278"/>
        <v>0</v>
      </c>
      <c r="AR769" s="12">
        <f t="shared" si="279"/>
        <v>0</v>
      </c>
      <c r="AS769" s="17">
        <f t="shared" si="280"/>
        <v>0</v>
      </c>
      <c r="AT769" s="14">
        <f t="shared" si="281"/>
        <v>0</v>
      </c>
      <c r="AU769" s="12">
        <f t="shared" si="282"/>
        <v>0</v>
      </c>
      <c r="AV769" s="12">
        <f t="shared" si="283"/>
        <v>0</v>
      </c>
      <c r="AW769" s="12">
        <f t="shared" si="284"/>
        <v>0</v>
      </c>
      <c r="AX769" s="17">
        <f t="shared" si="285"/>
        <v>0</v>
      </c>
      <c r="AY769" s="14">
        <f t="shared" si="286"/>
        <v>0</v>
      </c>
      <c r="AZ769" s="12">
        <f t="shared" si="287"/>
        <v>0</v>
      </c>
      <c r="BA769" s="12">
        <f t="shared" si="288"/>
        <v>0</v>
      </c>
      <c r="BB769" s="12">
        <f t="shared" si="289"/>
        <v>0</v>
      </c>
      <c r="BC769" s="13">
        <f t="shared" si="290"/>
        <v>0</v>
      </c>
    </row>
    <row r="770" spans="1:55" ht="13">
      <c r="A770" s="19" t="s">
        <v>1447</v>
      </c>
      <c r="B770" s="12" t="s">
        <v>17</v>
      </c>
      <c r="C770" s="12" t="s">
        <v>1479</v>
      </c>
      <c r="D770" s="12" t="s">
        <v>1480</v>
      </c>
      <c r="E770" s="13" t="s">
        <v>1199</v>
      </c>
      <c r="F770" s="11">
        <v>0</v>
      </c>
      <c r="G770" s="12">
        <v>0</v>
      </c>
      <c r="H770" s="12">
        <v>0</v>
      </c>
      <c r="I770" s="13">
        <v>0</v>
      </c>
      <c r="J770" s="30"/>
      <c r="K770" s="14">
        <v>0</v>
      </c>
      <c r="L770" s="12">
        <v>0</v>
      </c>
      <c r="M770" s="12">
        <v>0</v>
      </c>
      <c r="N770" s="13">
        <v>0</v>
      </c>
      <c r="O770" s="30"/>
      <c r="P770" s="14">
        <v>0</v>
      </c>
      <c r="Q770" s="12">
        <v>0</v>
      </c>
      <c r="R770" s="12">
        <v>0</v>
      </c>
      <c r="S770" s="13">
        <v>0</v>
      </c>
      <c r="T770" s="30"/>
      <c r="U770" s="14">
        <v>0</v>
      </c>
      <c r="V770" s="12">
        <v>0</v>
      </c>
      <c r="W770" s="12">
        <v>0</v>
      </c>
      <c r="X770" s="13">
        <v>0</v>
      </c>
      <c r="Y770" s="30"/>
      <c r="Z770" s="14">
        <v>0</v>
      </c>
      <c r="AA770" s="12">
        <v>0</v>
      </c>
      <c r="AB770" s="12">
        <v>0</v>
      </c>
      <c r="AC770" s="13">
        <v>0</v>
      </c>
      <c r="AD770" s="30"/>
      <c r="AE770" s="34">
        <f t="shared" si="267"/>
        <v>0</v>
      </c>
      <c r="AF770" s="15">
        <f t="shared" si="268"/>
        <v>0</v>
      </c>
      <c r="AG770" s="16">
        <f t="shared" si="269"/>
        <v>0</v>
      </c>
      <c r="AH770" s="48">
        <f t="shared" si="270"/>
        <v>0</v>
      </c>
      <c r="AI770" s="30"/>
      <c r="AJ770" s="14">
        <f t="shared" si="271"/>
        <v>0</v>
      </c>
      <c r="AK770" s="12">
        <f t="shared" si="272"/>
        <v>0</v>
      </c>
      <c r="AL770" s="12">
        <f t="shared" si="273"/>
        <v>0</v>
      </c>
      <c r="AM770" s="12">
        <f t="shared" si="274"/>
        <v>0</v>
      </c>
      <c r="AN770" s="17">
        <f t="shared" si="275"/>
        <v>0</v>
      </c>
      <c r="AO770" s="14">
        <f t="shared" si="276"/>
        <v>0</v>
      </c>
      <c r="AP770" s="12">
        <f t="shared" si="277"/>
        <v>0</v>
      </c>
      <c r="AQ770" s="12">
        <f t="shared" si="278"/>
        <v>0</v>
      </c>
      <c r="AR770" s="12">
        <f t="shared" si="279"/>
        <v>0</v>
      </c>
      <c r="AS770" s="17">
        <f t="shared" si="280"/>
        <v>0</v>
      </c>
      <c r="AT770" s="14">
        <f t="shared" si="281"/>
        <v>0</v>
      </c>
      <c r="AU770" s="12">
        <f t="shared" si="282"/>
        <v>0</v>
      </c>
      <c r="AV770" s="12">
        <f t="shared" si="283"/>
        <v>0</v>
      </c>
      <c r="AW770" s="12">
        <f t="shared" si="284"/>
        <v>0</v>
      </c>
      <c r="AX770" s="17">
        <f t="shared" si="285"/>
        <v>0</v>
      </c>
      <c r="AY770" s="14">
        <f t="shared" si="286"/>
        <v>0</v>
      </c>
      <c r="AZ770" s="12">
        <f t="shared" si="287"/>
        <v>0</v>
      </c>
      <c r="BA770" s="12">
        <f t="shared" si="288"/>
        <v>0</v>
      </c>
      <c r="BB770" s="12">
        <f t="shared" si="289"/>
        <v>0</v>
      </c>
      <c r="BC770" s="13">
        <f t="shared" si="290"/>
        <v>0</v>
      </c>
    </row>
    <row r="771" spans="1:55" ht="13">
      <c r="A771" s="19" t="s">
        <v>1448</v>
      </c>
      <c r="B771" s="12" t="s">
        <v>13</v>
      </c>
      <c r="C771" s="12" t="s">
        <v>1481</v>
      </c>
      <c r="D771" s="12" t="s">
        <v>1482</v>
      </c>
      <c r="E771" s="13" t="s">
        <v>1203</v>
      </c>
      <c r="F771" s="11">
        <v>0</v>
      </c>
      <c r="G771" s="12">
        <v>10</v>
      </c>
      <c r="H771" s="12">
        <v>160.80000000000001</v>
      </c>
      <c r="I771" s="13">
        <v>299</v>
      </c>
      <c r="J771" s="30"/>
      <c r="K771" s="14">
        <v>0</v>
      </c>
      <c r="L771" s="12">
        <v>2</v>
      </c>
      <c r="M771" s="12">
        <v>21</v>
      </c>
      <c r="N771" s="13">
        <v>280</v>
      </c>
      <c r="O771" s="30"/>
      <c r="P771" s="14">
        <v>0</v>
      </c>
      <c r="Q771" s="12">
        <v>0</v>
      </c>
      <c r="R771" s="12">
        <v>0</v>
      </c>
      <c r="S771" s="13">
        <v>20</v>
      </c>
      <c r="T771" s="30"/>
      <c r="U771" s="14">
        <v>1</v>
      </c>
      <c r="V771" s="12">
        <v>4</v>
      </c>
      <c r="W771" s="12">
        <v>24.200000000000003</v>
      </c>
      <c r="X771" s="13">
        <v>288</v>
      </c>
      <c r="Y771" s="30"/>
      <c r="Z771" s="14">
        <v>0</v>
      </c>
      <c r="AA771" s="12">
        <v>4</v>
      </c>
      <c r="AB771" s="12">
        <v>65.7</v>
      </c>
      <c r="AC771" s="13">
        <v>294</v>
      </c>
      <c r="AD771" s="30"/>
      <c r="AE771" s="34">
        <f t="shared" ref="AE771:AE834" si="291">LARGE(AO771:AS771,1)+LARGE(AO771:AS771,2)+LARGE(AO771:AS771,3)+LARGE(AO771:AS771,4)</f>
        <v>2</v>
      </c>
      <c r="AF771" s="15">
        <f t="shared" ref="AF771:AF834" si="292">LARGE(AT771:AX771,1)+LARGE(AT771:AX771,2)+LARGE(AT771:AX771,3)+LARGE(AT771:AX771,4)</f>
        <v>20</v>
      </c>
      <c r="AG771" s="16">
        <f t="shared" ref="AG771:AG834" si="293">LARGE(AY771:BC771,1)+LARGE(AY771:BC771,2)+LARGE(AY771:BC771,3)+LARGE(AY771:BC771,4)</f>
        <v>271.7</v>
      </c>
      <c r="AH771" s="48">
        <f t="shared" ref="AH771:AH834" si="294">LARGE(AJ771:AN771,1)+LARGE(AJ771:AN771,2)+LARGE(AJ771:AN771,3)+LARGE(AJ771:AN771,4)</f>
        <v>1161</v>
      </c>
      <c r="AI771" s="30"/>
      <c r="AJ771" s="14">
        <f t="shared" ref="AJ771:AJ834" si="295">I771</f>
        <v>299</v>
      </c>
      <c r="AK771" s="12">
        <f t="shared" ref="AK771:AK834" si="296">N771</f>
        <v>280</v>
      </c>
      <c r="AL771" s="12">
        <f t="shared" ref="AL771:AL834" si="297">S771</f>
        <v>20</v>
      </c>
      <c r="AM771" s="12">
        <f t="shared" ref="AM771:AM834" si="298">X771</f>
        <v>288</v>
      </c>
      <c r="AN771" s="17">
        <f t="shared" ref="AN771:AN834" si="299">AC771</f>
        <v>294</v>
      </c>
      <c r="AO771" s="14">
        <f t="shared" ref="AO771:AO834" si="300">F771</f>
        <v>0</v>
      </c>
      <c r="AP771" s="12">
        <f t="shared" ref="AP771:AP834" si="301">K771</f>
        <v>0</v>
      </c>
      <c r="AQ771" s="12">
        <f t="shared" ref="AQ771:AQ834" si="302">P771</f>
        <v>0</v>
      </c>
      <c r="AR771" s="12">
        <f t="shared" ref="AR771:AR834" si="303">U771</f>
        <v>1</v>
      </c>
      <c r="AS771" s="17">
        <f t="shared" ref="AS771:AS834" si="304">U771</f>
        <v>1</v>
      </c>
      <c r="AT771" s="14">
        <f t="shared" ref="AT771:AT834" si="305">G771</f>
        <v>10</v>
      </c>
      <c r="AU771" s="12">
        <f t="shared" ref="AU771:AU834" si="306">L771</f>
        <v>2</v>
      </c>
      <c r="AV771" s="12">
        <f t="shared" ref="AV771:AV834" si="307">Q771</f>
        <v>0</v>
      </c>
      <c r="AW771" s="12">
        <f t="shared" ref="AW771:AW834" si="308">V771</f>
        <v>4</v>
      </c>
      <c r="AX771" s="17">
        <f t="shared" ref="AX771:AX834" si="309">AA771</f>
        <v>4</v>
      </c>
      <c r="AY771" s="14">
        <f t="shared" ref="AY771:AY834" si="310">H771</f>
        <v>160.80000000000001</v>
      </c>
      <c r="AZ771" s="12">
        <f t="shared" ref="AZ771:AZ834" si="311">M771</f>
        <v>21</v>
      </c>
      <c r="BA771" s="12">
        <f t="shared" ref="BA771:BA834" si="312">R771</f>
        <v>0</v>
      </c>
      <c r="BB771" s="12">
        <f t="shared" ref="BB771:BB834" si="313">W771</f>
        <v>24.200000000000003</v>
      </c>
      <c r="BC771" s="13">
        <f t="shared" ref="BC771:BC834" si="314">AB771</f>
        <v>65.7</v>
      </c>
    </row>
    <row r="772" spans="1:55" ht="13">
      <c r="A772" s="19" t="s">
        <v>1449</v>
      </c>
      <c r="B772" s="12" t="s">
        <v>12</v>
      </c>
      <c r="C772" s="12" t="s">
        <v>1911</v>
      </c>
      <c r="D772" s="12" t="s">
        <v>873</v>
      </c>
      <c r="E772" s="13" t="s">
        <v>1198</v>
      </c>
      <c r="F772" s="11">
        <v>0</v>
      </c>
      <c r="G772" s="12">
        <v>0</v>
      </c>
      <c r="H772" s="12">
        <v>0</v>
      </c>
      <c r="I772" s="13">
        <v>20</v>
      </c>
      <c r="J772" s="30"/>
      <c r="K772" s="14">
        <v>1</v>
      </c>
      <c r="L772" s="12">
        <v>0</v>
      </c>
      <c r="M772" s="12">
        <v>0.9</v>
      </c>
      <c r="N772" s="13">
        <v>167</v>
      </c>
      <c r="O772" s="30"/>
      <c r="P772" s="14">
        <v>1</v>
      </c>
      <c r="Q772" s="12">
        <v>0</v>
      </c>
      <c r="R772" s="12">
        <v>1.4</v>
      </c>
      <c r="S772" s="13">
        <v>261</v>
      </c>
      <c r="T772" s="30"/>
      <c r="U772" s="14">
        <v>1</v>
      </c>
      <c r="V772" s="12">
        <v>0</v>
      </c>
      <c r="W772" s="12">
        <v>1.6</v>
      </c>
      <c r="X772" s="13">
        <v>216</v>
      </c>
      <c r="Y772" s="30"/>
      <c r="Z772" s="14">
        <v>0</v>
      </c>
      <c r="AA772" s="12">
        <v>1</v>
      </c>
      <c r="AB772" s="12">
        <v>3.8</v>
      </c>
      <c r="AC772" s="13">
        <v>210</v>
      </c>
      <c r="AD772" s="30"/>
      <c r="AE772" s="34">
        <f t="shared" si="291"/>
        <v>4</v>
      </c>
      <c r="AF772" s="15">
        <f t="shared" si="292"/>
        <v>1</v>
      </c>
      <c r="AG772" s="16">
        <f t="shared" si="293"/>
        <v>7.7000000000000011</v>
      </c>
      <c r="AH772" s="48">
        <f t="shared" si="294"/>
        <v>854</v>
      </c>
      <c r="AI772" s="30"/>
      <c r="AJ772" s="14">
        <f t="shared" si="295"/>
        <v>20</v>
      </c>
      <c r="AK772" s="12">
        <f t="shared" si="296"/>
        <v>167</v>
      </c>
      <c r="AL772" s="12">
        <f t="shared" si="297"/>
        <v>261</v>
      </c>
      <c r="AM772" s="12">
        <f t="shared" si="298"/>
        <v>216</v>
      </c>
      <c r="AN772" s="17">
        <f t="shared" si="299"/>
        <v>210</v>
      </c>
      <c r="AO772" s="14">
        <f t="shared" si="300"/>
        <v>0</v>
      </c>
      <c r="AP772" s="12">
        <f t="shared" si="301"/>
        <v>1</v>
      </c>
      <c r="AQ772" s="12">
        <f t="shared" si="302"/>
        <v>1</v>
      </c>
      <c r="AR772" s="12">
        <f t="shared" si="303"/>
        <v>1</v>
      </c>
      <c r="AS772" s="17">
        <f t="shared" si="304"/>
        <v>1</v>
      </c>
      <c r="AT772" s="14">
        <f t="shared" si="305"/>
        <v>0</v>
      </c>
      <c r="AU772" s="12">
        <f t="shared" si="306"/>
        <v>0</v>
      </c>
      <c r="AV772" s="12">
        <f t="shared" si="307"/>
        <v>0</v>
      </c>
      <c r="AW772" s="12">
        <f t="shared" si="308"/>
        <v>0</v>
      </c>
      <c r="AX772" s="17">
        <f t="shared" si="309"/>
        <v>1</v>
      </c>
      <c r="AY772" s="14">
        <f t="shared" si="310"/>
        <v>0</v>
      </c>
      <c r="AZ772" s="12">
        <f t="shared" si="311"/>
        <v>0.9</v>
      </c>
      <c r="BA772" s="12">
        <f t="shared" si="312"/>
        <v>1.4</v>
      </c>
      <c r="BB772" s="12">
        <f t="shared" si="313"/>
        <v>1.6</v>
      </c>
      <c r="BC772" s="13">
        <f t="shared" si="314"/>
        <v>3.8</v>
      </c>
    </row>
    <row r="773" spans="1:55" ht="13">
      <c r="A773" s="19" t="s">
        <v>1450</v>
      </c>
      <c r="B773" s="12" t="s">
        <v>9</v>
      </c>
      <c r="C773" s="12" t="s">
        <v>31</v>
      </c>
      <c r="D773" s="12" t="s">
        <v>1696</v>
      </c>
      <c r="E773" s="13" t="s">
        <v>1740</v>
      </c>
      <c r="F773" s="11">
        <v>0</v>
      </c>
      <c r="G773" s="12">
        <v>0</v>
      </c>
      <c r="H773" s="12">
        <v>0</v>
      </c>
      <c r="I773" s="13">
        <v>20</v>
      </c>
      <c r="J773" s="30"/>
      <c r="K773" s="14">
        <v>0</v>
      </c>
      <c r="L773" s="12">
        <v>0</v>
      </c>
      <c r="M773" s="12">
        <v>0</v>
      </c>
      <c r="N773" s="13">
        <v>0</v>
      </c>
      <c r="O773" s="30"/>
      <c r="P773" s="14">
        <v>0</v>
      </c>
      <c r="Q773" s="12">
        <v>0</v>
      </c>
      <c r="R773" s="12">
        <v>0</v>
      </c>
      <c r="S773" s="13">
        <v>20</v>
      </c>
      <c r="T773" s="30"/>
      <c r="U773" s="14">
        <v>1</v>
      </c>
      <c r="V773" s="12">
        <v>0</v>
      </c>
      <c r="W773" s="12">
        <v>1.7</v>
      </c>
      <c r="X773" s="13">
        <v>220</v>
      </c>
      <c r="Y773" s="30"/>
      <c r="Z773" s="14">
        <v>0</v>
      </c>
      <c r="AA773" s="12">
        <v>1</v>
      </c>
      <c r="AB773" s="12">
        <v>1</v>
      </c>
      <c r="AC773" s="13">
        <v>153</v>
      </c>
      <c r="AD773" s="30"/>
      <c r="AE773" s="34">
        <f t="shared" si="291"/>
        <v>2</v>
      </c>
      <c r="AF773" s="15">
        <f t="shared" si="292"/>
        <v>1</v>
      </c>
      <c r="AG773" s="16">
        <f t="shared" si="293"/>
        <v>2.7</v>
      </c>
      <c r="AH773" s="48">
        <f t="shared" si="294"/>
        <v>413</v>
      </c>
      <c r="AI773" s="30"/>
      <c r="AJ773" s="14">
        <f t="shared" si="295"/>
        <v>20</v>
      </c>
      <c r="AK773" s="12">
        <f t="shared" si="296"/>
        <v>0</v>
      </c>
      <c r="AL773" s="12">
        <f t="shared" si="297"/>
        <v>20</v>
      </c>
      <c r="AM773" s="12">
        <f t="shared" si="298"/>
        <v>220</v>
      </c>
      <c r="AN773" s="17">
        <f t="shared" si="299"/>
        <v>153</v>
      </c>
      <c r="AO773" s="14">
        <f t="shared" si="300"/>
        <v>0</v>
      </c>
      <c r="AP773" s="12">
        <f t="shared" si="301"/>
        <v>0</v>
      </c>
      <c r="AQ773" s="12">
        <f t="shared" si="302"/>
        <v>0</v>
      </c>
      <c r="AR773" s="12">
        <f t="shared" si="303"/>
        <v>1</v>
      </c>
      <c r="AS773" s="17">
        <f t="shared" si="304"/>
        <v>1</v>
      </c>
      <c r="AT773" s="14">
        <f t="shared" si="305"/>
        <v>0</v>
      </c>
      <c r="AU773" s="12">
        <f t="shared" si="306"/>
        <v>0</v>
      </c>
      <c r="AV773" s="12">
        <f t="shared" si="307"/>
        <v>0</v>
      </c>
      <c r="AW773" s="12">
        <f t="shared" si="308"/>
        <v>0</v>
      </c>
      <c r="AX773" s="17">
        <f t="shared" si="309"/>
        <v>1</v>
      </c>
      <c r="AY773" s="14">
        <f t="shared" si="310"/>
        <v>0</v>
      </c>
      <c r="AZ773" s="12">
        <f t="shared" si="311"/>
        <v>0</v>
      </c>
      <c r="BA773" s="12">
        <f t="shared" si="312"/>
        <v>0</v>
      </c>
      <c r="BB773" s="12">
        <f t="shared" si="313"/>
        <v>1.7</v>
      </c>
      <c r="BC773" s="13">
        <f t="shared" si="314"/>
        <v>1</v>
      </c>
    </row>
    <row r="774" spans="1:55" ht="13">
      <c r="A774" s="19" t="s">
        <v>1451</v>
      </c>
      <c r="B774" s="12" t="s">
        <v>12</v>
      </c>
      <c r="C774" s="12" t="s">
        <v>1920</v>
      </c>
      <c r="D774" s="12" t="s">
        <v>1921</v>
      </c>
      <c r="E774" s="13" t="s">
        <v>1202</v>
      </c>
      <c r="F774" s="11">
        <v>1</v>
      </c>
      <c r="G774" s="12">
        <v>0</v>
      </c>
      <c r="H774" s="12">
        <v>0.8</v>
      </c>
      <c r="I774" s="13">
        <v>115</v>
      </c>
      <c r="J774" s="30"/>
      <c r="K774" s="14">
        <v>0</v>
      </c>
      <c r="L774" s="12">
        <v>1</v>
      </c>
      <c r="M774" s="12">
        <v>6.4</v>
      </c>
      <c r="N774" s="13">
        <v>227</v>
      </c>
      <c r="O774" s="30"/>
      <c r="P774" s="14">
        <v>0</v>
      </c>
      <c r="Q774" s="12">
        <v>0</v>
      </c>
      <c r="R774" s="12">
        <v>0</v>
      </c>
      <c r="S774" s="13">
        <v>20</v>
      </c>
      <c r="T774" s="30"/>
      <c r="U774" s="14">
        <v>0</v>
      </c>
      <c r="V774" s="12">
        <v>0</v>
      </c>
      <c r="W774" s="12">
        <v>0</v>
      </c>
      <c r="X774" s="13">
        <v>0</v>
      </c>
      <c r="Y774" s="30"/>
      <c r="Z774" s="14">
        <v>0</v>
      </c>
      <c r="AA774" s="12">
        <v>2</v>
      </c>
      <c r="AB774" s="12">
        <v>20</v>
      </c>
      <c r="AC774" s="13">
        <v>259</v>
      </c>
      <c r="AD774" s="30"/>
      <c r="AE774" s="34">
        <f t="shared" si="291"/>
        <v>1</v>
      </c>
      <c r="AF774" s="15">
        <f t="shared" si="292"/>
        <v>3</v>
      </c>
      <c r="AG774" s="16">
        <f t="shared" si="293"/>
        <v>27.2</v>
      </c>
      <c r="AH774" s="48">
        <f t="shared" si="294"/>
        <v>621</v>
      </c>
      <c r="AI774" s="30"/>
      <c r="AJ774" s="14">
        <f t="shared" si="295"/>
        <v>115</v>
      </c>
      <c r="AK774" s="12">
        <f t="shared" si="296"/>
        <v>227</v>
      </c>
      <c r="AL774" s="12">
        <f t="shared" si="297"/>
        <v>20</v>
      </c>
      <c r="AM774" s="12">
        <f t="shared" si="298"/>
        <v>0</v>
      </c>
      <c r="AN774" s="17">
        <f t="shared" si="299"/>
        <v>259</v>
      </c>
      <c r="AO774" s="14">
        <f t="shared" si="300"/>
        <v>1</v>
      </c>
      <c r="AP774" s="12">
        <f t="shared" si="301"/>
        <v>0</v>
      </c>
      <c r="AQ774" s="12">
        <f t="shared" si="302"/>
        <v>0</v>
      </c>
      <c r="AR774" s="12">
        <f t="shared" si="303"/>
        <v>0</v>
      </c>
      <c r="AS774" s="17">
        <f t="shared" si="304"/>
        <v>0</v>
      </c>
      <c r="AT774" s="14">
        <f t="shared" si="305"/>
        <v>0</v>
      </c>
      <c r="AU774" s="12">
        <f t="shared" si="306"/>
        <v>1</v>
      </c>
      <c r="AV774" s="12">
        <f t="shared" si="307"/>
        <v>0</v>
      </c>
      <c r="AW774" s="12">
        <f t="shared" si="308"/>
        <v>0</v>
      </c>
      <c r="AX774" s="17">
        <f t="shared" si="309"/>
        <v>2</v>
      </c>
      <c r="AY774" s="14">
        <f t="shared" si="310"/>
        <v>0.8</v>
      </c>
      <c r="AZ774" s="12">
        <f t="shared" si="311"/>
        <v>6.4</v>
      </c>
      <c r="BA774" s="12">
        <f t="shared" si="312"/>
        <v>0</v>
      </c>
      <c r="BB774" s="12">
        <f t="shared" si="313"/>
        <v>0</v>
      </c>
      <c r="BC774" s="13">
        <f t="shared" si="314"/>
        <v>20</v>
      </c>
    </row>
    <row r="775" spans="1:55" ht="13">
      <c r="A775" s="19" t="s">
        <v>1452</v>
      </c>
      <c r="B775" s="12" t="s">
        <v>12</v>
      </c>
      <c r="C775" s="12" t="s">
        <v>1483</v>
      </c>
      <c r="D775" s="12" t="s">
        <v>206</v>
      </c>
      <c r="E775" s="13" t="s">
        <v>1198</v>
      </c>
      <c r="F775" s="11">
        <v>0</v>
      </c>
      <c r="G775" s="12">
        <v>1</v>
      </c>
      <c r="H775" s="12">
        <v>2.2000000000000002</v>
      </c>
      <c r="I775" s="13">
        <v>139</v>
      </c>
      <c r="J775" s="30"/>
      <c r="K775" s="14">
        <v>0</v>
      </c>
      <c r="L775" s="12">
        <v>0</v>
      </c>
      <c r="M775" s="12">
        <v>0</v>
      </c>
      <c r="N775" s="13">
        <v>20</v>
      </c>
      <c r="O775" s="30"/>
      <c r="P775" s="14">
        <v>1</v>
      </c>
      <c r="Q775" s="12">
        <v>0</v>
      </c>
      <c r="R775" s="12">
        <v>0.9</v>
      </c>
      <c r="S775" s="13">
        <v>249</v>
      </c>
      <c r="T775" s="30"/>
      <c r="U775" s="14">
        <v>0</v>
      </c>
      <c r="V775" s="12">
        <v>0</v>
      </c>
      <c r="W775" s="12">
        <v>0</v>
      </c>
      <c r="X775" s="13">
        <v>20</v>
      </c>
      <c r="Y775" s="30"/>
      <c r="Z775" s="14">
        <v>0</v>
      </c>
      <c r="AA775" s="12">
        <v>0</v>
      </c>
      <c r="AB775" s="12">
        <v>0</v>
      </c>
      <c r="AC775" s="13">
        <v>20</v>
      </c>
      <c r="AD775" s="30"/>
      <c r="AE775" s="34">
        <f t="shared" si="291"/>
        <v>1</v>
      </c>
      <c r="AF775" s="15">
        <f t="shared" si="292"/>
        <v>1</v>
      </c>
      <c r="AG775" s="16">
        <f t="shared" si="293"/>
        <v>3.1</v>
      </c>
      <c r="AH775" s="48">
        <f t="shared" si="294"/>
        <v>428</v>
      </c>
      <c r="AI775" s="30"/>
      <c r="AJ775" s="14">
        <f t="shared" si="295"/>
        <v>139</v>
      </c>
      <c r="AK775" s="12">
        <f t="shared" si="296"/>
        <v>20</v>
      </c>
      <c r="AL775" s="12">
        <f t="shared" si="297"/>
        <v>249</v>
      </c>
      <c r="AM775" s="12">
        <f t="shared" si="298"/>
        <v>20</v>
      </c>
      <c r="AN775" s="17">
        <f t="shared" si="299"/>
        <v>20</v>
      </c>
      <c r="AO775" s="14">
        <f t="shared" si="300"/>
        <v>0</v>
      </c>
      <c r="AP775" s="12">
        <f t="shared" si="301"/>
        <v>0</v>
      </c>
      <c r="AQ775" s="12">
        <f t="shared" si="302"/>
        <v>1</v>
      </c>
      <c r="AR775" s="12">
        <f t="shared" si="303"/>
        <v>0</v>
      </c>
      <c r="AS775" s="17">
        <f t="shared" si="304"/>
        <v>0</v>
      </c>
      <c r="AT775" s="14">
        <f t="shared" si="305"/>
        <v>1</v>
      </c>
      <c r="AU775" s="12">
        <f t="shared" si="306"/>
        <v>0</v>
      </c>
      <c r="AV775" s="12">
        <f t="shared" si="307"/>
        <v>0</v>
      </c>
      <c r="AW775" s="12">
        <f t="shared" si="308"/>
        <v>0</v>
      </c>
      <c r="AX775" s="17">
        <f t="shared" si="309"/>
        <v>0</v>
      </c>
      <c r="AY775" s="14">
        <f t="shared" si="310"/>
        <v>2.2000000000000002</v>
      </c>
      <c r="AZ775" s="12">
        <f t="shared" si="311"/>
        <v>0</v>
      </c>
      <c r="BA775" s="12">
        <f t="shared" si="312"/>
        <v>0.9</v>
      </c>
      <c r="BB775" s="12">
        <f t="shared" si="313"/>
        <v>0</v>
      </c>
      <c r="BC775" s="13">
        <f t="shared" si="314"/>
        <v>0</v>
      </c>
    </row>
    <row r="776" spans="1:55" ht="13">
      <c r="A776" s="19" t="s">
        <v>1453</v>
      </c>
      <c r="B776" s="12" t="s">
        <v>12</v>
      </c>
      <c r="C776" s="12" t="s">
        <v>1547</v>
      </c>
      <c r="D776" s="12" t="s">
        <v>150</v>
      </c>
      <c r="E776" s="13" t="s">
        <v>1203</v>
      </c>
      <c r="F776" s="11">
        <v>0</v>
      </c>
      <c r="G776" s="12">
        <v>0</v>
      </c>
      <c r="H776" s="12">
        <v>0</v>
      </c>
      <c r="I776" s="13">
        <v>0</v>
      </c>
      <c r="J776" s="30"/>
      <c r="K776" s="14">
        <v>0</v>
      </c>
      <c r="L776" s="12">
        <v>0</v>
      </c>
      <c r="M776" s="12">
        <v>0</v>
      </c>
      <c r="N776" s="13">
        <v>0</v>
      </c>
      <c r="O776" s="30"/>
      <c r="P776" s="14">
        <v>0</v>
      </c>
      <c r="Q776" s="12">
        <v>0</v>
      </c>
      <c r="R776" s="12">
        <v>0</v>
      </c>
      <c r="S776" s="13">
        <v>0</v>
      </c>
      <c r="T776" s="30"/>
      <c r="U776" s="14">
        <v>0</v>
      </c>
      <c r="V776" s="12">
        <v>0</v>
      </c>
      <c r="W776" s="12">
        <v>0</v>
      </c>
      <c r="X776" s="13">
        <v>0</v>
      </c>
      <c r="Y776" s="30"/>
      <c r="Z776" s="14">
        <v>0</v>
      </c>
      <c r="AA776" s="12">
        <v>0</v>
      </c>
      <c r="AB776" s="12">
        <v>0</v>
      </c>
      <c r="AC776" s="13">
        <v>0</v>
      </c>
      <c r="AD776" s="30"/>
      <c r="AE776" s="34">
        <f t="shared" si="291"/>
        <v>0</v>
      </c>
      <c r="AF776" s="15">
        <f t="shared" si="292"/>
        <v>0</v>
      </c>
      <c r="AG776" s="16">
        <f t="shared" si="293"/>
        <v>0</v>
      </c>
      <c r="AH776" s="48">
        <f t="shared" si="294"/>
        <v>0</v>
      </c>
      <c r="AI776" s="30"/>
      <c r="AJ776" s="14">
        <f t="shared" si="295"/>
        <v>0</v>
      </c>
      <c r="AK776" s="12">
        <f t="shared" si="296"/>
        <v>0</v>
      </c>
      <c r="AL776" s="12">
        <f t="shared" si="297"/>
        <v>0</v>
      </c>
      <c r="AM776" s="12">
        <f t="shared" si="298"/>
        <v>0</v>
      </c>
      <c r="AN776" s="17">
        <f t="shared" si="299"/>
        <v>0</v>
      </c>
      <c r="AO776" s="14">
        <f t="shared" si="300"/>
        <v>0</v>
      </c>
      <c r="AP776" s="12">
        <f t="shared" si="301"/>
        <v>0</v>
      </c>
      <c r="AQ776" s="12">
        <f t="shared" si="302"/>
        <v>0</v>
      </c>
      <c r="AR776" s="12">
        <f t="shared" si="303"/>
        <v>0</v>
      </c>
      <c r="AS776" s="17">
        <f t="shared" si="304"/>
        <v>0</v>
      </c>
      <c r="AT776" s="14">
        <f t="shared" si="305"/>
        <v>0</v>
      </c>
      <c r="AU776" s="12">
        <f t="shared" si="306"/>
        <v>0</v>
      </c>
      <c r="AV776" s="12">
        <f t="shared" si="307"/>
        <v>0</v>
      </c>
      <c r="AW776" s="12">
        <f t="shared" si="308"/>
        <v>0</v>
      </c>
      <c r="AX776" s="17">
        <f t="shared" si="309"/>
        <v>0</v>
      </c>
      <c r="AY776" s="14">
        <f t="shared" si="310"/>
        <v>0</v>
      </c>
      <c r="AZ776" s="12">
        <f t="shared" si="311"/>
        <v>0</v>
      </c>
      <c r="BA776" s="12">
        <f t="shared" si="312"/>
        <v>0</v>
      </c>
      <c r="BB776" s="12">
        <f t="shared" si="313"/>
        <v>0</v>
      </c>
      <c r="BC776" s="13">
        <f t="shared" si="314"/>
        <v>0</v>
      </c>
    </row>
    <row r="777" spans="1:55" ht="13">
      <c r="A777" s="19" t="s">
        <v>1454</v>
      </c>
      <c r="B777" s="12" t="s">
        <v>1177</v>
      </c>
      <c r="C777" s="12" t="s">
        <v>133</v>
      </c>
      <c r="D777" s="12" t="s">
        <v>245</v>
      </c>
      <c r="E777" s="13" t="s">
        <v>1205</v>
      </c>
      <c r="F777" s="11">
        <v>0</v>
      </c>
      <c r="G777" s="12">
        <v>0</v>
      </c>
      <c r="H777" s="12">
        <v>0</v>
      </c>
      <c r="I777" s="13">
        <v>0</v>
      </c>
      <c r="J777" s="30"/>
      <c r="K777" s="14">
        <v>0</v>
      </c>
      <c r="L777" s="12">
        <v>0</v>
      </c>
      <c r="M777" s="12">
        <v>0</v>
      </c>
      <c r="N777" s="13">
        <v>0</v>
      </c>
      <c r="O777" s="30"/>
      <c r="P777" s="14">
        <v>0</v>
      </c>
      <c r="Q777" s="12">
        <v>0</v>
      </c>
      <c r="R777" s="12">
        <v>0</v>
      </c>
      <c r="S777" s="13">
        <v>0</v>
      </c>
      <c r="T777" s="30"/>
      <c r="U777" s="14">
        <v>0</v>
      </c>
      <c r="V777" s="12">
        <v>0</v>
      </c>
      <c r="W777" s="12">
        <v>0</v>
      </c>
      <c r="X777" s="13">
        <v>0</v>
      </c>
      <c r="Y777" s="30"/>
      <c r="Z777" s="14">
        <v>0</v>
      </c>
      <c r="AA777" s="12">
        <v>0</v>
      </c>
      <c r="AB777" s="12">
        <v>0</v>
      </c>
      <c r="AC777" s="13">
        <v>0</v>
      </c>
      <c r="AD777" s="30"/>
      <c r="AE777" s="34">
        <f t="shared" si="291"/>
        <v>0</v>
      </c>
      <c r="AF777" s="15">
        <f t="shared" si="292"/>
        <v>0</v>
      </c>
      <c r="AG777" s="16">
        <f t="shared" si="293"/>
        <v>0</v>
      </c>
      <c r="AH777" s="48">
        <f t="shared" si="294"/>
        <v>0</v>
      </c>
      <c r="AI777" s="30"/>
      <c r="AJ777" s="14">
        <f t="shared" si="295"/>
        <v>0</v>
      </c>
      <c r="AK777" s="12">
        <f t="shared" si="296"/>
        <v>0</v>
      </c>
      <c r="AL777" s="12">
        <f t="shared" si="297"/>
        <v>0</v>
      </c>
      <c r="AM777" s="12">
        <f t="shared" si="298"/>
        <v>0</v>
      </c>
      <c r="AN777" s="17">
        <f t="shared" si="299"/>
        <v>0</v>
      </c>
      <c r="AO777" s="14">
        <f t="shared" si="300"/>
        <v>0</v>
      </c>
      <c r="AP777" s="12">
        <f t="shared" si="301"/>
        <v>0</v>
      </c>
      <c r="AQ777" s="12">
        <f t="shared" si="302"/>
        <v>0</v>
      </c>
      <c r="AR777" s="12">
        <f t="shared" si="303"/>
        <v>0</v>
      </c>
      <c r="AS777" s="17">
        <f t="shared" si="304"/>
        <v>0</v>
      </c>
      <c r="AT777" s="14">
        <f t="shared" si="305"/>
        <v>0</v>
      </c>
      <c r="AU777" s="12">
        <f t="shared" si="306"/>
        <v>0</v>
      </c>
      <c r="AV777" s="12">
        <f t="shared" si="307"/>
        <v>0</v>
      </c>
      <c r="AW777" s="12">
        <f t="shared" si="308"/>
        <v>0</v>
      </c>
      <c r="AX777" s="17">
        <f t="shared" si="309"/>
        <v>0</v>
      </c>
      <c r="AY777" s="14">
        <f t="shared" si="310"/>
        <v>0</v>
      </c>
      <c r="AZ777" s="12">
        <f t="shared" si="311"/>
        <v>0</v>
      </c>
      <c r="BA777" s="12">
        <f t="shared" si="312"/>
        <v>0</v>
      </c>
      <c r="BB777" s="12">
        <f t="shared" si="313"/>
        <v>0</v>
      </c>
      <c r="BC777" s="13">
        <f t="shared" si="314"/>
        <v>0</v>
      </c>
    </row>
    <row r="778" spans="1:55" ht="13">
      <c r="A778" s="19" t="s">
        <v>1455</v>
      </c>
      <c r="B778" s="12" t="s">
        <v>1176</v>
      </c>
      <c r="C778" s="12" t="s">
        <v>1484</v>
      </c>
      <c r="D778" s="12" t="s">
        <v>123</v>
      </c>
      <c r="E778" s="13" t="s">
        <v>1199</v>
      </c>
      <c r="F778" s="11">
        <v>0</v>
      </c>
      <c r="G778" s="12">
        <v>0</v>
      </c>
      <c r="H778" s="12">
        <v>0</v>
      </c>
      <c r="I778" s="13">
        <v>0</v>
      </c>
      <c r="J778" s="30"/>
      <c r="K778" s="14">
        <v>0</v>
      </c>
      <c r="L778" s="12">
        <v>0</v>
      </c>
      <c r="M778" s="12">
        <v>0</v>
      </c>
      <c r="N778" s="13">
        <v>0</v>
      </c>
      <c r="O778" s="30"/>
      <c r="P778" s="14">
        <v>0</v>
      </c>
      <c r="Q778" s="12">
        <v>0</v>
      </c>
      <c r="R778" s="12">
        <v>0</v>
      </c>
      <c r="S778" s="13">
        <v>0</v>
      </c>
      <c r="T778" s="30"/>
      <c r="U778" s="14">
        <v>0</v>
      </c>
      <c r="V778" s="12">
        <v>0</v>
      </c>
      <c r="W778" s="12">
        <v>0</v>
      </c>
      <c r="X778" s="13">
        <v>0</v>
      </c>
      <c r="Y778" s="30"/>
      <c r="Z778" s="14">
        <v>0</v>
      </c>
      <c r="AA778" s="12">
        <v>0</v>
      </c>
      <c r="AB778" s="12">
        <v>0</v>
      </c>
      <c r="AC778" s="13">
        <v>0</v>
      </c>
      <c r="AD778" s="30"/>
      <c r="AE778" s="34">
        <f t="shared" si="291"/>
        <v>0</v>
      </c>
      <c r="AF778" s="15">
        <f t="shared" si="292"/>
        <v>0</v>
      </c>
      <c r="AG778" s="16">
        <f t="shared" si="293"/>
        <v>0</v>
      </c>
      <c r="AH778" s="48">
        <f t="shared" si="294"/>
        <v>0</v>
      </c>
      <c r="AI778" s="30"/>
      <c r="AJ778" s="14">
        <f t="shared" si="295"/>
        <v>0</v>
      </c>
      <c r="AK778" s="12">
        <f t="shared" si="296"/>
        <v>0</v>
      </c>
      <c r="AL778" s="12">
        <f t="shared" si="297"/>
        <v>0</v>
      </c>
      <c r="AM778" s="12">
        <f t="shared" si="298"/>
        <v>0</v>
      </c>
      <c r="AN778" s="17">
        <f t="shared" si="299"/>
        <v>0</v>
      </c>
      <c r="AO778" s="14">
        <f t="shared" si="300"/>
        <v>0</v>
      </c>
      <c r="AP778" s="12">
        <f t="shared" si="301"/>
        <v>0</v>
      </c>
      <c r="AQ778" s="12">
        <f t="shared" si="302"/>
        <v>0</v>
      </c>
      <c r="AR778" s="12">
        <f t="shared" si="303"/>
        <v>0</v>
      </c>
      <c r="AS778" s="17">
        <f t="shared" si="304"/>
        <v>0</v>
      </c>
      <c r="AT778" s="14">
        <f t="shared" si="305"/>
        <v>0</v>
      </c>
      <c r="AU778" s="12">
        <f t="shared" si="306"/>
        <v>0</v>
      </c>
      <c r="AV778" s="12">
        <f t="shared" si="307"/>
        <v>0</v>
      </c>
      <c r="AW778" s="12">
        <f t="shared" si="308"/>
        <v>0</v>
      </c>
      <c r="AX778" s="17">
        <f t="shared" si="309"/>
        <v>0</v>
      </c>
      <c r="AY778" s="14">
        <f t="shared" si="310"/>
        <v>0</v>
      </c>
      <c r="AZ778" s="12">
        <f t="shared" si="311"/>
        <v>0</v>
      </c>
      <c r="BA778" s="12">
        <f t="shared" si="312"/>
        <v>0</v>
      </c>
      <c r="BB778" s="12">
        <f t="shared" si="313"/>
        <v>0</v>
      </c>
      <c r="BC778" s="13">
        <f t="shared" si="314"/>
        <v>0</v>
      </c>
    </row>
    <row r="779" spans="1:55" ht="13">
      <c r="A779" s="19" t="s">
        <v>1456</v>
      </c>
      <c r="B779" s="12" t="s">
        <v>15</v>
      </c>
      <c r="C779" s="12" t="s">
        <v>352</v>
      </c>
      <c r="D779" s="12" t="s">
        <v>1485</v>
      </c>
      <c r="E779" s="13" t="s">
        <v>1202</v>
      </c>
      <c r="F779" s="11">
        <v>0</v>
      </c>
      <c r="G779" s="12">
        <v>0</v>
      </c>
      <c r="H779" s="12">
        <v>0</v>
      </c>
      <c r="I779" s="13">
        <v>20</v>
      </c>
      <c r="J779" s="30"/>
      <c r="K779" s="14">
        <v>0</v>
      </c>
      <c r="L779" s="12">
        <v>0</v>
      </c>
      <c r="M779" s="12">
        <v>0</v>
      </c>
      <c r="N779" s="13">
        <v>20</v>
      </c>
      <c r="O779" s="30"/>
      <c r="P779" s="14">
        <v>0</v>
      </c>
      <c r="Q779" s="12">
        <v>0</v>
      </c>
      <c r="R779" s="12">
        <v>0</v>
      </c>
      <c r="S779" s="13">
        <v>0</v>
      </c>
      <c r="T779" s="30"/>
      <c r="U779" s="14">
        <v>0</v>
      </c>
      <c r="V779" s="12">
        <v>0</v>
      </c>
      <c r="W779" s="12">
        <v>0</v>
      </c>
      <c r="X779" s="13">
        <v>20</v>
      </c>
      <c r="Y779" s="30"/>
      <c r="Z779" s="14">
        <v>0</v>
      </c>
      <c r="AA779" s="12">
        <v>0</v>
      </c>
      <c r="AB779" s="12">
        <v>0</v>
      </c>
      <c r="AC779" s="13">
        <v>0</v>
      </c>
      <c r="AD779" s="30"/>
      <c r="AE779" s="34">
        <f t="shared" si="291"/>
        <v>0</v>
      </c>
      <c r="AF779" s="15">
        <f t="shared" si="292"/>
        <v>0</v>
      </c>
      <c r="AG779" s="16">
        <f t="shared" si="293"/>
        <v>0</v>
      </c>
      <c r="AH779" s="48">
        <f t="shared" si="294"/>
        <v>60</v>
      </c>
      <c r="AI779" s="30"/>
      <c r="AJ779" s="14">
        <f t="shared" si="295"/>
        <v>20</v>
      </c>
      <c r="AK779" s="12">
        <f t="shared" si="296"/>
        <v>20</v>
      </c>
      <c r="AL779" s="12">
        <f t="shared" si="297"/>
        <v>0</v>
      </c>
      <c r="AM779" s="12">
        <f t="shared" si="298"/>
        <v>20</v>
      </c>
      <c r="AN779" s="17">
        <f t="shared" si="299"/>
        <v>0</v>
      </c>
      <c r="AO779" s="14">
        <f t="shared" si="300"/>
        <v>0</v>
      </c>
      <c r="AP779" s="12">
        <f t="shared" si="301"/>
        <v>0</v>
      </c>
      <c r="AQ779" s="12">
        <f t="shared" si="302"/>
        <v>0</v>
      </c>
      <c r="AR779" s="12">
        <f t="shared" si="303"/>
        <v>0</v>
      </c>
      <c r="AS779" s="17">
        <f t="shared" si="304"/>
        <v>0</v>
      </c>
      <c r="AT779" s="14">
        <f t="shared" si="305"/>
        <v>0</v>
      </c>
      <c r="AU779" s="12">
        <f t="shared" si="306"/>
        <v>0</v>
      </c>
      <c r="AV779" s="12">
        <f t="shared" si="307"/>
        <v>0</v>
      </c>
      <c r="AW779" s="12">
        <f t="shared" si="308"/>
        <v>0</v>
      </c>
      <c r="AX779" s="17">
        <f t="shared" si="309"/>
        <v>0</v>
      </c>
      <c r="AY779" s="14">
        <f t="shared" si="310"/>
        <v>0</v>
      </c>
      <c r="AZ779" s="12">
        <f t="shared" si="311"/>
        <v>0</v>
      </c>
      <c r="BA779" s="12">
        <f t="shared" si="312"/>
        <v>0</v>
      </c>
      <c r="BB779" s="12">
        <f t="shared" si="313"/>
        <v>0</v>
      </c>
      <c r="BC779" s="13">
        <f t="shared" si="314"/>
        <v>0</v>
      </c>
    </row>
    <row r="780" spans="1:55" ht="13">
      <c r="A780" s="19" t="s">
        <v>1457</v>
      </c>
      <c r="B780" s="12" t="s">
        <v>15</v>
      </c>
      <c r="C780" s="12" t="s">
        <v>1486</v>
      </c>
      <c r="D780" s="12" t="s">
        <v>347</v>
      </c>
      <c r="E780" s="13" t="s">
        <v>1202</v>
      </c>
      <c r="F780" s="11">
        <v>0</v>
      </c>
      <c r="G780" s="12">
        <v>2</v>
      </c>
      <c r="H780" s="12">
        <v>27.4</v>
      </c>
      <c r="I780" s="13">
        <v>243</v>
      </c>
      <c r="J780" s="30"/>
      <c r="K780" s="14">
        <v>1</v>
      </c>
      <c r="L780" s="12">
        <v>2</v>
      </c>
      <c r="M780" s="12">
        <v>40</v>
      </c>
      <c r="N780" s="13">
        <v>293</v>
      </c>
      <c r="O780" s="30"/>
      <c r="P780" s="14">
        <v>0</v>
      </c>
      <c r="Q780" s="12">
        <v>0</v>
      </c>
      <c r="R780" s="12">
        <v>0</v>
      </c>
      <c r="S780" s="13">
        <v>20</v>
      </c>
      <c r="T780" s="30"/>
      <c r="U780" s="14">
        <v>0</v>
      </c>
      <c r="V780" s="12">
        <v>0</v>
      </c>
      <c r="W780" s="12">
        <v>0</v>
      </c>
      <c r="X780" s="13">
        <v>20</v>
      </c>
      <c r="Y780" s="30"/>
      <c r="Z780" s="14">
        <v>0</v>
      </c>
      <c r="AA780" s="12">
        <v>1</v>
      </c>
      <c r="AB780" s="12">
        <v>1.1000000000000001</v>
      </c>
      <c r="AC780" s="13">
        <v>160</v>
      </c>
      <c r="AD780" s="30"/>
      <c r="AE780" s="34">
        <f t="shared" si="291"/>
        <v>1</v>
      </c>
      <c r="AF780" s="15">
        <f t="shared" si="292"/>
        <v>5</v>
      </c>
      <c r="AG780" s="16">
        <f t="shared" si="293"/>
        <v>68.5</v>
      </c>
      <c r="AH780" s="48">
        <f t="shared" si="294"/>
        <v>716</v>
      </c>
      <c r="AI780" s="30"/>
      <c r="AJ780" s="14">
        <f t="shared" si="295"/>
        <v>243</v>
      </c>
      <c r="AK780" s="12">
        <f t="shared" si="296"/>
        <v>293</v>
      </c>
      <c r="AL780" s="12">
        <f t="shared" si="297"/>
        <v>20</v>
      </c>
      <c r="AM780" s="12">
        <f t="shared" si="298"/>
        <v>20</v>
      </c>
      <c r="AN780" s="17">
        <f t="shared" si="299"/>
        <v>160</v>
      </c>
      <c r="AO780" s="14">
        <f t="shared" si="300"/>
        <v>0</v>
      </c>
      <c r="AP780" s="12">
        <f t="shared" si="301"/>
        <v>1</v>
      </c>
      <c r="AQ780" s="12">
        <f t="shared" si="302"/>
        <v>0</v>
      </c>
      <c r="AR780" s="12">
        <f t="shared" si="303"/>
        <v>0</v>
      </c>
      <c r="AS780" s="17">
        <f t="shared" si="304"/>
        <v>0</v>
      </c>
      <c r="AT780" s="14">
        <f t="shared" si="305"/>
        <v>2</v>
      </c>
      <c r="AU780" s="12">
        <f t="shared" si="306"/>
        <v>2</v>
      </c>
      <c r="AV780" s="12">
        <f t="shared" si="307"/>
        <v>0</v>
      </c>
      <c r="AW780" s="12">
        <f t="shared" si="308"/>
        <v>0</v>
      </c>
      <c r="AX780" s="17">
        <f t="shared" si="309"/>
        <v>1</v>
      </c>
      <c r="AY780" s="14">
        <f t="shared" si="310"/>
        <v>27.4</v>
      </c>
      <c r="AZ780" s="12">
        <f t="shared" si="311"/>
        <v>40</v>
      </c>
      <c r="BA780" s="12">
        <f t="shared" si="312"/>
        <v>0</v>
      </c>
      <c r="BB780" s="12">
        <f t="shared" si="313"/>
        <v>0</v>
      </c>
      <c r="BC780" s="13">
        <f t="shared" si="314"/>
        <v>1.1000000000000001</v>
      </c>
    </row>
    <row r="781" spans="1:55" ht="13">
      <c r="A781" s="19" t="s">
        <v>1458</v>
      </c>
      <c r="B781" s="12" t="s">
        <v>15</v>
      </c>
      <c r="C781" s="12" t="s">
        <v>1287</v>
      </c>
      <c r="D781" s="12" t="s">
        <v>1527</v>
      </c>
      <c r="E781" s="13" t="s">
        <v>1202</v>
      </c>
      <c r="F781" s="11">
        <v>0</v>
      </c>
      <c r="G781" s="12">
        <v>7</v>
      </c>
      <c r="H781" s="12">
        <v>30.5</v>
      </c>
      <c r="I781" s="13">
        <v>248</v>
      </c>
      <c r="J781" s="30"/>
      <c r="K781" s="14">
        <v>0</v>
      </c>
      <c r="L781" s="12">
        <v>0</v>
      </c>
      <c r="M781" s="12">
        <v>0</v>
      </c>
      <c r="N781" s="13">
        <v>20</v>
      </c>
      <c r="O781" s="30"/>
      <c r="P781" s="14">
        <v>0</v>
      </c>
      <c r="Q781" s="12">
        <v>0</v>
      </c>
      <c r="R781" s="12">
        <v>0</v>
      </c>
      <c r="S781" s="13">
        <v>20</v>
      </c>
      <c r="T781" s="30"/>
      <c r="U781" s="14">
        <v>0</v>
      </c>
      <c r="V781" s="12">
        <v>0</v>
      </c>
      <c r="W781" s="12">
        <v>0</v>
      </c>
      <c r="X781" s="13">
        <v>0</v>
      </c>
      <c r="Y781" s="30"/>
      <c r="Z781" s="14">
        <v>1</v>
      </c>
      <c r="AA781" s="12">
        <v>4</v>
      </c>
      <c r="AB781" s="12">
        <v>6.4</v>
      </c>
      <c r="AC781" s="13">
        <v>221</v>
      </c>
      <c r="AD781" s="30"/>
      <c r="AE781" s="34">
        <f t="shared" si="291"/>
        <v>0</v>
      </c>
      <c r="AF781" s="15">
        <f t="shared" si="292"/>
        <v>11</v>
      </c>
      <c r="AG781" s="16">
        <f t="shared" si="293"/>
        <v>36.9</v>
      </c>
      <c r="AH781" s="48">
        <f t="shared" si="294"/>
        <v>509</v>
      </c>
      <c r="AI781" s="30"/>
      <c r="AJ781" s="14">
        <f t="shared" si="295"/>
        <v>248</v>
      </c>
      <c r="AK781" s="12">
        <f t="shared" si="296"/>
        <v>20</v>
      </c>
      <c r="AL781" s="12">
        <f t="shared" si="297"/>
        <v>20</v>
      </c>
      <c r="AM781" s="12">
        <f t="shared" si="298"/>
        <v>0</v>
      </c>
      <c r="AN781" s="17">
        <f t="shared" si="299"/>
        <v>221</v>
      </c>
      <c r="AO781" s="14">
        <f t="shared" si="300"/>
        <v>0</v>
      </c>
      <c r="AP781" s="12">
        <f t="shared" si="301"/>
        <v>0</v>
      </c>
      <c r="AQ781" s="12">
        <f t="shared" si="302"/>
        <v>0</v>
      </c>
      <c r="AR781" s="12">
        <f t="shared" si="303"/>
        <v>0</v>
      </c>
      <c r="AS781" s="17">
        <f t="shared" si="304"/>
        <v>0</v>
      </c>
      <c r="AT781" s="14">
        <f t="shared" si="305"/>
        <v>7</v>
      </c>
      <c r="AU781" s="12">
        <f t="shared" si="306"/>
        <v>0</v>
      </c>
      <c r="AV781" s="12">
        <f t="shared" si="307"/>
        <v>0</v>
      </c>
      <c r="AW781" s="12">
        <f t="shared" si="308"/>
        <v>0</v>
      </c>
      <c r="AX781" s="17">
        <f t="shared" si="309"/>
        <v>4</v>
      </c>
      <c r="AY781" s="14">
        <f t="shared" si="310"/>
        <v>30.5</v>
      </c>
      <c r="AZ781" s="12">
        <f t="shared" si="311"/>
        <v>0</v>
      </c>
      <c r="BA781" s="12">
        <f t="shared" si="312"/>
        <v>0</v>
      </c>
      <c r="BB781" s="12">
        <f t="shared" si="313"/>
        <v>0</v>
      </c>
      <c r="BC781" s="13">
        <f t="shared" si="314"/>
        <v>6.4</v>
      </c>
    </row>
    <row r="782" spans="1:55" ht="13">
      <c r="A782" s="19" t="s">
        <v>1459</v>
      </c>
      <c r="B782" s="12" t="s">
        <v>1192</v>
      </c>
      <c r="C782" s="12" t="s">
        <v>1726</v>
      </c>
      <c r="D782" s="12" t="s">
        <v>1727</v>
      </c>
      <c r="E782" s="13" t="s">
        <v>1767</v>
      </c>
      <c r="F782" s="11">
        <v>0</v>
      </c>
      <c r="G782" s="12">
        <v>0</v>
      </c>
      <c r="H782" s="12">
        <v>0</v>
      </c>
      <c r="I782" s="13">
        <v>0</v>
      </c>
      <c r="J782" s="30"/>
      <c r="K782" s="14">
        <v>0</v>
      </c>
      <c r="L782" s="12">
        <v>0</v>
      </c>
      <c r="M782" s="12">
        <v>0</v>
      </c>
      <c r="N782" s="13">
        <v>0</v>
      </c>
      <c r="O782" s="30"/>
      <c r="P782" s="14">
        <v>0</v>
      </c>
      <c r="Q782" s="12">
        <v>0</v>
      </c>
      <c r="R782" s="12">
        <v>0</v>
      </c>
      <c r="S782" s="13">
        <v>0</v>
      </c>
      <c r="T782" s="30"/>
      <c r="U782" s="14">
        <v>0</v>
      </c>
      <c r="V782" s="12">
        <v>0</v>
      </c>
      <c r="W782" s="12">
        <v>0</v>
      </c>
      <c r="X782" s="13">
        <v>0</v>
      </c>
      <c r="Y782" s="30"/>
      <c r="Z782" s="14">
        <v>0</v>
      </c>
      <c r="AA782" s="12">
        <v>0</v>
      </c>
      <c r="AB782" s="12">
        <v>0</v>
      </c>
      <c r="AC782" s="13">
        <v>0</v>
      </c>
      <c r="AD782" s="30"/>
      <c r="AE782" s="34">
        <f t="shared" si="291"/>
        <v>0</v>
      </c>
      <c r="AF782" s="15">
        <f t="shared" si="292"/>
        <v>0</v>
      </c>
      <c r="AG782" s="16">
        <f t="shared" si="293"/>
        <v>0</v>
      </c>
      <c r="AH782" s="48">
        <f t="shared" si="294"/>
        <v>0</v>
      </c>
      <c r="AI782" s="30"/>
      <c r="AJ782" s="14">
        <f t="shared" si="295"/>
        <v>0</v>
      </c>
      <c r="AK782" s="12">
        <f t="shared" si="296"/>
        <v>0</v>
      </c>
      <c r="AL782" s="12">
        <f t="shared" si="297"/>
        <v>0</v>
      </c>
      <c r="AM782" s="12">
        <f t="shared" si="298"/>
        <v>0</v>
      </c>
      <c r="AN782" s="17">
        <f t="shared" si="299"/>
        <v>0</v>
      </c>
      <c r="AO782" s="14">
        <f t="shared" si="300"/>
        <v>0</v>
      </c>
      <c r="AP782" s="12">
        <f t="shared" si="301"/>
        <v>0</v>
      </c>
      <c r="AQ782" s="12">
        <f t="shared" si="302"/>
        <v>0</v>
      </c>
      <c r="AR782" s="12">
        <f t="shared" si="303"/>
        <v>0</v>
      </c>
      <c r="AS782" s="17">
        <f t="shared" si="304"/>
        <v>0</v>
      </c>
      <c r="AT782" s="14">
        <f t="shared" si="305"/>
        <v>0</v>
      </c>
      <c r="AU782" s="12">
        <f t="shared" si="306"/>
        <v>0</v>
      </c>
      <c r="AV782" s="12">
        <f t="shared" si="307"/>
        <v>0</v>
      </c>
      <c r="AW782" s="12">
        <f t="shared" si="308"/>
        <v>0</v>
      </c>
      <c r="AX782" s="17">
        <f t="shared" si="309"/>
        <v>0</v>
      </c>
      <c r="AY782" s="14">
        <f t="shared" si="310"/>
        <v>0</v>
      </c>
      <c r="AZ782" s="12">
        <f t="shared" si="311"/>
        <v>0</v>
      </c>
      <c r="BA782" s="12">
        <f t="shared" si="312"/>
        <v>0</v>
      </c>
      <c r="BB782" s="12">
        <f t="shared" si="313"/>
        <v>0</v>
      </c>
      <c r="BC782" s="13">
        <f t="shared" si="314"/>
        <v>0</v>
      </c>
    </row>
    <row r="783" spans="1:55" ht="13">
      <c r="A783" s="19" t="s">
        <v>1487</v>
      </c>
      <c r="B783" s="12" t="s">
        <v>1176</v>
      </c>
      <c r="C783" s="12" t="s">
        <v>181</v>
      </c>
      <c r="D783" s="12" t="s">
        <v>75</v>
      </c>
      <c r="E783" s="13" t="s">
        <v>1205</v>
      </c>
      <c r="F783" s="11">
        <v>0</v>
      </c>
      <c r="G783" s="12">
        <v>0</v>
      </c>
      <c r="H783" s="12">
        <v>0</v>
      </c>
      <c r="I783" s="13">
        <v>0</v>
      </c>
      <c r="J783" s="30"/>
      <c r="K783" s="14">
        <v>0</v>
      </c>
      <c r="L783" s="12">
        <v>0</v>
      </c>
      <c r="M783" s="12">
        <v>0</v>
      </c>
      <c r="N783" s="13">
        <v>0</v>
      </c>
      <c r="O783" s="30"/>
      <c r="P783" s="14">
        <v>0</v>
      </c>
      <c r="Q783" s="12">
        <v>0</v>
      </c>
      <c r="R783" s="12">
        <v>0</v>
      </c>
      <c r="S783" s="13">
        <v>0</v>
      </c>
      <c r="T783" s="30"/>
      <c r="U783" s="14">
        <v>0</v>
      </c>
      <c r="V783" s="12">
        <v>0</v>
      </c>
      <c r="W783" s="12">
        <v>0</v>
      </c>
      <c r="X783" s="13">
        <v>0</v>
      </c>
      <c r="Y783" s="30"/>
      <c r="Z783" s="14">
        <v>0</v>
      </c>
      <c r="AA783" s="12">
        <v>0</v>
      </c>
      <c r="AB783" s="12">
        <v>0</v>
      </c>
      <c r="AC783" s="13">
        <v>0</v>
      </c>
      <c r="AD783" s="30"/>
      <c r="AE783" s="34">
        <f t="shared" si="291"/>
        <v>0</v>
      </c>
      <c r="AF783" s="15">
        <f t="shared" si="292"/>
        <v>0</v>
      </c>
      <c r="AG783" s="16">
        <f t="shared" si="293"/>
        <v>0</v>
      </c>
      <c r="AH783" s="48">
        <f t="shared" si="294"/>
        <v>0</v>
      </c>
      <c r="AI783" s="30"/>
      <c r="AJ783" s="14">
        <f t="shared" si="295"/>
        <v>0</v>
      </c>
      <c r="AK783" s="12">
        <f t="shared" si="296"/>
        <v>0</v>
      </c>
      <c r="AL783" s="12">
        <f t="shared" si="297"/>
        <v>0</v>
      </c>
      <c r="AM783" s="12">
        <f t="shared" si="298"/>
        <v>0</v>
      </c>
      <c r="AN783" s="17">
        <f t="shared" si="299"/>
        <v>0</v>
      </c>
      <c r="AO783" s="14">
        <f t="shared" si="300"/>
        <v>0</v>
      </c>
      <c r="AP783" s="12">
        <f t="shared" si="301"/>
        <v>0</v>
      </c>
      <c r="AQ783" s="12">
        <f t="shared" si="302"/>
        <v>0</v>
      </c>
      <c r="AR783" s="12">
        <f t="shared" si="303"/>
        <v>0</v>
      </c>
      <c r="AS783" s="17">
        <f t="shared" si="304"/>
        <v>0</v>
      </c>
      <c r="AT783" s="14">
        <f t="shared" si="305"/>
        <v>0</v>
      </c>
      <c r="AU783" s="12">
        <f t="shared" si="306"/>
        <v>0</v>
      </c>
      <c r="AV783" s="12">
        <f t="shared" si="307"/>
        <v>0</v>
      </c>
      <c r="AW783" s="12">
        <f t="shared" si="308"/>
        <v>0</v>
      </c>
      <c r="AX783" s="17">
        <f t="shared" si="309"/>
        <v>0</v>
      </c>
      <c r="AY783" s="14">
        <f t="shared" si="310"/>
        <v>0</v>
      </c>
      <c r="AZ783" s="12">
        <f t="shared" si="311"/>
        <v>0</v>
      </c>
      <c r="BA783" s="12">
        <f t="shared" si="312"/>
        <v>0</v>
      </c>
      <c r="BB783" s="12">
        <f t="shared" si="313"/>
        <v>0</v>
      </c>
      <c r="BC783" s="13">
        <f t="shared" si="314"/>
        <v>0</v>
      </c>
    </row>
    <row r="784" spans="1:55" ht="13">
      <c r="A784" s="19" t="s">
        <v>1488</v>
      </c>
      <c r="B784" s="12" t="s">
        <v>1176</v>
      </c>
      <c r="C784" s="12" t="s">
        <v>1529</v>
      </c>
      <c r="D784" s="12" t="s">
        <v>1530</v>
      </c>
      <c r="E784" s="13" t="s">
        <v>1202</v>
      </c>
      <c r="F784" s="11">
        <v>0</v>
      </c>
      <c r="G784" s="12">
        <v>0</v>
      </c>
      <c r="H784" s="12">
        <v>0</v>
      </c>
      <c r="I784" s="13">
        <v>0</v>
      </c>
      <c r="J784" s="30"/>
      <c r="K784" s="14">
        <v>0</v>
      </c>
      <c r="L784" s="12">
        <v>0</v>
      </c>
      <c r="M784" s="12">
        <v>0</v>
      </c>
      <c r="N784" s="13">
        <v>0</v>
      </c>
      <c r="O784" s="30"/>
      <c r="P784" s="14">
        <v>0</v>
      </c>
      <c r="Q784" s="12">
        <v>0</v>
      </c>
      <c r="R784" s="12">
        <v>0</v>
      </c>
      <c r="S784" s="13">
        <v>0</v>
      </c>
      <c r="T784" s="30"/>
      <c r="U784" s="14">
        <v>0</v>
      </c>
      <c r="V784" s="12">
        <v>0</v>
      </c>
      <c r="W784" s="12">
        <v>0</v>
      </c>
      <c r="X784" s="13">
        <v>0</v>
      </c>
      <c r="Y784" s="30"/>
      <c r="Z784" s="14">
        <v>0</v>
      </c>
      <c r="AA784" s="12">
        <v>0</v>
      </c>
      <c r="AB784" s="12">
        <v>0</v>
      </c>
      <c r="AC784" s="13">
        <v>0</v>
      </c>
      <c r="AD784" s="30"/>
      <c r="AE784" s="34">
        <f t="shared" si="291"/>
        <v>0</v>
      </c>
      <c r="AF784" s="15">
        <f t="shared" si="292"/>
        <v>0</v>
      </c>
      <c r="AG784" s="16">
        <f t="shared" si="293"/>
        <v>0</v>
      </c>
      <c r="AH784" s="48">
        <f t="shared" si="294"/>
        <v>0</v>
      </c>
      <c r="AI784" s="30"/>
      <c r="AJ784" s="14">
        <f t="shared" si="295"/>
        <v>0</v>
      </c>
      <c r="AK784" s="12">
        <f t="shared" si="296"/>
        <v>0</v>
      </c>
      <c r="AL784" s="12">
        <f t="shared" si="297"/>
        <v>0</v>
      </c>
      <c r="AM784" s="12">
        <f t="shared" si="298"/>
        <v>0</v>
      </c>
      <c r="AN784" s="17">
        <f t="shared" si="299"/>
        <v>0</v>
      </c>
      <c r="AO784" s="14">
        <f t="shared" si="300"/>
        <v>0</v>
      </c>
      <c r="AP784" s="12">
        <f t="shared" si="301"/>
        <v>0</v>
      </c>
      <c r="AQ784" s="12">
        <f t="shared" si="302"/>
        <v>0</v>
      </c>
      <c r="AR784" s="12">
        <f t="shared" si="303"/>
        <v>0</v>
      </c>
      <c r="AS784" s="17">
        <f t="shared" si="304"/>
        <v>0</v>
      </c>
      <c r="AT784" s="14">
        <f t="shared" si="305"/>
        <v>0</v>
      </c>
      <c r="AU784" s="12">
        <f t="shared" si="306"/>
        <v>0</v>
      </c>
      <c r="AV784" s="12">
        <f t="shared" si="307"/>
        <v>0</v>
      </c>
      <c r="AW784" s="12">
        <f t="shared" si="308"/>
        <v>0</v>
      </c>
      <c r="AX784" s="17">
        <f t="shared" si="309"/>
        <v>0</v>
      </c>
      <c r="AY784" s="14">
        <f t="shared" si="310"/>
        <v>0</v>
      </c>
      <c r="AZ784" s="12">
        <f t="shared" si="311"/>
        <v>0</v>
      </c>
      <c r="BA784" s="12">
        <f t="shared" si="312"/>
        <v>0</v>
      </c>
      <c r="BB784" s="12">
        <f t="shared" si="313"/>
        <v>0</v>
      </c>
      <c r="BC784" s="13">
        <f t="shared" si="314"/>
        <v>0</v>
      </c>
    </row>
    <row r="785" spans="1:55" ht="13">
      <c r="A785" s="19" t="s">
        <v>1489</v>
      </c>
      <c r="B785" s="12" t="s">
        <v>9</v>
      </c>
      <c r="C785" s="12" t="s">
        <v>50</v>
      </c>
      <c r="D785" s="12" t="s">
        <v>874</v>
      </c>
      <c r="E785" s="13" t="s">
        <v>1205</v>
      </c>
      <c r="F785" s="11">
        <v>0</v>
      </c>
      <c r="G785" s="12">
        <v>2</v>
      </c>
      <c r="H785" s="12">
        <v>18.899999999999999</v>
      </c>
      <c r="I785" s="13">
        <v>222</v>
      </c>
      <c r="J785" s="30"/>
      <c r="K785" s="14">
        <v>0</v>
      </c>
      <c r="L785" s="12">
        <v>1</v>
      </c>
      <c r="M785" s="12">
        <v>10.9</v>
      </c>
      <c r="N785" s="13">
        <v>254</v>
      </c>
      <c r="O785" s="30"/>
      <c r="P785" s="14">
        <v>0</v>
      </c>
      <c r="Q785" s="12">
        <v>1</v>
      </c>
      <c r="R785" s="12">
        <v>22.7</v>
      </c>
      <c r="S785" s="13">
        <v>295</v>
      </c>
      <c r="T785" s="30"/>
      <c r="U785" s="14">
        <v>1</v>
      </c>
      <c r="V785" s="12">
        <v>0</v>
      </c>
      <c r="W785" s="12">
        <v>1.2</v>
      </c>
      <c r="X785" s="13">
        <v>204</v>
      </c>
      <c r="Y785" s="30"/>
      <c r="Z785" s="14">
        <v>0</v>
      </c>
      <c r="AA785" s="12">
        <v>0</v>
      </c>
      <c r="AB785" s="12">
        <v>0</v>
      </c>
      <c r="AC785" s="13">
        <v>0</v>
      </c>
      <c r="AD785" s="30"/>
      <c r="AE785" s="34">
        <f t="shared" si="291"/>
        <v>2</v>
      </c>
      <c r="AF785" s="15">
        <f t="shared" si="292"/>
        <v>4</v>
      </c>
      <c r="AG785" s="16">
        <f t="shared" si="293"/>
        <v>53.699999999999996</v>
      </c>
      <c r="AH785" s="48">
        <f t="shared" si="294"/>
        <v>975</v>
      </c>
      <c r="AI785" s="30"/>
      <c r="AJ785" s="14">
        <f t="shared" si="295"/>
        <v>222</v>
      </c>
      <c r="AK785" s="12">
        <f t="shared" si="296"/>
        <v>254</v>
      </c>
      <c r="AL785" s="12">
        <f t="shared" si="297"/>
        <v>295</v>
      </c>
      <c r="AM785" s="12">
        <f t="shared" si="298"/>
        <v>204</v>
      </c>
      <c r="AN785" s="17">
        <f t="shared" si="299"/>
        <v>0</v>
      </c>
      <c r="AO785" s="14">
        <f t="shared" si="300"/>
        <v>0</v>
      </c>
      <c r="AP785" s="12">
        <f t="shared" si="301"/>
        <v>0</v>
      </c>
      <c r="AQ785" s="12">
        <f t="shared" si="302"/>
        <v>0</v>
      </c>
      <c r="AR785" s="12">
        <f t="shared" si="303"/>
        <v>1</v>
      </c>
      <c r="AS785" s="17">
        <f t="shared" si="304"/>
        <v>1</v>
      </c>
      <c r="AT785" s="14">
        <f t="shared" si="305"/>
        <v>2</v>
      </c>
      <c r="AU785" s="12">
        <f t="shared" si="306"/>
        <v>1</v>
      </c>
      <c r="AV785" s="12">
        <f t="shared" si="307"/>
        <v>1</v>
      </c>
      <c r="AW785" s="12">
        <f t="shared" si="308"/>
        <v>0</v>
      </c>
      <c r="AX785" s="17">
        <f t="shared" si="309"/>
        <v>0</v>
      </c>
      <c r="AY785" s="14">
        <f t="shared" si="310"/>
        <v>18.899999999999999</v>
      </c>
      <c r="AZ785" s="12">
        <f t="shared" si="311"/>
        <v>10.9</v>
      </c>
      <c r="BA785" s="12">
        <f t="shared" si="312"/>
        <v>22.7</v>
      </c>
      <c r="BB785" s="12">
        <f t="shared" si="313"/>
        <v>1.2</v>
      </c>
      <c r="BC785" s="13">
        <f t="shared" si="314"/>
        <v>0</v>
      </c>
    </row>
    <row r="786" spans="1:55" ht="13">
      <c r="A786" s="19" t="s">
        <v>1490</v>
      </c>
      <c r="B786" s="12" t="s">
        <v>1177</v>
      </c>
      <c r="C786" s="12" t="s">
        <v>179</v>
      </c>
      <c r="D786" s="12" t="s">
        <v>154</v>
      </c>
      <c r="E786" s="13" t="s">
        <v>1203</v>
      </c>
      <c r="F786" s="11">
        <v>0</v>
      </c>
      <c r="G786" s="12">
        <v>0</v>
      </c>
      <c r="H786" s="12">
        <v>0</v>
      </c>
      <c r="I786" s="13">
        <v>0</v>
      </c>
      <c r="J786" s="30"/>
      <c r="K786" s="14">
        <v>0</v>
      </c>
      <c r="L786" s="12">
        <v>0</v>
      </c>
      <c r="M786" s="12">
        <v>0</v>
      </c>
      <c r="N786" s="13">
        <v>0</v>
      </c>
      <c r="O786" s="30"/>
      <c r="P786" s="14">
        <v>0</v>
      </c>
      <c r="Q786" s="12">
        <v>0</v>
      </c>
      <c r="R786" s="12">
        <v>0</v>
      </c>
      <c r="S786" s="13">
        <v>0</v>
      </c>
      <c r="T786" s="30"/>
      <c r="U786" s="14">
        <v>0</v>
      </c>
      <c r="V786" s="12">
        <v>0</v>
      </c>
      <c r="W786" s="12">
        <v>0</v>
      </c>
      <c r="X786" s="13">
        <v>0</v>
      </c>
      <c r="Y786" s="30"/>
      <c r="Z786" s="14">
        <v>0</v>
      </c>
      <c r="AA786" s="12">
        <v>0</v>
      </c>
      <c r="AB786" s="12">
        <v>0</v>
      </c>
      <c r="AC786" s="13">
        <v>20</v>
      </c>
      <c r="AD786" s="30"/>
      <c r="AE786" s="34">
        <f t="shared" si="291"/>
        <v>0</v>
      </c>
      <c r="AF786" s="15">
        <f t="shared" si="292"/>
        <v>0</v>
      </c>
      <c r="AG786" s="16">
        <f t="shared" si="293"/>
        <v>0</v>
      </c>
      <c r="AH786" s="48">
        <f t="shared" si="294"/>
        <v>20</v>
      </c>
      <c r="AI786" s="30"/>
      <c r="AJ786" s="14">
        <f t="shared" si="295"/>
        <v>0</v>
      </c>
      <c r="AK786" s="12">
        <f t="shared" si="296"/>
        <v>0</v>
      </c>
      <c r="AL786" s="12">
        <f t="shared" si="297"/>
        <v>0</v>
      </c>
      <c r="AM786" s="12">
        <f t="shared" si="298"/>
        <v>0</v>
      </c>
      <c r="AN786" s="17">
        <f t="shared" si="299"/>
        <v>20</v>
      </c>
      <c r="AO786" s="14">
        <f t="shared" si="300"/>
        <v>0</v>
      </c>
      <c r="AP786" s="12">
        <f t="shared" si="301"/>
        <v>0</v>
      </c>
      <c r="AQ786" s="12">
        <f t="shared" si="302"/>
        <v>0</v>
      </c>
      <c r="AR786" s="12">
        <f t="shared" si="303"/>
        <v>0</v>
      </c>
      <c r="AS786" s="17">
        <f t="shared" si="304"/>
        <v>0</v>
      </c>
      <c r="AT786" s="14">
        <f t="shared" si="305"/>
        <v>0</v>
      </c>
      <c r="AU786" s="12">
        <f t="shared" si="306"/>
        <v>0</v>
      </c>
      <c r="AV786" s="12">
        <f t="shared" si="307"/>
        <v>0</v>
      </c>
      <c r="AW786" s="12">
        <f t="shared" si="308"/>
        <v>0</v>
      </c>
      <c r="AX786" s="17">
        <f t="shared" si="309"/>
        <v>0</v>
      </c>
      <c r="AY786" s="14">
        <f t="shared" si="310"/>
        <v>0</v>
      </c>
      <c r="AZ786" s="12">
        <f t="shared" si="311"/>
        <v>0</v>
      </c>
      <c r="BA786" s="12">
        <f t="shared" si="312"/>
        <v>0</v>
      </c>
      <c r="BB786" s="12">
        <f t="shared" si="313"/>
        <v>0</v>
      </c>
      <c r="BC786" s="13">
        <f t="shared" si="314"/>
        <v>0</v>
      </c>
    </row>
    <row r="787" spans="1:55" ht="13">
      <c r="A787" s="19" t="s">
        <v>1491</v>
      </c>
      <c r="B787" s="12" t="s">
        <v>12</v>
      </c>
      <c r="C787" s="12" t="s">
        <v>1730</v>
      </c>
      <c r="D787" s="12" t="s">
        <v>1700</v>
      </c>
      <c r="E787" s="13" t="s">
        <v>1202</v>
      </c>
      <c r="F787" s="11">
        <v>0</v>
      </c>
      <c r="G787" s="12">
        <v>0</v>
      </c>
      <c r="H787" s="12">
        <v>0</v>
      </c>
      <c r="I787" s="13">
        <v>0</v>
      </c>
      <c r="J787" s="30"/>
      <c r="K787" s="14">
        <v>0</v>
      </c>
      <c r="L787" s="12">
        <v>0</v>
      </c>
      <c r="M787" s="12">
        <v>0</v>
      </c>
      <c r="N787" s="13">
        <v>0</v>
      </c>
      <c r="O787" s="30"/>
      <c r="P787" s="14">
        <v>0</v>
      </c>
      <c r="Q787" s="12">
        <v>0</v>
      </c>
      <c r="R787" s="12">
        <v>0</v>
      </c>
      <c r="S787" s="13">
        <v>0</v>
      </c>
      <c r="T787" s="30"/>
      <c r="U787" s="14">
        <v>0</v>
      </c>
      <c r="V787" s="12">
        <v>0</v>
      </c>
      <c r="W787" s="12">
        <v>0</v>
      </c>
      <c r="X787" s="13">
        <v>0</v>
      </c>
      <c r="Y787" s="30"/>
      <c r="Z787" s="14">
        <v>0</v>
      </c>
      <c r="AA787" s="12">
        <v>0</v>
      </c>
      <c r="AB787" s="12">
        <v>0</v>
      </c>
      <c r="AC787" s="13">
        <v>0</v>
      </c>
      <c r="AD787" s="30"/>
      <c r="AE787" s="34">
        <f t="shared" si="291"/>
        <v>0</v>
      </c>
      <c r="AF787" s="15">
        <f t="shared" si="292"/>
        <v>0</v>
      </c>
      <c r="AG787" s="16">
        <f t="shared" si="293"/>
        <v>0</v>
      </c>
      <c r="AH787" s="48">
        <f t="shared" si="294"/>
        <v>0</v>
      </c>
      <c r="AI787" s="30"/>
      <c r="AJ787" s="14">
        <f t="shared" si="295"/>
        <v>0</v>
      </c>
      <c r="AK787" s="12">
        <f t="shared" si="296"/>
        <v>0</v>
      </c>
      <c r="AL787" s="12">
        <f t="shared" si="297"/>
        <v>0</v>
      </c>
      <c r="AM787" s="12">
        <f t="shared" si="298"/>
        <v>0</v>
      </c>
      <c r="AN787" s="17">
        <f t="shared" si="299"/>
        <v>0</v>
      </c>
      <c r="AO787" s="14">
        <f t="shared" si="300"/>
        <v>0</v>
      </c>
      <c r="AP787" s="12">
        <f t="shared" si="301"/>
        <v>0</v>
      </c>
      <c r="AQ787" s="12">
        <f t="shared" si="302"/>
        <v>0</v>
      </c>
      <c r="AR787" s="12">
        <f t="shared" si="303"/>
        <v>0</v>
      </c>
      <c r="AS787" s="17">
        <f t="shared" si="304"/>
        <v>0</v>
      </c>
      <c r="AT787" s="14">
        <f t="shared" si="305"/>
        <v>0</v>
      </c>
      <c r="AU787" s="12">
        <f t="shared" si="306"/>
        <v>0</v>
      </c>
      <c r="AV787" s="12">
        <f t="shared" si="307"/>
        <v>0</v>
      </c>
      <c r="AW787" s="12">
        <f t="shared" si="308"/>
        <v>0</v>
      </c>
      <c r="AX787" s="17">
        <f t="shared" si="309"/>
        <v>0</v>
      </c>
      <c r="AY787" s="14">
        <f t="shared" si="310"/>
        <v>0</v>
      </c>
      <c r="AZ787" s="12">
        <f t="shared" si="311"/>
        <v>0</v>
      </c>
      <c r="BA787" s="12">
        <f t="shared" si="312"/>
        <v>0</v>
      </c>
      <c r="BB787" s="12">
        <f t="shared" si="313"/>
        <v>0</v>
      </c>
      <c r="BC787" s="13">
        <f t="shared" si="314"/>
        <v>0</v>
      </c>
    </row>
    <row r="788" spans="1:55" ht="13">
      <c r="A788" s="19" t="s">
        <v>1492</v>
      </c>
      <c r="B788" s="12" t="s">
        <v>9</v>
      </c>
      <c r="C788" s="12" t="s">
        <v>1962</v>
      </c>
      <c r="D788" s="12" t="s">
        <v>1955</v>
      </c>
      <c r="E788" s="13" t="s">
        <v>1740</v>
      </c>
      <c r="F788" s="11">
        <v>0</v>
      </c>
      <c r="G788" s="12">
        <v>0</v>
      </c>
      <c r="H788" s="12">
        <v>0</v>
      </c>
      <c r="I788" s="13">
        <v>20</v>
      </c>
      <c r="J788" s="30"/>
      <c r="K788" s="14">
        <v>0</v>
      </c>
      <c r="L788" s="12">
        <v>0</v>
      </c>
      <c r="M788" s="12">
        <v>0</v>
      </c>
      <c r="N788" s="13">
        <v>0</v>
      </c>
      <c r="O788" s="30"/>
      <c r="P788" s="14">
        <v>0</v>
      </c>
      <c r="Q788" s="12">
        <v>0</v>
      </c>
      <c r="R788" s="12">
        <v>0</v>
      </c>
      <c r="S788" s="13">
        <v>0</v>
      </c>
      <c r="T788" s="30"/>
      <c r="U788" s="14">
        <v>0</v>
      </c>
      <c r="V788" s="12">
        <v>0</v>
      </c>
      <c r="W788" s="12">
        <v>0</v>
      </c>
      <c r="X788" s="13">
        <v>0</v>
      </c>
      <c r="Y788" s="30"/>
      <c r="Z788" s="14">
        <v>0</v>
      </c>
      <c r="AA788" s="12">
        <v>0</v>
      </c>
      <c r="AB788" s="12">
        <v>0</v>
      </c>
      <c r="AC788" s="13">
        <v>0</v>
      </c>
      <c r="AD788" s="30"/>
      <c r="AE788" s="34">
        <f t="shared" si="291"/>
        <v>0</v>
      </c>
      <c r="AF788" s="15">
        <f t="shared" si="292"/>
        <v>0</v>
      </c>
      <c r="AG788" s="16">
        <f t="shared" si="293"/>
        <v>0</v>
      </c>
      <c r="AH788" s="48">
        <f t="shared" si="294"/>
        <v>20</v>
      </c>
      <c r="AI788" s="30"/>
      <c r="AJ788" s="14">
        <f t="shared" si="295"/>
        <v>20</v>
      </c>
      <c r="AK788" s="12">
        <f t="shared" si="296"/>
        <v>0</v>
      </c>
      <c r="AL788" s="12">
        <f t="shared" si="297"/>
        <v>0</v>
      </c>
      <c r="AM788" s="12">
        <f t="shared" si="298"/>
        <v>0</v>
      </c>
      <c r="AN788" s="17">
        <f t="shared" si="299"/>
        <v>0</v>
      </c>
      <c r="AO788" s="14">
        <f t="shared" si="300"/>
        <v>0</v>
      </c>
      <c r="AP788" s="12">
        <f t="shared" si="301"/>
        <v>0</v>
      </c>
      <c r="AQ788" s="12">
        <f t="shared" si="302"/>
        <v>0</v>
      </c>
      <c r="AR788" s="12">
        <f t="shared" si="303"/>
        <v>0</v>
      </c>
      <c r="AS788" s="17">
        <f t="shared" si="304"/>
        <v>0</v>
      </c>
      <c r="AT788" s="14">
        <f t="shared" si="305"/>
        <v>0</v>
      </c>
      <c r="AU788" s="12">
        <f t="shared" si="306"/>
        <v>0</v>
      </c>
      <c r="AV788" s="12">
        <f t="shared" si="307"/>
        <v>0</v>
      </c>
      <c r="AW788" s="12">
        <f t="shared" si="308"/>
        <v>0</v>
      </c>
      <c r="AX788" s="17">
        <f t="shared" si="309"/>
        <v>0</v>
      </c>
      <c r="AY788" s="14">
        <f t="shared" si="310"/>
        <v>0</v>
      </c>
      <c r="AZ788" s="12">
        <f t="shared" si="311"/>
        <v>0</v>
      </c>
      <c r="BA788" s="12">
        <f t="shared" si="312"/>
        <v>0</v>
      </c>
      <c r="BB788" s="12">
        <f t="shared" si="313"/>
        <v>0</v>
      </c>
      <c r="BC788" s="13">
        <f t="shared" si="314"/>
        <v>0</v>
      </c>
    </row>
    <row r="789" spans="1:55" ht="13">
      <c r="A789" s="19" t="s">
        <v>1493</v>
      </c>
      <c r="B789" s="12" t="s">
        <v>1229</v>
      </c>
      <c r="C789" s="12" t="s">
        <v>1533</v>
      </c>
      <c r="D789" s="12" t="s">
        <v>35</v>
      </c>
      <c r="E789" s="13" t="s">
        <v>1205</v>
      </c>
      <c r="F789" s="11">
        <v>0</v>
      </c>
      <c r="G789" s="12">
        <v>0</v>
      </c>
      <c r="H789" s="12">
        <v>0</v>
      </c>
      <c r="I789" s="13">
        <v>0</v>
      </c>
      <c r="J789" s="30"/>
      <c r="K789" s="14">
        <v>0</v>
      </c>
      <c r="L789" s="12">
        <v>0</v>
      </c>
      <c r="M789" s="12">
        <v>0</v>
      </c>
      <c r="N789" s="13">
        <v>0</v>
      </c>
      <c r="O789" s="30"/>
      <c r="P789" s="14">
        <v>0</v>
      </c>
      <c r="Q789" s="12">
        <v>0</v>
      </c>
      <c r="R789" s="12">
        <v>0</v>
      </c>
      <c r="S789" s="13">
        <v>0</v>
      </c>
      <c r="T789" s="30"/>
      <c r="U789" s="14">
        <v>0</v>
      </c>
      <c r="V789" s="12">
        <v>0</v>
      </c>
      <c r="W789" s="12">
        <v>0</v>
      </c>
      <c r="X789" s="13">
        <v>0</v>
      </c>
      <c r="Y789" s="30"/>
      <c r="Z789" s="14">
        <v>0</v>
      </c>
      <c r="AA789" s="12">
        <v>0</v>
      </c>
      <c r="AB789" s="12">
        <v>0</v>
      </c>
      <c r="AC789" s="13">
        <v>0</v>
      </c>
      <c r="AD789" s="30"/>
      <c r="AE789" s="34">
        <f t="shared" si="291"/>
        <v>0</v>
      </c>
      <c r="AF789" s="15">
        <f t="shared" si="292"/>
        <v>0</v>
      </c>
      <c r="AG789" s="16">
        <f t="shared" si="293"/>
        <v>0</v>
      </c>
      <c r="AH789" s="48">
        <f t="shared" si="294"/>
        <v>0</v>
      </c>
      <c r="AI789" s="30"/>
      <c r="AJ789" s="14">
        <f t="shared" si="295"/>
        <v>0</v>
      </c>
      <c r="AK789" s="12">
        <f t="shared" si="296"/>
        <v>0</v>
      </c>
      <c r="AL789" s="12">
        <f t="shared" si="297"/>
        <v>0</v>
      </c>
      <c r="AM789" s="12">
        <f t="shared" si="298"/>
        <v>0</v>
      </c>
      <c r="AN789" s="17">
        <f t="shared" si="299"/>
        <v>0</v>
      </c>
      <c r="AO789" s="14">
        <f t="shared" si="300"/>
        <v>0</v>
      </c>
      <c r="AP789" s="12">
        <f t="shared" si="301"/>
        <v>0</v>
      </c>
      <c r="AQ789" s="12">
        <f t="shared" si="302"/>
        <v>0</v>
      </c>
      <c r="AR789" s="12">
        <f t="shared" si="303"/>
        <v>0</v>
      </c>
      <c r="AS789" s="17">
        <f t="shared" si="304"/>
        <v>0</v>
      </c>
      <c r="AT789" s="14">
        <f t="shared" si="305"/>
        <v>0</v>
      </c>
      <c r="AU789" s="12">
        <f t="shared" si="306"/>
        <v>0</v>
      </c>
      <c r="AV789" s="12">
        <f t="shared" si="307"/>
        <v>0</v>
      </c>
      <c r="AW789" s="12">
        <f t="shared" si="308"/>
        <v>0</v>
      </c>
      <c r="AX789" s="17">
        <f t="shared" si="309"/>
        <v>0</v>
      </c>
      <c r="AY789" s="14">
        <f t="shared" si="310"/>
        <v>0</v>
      </c>
      <c r="AZ789" s="12">
        <f t="shared" si="311"/>
        <v>0</v>
      </c>
      <c r="BA789" s="12">
        <f t="shared" si="312"/>
        <v>0</v>
      </c>
      <c r="BB789" s="12">
        <f t="shared" si="313"/>
        <v>0</v>
      </c>
      <c r="BC789" s="13">
        <f t="shared" si="314"/>
        <v>0</v>
      </c>
    </row>
    <row r="790" spans="1:55" ht="13">
      <c r="A790" s="19" t="s">
        <v>1494</v>
      </c>
      <c r="B790" s="12" t="s">
        <v>1191</v>
      </c>
      <c r="C790" s="12" t="s">
        <v>1534</v>
      </c>
      <c r="D790" s="12" t="s">
        <v>1536</v>
      </c>
      <c r="E790" s="13" t="s">
        <v>1740</v>
      </c>
      <c r="F790" s="11">
        <v>0</v>
      </c>
      <c r="G790" s="12">
        <v>0</v>
      </c>
      <c r="H790" s="12">
        <v>0</v>
      </c>
      <c r="I790" s="13">
        <v>0</v>
      </c>
      <c r="J790" s="30"/>
      <c r="K790" s="14">
        <v>0</v>
      </c>
      <c r="L790" s="12">
        <v>0</v>
      </c>
      <c r="M790" s="12">
        <v>0</v>
      </c>
      <c r="N790" s="13">
        <v>0</v>
      </c>
      <c r="O790" s="30"/>
      <c r="P790" s="14">
        <v>0</v>
      </c>
      <c r="Q790" s="12">
        <v>0</v>
      </c>
      <c r="R790" s="12">
        <v>0</v>
      </c>
      <c r="S790" s="13">
        <v>0</v>
      </c>
      <c r="T790" s="30"/>
      <c r="U790" s="14">
        <v>0</v>
      </c>
      <c r="V790" s="12">
        <v>0</v>
      </c>
      <c r="W790" s="12">
        <v>0</v>
      </c>
      <c r="X790" s="13">
        <v>0</v>
      </c>
      <c r="Y790" s="30"/>
      <c r="Z790" s="14">
        <v>0</v>
      </c>
      <c r="AA790" s="12">
        <v>0</v>
      </c>
      <c r="AB790" s="12">
        <v>0</v>
      </c>
      <c r="AC790" s="13">
        <v>0</v>
      </c>
      <c r="AD790" s="30"/>
      <c r="AE790" s="34">
        <f t="shared" si="291"/>
        <v>0</v>
      </c>
      <c r="AF790" s="15">
        <f t="shared" si="292"/>
        <v>0</v>
      </c>
      <c r="AG790" s="16">
        <f t="shared" si="293"/>
        <v>0</v>
      </c>
      <c r="AH790" s="48">
        <f t="shared" si="294"/>
        <v>0</v>
      </c>
      <c r="AI790" s="30"/>
      <c r="AJ790" s="14">
        <f t="shared" si="295"/>
        <v>0</v>
      </c>
      <c r="AK790" s="12">
        <f t="shared" si="296"/>
        <v>0</v>
      </c>
      <c r="AL790" s="12">
        <f t="shared" si="297"/>
        <v>0</v>
      </c>
      <c r="AM790" s="12">
        <f t="shared" si="298"/>
        <v>0</v>
      </c>
      <c r="AN790" s="17">
        <f t="shared" si="299"/>
        <v>0</v>
      </c>
      <c r="AO790" s="14">
        <f t="shared" si="300"/>
        <v>0</v>
      </c>
      <c r="AP790" s="12">
        <f t="shared" si="301"/>
        <v>0</v>
      </c>
      <c r="AQ790" s="12">
        <f t="shared" si="302"/>
        <v>0</v>
      </c>
      <c r="AR790" s="12">
        <f t="shared" si="303"/>
        <v>0</v>
      </c>
      <c r="AS790" s="17">
        <f t="shared" si="304"/>
        <v>0</v>
      </c>
      <c r="AT790" s="14">
        <f t="shared" si="305"/>
        <v>0</v>
      </c>
      <c r="AU790" s="12">
        <f t="shared" si="306"/>
        <v>0</v>
      </c>
      <c r="AV790" s="12">
        <f t="shared" si="307"/>
        <v>0</v>
      </c>
      <c r="AW790" s="12">
        <f t="shared" si="308"/>
        <v>0</v>
      </c>
      <c r="AX790" s="17">
        <f t="shared" si="309"/>
        <v>0</v>
      </c>
      <c r="AY790" s="14">
        <f t="shared" si="310"/>
        <v>0</v>
      </c>
      <c r="AZ790" s="12">
        <f t="shared" si="311"/>
        <v>0</v>
      </c>
      <c r="BA790" s="12">
        <f t="shared" si="312"/>
        <v>0</v>
      </c>
      <c r="BB790" s="12">
        <f t="shared" si="313"/>
        <v>0</v>
      </c>
      <c r="BC790" s="13">
        <f t="shared" si="314"/>
        <v>0</v>
      </c>
    </row>
    <row r="791" spans="1:55" ht="13">
      <c r="A791" s="19" t="s">
        <v>1495</v>
      </c>
      <c r="B791" s="12" t="s">
        <v>1191</v>
      </c>
      <c r="C791" s="12" t="s">
        <v>328</v>
      </c>
      <c r="D791" s="12" t="s">
        <v>1535</v>
      </c>
      <c r="E791" s="13" t="s">
        <v>1740</v>
      </c>
      <c r="F791" s="11">
        <v>0</v>
      </c>
      <c r="G791" s="12">
        <v>0</v>
      </c>
      <c r="H791" s="12">
        <v>0</v>
      </c>
      <c r="I791" s="13">
        <v>0</v>
      </c>
      <c r="J791" s="30"/>
      <c r="K791" s="14">
        <v>0</v>
      </c>
      <c r="L791" s="12">
        <v>0</v>
      </c>
      <c r="M791" s="12">
        <v>0</v>
      </c>
      <c r="N791" s="13">
        <v>0</v>
      </c>
      <c r="O791" s="30"/>
      <c r="P791" s="14">
        <v>0</v>
      </c>
      <c r="Q791" s="12">
        <v>0</v>
      </c>
      <c r="R791" s="12">
        <v>0</v>
      </c>
      <c r="S791" s="13">
        <v>0</v>
      </c>
      <c r="T791" s="30"/>
      <c r="U791" s="14">
        <v>0</v>
      </c>
      <c r="V791" s="12">
        <v>0</v>
      </c>
      <c r="W791" s="12">
        <v>0</v>
      </c>
      <c r="X791" s="13">
        <v>0</v>
      </c>
      <c r="Y791" s="30"/>
      <c r="Z791" s="14">
        <v>0</v>
      </c>
      <c r="AA791" s="12">
        <v>0</v>
      </c>
      <c r="AB791" s="12">
        <v>0</v>
      </c>
      <c r="AC791" s="13">
        <v>0</v>
      </c>
      <c r="AD791" s="30"/>
      <c r="AE791" s="34">
        <f t="shared" si="291"/>
        <v>0</v>
      </c>
      <c r="AF791" s="15">
        <f t="shared" si="292"/>
        <v>0</v>
      </c>
      <c r="AG791" s="16">
        <f t="shared" si="293"/>
        <v>0</v>
      </c>
      <c r="AH791" s="48">
        <f t="shared" si="294"/>
        <v>0</v>
      </c>
      <c r="AI791" s="30"/>
      <c r="AJ791" s="14">
        <f t="shared" si="295"/>
        <v>0</v>
      </c>
      <c r="AK791" s="12">
        <f t="shared" si="296"/>
        <v>0</v>
      </c>
      <c r="AL791" s="12">
        <f t="shared" si="297"/>
        <v>0</v>
      </c>
      <c r="AM791" s="12">
        <f t="shared" si="298"/>
        <v>0</v>
      </c>
      <c r="AN791" s="17">
        <f t="shared" si="299"/>
        <v>0</v>
      </c>
      <c r="AO791" s="14">
        <f t="shared" si="300"/>
        <v>0</v>
      </c>
      <c r="AP791" s="12">
        <f t="shared" si="301"/>
        <v>0</v>
      </c>
      <c r="AQ791" s="12">
        <f t="shared" si="302"/>
        <v>0</v>
      </c>
      <c r="AR791" s="12">
        <f t="shared" si="303"/>
        <v>0</v>
      </c>
      <c r="AS791" s="17">
        <f t="shared" si="304"/>
        <v>0</v>
      </c>
      <c r="AT791" s="14">
        <f t="shared" si="305"/>
        <v>0</v>
      </c>
      <c r="AU791" s="12">
        <f t="shared" si="306"/>
        <v>0</v>
      </c>
      <c r="AV791" s="12">
        <f t="shared" si="307"/>
        <v>0</v>
      </c>
      <c r="AW791" s="12">
        <f t="shared" si="308"/>
        <v>0</v>
      </c>
      <c r="AX791" s="17">
        <f t="shared" si="309"/>
        <v>0</v>
      </c>
      <c r="AY791" s="14">
        <f t="shared" si="310"/>
        <v>0</v>
      </c>
      <c r="AZ791" s="12">
        <f t="shared" si="311"/>
        <v>0</v>
      </c>
      <c r="BA791" s="12">
        <f t="shared" si="312"/>
        <v>0</v>
      </c>
      <c r="BB791" s="12">
        <f t="shared" si="313"/>
        <v>0</v>
      </c>
      <c r="BC791" s="13">
        <f t="shared" si="314"/>
        <v>0</v>
      </c>
    </row>
    <row r="792" spans="1:55" ht="13">
      <c r="A792" s="19" t="s">
        <v>1496</v>
      </c>
      <c r="B792" s="12" t="s">
        <v>1783</v>
      </c>
      <c r="C792" s="12" t="s">
        <v>1770</v>
      </c>
      <c r="D792" s="12" t="s">
        <v>75</v>
      </c>
      <c r="E792" s="13" t="s">
        <v>1202</v>
      </c>
      <c r="F792" s="11">
        <v>0</v>
      </c>
      <c r="G792" s="12">
        <v>4</v>
      </c>
      <c r="H792" s="12">
        <v>44.5</v>
      </c>
      <c r="I792" s="13">
        <v>263</v>
      </c>
      <c r="J792" s="30"/>
      <c r="K792" s="14">
        <v>1</v>
      </c>
      <c r="L792" s="12">
        <v>1</v>
      </c>
      <c r="M792" s="12">
        <v>3.8</v>
      </c>
      <c r="N792" s="13">
        <v>205</v>
      </c>
      <c r="O792" s="30"/>
      <c r="P792" s="14">
        <v>0</v>
      </c>
      <c r="Q792" s="12">
        <v>0</v>
      </c>
      <c r="R792" s="12">
        <v>0</v>
      </c>
      <c r="S792" s="13">
        <v>0</v>
      </c>
      <c r="T792" s="30"/>
      <c r="U792" s="14">
        <v>0</v>
      </c>
      <c r="V792" s="12">
        <v>0</v>
      </c>
      <c r="W792" s="12">
        <v>0</v>
      </c>
      <c r="X792" s="13">
        <v>0</v>
      </c>
      <c r="Y792" s="30"/>
      <c r="Z792" s="14">
        <v>0</v>
      </c>
      <c r="AA792" s="12">
        <v>0</v>
      </c>
      <c r="AB792" s="12">
        <v>0</v>
      </c>
      <c r="AC792" s="13">
        <v>20</v>
      </c>
      <c r="AD792" s="30"/>
      <c r="AE792" s="34">
        <f t="shared" si="291"/>
        <v>1</v>
      </c>
      <c r="AF792" s="15">
        <f t="shared" si="292"/>
        <v>5</v>
      </c>
      <c r="AG792" s="16">
        <f t="shared" si="293"/>
        <v>48.3</v>
      </c>
      <c r="AH792" s="48">
        <f t="shared" si="294"/>
        <v>488</v>
      </c>
      <c r="AI792" s="30"/>
      <c r="AJ792" s="14">
        <f t="shared" si="295"/>
        <v>263</v>
      </c>
      <c r="AK792" s="12">
        <f t="shared" si="296"/>
        <v>205</v>
      </c>
      <c r="AL792" s="12">
        <f t="shared" si="297"/>
        <v>0</v>
      </c>
      <c r="AM792" s="12">
        <f t="shared" si="298"/>
        <v>0</v>
      </c>
      <c r="AN792" s="17">
        <f t="shared" si="299"/>
        <v>20</v>
      </c>
      <c r="AO792" s="14">
        <f t="shared" si="300"/>
        <v>0</v>
      </c>
      <c r="AP792" s="12">
        <f t="shared" si="301"/>
        <v>1</v>
      </c>
      <c r="AQ792" s="12">
        <f t="shared" si="302"/>
        <v>0</v>
      </c>
      <c r="AR792" s="12">
        <f t="shared" si="303"/>
        <v>0</v>
      </c>
      <c r="AS792" s="17">
        <f t="shared" si="304"/>
        <v>0</v>
      </c>
      <c r="AT792" s="14">
        <f t="shared" si="305"/>
        <v>4</v>
      </c>
      <c r="AU792" s="12">
        <f t="shared" si="306"/>
        <v>1</v>
      </c>
      <c r="AV792" s="12">
        <f t="shared" si="307"/>
        <v>0</v>
      </c>
      <c r="AW792" s="12">
        <f t="shared" si="308"/>
        <v>0</v>
      </c>
      <c r="AX792" s="17">
        <f t="shared" si="309"/>
        <v>0</v>
      </c>
      <c r="AY792" s="14">
        <f t="shared" si="310"/>
        <v>44.5</v>
      </c>
      <c r="AZ792" s="12">
        <f t="shared" si="311"/>
        <v>3.8</v>
      </c>
      <c r="BA792" s="12">
        <f t="shared" si="312"/>
        <v>0</v>
      </c>
      <c r="BB792" s="12">
        <f t="shared" si="313"/>
        <v>0</v>
      </c>
      <c r="BC792" s="13">
        <f t="shared" si="314"/>
        <v>0</v>
      </c>
    </row>
    <row r="793" spans="1:55" ht="13">
      <c r="A793" s="19" t="s">
        <v>1497</v>
      </c>
      <c r="B793" s="12" t="s">
        <v>1270</v>
      </c>
      <c r="C793" s="12" t="s">
        <v>1314</v>
      </c>
      <c r="D793" s="12" t="s">
        <v>1040</v>
      </c>
      <c r="E793" s="13" t="s">
        <v>1205</v>
      </c>
      <c r="F793" s="11">
        <v>0</v>
      </c>
      <c r="G793" s="12">
        <v>0</v>
      </c>
      <c r="H793" s="12">
        <v>0</v>
      </c>
      <c r="I793" s="13">
        <v>0</v>
      </c>
      <c r="J793" s="30"/>
      <c r="K793" s="14">
        <v>0</v>
      </c>
      <c r="L793" s="12">
        <v>0</v>
      </c>
      <c r="M793" s="12">
        <v>0</v>
      </c>
      <c r="N793" s="13">
        <v>0</v>
      </c>
      <c r="O793" s="30"/>
      <c r="P793" s="14">
        <v>0</v>
      </c>
      <c r="Q793" s="12">
        <v>0</v>
      </c>
      <c r="R793" s="12">
        <v>0</v>
      </c>
      <c r="S793" s="13">
        <v>0</v>
      </c>
      <c r="T793" s="30"/>
      <c r="U793" s="14">
        <v>0</v>
      </c>
      <c r="V793" s="12">
        <v>0</v>
      </c>
      <c r="W793" s="12">
        <v>0</v>
      </c>
      <c r="X793" s="13">
        <v>0</v>
      </c>
      <c r="Y793" s="30"/>
      <c r="Z793" s="14">
        <v>0</v>
      </c>
      <c r="AA793" s="12">
        <v>0</v>
      </c>
      <c r="AB793" s="12">
        <v>0</v>
      </c>
      <c r="AC793" s="13">
        <v>0</v>
      </c>
      <c r="AD793" s="30"/>
      <c r="AE793" s="34">
        <f t="shared" si="291"/>
        <v>0</v>
      </c>
      <c r="AF793" s="15">
        <f t="shared" si="292"/>
        <v>0</v>
      </c>
      <c r="AG793" s="16">
        <f t="shared" si="293"/>
        <v>0</v>
      </c>
      <c r="AH793" s="48">
        <f t="shared" si="294"/>
        <v>0</v>
      </c>
      <c r="AI793" s="30"/>
      <c r="AJ793" s="14">
        <f t="shared" si="295"/>
        <v>0</v>
      </c>
      <c r="AK793" s="12">
        <f t="shared" si="296"/>
        <v>0</v>
      </c>
      <c r="AL793" s="12">
        <f t="shared" si="297"/>
        <v>0</v>
      </c>
      <c r="AM793" s="12">
        <f t="shared" si="298"/>
        <v>0</v>
      </c>
      <c r="AN793" s="17">
        <f t="shared" si="299"/>
        <v>0</v>
      </c>
      <c r="AO793" s="14">
        <f t="shared" si="300"/>
        <v>0</v>
      </c>
      <c r="AP793" s="12">
        <f t="shared" si="301"/>
        <v>0</v>
      </c>
      <c r="AQ793" s="12">
        <f t="shared" si="302"/>
        <v>0</v>
      </c>
      <c r="AR793" s="12">
        <f t="shared" si="303"/>
        <v>0</v>
      </c>
      <c r="AS793" s="17">
        <f t="shared" si="304"/>
        <v>0</v>
      </c>
      <c r="AT793" s="14">
        <f t="shared" si="305"/>
        <v>0</v>
      </c>
      <c r="AU793" s="12">
        <f t="shared" si="306"/>
        <v>0</v>
      </c>
      <c r="AV793" s="12">
        <f t="shared" si="307"/>
        <v>0</v>
      </c>
      <c r="AW793" s="12">
        <f t="shared" si="308"/>
        <v>0</v>
      </c>
      <c r="AX793" s="17">
        <f t="shared" si="309"/>
        <v>0</v>
      </c>
      <c r="AY793" s="14">
        <f t="shared" si="310"/>
        <v>0</v>
      </c>
      <c r="AZ793" s="12">
        <f t="shared" si="311"/>
        <v>0</v>
      </c>
      <c r="BA793" s="12">
        <f t="shared" si="312"/>
        <v>0</v>
      </c>
      <c r="BB793" s="12">
        <f t="shared" si="313"/>
        <v>0</v>
      </c>
      <c r="BC793" s="13">
        <f t="shared" si="314"/>
        <v>0</v>
      </c>
    </row>
    <row r="794" spans="1:55" ht="13">
      <c r="A794" s="19" t="s">
        <v>1498</v>
      </c>
      <c r="B794" s="12" t="s">
        <v>7</v>
      </c>
      <c r="C794" s="12" t="s">
        <v>90</v>
      </c>
      <c r="D794" s="12" t="s">
        <v>151</v>
      </c>
      <c r="E794" s="13" t="s">
        <v>1202</v>
      </c>
      <c r="F794" s="11">
        <v>0</v>
      </c>
      <c r="G794" s="12">
        <v>5</v>
      </c>
      <c r="H794" s="12">
        <v>41.7</v>
      </c>
      <c r="I794" s="13">
        <v>258</v>
      </c>
      <c r="J794" s="30"/>
      <c r="K794" s="14">
        <v>0</v>
      </c>
      <c r="L794" s="12">
        <v>0</v>
      </c>
      <c r="M794" s="12">
        <v>0</v>
      </c>
      <c r="N794" s="13">
        <v>20</v>
      </c>
      <c r="O794" s="30"/>
      <c r="P794" s="14">
        <v>0</v>
      </c>
      <c r="Q794" s="12">
        <v>0</v>
      </c>
      <c r="R794" s="12">
        <v>0</v>
      </c>
      <c r="S794" s="13">
        <v>0</v>
      </c>
      <c r="T794" s="30"/>
      <c r="U794" s="14">
        <v>0</v>
      </c>
      <c r="V794" s="12">
        <v>1</v>
      </c>
      <c r="W794" s="12">
        <v>15.1</v>
      </c>
      <c r="X794" s="13">
        <v>274</v>
      </c>
      <c r="Y794" s="30"/>
      <c r="Z794" s="14">
        <v>0</v>
      </c>
      <c r="AA794" s="12">
        <v>0</v>
      </c>
      <c r="AB794" s="12">
        <v>0</v>
      </c>
      <c r="AC794" s="13">
        <v>0</v>
      </c>
      <c r="AD794" s="30"/>
      <c r="AE794" s="34">
        <f t="shared" si="291"/>
        <v>0</v>
      </c>
      <c r="AF794" s="15">
        <f t="shared" si="292"/>
        <v>6</v>
      </c>
      <c r="AG794" s="16">
        <f t="shared" si="293"/>
        <v>56.800000000000004</v>
      </c>
      <c r="AH794" s="48">
        <f t="shared" si="294"/>
        <v>552</v>
      </c>
      <c r="AI794" s="30"/>
      <c r="AJ794" s="14">
        <f t="shared" si="295"/>
        <v>258</v>
      </c>
      <c r="AK794" s="12">
        <f t="shared" si="296"/>
        <v>20</v>
      </c>
      <c r="AL794" s="12">
        <f t="shared" si="297"/>
        <v>0</v>
      </c>
      <c r="AM794" s="12">
        <f t="shared" si="298"/>
        <v>274</v>
      </c>
      <c r="AN794" s="17">
        <f t="shared" si="299"/>
        <v>0</v>
      </c>
      <c r="AO794" s="14">
        <f t="shared" si="300"/>
        <v>0</v>
      </c>
      <c r="AP794" s="12">
        <f t="shared" si="301"/>
        <v>0</v>
      </c>
      <c r="AQ794" s="12">
        <f t="shared" si="302"/>
        <v>0</v>
      </c>
      <c r="AR794" s="12">
        <f t="shared" si="303"/>
        <v>0</v>
      </c>
      <c r="AS794" s="17">
        <f t="shared" si="304"/>
        <v>0</v>
      </c>
      <c r="AT794" s="14">
        <f t="shared" si="305"/>
        <v>5</v>
      </c>
      <c r="AU794" s="12">
        <f t="shared" si="306"/>
        <v>0</v>
      </c>
      <c r="AV794" s="12">
        <f t="shared" si="307"/>
        <v>0</v>
      </c>
      <c r="AW794" s="12">
        <f t="shared" si="308"/>
        <v>1</v>
      </c>
      <c r="AX794" s="17">
        <f t="shared" si="309"/>
        <v>0</v>
      </c>
      <c r="AY794" s="14">
        <f t="shared" si="310"/>
        <v>41.7</v>
      </c>
      <c r="AZ794" s="12">
        <f t="shared" si="311"/>
        <v>0</v>
      </c>
      <c r="BA794" s="12">
        <f t="shared" si="312"/>
        <v>0</v>
      </c>
      <c r="BB794" s="12">
        <f t="shared" si="313"/>
        <v>15.1</v>
      </c>
      <c r="BC794" s="13">
        <f t="shared" si="314"/>
        <v>0</v>
      </c>
    </row>
    <row r="795" spans="1:55" ht="13">
      <c r="A795" s="19" t="s">
        <v>1499</v>
      </c>
      <c r="B795" s="12" t="s">
        <v>7</v>
      </c>
      <c r="C795" s="12" t="s">
        <v>1538</v>
      </c>
      <c r="D795" s="12" t="s">
        <v>339</v>
      </c>
      <c r="E795" s="13" t="s">
        <v>1202</v>
      </c>
      <c r="F795" s="11">
        <v>0</v>
      </c>
      <c r="G795" s="12">
        <v>2</v>
      </c>
      <c r="H795" s="12">
        <v>24</v>
      </c>
      <c r="I795" s="13">
        <v>234</v>
      </c>
      <c r="J795" s="30"/>
      <c r="K795" s="14">
        <v>0</v>
      </c>
      <c r="L795" s="12">
        <v>0</v>
      </c>
      <c r="M795" s="12">
        <v>0</v>
      </c>
      <c r="N795" s="13">
        <v>20</v>
      </c>
      <c r="O795" s="30"/>
      <c r="P795" s="14">
        <v>0</v>
      </c>
      <c r="Q795" s="12">
        <v>0</v>
      </c>
      <c r="R795" s="12">
        <v>0</v>
      </c>
      <c r="S795" s="13">
        <v>20</v>
      </c>
      <c r="T795" s="30"/>
      <c r="U795" s="14">
        <v>0</v>
      </c>
      <c r="V795" s="12">
        <v>1</v>
      </c>
      <c r="W795" s="12">
        <v>7</v>
      </c>
      <c r="X795" s="13">
        <v>264</v>
      </c>
      <c r="Y795" s="30"/>
      <c r="Z795" s="14">
        <v>0</v>
      </c>
      <c r="AA795" s="12">
        <v>0</v>
      </c>
      <c r="AB795" s="12">
        <v>0</v>
      </c>
      <c r="AC795" s="13">
        <v>20</v>
      </c>
      <c r="AD795" s="30"/>
      <c r="AE795" s="34">
        <f t="shared" si="291"/>
        <v>0</v>
      </c>
      <c r="AF795" s="15">
        <f t="shared" si="292"/>
        <v>3</v>
      </c>
      <c r="AG795" s="16">
        <f t="shared" si="293"/>
        <v>31</v>
      </c>
      <c r="AH795" s="48">
        <f t="shared" si="294"/>
        <v>538</v>
      </c>
      <c r="AI795" s="30"/>
      <c r="AJ795" s="14">
        <f t="shared" si="295"/>
        <v>234</v>
      </c>
      <c r="AK795" s="12">
        <f t="shared" si="296"/>
        <v>20</v>
      </c>
      <c r="AL795" s="12">
        <f t="shared" si="297"/>
        <v>20</v>
      </c>
      <c r="AM795" s="12">
        <f t="shared" si="298"/>
        <v>264</v>
      </c>
      <c r="AN795" s="17">
        <f t="shared" si="299"/>
        <v>20</v>
      </c>
      <c r="AO795" s="14">
        <f t="shared" si="300"/>
        <v>0</v>
      </c>
      <c r="AP795" s="12">
        <f t="shared" si="301"/>
        <v>0</v>
      </c>
      <c r="AQ795" s="12">
        <f t="shared" si="302"/>
        <v>0</v>
      </c>
      <c r="AR795" s="12">
        <f t="shared" si="303"/>
        <v>0</v>
      </c>
      <c r="AS795" s="17">
        <f t="shared" si="304"/>
        <v>0</v>
      </c>
      <c r="AT795" s="14">
        <f t="shared" si="305"/>
        <v>2</v>
      </c>
      <c r="AU795" s="12">
        <f t="shared" si="306"/>
        <v>0</v>
      </c>
      <c r="AV795" s="12">
        <f t="shared" si="307"/>
        <v>0</v>
      </c>
      <c r="AW795" s="12">
        <f t="shared" si="308"/>
        <v>1</v>
      </c>
      <c r="AX795" s="17">
        <f t="shared" si="309"/>
        <v>0</v>
      </c>
      <c r="AY795" s="14">
        <f t="shared" si="310"/>
        <v>24</v>
      </c>
      <c r="AZ795" s="12">
        <f t="shared" si="311"/>
        <v>0</v>
      </c>
      <c r="BA795" s="12">
        <f t="shared" si="312"/>
        <v>0</v>
      </c>
      <c r="BB795" s="12">
        <f t="shared" si="313"/>
        <v>7</v>
      </c>
      <c r="BC795" s="13">
        <f t="shared" si="314"/>
        <v>0</v>
      </c>
    </row>
    <row r="796" spans="1:55" ht="13">
      <c r="A796" s="19" t="s">
        <v>1500</v>
      </c>
      <c r="B796" s="12" t="s">
        <v>1229</v>
      </c>
      <c r="C796" s="12" t="s">
        <v>50</v>
      </c>
      <c r="D796" s="12" t="s">
        <v>73</v>
      </c>
      <c r="E796" s="13" t="s">
        <v>1202</v>
      </c>
      <c r="F796" s="11">
        <v>0</v>
      </c>
      <c r="G796" s="12">
        <v>0</v>
      </c>
      <c r="H796" s="12">
        <v>0</v>
      </c>
      <c r="I796" s="13">
        <v>0</v>
      </c>
      <c r="J796" s="30"/>
      <c r="K796" s="14">
        <v>0</v>
      </c>
      <c r="L796" s="12">
        <v>0</v>
      </c>
      <c r="M796" s="12">
        <v>0</v>
      </c>
      <c r="N796" s="13">
        <v>0</v>
      </c>
      <c r="O796" s="30"/>
      <c r="P796" s="14">
        <v>0</v>
      </c>
      <c r="Q796" s="12">
        <v>0</v>
      </c>
      <c r="R796" s="12">
        <v>0</v>
      </c>
      <c r="S796" s="13">
        <v>0</v>
      </c>
      <c r="T796" s="30"/>
      <c r="U796" s="14">
        <v>0</v>
      </c>
      <c r="V796" s="12">
        <v>0</v>
      </c>
      <c r="W796" s="12">
        <v>0</v>
      </c>
      <c r="X796" s="13">
        <v>0</v>
      </c>
      <c r="Y796" s="30"/>
      <c r="Z796" s="14">
        <v>0</v>
      </c>
      <c r="AA796" s="12">
        <v>0</v>
      </c>
      <c r="AB796" s="12">
        <v>0</v>
      </c>
      <c r="AC796" s="13">
        <v>0</v>
      </c>
      <c r="AD796" s="30"/>
      <c r="AE796" s="34">
        <f t="shared" si="291"/>
        <v>0</v>
      </c>
      <c r="AF796" s="15">
        <f t="shared" si="292"/>
        <v>0</v>
      </c>
      <c r="AG796" s="16">
        <f t="shared" si="293"/>
        <v>0</v>
      </c>
      <c r="AH796" s="48">
        <f t="shared" si="294"/>
        <v>0</v>
      </c>
      <c r="AI796" s="30"/>
      <c r="AJ796" s="14">
        <f t="shared" si="295"/>
        <v>0</v>
      </c>
      <c r="AK796" s="12">
        <f t="shared" si="296"/>
        <v>0</v>
      </c>
      <c r="AL796" s="12">
        <f t="shared" si="297"/>
        <v>0</v>
      </c>
      <c r="AM796" s="12">
        <f t="shared" si="298"/>
        <v>0</v>
      </c>
      <c r="AN796" s="17">
        <f t="shared" si="299"/>
        <v>0</v>
      </c>
      <c r="AO796" s="14">
        <f t="shared" si="300"/>
        <v>0</v>
      </c>
      <c r="AP796" s="12">
        <f t="shared" si="301"/>
        <v>0</v>
      </c>
      <c r="AQ796" s="12">
        <f t="shared" si="302"/>
        <v>0</v>
      </c>
      <c r="AR796" s="12">
        <f t="shared" si="303"/>
        <v>0</v>
      </c>
      <c r="AS796" s="17">
        <f t="shared" si="304"/>
        <v>0</v>
      </c>
      <c r="AT796" s="14">
        <f t="shared" si="305"/>
        <v>0</v>
      </c>
      <c r="AU796" s="12">
        <f t="shared" si="306"/>
        <v>0</v>
      </c>
      <c r="AV796" s="12">
        <f t="shared" si="307"/>
        <v>0</v>
      </c>
      <c r="AW796" s="12">
        <f t="shared" si="308"/>
        <v>0</v>
      </c>
      <c r="AX796" s="17">
        <f t="shared" si="309"/>
        <v>0</v>
      </c>
      <c r="AY796" s="14">
        <f t="shared" si="310"/>
        <v>0</v>
      </c>
      <c r="AZ796" s="12">
        <f t="shared" si="311"/>
        <v>0</v>
      </c>
      <c r="BA796" s="12">
        <f t="shared" si="312"/>
        <v>0</v>
      </c>
      <c r="BB796" s="12">
        <f t="shared" si="313"/>
        <v>0</v>
      </c>
      <c r="BC796" s="13">
        <f t="shared" si="314"/>
        <v>0</v>
      </c>
    </row>
    <row r="797" spans="1:55" ht="13">
      <c r="A797" s="19" t="s">
        <v>1501</v>
      </c>
      <c r="B797" s="12" t="s">
        <v>1229</v>
      </c>
      <c r="C797" s="12" t="s">
        <v>1539</v>
      </c>
      <c r="D797" s="12" t="s">
        <v>1540</v>
      </c>
      <c r="E797" s="13" t="s">
        <v>1202</v>
      </c>
      <c r="F797" s="11">
        <v>0</v>
      </c>
      <c r="G797" s="12">
        <v>0</v>
      </c>
      <c r="H797" s="12">
        <v>0</v>
      </c>
      <c r="I797" s="13">
        <v>0</v>
      </c>
      <c r="J797" s="30"/>
      <c r="K797" s="14">
        <v>0</v>
      </c>
      <c r="L797" s="12">
        <v>0</v>
      </c>
      <c r="M797" s="12">
        <v>0</v>
      </c>
      <c r="N797" s="13">
        <v>0</v>
      </c>
      <c r="O797" s="30"/>
      <c r="P797" s="14">
        <v>0</v>
      </c>
      <c r="Q797" s="12">
        <v>0</v>
      </c>
      <c r="R797" s="12">
        <v>0</v>
      </c>
      <c r="S797" s="13">
        <v>0</v>
      </c>
      <c r="T797" s="30"/>
      <c r="U797" s="14">
        <v>0</v>
      </c>
      <c r="V797" s="12">
        <v>0</v>
      </c>
      <c r="W797" s="12">
        <v>0</v>
      </c>
      <c r="X797" s="13">
        <v>0</v>
      </c>
      <c r="Y797" s="30"/>
      <c r="Z797" s="14">
        <v>0</v>
      </c>
      <c r="AA797" s="12">
        <v>0</v>
      </c>
      <c r="AB797" s="12">
        <v>0</v>
      </c>
      <c r="AC797" s="13">
        <v>0</v>
      </c>
      <c r="AD797" s="30"/>
      <c r="AE797" s="34">
        <f t="shared" si="291"/>
        <v>0</v>
      </c>
      <c r="AF797" s="15">
        <f t="shared" si="292"/>
        <v>0</v>
      </c>
      <c r="AG797" s="16">
        <f t="shared" si="293"/>
        <v>0</v>
      </c>
      <c r="AH797" s="48">
        <f t="shared" si="294"/>
        <v>0</v>
      </c>
      <c r="AI797" s="30"/>
      <c r="AJ797" s="14">
        <f t="shared" si="295"/>
        <v>0</v>
      </c>
      <c r="AK797" s="12">
        <f t="shared" si="296"/>
        <v>0</v>
      </c>
      <c r="AL797" s="12">
        <f t="shared" si="297"/>
        <v>0</v>
      </c>
      <c r="AM797" s="12">
        <f t="shared" si="298"/>
        <v>0</v>
      </c>
      <c r="AN797" s="17">
        <f t="shared" si="299"/>
        <v>0</v>
      </c>
      <c r="AO797" s="14">
        <f t="shared" si="300"/>
        <v>0</v>
      </c>
      <c r="AP797" s="12">
        <f t="shared" si="301"/>
        <v>0</v>
      </c>
      <c r="AQ797" s="12">
        <f t="shared" si="302"/>
        <v>0</v>
      </c>
      <c r="AR797" s="12">
        <f t="shared" si="303"/>
        <v>0</v>
      </c>
      <c r="AS797" s="17">
        <f t="shared" si="304"/>
        <v>0</v>
      </c>
      <c r="AT797" s="14">
        <f t="shared" si="305"/>
        <v>0</v>
      </c>
      <c r="AU797" s="12">
        <f t="shared" si="306"/>
        <v>0</v>
      </c>
      <c r="AV797" s="12">
        <f t="shared" si="307"/>
        <v>0</v>
      </c>
      <c r="AW797" s="12">
        <f t="shared" si="308"/>
        <v>0</v>
      </c>
      <c r="AX797" s="17">
        <f t="shared" si="309"/>
        <v>0</v>
      </c>
      <c r="AY797" s="14">
        <f t="shared" si="310"/>
        <v>0</v>
      </c>
      <c r="AZ797" s="12">
        <f t="shared" si="311"/>
        <v>0</v>
      </c>
      <c r="BA797" s="12">
        <f t="shared" si="312"/>
        <v>0</v>
      </c>
      <c r="BB797" s="12">
        <f t="shared" si="313"/>
        <v>0</v>
      </c>
      <c r="BC797" s="13">
        <f t="shared" si="314"/>
        <v>0</v>
      </c>
    </row>
    <row r="798" spans="1:55" ht="13">
      <c r="A798" s="19" t="s">
        <v>1502</v>
      </c>
      <c r="B798" s="12" t="s">
        <v>17</v>
      </c>
      <c r="C798" s="12" t="s">
        <v>1020</v>
      </c>
      <c r="D798" s="12" t="s">
        <v>255</v>
      </c>
      <c r="E798" s="13" t="s">
        <v>1205</v>
      </c>
      <c r="F798" s="11">
        <v>0</v>
      </c>
      <c r="G798" s="12">
        <v>0</v>
      </c>
      <c r="H798" s="12">
        <v>0</v>
      </c>
      <c r="I798" s="13">
        <v>0</v>
      </c>
      <c r="J798" s="30"/>
      <c r="K798" s="14">
        <v>0</v>
      </c>
      <c r="L798" s="12">
        <v>0</v>
      </c>
      <c r="M798" s="12">
        <v>0</v>
      </c>
      <c r="N798" s="13">
        <v>0</v>
      </c>
      <c r="O798" s="30"/>
      <c r="P798" s="14">
        <v>0</v>
      </c>
      <c r="Q798" s="12">
        <v>0</v>
      </c>
      <c r="R798" s="12">
        <v>0</v>
      </c>
      <c r="S798" s="13">
        <v>20</v>
      </c>
      <c r="T798" s="30"/>
      <c r="U798" s="14">
        <v>0</v>
      </c>
      <c r="V798" s="12">
        <v>0</v>
      </c>
      <c r="W798" s="12">
        <v>0</v>
      </c>
      <c r="X798" s="13">
        <v>0</v>
      </c>
      <c r="Y798" s="30"/>
      <c r="Z798" s="14">
        <v>0</v>
      </c>
      <c r="AA798" s="12">
        <v>0</v>
      </c>
      <c r="AB798" s="12">
        <v>0</v>
      </c>
      <c r="AC798" s="13">
        <v>0</v>
      </c>
      <c r="AD798" s="30"/>
      <c r="AE798" s="34">
        <f t="shared" si="291"/>
        <v>0</v>
      </c>
      <c r="AF798" s="15">
        <f t="shared" si="292"/>
        <v>0</v>
      </c>
      <c r="AG798" s="16">
        <f t="shared" si="293"/>
        <v>0</v>
      </c>
      <c r="AH798" s="48">
        <f t="shared" si="294"/>
        <v>20</v>
      </c>
      <c r="AI798" s="30"/>
      <c r="AJ798" s="14">
        <f t="shared" si="295"/>
        <v>0</v>
      </c>
      <c r="AK798" s="12">
        <f t="shared" si="296"/>
        <v>0</v>
      </c>
      <c r="AL798" s="12">
        <f t="shared" si="297"/>
        <v>20</v>
      </c>
      <c r="AM798" s="12">
        <f t="shared" si="298"/>
        <v>0</v>
      </c>
      <c r="AN798" s="17">
        <f t="shared" si="299"/>
        <v>0</v>
      </c>
      <c r="AO798" s="14">
        <f t="shared" si="300"/>
        <v>0</v>
      </c>
      <c r="AP798" s="12">
        <f t="shared" si="301"/>
        <v>0</v>
      </c>
      <c r="AQ798" s="12">
        <f t="shared" si="302"/>
        <v>0</v>
      </c>
      <c r="AR798" s="12">
        <f t="shared" si="303"/>
        <v>0</v>
      </c>
      <c r="AS798" s="17">
        <f t="shared" si="304"/>
        <v>0</v>
      </c>
      <c r="AT798" s="14">
        <f t="shared" si="305"/>
        <v>0</v>
      </c>
      <c r="AU798" s="12">
        <f t="shared" si="306"/>
        <v>0</v>
      </c>
      <c r="AV798" s="12">
        <f t="shared" si="307"/>
        <v>0</v>
      </c>
      <c r="AW798" s="12">
        <f t="shared" si="308"/>
        <v>0</v>
      </c>
      <c r="AX798" s="17">
        <f t="shared" si="309"/>
        <v>0</v>
      </c>
      <c r="AY798" s="14">
        <f t="shared" si="310"/>
        <v>0</v>
      </c>
      <c r="AZ798" s="12">
        <f t="shared" si="311"/>
        <v>0</v>
      </c>
      <c r="BA798" s="12">
        <f t="shared" si="312"/>
        <v>0</v>
      </c>
      <c r="BB798" s="12">
        <f t="shared" si="313"/>
        <v>0</v>
      </c>
      <c r="BC798" s="13">
        <f t="shared" si="314"/>
        <v>0</v>
      </c>
    </row>
    <row r="799" spans="1:55" ht="13">
      <c r="A799" s="19" t="s">
        <v>1503</v>
      </c>
      <c r="B799" s="12" t="s">
        <v>1229</v>
      </c>
      <c r="C799" s="12" t="s">
        <v>1464</v>
      </c>
      <c r="D799" s="12" t="s">
        <v>874</v>
      </c>
      <c r="E799" s="13" t="s">
        <v>1741</v>
      </c>
      <c r="F799" s="11">
        <v>0</v>
      </c>
      <c r="G799" s="12">
        <v>0</v>
      </c>
      <c r="H799" s="12">
        <v>0</v>
      </c>
      <c r="I799" s="13">
        <v>0</v>
      </c>
      <c r="J799" s="30"/>
      <c r="K799" s="14">
        <v>0</v>
      </c>
      <c r="L799" s="12">
        <v>0</v>
      </c>
      <c r="M799" s="12">
        <v>0</v>
      </c>
      <c r="N799" s="13">
        <v>0</v>
      </c>
      <c r="O799" s="30"/>
      <c r="P799" s="14">
        <v>0</v>
      </c>
      <c r="Q799" s="12">
        <v>0</v>
      </c>
      <c r="R799" s="12">
        <v>0</v>
      </c>
      <c r="S799" s="13">
        <v>0</v>
      </c>
      <c r="T799" s="30"/>
      <c r="U799" s="14">
        <v>0</v>
      </c>
      <c r="V799" s="12">
        <v>0</v>
      </c>
      <c r="W799" s="12">
        <v>0</v>
      </c>
      <c r="X799" s="13">
        <v>0</v>
      </c>
      <c r="Y799" s="30"/>
      <c r="Z799" s="14">
        <v>0</v>
      </c>
      <c r="AA799" s="12">
        <v>0</v>
      </c>
      <c r="AB799" s="12">
        <v>0</v>
      </c>
      <c r="AC799" s="13">
        <v>0</v>
      </c>
      <c r="AD799" s="30"/>
      <c r="AE799" s="34">
        <f t="shared" si="291"/>
        <v>0</v>
      </c>
      <c r="AF799" s="15">
        <f t="shared" si="292"/>
        <v>0</v>
      </c>
      <c r="AG799" s="16">
        <f t="shared" si="293"/>
        <v>0</v>
      </c>
      <c r="AH799" s="48">
        <f t="shared" si="294"/>
        <v>0</v>
      </c>
      <c r="AI799" s="30"/>
      <c r="AJ799" s="14">
        <f t="shared" si="295"/>
        <v>0</v>
      </c>
      <c r="AK799" s="12">
        <f t="shared" si="296"/>
        <v>0</v>
      </c>
      <c r="AL799" s="12">
        <f t="shared" si="297"/>
        <v>0</v>
      </c>
      <c r="AM799" s="12">
        <f t="shared" si="298"/>
        <v>0</v>
      </c>
      <c r="AN799" s="17">
        <f t="shared" si="299"/>
        <v>0</v>
      </c>
      <c r="AO799" s="14">
        <f t="shared" si="300"/>
        <v>0</v>
      </c>
      <c r="AP799" s="12">
        <f t="shared" si="301"/>
        <v>0</v>
      </c>
      <c r="AQ799" s="12">
        <f t="shared" si="302"/>
        <v>0</v>
      </c>
      <c r="AR799" s="12">
        <f t="shared" si="303"/>
        <v>0</v>
      </c>
      <c r="AS799" s="17">
        <f t="shared" si="304"/>
        <v>0</v>
      </c>
      <c r="AT799" s="14">
        <f t="shared" si="305"/>
        <v>0</v>
      </c>
      <c r="AU799" s="12">
        <f t="shared" si="306"/>
        <v>0</v>
      </c>
      <c r="AV799" s="12">
        <f t="shared" si="307"/>
        <v>0</v>
      </c>
      <c r="AW799" s="12">
        <f t="shared" si="308"/>
        <v>0</v>
      </c>
      <c r="AX799" s="17">
        <f t="shared" si="309"/>
        <v>0</v>
      </c>
      <c r="AY799" s="14">
        <f t="shared" si="310"/>
        <v>0</v>
      </c>
      <c r="AZ799" s="12">
        <f t="shared" si="311"/>
        <v>0</v>
      </c>
      <c r="BA799" s="12">
        <f t="shared" si="312"/>
        <v>0</v>
      </c>
      <c r="BB799" s="12">
        <f t="shared" si="313"/>
        <v>0</v>
      </c>
      <c r="BC799" s="13">
        <f t="shared" si="314"/>
        <v>0</v>
      </c>
    </row>
    <row r="800" spans="1:55" ht="13">
      <c r="A800" s="19" t="s">
        <v>1504</v>
      </c>
      <c r="B800" s="12" t="s">
        <v>1785</v>
      </c>
      <c r="C800" s="12" t="s">
        <v>1719</v>
      </c>
      <c r="D800" s="12" t="s">
        <v>874</v>
      </c>
      <c r="E800" s="13" t="s">
        <v>1767</v>
      </c>
      <c r="F800" s="11">
        <v>0</v>
      </c>
      <c r="G800" s="12">
        <v>0</v>
      </c>
      <c r="H800" s="12">
        <v>0</v>
      </c>
      <c r="I800" s="13">
        <v>0</v>
      </c>
      <c r="J800" s="30"/>
      <c r="K800" s="14">
        <v>0</v>
      </c>
      <c r="L800" s="12">
        <v>0</v>
      </c>
      <c r="M800" s="12">
        <v>0</v>
      </c>
      <c r="N800" s="13">
        <v>0</v>
      </c>
      <c r="O800" s="30"/>
      <c r="P800" s="14">
        <v>0</v>
      </c>
      <c r="Q800" s="12">
        <v>0</v>
      </c>
      <c r="R800" s="12">
        <v>0</v>
      </c>
      <c r="S800" s="13">
        <v>0</v>
      </c>
      <c r="T800" s="30"/>
      <c r="U800" s="14">
        <v>0</v>
      </c>
      <c r="V800" s="12">
        <v>0</v>
      </c>
      <c r="W800" s="12">
        <v>0</v>
      </c>
      <c r="X800" s="13">
        <v>0</v>
      </c>
      <c r="Y800" s="30"/>
      <c r="Z800" s="14">
        <v>0</v>
      </c>
      <c r="AA800" s="12">
        <v>0</v>
      </c>
      <c r="AB800" s="12">
        <v>0</v>
      </c>
      <c r="AC800" s="13">
        <v>0</v>
      </c>
      <c r="AD800" s="30"/>
      <c r="AE800" s="34">
        <f t="shared" si="291"/>
        <v>0</v>
      </c>
      <c r="AF800" s="15">
        <f t="shared" si="292"/>
        <v>0</v>
      </c>
      <c r="AG800" s="16">
        <f t="shared" si="293"/>
        <v>0</v>
      </c>
      <c r="AH800" s="48">
        <f t="shared" si="294"/>
        <v>0</v>
      </c>
      <c r="AI800" s="30"/>
      <c r="AJ800" s="14">
        <f t="shared" si="295"/>
        <v>0</v>
      </c>
      <c r="AK800" s="12">
        <f t="shared" si="296"/>
        <v>0</v>
      </c>
      <c r="AL800" s="12">
        <f t="shared" si="297"/>
        <v>0</v>
      </c>
      <c r="AM800" s="12">
        <f t="shared" si="298"/>
        <v>0</v>
      </c>
      <c r="AN800" s="17">
        <f t="shared" si="299"/>
        <v>0</v>
      </c>
      <c r="AO800" s="14">
        <f t="shared" si="300"/>
        <v>0</v>
      </c>
      <c r="AP800" s="12">
        <f t="shared" si="301"/>
        <v>0</v>
      </c>
      <c r="AQ800" s="12">
        <f t="shared" si="302"/>
        <v>0</v>
      </c>
      <c r="AR800" s="12">
        <f t="shared" si="303"/>
        <v>0</v>
      </c>
      <c r="AS800" s="17">
        <f t="shared" si="304"/>
        <v>0</v>
      </c>
      <c r="AT800" s="14">
        <f t="shared" si="305"/>
        <v>0</v>
      </c>
      <c r="AU800" s="12">
        <f t="shared" si="306"/>
        <v>0</v>
      </c>
      <c r="AV800" s="12">
        <f t="shared" si="307"/>
        <v>0</v>
      </c>
      <c r="AW800" s="12">
        <f t="shared" si="308"/>
        <v>0</v>
      </c>
      <c r="AX800" s="17">
        <f t="shared" si="309"/>
        <v>0</v>
      </c>
      <c r="AY800" s="14">
        <f t="shared" si="310"/>
        <v>0</v>
      </c>
      <c r="AZ800" s="12">
        <f t="shared" si="311"/>
        <v>0</v>
      </c>
      <c r="BA800" s="12">
        <f t="shared" si="312"/>
        <v>0</v>
      </c>
      <c r="BB800" s="12">
        <f t="shared" si="313"/>
        <v>0</v>
      </c>
      <c r="BC800" s="13">
        <f t="shared" si="314"/>
        <v>0</v>
      </c>
    </row>
    <row r="801" spans="1:55" ht="13">
      <c r="A801" s="19" t="s">
        <v>1505</v>
      </c>
      <c r="B801" s="12" t="s">
        <v>1229</v>
      </c>
      <c r="C801" s="12" t="s">
        <v>327</v>
      </c>
      <c r="D801" s="12" t="s">
        <v>251</v>
      </c>
      <c r="E801" s="13" t="s">
        <v>1205</v>
      </c>
      <c r="F801" s="11">
        <v>0</v>
      </c>
      <c r="G801" s="12">
        <v>0</v>
      </c>
      <c r="H801" s="12">
        <v>0</v>
      </c>
      <c r="I801" s="13">
        <v>0</v>
      </c>
      <c r="J801" s="30"/>
      <c r="K801" s="14">
        <v>0</v>
      </c>
      <c r="L801" s="12">
        <v>0</v>
      </c>
      <c r="M801" s="12">
        <v>0</v>
      </c>
      <c r="N801" s="13">
        <v>0</v>
      </c>
      <c r="O801" s="30"/>
      <c r="P801" s="14">
        <v>0</v>
      </c>
      <c r="Q801" s="12">
        <v>0</v>
      </c>
      <c r="R801" s="12">
        <v>0</v>
      </c>
      <c r="S801" s="13">
        <v>0</v>
      </c>
      <c r="T801" s="30"/>
      <c r="U801" s="14">
        <v>0</v>
      </c>
      <c r="V801" s="12">
        <v>0</v>
      </c>
      <c r="W801" s="12">
        <v>0</v>
      </c>
      <c r="X801" s="13">
        <v>0</v>
      </c>
      <c r="Y801" s="30"/>
      <c r="Z801" s="14">
        <v>0</v>
      </c>
      <c r="AA801" s="12">
        <v>0</v>
      </c>
      <c r="AB801" s="12">
        <v>0</v>
      </c>
      <c r="AC801" s="13">
        <v>0</v>
      </c>
      <c r="AD801" s="30"/>
      <c r="AE801" s="34">
        <f t="shared" si="291"/>
        <v>0</v>
      </c>
      <c r="AF801" s="15">
        <f t="shared" si="292"/>
        <v>0</v>
      </c>
      <c r="AG801" s="16">
        <f t="shared" si="293"/>
        <v>0</v>
      </c>
      <c r="AH801" s="48">
        <f t="shared" si="294"/>
        <v>0</v>
      </c>
      <c r="AI801" s="30"/>
      <c r="AJ801" s="14">
        <f t="shared" si="295"/>
        <v>0</v>
      </c>
      <c r="AK801" s="12">
        <f t="shared" si="296"/>
        <v>0</v>
      </c>
      <c r="AL801" s="12">
        <f t="shared" si="297"/>
        <v>0</v>
      </c>
      <c r="AM801" s="12">
        <f t="shared" si="298"/>
        <v>0</v>
      </c>
      <c r="AN801" s="17">
        <f t="shared" si="299"/>
        <v>0</v>
      </c>
      <c r="AO801" s="14">
        <f t="shared" si="300"/>
        <v>0</v>
      </c>
      <c r="AP801" s="12">
        <f t="shared" si="301"/>
        <v>0</v>
      </c>
      <c r="AQ801" s="12">
        <f t="shared" si="302"/>
        <v>0</v>
      </c>
      <c r="AR801" s="12">
        <f t="shared" si="303"/>
        <v>0</v>
      </c>
      <c r="AS801" s="17">
        <f t="shared" si="304"/>
        <v>0</v>
      </c>
      <c r="AT801" s="14">
        <f t="shared" si="305"/>
        <v>0</v>
      </c>
      <c r="AU801" s="12">
        <f t="shared" si="306"/>
        <v>0</v>
      </c>
      <c r="AV801" s="12">
        <f t="shared" si="307"/>
        <v>0</v>
      </c>
      <c r="AW801" s="12">
        <f t="shared" si="308"/>
        <v>0</v>
      </c>
      <c r="AX801" s="17">
        <f t="shared" si="309"/>
        <v>0</v>
      </c>
      <c r="AY801" s="14">
        <f t="shared" si="310"/>
        <v>0</v>
      </c>
      <c r="AZ801" s="12">
        <f t="shared" si="311"/>
        <v>0</v>
      </c>
      <c r="BA801" s="12">
        <f t="shared" si="312"/>
        <v>0</v>
      </c>
      <c r="BB801" s="12">
        <f t="shared" si="313"/>
        <v>0</v>
      </c>
      <c r="BC801" s="13">
        <f t="shared" si="314"/>
        <v>0</v>
      </c>
    </row>
    <row r="802" spans="1:55" ht="13">
      <c r="A802" s="19" t="s">
        <v>1506</v>
      </c>
      <c r="B802" s="12" t="s">
        <v>14</v>
      </c>
      <c r="C802" s="12" t="s">
        <v>47</v>
      </c>
      <c r="D802" s="12" t="s">
        <v>1171</v>
      </c>
      <c r="E802" s="13" t="s">
        <v>1202</v>
      </c>
      <c r="F802" s="11">
        <v>0</v>
      </c>
      <c r="G802" s="12">
        <v>0</v>
      </c>
      <c r="H802" s="12">
        <v>0</v>
      </c>
      <c r="I802" s="13">
        <v>0</v>
      </c>
      <c r="J802" s="30"/>
      <c r="K802" s="14">
        <v>0</v>
      </c>
      <c r="L802" s="12">
        <v>1</v>
      </c>
      <c r="M802" s="12">
        <v>6.2</v>
      </c>
      <c r="N802" s="13">
        <v>225</v>
      </c>
      <c r="O802" s="30"/>
      <c r="P802" s="14">
        <v>1</v>
      </c>
      <c r="Q802" s="12">
        <v>0</v>
      </c>
      <c r="R802" s="12">
        <v>1.8</v>
      </c>
      <c r="S802" s="13">
        <v>276</v>
      </c>
      <c r="T802" s="30"/>
      <c r="U802" s="14">
        <v>0</v>
      </c>
      <c r="V802" s="12">
        <v>0</v>
      </c>
      <c r="W802" s="12">
        <v>0</v>
      </c>
      <c r="X802" s="13">
        <v>20</v>
      </c>
      <c r="Y802" s="30"/>
      <c r="Z802" s="14">
        <v>0</v>
      </c>
      <c r="AA802" s="12">
        <v>0</v>
      </c>
      <c r="AB802" s="12">
        <v>0</v>
      </c>
      <c r="AC802" s="13">
        <v>20</v>
      </c>
      <c r="AD802" s="30"/>
      <c r="AE802" s="34">
        <f t="shared" si="291"/>
        <v>1</v>
      </c>
      <c r="AF802" s="15">
        <f t="shared" si="292"/>
        <v>1</v>
      </c>
      <c r="AG802" s="16">
        <f t="shared" si="293"/>
        <v>8</v>
      </c>
      <c r="AH802" s="48">
        <f t="shared" si="294"/>
        <v>541</v>
      </c>
      <c r="AI802" s="30"/>
      <c r="AJ802" s="14">
        <f t="shared" si="295"/>
        <v>0</v>
      </c>
      <c r="AK802" s="12">
        <f t="shared" si="296"/>
        <v>225</v>
      </c>
      <c r="AL802" s="12">
        <f t="shared" si="297"/>
        <v>276</v>
      </c>
      <c r="AM802" s="12">
        <f t="shared" si="298"/>
        <v>20</v>
      </c>
      <c r="AN802" s="17">
        <f t="shared" si="299"/>
        <v>20</v>
      </c>
      <c r="AO802" s="14">
        <f t="shared" si="300"/>
        <v>0</v>
      </c>
      <c r="AP802" s="12">
        <f t="shared" si="301"/>
        <v>0</v>
      </c>
      <c r="AQ802" s="12">
        <f t="shared" si="302"/>
        <v>1</v>
      </c>
      <c r="AR802" s="12">
        <f t="shared" si="303"/>
        <v>0</v>
      </c>
      <c r="AS802" s="17">
        <f t="shared" si="304"/>
        <v>0</v>
      </c>
      <c r="AT802" s="14">
        <f t="shared" si="305"/>
        <v>0</v>
      </c>
      <c r="AU802" s="12">
        <f t="shared" si="306"/>
        <v>1</v>
      </c>
      <c r="AV802" s="12">
        <f t="shared" si="307"/>
        <v>0</v>
      </c>
      <c r="AW802" s="12">
        <f t="shared" si="308"/>
        <v>0</v>
      </c>
      <c r="AX802" s="17">
        <f t="shared" si="309"/>
        <v>0</v>
      </c>
      <c r="AY802" s="14">
        <f t="shared" si="310"/>
        <v>0</v>
      </c>
      <c r="AZ802" s="12">
        <f t="shared" si="311"/>
        <v>6.2</v>
      </c>
      <c r="BA802" s="12">
        <f t="shared" si="312"/>
        <v>1.8</v>
      </c>
      <c r="BB802" s="12">
        <f t="shared" si="313"/>
        <v>0</v>
      </c>
      <c r="BC802" s="13">
        <f t="shared" si="314"/>
        <v>0</v>
      </c>
    </row>
    <row r="803" spans="1:55" ht="13">
      <c r="A803" s="19" t="s">
        <v>1507</v>
      </c>
      <c r="B803" s="12" t="s">
        <v>1229</v>
      </c>
      <c r="C803" s="12" t="s">
        <v>46</v>
      </c>
      <c r="D803" s="12" t="s">
        <v>75</v>
      </c>
      <c r="E803" s="13" t="s">
        <v>1202</v>
      </c>
      <c r="F803" s="11">
        <v>0</v>
      </c>
      <c r="G803" s="12">
        <v>0</v>
      </c>
      <c r="H803" s="12">
        <v>0</v>
      </c>
      <c r="I803" s="13">
        <v>0</v>
      </c>
      <c r="J803" s="30"/>
      <c r="K803" s="14">
        <v>0</v>
      </c>
      <c r="L803" s="12">
        <v>0</v>
      </c>
      <c r="M803" s="12">
        <v>0</v>
      </c>
      <c r="N803" s="13">
        <v>0</v>
      </c>
      <c r="O803" s="30"/>
      <c r="P803" s="14">
        <v>0</v>
      </c>
      <c r="Q803" s="12">
        <v>0</v>
      </c>
      <c r="R803" s="12">
        <v>0</v>
      </c>
      <c r="S803" s="13">
        <v>0</v>
      </c>
      <c r="T803" s="30"/>
      <c r="U803" s="14">
        <v>0</v>
      </c>
      <c r="V803" s="12">
        <v>0</v>
      </c>
      <c r="W803" s="12">
        <v>0</v>
      </c>
      <c r="X803" s="13">
        <v>0</v>
      </c>
      <c r="Y803" s="30"/>
      <c r="Z803" s="14">
        <v>0</v>
      </c>
      <c r="AA803" s="12">
        <v>0</v>
      </c>
      <c r="AB803" s="12">
        <v>0</v>
      </c>
      <c r="AC803" s="13">
        <v>0</v>
      </c>
      <c r="AD803" s="30"/>
      <c r="AE803" s="34">
        <f t="shared" si="291"/>
        <v>0</v>
      </c>
      <c r="AF803" s="15">
        <f t="shared" si="292"/>
        <v>0</v>
      </c>
      <c r="AG803" s="16">
        <f t="shared" si="293"/>
        <v>0</v>
      </c>
      <c r="AH803" s="48">
        <f t="shared" si="294"/>
        <v>0</v>
      </c>
      <c r="AI803" s="30"/>
      <c r="AJ803" s="14">
        <f t="shared" si="295"/>
        <v>0</v>
      </c>
      <c r="AK803" s="12">
        <f t="shared" si="296"/>
        <v>0</v>
      </c>
      <c r="AL803" s="12">
        <f t="shared" si="297"/>
        <v>0</v>
      </c>
      <c r="AM803" s="12">
        <f t="shared" si="298"/>
        <v>0</v>
      </c>
      <c r="AN803" s="17">
        <f t="shared" si="299"/>
        <v>0</v>
      </c>
      <c r="AO803" s="14">
        <f t="shared" si="300"/>
        <v>0</v>
      </c>
      <c r="AP803" s="12">
        <f t="shared" si="301"/>
        <v>0</v>
      </c>
      <c r="AQ803" s="12">
        <f t="shared" si="302"/>
        <v>0</v>
      </c>
      <c r="AR803" s="12">
        <f t="shared" si="303"/>
        <v>0</v>
      </c>
      <c r="AS803" s="17">
        <f t="shared" si="304"/>
        <v>0</v>
      </c>
      <c r="AT803" s="14">
        <f t="shared" si="305"/>
        <v>0</v>
      </c>
      <c r="AU803" s="12">
        <f t="shared" si="306"/>
        <v>0</v>
      </c>
      <c r="AV803" s="12">
        <f t="shared" si="307"/>
        <v>0</v>
      </c>
      <c r="AW803" s="12">
        <f t="shared" si="308"/>
        <v>0</v>
      </c>
      <c r="AX803" s="17">
        <f t="shared" si="309"/>
        <v>0</v>
      </c>
      <c r="AY803" s="14">
        <f t="shared" si="310"/>
        <v>0</v>
      </c>
      <c r="AZ803" s="12">
        <f t="shared" si="311"/>
        <v>0</v>
      </c>
      <c r="BA803" s="12">
        <f t="shared" si="312"/>
        <v>0</v>
      </c>
      <c r="BB803" s="12">
        <f t="shared" si="313"/>
        <v>0</v>
      </c>
      <c r="BC803" s="13">
        <f t="shared" si="314"/>
        <v>0</v>
      </c>
    </row>
    <row r="804" spans="1:55" ht="13">
      <c r="A804" s="19" t="s">
        <v>1508</v>
      </c>
      <c r="B804" s="12" t="s">
        <v>14</v>
      </c>
      <c r="C804" s="12" t="s">
        <v>363</v>
      </c>
      <c r="D804" s="12" t="s">
        <v>75</v>
      </c>
      <c r="E804" s="13" t="s">
        <v>1205</v>
      </c>
      <c r="F804" s="11">
        <v>0</v>
      </c>
      <c r="G804" s="12">
        <v>2</v>
      </c>
      <c r="H804" s="12">
        <v>17.3</v>
      </c>
      <c r="I804" s="13">
        <v>219</v>
      </c>
      <c r="J804" s="30"/>
      <c r="K804" s="14">
        <v>0</v>
      </c>
      <c r="L804" s="12">
        <v>1</v>
      </c>
      <c r="M804" s="12">
        <v>49.4</v>
      </c>
      <c r="N804" s="13">
        <v>297</v>
      </c>
      <c r="O804" s="30"/>
      <c r="P804" s="14">
        <v>0</v>
      </c>
      <c r="Q804" s="12">
        <v>0</v>
      </c>
      <c r="R804" s="12">
        <v>0</v>
      </c>
      <c r="S804" s="13">
        <v>0</v>
      </c>
      <c r="T804" s="30"/>
      <c r="U804" s="14">
        <v>0</v>
      </c>
      <c r="V804" s="12">
        <v>0</v>
      </c>
      <c r="W804" s="12">
        <v>0</v>
      </c>
      <c r="X804" s="13">
        <v>0</v>
      </c>
      <c r="Y804" s="30"/>
      <c r="Z804" s="14">
        <v>0</v>
      </c>
      <c r="AA804" s="12">
        <v>1</v>
      </c>
      <c r="AB804" s="12">
        <v>1.5</v>
      </c>
      <c r="AC804" s="13">
        <v>176</v>
      </c>
      <c r="AD804" s="30"/>
      <c r="AE804" s="34">
        <f t="shared" si="291"/>
        <v>0</v>
      </c>
      <c r="AF804" s="15">
        <f t="shared" si="292"/>
        <v>4</v>
      </c>
      <c r="AG804" s="16">
        <f t="shared" si="293"/>
        <v>68.2</v>
      </c>
      <c r="AH804" s="48">
        <f t="shared" si="294"/>
        <v>692</v>
      </c>
      <c r="AI804" s="30"/>
      <c r="AJ804" s="14">
        <f t="shared" si="295"/>
        <v>219</v>
      </c>
      <c r="AK804" s="12">
        <f t="shared" si="296"/>
        <v>297</v>
      </c>
      <c r="AL804" s="12">
        <f t="shared" si="297"/>
        <v>0</v>
      </c>
      <c r="AM804" s="12">
        <f t="shared" si="298"/>
        <v>0</v>
      </c>
      <c r="AN804" s="17">
        <f t="shared" si="299"/>
        <v>176</v>
      </c>
      <c r="AO804" s="14">
        <f t="shared" si="300"/>
        <v>0</v>
      </c>
      <c r="AP804" s="12">
        <f t="shared" si="301"/>
        <v>0</v>
      </c>
      <c r="AQ804" s="12">
        <f t="shared" si="302"/>
        <v>0</v>
      </c>
      <c r="AR804" s="12">
        <f t="shared" si="303"/>
        <v>0</v>
      </c>
      <c r="AS804" s="17">
        <f t="shared" si="304"/>
        <v>0</v>
      </c>
      <c r="AT804" s="14">
        <f t="shared" si="305"/>
        <v>2</v>
      </c>
      <c r="AU804" s="12">
        <f t="shared" si="306"/>
        <v>1</v>
      </c>
      <c r="AV804" s="12">
        <f t="shared" si="307"/>
        <v>0</v>
      </c>
      <c r="AW804" s="12">
        <f t="shared" si="308"/>
        <v>0</v>
      </c>
      <c r="AX804" s="17">
        <f t="shared" si="309"/>
        <v>1</v>
      </c>
      <c r="AY804" s="14">
        <f t="shared" si="310"/>
        <v>17.3</v>
      </c>
      <c r="AZ804" s="12">
        <f t="shared" si="311"/>
        <v>49.4</v>
      </c>
      <c r="BA804" s="12">
        <f t="shared" si="312"/>
        <v>0</v>
      </c>
      <c r="BB804" s="12">
        <f t="shared" si="313"/>
        <v>0</v>
      </c>
      <c r="BC804" s="13">
        <f t="shared" si="314"/>
        <v>1.5</v>
      </c>
    </row>
    <row r="805" spans="1:55" ht="13">
      <c r="A805" s="19" t="s">
        <v>1509</v>
      </c>
      <c r="B805" s="12" t="s">
        <v>1229</v>
      </c>
      <c r="C805" s="12" t="s">
        <v>1541</v>
      </c>
      <c r="D805" s="12" t="s">
        <v>44</v>
      </c>
      <c r="E805" s="13" t="s">
        <v>1202</v>
      </c>
      <c r="F805" s="11">
        <v>0</v>
      </c>
      <c r="G805" s="12">
        <v>0</v>
      </c>
      <c r="H805" s="12">
        <v>0</v>
      </c>
      <c r="I805" s="13">
        <v>0</v>
      </c>
      <c r="J805" s="30"/>
      <c r="K805" s="14">
        <v>0</v>
      </c>
      <c r="L805" s="12">
        <v>0</v>
      </c>
      <c r="M805" s="12">
        <v>0</v>
      </c>
      <c r="N805" s="13">
        <v>0</v>
      </c>
      <c r="O805" s="30"/>
      <c r="P805" s="14">
        <v>0</v>
      </c>
      <c r="Q805" s="12">
        <v>0</v>
      </c>
      <c r="R805" s="12">
        <v>0</v>
      </c>
      <c r="S805" s="13">
        <v>0</v>
      </c>
      <c r="T805" s="30"/>
      <c r="U805" s="14">
        <v>0</v>
      </c>
      <c r="V805" s="12">
        <v>0</v>
      </c>
      <c r="W805" s="12">
        <v>0</v>
      </c>
      <c r="X805" s="13">
        <v>0</v>
      </c>
      <c r="Y805" s="30"/>
      <c r="Z805" s="14">
        <v>0</v>
      </c>
      <c r="AA805" s="12">
        <v>0</v>
      </c>
      <c r="AB805" s="12">
        <v>0</v>
      </c>
      <c r="AC805" s="13">
        <v>0</v>
      </c>
      <c r="AD805" s="30"/>
      <c r="AE805" s="34">
        <f t="shared" si="291"/>
        <v>0</v>
      </c>
      <c r="AF805" s="15">
        <f t="shared" si="292"/>
        <v>0</v>
      </c>
      <c r="AG805" s="16">
        <f t="shared" si="293"/>
        <v>0</v>
      </c>
      <c r="AH805" s="48">
        <f t="shared" si="294"/>
        <v>0</v>
      </c>
      <c r="AI805" s="30"/>
      <c r="AJ805" s="14">
        <f t="shared" si="295"/>
        <v>0</v>
      </c>
      <c r="AK805" s="12">
        <f t="shared" si="296"/>
        <v>0</v>
      </c>
      <c r="AL805" s="12">
        <f t="shared" si="297"/>
        <v>0</v>
      </c>
      <c r="AM805" s="12">
        <f t="shared" si="298"/>
        <v>0</v>
      </c>
      <c r="AN805" s="17">
        <f t="shared" si="299"/>
        <v>0</v>
      </c>
      <c r="AO805" s="14">
        <f t="shared" si="300"/>
        <v>0</v>
      </c>
      <c r="AP805" s="12">
        <f t="shared" si="301"/>
        <v>0</v>
      </c>
      <c r="AQ805" s="12">
        <f t="shared" si="302"/>
        <v>0</v>
      </c>
      <c r="AR805" s="12">
        <f t="shared" si="303"/>
        <v>0</v>
      </c>
      <c r="AS805" s="17">
        <f t="shared" si="304"/>
        <v>0</v>
      </c>
      <c r="AT805" s="14">
        <f t="shared" si="305"/>
        <v>0</v>
      </c>
      <c r="AU805" s="12">
        <f t="shared" si="306"/>
        <v>0</v>
      </c>
      <c r="AV805" s="12">
        <f t="shared" si="307"/>
        <v>0</v>
      </c>
      <c r="AW805" s="12">
        <f t="shared" si="308"/>
        <v>0</v>
      </c>
      <c r="AX805" s="17">
        <f t="shared" si="309"/>
        <v>0</v>
      </c>
      <c r="AY805" s="14">
        <f t="shared" si="310"/>
        <v>0</v>
      </c>
      <c r="AZ805" s="12">
        <f t="shared" si="311"/>
        <v>0</v>
      </c>
      <c r="BA805" s="12">
        <f t="shared" si="312"/>
        <v>0</v>
      </c>
      <c r="BB805" s="12">
        <f t="shared" si="313"/>
        <v>0</v>
      </c>
      <c r="BC805" s="13">
        <f t="shared" si="314"/>
        <v>0</v>
      </c>
    </row>
    <row r="806" spans="1:55" ht="13">
      <c r="A806" s="19" t="s">
        <v>1510</v>
      </c>
      <c r="B806" s="12" t="s">
        <v>1229</v>
      </c>
      <c r="C806" s="12" t="s">
        <v>1542</v>
      </c>
      <c r="D806" s="12" t="s">
        <v>26</v>
      </c>
      <c r="E806" s="13" t="s">
        <v>1202</v>
      </c>
      <c r="F806" s="11">
        <v>0</v>
      </c>
      <c r="G806" s="12">
        <v>0</v>
      </c>
      <c r="H806" s="12">
        <v>0</v>
      </c>
      <c r="I806" s="13">
        <v>0</v>
      </c>
      <c r="J806" s="30"/>
      <c r="K806" s="14">
        <v>0</v>
      </c>
      <c r="L806" s="12">
        <v>0</v>
      </c>
      <c r="M806" s="12">
        <v>0</v>
      </c>
      <c r="N806" s="13">
        <v>0</v>
      </c>
      <c r="O806" s="30"/>
      <c r="P806" s="14">
        <v>0</v>
      </c>
      <c r="Q806" s="12">
        <v>0</v>
      </c>
      <c r="R806" s="12">
        <v>0</v>
      </c>
      <c r="S806" s="13">
        <v>0</v>
      </c>
      <c r="T806" s="30"/>
      <c r="U806" s="14">
        <v>0</v>
      </c>
      <c r="V806" s="12">
        <v>0</v>
      </c>
      <c r="W806" s="12">
        <v>0</v>
      </c>
      <c r="X806" s="13">
        <v>0</v>
      </c>
      <c r="Y806" s="30"/>
      <c r="Z806" s="14">
        <v>0</v>
      </c>
      <c r="AA806" s="12">
        <v>0</v>
      </c>
      <c r="AB806" s="12">
        <v>0</v>
      </c>
      <c r="AC806" s="13">
        <v>0</v>
      </c>
      <c r="AD806" s="30"/>
      <c r="AE806" s="34">
        <f t="shared" si="291"/>
        <v>0</v>
      </c>
      <c r="AF806" s="15">
        <f t="shared" si="292"/>
        <v>0</v>
      </c>
      <c r="AG806" s="16">
        <f t="shared" si="293"/>
        <v>0</v>
      </c>
      <c r="AH806" s="48">
        <f t="shared" si="294"/>
        <v>0</v>
      </c>
      <c r="AI806" s="30"/>
      <c r="AJ806" s="14">
        <f t="shared" si="295"/>
        <v>0</v>
      </c>
      <c r="AK806" s="12">
        <f t="shared" si="296"/>
        <v>0</v>
      </c>
      <c r="AL806" s="12">
        <f t="shared" si="297"/>
        <v>0</v>
      </c>
      <c r="AM806" s="12">
        <f t="shared" si="298"/>
        <v>0</v>
      </c>
      <c r="AN806" s="17">
        <f t="shared" si="299"/>
        <v>0</v>
      </c>
      <c r="AO806" s="14">
        <f t="shared" si="300"/>
        <v>0</v>
      </c>
      <c r="AP806" s="12">
        <f t="shared" si="301"/>
        <v>0</v>
      </c>
      <c r="AQ806" s="12">
        <f t="shared" si="302"/>
        <v>0</v>
      </c>
      <c r="AR806" s="12">
        <f t="shared" si="303"/>
        <v>0</v>
      </c>
      <c r="AS806" s="17">
        <f t="shared" si="304"/>
        <v>0</v>
      </c>
      <c r="AT806" s="14">
        <f t="shared" si="305"/>
        <v>0</v>
      </c>
      <c r="AU806" s="12">
        <f t="shared" si="306"/>
        <v>0</v>
      </c>
      <c r="AV806" s="12">
        <f t="shared" si="307"/>
        <v>0</v>
      </c>
      <c r="AW806" s="12">
        <f t="shared" si="308"/>
        <v>0</v>
      </c>
      <c r="AX806" s="17">
        <f t="shared" si="309"/>
        <v>0</v>
      </c>
      <c r="AY806" s="14">
        <f t="shared" si="310"/>
        <v>0</v>
      </c>
      <c r="AZ806" s="12">
        <f t="shared" si="311"/>
        <v>0</v>
      </c>
      <c r="BA806" s="12">
        <f t="shared" si="312"/>
        <v>0</v>
      </c>
      <c r="BB806" s="12">
        <f t="shared" si="313"/>
        <v>0</v>
      </c>
      <c r="BC806" s="13">
        <f t="shared" si="314"/>
        <v>0</v>
      </c>
    </row>
    <row r="807" spans="1:55" ht="13">
      <c r="A807" s="19" t="s">
        <v>1511</v>
      </c>
      <c r="B807" s="12" t="s">
        <v>10</v>
      </c>
      <c r="C807" s="12" t="s">
        <v>1963</v>
      </c>
      <c r="D807" s="12" t="s">
        <v>1132</v>
      </c>
      <c r="E807" s="13" t="s">
        <v>1203</v>
      </c>
      <c r="F807" s="11">
        <v>0</v>
      </c>
      <c r="G807" s="12">
        <v>2</v>
      </c>
      <c r="H807" s="12">
        <v>9.9</v>
      </c>
      <c r="I807" s="13">
        <v>195</v>
      </c>
      <c r="J807" s="30"/>
      <c r="K807" s="14">
        <v>0</v>
      </c>
      <c r="L807" s="12">
        <v>3</v>
      </c>
      <c r="M807" s="12">
        <v>17.100000000000001</v>
      </c>
      <c r="N807" s="13">
        <v>270</v>
      </c>
      <c r="O807" s="30"/>
      <c r="P807" s="14">
        <v>0</v>
      </c>
      <c r="Q807" s="12">
        <v>0</v>
      </c>
      <c r="R807" s="12">
        <v>0</v>
      </c>
      <c r="S807" s="13">
        <v>20</v>
      </c>
      <c r="T807" s="30"/>
      <c r="U807" s="14">
        <v>0</v>
      </c>
      <c r="V807" s="12">
        <v>0</v>
      </c>
      <c r="W807" s="12">
        <v>0</v>
      </c>
      <c r="X807" s="13">
        <v>20</v>
      </c>
      <c r="Y807" s="30"/>
      <c r="Z807" s="14">
        <v>0</v>
      </c>
      <c r="AA807" s="12">
        <v>0</v>
      </c>
      <c r="AB807" s="12">
        <v>0</v>
      </c>
      <c r="AC807" s="13">
        <v>0</v>
      </c>
      <c r="AD807" s="30"/>
      <c r="AE807" s="34">
        <f t="shared" si="291"/>
        <v>0</v>
      </c>
      <c r="AF807" s="15">
        <f t="shared" si="292"/>
        <v>5</v>
      </c>
      <c r="AG807" s="16">
        <f t="shared" si="293"/>
        <v>27</v>
      </c>
      <c r="AH807" s="48">
        <f t="shared" si="294"/>
        <v>505</v>
      </c>
      <c r="AI807" s="30"/>
      <c r="AJ807" s="14">
        <f t="shared" si="295"/>
        <v>195</v>
      </c>
      <c r="AK807" s="12">
        <f t="shared" si="296"/>
        <v>270</v>
      </c>
      <c r="AL807" s="12">
        <f t="shared" si="297"/>
        <v>20</v>
      </c>
      <c r="AM807" s="12">
        <f t="shared" si="298"/>
        <v>20</v>
      </c>
      <c r="AN807" s="17">
        <f t="shared" si="299"/>
        <v>0</v>
      </c>
      <c r="AO807" s="14">
        <f t="shared" si="300"/>
        <v>0</v>
      </c>
      <c r="AP807" s="12">
        <f t="shared" si="301"/>
        <v>0</v>
      </c>
      <c r="AQ807" s="12">
        <f t="shared" si="302"/>
        <v>0</v>
      </c>
      <c r="AR807" s="12">
        <f t="shared" si="303"/>
        <v>0</v>
      </c>
      <c r="AS807" s="17">
        <f t="shared" si="304"/>
        <v>0</v>
      </c>
      <c r="AT807" s="14">
        <f t="shared" si="305"/>
        <v>2</v>
      </c>
      <c r="AU807" s="12">
        <f t="shared" si="306"/>
        <v>3</v>
      </c>
      <c r="AV807" s="12">
        <f t="shared" si="307"/>
        <v>0</v>
      </c>
      <c r="AW807" s="12">
        <f t="shared" si="308"/>
        <v>0</v>
      </c>
      <c r="AX807" s="17">
        <f t="shared" si="309"/>
        <v>0</v>
      </c>
      <c r="AY807" s="14">
        <f t="shared" si="310"/>
        <v>9.9</v>
      </c>
      <c r="AZ807" s="12">
        <f t="shared" si="311"/>
        <v>17.100000000000001</v>
      </c>
      <c r="BA807" s="12">
        <f t="shared" si="312"/>
        <v>0</v>
      </c>
      <c r="BB807" s="12">
        <f t="shared" si="313"/>
        <v>0</v>
      </c>
      <c r="BC807" s="13">
        <f t="shared" si="314"/>
        <v>0</v>
      </c>
    </row>
    <row r="808" spans="1:55" ht="13">
      <c r="A808" s="19" t="s">
        <v>1512</v>
      </c>
      <c r="B808" s="12" t="s">
        <v>1618</v>
      </c>
      <c r="C808" s="12" t="s">
        <v>1545</v>
      </c>
      <c r="D808" s="12" t="s">
        <v>1544</v>
      </c>
      <c r="E808" s="13" t="s">
        <v>1205</v>
      </c>
      <c r="F808" s="11">
        <v>0</v>
      </c>
      <c r="G808" s="12">
        <v>0</v>
      </c>
      <c r="H808" s="12">
        <v>0</v>
      </c>
      <c r="I808" s="13">
        <v>0</v>
      </c>
      <c r="J808" s="30"/>
      <c r="K808" s="14">
        <v>0</v>
      </c>
      <c r="L808" s="12">
        <v>0</v>
      </c>
      <c r="M808" s="12">
        <v>0</v>
      </c>
      <c r="N808" s="13">
        <v>0</v>
      </c>
      <c r="O808" s="30"/>
      <c r="P808" s="14">
        <v>0</v>
      </c>
      <c r="Q808" s="12">
        <v>0</v>
      </c>
      <c r="R808" s="12">
        <v>0</v>
      </c>
      <c r="S808" s="13">
        <v>0</v>
      </c>
      <c r="T808" s="30"/>
      <c r="U808" s="14">
        <v>0</v>
      </c>
      <c r="V808" s="12">
        <v>0</v>
      </c>
      <c r="W808" s="12">
        <v>0</v>
      </c>
      <c r="X808" s="13">
        <v>0</v>
      </c>
      <c r="Y808" s="30"/>
      <c r="Z808" s="14">
        <v>0</v>
      </c>
      <c r="AA808" s="12">
        <v>0</v>
      </c>
      <c r="AB808" s="12">
        <v>0</v>
      </c>
      <c r="AC808" s="13">
        <v>0</v>
      </c>
      <c r="AD808" s="30"/>
      <c r="AE808" s="34">
        <f t="shared" si="291"/>
        <v>0</v>
      </c>
      <c r="AF808" s="15">
        <f t="shared" si="292"/>
        <v>0</v>
      </c>
      <c r="AG808" s="16">
        <f t="shared" si="293"/>
        <v>0</v>
      </c>
      <c r="AH808" s="48">
        <f t="shared" si="294"/>
        <v>0</v>
      </c>
      <c r="AI808" s="30"/>
      <c r="AJ808" s="14">
        <f t="shared" si="295"/>
        <v>0</v>
      </c>
      <c r="AK808" s="12">
        <f t="shared" si="296"/>
        <v>0</v>
      </c>
      <c r="AL808" s="12">
        <f t="shared" si="297"/>
        <v>0</v>
      </c>
      <c r="AM808" s="12">
        <f t="shared" si="298"/>
        <v>0</v>
      </c>
      <c r="AN808" s="17">
        <f t="shared" si="299"/>
        <v>0</v>
      </c>
      <c r="AO808" s="14">
        <f t="shared" si="300"/>
        <v>0</v>
      </c>
      <c r="AP808" s="12">
        <f t="shared" si="301"/>
        <v>0</v>
      </c>
      <c r="AQ808" s="12">
        <f t="shared" si="302"/>
        <v>0</v>
      </c>
      <c r="AR808" s="12">
        <f t="shared" si="303"/>
        <v>0</v>
      </c>
      <c r="AS808" s="17">
        <f t="shared" si="304"/>
        <v>0</v>
      </c>
      <c r="AT808" s="14">
        <f t="shared" si="305"/>
        <v>0</v>
      </c>
      <c r="AU808" s="12">
        <f t="shared" si="306"/>
        <v>0</v>
      </c>
      <c r="AV808" s="12">
        <f t="shared" si="307"/>
        <v>0</v>
      </c>
      <c r="AW808" s="12">
        <f t="shared" si="308"/>
        <v>0</v>
      </c>
      <c r="AX808" s="17">
        <f t="shared" si="309"/>
        <v>0</v>
      </c>
      <c r="AY808" s="14">
        <f t="shared" si="310"/>
        <v>0</v>
      </c>
      <c r="AZ808" s="12">
        <f t="shared" si="311"/>
        <v>0</v>
      </c>
      <c r="BA808" s="12">
        <f t="shared" si="312"/>
        <v>0</v>
      </c>
      <c r="BB808" s="12">
        <f t="shared" si="313"/>
        <v>0</v>
      </c>
      <c r="BC808" s="13">
        <f t="shared" si="314"/>
        <v>0</v>
      </c>
    </row>
    <row r="809" spans="1:55" ht="13">
      <c r="A809" s="19" t="s">
        <v>1513</v>
      </c>
      <c r="B809" s="12" t="s">
        <v>12</v>
      </c>
      <c r="C809" s="12" t="s">
        <v>273</v>
      </c>
      <c r="D809" s="12" t="s">
        <v>1543</v>
      </c>
      <c r="E809" s="13" t="s">
        <v>1205</v>
      </c>
      <c r="F809" s="11">
        <v>0</v>
      </c>
      <c r="G809" s="12">
        <v>0</v>
      </c>
      <c r="H809" s="12">
        <v>0</v>
      </c>
      <c r="I809" s="13">
        <v>0</v>
      </c>
      <c r="J809" s="30"/>
      <c r="K809" s="14">
        <v>0</v>
      </c>
      <c r="L809" s="12">
        <v>0</v>
      </c>
      <c r="M809" s="12">
        <v>0</v>
      </c>
      <c r="N809" s="13">
        <v>20</v>
      </c>
      <c r="O809" s="30"/>
      <c r="P809" s="14">
        <v>0</v>
      </c>
      <c r="Q809" s="12">
        <v>0</v>
      </c>
      <c r="R809" s="12">
        <v>0</v>
      </c>
      <c r="S809" s="13">
        <v>0</v>
      </c>
      <c r="T809" s="30"/>
      <c r="U809" s="14">
        <v>0</v>
      </c>
      <c r="V809" s="12">
        <v>0</v>
      </c>
      <c r="W809" s="12">
        <v>0</v>
      </c>
      <c r="X809" s="13">
        <v>0</v>
      </c>
      <c r="Y809" s="30"/>
      <c r="Z809" s="14">
        <v>0</v>
      </c>
      <c r="AA809" s="12">
        <v>0</v>
      </c>
      <c r="AB809" s="12">
        <v>0</v>
      </c>
      <c r="AC809" s="13">
        <v>0</v>
      </c>
      <c r="AD809" s="30"/>
      <c r="AE809" s="34">
        <f t="shared" si="291"/>
        <v>0</v>
      </c>
      <c r="AF809" s="15">
        <f t="shared" si="292"/>
        <v>0</v>
      </c>
      <c r="AG809" s="16">
        <f t="shared" si="293"/>
        <v>0</v>
      </c>
      <c r="AH809" s="48">
        <f t="shared" si="294"/>
        <v>20</v>
      </c>
      <c r="AI809" s="30"/>
      <c r="AJ809" s="14">
        <f t="shared" si="295"/>
        <v>0</v>
      </c>
      <c r="AK809" s="12">
        <f t="shared" si="296"/>
        <v>20</v>
      </c>
      <c r="AL809" s="12">
        <f t="shared" si="297"/>
        <v>0</v>
      </c>
      <c r="AM809" s="12">
        <f t="shared" si="298"/>
        <v>0</v>
      </c>
      <c r="AN809" s="17">
        <f t="shared" si="299"/>
        <v>0</v>
      </c>
      <c r="AO809" s="14">
        <f t="shared" si="300"/>
        <v>0</v>
      </c>
      <c r="AP809" s="12">
        <f t="shared" si="301"/>
        <v>0</v>
      </c>
      <c r="AQ809" s="12">
        <f t="shared" si="302"/>
        <v>0</v>
      </c>
      <c r="AR809" s="12">
        <f t="shared" si="303"/>
        <v>0</v>
      </c>
      <c r="AS809" s="17">
        <f t="shared" si="304"/>
        <v>0</v>
      </c>
      <c r="AT809" s="14">
        <f t="shared" si="305"/>
        <v>0</v>
      </c>
      <c r="AU809" s="12">
        <f t="shared" si="306"/>
        <v>0</v>
      </c>
      <c r="AV809" s="12">
        <f t="shared" si="307"/>
        <v>0</v>
      </c>
      <c r="AW809" s="12">
        <f t="shared" si="308"/>
        <v>0</v>
      </c>
      <c r="AX809" s="17">
        <f t="shared" si="309"/>
        <v>0</v>
      </c>
      <c r="AY809" s="14">
        <f t="shared" si="310"/>
        <v>0</v>
      </c>
      <c r="AZ809" s="12">
        <f t="shared" si="311"/>
        <v>0</v>
      </c>
      <c r="BA809" s="12">
        <f t="shared" si="312"/>
        <v>0</v>
      </c>
      <c r="BB809" s="12">
        <f t="shared" si="313"/>
        <v>0</v>
      </c>
      <c r="BC809" s="13">
        <f t="shared" si="314"/>
        <v>0</v>
      </c>
    </row>
    <row r="810" spans="1:55" ht="13">
      <c r="A810" s="19" t="s">
        <v>1514</v>
      </c>
      <c r="B810" s="12" t="s">
        <v>1348</v>
      </c>
      <c r="C810" s="12" t="s">
        <v>1546</v>
      </c>
      <c r="D810" s="12" t="s">
        <v>75</v>
      </c>
      <c r="E810" s="13" t="s">
        <v>1205</v>
      </c>
      <c r="F810" s="11">
        <v>0</v>
      </c>
      <c r="G810" s="12">
        <v>0</v>
      </c>
      <c r="H810" s="12">
        <v>0</v>
      </c>
      <c r="I810" s="13">
        <v>0</v>
      </c>
      <c r="J810" s="30"/>
      <c r="K810" s="14">
        <v>0</v>
      </c>
      <c r="L810" s="12">
        <v>0</v>
      </c>
      <c r="M810" s="12">
        <v>0</v>
      </c>
      <c r="N810" s="13">
        <v>0</v>
      </c>
      <c r="O810" s="30"/>
      <c r="P810" s="14">
        <v>0</v>
      </c>
      <c r="Q810" s="12">
        <v>0</v>
      </c>
      <c r="R810" s="12">
        <v>0</v>
      </c>
      <c r="S810" s="13">
        <v>0</v>
      </c>
      <c r="T810" s="30"/>
      <c r="U810" s="14">
        <v>0</v>
      </c>
      <c r="V810" s="12">
        <v>0</v>
      </c>
      <c r="W810" s="12">
        <v>0</v>
      </c>
      <c r="X810" s="13">
        <v>0</v>
      </c>
      <c r="Y810" s="30"/>
      <c r="Z810" s="14">
        <v>0</v>
      </c>
      <c r="AA810" s="12">
        <v>0</v>
      </c>
      <c r="AB810" s="12">
        <v>0</v>
      </c>
      <c r="AC810" s="13">
        <v>0</v>
      </c>
      <c r="AD810" s="30"/>
      <c r="AE810" s="34">
        <f t="shared" si="291"/>
        <v>0</v>
      </c>
      <c r="AF810" s="15">
        <f t="shared" si="292"/>
        <v>0</v>
      </c>
      <c r="AG810" s="16">
        <f t="shared" si="293"/>
        <v>0</v>
      </c>
      <c r="AH810" s="48">
        <f t="shared" si="294"/>
        <v>0</v>
      </c>
      <c r="AI810" s="30"/>
      <c r="AJ810" s="14">
        <f t="shared" si="295"/>
        <v>0</v>
      </c>
      <c r="AK810" s="12">
        <f t="shared" si="296"/>
        <v>0</v>
      </c>
      <c r="AL810" s="12">
        <f t="shared" si="297"/>
        <v>0</v>
      </c>
      <c r="AM810" s="12">
        <f t="shared" si="298"/>
        <v>0</v>
      </c>
      <c r="AN810" s="17">
        <f t="shared" si="299"/>
        <v>0</v>
      </c>
      <c r="AO810" s="14">
        <f t="shared" si="300"/>
        <v>0</v>
      </c>
      <c r="AP810" s="12">
        <f t="shared" si="301"/>
        <v>0</v>
      </c>
      <c r="AQ810" s="12">
        <f t="shared" si="302"/>
        <v>0</v>
      </c>
      <c r="AR810" s="12">
        <f t="shared" si="303"/>
        <v>0</v>
      </c>
      <c r="AS810" s="17">
        <f t="shared" si="304"/>
        <v>0</v>
      </c>
      <c r="AT810" s="14">
        <f t="shared" si="305"/>
        <v>0</v>
      </c>
      <c r="AU810" s="12">
        <f t="shared" si="306"/>
        <v>0</v>
      </c>
      <c r="AV810" s="12">
        <f t="shared" si="307"/>
        <v>0</v>
      </c>
      <c r="AW810" s="12">
        <f t="shared" si="308"/>
        <v>0</v>
      </c>
      <c r="AX810" s="17">
        <f t="shared" si="309"/>
        <v>0</v>
      </c>
      <c r="AY810" s="14">
        <f t="shared" si="310"/>
        <v>0</v>
      </c>
      <c r="AZ810" s="12">
        <f t="shared" si="311"/>
        <v>0</v>
      </c>
      <c r="BA810" s="12">
        <f t="shared" si="312"/>
        <v>0</v>
      </c>
      <c r="BB810" s="12">
        <f t="shared" si="313"/>
        <v>0</v>
      </c>
      <c r="BC810" s="13">
        <f t="shared" si="314"/>
        <v>0</v>
      </c>
    </row>
    <row r="811" spans="1:55" ht="13">
      <c r="A811" s="19" t="s">
        <v>1515</v>
      </c>
      <c r="B811" s="12" t="s">
        <v>1537</v>
      </c>
      <c r="C811" s="12" t="s">
        <v>153</v>
      </c>
      <c r="D811" s="12" t="s">
        <v>1197</v>
      </c>
      <c r="E811" s="13" t="s">
        <v>1202</v>
      </c>
      <c r="F811" s="11">
        <v>0</v>
      </c>
      <c r="G811" s="12">
        <v>0</v>
      </c>
      <c r="H811" s="12">
        <v>0</v>
      </c>
      <c r="I811" s="13">
        <v>0</v>
      </c>
      <c r="J811" s="30"/>
      <c r="K811" s="14">
        <v>0</v>
      </c>
      <c r="L811" s="12">
        <v>0</v>
      </c>
      <c r="M811" s="12">
        <v>0</v>
      </c>
      <c r="N811" s="13">
        <v>0</v>
      </c>
      <c r="O811" s="30"/>
      <c r="P811" s="14">
        <v>0</v>
      </c>
      <c r="Q811" s="12">
        <v>0</v>
      </c>
      <c r="R811" s="12">
        <v>0</v>
      </c>
      <c r="S811" s="13">
        <v>0</v>
      </c>
      <c r="T811" s="30"/>
      <c r="U811" s="14">
        <v>0</v>
      </c>
      <c r="V811" s="12">
        <v>0</v>
      </c>
      <c r="W811" s="12">
        <v>0</v>
      </c>
      <c r="X811" s="13">
        <v>0</v>
      </c>
      <c r="Y811" s="30"/>
      <c r="Z811" s="14">
        <v>0</v>
      </c>
      <c r="AA811" s="12">
        <v>0</v>
      </c>
      <c r="AB811" s="12">
        <v>0</v>
      </c>
      <c r="AC811" s="13">
        <v>0</v>
      </c>
      <c r="AD811" s="30"/>
      <c r="AE811" s="34">
        <f t="shared" si="291"/>
        <v>0</v>
      </c>
      <c r="AF811" s="15">
        <f t="shared" si="292"/>
        <v>0</v>
      </c>
      <c r="AG811" s="16">
        <f t="shared" si="293"/>
        <v>0</v>
      </c>
      <c r="AH811" s="48">
        <f t="shared" si="294"/>
        <v>0</v>
      </c>
      <c r="AI811" s="30"/>
      <c r="AJ811" s="14">
        <f t="shared" si="295"/>
        <v>0</v>
      </c>
      <c r="AK811" s="12">
        <f t="shared" si="296"/>
        <v>0</v>
      </c>
      <c r="AL811" s="12">
        <f t="shared" si="297"/>
        <v>0</v>
      </c>
      <c r="AM811" s="12">
        <f t="shared" si="298"/>
        <v>0</v>
      </c>
      <c r="AN811" s="17">
        <f t="shared" si="299"/>
        <v>0</v>
      </c>
      <c r="AO811" s="14">
        <f t="shared" si="300"/>
        <v>0</v>
      </c>
      <c r="AP811" s="12">
        <f t="shared" si="301"/>
        <v>0</v>
      </c>
      <c r="AQ811" s="12">
        <f t="shared" si="302"/>
        <v>0</v>
      </c>
      <c r="AR811" s="12">
        <f t="shared" si="303"/>
        <v>0</v>
      </c>
      <c r="AS811" s="17">
        <f t="shared" si="304"/>
        <v>0</v>
      </c>
      <c r="AT811" s="14">
        <f t="shared" si="305"/>
        <v>0</v>
      </c>
      <c r="AU811" s="12">
        <f t="shared" si="306"/>
        <v>0</v>
      </c>
      <c r="AV811" s="12">
        <f t="shared" si="307"/>
        <v>0</v>
      </c>
      <c r="AW811" s="12">
        <f t="shared" si="308"/>
        <v>0</v>
      </c>
      <c r="AX811" s="17">
        <f t="shared" si="309"/>
        <v>0</v>
      </c>
      <c r="AY811" s="14">
        <f t="shared" si="310"/>
        <v>0</v>
      </c>
      <c r="AZ811" s="12">
        <f t="shared" si="311"/>
        <v>0</v>
      </c>
      <c r="BA811" s="12">
        <f t="shared" si="312"/>
        <v>0</v>
      </c>
      <c r="BB811" s="12">
        <f t="shared" si="313"/>
        <v>0</v>
      </c>
      <c r="BC811" s="13">
        <f t="shared" si="314"/>
        <v>0</v>
      </c>
    </row>
    <row r="812" spans="1:55" ht="13">
      <c r="A812" s="19" t="s">
        <v>1516</v>
      </c>
      <c r="B812" s="12" t="s">
        <v>10</v>
      </c>
      <c r="C812" s="12" t="s">
        <v>118</v>
      </c>
      <c r="D812" s="12" t="s">
        <v>1119</v>
      </c>
      <c r="E812" s="13" t="s">
        <v>1202</v>
      </c>
      <c r="F812" s="11">
        <v>0</v>
      </c>
      <c r="G812" s="12">
        <v>0</v>
      </c>
      <c r="H812" s="12">
        <v>0</v>
      </c>
      <c r="I812" s="13">
        <v>20</v>
      </c>
      <c r="J812" s="30"/>
      <c r="K812" s="14">
        <v>0</v>
      </c>
      <c r="L812" s="12">
        <v>0</v>
      </c>
      <c r="M812" s="12">
        <v>0</v>
      </c>
      <c r="N812" s="13">
        <v>20</v>
      </c>
      <c r="O812" s="30"/>
      <c r="P812" s="14">
        <v>0</v>
      </c>
      <c r="Q812" s="12">
        <v>0</v>
      </c>
      <c r="R812" s="12">
        <v>0</v>
      </c>
      <c r="S812" s="13">
        <v>0</v>
      </c>
      <c r="T812" s="30"/>
      <c r="U812" s="14">
        <v>0</v>
      </c>
      <c r="V812" s="12">
        <v>0</v>
      </c>
      <c r="W812" s="12">
        <v>0</v>
      </c>
      <c r="X812" s="13">
        <v>0</v>
      </c>
      <c r="Y812" s="30"/>
      <c r="Z812" s="14">
        <v>0</v>
      </c>
      <c r="AA812" s="12">
        <v>0</v>
      </c>
      <c r="AB812" s="12">
        <v>0</v>
      </c>
      <c r="AC812" s="13">
        <v>20</v>
      </c>
      <c r="AD812" s="30"/>
      <c r="AE812" s="34">
        <f t="shared" si="291"/>
        <v>0</v>
      </c>
      <c r="AF812" s="15">
        <f t="shared" si="292"/>
        <v>0</v>
      </c>
      <c r="AG812" s="16">
        <f t="shared" si="293"/>
        <v>0</v>
      </c>
      <c r="AH812" s="48">
        <f t="shared" si="294"/>
        <v>60</v>
      </c>
      <c r="AI812" s="30"/>
      <c r="AJ812" s="14">
        <f t="shared" si="295"/>
        <v>20</v>
      </c>
      <c r="AK812" s="12">
        <f t="shared" si="296"/>
        <v>20</v>
      </c>
      <c r="AL812" s="12">
        <f t="shared" si="297"/>
        <v>0</v>
      </c>
      <c r="AM812" s="12">
        <f t="shared" si="298"/>
        <v>0</v>
      </c>
      <c r="AN812" s="17">
        <f t="shared" si="299"/>
        <v>20</v>
      </c>
      <c r="AO812" s="14">
        <f t="shared" si="300"/>
        <v>0</v>
      </c>
      <c r="AP812" s="12">
        <f t="shared" si="301"/>
        <v>0</v>
      </c>
      <c r="AQ812" s="12">
        <f t="shared" si="302"/>
        <v>0</v>
      </c>
      <c r="AR812" s="12">
        <f t="shared" si="303"/>
        <v>0</v>
      </c>
      <c r="AS812" s="17">
        <f t="shared" si="304"/>
        <v>0</v>
      </c>
      <c r="AT812" s="14">
        <f t="shared" si="305"/>
        <v>0</v>
      </c>
      <c r="AU812" s="12">
        <f t="shared" si="306"/>
        <v>0</v>
      </c>
      <c r="AV812" s="12">
        <f t="shared" si="307"/>
        <v>0</v>
      </c>
      <c r="AW812" s="12">
        <f t="shared" si="308"/>
        <v>0</v>
      </c>
      <c r="AX812" s="17">
        <f t="shared" si="309"/>
        <v>0</v>
      </c>
      <c r="AY812" s="14">
        <f t="shared" si="310"/>
        <v>0</v>
      </c>
      <c r="AZ812" s="12">
        <f t="shared" si="311"/>
        <v>0</v>
      </c>
      <c r="BA812" s="12">
        <f t="shared" si="312"/>
        <v>0</v>
      </c>
      <c r="BB812" s="12">
        <f t="shared" si="313"/>
        <v>0</v>
      </c>
      <c r="BC812" s="13">
        <f t="shared" si="314"/>
        <v>0</v>
      </c>
    </row>
    <row r="813" spans="1:55" ht="13">
      <c r="A813" s="19" t="s">
        <v>1517</v>
      </c>
      <c r="B813" s="12" t="s">
        <v>12</v>
      </c>
      <c r="C813" s="12" t="s">
        <v>38</v>
      </c>
      <c r="D813" s="12" t="s">
        <v>150</v>
      </c>
      <c r="E813" s="13" t="s">
        <v>1740</v>
      </c>
      <c r="F813" s="11">
        <v>0</v>
      </c>
      <c r="G813" s="12">
        <v>0</v>
      </c>
      <c r="H813" s="12">
        <v>0</v>
      </c>
      <c r="I813" s="13">
        <v>0</v>
      </c>
      <c r="J813" s="30"/>
      <c r="K813" s="14">
        <v>0</v>
      </c>
      <c r="L813" s="12">
        <v>0</v>
      </c>
      <c r="M813" s="12">
        <v>0</v>
      </c>
      <c r="N813" s="13">
        <v>0</v>
      </c>
      <c r="O813" s="30"/>
      <c r="P813" s="14">
        <v>0</v>
      </c>
      <c r="Q813" s="12">
        <v>0</v>
      </c>
      <c r="R813" s="12">
        <v>0</v>
      </c>
      <c r="S813" s="13">
        <v>0</v>
      </c>
      <c r="T813" s="30"/>
      <c r="U813" s="14">
        <v>0</v>
      </c>
      <c r="V813" s="12">
        <v>0</v>
      </c>
      <c r="W813" s="12">
        <v>0</v>
      </c>
      <c r="X813" s="13">
        <v>0</v>
      </c>
      <c r="Y813" s="30"/>
      <c r="Z813" s="14">
        <v>0</v>
      </c>
      <c r="AA813" s="12">
        <v>0</v>
      </c>
      <c r="AB813" s="12">
        <v>0</v>
      </c>
      <c r="AC813" s="13">
        <v>0</v>
      </c>
      <c r="AD813" s="30"/>
      <c r="AE813" s="34">
        <f t="shared" si="291"/>
        <v>0</v>
      </c>
      <c r="AF813" s="15">
        <f t="shared" si="292"/>
        <v>0</v>
      </c>
      <c r="AG813" s="16">
        <f t="shared" si="293"/>
        <v>0</v>
      </c>
      <c r="AH813" s="48">
        <f t="shared" si="294"/>
        <v>0</v>
      </c>
      <c r="AI813" s="30"/>
      <c r="AJ813" s="14">
        <f t="shared" si="295"/>
        <v>0</v>
      </c>
      <c r="AK813" s="12">
        <f t="shared" si="296"/>
        <v>0</v>
      </c>
      <c r="AL813" s="12">
        <f t="shared" si="297"/>
        <v>0</v>
      </c>
      <c r="AM813" s="12">
        <f t="shared" si="298"/>
        <v>0</v>
      </c>
      <c r="AN813" s="17">
        <f t="shared" si="299"/>
        <v>0</v>
      </c>
      <c r="AO813" s="14">
        <f t="shared" si="300"/>
        <v>0</v>
      </c>
      <c r="AP813" s="12">
        <f t="shared" si="301"/>
        <v>0</v>
      </c>
      <c r="AQ813" s="12">
        <f t="shared" si="302"/>
        <v>0</v>
      </c>
      <c r="AR813" s="12">
        <f t="shared" si="303"/>
        <v>0</v>
      </c>
      <c r="AS813" s="17">
        <f t="shared" si="304"/>
        <v>0</v>
      </c>
      <c r="AT813" s="14">
        <f t="shared" si="305"/>
        <v>0</v>
      </c>
      <c r="AU813" s="12">
        <f t="shared" si="306"/>
        <v>0</v>
      </c>
      <c r="AV813" s="12">
        <f t="shared" si="307"/>
        <v>0</v>
      </c>
      <c r="AW813" s="12">
        <f t="shared" si="308"/>
        <v>0</v>
      </c>
      <c r="AX813" s="17">
        <f t="shared" si="309"/>
        <v>0</v>
      </c>
      <c r="AY813" s="14">
        <f t="shared" si="310"/>
        <v>0</v>
      </c>
      <c r="AZ813" s="12">
        <f t="shared" si="311"/>
        <v>0</v>
      </c>
      <c r="BA813" s="12">
        <f t="shared" si="312"/>
        <v>0</v>
      </c>
      <c r="BB813" s="12">
        <f t="shared" si="313"/>
        <v>0</v>
      </c>
      <c r="BC813" s="13">
        <f t="shared" si="314"/>
        <v>0</v>
      </c>
    </row>
    <row r="814" spans="1:55" ht="13">
      <c r="A814" s="19" t="s">
        <v>1518</v>
      </c>
      <c r="B814" s="12" t="s">
        <v>1229</v>
      </c>
      <c r="C814" s="12" t="s">
        <v>1548</v>
      </c>
      <c r="D814" s="12" t="s">
        <v>1549</v>
      </c>
      <c r="E814" s="13" t="s">
        <v>1199</v>
      </c>
      <c r="F814" s="11">
        <v>0</v>
      </c>
      <c r="G814" s="12">
        <v>0</v>
      </c>
      <c r="H814" s="12">
        <v>0</v>
      </c>
      <c r="I814" s="13">
        <v>0</v>
      </c>
      <c r="J814" s="30"/>
      <c r="K814" s="14">
        <v>0</v>
      </c>
      <c r="L814" s="12">
        <v>0</v>
      </c>
      <c r="M814" s="12">
        <v>0</v>
      </c>
      <c r="N814" s="13">
        <v>0</v>
      </c>
      <c r="O814" s="30"/>
      <c r="P814" s="14">
        <v>0</v>
      </c>
      <c r="Q814" s="12">
        <v>0</v>
      </c>
      <c r="R814" s="12">
        <v>0</v>
      </c>
      <c r="S814" s="13">
        <v>0</v>
      </c>
      <c r="T814" s="30"/>
      <c r="U814" s="14">
        <v>0</v>
      </c>
      <c r="V814" s="12">
        <v>0</v>
      </c>
      <c r="W814" s="12">
        <v>0</v>
      </c>
      <c r="X814" s="13">
        <v>0</v>
      </c>
      <c r="Y814" s="30"/>
      <c r="Z814" s="14">
        <v>0</v>
      </c>
      <c r="AA814" s="12">
        <v>0</v>
      </c>
      <c r="AB814" s="12">
        <v>0</v>
      </c>
      <c r="AC814" s="13">
        <v>0</v>
      </c>
      <c r="AD814" s="30"/>
      <c r="AE814" s="34">
        <f t="shared" si="291"/>
        <v>0</v>
      </c>
      <c r="AF814" s="15">
        <f t="shared" si="292"/>
        <v>0</v>
      </c>
      <c r="AG814" s="16">
        <f t="shared" si="293"/>
        <v>0</v>
      </c>
      <c r="AH814" s="48">
        <f t="shared" si="294"/>
        <v>0</v>
      </c>
      <c r="AI814" s="30"/>
      <c r="AJ814" s="14">
        <f t="shared" si="295"/>
        <v>0</v>
      </c>
      <c r="AK814" s="12">
        <f t="shared" si="296"/>
        <v>0</v>
      </c>
      <c r="AL814" s="12">
        <f t="shared" si="297"/>
        <v>0</v>
      </c>
      <c r="AM814" s="12">
        <f t="shared" si="298"/>
        <v>0</v>
      </c>
      <c r="AN814" s="17">
        <f t="shared" si="299"/>
        <v>0</v>
      </c>
      <c r="AO814" s="14">
        <f t="shared" si="300"/>
        <v>0</v>
      </c>
      <c r="AP814" s="12">
        <f t="shared" si="301"/>
        <v>0</v>
      </c>
      <c r="AQ814" s="12">
        <f t="shared" si="302"/>
        <v>0</v>
      </c>
      <c r="AR814" s="12">
        <f t="shared" si="303"/>
        <v>0</v>
      </c>
      <c r="AS814" s="17">
        <f t="shared" si="304"/>
        <v>0</v>
      </c>
      <c r="AT814" s="14">
        <f t="shared" si="305"/>
        <v>0</v>
      </c>
      <c r="AU814" s="12">
        <f t="shared" si="306"/>
        <v>0</v>
      </c>
      <c r="AV814" s="12">
        <f t="shared" si="307"/>
        <v>0</v>
      </c>
      <c r="AW814" s="12">
        <f t="shared" si="308"/>
        <v>0</v>
      </c>
      <c r="AX814" s="17">
        <f t="shared" si="309"/>
        <v>0</v>
      </c>
      <c r="AY814" s="14">
        <f t="shared" si="310"/>
        <v>0</v>
      </c>
      <c r="AZ814" s="12">
        <f t="shared" si="311"/>
        <v>0</v>
      </c>
      <c r="BA814" s="12">
        <f t="shared" si="312"/>
        <v>0</v>
      </c>
      <c r="BB814" s="12">
        <f t="shared" si="313"/>
        <v>0</v>
      </c>
      <c r="BC814" s="13">
        <f t="shared" si="314"/>
        <v>0</v>
      </c>
    </row>
    <row r="815" spans="1:55" ht="13">
      <c r="A815" s="19" t="s">
        <v>1519</v>
      </c>
      <c r="B815" s="12" t="s">
        <v>1209</v>
      </c>
      <c r="C815" s="12" t="s">
        <v>1063</v>
      </c>
      <c r="D815" s="12" t="s">
        <v>349</v>
      </c>
      <c r="E815" s="13" t="s">
        <v>1202</v>
      </c>
      <c r="F815" s="11">
        <v>0</v>
      </c>
      <c r="G815" s="12">
        <v>0</v>
      </c>
      <c r="H815" s="12">
        <v>0</v>
      </c>
      <c r="I815" s="13">
        <v>0</v>
      </c>
      <c r="J815" s="30"/>
      <c r="K815" s="14">
        <v>0</v>
      </c>
      <c r="L815" s="12">
        <v>0</v>
      </c>
      <c r="M815" s="12">
        <v>0</v>
      </c>
      <c r="N815" s="13">
        <v>0</v>
      </c>
      <c r="O815" s="30"/>
      <c r="P815" s="14">
        <v>0</v>
      </c>
      <c r="Q815" s="12">
        <v>0</v>
      </c>
      <c r="R815" s="12">
        <v>0</v>
      </c>
      <c r="S815" s="13">
        <v>0</v>
      </c>
      <c r="T815" s="30"/>
      <c r="U815" s="14">
        <v>0</v>
      </c>
      <c r="V815" s="12">
        <v>0</v>
      </c>
      <c r="W815" s="12">
        <v>0</v>
      </c>
      <c r="X815" s="13">
        <v>0</v>
      </c>
      <c r="Y815" s="30"/>
      <c r="Z815" s="14">
        <v>0</v>
      </c>
      <c r="AA815" s="12">
        <v>0</v>
      </c>
      <c r="AB815" s="12">
        <v>0</v>
      </c>
      <c r="AC815" s="13">
        <v>0</v>
      </c>
      <c r="AD815" s="30"/>
      <c r="AE815" s="34">
        <f t="shared" si="291"/>
        <v>0</v>
      </c>
      <c r="AF815" s="15">
        <f t="shared" si="292"/>
        <v>0</v>
      </c>
      <c r="AG815" s="16">
        <f t="shared" si="293"/>
        <v>0</v>
      </c>
      <c r="AH815" s="48">
        <f t="shared" si="294"/>
        <v>0</v>
      </c>
      <c r="AI815" s="30"/>
      <c r="AJ815" s="14">
        <f t="shared" si="295"/>
        <v>0</v>
      </c>
      <c r="AK815" s="12">
        <f t="shared" si="296"/>
        <v>0</v>
      </c>
      <c r="AL815" s="12">
        <f t="shared" si="297"/>
        <v>0</v>
      </c>
      <c r="AM815" s="12">
        <f t="shared" si="298"/>
        <v>0</v>
      </c>
      <c r="AN815" s="17">
        <f t="shared" si="299"/>
        <v>0</v>
      </c>
      <c r="AO815" s="14">
        <f t="shared" si="300"/>
        <v>0</v>
      </c>
      <c r="AP815" s="12">
        <f t="shared" si="301"/>
        <v>0</v>
      </c>
      <c r="AQ815" s="12">
        <f t="shared" si="302"/>
        <v>0</v>
      </c>
      <c r="AR815" s="12">
        <f t="shared" si="303"/>
        <v>0</v>
      </c>
      <c r="AS815" s="17">
        <f t="shared" si="304"/>
        <v>0</v>
      </c>
      <c r="AT815" s="14">
        <f t="shared" si="305"/>
        <v>0</v>
      </c>
      <c r="AU815" s="12">
        <f t="shared" si="306"/>
        <v>0</v>
      </c>
      <c r="AV815" s="12">
        <f t="shared" si="307"/>
        <v>0</v>
      </c>
      <c r="AW815" s="12">
        <f t="shared" si="308"/>
        <v>0</v>
      </c>
      <c r="AX815" s="17">
        <f t="shared" si="309"/>
        <v>0</v>
      </c>
      <c r="AY815" s="14">
        <f t="shared" si="310"/>
        <v>0</v>
      </c>
      <c r="AZ815" s="12">
        <f t="shared" si="311"/>
        <v>0</v>
      </c>
      <c r="BA815" s="12">
        <f t="shared" si="312"/>
        <v>0</v>
      </c>
      <c r="BB815" s="12">
        <f t="shared" si="313"/>
        <v>0</v>
      </c>
      <c r="BC815" s="13">
        <f t="shared" si="314"/>
        <v>0</v>
      </c>
    </row>
    <row r="816" spans="1:55" ht="13">
      <c r="A816" s="19" t="s">
        <v>1520</v>
      </c>
      <c r="B816" s="12" t="s">
        <v>1176</v>
      </c>
      <c r="C816" s="12" t="s">
        <v>1550</v>
      </c>
      <c r="D816" s="12" t="s">
        <v>303</v>
      </c>
      <c r="E816" s="13" t="s">
        <v>1202</v>
      </c>
      <c r="F816" s="11">
        <v>0</v>
      </c>
      <c r="G816" s="12">
        <v>0</v>
      </c>
      <c r="H816" s="12">
        <v>0</v>
      </c>
      <c r="I816" s="13">
        <v>0</v>
      </c>
      <c r="J816" s="30"/>
      <c r="K816" s="14">
        <v>0</v>
      </c>
      <c r="L816" s="12">
        <v>0</v>
      </c>
      <c r="M816" s="12">
        <v>0</v>
      </c>
      <c r="N816" s="13">
        <v>0</v>
      </c>
      <c r="O816" s="30"/>
      <c r="P816" s="14">
        <v>0</v>
      </c>
      <c r="Q816" s="12">
        <v>0</v>
      </c>
      <c r="R816" s="12">
        <v>0</v>
      </c>
      <c r="S816" s="13">
        <v>0</v>
      </c>
      <c r="T816" s="30"/>
      <c r="U816" s="14">
        <v>0</v>
      </c>
      <c r="V816" s="12">
        <v>0</v>
      </c>
      <c r="W816" s="12">
        <v>0</v>
      </c>
      <c r="X816" s="13">
        <v>0</v>
      </c>
      <c r="Y816" s="30"/>
      <c r="Z816" s="14">
        <v>0</v>
      </c>
      <c r="AA816" s="12">
        <v>0</v>
      </c>
      <c r="AB816" s="12">
        <v>0</v>
      </c>
      <c r="AC816" s="13">
        <v>0</v>
      </c>
      <c r="AD816" s="30"/>
      <c r="AE816" s="34">
        <f t="shared" si="291"/>
        <v>0</v>
      </c>
      <c r="AF816" s="15">
        <f t="shared" si="292"/>
        <v>0</v>
      </c>
      <c r="AG816" s="16">
        <f t="shared" si="293"/>
        <v>0</v>
      </c>
      <c r="AH816" s="48">
        <f t="shared" si="294"/>
        <v>0</v>
      </c>
      <c r="AI816" s="30"/>
      <c r="AJ816" s="14">
        <f t="shared" si="295"/>
        <v>0</v>
      </c>
      <c r="AK816" s="12">
        <f t="shared" si="296"/>
        <v>0</v>
      </c>
      <c r="AL816" s="12">
        <f t="shared" si="297"/>
        <v>0</v>
      </c>
      <c r="AM816" s="12">
        <f t="shared" si="298"/>
        <v>0</v>
      </c>
      <c r="AN816" s="17">
        <f t="shared" si="299"/>
        <v>0</v>
      </c>
      <c r="AO816" s="14">
        <f t="shared" si="300"/>
        <v>0</v>
      </c>
      <c r="AP816" s="12">
        <f t="shared" si="301"/>
        <v>0</v>
      </c>
      <c r="AQ816" s="12">
        <f t="shared" si="302"/>
        <v>0</v>
      </c>
      <c r="AR816" s="12">
        <f t="shared" si="303"/>
        <v>0</v>
      </c>
      <c r="AS816" s="17">
        <f t="shared" si="304"/>
        <v>0</v>
      </c>
      <c r="AT816" s="14">
        <f t="shared" si="305"/>
        <v>0</v>
      </c>
      <c r="AU816" s="12">
        <f t="shared" si="306"/>
        <v>0</v>
      </c>
      <c r="AV816" s="12">
        <f t="shared" si="307"/>
        <v>0</v>
      </c>
      <c r="AW816" s="12">
        <f t="shared" si="308"/>
        <v>0</v>
      </c>
      <c r="AX816" s="17">
        <f t="shared" si="309"/>
        <v>0</v>
      </c>
      <c r="AY816" s="14">
        <f t="shared" si="310"/>
        <v>0</v>
      </c>
      <c r="AZ816" s="12">
        <f t="shared" si="311"/>
        <v>0</v>
      </c>
      <c r="BA816" s="12">
        <f t="shared" si="312"/>
        <v>0</v>
      </c>
      <c r="BB816" s="12">
        <f t="shared" si="313"/>
        <v>0</v>
      </c>
      <c r="BC816" s="13">
        <f t="shared" si="314"/>
        <v>0</v>
      </c>
    </row>
    <row r="817" spans="1:55" ht="13">
      <c r="A817" s="19" t="s">
        <v>1521</v>
      </c>
      <c r="B817" s="12" t="s">
        <v>1176</v>
      </c>
      <c r="C817" s="12" t="s">
        <v>380</v>
      </c>
      <c r="D817" s="12" t="s">
        <v>1551</v>
      </c>
      <c r="E817" s="13" t="s">
        <v>1199</v>
      </c>
      <c r="F817" s="11">
        <v>0</v>
      </c>
      <c r="G817" s="12">
        <v>0</v>
      </c>
      <c r="H817" s="12">
        <v>0</v>
      </c>
      <c r="I817" s="13">
        <v>0</v>
      </c>
      <c r="J817" s="30"/>
      <c r="K817" s="14">
        <v>0</v>
      </c>
      <c r="L817" s="12">
        <v>0</v>
      </c>
      <c r="M817" s="12">
        <v>0</v>
      </c>
      <c r="N817" s="13">
        <v>0</v>
      </c>
      <c r="O817" s="30"/>
      <c r="P817" s="14">
        <v>0</v>
      </c>
      <c r="Q817" s="12">
        <v>0</v>
      </c>
      <c r="R817" s="12">
        <v>0</v>
      </c>
      <c r="S817" s="13">
        <v>0</v>
      </c>
      <c r="T817" s="30"/>
      <c r="U817" s="14">
        <v>0</v>
      </c>
      <c r="V817" s="12">
        <v>0</v>
      </c>
      <c r="W817" s="12">
        <v>0</v>
      </c>
      <c r="X817" s="13">
        <v>0</v>
      </c>
      <c r="Y817" s="30"/>
      <c r="Z817" s="14">
        <v>0</v>
      </c>
      <c r="AA817" s="12">
        <v>0</v>
      </c>
      <c r="AB817" s="12">
        <v>0</v>
      </c>
      <c r="AC817" s="13">
        <v>0</v>
      </c>
      <c r="AD817" s="30"/>
      <c r="AE817" s="34">
        <f t="shared" si="291"/>
        <v>0</v>
      </c>
      <c r="AF817" s="15">
        <f t="shared" si="292"/>
        <v>0</v>
      </c>
      <c r="AG817" s="16">
        <f t="shared" si="293"/>
        <v>0</v>
      </c>
      <c r="AH817" s="48">
        <f t="shared" si="294"/>
        <v>0</v>
      </c>
      <c r="AI817" s="30"/>
      <c r="AJ817" s="14">
        <f t="shared" si="295"/>
        <v>0</v>
      </c>
      <c r="AK817" s="12">
        <f t="shared" si="296"/>
        <v>0</v>
      </c>
      <c r="AL817" s="12">
        <f t="shared" si="297"/>
        <v>0</v>
      </c>
      <c r="AM817" s="12">
        <f t="shared" si="298"/>
        <v>0</v>
      </c>
      <c r="AN817" s="17">
        <f t="shared" si="299"/>
        <v>0</v>
      </c>
      <c r="AO817" s="14">
        <f t="shared" si="300"/>
        <v>0</v>
      </c>
      <c r="AP817" s="12">
        <f t="shared" si="301"/>
        <v>0</v>
      </c>
      <c r="AQ817" s="12">
        <f t="shared" si="302"/>
        <v>0</v>
      </c>
      <c r="AR817" s="12">
        <f t="shared" si="303"/>
        <v>0</v>
      </c>
      <c r="AS817" s="17">
        <f t="shared" si="304"/>
        <v>0</v>
      </c>
      <c r="AT817" s="14">
        <f t="shared" si="305"/>
        <v>0</v>
      </c>
      <c r="AU817" s="12">
        <f t="shared" si="306"/>
        <v>0</v>
      </c>
      <c r="AV817" s="12">
        <f t="shared" si="307"/>
        <v>0</v>
      </c>
      <c r="AW817" s="12">
        <f t="shared" si="308"/>
        <v>0</v>
      </c>
      <c r="AX817" s="17">
        <f t="shared" si="309"/>
        <v>0</v>
      </c>
      <c r="AY817" s="14">
        <f t="shared" si="310"/>
        <v>0</v>
      </c>
      <c r="AZ817" s="12">
        <f t="shared" si="311"/>
        <v>0</v>
      </c>
      <c r="BA817" s="12">
        <f t="shared" si="312"/>
        <v>0</v>
      </c>
      <c r="BB817" s="12">
        <f t="shared" si="313"/>
        <v>0</v>
      </c>
      <c r="BC817" s="13">
        <f t="shared" si="314"/>
        <v>0</v>
      </c>
    </row>
    <row r="818" spans="1:55" ht="13">
      <c r="A818" s="19" t="s">
        <v>1522</v>
      </c>
      <c r="B818" s="12" t="s">
        <v>15</v>
      </c>
      <c r="C818" s="12" t="s">
        <v>172</v>
      </c>
      <c r="D818" s="12" t="s">
        <v>269</v>
      </c>
      <c r="E818" s="13" t="s">
        <v>1205</v>
      </c>
      <c r="F818" s="11">
        <v>0</v>
      </c>
      <c r="G818" s="12">
        <v>4</v>
      </c>
      <c r="H818" s="12">
        <v>11.7</v>
      </c>
      <c r="I818" s="13">
        <v>208</v>
      </c>
      <c r="J818" s="30"/>
      <c r="K818" s="14">
        <v>0</v>
      </c>
      <c r="L818" s="12">
        <v>2</v>
      </c>
      <c r="M818" s="12">
        <v>15.8</v>
      </c>
      <c r="N818" s="13">
        <v>264</v>
      </c>
      <c r="O818" s="30"/>
      <c r="P818" s="14">
        <v>0</v>
      </c>
      <c r="Q818" s="12">
        <v>0</v>
      </c>
      <c r="R818" s="12">
        <v>0</v>
      </c>
      <c r="S818" s="13">
        <v>20</v>
      </c>
      <c r="T818" s="30"/>
      <c r="U818" s="14">
        <v>0</v>
      </c>
      <c r="V818" s="12">
        <v>0</v>
      </c>
      <c r="W818" s="12">
        <v>0</v>
      </c>
      <c r="X818" s="13">
        <v>20</v>
      </c>
      <c r="Y818" s="30"/>
      <c r="Z818" s="14">
        <v>0</v>
      </c>
      <c r="AA818" s="12">
        <v>4</v>
      </c>
      <c r="AB818" s="12">
        <v>5.7</v>
      </c>
      <c r="AC818" s="13">
        <v>218</v>
      </c>
      <c r="AD818" s="30"/>
      <c r="AE818" s="34">
        <f t="shared" si="291"/>
        <v>0</v>
      </c>
      <c r="AF818" s="15">
        <f t="shared" si="292"/>
        <v>10</v>
      </c>
      <c r="AG818" s="16">
        <f t="shared" si="293"/>
        <v>33.200000000000003</v>
      </c>
      <c r="AH818" s="48">
        <f t="shared" si="294"/>
        <v>710</v>
      </c>
      <c r="AI818" s="30"/>
      <c r="AJ818" s="14">
        <f t="shared" si="295"/>
        <v>208</v>
      </c>
      <c r="AK818" s="12">
        <f t="shared" si="296"/>
        <v>264</v>
      </c>
      <c r="AL818" s="12">
        <f t="shared" si="297"/>
        <v>20</v>
      </c>
      <c r="AM818" s="12">
        <f t="shared" si="298"/>
        <v>20</v>
      </c>
      <c r="AN818" s="17">
        <f t="shared" si="299"/>
        <v>218</v>
      </c>
      <c r="AO818" s="14">
        <f t="shared" si="300"/>
        <v>0</v>
      </c>
      <c r="AP818" s="12">
        <f t="shared" si="301"/>
        <v>0</v>
      </c>
      <c r="AQ818" s="12">
        <f t="shared" si="302"/>
        <v>0</v>
      </c>
      <c r="AR818" s="12">
        <f t="shared" si="303"/>
        <v>0</v>
      </c>
      <c r="AS818" s="17">
        <f t="shared" si="304"/>
        <v>0</v>
      </c>
      <c r="AT818" s="14">
        <f t="shared" si="305"/>
        <v>4</v>
      </c>
      <c r="AU818" s="12">
        <f t="shared" si="306"/>
        <v>2</v>
      </c>
      <c r="AV818" s="12">
        <f t="shared" si="307"/>
        <v>0</v>
      </c>
      <c r="AW818" s="12">
        <f t="shared" si="308"/>
        <v>0</v>
      </c>
      <c r="AX818" s="17">
        <f t="shared" si="309"/>
        <v>4</v>
      </c>
      <c r="AY818" s="14">
        <f t="shared" si="310"/>
        <v>11.7</v>
      </c>
      <c r="AZ818" s="12">
        <f t="shared" si="311"/>
        <v>15.8</v>
      </c>
      <c r="BA818" s="12">
        <f t="shared" si="312"/>
        <v>0</v>
      </c>
      <c r="BB818" s="12">
        <f t="shared" si="313"/>
        <v>0</v>
      </c>
      <c r="BC818" s="13">
        <f t="shared" si="314"/>
        <v>5.7</v>
      </c>
    </row>
    <row r="819" spans="1:55" ht="13">
      <c r="A819" s="19" t="s">
        <v>1523</v>
      </c>
      <c r="B819" s="12" t="s">
        <v>1177</v>
      </c>
      <c r="C819" s="12" t="s">
        <v>81</v>
      </c>
      <c r="D819" s="12" t="s">
        <v>323</v>
      </c>
      <c r="E819" s="13" t="s">
        <v>1740</v>
      </c>
      <c r="F819" s="11">
        <v>0</v>
      </c>
      <c r="G819" s="12">
        <v>0</v>
      </c>
      <c r="H819" s="12">
        <v>0</v>
      </c>
      <c r="I819" s="13">
        <v>0</v>
      </c>
      <c r="J819" s="30"/>
      <c r="K819" s="14">
        <v>0</v>
      </c>
      <c r="L819" s="12">
        <v>0</v>
      </c>
      <c r="M819" s="12">
        <v>0</v>
      </c>
      <c r="N819" s="13">
        <v>0</v>
      </c>
      <c r="O819" s="30"/>
      <c r="P819" s="14">
        <v>0</v>
      </c>
      <c r="Q819" s="12">
        <v>0</v>
      </c>
      <c r="R819" s="12">
        <v>0</v>
      </c>
      <c r="S819" s="13">
        <v>0</v>
      </c>
      <c r="T819" s="30"/>
      <c r="U819" s="14">
        <v>0</v>
      </c>
      <c r="V819" s="12">
        <v>0</v>
      </c>
      <c r="W819" s="12">
        <v>0</v>
      </c>
      <c r="X819" s="13">
        <v>0</v>
      </c>
      <c r="Y819" s="30"/>
      <c r="Z819" s="14">
        <v>0</v>
      </c>
      <c r="AA819" s="12">
        <v>0</v>
      </c>
      <c r="AB819" s="12">
        <v>0</v>
      </c>
      <c r="AC819" s="13">
        <v>0</v>
      </c>
      <c r="AD819" s="30"/>
      <c r="AE819" s="34">
        <f t="shared" si="291"/>
        <v>0</v>
      </c>
      <c r="AF819" s="15">
        <f t="shared" si="292"/>
        <v>0</v>
      </c>
      <c r="AG819" s="16">
        <f t="shared" si="293"/>
        <v>0</v>
      </c>
      <c r="AH819" s="48">
        <f t="shared" si="294"/>
        <v>0</v>
      </c>
      <c r="AI819" s="30"/>
      <c r="AJ819" s="14">
        <f t="shared" si="295"/>
        <v>0</v>
      </c>
      <c r="AK819" s="12">
        <f t="shared" si="296"/>
        <v>0</v>
      </c>
      <c r="AL819" s="12">
        <f t="shared" si="297"/>
        <v>0</v>
      </c>
      <c r="AM819" s="12">
        <f t="shared" si="298"/>
        <v>0</v>
      </c>
      <c r="AN819" s="17">
        <f t="shared" si="299"/>
        <v>0</v>
      </c>
      <c r="AO819" s="14">
        <f t="shared" si="300"/>
        <v>0</v>
      </c>
      <c r="AP819" s="12">
        <f t="shared" si="301"/>
        <v>0</v>
      </c>
      <c r="AQ819" s="12">
        <f t="shared" si="302"/>
        <v>0</v>
      </c>
      <c r="AR819" s="12">
        <f t="shared" si="303"/>
        <v>0</v>
      </c>
      <c r="AS819" s="17">
        <f t="shared" si="304"/>
        <v>0</v>
      </c>
      <c r="AT819" s="14">
        <f t="shared" si="305"/>
        <v>0</v>
      </c>
      <c r="AU819" s="12">
        <f t="shared" si="306"/>
        <v>0</v>
      </c>
      <c r="AV819" s="12">
        <f t="shared" si="307"/>
        <v>0</v>
      </c>
      <c r="AW819" s="12">
        <f t="shared" si="308"/>
        <v>0</v>
      </c>
      <c r="AX819" s="17">
        <f t="shared" si="309"/>
        <v>0</v>
      </c>
      <c r="AY819" s="14">
        <f t="shared" si="310"/>
        <v>0</v>
      </c>
      <c r="AZ819" s="12">
        <f t="shared" si="311"/>
        <v>0</v>
      </c>
      <c r="BA819" s="12">
        <f t="shared" si="312"/>
        <v>0</v>
      </c>
      <c r="BB819" s="12">
        <f t="shared" si="313"/>
        <v>0</v>
      </c>
      <c r="BC819" s="13">
        <f t="shared" si="314"/>
        <v>0</v>
      </c>
    </row>
    <row r="820" spans="1:55" ht="13">
      <c r="A820" s="19" t="s">
        <v>1524</v>
      </c>
      <c r="B820" s="12" t="s">
        <v>1177</v>
      </c>
      <c r="C820" s="12" t="s">
        <v>1552</v>
      </c>
      <c r="D820" s="12" t="s">
        <v>323</v>
      </c>
      <c r="E820" s="13" t="s">
        <v>1202</v>
      </c>
      <c r="F820" s="11">
        <v>0</v>
      </c>
      <c r="G820" s="12">
        <v>0</v>
      </c>
      <c r="H820" s="12">
        <v>0</v>
      </c>
      <c r="I820" s="13">
        <v>0</v>
      </c>
      <c r="J820" s="30"/>
      <c r="K820" s="14">
        <v>0</v>
      </c>
      <c r="L820" s="12">
        <v>0</v>
      </c>
      <c r="M820" s="12">
        <v>0</v>
      </c>
      <c r="N820" s="13">
        <v>0</v>
      </c>
      <c r="O820" s="30"/>
      <c r="P820" s="14">
        <v>0</v>
      </c>
      <c r="Q820" s="12">
        <v>0</v>
      </c>
      <c r="R820" s="12">
        <v>0</v>
      </c>
      <c r="S820" s="13">
        <v>0</v>
      </c>
      <c r="T820" s="30"/>
      <c r="U820" s="14">
        <v>0</v>
      </c>
      <c r="V820" s="12">
        <v>0</v>
      </c>
      <c r="W820" s="12">
        <v>0</v>
      </c>
      <c r="X820" s="13">
        <v>0</v>
      </c>
      <c r="Y820" s="30"/>
      <c r="Z820" s="14">
        <v>1</v>
      </c>
      <c r="AA820" s="12">
        <v>0</v>
      </c>
      <c r="AB820" s="12">
        <v>1.6</v>
      </c>
      <c r="AC820" s="13">
        <v>180</v>
      </c>
      <c r="AD820" s="30"/>
      <c r="AE820" s="34">
        <f t="shared" si="291"/>
        <v>0</v>
      </c>
      <c r="AF820" s="15">
        <f t="shared" si="292"/>
        <v>0</v>
      </c>
      <c r="AG820" s="16">
        <f t="shared" si="293"/>
        <v>1.6</v>
      </c>
      <c r="AH820" s="48">
        <f t="shared" si="294"/>
        <v>180</v>
      </c>
      <c r="AI820" s="30"/>
      <c r="AJ820" s="14">
        <f t="shared" si="295"/>
        <v>0</v>
      </c>
      <c r="AK820" s="12">
        <f t="shared" si="296"/>
        <v>0</v>
      </c>
      <c r="AL820" s="12">
        <f t="shared" si="297"/>
        <v>0</v>
      </c>
      <c r="AM820" s="12">
        <f t="shared" si="298"/>
        <v>0</v>
      </c>
      <c r="AN820" s="17">
        <f t="shared" si="299"/>
        <v>180</v>
      </c>
      <c r="AO820" s="14">
        <f t="shared" si="300"/>
        <v>0</v>
      </c>
      <c r="AP820" s="12">
        <f t="shared" si="301"/>
        <v>0</v>
      </c>
      <c r="AQ820" s="12">
        <f t="shared" si="302"/>
        <v>0</v>
      </c>
      <c r="AR820" s="12">
        <f t="shared" si="303"/>
        <v>0</v>
      </c>
      <c r="AS820" s="17">
        <f t="shared" si="304"/>
        <v>0</v>
      </c>
      <c r="AT820" s="14">
        <f t="shared" si="305"/>
        <v>0</v>
      </c>
      <c r="AU820" s="12">
        <f t="shared" si="306"/>
        <v>0</v>
      </c>
      <c r="AV820" s="12">
        <f t="shared" si="307"/>
        <v>0</v>
      </c>
      <c r="AW820" s="12">
        <f t="shared" si="308"/>
        <v>0</v>
      </c>
      <c r="AX820" s="17">
        <f t="shared" si="309"/>
        <v>0</v>
      </c>
      <c r="AY820" s="14">
        <f t="shared" si="310"/>
        <v>0</v>
      </c>
      <c r="AZ820" s="12">
        <f t="shared" si="311"/>
        <v>0</v>
      </c>
      <c r="BA820" s="12">
        <f t="shared" si="312"/>
        <v>0</v>
      </c>
      <c r="BB820" s="12">
        <f t="shared" si="313"/>
        <v>0</v>
      </c>
      <c r="BC820" s="13">
        <f t="shared" si="314"/>
        <v>1.6</v>
      </c>
    </row>
    <row r="821" spans="1:55" ht="13">
      <c r="A821" s="19" t="s">
        <v>1525</v>
      </c>
      <c r="B821" s="12" t="s">
        <v>10</v>
      </c>
      <c r="C821" s="12" t="s">
        <v>1619</v>
      </c>
      <c r="D821" s="12" t="s">
        <v>1964</v>
      </c>
      <c r="E821" s="13" t="s">
        <v>1203</v>
      </c>
      <c r="F821" s="11">
        <v>0</v>
      </c>
      <c r="G821" s="12">
        <v>3</v>
      </c>
      <c r="H821" s="12">
        <v>31.4</v>
      </c>
      <c r="I821" s="13">
        <v>250</v>
      </c>
      <c r="J821" s="30"/>
      <c r="K821" s="14">
        <v>1</v>
      </c>
      <c r="L821" s="12">
        <v>0</v>
      </c>
      <c r="M821" s="12">
        <v>2</v>
      </c>
      <c r="N821" s="13">
        <v>189</v>
      </c>
      <c r="O821" s="30"/>
      <c r="P821" s="14">
        <v>1</v>
      </c>
      <c r="Q821" s="12">
        <v>0</v>
      </c>
      <c r="R821" s="12">
        <v>1.1000000000000001</v>
      </c>
      <c r="S821" s="13">
        <v>257</v>
      </c>
      <c r="T821" s="30"/>
      <c r="U821" s="14">
        <v>2</v>
      </c>
      <c r="V821" s="12">
        <v>1</v>
      </c>
      <c r="W821" s="12">
        <v>3.9</v>
      </c>
      <c r="X821" s="13">
        <v>246</v>
      </c>
      <c r="Y821" s="30"/>
      <c r="Z821" s="14">
        <v>0</v>
      </c>
      <c r="AA821" s="12">
        <v>0</v>
      </c>
      <c r="AB821" s="12">
        <v>0</v>
      </c>
      <c r="AC821" s="13">
        <v>20</v>
      </c>
      <c r="AD821" s="30"/>
      <c r="AE821" s="34">
        <f t="shared" si="291"/>
        <v>6</v>
      </c>
      <c r="AF821" s="15">
        <f t="shared" si="292"/>
        <v>4</v>
      </c>
      <c r="AG821" s="16">
        <f t="shared" si="293"/>
        <v>38.4</v>
      </c>
      <c r="AH821" s="48">
        <f t="shared" si="294"/>
        <v>942</v>
      </c>
      <c r="AI821" s="30"/>
      <c r="AJ821" s="14">
        <f t="shared" si="295"/>
        <v>250</v>
      </c>
      <c r="AK821" s="12">
        <f t="shared" si="296"/>
        <v>189</v>
      </c>
      <c r="AL821" s="12">
        <f t="shared" si="297"/>
        <v>257</v>
      </c>
      <c r="AM821" s="12">
        <f t="shared" si="298"/>
        <v>246</v>
      </c>
      <c r="AN821" s="17">
        <f t="shared" si="299"/>
        <v>20</v>
      </c>
      <c r="AO821" s="14">
        <f t="shared" si="300"/>
        <v>0</v>
      </c>
      <c r="AP821" s="12">
        <f t="shared" si="301"/>
        <v>1</v>
      </c>
      <c r="AQ821" s="12">
        <f t="shared" si="302"/>
        <v>1</v>
      </c>
      <c r="AR821" s="12">
        <f t="shared" si="303"/>
        <v>2</v>
      </c>
      <c r="AS821" s="17">
        <f t="shared" si="304"/>
        <v>2</v>
      </c>
      <c r="AT821" s="14">
        <f t="shared" si="305"/>
        <v>3</v>
      </c>
      <c r="AU821" s="12">
        <f t="shared" si="306"/>
        <v>0</v>
      </c>
      <c r="AV821" s="12">
        <f t="shared" si="307"/>
        <v>0</v>
      </c>
      <c r="AW821" s="12">
        <f t="shared" si="308"/>
        <v>1</v>
      </c>
      <c r="AX821" s="17">
        <f t="shared" si="309"/>
        <v>0</v>
      </c>
      <c r="AY821" s="14">
        <f t="shared" si="310"/>
        <v>31.4</v>
      </c>
      <c r="AZ821" s="12">
        <f t="shared" si="311"/>
        <v>2</v>
      </c>
      <c r="BA821" s="12">
        <f t="shared" si="312"/>
        <v>1.1000000000000001</v>
      </c>
      <c r="BB821" s="12">
        <f t="shared" si="313"/>
        <v>3.9</v>
      </c>
      <c r="BC821" s="13">
        <f t="shared" si="314"/>
        <v>0</v>
      </c>
    </row>
    <row r="822" spans="1:55" ht="13">
      <c r="A822" s="19" t="s">
        <v>1526</v>
      </c>
      <c r="B822" s="12" t="s">
        <v>11</v>
      </c>
      <c r="C822" s="12" t="s">
        <v>1553</v>
      </c>
      <c r="D822" s="12" t="s">
        <v>1554</v>
      </c>
      <c r="E822" s="13" t="s">
        <v>1205</v>
      </c>
      <c r="F822" s="11">
        <v>0</v>
      </c>
      <c r="G822" s="12">
        <v>0</v>
      </c>
      <c r="H822" s="12">
        <v>0</v>
      </c>
      <c r="I822" s="13">
        <v>0</v>
      </c>
      <c r="J822" s="30"/>
      <c r="K822" s="14">
        <v>0</v>
      </c>
      <c r="L822" s="12">
        <v>0</v>
      </c>
      <c r="M822" s="12">
        <v>0</v>
      </c>
      <c r="N822" s="13">
        <v>0</v>
      </c>
      <c r="O822" s="30"/>
      <c r="P822" s="14">
        <v>0</v>
      </c>
      <c r="Q822" s="12">
        <v>0</v>
      </c>
      <c r="R822" s="12">
        <v>0</v>
      </c>
      <c r="S822" s="13">
        <v>0</v>
      </c>
      <c r="T822" s="30"/>
      <c r="U822" s="14">
        <v>0</v>
      </c>
      <c r="V822" s="12">
        <v>0</v>
      </c>
      <c r="W822" s="12">
        <v>0</v>
      </c>
      <c r="X822" s="13">
        <v>0</v>
      </c>
      <c r="Y822" s="30"/>
      <c r="Z822" s="14">
        <v>0</v>
      </c>
      <c r="AA822" s="12">
        <v>0</v>
      </c>
      <c r="AB822" s="12">
        <v>0</v>
      </c>
      <c r="AC822" s="13">
        <v>0</v>
      </c>
      <c r="AD822" s="30"/>
      <c r="AE822" s="34">
        <f t="shared" si="291"/>
        <v>0</v>
      </c>
      <c r="AF822" s="15">
        <f t="shared" si="292"/>
        <v>0</v>
      </c>
      <c r="AG822" s="16">
        <f t="shared" si="293"/>
        <v>0</v>
      </c>
      <c r="AH822" s="48">
        <f t="shared" si="294"/>
        <v>0</v>
      </c>
      <c r="AI822" s="30"/>
      <c r="AJ822" s="14">
        <f t="shared" si="295"/>
        <v>0</v>
      </c>
      <c r="AK822" s="12">
        <f t="shared" si="296"/>
        <v>0</v>
      </c>
      <c r="AL822" s="12">
        <f t="shared" si="297"/>
        <v>0</v>
      </c>
      <c r="AM822" s="12">
        <f t="shared" si="298"/>
        <v>0</v>
      </c>
      <c r="AN822" s="17">
        <f t="shared" si="299"/>
        <v>0</v>
      </c>
      <c r="AO822" s="14">
        <f t="shared" si="300"/>
        <v>0</v>
      </c>
      <c r="AP822" s="12">
        <f t="shared" si="301"/>
        <v>0</v>
      </c>
      <c r="AQ822" s="12">
        <f t="shared" si="302"/>
        <v>0</v>
      </c>
      <c r="AR822" s="12">
        <f t="shared" si="303"/>
        <v>0</v>
      </c>
      <c r="AS822" s="17">
        <f t="shared" si="304"/>
        <v>0</v>
      </c>
      <c r="AT822" s="14">
        <f t="shared" si="305"/>
        <v>0</v>
      </c>
      <c r="AU822" s="12">
        <f t="shared" si="306"/>
        <v>0</v>
      </c>
      <c r="AV822" s="12">
        <f t="shared" si="307"/>
        <v>0</v>
      </c>
      <c r="AW822" s="12">
        <f t="shared" si="308"/>
        <v>0</v>
      </c>
      <c r="AX822" s="17">
        <f t="shared" si="309"/>
        <v>0</v>
      </c>
      <c r="AY822" s="14">
        <f t="shared" si="310"/>
        <v>0</v>
      </c>
      <c r="AZ822" s="12">
        <f t="shared" si="311"/>
        <v>0</v>
      </c>
      <c r="BA822" s="12">
        <f t="shared" si="312"/>
        <v>0</v>
      </c>
      <c r="BB822" s="12">
        <f t="shared" si="313"/>
        <v>0</v>
      </c>
      <c r="BC822" s="13">
        <f t="shared" si="314"/>
        <v>0</v>
      </c>
    </row>
    <row r="823" spans="1:55" ht="13">
      <c r="A823" s="19" t="s">
        <v>1555</v>
      </c>
      <c r="B823" s="12" t="s">
        <v>1190</v>
      </c>
      <c r="C823" s="12" t="s">
        <v>399</v>
      </c>
      <c r="D823" s="12" t="s">
        <v>1698</v>
      </c>
      <c r="E823" s="13" t="s">
        <v>1740</v>
      </c>
      <c r="F823" s="11">
        <v>0</v>
      </c>
      <c r="G823" s="12">
        <v>0</v>
      </c>
      <c r="H823" s="12">
        <v>0</v>
      </c>
      <c r="I823" s="13">
        <v>0</v>
      </c>
      <c r="J823" s="30"/>
      <c r="K823" s="14">
        <v>0</v>
      </c>
      <c r="L823" s="12">
        <v>0</v>
      </c>
      <c r="M823" s="12">
        <v>0</v>
      </c>
      <c r="N823" s="13">
        <v>0</v>
      </c>
      <c r="O823" s="30"/>
      <c r="P823" s="14">
        <v>0</v>
      </c>
      <c r="Q823" s="12">
        <v>0</v>
      </c>
      <c r="R823" s="12">
        <v>0</v>
      </c>
      <c r="S823" s="13">
        <v>0</v>
      </c>
      <c r="T823" s="30"/>
      <c r="U823" s="14">
        <v>0</v>
      </c>
      <c r="V823" s="12">
        <v>0</v>
      </c>
      <c r="W823" s="12">
        <v>0</v>
      </c>
      <c r="X823" s="13">
        <v>0</v>
      </c>
      <c r="Y823" s="30"/>
      <c r="Z823" s="14">
        <v>0</v>
      </c>
      <c r="AA823" s="12">
        <v>0</v>
      </c>
      <c r="AB823" s="12">
        <v>0</v>
      </c>
      <c r="AC823" s="13">
        <v>0</v>
      </c>
      <c r="AD823" s="30"/>
      <c r="AE823" s="34">
        <f t="shared" si="291"/>
        <v>0</v>
      </c>
      <c r="AF823" s="15">
        <f t="shared" si="292"/>
        <v>0</v>
      </c>
      <c r="AG823" s="16">
        <f t="shared" si="293"/>
        <v>0</v>
      </c>
      <c r="AH823" s="48">
        <f t="shared" si="294"/>
        <v>0</v>
      </c>
      <c r="AI823" s="30"/>
      <c r="AJ823" s="14">
        <f t="shared" si="295"/>
        <v>0</v>
      </c>
      <c r="AK823" s="12">
        <f t="shared" si="296"/>
        <v>0</v>
      </c>
      <c r="AL823" s="12">
        <f t="shared" si="297"/>
        <v>0</v>
      </c>
      <c r="AM823" s="12">
        <f t="shared" si="298"/>
        <v>0</v>
      </c>
      <c r="AN823" s="17">
        <f t="shared" si="299"/>
        <v>0</v>
      </c>
      <c r="AO823" s="14">
        <f t="shared" si="300"/>
        <v>0</v>
      </c>
      <c r="AP823" s="12">
        <f t="shared" si="301"/>
        <v>0</v>
      </c>
      <c r="AQ823" s="12">
        <f t="shared" si="302"/>
        <v>0</v>
      </c>
      <c r="AR823" s="12">
        <f t="shared" si="303"/>
        <v>0</v>
      </c>
      <c r="AS823" s="17">
        <f t="shared" si="304"/>
        <v>0</v>
      </c>
      <c r="AT823" s="14">
        <f t="shared" si="305"/>
        <v>0</v>
      </c>
      <c r="AU823" s="12">
        <f t="shared" si="306"/>
        <v>0</v>
      </c>
      <c r="AV823" s="12">
        <f t="shared" si="307"/>
        <v>0</v>
      </c>
      <c r="AW823" s="12">
        <f t="shared" si="308"/>
        <v>0</v>
      </c>
      <c r="AX823" s="17">
        <f t="shared" si="309"/>
        <v>0</v>
      </c>
      <c r="AY823" s="14">
        <f t="shared" si="310"/>
        <v>0</v>
      </c>
      <c r="AZ823" s="12">
        <f t="shared" si="311"/>
        <v>0</v>
      </c>
      <c r="BA823" s="12">
        <f t="shared" si="312"/>
        <v>0</v>
      </c>
      <c r="BB823" s="12">
        <f t="shared" si="313"/>
        <v>0</v>
      </c>
      <c r="BC823" s="13">
        <f t="shared" si="314"/>
        <v>0</v>
      </c>
    </row>
    <row r="824" spans="1:55" ht="13">
      <c r="A824" s="19" t="s">
        <v>1556</v>
      </c>
      <c r="B824" s="12" t="s">
        <v>15</v>
      </c>
      <c r="C824" s="12" t="s">
        <v>1988</v>
      </c>
      <c r="D824" s="12" t="s">
        <v>61</v>
      </c>
      <c r="E824" s="13" t="s">
        <v>1204</v>
      </c>
      <c r="F824" s="11">
        <v>0</v>
      </c>
      <c r="G824" s="12">
        <v>0</v>
      </c>
      <c r="H824" s="12">
        <v>0</v>
      </c>
      <c r="I824" s="13">
        <v>0</v>
      </c>
      <c r="J824" s="30"/>
      <c r="K824" s="14">
        <v>0</v>
      </c>
      <c r="L824" s="12">
        <v>0</v>
      </c>
      <c r="M824" s="12">
        <v>0</v>
      </c>
      <c r="N824" s="13">
        <v>20</v>
      </c>
      <c r="O824" s="30"/>
      <c r="P824" s="14">
        <v>0</v>
      </c>
      <c r="Q824" s="12">
        <v>0</v>
      </c>
      <c r="R824" s="12">
        <v>0</v>
      </c>
      <c r="S824" s="13">
        <v>20</v>
      </c>
      <c r="T824" s="30"/>
      <c r="U824" s="14">
        <v>0</v>
      </c>
      <c r="V824" s="12">
        <v>1</v>
      </c>
      <c r="W824" s="12">
        <v>19.100000000000001</v>
      </c>
      <c r="X824" s="13">
        <v>280</v>
      </c>
      <c r="Y824" s="30"/>
      <c r="Z824" s="14">
        <v>0</v>
      </c>
      <c r="AA824" s="12">
        <v>0</v>
      </c>
      <c r="AB824" s="12">
        <v>0</v>
      </c>
      <c r="AC824" s="13">
        <v>20</v>
      </c>
      <c r="AD824" s="30"/>
      <c r="AE824" s="34">
        <f t="shared" si="291"/>
        <v>0</v>
      </c>
      <c r="AF824" s="15">
        <f t="shared" si="292"/>
        <v>1</v>
      </c>
      <c r="AG824" s="16">
        <f t="shared" si="293"/>
        <v>19.100000000000001</v>
      </c>
      <c r="AH824" s="48">
        <f t="shared" si="294"/>
        <v>340</v>
      </c>
      <c r="AI824" s="30"/>
      <c r="AJ824" s="14">
        <f t="shared" si="295"/>
        <v>0</v>
      </c>
      <c r="AK824" s="12">
        <f t="shared" si="296"/>
        <v>20</v>
      </c>
      <c r="AL824" s="12">
        <f t="shared" si="297"/>
        <v>20</v>
      </c>
      <c r="AM824" s="12">
        <f t="shared" si="298"/>
        <v>280</v>
      </c>
      <c r="AN824" s="17">
        <f t="shared" si="299"/>
        <v>20</v>
      </c>
      <c r="AO824" s="14">
        <f t="shared" si="300"/>
        <v>0</v>
      </c>
      <c r="AP824" s="12">
        <f t="shared" si="301"/>
        <v>0</v>
      </c>
      <c r="AQ824" s="12">
        <f t="shared" si="302"/>
        <v>0</v>
      </c>
      <c r="AR824" s="12">
        <f t="shared" si="303"/>
        <v>0</v>
      </c>
      <c r="AS824" s="17">
        <f t="shared" si="304"/>
        <v>0</v>
      </c>
      <c r="AT824" s="14">
        <f t="shared" si="305"/>
        <v>0</v>
      </c>
      <c r="AU824" s="12">
        <f t="shared" si="306"/>
        <v>0</v>
      </c>
      <c r="AV824" s="12">
        <f t="shared" si="307"/>
        <v>0</v>
      </c>
      <c r="AW824" s="12">
        <f t="shared" si="308"/>
        <v>1</v>
      </c>
      <c r="AX824" s="17">
        <f t="shared" si="309"/>
        <v>0</v>
      </c>
      <c r="AY824" s="14">
        <f t="shared" si="310"/>
        <v>0</v>
      </c>
      <c r="AZ824" s="12">
        <f t="shared" si="311"/>
        <v>0</v>
      </c>
      <c r="BA824" s="12">
        <f t="shared" si="312"/>
        <v>0</v>
      </c>
      <c r="BB824" s="12">
        <f t="shared" si="313"/>
        <v>19.100000000000001</v>
      </c>
      <c r="BC824" s="13">
        <f t="shared" si="314"/>
        <v>0</v>
      </c>
    </row>
    <row r="825" spans="1:55" ht="13">
      <c r="A825" s="19" t="s">
        <v>1557</v>
      </c>
      <c r="B825" s="12" t="s">
        <v>1617</v>
      </c>
      <c r="C825" s="12" t="s">
        <v>1570</v>
      </c>
      <c r="D825" s="12" t="s">
        <v>131</v>
      </c>
      <c r="E825" s="13" t="s">
        <v>1205</v>
      </c>
      <c r="F825" s="11">
        <v>0</v>
      </c>
      <c r="G825" s="12">
        <v>0</v>
      </c>
      <c r="H825" s="12">
        <v>0</v>
      </c>
      <c r="I825" s="13">
        <v>0</v>
      </c>
      <c r="J825" s="30"/>
      <c r="K825" s="14">
        <v>0</v>
      </c>
      <c r="L825" s="12">
        <v>0</v>
      </c>
      <c r="M825" s="12">
        <v>0</v>
      </c>
      <c r="N825" s="13">
        <v>0</v>
      </c>
      <c r="O825" s="30"/>
      <c r="P825" s="14">
        <v>0</v>
      </c>
      <c r="Q825" s="12">
        <v>0</v>
      </c>
      <c r="R825" s="12">
        <v>0</v>
      </c>
      <c r="S825" s="13">
        <v>0</v>
      </c>
      <c r="T825" s="30"/>
      <c r="U825" s="14">
        <v>0</v>
      </c>
      <c r="V825" s="12">
        <v>0</v>
      </c>
      <c r="W825" s="12">
        <v>0</v>
      </c>
      <c r="X825" s="13">
        <v>0</v>
      </c>
      <c r="Y825" s="30"/>
      <c r="Z825" s="14">
        <v>0</v>
      </c>
      <c r="AA825" s="12">
        <v>0</v>
      </c>
      <c r="AB825" s="12">
        <v>0</v>
      </c>
      <c r="AC825" s="13">
        <v>0</v>
      </c>
      <c r="AD825" s="30"/>
      <c r="AE825" s="34">
        <f t="shared" si="291"/>
        <v>0</v>
      </c>
      <c r="AF825" s="15">
        <f t="shared" si="292"/>
        <v>0</v>
      </c>
      <c r="AG825" s="16">
        <f t="shared" si="293"/>
        <v>0</v>
      </c>
      <c r="AH825" s="48">
        <f t="shared" si="294"/>
        <v>0</v>
      </c>
      <c r="AI825" s="30"/>
      <c r="AJ825" s="14">
        <f t="shared" si="295"/>
        <v>0</v>
      </c>
      <c r="AK825" s="12">
        <f t="shared" si="296"/>
        <v>0</v>
      </c>
      <c r="AL825" s="12">
        <f t="shared" si="297"/>
        <v>0</v>
      </c>
      <c r="AM825" s="12">
        <f t="shared" si="298"/>
        <v>0</v>
      </c>
      <c r="AN825" s="17">
        <f t="shared" si="299"/>
        <v>0</v>
      </c>
      <c r="AO825" s="14">
        <f t="shared" si="300"/>
        <v>0</v>
      </c>
      <c r="AP825" s="12">
        <f t="shared" si="301"/>
        <v>0</v>
      </c>
      <c r="AQ825" s="12">
        <f t="shared" si="302"/>
        <v>0</v>
      </c>
      <c r="AR825" s="12">
        <f t="shared" si="303"/>
        <v>0</v>
      </c>
      <c r="AS825" s="17">
        <f t="shared" si="304"/>
        <v>0</v>
      </c>
      <c r="AT825" s="14">
        <f t="shared" si="305"/>
        <v>0</v>
      </c>
      <c r="AU825" s="12">
        <f t="shared" si="306"/>
        <v>0</v>
      </c>
      <c r="AV825" s="12">
        <f t="shared" si="307"/>
        <v>0</v>
      </c>
      <c r="AW825" s="12">
        <f t="shared" si="308"/>
        <v>0</v>
      </c>
      <c r="AX825" s="17">
        <f t="shared" si="309"/>
        <v>0</v>
      </c>
      <c r="AY825" s="14">
        <f t="shared" si="310"/>
        <v>0</v>
      </c>
      <c r="AZ825" s="12">
        <f t="shared" si="311"/>
        <v>0</v>
      </c>
      <c r="BA825" s="12">
        <f t="shared" si="312"/>
        <v>0</v>
      </c>
      <c r="BB825" s="12">
        <f t="shared" si="313"/>
        <v>0</v>
      </c>
      <c r="BC825" s="13">
        <f t="shared" si="314"/>
        <v>0</v>
      </c>
    </row>
    <row r="826" spans="1:55" ht="13">
      <c r="A826" s="19" t="s">
        <v>1558</v>
      </c>
      <c r="B826" s="12" t="s">
        <v>1191</v>
      </c>
      <c r="C826" s="12" t="s">
        <v>1568</v>
      </c>
      <c r="D826" s="12" t="s">
        <v>1569</v>
      </c>
      <c r="E826" s="13" t="s">
        <v>1741</v>
      </c>
      <c r="F826" s="11">
        <v>0</v>
      </c>
      <c r="G826" s="12">
        <v>0</v>
      </c>
      <c r="H826" s="12">
        <v>0</v>
      </c>
      <c r="I826" s="13">
        <v>0</v>
      </c>
      <c r="J826" s="30"/>
      <c r="K826" s="14">
        <v>0</v>
      </c>
      <c r="L826" s="12">
        <v>0</v>
      </c>
      <c r="M826" s="12">
        <v>0</v>
      </c>
      <c r="N826" s="13">
        <v>0</v>
      </c>
      <c r="O826" s="30"/>
      <c r="P826" s="14">
        <v>0</v>
      </c>
      <c r="Q826" s="12">
        <v>0</v>
      </c>
      <c r="R826" s="12">
        <v>0</v>
      </c>
      <c r="S826" s="13">
        <v>0</v>
      </c>
      <c r="T826" s="30"/>
      <c r="U826" s="14">
        <v>0</v>
      </c>
      <c r="V826" s="12">
        <v>0</v>
      </c>
      <c r="W826" s="12">
        <v>0</v>
      </c>
      <c r="X826" s="13">
        <v>0</v>
      </c>
      <c r="Y826" s="30"/>
      <c r="Z826" s="14">
        <v>0</v>
      </c>
      <c r="AA826" s="12">
        <v>0</v>
      </c>
      <c r="AB826" s="12">
        <v>0</v>
      </c>
      <c r="AC826" s="13">
        <v>0</v>
      </c>
      <c r="AD826" s="30"/>
      <c r="AE826" s="34">
        <f t="shared" si="291"/>
        <v>0</v>
      </c>
      <c r="AF826" s="15">
        <f t="shared" si="292"/>
        <v>0</v>
      </c>
      <c r="AG826" s="16">
        <f t="shared" si="293"/>
        <v>0</v>
      </c>
      <c r="AH826" s="48">
        <f t="shared" si="294"/>
        <v>0</v>
      </c>
      <c r="AI826" s="30"/>
      <c r="AJ826" s="14">
        <f t="shared" si="295"/>
        <v>0</v>
      </c>
      <c r="AK826" s="12">
        <f t="shared" si="296"/>
        <v>0</v>
      </c>
      <c r="AL826" s="12">
        <f t="shared" si="297"/>
        <v>0</v>
      </c>
      <c r="AM826" s="12">
        <f t="shared" si="298"/>
        <v>0</v>
      </c>
      <c r="AN826" s="17">
        <f t="shared" si="299"/>
        <v>0</v>
      </c>
      <c r="AO826" s="14">
        <f t="shared" si="300"/>
        <v>0</v>
      </c>
      <c r="AP826" s="12">
        <f t="shared" si="301"/>
        <v>0</v>
      </c>
      <c r="AQ826" s="12">
        <f t="shared" si="302"/>
        <v>0</v>
      </c>
      <c r="AR826" s="12">
        <f t="shared" si="303"/>
        <v>0</v>
      </c>
      <c r="AS826" s="17">
        <f t="shared" si="304"/>
        <v>0</v>
      </c>
      <c r="AT826" s="14">
        <f t="shared" si="305"/>
        <v>0</v>
      </c>
      <c r="AU826" s="12">
        <f t="shared" si="306"/>
        <v>0</v>
      </c>
      <c r="AV826" s="12">
        <f t="shared" si="307"/>
        <v>0</v>
      </c>
      <c r="AW826" s="12">
        <f t="shared" si="308"/>
        <v>0</v>
      </c>
      <c r="AX826" s="17">
        <f t="shared" si="309"/>
        <v>0</v>
      </c>
      <c r="AY826" s="14">
        <f t="shared" si="310"/>
        <v>0</v>
      </c>
      <c r="AZ826" s="12">
        <f t="shared" si="311"/>
        <v>0</v>
      </c>
      <c r="BA826" s="12">
        <f t="shared" si="312"/>
        <v>0</v>
      </c>
      <c r="BB826" s="12">
        <f t="shared" si="313"/>
        <v>0</v>
      </c>
      <c r="BC826" s="13">
        <f t="shared" si="314"/>
        <v>0</v>
      </c>
    </row>
    <row r="827" spans="1:55" ht="13">
      <c r="A827" s="19" t="s">
        <v>1559</v>
      </c>
      <c r="B827" s="12" t="s">
        <v>1617</v>
      </c>
      <c r="C827" s="12" t="s">
        <v>1571</v>
      </c>
      <c r="D827" s="12" t="s">
        <v>1572</v>
      </c>
      <c r="E827" s="13" t="s">
        <v>1203</v>
      </c>
      <c r="F827" s="11">
        <v>0</v>
      </c>
      <c r="G827" s="12">
        <v>0</v>
      </c>
      <c r="H827" s="12">
        <v>0</v>
      </c>
      <c r="I827" s="13">
        <v>0</v>
      </c>
      <c r="J827" s="30"/>
      <c r="K827" s="14">
        <v>0</v>
      </c>
      <c r="L827" s="12">
        <v>0</v>
      </c>
      <c r="M827" s="12">
        <v>0</v>
      </c>
      <c r="N827" s="13">
        <v>0</v>
      </c>
      <c r="O827" s="30"/>
      <c r="P827" s="14">
        <v>0</v>
      </c>
      <c r="Q827" s="12">
        <v>0</v>
      </c>
      <c r="R827" s="12">
        <v>0</v>
      </c>
      <c r="S827" s="13">
        <v>0</v>
      </c>
      <c r="T827" s="30"/>
      <c r="U827" s="14">
        <v>0</v>
      </c>
      <c r="V827" s="12">
        <v>0</v>
      </c>
      <c r="W827" s="12">
        <v>0</v>
      </c>
      <c r="X827" s="13">
        <v>0</v>
      </c>
      <c r="Y827" s="30"/>
      <c r="Z827" s="14">
        <v>0</v>
      </c>
      <c r="AA827" s="12">
        <v>0</v>
      </c>
      <c r="AB827" s="12">
        <v>0</v>
      </c>
      <c r="AC827" s="13">
        <v>0</v>
      </c>
      <c r="AD827" s="30"/>
      <c r="AE827" s="34">
        <f t="shared" si="291"/>
        <v>0</v>
      </c>
      <c r="AF827" s="15">
        <f t="shared" si="292"/>
        <v>0</v>
      </c>
      <c r="AG827" s="16">
        <f t="shared" si="293"/>
        <v>0</v>
      </c>
      <c r="AH827" s="48">
        <f t="shared" si="294"/>
        <v>0</v>
      </c>
      <c r="AI827" s="30"/>
      <c r="AJ827" s="14">
        <f t="shared" si="295"/>
        <v>0</v>
      </c>
      <c r="AK827" s="12">
        <f t="shared" si="296"/>
        <v>0</v>
      </c>
      <c r="AL827" s="12">
        <f t="shared" si="297"/>
        <v>0</v>
      </c>
      <c r="AM827" s="12">
        <f t="shared" si="298"/>
        <v>0</v>
      </c>
      <c r="AN827" s="17">
        <f t="shared" si="299"/>
        <v>0</v>
      </c>
      <c r="AO827" s="14">
        <f t="shared" si="300"/>
        <v>0</v>
      </c>
      <c r="AP827" s="12">
        <f t="shared" si="301"/>
        <v>0</v>
      </c>
      <c r="AQ827" s="12">
        <f t="shared" si="302"/>
        <v>0</v>
      </c>
      <c r="AR827" s="12">
        <f t="shared" si="303"/>
        <v>0</v>
      </c>
      <c r="AS827" s="17">
        <f t="shared" si="304"/>
        <v>0</v>
      </c>
      <c r="AT827" s="14">
        <f t="shared" si="305"/>
        <v>0</v>
      </c>
      <c r="AU827" s="12">
        <f t="shared" si="306"/>
        <v>0</v>
      </c>
      <c r="AV827" s="12">
        <f t="shared" si="307"/>
        <v>0</v>
      </c>
      <c r="AW827" s="12">
        <f t="shared" si="308"/>
        <v>0</v>
      </c>
      <c r="AX827" s="17">
        <f t="shared" si="309"/>
        <v>0</v>
      </c>
      <c r="AY827" s="14">
        <f t="shared" si="310"/>
        <v>0</v>
      </c>
      <c r="AZ827" s="12">
        <f t="shared" si="311"/>
        <v>0</v>
      </c>
      <c r="BA827" s="12">
        <f t="shared" si="312"/>
        <v>0</v>
      </c>
      <c r="BB827" s="12">
        <f t="shared" si="313"/>
        <v>0</v>
      </c>
      <c r="BC827" s="13">
        <f t="shared" si="314"/>
        <v>0</v>
      </c>
    </row>
    <row r="828" spans="1:55" ht="13">
      <c r="A828" s="19" t="s">
        <v>1560</v>
      </c>
      <c r="B828" s="12" t="s">
        <v>1229</v>
      </c>
      <c r="C828" s="12" t="s">
        <v>1574</v>
      </c>
      <c r="D828" s="12" t="s">
        <v>288</v>
      </c>
      <c r="E828" s="13" t="s">
        <v>1768</v>
      </c>
      <c r="F828" s="11">
        <v>0</v>
      </c>
      <c r="G828" s="12">
        <v>0</v>
      </c>
      <c r="H828" s="12">
        <v>0</v>
      </c>
      <c r="I828" s="13">
        <v>0</v>
      </c>
      <c r="J828" s="30"/>
      <c r="K828" s="14">
        <v>0</v>
      </c>
      <c r="L828" s="12">
        <v>0</v>
      </c>
      <c r="M828" s="12">
        <v>0</v>
      </c>
      <c r="N828" s="13">
        <v>0</v>
      </c>
      <c r="O828" s="30"/>
      <c r="P828" s="14">
        <v>0</v>
      </c>
      <c r="Q828" s="12">
        <v>0</v>
      </c>
      <c r="R828" s="12">
        <v>0</v>
      </c>
      <c r="S828" s="13">
        <v>0</v>
      </c>
      <c r="T828" s="30"/>
      <c r="U828" s="14">
        <v>0</v>
      </c>
      <c r="V828" s="12">
        <v>0</v>
      </c>
      <c r="W828" s="12">
        <v>0</v>
      </c>
      <c r="X828" s="13">
        <v>0</v>
      </c>
      <c r="Y828" s="30"/>
      <c r="Z828" s="14">
        <v>0</v>
      </c>
      <c r="AA828" s="12">
        <v>0</v>
      </c>
      <c r="AB828" s="12">
        <v>0</v>
      </c>
      <c r="AC828" s="13">
        <v>0</v>
      </c>
      <c r="AD828" s="30"/>
      <c r="AE828" s="34">
        <f t="shared" si="291"/>
        <v>0</v>
      </c>
      <c r="AF828" s="15">
        <f t="shared" si="292"/>
        <v>0</v>
      </c>
      <c r="AG828" s="16">
        <f t="shared" si="293"/>
        <v>0</v>
      </c>
      <c r="AH828" s="48">
        <f t="shared" si="294"/>
        <v>0</v>
      </c>
      <c r="AI828" s="30"/>
      <c r="AJ828" s="14">
        <f t="shared" si="295"/>
        <v>0</v>
      </c>
      <c r="AK828" s="12">
        <f t="shared" si="296"/>
        <v>0</v>
      </c>
      <c r="AL828" s="12">
        <f t="shared" si="297"/>
        <v>0</v>
      </c>
      <c r="AM828" s="12">
        <f t="shared" si="298"/>
        <v>0</v>
      </c>
      <c r="AN828" s="17">
        <f t="shared" si="299"/>
        <v>0</v>
      </c>
      <c r="AO828" s="14">
        <f t="shared" si="300"/>
        <v>0</v>
      </c>
      <c r="AP828" s="12">
        <f t="shared" si="301"/>
        <v>0</v>
      </c>
      <c r="AQ828" s="12">
        <f t="shared" si="302"/>
        <v>0</v>
      </c>
      <c r="AR828" s="12">
        <f t="shared" si="303"/>
        <v>0</v>
      </c>
      <c r="AS828" s="17">
        <f t="shared" si="304"/>
        <v>0</v>
      </c>
      <c r="AT828" s="14">
        <f t="shared" si="305"/>
        <v>0</v>
      </c>
      <c r="AU828" s="12">
        <f t="shared" si="306"/>
        <v>0</v>
      </c>
      <c r="AV828" s="12">
        <f t="shared" si="307"/>
        <v>0</v>
      </c>
      <c r="AW828" s="12">
        <f t="shared" si="308"/>
        <v>0</v>
      </c>
      <c r="AX828" s="17">
        <f t="shared" si="309"/>
        <v>0</v>
      </c>
      <c r="AY828" s="14">
        <f t="shared" si="310"/>
        <v>0</v>
      </c>
      <c r="AZ828" s="12">
        <f t="shared" si="311"/>
        <v>0</v>
      </c>
      <c r="BA828" s="12">
        <f t="shared" si="312"/>
        <v>0</v>
      </c>
      <c r="BB828" s="12">
        <f t="shared" si="313"/>
        <v>0</v>
      </c>
      <c r="BC828" s="13">
        <f t="shared" si="314"/>
        <v>0</v>
      </c>
    </row>
    <row r="829" spans="1:55" ht="13">
      <c r="A829" s="19" t="s">
        <v>1561</v>
      </c>
      <c r="B829" s="12" t="s">
        <v>1191</v>
      </c>
      <c r="C829" s="12" t="s">
        <v>1573</v>
      </c>
      <c r="D829" s="12" t="s">
        <v>1535</v>
      </c>
      <c r="E829" s="13" t="s">
        <v>1202</v>
      </c>
      <c r="F829" s="11">
        <v>0</v>
      </c>
      <c r="G829" s="12">
        <v>0</v>
      </c>
      <c r="H829" s="12">
        <v>0</v>
      </c>
      <c r="I829" s="13">
        <v>0</v>
      </c>
      <c r="J829" s="30"/>
      <c r="K829" s="14">
        <v>0</v>
      </c>
      <c r="L829" s="12">
        <v>0</v>
      </c>
      <c r="M829" s="12">
        <v>0</v>
      </c>
      <c r="N829" s="13">
        <v>0</v>
      </c>
      <c r="O829" s="30"/>
      <c r="P829" s="14">
        <v>0</v>
      </c>
      <c r="Q829" s="12">
        <v>0</v>
      </c>
      <c r="R829" s="12">
        <v>0</v>
      </c>
      <c r="S829" s="13">
        <v>0</v>
      </c>
      <c r="T829" s="30"/>
      <c r="U829" s="14">
        <v>0</v>
      </c>
      <c r="V829" s="12">
        <v>0</v>
      </c>
      <c r="W829" s="12">
        <v>0</v>
      </c>
      <c r="X829" s="13">
        <v>0</v>
      </c>
      <c r="Y829" s="30"/>
      <c r="Z829" s="14">
        <v>0</v>
      </c>
      <c r="AA829" s="12">
        <v>0</v>
      </c>
      <c r="AB829" s="12">
        <v>0</v>
      </c>
      <c r="AC829" s="13">
        <v>0</v>
      </c>
      <c r="AD829" s="30"/>
      <c r="AE829" s="34">
        <f t="shared" si="291"/>
        <v>0</v>
      </c>
      <c r="AF829" s="15">
        <f t="shared" si="292"/>
        <v>0</v>
      </c>
      <c r="AG829" s="16">
        <f t="shared" si="293"/>
        <v>0</v>
      </c>
      <c r="AH829" s="48">
        <f t="shared" si="294"/>
        <v>0</v>
      </c>
      <c r="AI829" s="30"/>
      <c r="AJ829" s="14">
        <f t="shared" si="295"/>
        <v>0</v>
      </c>
      <c r="AK829" s="12">
        <f t="shared" si="296"/>
        <v>0</v>
      </c>
      <c r="AL829" s="12">
        <f t="shared" si="297"/>
        <v>0</v>
      </c>
      <c r="AM829" s="12">
        <f t="shared" si="298"/>
        <v>0</v>
      </c>
      <c r="AN829" s="17">
        <f t="shared" si="299"/>
        <v>0</v>
      </c>
      <c r="AO829" s="14">
        <f t="shared" si="300"/>
        <v>0</v>
      </c>
      <c r="AP829" s="12">
        <f t="shared" si="301"/>
        <v>0</v>
      </c>
      <c r="AQ829" s="12">
        <f t="shared" si="302"/>
        <v>0</v>
      </c>
      <c r="AR829" s="12">
        <f t="shared" si="303"/>
        <v>0</v>
      </c>
      <c r="AS829" s="17">
        <f t="shared" si="304"/>
        <v>0</v>
      </c>
      <c r="AT829" s="14">
        <f t="shared" si="305"/>
        <v>0</v>
      </c>
      <c r="AU829" s="12">
        <f t="shared" si="306"/>
        <v>0</v>
      </c>
      <c r="AV829" s="12">
        <f t="shared" si="307"/>
        <v>0</v>
      </c>
      <c r="AW829" s="12">
        <f t="shared" si="308"/>
        <v>0</v>
      </c>
      <c r="AX829" s="17">
        <f t="shared" si="309"/>
        <v>0</v>
      </c>
      <c r="AY829" s="14">
        <f t="shared" si="310"/>
        <v>0</v>
      </c>
      <c r="AZ829" s="12">
        <f t="shared" si="311"/>
        <v>0</v>
      </c>
      <c r="BA829" s="12">
        <f t="shared" si="312"/>
        <v>0</v>
      </c>
      <c r="BB829" s="12">
        <f t="shared" si="313"/>
        <v>0</v>
      </c>
      <c r="BC829" s="13">
        <f t="shared" si="314"/>
        <v>0</v>
      </c>
    </row>
    <row r="830" spans="1:55" ht="13">
      <c r="A830" s="19" t="s">
        <v>1562</v>
      </c>
      <c r="B830" s="12" t="s">
        <v>1176</v>
      </c>
      <c r="C830" s="12" t="s">
        <v>54</v>
      </c>
      <c r="D830" s="12" t="s">
        <v>173</v>
      </c>
      <c r="E830" s="13" t="s">
        <v>1202</v>
      </c>
      <c r="F830" s="11">
        <v>0</v>
      </c>
      <c r="G830" s="12">
        <v>0</v>
      </c>
      <c r="H830" s="12">
        <v>0</v>
      </c>
      <c r="I830" s="13">
        <v>0</v>
      </c>
      <c r="J830" s="30"/>
      <c r="K830" s="14">
        <v>0</v>
      </c>
      <c r="L830" s="12">
        <v>0</v>
      </c>
      <c r="M830" s="12">
        <v>0</v>
      </c>
      <c r="N830" s="13">
        <v>0</v>
      </c>
      <c r="O830" s="30"/>
      <c r="P830" s="14">
        <v>0</v>
      </c>
      <c r="Q830" s="12">
        <v>0</v>
      </c>
      <c r="R830" s="12">
        <v>0</v>
      </c>
      <c r="S830" s="13">
        <v>0</v>
      </c>
      <c r="T830" s="30"/>
      <c r="U830" s="14">
        <v>0</v>
      </c>
      <c r="V830" s="12">
        <v>0</v>
      </c>
      <c r="W830" s="12">
        <v>0</v>
      </c>
      <c r="X830" s="13">
        <v>0</v>
      </c>
      <c r="Y830" s="30"/>
      <c r="Z830" s="14">
        <v>0</v>
      </c>
      <c r="AA830" s="12">
        <v>0</v>
      </c>
      <c r="AB830" s="12">
        <v>0</v>
      </c>
      <c r="AC830" s="13">
        <v>0</v>
      </c>
      <c r="AD830" s="30"/>
      <c r="AE830" s="34">
        <f t="shared" si="291"/>
        <v>0</v>
      </c>
      <c r="AF830" s="15">
        <f t="shared" si="292"/>
        <v>0</v>
      </c>
      <c r="AG830" s="16">
        <f t="shared" si="293"/>
        <v>0</v>
      </c>
      <c r="AH830" s="48">
        <f t="shared" si="294"/>
        <v>0</v>
      </c>
      <c r="AI830" s="30"/>
      <c r="AJ830" s="14">
        <f t="shared" si="295"/>
        <v>0</v>
      </c>
      <c r="AK830" s="12">
        <f t="shared" si="296"/>
        <v>0</v>
      </c>
      <c r="AL830" s="12">
        <f t="shared" si="297"/>
        <v>0</v>
      </c>
      <c r="AM830" s="12">
        <f t="shared" si="298"/>
        <v>0</v>
      </c>
      <c r="AN830" s="17">
        <f t="shared" si="299"/>
        <v>0</v>
      </c>
      <c r="AO830" s="14">
        <f t="shared" si="300"/>
        <v>0</v>
      </c>
      <c r="AP830" s="12">
        <f t="shared" si="301"/>
        <v>0</v>
      </c>
      <c r="AQ830" s="12">
        <f t="shared" si="302"/>
        <v>0</v>
      </c>
      <c r="AR830" s="12">
        <f t="shared" si="303"/>
        <v>0</v>
      </c>
      <c r="AS830" s="17">
        <f t="shared" si="304"/>
        <v>0</v>
      </c>
      <c r="AT830" s="14">
        <f t="shared" si="305"/>
        <v>0</v>
      </c>
      <c r="AU830" s="12">
        <f t="shared" si="306"/>
        <v>0</v>
      </c>
      <c r="AV830" s="12">
        <f t="shared" si="307"/>
        <v>0</v>
      </c>
      <c r="AW830" s="12">
        <f t="shared" si="308"/>
        <v>0</v>
      </c>
      <c r="AX830" s="17">
        <f t="shared" si="309"/>
        <v>0</v>
      </c>
      <c r="AY830" s="14">
        <f t="shared" si="310"/>
        <v>0</v>
      </c>
      <c r="AZ830" s="12">
        <f t="shared" si="311"/>
        <v>0</v>
      </c>
      <c r="BA830" s="12">
        <f t="shared" si="312"/>
        <v>0</v>
      </c>
      <c r="BB830" s="12">
        <f t="shared" si="313"/>
        <v>0</v>
      </c>
      <c r="BC830" s="13">
        <f t="shared" si="314"/>
        <v>0</v>
      </c>
    </row>
    <row r="831" spans="1:55" ht="13">
      <c r="A831" s="19" t="s">
        <v>1563</v>
      </c>
      <c r="B831" s="12" t="s">
        <v>1192</v>
      </c>
      <c r="C831" s="12" t="s">
        <v>1575</v>
      </c>
      <c r="D831" s="12" t="s">
        <v>75</v>
      </c>
      <c r="E831" s="13" t="s">
        <v>1202</v>
      </c>
      <c r="F831" s="11">
        <v>0</v>
      </c>
      <c r="G831" s="12">
        <v>0</v>
      </c>
      <c r="H831" s="12">
        <v>0</v>
      </c>
      <c r="I831" s="13">
        <v>0</v>
      </c>
      <c r="J831" s="30"/>
      <c r="K831" s="14">
        <v>0</v>
      </c>
      <c r="L831" s="12">
        <v>0</v>
      </c>
      <c r="M831" s="12">
        <v>0</v>
      </c>
      <c r="N831" s="13">
        <v>0</v>
      </c>
      <c r="O831" s="30"/>
      <c r="P831" s="14">
        <v>0</v>
      </c>
      <c r="Q831" s="12">
        <v>0</v>
      </c>
      <c r="R831" s="12">
        <v>0</v>
      </c>
      <c r="S831" s="13">
        <v>0</v>
      </c>
      <c r="T831" s="30"/>
      <c r="U831" s="14">
        <v>0</v>
      </c>
      <c r="V831" s="12">
        <v>0</v>
      </c>
      <c r="W831" s="12">
        <v>0</v>
      </c>
      <c r="X831" s="13">
        <v>0</v>
      </c>
      <c r="Y831" s="30"/>
      <c r="Z831" s="14">
        <v>0</v>
      </c>
      <c r="AA831" s="12">
        <v>0</v>
      </c>
      <c r="AB831" s="12">
        <v>0</v>
      </c>
      <c r="AC831" s="13">
        <v>0</v>
      </c>
      <c r="AD831" s="30"/>
      <c r="AE831" s="34">
        <f t="shared" si="291"/>
        <v>0</v>
      </c>
      <c r="AF831" s="15">
        <f t="shared" si="292"/>
        <v>0</v>
      </c>
      <c r="AG831" s="16">
        <f t="shared" si="293"/>
        <v>0</v>
      </c>
      <c r="AH831" s="48">
        <f t="shared" si="294"/>
        <v>0</v>
      </c>
      <c r="AI831" s="30"/>
      <c r="AJ831" s="14">
        <f t="shared" si="295"/>
        <v>0</v>
      </c>
      <c r="AK831" s="12">
        <f t="shared" si="296"/>
        <v>0</v>
      </c>
      <c r="AL831" s="12">
        <f t="shared" si="297"/>
        <v>0</v>
      </c>
      <c r="AM831" s="12">
        <f t="shared" si="298"/>
        <v>0</v>
      </c>
      <c r="AN831" s="17">
        <f t="shared" si="299"/>
        <v>0</v>
      </c>
      <c r="AO831" s="14">
        <f t="shared" si="300"/>
        <v>0</v>
      </c>
      <c r="AP831" s="12">
        <f t="shared" si="301"/>
        <v>0</v>
      </c>
      <c r="AQ831" s="12">
        <f t="shared" si="302"/>
        <v>0</v>
      </c>
      <c r="AR831" s="12">
        <f t="shared" si="303"/>
        <v>0</v>
      </c>
      <c r="AS831" s="17">
        <f t="shared" si="304"/>
        <v>0</v>
      </c>
      <c r="AT831" s="14">
        <f t="shared" si="305"/>
        <v>0</v>
      </c>
      <c r="AU831" s="12">
        <f t="shared" si="306"/>
        <v>0</v>
      </c>
      <c r="AV831" s="12">
        <f t="shared" si="307"/>
        <v>0</v>
      </c>
      <c r="AW831" s="12">
        <f t="shared" si="308"/>
        <v>0</v>
      </c>
      <c r="AX831" s="17">
        <f t="shared" si="309"/>
        <v>0</v>
      </c>
      <c r="AY831" s="14">
        <f t="shared" si="310"/>
        <v>0</v>
      </c>
      <c r="AZ831" s="12">
        <f t="shared" si="311"/>
        <v>0</v>
      </c>
      <c r="BA831" s="12">
        <f t="shared" si="312"/>
        <v>0</v>
      </c>
      <c r="BB831" s="12">
        <f t="shared" si="313"/>
        <v>0</v>
      </c>
      <c r="BC831" s="13">
        <f t="shared" si="314"/>
        <v>0</v>
      </c>
    </row>
    <row r="832" spans="1:55" ht="13">
      <c r="A832" s="19" t="s">
        <v>1564</v>
      </c>
      <c r="B832" s="12" t="s">
        <v>1192</v>
      </c>
      <c r="C832" s="12" t="s">
        <v>1576</v>
      </c>
      <c r="D832" s="12" t="s">
        <v>75</v>
      </c>
      <c r="E832" s="13" t="s">
        <v>1767</v>
      </c>
      <c r="F832" s="11">
        <v>0</v>
      </c>
      <c r="G832" s="12">
        <v>0</v>
      </c>
      <c r="H832" s="12">
        <v>0</v>
      </c>
      <c r="I832" s="13">
        <v>0</v>
      </c>
      <c r="J832" s="30"/>
      <c r="K832" s="14">
        <v>0</v>
      </c>
      <c r="L832" s="12">
        <v>0</v>
      </c>
      <c r="M832" s="12">
        <v>0</v>
      </c>
      <c r="N832" s="13">
        <v>0</v>
      </c>
      <c r="O832" s="30"/>
      <c r="P832" s="14">
        <v>0</v>
      </c>
      <c r="Q832" s="12">
        <v>0</v>
      </c>
      <c r="R832" s="12">
        <v>0</v>
      </c>
      <c r="S832" s="13">
        <v>0</v>
      </c>
      <c r="T832" s="30"/>
      <c r="U832" s="14">
        <v>0</v>
      </c>
      <c r="V832" s="12">
        <v>0</v>
      </c>
      <c r="W832" s="12">
        <v>0</v>
      </c>
      <c r="X832" s="13">
        <v>0</v>
      </c>
      <c r="Y832" s="30"/>
      <c r="Z832" s="14">
        <v>0</v>
      </c>
      <c r="AA832" s="12">
        <v>0</v>
      </c>
      <c r="AB832" s="12">
        <v>0</v>
      </c>
      <c r="AC832" s="13">
        <v>0</v>
      </c>
      <c r="AD832" s="30"/>
      <c r="AE832" s="34">
        <f t="shared" si="291"/>
        <v>0</v>
      </c>
      <c r="AF832" s="15">
        <f t="shared" si="292"/>
        <v>0</v>
      </c>
      <c r="AG832" s="16">
        <f t="shared" si="293"/>
        <v>0</v>
      </c>
      <c r="AH832" s="48">
        <f t="shared" si="294"/>
        <v>0</v>
      </c>
      <c r="AI832" s="30"/>
      <c r="AJ832" s="14">
        <f t="shared" si="295"/>
        <v>0</v>
      </c>
      <c r="AK832" s="12">
        <f t="shared" si="296"/>
        <v>0</v>
      </c>
      <c r="AL832" s="12">
        <f t="shared" si="297"/>
        <v>0</v>
      </c>
      <c r="AM832" s="12">
        <f t="shared" si="298"/>
        <v>0</v>
      </c>
      <c r="AN832" s="17">
        <f t="shared" si="299"/>
        <v>0</v>
      </c>
      <c r="AO832" s="14">
        <f t="shared" si="300"/>
        <v>0</v>
      </c>
      <c r="AP832" s="12">
        <f t="shared" si="301"/>
        <v>0</v>
      </c>
      <c r="AQ832" s="12">
        <f t="shared" si="302"/>
        <v>0</v>
      </c>
      <c r="AR832" s="12">
        <f t="shared" si="303"/>
        <v>0</v>
      </c>
      <c r="AS832" s="17">
        <f t="shared" si="304"/>
        <v>0</v>
      </c>
      <c r="AT832" s="14">
        <f t="shared" si="305"/>
        <v>0</v>
      </c>
      <c r="AU832" s="12">
        <f t="shared" si="306"/>
        <v>0</v>
      </c>
      <c r="AV832" s="12">
        <f t="shared" si="307"/>
        <v>0</v>
      </c>
      <c r="AW832" s="12">
        <f t="shared" si="308"/>
        <v>0</v>
      </c>
      <c r="AX832" s="17">
        <f t="shared" si="309"/>
        <v>0</v>
      </c>
      <c r="AY832" s="14">
        <f t="shared" si="310"/>
        <v>0</v>
      </c>
      <c r="AZ832" s="12">
        <f t="shared" si="311"/>
        <v>0</v>
      </c>
      <c r="BA832" s="12">
        <f t="shared" si="312"/>
        <v>0</v>
      </c>
      <c r="BB832" s="12">
        <f t="shared" si="313"/>
        <v>0</v>
      </c>
      <c r="BC832" s="13">
        <f t="shared" si="314"/>
        <v>0</v>
      </c>
    </row>
    <row r="833" spans="1:55" ht="13">
      <c r="A833" s="19" t="s">
        <v>1565</v>
      </c>
      <c r="B833" s="12" t="s">
        <v>1192</v>
      </c>
      <c r="C833" s="12" t="s">
        <v>1577</v>
      </c>
      <c r="D833" s="12" t="s">
        <v>1578</v>
      </c>
      <c r="E833" s="13" t="s">
        <v>1204</v>
      </c>
      <c r="F833" s="11">
        <v>0</v>
      </c>
      <c r="G833" s="12">
        <v>0</v>
      </c>
      <c r="H833" s="12">
        <v>0</v>
      </c>
      <c r="I833" s="13">
        <v>0</v>
      </c>
      <c r="J833" s="30"/>
      <c r="K833" s="14">
        <v>0</v>
      </c>
      <c r="L833" s="12">
        <v>0</v>
      </c>
      <c r="M833" s="12">
        <v>0</v>
      </c>
      <c r="N833" s="13">
        <v>0</v>
      </c>
      <c r="O833" s="30"/>
      <c r="P833" s="14">
        <v>0</v>
      </c>
      <c r="Q833" s="12">
        <v>0</v>
      </c>
      <c r="R833" s="12">
        <v>0</v>
      </c>
      <c r="S833" s="13">
        <v>0</v>
      </c>
      <c r="T833" s="30"/>
      <c r="U833" s="14">
        <v>0</v>
      </c>
      <c r="V833" s="12">
        <v>0</v>
      </c>
      <c r="W833" s="12">
        <v>0</v>
      </c>
      <c r="X833" s="13">
        <v>0</v>
      </c>
      <c r="Y833" s="30"/>
      <c r="Z833" s="14">
        <v>0</v>
      </c>
      <c r="AA833" s="12">
        <v>0</v>
      </c>
      <c r="AB833" s="12">
        <v>0</v>
      </c>
      <c r="AC833" s="13">
        <v>0</v>
      </c>
      <c r="AD833" s="30"/>
      <c r="AE833" s="34">
        <f t="shared" si="291"/>
        <v>0</v>
      </c>
      <c r="AF833" s="15">
        <f t="shared" si="292"/>
        <v>0</v>
      </c>
      <c r="AG833" s="16">
        <f t="shared" si="293"/>
        <v>0</v>
      </c>
      <c r="AH833" s="48">
        <f t="shared" si="294"/>
        <v>0</v>
      </c>
      <c r="AI833" s="30"/>
      <c r="AJ833" s="14">
        <f t="shared" si="295"/>
        <v>0</v>
      </c>
      <c r="AK833" s="12">
        <f t="shared" si="296"/>
        <v>0</v>
      </c>
      <c r="AL833" s="12">
        <f t="shared" si="297"/>
        <v>0</v>
      </c>
      <c r="AM833" s="12">
        <f t="shared" si="298"/>
        <v>0</v>
      </c>
      <c r="AN833" s="17">
        <f t="shared" si="299"/>
        <v>0</v>
      </c>
      <c r="AO833" s="14">
        <f t="shared" si="300"/>
        <v>0</v>
      </c>
      <c r="AP833" s="12">
        <f t="shared" si="301"/>
        <v>0</v>
      </c>
      <c r="AQ833" s="12">
        <f t="shared" si="302"/>
        <v>0</v>
      </c>
      <c r="AR833" s="12">
        <f t="shared" si="303"/>
        <v>0</v>
      </c>
      <c r="AS833" s="17">
        <f t="shared" si="304"/>
        <v>0</v>
      </c>
      <c r="AT833" s="14">
        <f t="shared" si="305"/>
        <v>0</v>
      </c>
      <c r="AU833" s="12">
        <f t="shared" si="306"/>
        <v>0</v>
      </c>
      <c r="AV833" s="12">
        <f t="shared" si="307"/>
        <v>0</v>
      </c>
      <c r="AW833" s="12">
        <f t="shared" si="308"/>
        <v>0</v>
      </c>
      <c r="AX833" s="17">
        <f t="shared" si="309"/>
        <v>0</v>
      </c>
      <c r="AY833" s="14">
        <f t="shared" si="310"/>
        <v>0</v>
      </c>
      <c r="AZ833" s="12">
        <f t="shared" si="311"/>
        <v>0</v>
      </c>
      <c r="BA833" s="12">
        <f t="shared" si="312"/>
        <v>0</v>
      </c>
      <c r="BB833" s="12">
        <f t="shared" si="313"/>
        <v>0</v>
      </c>
      <c r="BC833" s="13">
        <f t="shared" si="314"/>
        <v>0</v>
      </c>
    </row>
    <row r="834" spans="1:55" ht="13">
      <c r="A834" s="19" t="s">
        <v>1566</v>
      </c>
      <c r="B834" s="12" t="s">
        <v>6</v>
      </c>
      <c r="C834" s="12" t="s">
        <v>40</v>
      </c>
      <c r="D834" s="12" t="s">
        <v>1718</v>
      </c>
      <c r="E834" s="13" t="s">
        <v>1202</v>
      </c>
      <c r="F834" s="11">
        <v>0</v>
      </c>
      <c r="G834" s="12">
        <v>0</v>
      </c>
      <c r="H834" s="12">
        <v>0</v>
      </c>
      <c r="I834" s="13">
        <v>0</v>
      </c>
      <c r="J834" s="30"/>
      <c r="K834" s="14">
        <v>0</v>
      </c>
      <c r="L834" s="12">
        <v>2</v>
      </c>
      <c r="M834" s="12">
        <v>6.1</v>
      </c>
      <c r="N834" s="13">
        <v>224</v>
      </c>
      <c r="O834" s="30"/>
      <c r="P834" s="14">
        <v>0</v>
      </c>
      <c r="Q834" s="12">
        <v>0</v>
      </c>
      <c r="R834" s="12">
        <v>0</v>
      </c>
      <c r="S834" s="13">
        <v>0</v>
      </c>
      <c r="T834" s="30"/>
      <c r="U834" s="14">
        <v>0</v>
      </c>
      <c r="V834" s="12">
        <v>0</v>
      </c>
      <c r="W834" s="12">
        <v>0</v>
      </c>
      <c r="X834" s="13">
        <v>20</v>
      </c>
      <c r="Y834" s="30"/>
      <c r="Z834" s="14">
        <v>0</v>
      </c>
      <c r="AA834" s="12">
        <v>0</v>
      </c>
      <c r="AB834" s="12">
        <v>0</v>
      </c>
      <c r="AC834" s="13">
        <v>20</v>
      </c>
      <c r="AD834" s="30"/>
      <c r="AE834" s="34">
        <f t="shared" si="291"/>
        <v>0</v>
      </c>
      <c r="AF834" s="15">
        <f t="shared" si="292"/>
        <v>2</v>
      </c>
      <c r="AG834" s="16">
        <f t="shared" si="293"/>
        <v>6.1</v>
      </c>
      <c r="AH834" s="48">
        <f t="shared" si="294"/>
        <v>264</v>
      </c>
      <c r="AI834" s="30"/>
      <c r="AJ834" s="14">
        <f t="shared" si="295"/>
        <v>0</v>
      </c>
      <c r="AK834" s="12">
        <f t="shared" si="296"/>
        <v>224</v>
      </c>
      <c r="AL834" s="12">
        <f t="shared" si="297"/>
        <v>0</v>
      </c>
      <c r="AM834" s="12">
        <f t="shared" si="298"/>
        <v>20</v>
      </c>
      <c r="AN834" s="17">
        <f t="shared" si="299"/>
        <v>20</v>
      </c>
      <c r="AO834" s="14">
        <f t="shared" si="300"/>
        <v>0</v>
      </c>
      <c r="AP834" s="12">
        <f t="shared" si="301"/>
        <v>0</v>
      </c>
      <c r="AQ834" s="12">
        <f t="shared" si="302"/>
        <v>0</v>
      </c>
      <c r="AR834" s="12">
        <f t="shared" si="303"/>
        <v>0</v>
      </c>
      <c r="AS834" s="17">
        <f t="shared" si="304"/>
        <v>0</v>
      </c>
      <c r="AT834" s="14">
        <f t="shared" si="305"/>
        <v>0</v>
      </c>
      <c r="AU834" s="12">
        <f t="shared" si="306"/>
        <v>2</v>
      </c>
      <c r="AV834" s="12">
        <f t="shared" si="307"/>
        <v>0</v>
      </c>
      <c r="AW834" s="12">
        <f t="shared" si="308"/>
        <v>0</v>
      </c>
      <c r="AX834" s="17">
        <f t="shared" si="309"/>
        <v>0</v>
      </c>
      <c r="AY834" s="14">
        <f t="shared" si="310"/>
        <v>0</v>
      </c>
      <c r="AZ834" s="12">
        <f t="shared" si="311"/>
        <v>6.1</v>
      </c>
      <c r="BA834" s="12">
        <f t="shared" si="312"/>
        <v>0</v>
      </c>
      <c r="BB834" s="12">
        <f t="shared" si="313"/>
        <v>0</v>
      </c>
      <c r="BC834" s="13">
        <f t="shared" si="314"/>
        <v>0</v>
      </c>
    </row>
    <row r="835" spans="1:55" ht="13">
      <c r="A835" s="19" t="s">
        <v>1567</v>
      </c>
      <c r="B835" s="12" t="s">
        <v>11</v>
      </c>
      <c r="C835" s="12" t="s">
        <v>1620</v>
      </c>
      <c r="D835" s="12" t="s">
        <v>1482</v>
      </c>
      <c r="E835" s="13" t="s">
        <v>1741</v>
      </c>
      <c r="F835" s="11">
        <v>0</v>
      </c>
      <c r="G835" s="12">
        <v>1</v>
      </c>
      <c r="H835" s="12">
        <v>1.9</v>
      </c>
      <c r="I835" s="13">
        <v>127</v>
      </c>
      <c r="J835" s="30"/>
      <c r="K835" s="14">
        <v>0</v>
      </c>
      <c r="L835" s="12">
        <v>1</v>
      </c>
      <c r="M835" s="12">
        <v>3.3</v>
      </c>
      <c r="N835" s="13">
        <v>201</v>
      </c>
      <c r="O835" s="30"/>
      <c r="P835" s="14">
        <v>0</v>
      </c>
      <c r="Q835" s="12">
        <v>0</v>
      </c>
      <c r="R835" s="12">
        <v>0</v>
      </c>
      <c r="S835" s="13">
        <v>20</v>
      </c>
      <c r="T835" s="30"/>
      <c r="U835" s="14">
        <v>0</v>
      </c>
      <c r="V835" s="12">
        <v>0</v>
      </c>
      <c r="W835" s="12">
        <v>0</v>
      </c>
      <c r="X835" s="13">
        <v>20</v>
      </c>
      <c r="Y835" s="30"/>
      <c r="Z835" s="14">
        <v>0</v>
      </c>
      <c r="AA835" s="12">
        <v>0</v>
      </c>
      <c r="AB835" s="12">
        <v>0</v>
      </c>
      <c r="AC835" s="13">
        <v>20</v>
      </c>
      <c r="AD835" s="30"/>
      <c r="AE835" s="34">
        <f t="shared" ref="AE835:AE885" si="315">LARGE(AO835:AS835,1)+LARGE(AO835:AS835,2)+LARGE(AO835:AS835,3)+LARGE(AO835:AS835,4)</f>
        <v>0</v>
      </c>
      <c r="AF835" s="15">
        <f t="shared" ref="AF835:AF885" si="316">LARGE(AT835:AX835,1)+LARGE(AT835:AX835,2)+LARGE(AT835:AX835,3)+LARGE(AT835:AX835,4)</f>
        <v>2</v>
      </c>
      <c r="AG835" s="16">
        <f t="shared" ref="AG835:AG885" si="317">LARGE(AY835:BC835,1)+LARGE(AY835:BC835,2)+LARGE(AY835:BC835,3)+LARGE(AY835:BC835,4)</f>
        <v>5.1999999999999993</v>
      </c>
      <c r="AH835" s="48">
        <f t="shared" ref="AH835:AH885" si="318">LARGE(AJ835:AN835,1)+LARGE(AJ835:AN835,2)+LARGE(AJ835:AN835,3)+LARGE(AJ835:AN835,4)</f>
        <v>368</v>
      </c>
      <c r="AI835" s="30"/>
      <c r="AJ835" s="14">
        <f t="shared" ref="AJ835:AJ885" si="319">I835</f>
        <v>127</v>
      </c>
      <c r="AK835" s="12">
        <f t="shared" ref="AK835:AK885" si="320">N835</f>
        <v>201</v>
      </c>
      <c r="AL835" s="12">
        <f t="shared" ref="AL835:AL885" si="321">S835</f>
        <v>20</v>
      </c>
      <c r="AM835" s="12">
        <f t="shared" ref="AM835:AM885" si="322">X835</f>
        <v>20</v>
      </c>
      <c r="AN835" s="17">
        <f t="shared" ref="AN835:AN885" si="323">AC835</f>
        <v>20</v>
      </c>
      <c r="AO835" s="14">
        <f t="shared" ref="AO835:AO885" si="324">F835</f>
        <v>0</v>
      </c>
      <c r="AP835" s="12">
        <f t="shared" ref="AP835:AP885" si="325">K835</f>
        <v>0</v>
      </c>
      <c r="AQ835" s="12">
        <f t="shared" ref="AQ835:AQ885" si="326">P835</f>
        <v>0</v>
      </c>
      <c r="AR835" s="12">
        <f t="shared" ref="AR835:AR885" si="327">U835</f>
        <v>0</v>
      </c>
      <c r="AS835" s="17">
        <f t="shared" ref="AS835:AS885" si="328">U835</f>
        <v>0</v>
      </c>
      <c r="AT835" s="14">
        <f t="shared" ref="AT835:AT885" si="329">G835</f>
        <v>1</v>
      </c>
      <c r="AU835" s="12">
        <f t="shared" ref="AU835:AU885" si="330">L835</f>
        <v>1</v>
      </c>
      <c r="AV835" s="12">
        <f t="shared" ref="AV835:AV885" si="331">Q835</f>
        <v>0</v>
      </c>
      <c r="AW835" s="12">
        <f t="shared" ref="AW835:AW885" si="332">V835</f>
        <v>0</v>
      </c>
      <c r="AX835" s="17">
        <f t="shared" ref="AX835:AX885" si="333">AA835</f>
        <v>0</v>
      </c>
      <c r="AY835" s="14">
        <f t="shared" ref="AY835:AY885" si="334">H835</f>
        <v>1.9</v>
      </c>
      <c r="AZ835" s="12">
        <f t="shared" ref="AZ835:AZ885" si="335">M835</f>
        <v>3.3</v>
      </c>
      <c r="BA835" s="12">
        <f t="shared" ref="BA835:BA885" si="336">R835</f>
        <v>0</v>
      </c>
      <c r="BB835" s="12">
        <f t="shared" ref="BB835:BB885" si="337">W835</f>
        <v>0</v>
      </c>
      <c r="BC835" s="13">
        <f t="shared" ref="BC835:BC885" si="338">AB835</f>
        <v>0</v>
      </c>
    </row>
    <row r="836" spans="1:55" ht="13">
      <c r="A836" s="19" t="s">
        <v>1579</v>
      </c>
      <c r="B836" s="12" t="s">
        <v>11</v>
      </c>
      <c r="C836" s="12" t="s">
        <v>217</v>
      </c>
      <c r="D836" s="12" t="s">
        <v>98</v>
      </c>
      <c r="E836" s="13" t="s">
        <v>1205</v>
      </c>
      <c r="F836" s="11">
        <v>0</v>
      </c>
      <c r="G836" s="12">
        <v>0</v>
      </c>
      <c r="H836" s="12">
        <v>0</v>
      </c>
      <c r="I836" s="13">
        <v>20</v>
      </c>
      <c r="J836" s="30"/>
      <c r="K836" s="14">
        <v>0</v>
      </c>
      <c r="L836" s="12">
        <v>0</v>
      </c>
      <c r="M836" s="12">
        <v>0</v>
      </c>
      <c r="N836" s="13">
        <v>0</v>
      </c>
      <c r="O836" s="30"/>
      <c r="P836" s="14">
        <v>0</v>
      </c>
      <c r="Q836" s="12">
        <v>0</v>
      </c>
      <c r="R836" s="12">
        <v>0</v>
      </c>
      <c r="S836" s="13">
        <v>0</v>
      </c>
      <c r="T836" s="30"/>
      <c r="U836" s="14">
        <v>0</v>
      </c>
      <c r="V836" s="12">
        <v>1</v>
      </c>
      <c r="W836" s="12">
        <v>3.2</v>
      </c>
      <c r="X836" s="13">
        <v>238</v>
      </c>
      <c r="Y836" s="30"/>
      <c r="Z836" s="14">
        <v>0</v>
      </c>
      <c r="AA836" s="12">
        <v>0</v>
      </c>
      <c r="AB836" s="12">
        <v>0</v>
      </c>
      <c r="AC836" s="13">
        <v>0</v>
      </c>
      <c r="AD836" s="30"/>
      <c r="AE836" s="34">
        <f t="shared" si="315"/>
        <v>0</v>
      </c>
      <c r="AF836" s="15">
        <f t="shared" si="316"/>
        <v>1</v>
      </c>
      <c r="AG836" s="16">
        <f t="shared" si="317"/>
        <v>3.2</v>
      </c>
      <c r="AH836" s="48">
        <f t="shared" si="318"/>
        <v>258</v>
      </c>
      <c r="AI836" s="30"/>
      <c r="AJ836" s="14">
        <f t="shared" si="319"/>
        <v>20</v>
      </c>
      <c r="AK836" s="12">
        <f t="shared" si="320"/>
        <v>0</v>
      </c>
      <c r="AL836" s="12">
        <f t="shared" si="321"/>
        <v>0</v>
      </c>
      <c r="AM836" s="12">
        <f t="shared" si="322"/>
        <v>238</v>
      </c>
      <c r="AN836" s="17">
        <f t="shared" si="323"/>
        <v>0</v>
      </c>
      <c r="AO836" s="14">
        <f t="shared" si="324"/>
        <v>0</v>
      </c>
      <c r="AP836" s="12">
        <f t="shared" si="325"/>
        <v>0</v>
      </c>
      <c r="AQ836" s="12">
        <f t="shared" si="326"/>
        <v>0</v>
      </c>
      <c r="AR836" s="12">
        <f t="shared" si="327"/>
        <v>0</v>
      </c>
      <c r="AS836" s="17">
        <f t="shared" si="328"/>
        <v>0</v>
      </c>
      <c r="AT836" s="14">
        <f t="shared" si="329"/>
        <v>0</v>
      </c>
      <c r="AU836" s="12">
        <f t="shared" si="330"/>
        <v>0</v>
      </c>
      <c r="AV836" s="12">
        <f t="shared" si="331"/>
        <v>0</v>
      </c>
      <c r="AW836" s="12">
        <f t="shared" si="332"/>
        <v>1</v>
      </c>
      <c r="AX836" s="17">
        <f t="shared" si="333"/>
        <v>0</v>
      </c>
      <c r="AY836" s="14">
        <f t="shared" si="334"/>
        <v>0</v>
      </c>
      <c r="AZ836" s="12">
        <f t="shared" si="335"/>
        <v>0</v>
      </c>
      <c r="BA836" s="12">
        <f t="shared" si="336"/>
        <v>0</v>
      </c>
      <c r="BB836" s="12">
        <f t="shared" si="337"/>
        <v>3.2</v>
      </c>
      <c r="BC836" s="13">
        <f t="shared" si="338"/>
        <v>0</v>
      </c>
    </row>
    <row r="837" spans="1:55" ht="13">
      <c r="A837" s="19" t="s">
        <v>1580</v>
      </c>
      <c r="B837" s="12" t="s">
        <v>11</v>
      </c>
      <c r="C837" s="12" t="s">
        <v>1295</v>
      </c>
      <c r="D837" s="12" t="s">
        <v>1554</v>
      </c>
      <c r="E837" s="13" t="s">
        <v>1741</v>
      </c>
      <c r="F837" s="11">
        <v>0</v>
      </c>
      <c r="G837" s="12">
        <v>0</v>
      </c>
      <c r="H837" s="12">
        <v>0</v>
      </c>
      <c r="I837" s="13">
        <v>20</v>
      </c>
      <c r="J837" s="30"/>
      <c r="K837" s="14">
        <v>0</v>
      </c>
      <c r="L837" s="12">
        <v>3</v>
      </c>
      <c r="M837" s="12">
        <v>10.7</v>
      </c>
      <c r="N837" s="13">
        <v>253</v>
      </c>
      <c r="O837" s="30"/>
      <c r="P837" s="14">
        <v>1</v>
      </c>
      <c r="Q837" s="12">
        <v>0</v>
      </c>
      <c r="R837" s="12">
        <v>1.4</v>
      </c>
      <c r="S837" s="13">
        <v>261</v>
      </c>
      <c r="T837" s="30"/>
      <c r="U837" s="14">
        <v>0</v>
      </c>
      <c r="V837" s="12">
        <v>0</v>
      </c>
      <c r="W837" s="12">
        <v>0</v>
      </c>
      <c r="X837" s="13">
        <v>20</v>
      </c>
      <c r="Y837" s="30"/>
      <c r="Z837" s="14">
        <v>0</v>
      </c>
      <c r="AA837" s="12">
        <v>0</v>
      </c>
      <c r="AB837" s="12">
        <v>0</v>
      </c>
      <c r="AC837" s="13">
        <v>20</v>
      </c>
      <c r="AD837" s="30"/>
      <c r="AE837" s="34">
        <f t="shared" si="315"/>
        <v>1</v>
      </c>
      <c r="AF837" s="15">
        <f t="shared" si="316"/>
        <v>3</v>
      </c>
      <c r="AG837" s="16">
        <f t="shared" si="317"/>
        <v>12.1</v>
      </c>
      <c r="AH837" s="48">
        <f t="shared" si="318"/>
        <v>554</v>
      </c>
      <c r="AI837" s="30"/>
      <c r="AJ837" s="14">
        <f t="shared" si="319"/>
        <v>20</v>
      </c>
      <c r="AK837" s="12">
        <f t="shared" si="320"/>
        <v>253</v>
      </c>
      <c r="AL837" s="12">
        <f t="shared" si="321"/>
        <v>261</v>
      </c>
      <c r="AM837" s="12">
        <f t="shared" si="322"/>
        <v>20</v>
      </c>
      <c r="AN837" s="17">
        <f t="shared" si="323"/>
        <v>20</v>
      </c>
      <c r="AO837" s="14">
        <f t="shared" si="324"/>
        <v>0</v>
      </c>
      <c r="AP837" s="12">
        <f t="shared" si="325"/>
        <v>0</v>
      </c>
      <c r="AQ837" s="12">
        <f t="shared" si="326"/>
        <v>1</v>
      </c>
      <c r="AR837" s="12">
        <f t="shared" si="327"/>
        <v>0</v>
      </c>
      <c r="AS837" s="17">
        <f t="shared" si="328"/>
        <v>0</v>
      </c>
      <c r="AT837" s="14">
        <f t="shared" si="329"/>
        <v>0</v>
      </c>
      <c r="AU837" s="12">
        <f t="shared" si="330"/>
        <v>3</v>
      </c>
      <c r="AV837" s="12">
        <f t="shared" si="331"/>
        <v>0</v>
      </c>
      <c r="AW837" s="12">
        <f t="shared" si="332"/>
        <v>0</v>
      </c>
      <c r="AX837" s="17">
        <f t="shared" si="333"/>
        <v>0</v>
      </c>
      <c r="AY837" s="14">
        <f t="shared" si="334"/>
        <v>0</v>
      </c>
      <c r="AZ837" s="12">
        <f t="shared" si="335"/>
        <v>10.7</v>
      </c>
      <c r="BA837" s="12">
        <f t="shared" si="336"/>
        <v>1.4</v>
      </c>
      <c r="BB837" s="12">
        <f t="shared" si="337"/>
        <v>0</v>
      </c>
      <c r="BC837" s="13">
        <f t="shared" si="338"/>
        <v>0</v>
      </c>
    </row>
    <row r="838" spans="1:55" ht="13">
      <c r="A838" s="19" t="s">
        <v>1581</v>
      </c>
      <c r="B838" s="12" t="s">
        <v>1209</v>
      </c>
      <c r="C838" s="12" t="s">
        <v>1621</v>
      </c>
      <c r="D838" s="12" t="s">
        <v>349</v>
      </c>
      <c r="E838" s="13" t="s">
        <v>1202</v>
      </c>
      <c r="F838" s="11">
        <v>0</v>
      </c>
      <c r="G838" s="12">
        <v>0</v>
      </c>
      <c r="H838" s="12">
        <v>0</v>
      </c>
      <c r="I838" s="13">
        <v>0</v>
      </c>
      <c r="J838" s="30"/>
      <c r="K838" s="14">
        <v>0</v>
      </c>
      <c r="L838" s="12">
        <v>0</v>
      </c>
      <c r="M838" s="12">
        <v>0</v>
      </c>
      <c r="N838" s="13">
        <v>0</v>
      </c>
      <c r="O838" s="30"/>
      <c r="P838" s="14">
        <v>0</v>
      </c>
      <c r="Q838" s="12">
        <v>0</v>
      </c>
      <c r="R838" s="12">
        <v>0</v>
      </c>
      <c r="S838" s="13">
        <v>0</v>
      </c>
      <c r="T838" s="30"/>
      <c r="U838" s="14">
        <v>0</v>
      </c>
      <c r="V838" s="12">
        <v>0</v>
      </c>
      <c r="W838" s="12">
        <v>0</v>
      </c>
      <c r="X838" s="13">
        <v>0</v>
      </c>
      <c r="Y838" s="30"/>
      <c r="Z838" s="14">
        <v>0</v>
      </c>
      <c r="AA838" s="12">
        <v>0</v>
      </c>
      <c r="AB838" s="12">
        <v>0</v>
      </c>
      <c r="AC838" s="13">
        <v>0</v>
      </c>
      <c r="AD838" s="30"/>
      <c r="AE838" s="34">
        <f t="shared" si="315"/>
        <v>0</v>
      </c>
      <c r="AF838" s="15">
        <f t="shared" si="316"/>
        <v>0</v>
      </c>
      <c r="AG838" s="16">
        <f t="shared" si="317"/>
        <v>0</v>
      </c>
      <c r="AH838" s="48">
        <f t="shared" si="318"/>
        <v>0</v>
      </c>
      <c r="AI838" s="30"/>
      <c r="AJ838" s="14">
        <f t="shared" si="319"/>
        <v>0</v>
      </c>
      <c r="AK838" s="12">
        <f t="shared" si="320"/>
        <v>0</v>
      </c>
      <c r="AL838" s="12">
        <f t="shared" si="321"/>
        <v>0</v>
      </c>
      <c r="AM838" s="12">
        <f t="shared" si="322"/>
        <v>0</v>
      </c>
      <c r="AN838" s="17">
        <f t="shared" si="323"/>
        <v>0</v>
      </c>
      <c r="AO838" s="14">
        <f t="shared" si="324"/>
        <v>0</v>
      </c>
      <c r="AP838" s="12">
        <f t="shared" si="325"/>
        <v>0</v>
      </c>
      <c r="AQ838" s="12">
        <f t="shared" si="326"/>
        <v>0</v>
      </c>
      <c r="AR838" s="12">
        <f t="shared" si="327"/>
        <v>0</v>
      </c>
      <c r="AS838" s="17">
        <f t="shared" si="328"/>
        <v>0</v>
      </c>
      <c r="AT838" s="14">
        <f t="shared" si="329"/>
        <v>0</v>
      </c>
      <c r="AU838" s="12">
        <f t="shared" si="330"/>
        <v>0</v>
      </c>
      <c r="AV838" s="12">
        <f t="shared" si="331"/>
        <v>0</v>
      </c>
      <c r="AW838" s="12">
        <f t="shared" si="332"/>
        <v>0</v>
      </c>
      <c r="AX838" s="17">
        <f t="shared" si="333"/>
        <v>0</v>
      </c>
      <c r="AY838" s="14">
        <f t="shared" si="334"/>
        <v>0</v>
      </c>
      <c r="AZ838" s="12">
        <f t="shared" si="335"/>
        <v>0</v>
      </c>
      <c r="BA838" s="12">
        <f t="shared" si="336"/>
        <v>0</v>
      </c>
      <c r="BB838" s="12">
        <f t="shared" si="337"/>
        <v>0</v>
      </c>
      <c r="BC838" s="13">
        <f t="shared" si="338"/>
        <v>0</v>
      </c>
    </row>
    <row r="839" spans="1:55" ht="13">
      <c r="A839" s="19" t="s">
        <v>1582</v>
      </c>
      <c r="B839" s="12" t="s">
        <v>1209</v>
      </c>
      <c r="C839" s="12" t="s">
        <v>1622</v>
      </c>
      <c r="D839" s="12" t="s">
        <v>1623</v>
      </c>
      <c r="E839" s="13" t="s">
        <v>1740</v>
      </c>
      <c r="F839" s="11">
        <v>0</v>
      </c>
      <c r="G839" s="12">
        <v>0</v>
      </c>
      <c r="H839" s="12">
        <v>0</v>
      </c>
      <c r="I839" s="13">
        <v>0</v>
      </c>
      <c r="J839" s="30"/>
      <c r="K839" s="14">
        <v>0</v>
      </c>
      <c r="L839" s="12">
        <v>0</v>
      </c>
      <c r="M839" s="12">
        <v>0</v>
      </c>
      <c r="N839" s="13">
        <v>0</v>
      </c>
      <c r="O839" s="30"/>
      <c r="P839" s="14">
        <v>0</v>
      </c>
      <c r="Q839" s="12">
        <v>0</v>
      </c>
      <c r="R839" s="12">
        <v>0</v>
      </c>
      <c r="S839" s="13">
        <v>0</v>
      </c>
      <c r="T839" s="30"/>
      <c r="U839" s="14">
        <v>0</v>
      </c>
      <c r="V839" s="12">
        <v>0</v>
      </c>
      <c r="W839" s="12">
        <v>0</v>
      </c>
      <c r="X839" s="13">
        <v>0</v>
      </c>
      <c r="Y839" s="30"/>
      <c r="Z839" s="14">
        <v>0</v>
      </c>
      <c r="AA839" s="12">
        <v>0</v>
      </c>
      <c r="AB839" s="12">
        <v>0</v>
      </c>
      <c r="AC839" s="13">
        <v>0</v>
      </c>
      <c r="AD839" s="30"/>
      <c r="AE839" s="34">
        <f t="shared" si="315"/>
        <v>0</v>
      </c>
      <c r="AF839" s="15">
        <f t="shared" si="316"/>
        <v>0</v>
      </c>
      <c r="AG839" s="16">
        <f t="shared" si="317"/>
        <v>0</v>
      </c>
      <c r="AH839" s="48">
        <f t="shared" si="318"/>
        <v>0</v>
      </c>
      <c r="AI839" s="30"/>
      <c r="AJ839" s="14">
        <f t="shared" si="319"/>
        <v>0</v>
      </c>
      <c r="AK839" s="12">
        <f t="shared" si="320"/>
        <v>0</v>
      </c>
      <c r="AL839" s="12">
        <f t="shared" si="321"/>
        <v>0</v>
      </c>
      <c r="AM839" s="12">
        <f t="shared" si="322"/>
        <v>0</v>
      </c>
      <c r="AN839" s="17">
        <f t="shared" si="323"/>
        <v>0</v>
      </c>
      <c r="AO839" s="14">
        <f t="shared" si="324"/>
        <v>0</v>
      </c>
      <c r="AP839" s="12">
        <f t="shared" si="325"/>
        <v>0</v>
      </c>
      <c r="AQ839" s="12">
        <f t="shared" si="326"/>
        <v>0</v>
      </c>
      <c r="AR839" s="12">
        <f t="shared" si="327"/>
        <v>0</v>
      </c>
      <c r="AS839" s="17">
        <f t="shared" si="328"/>
        <v>0</v>
      </c>
      <c r="AT839" s="14">
        <f t="shared" si="329"/>
        <v>0</v>
      </c>
      <c r="AU839" s="12">
        <f t="shared" si="330"/>
        <v>0</v>
      </c>
      <c r="AV839" s="12">
        <f t="shared" si="331"/>
        <v>0</v>
      </c>
      <c r="AW839" s="12">
        <f t="shared" si="332"/>
        <v>0</v>
      </c>
      <c r="AX839" s="17">
        <f t="shared" si="333"/>
        <v>0</v>
      </c>
      <c r="AY839" s="14">
        <f t="shared" si="334"/>
        <v>0</v>
      </c>
      <c r="AZ839" s="12">
        <f t="shared" si="335"/>
        <v>0</v>
      </c>
      <c r="BA839" s="12">
        <f t="shared" si="336"/>
        <v>0</v>
      </c>
      <c r="BB839" s="12">
        <f t="shared" si="337"/>
        <v>0</v>
      </c>
      <c r="BC839" s="13">
        <f t="shared" si="338"/>
        <v>0</v>
      </c>
    </row>
    <row r="840" spans="1:55" ht="13">
      <c r="A840" s="19" t="s">
        <v>1583</v>
      </c>
      <c r="B840" s="12" t="s">
        <v>1176</v>
      </c>
      <c r="C840" s="12" t="s">
        <v>1528</v>
      </c>
      <c r="D840" s="12" t="s">
        <v>131</v>
      </c>
      <c r="E840" s="13" t="s">
        <v>1740</v>
      </c>
      <c r="F840" s="11">
        <v>0</v>
      </c>
      <c r="G840" s="12">
        <v>0</v>
      </c>
      <c r="H840" s="12">
        <v>0</v>
      </c>
      <c r="I840" s="13">
        <v>0</v>
      </c>
      <c r="J840" s="30"/>
      <c r="K840" s="14">
        <v>0</v>
      </c>
      <c r="L840" s="12">
        <v>0</v>
      </c>
      <c r="M840" s="12">
        <v>0</v>
      </c>
      <c r="N840" s="13">
        <v>0</v>
      </c>
      <c r="O840" s="30"/>
      <c r="P840" s="14">
        <v>0</v>
      </c>
      <c r="Q840" s="12">
        <v>0</v>
      </c>
      <c r="R840" s="12">
        <v>0</v>
      </c>
      <c r="S840" s="13">
        <v>0</v>
      </c>
      <c r="T840" s="30"/>
      <c r="U840" s="14">
        <v>0</v>
      </c>
      <c r="V840" s="12">
        <v>0</v>
      </c>
      <c r="W840" s="12">
        <v>0</v>
      </c>
      <c r="X840" s="13">
        <v>0</v>
      </c>
      <c r="Y840" s="30"/>
      <c r="Z840" s="14">
        <v>0</v>
      </c>
      <c r="AA840" s="12">
        <v>0</v>
      </c>
      <c r="AB840" s="12">
        <v>0</v>
      </c>
      <c r="AC840" s="13">
        <v>0</v>
      </c>
      <c r="AD840" s="30"/>
      <c r="AE840" s="34">
        <f t="shared" si="315"/>
        <v>0</v>
      </c>
      <c r="AF840" s="15">
        <f t="shared" si="316"/>
        <v>0</v>
      </c>
      <c r="AG840" s="16">
        <f t="shared" si="317"/>
        <v>0</v>
      </c>
      <c r="AH840" s="48">
        <f t="shared" si="318"/>
        <v>0</v>
      </c>
      <c r="AI840" s="30"/>
      <c r="AJ840" s="14">
        <f t="shared" si="319"/>
        <v>0</v>
      </c>
      <c r="AK840" s="12">
        <f t="shared" si="320"/>
        <v>0</v>
      </c>
      <c r="AL840" s="12">
        <f t="shared" si="321"/>
        <v>0</v>
      </c>
      <c r="AM840" s="12">
        <f t="shared" si="322"/>
        <v>0</v>
      </c>
      <c r="AN840" s="17">
        <f t="shared" si="323"/>
        <v>0</v>
      </c>
      <c r="AO840" s="14">
        <f t="shared" si="324"/>
        <v>0</v>
      </c>
      <c r="AP840" s="12">
        <f t="shared" si="325"/>
        <v>0</v>
      </c>
      <c r="AQ840" s="12">
        <f t="shared" si="326"/>
        <v>0</v>
      </c>
      <c r="AR840" s="12">
        <f t="shared" si="327"/>
        <v>0</v>
      </c>
      <c r="AS840" s="17">
        <f t="shared" si="328"/>
        <v>0</v>
      </c>
      <c r="AT840" s="14">
        <f t="shared" si="329"/>
        <v>0</v>
      </c>
      <c r="AU840" s="12">
        <f t="shared" si="330"/>
        <v>0</v>
      </c>
      <c r="AV840" s="12">
        <f t="shared" si="331"/>
        <v>0</v>
      </c>
      <c r="AW840" s="12">
        <f t="shared" si="332"/>
        <v>0</v>
      </c>
      <c r="AX840" s="17">
        <f t="shared" si="333"/>
        <v>0</v>
      </c>
      <c r="AY840" s="14">
        <f t="shared" si="334"/>
        <v>0</v>
      </c>
      <c r="AZ840" s="12">
        <f t="shared" si="335"/>
        <v>0</v>
      </c>
      <c r="BA840" s="12">
        <f t="shared" si="336"/>
        <v>0</v>
      </c>
      <c r="BB840" s="12">
        <f t="shared" si="337"/>
        <v>0</v>
      </c>
      <c r="BC840" s="13">
        <f t="shared" si="338"/>
        <v>0</v>
      </c>
    </row>
    <row r="841" spans="1:55" ht="13">
      <c r="A841" s="19" t="s">
        <v>1584</v>
      </c>
      <c r="B841" s="12" t="s">
        <v>1176</v>
      </c>
      <c r="C841" s="12" t="s">
        <v>1624</v>
      </c>
      <c r="D841" s="12" t="s">
        <v>131</v>
      </c>
      <c r="E841" s="13" t="s">
        <v>1204</v>
      </c>
      <c r="F841" s="11">
        <v>0</v>
      </c>
      <c r="G841" s="12">
        <v>0</v>
      </c>
      <c r="H841" s="12">
        <v>0</v>
      </c>
      <c r="I841" s="13">
        <v>0</v>
      </c>
      <c r="J841" s="30"/>
      <c r="K841" s="14">
        <v>0</v>
      </c>
      <c r="L841" s="12">
        <v>0</v>
      </c>
      <c r="M841" s="12">
        <v>0</v>
      </c>
      <c r="N841" s="13">
        <v>0</v>
      </c>
      <c r="O841" s="30"/>
      <c r="P841" s="14">
        <v>0</v>
      </c>
      <c r="Q841" s="12">
        <v>0</v>
      </c>
      <c r="R841" s="12">
        <v>0</v>
      </c>
      <c r="S841" s="13">
        <v>0</v>
      </c>
      <c r="T841" s="30"/>
      <c r="U841" s="14">
        <v>0</v>
      </c>
      <c r="V841" s="12">
        <v>0</v>
      </c>
      <c r="W841" s="12">
        <v>0</v>
      </c>
      <c r="X841" s="13">
        <v>0</v>
      </c>
      <c r="Y841" s="30"/>
      <c r="Z841" s="14">
        <v>0</v>
      </c>
      <c r="AA841" s="12">
        <v>0</v>
      </c>
      <c r="AB841" s="12">
        <v>0</v>
      </c>
      <c r="AC841" s="13">
        <v>0</v>
      </c>
      <c r="AD841" s="30"/>
      <c r="AE841" s="34">
        <f t="shared" si="315"/>
        <v>0</v>
      </c>
      <c r="AF841" s="15">
        <f t="shared" si="316"/>
        <v>0</v>
      </c>
      <c r="AG841" s="16">
        <f t="shared" si="317"/>
        <v>0</v>
      </c>
      <c r="AH841" s="48">
        <f t="shared" si="318"/>
        <v>0</v>
      </c>
      <c r="AI841" s="30"/>
      <c r="AJ841" s="14">
        <f t="shared" si="319"/>
        <v>0</v>
      </c>
      <c r="AK841" s="12">
        <f t="shared" si="320"/>
        <v>0</v>
      </c>
      <c r="AL841" s="12">
        <f t="shared" si="321"/>
        <v>0</v>
      </c>
      <c r="AM841" s="12">
        <f t="shared" si="322"/>
        <v>0</v>
      </c>
      <c r="AN841" s="17">
        <f t="shared" si="323"/>
        <v>0</v>
      </c>
      <c r="AO841" s="14">
        <f t="shared" si="324"/>
        <v>0</v>
      </c>
      <c r="AP841" s="12">
        <f t="shared" si="325"/>
        <v>0</v>
      </c>
      <c r="AQ841" s="12">
        <f t="shared" si="326"/>
        <v>0</v>
      </c>
      <c r="AR841" s="12">
        <f t="shared" si="327"/>
        <v>0</v>
      </c>
      <c r="AS841" s="17">
        <f t="shared" si="328"/>
        <v>0</v>
      </c>
      <c r="AT841" s="14">
        <f t="shared" si="329"/>
        <v>0</v>
      </c>
      <c r="AU841" s="12">
        <f t="shared" si="330"/>
        <v>0</v>
      </c>
      <c r="AV841" s="12">
        <f t="shared" si="331"/>
        <v>0</v>
      </c>
      <c r="AW841" s="12">
        <f t="shared" si="332"/>
        <v>0</v>
      </c>
      <c r="AX841" s="17">
        <f t="shared" si="333"/>
        <v>0</v>
      </c>
      <c r="AY841" s="14">
        <f t="shared" si="334"/>
        <v>0</v>
      </c>
      <c r="AZ841" s="12">
        <f t="shared" si="335"/>
        <v>0</v>
      </c>
      <c r="BA841" s="12">
        <f t="shared" si="336"/>
        <v>0</v>
      </c>
      <c r="BB841" s="12">
        <f t="shared" si="337"/>
        <v>0</v>
      </c>
      <c r="BC841" s="13">
        <f t="shared" si="338"/>
        <v>0</v>
      </c>
    </row>
    <row r="842" spans="1:55" ht="13">
      <c r="A842" s="19" t="s">
        <v>1585</v>
      </c>
      <c r="B842" s="12" t="s">
        <v>1176</v>
      </c>
      <c r="C842" s="12" t="s">
        <v>1625</v>
      </c>
      <c r="D842" s="12" t="s">
        <v>1626</v>
      </c>
      <c r="E842" s="13" t="s">
        <v>1205</v>
      </c>
      <c r="F842" s="11">
        <v>0</v>
      </c>
      <c r="G842" s="12">
        <v>0</v>
      </c>
      <c r="H842" s="12">
        <v>0</v>
      </c>
      <c r="I842" s="13">
        <v>0</v>
      </c>
      <c r="J842" s="30"/>
      <c r="K842" s="14">
        <v>0</v>
      </c>
      <c r="L842" s="12">
        <v>0</v>
      </c>
      <c r="M842" s="12">
        <v>0</v>
      </c>
      <c r="N842" s="13">
        <v>0</v>
      </c>
      <c r="O842" s="30"/>
      <c r="P842" s="14">
        <v>0</v>
      </c>
      <c r="Q842" s="12">
        <v>0</v>
      </c>
      <c r="R842" s="12">
        <v>0</v>
      </c>
      <c r="S842" s="13">
        <v>0</v>
      </c>
      <c r="T842" s="30"/>
      <c r="U842" s="14">
        <v>0</v>
      </c>
      <c r="V842" s="12">
        <v>0</v>
      </c>
      <c r="W842" s="12">
        <v>0</v>
      </c>
      <c r="X842" s="13">
        <v>0</v>
      </c>
      <c r="Y842" s="30"/>
      <c r="Z842" s="14">
        <v>0</v>
      </c>
      <c r="AA842" s="12">
        <v>0</v>
      </c>
      <c r="AB842" s="12">
        <v>0</v>
      </c>
      <c r="AC842" s="13">
        <v>0</v>
      </c>
      <c r="AD842" s="30"/>
      <c r="AE842" s="34">
        <f t="shared" si="315"/>
        <v>0</v>
      </c>
      <c r="AF842" s="15">
        <f t="shared" si="316"/>
        <v>0</v>
      </c>
      <c r="AG842" s="16">
        <f t="shared" si="317"/>
        <v>0</v>
      </c>
      <c r="AH842" s="48">
        <f t="shared" si="318"/>
        <v>0</v>
      </c>
      <c r="AI842" s="30"/>
      <c r="AJ842" s="14">
        <f t="shared" si="319"/>
        <v>0</v>
      </c>
      <c r="AK842" s="12">
        <f t="shared" si="320"/>
        <v>0</v>
      </c>
      <c r="AL842" s="12">
        <f t="shared" si="321"/>
        <v>0</v>
      </c>
      <c r="AM842" s="12">
        <f t="shared" si="322"/>
        <v>0</v>
      </c>
      <c r="AN842" s="17">
        <f t="shared" si="323"/>
        <v>0</v>
      </c>
      <c r="AO842" s="14">
        <f t="shared" si="324"/>
        <v>0</v>
      </c>
      <c r="AP842" s="12">
        <f t="shared" si="325"/>
        <v>0</v>
      </c>
      <c r="AQ842" s="12">
        <f t="shared" si="326"/>
        <v>0</v>
      </c>
      <c r="AR842" s="12">
        <f t="shared" si="327"/>
        <v>0</v>
      </c>
      <c r="AS842" s="17">
        <f t="shared" si="328"/>
        <v>0</v>
      </c>
      <c r="AT842" s="14">
        <f t="shared" si="329"/>
        <v>0</v>
      </c>
      <c r="AU842" s="12">
        <f t="shared" si="330"/>
        <v>0</v>
      </c>
      <c r="AV842" s="12">
        <f t="shared" si="331"/>
        <v>0</v>
      </c>
      <c r="AW842" s="12">
        <f t="shared" si="332"/>
        <v>0</v>
      </c>
      <c r="AX842" s="17">
        <f t="shared" si="333"/>
        <v>0</v>
      </c>
      <c r="AY842" s="14">
        <f t="shared" si="334"/>
        <v>0</v>
      </c>
      <c r="AZ842" s="12">
        <f t="shared" si="335"/>
        <v>0</v>
      </c>
      <c r="BA842" s="12">
        <f t="shared" si="336"/>
        <v>0</v>
      </c>
      <c r="BB842" s="12">
        <f t="shared" si="337"/>
        <v>0</v>
      </c>
      <c r="BC842" s="13">
        <f t="shared" si="338"/>
        <v>0</v>
      </c>
    </row>
    <row r="843" spans="1:55" ht="13">
      <c r="A843" s="19" t="s">
        <v>1586</v>
      </c>
      <c r="B843" s="12" t="s">
        <v>1176</v>
      </c>
      <c r="C843" s="12" t="s">
        <v>1627</v>
      </c>
      <c r="D843" s="12" t="s">
        <v>97</v>
      </c>
      <c r="E843" s="13" t="s">
        <v>1198</v>
      </c>
      <c r="F843" s="11">
        <v>0</v>
      </c>
      <c r="G843" s="12">
        <v>0</v>
      </c>
      <c r="H843" s="12">
        <v>0</v>
      </c>
      <c r="I843" s="13">
        <v>0</v>
      </c>
      <c r="J843" s="30"/>
      <c r="K843" s="14">
        <v>0</v>
      </c>
      <c r="L843" s="12">
        <v>0</v>
      </c>
      <c r="M843" s="12">
        <v>0</v>
      </c>
      <c r="N843" s="13">
        <v>0</v>
      </c>
      <c r="O843" s="30"/>
      <c r="P843" s="14">
        <v>0</v>
      </c>
      <c r="Q843" s="12">
        <v>0</v>
      </c>
      <c r="R843" s="12">
        <v>0</v>
      </c>
      <c r="S843" s="13">
        <v>0</v>
      </c>
      <c r="T843" s="30"/>
      <c r="U843" s="14">
        <v>0</v>
      </c>
      <c r="V843" s="12">
        <v>0</v>
      </c>
      <c r="W843" s="12">
        <v>0</v>
      </c>
      <c r="X843" s="13">
        <v>0</v>
      </c>
      <c r="Y843" s="30"/>
      <c r="Z843" s="14">
        <v>0</v>
      </c>
      <c r="AA843" s="12">
        <v>0</v>
      </c>
      <c r="AB843" s="12">
        <v>0</v>
      </c>
      <c r="AC843" s="13">
        <v>0</v>
      </c>
      <c r="AD843" s="30"/>
      <c r="AE843" s="34">
        <f t="shared" si="315"/>
        <v>0</v>
      </c>
      <c r="AF843" s="15">
        <f t="shared" si="316"/>
        <v>0</v>
      </c>
      <c r="AG843" s="16">
        <f t="shared" si="317"/>
        <v>0</v>
      </c>
      <c r="AH843" s="48">
        <f t="shared" si="318"/>
        <v>0</v>
      </c>
      <c r="AI843" s="30"/>
      <c r="AJ843" s="14">
        <f t="shared" si="319"/>
        <v>0</v>
      </c>
      <c r="AK843" s="12">
        <f t="shared" si="320"/>
        <v>0</v>
      </c>
      <c r="AL843" s="12">
        <f t="shared" si="321"/>
        <v>0</v>
      </c>
      <c r="AM843" s="12">
        <f t="shared" si="322"/>
        <v>0</v>
      </c>
      <c r="AN843" s="17">
        <f t="shared" si="323"/>
        <v>0</v>
      </c>
      <c r="AO843" s="14">
        <f t="shared" si="324"/>
        <v>0</v>
      </c>
      <c r="AP843" s="12">
        <f t="shared" si="325"/>
        <v>0</v>
      </c>
      <c r="AQ843" s="12">
        <f t="shared" si="326"/>
        <v>0</v>
      </c>
      <c r="AR843" s="12">
        <f t="shared" si="327"/>
        <v>0</v>
      </c>
      <c r="AS843" s="17">
        <f t="shared" si="328"/>
        <v>0</v>
      </c>
      <c r="AT843" s="14">
        <f t="shared" si="329"/>
        <v>0</v>
      </c>
      <c r="AU843" s="12">
        <f t="shared" si="330"/>
        <v>0</v>
      </c>
      <c r="AV843" s="12">
        <f t="shared" si="331"/>
        <v>0</v>
      </c>
      <c r="AW843" s="12">
        <f t="shared" si="332"/>
        <v>0</v>
      </c>
      <c r="AX843" s="17">
        <f t="shared" si="333"/>
        <v>0</v>
      </c>
      <c r="AY843" s="14">
        <f t="shared" si="334"/>
        <v>0</v>
      </c>
      <c r="AZ843" s="12">
        <f t="shared" si="335"/>
        <v>0</v>
      </c>
      <c r="BA843" s="12">
        <f t="shared" si="336"/>
        <v>0</v>
      </c>
      <c r="BB843" s="12">
        <f t="shared" si="337"/>
        <v>0</v>
      </c>
      <c r="BC843" s="13">
        <f t="shared" si="338"/>
        <v>0</v>
      </c>
    </row>
    <row r="844" spans="1:55" ht="13">
      <c r="A844" s="19" t="s">
        <v>1587</v>
      </c>
      <c r="B844" s="12" t="s">
        <v>1229</v>
      </c>
      <c r="C844" s="12" t="s">
        <v>304</v>
      </c>
      <c r="D844" s="12" t="s">
        <v>44</v>
      </c>
      <c r="E844" s="13" t="s">
        <v>1205</v>
      </c>
      <c r="F844" s="11">
        <v>0</v>
      </c>
      <c r="G844" s="12">
        <v>0</v>
      </c>
      <c r="H844" s="12">
        <v>0</v>
      </c>
      <c r="I844" s="13">
        <v>0</v>
      </c>
      <c r="J844" s="30"/>
      <c r="K844" s="14">
        <v>0</v>
      </c>
      <c r="L844" s="12">
        <v>0</v>
      </c>
      <c r="M844" s="12">
        <v>0</v>
      </c>
      <c r="N844" s="13">
        <v>0</v>
      </c>
      <c r="O844" s="30"/>
      <c r="P844" s="14">
        <v>0</v>
      </c>
      <c r="Q844" s="12">
        <v>0</v>
      </c>
      <c r="R844" s="12">
        <v>0</v>
      </c>
      <c r="S844" s="13">
        <v>0</v>
      </c>
      <c r="T844" s="30"/>
      <c r="U844" s="14">
        <v>0</v>
      </c>
      <c r="V844" s="12">
        <v>0</v>
      </c>
      <c r="W844" s="12">
        <v>0</v>
      </c>
      <c r="X844" s="13">
        <v>0</v>
      </c>
      <c r="Y844" s="30"/>
      <c r="Z844" s="14">
        <v>0</v>
      </c>
      <c r="AA844" s="12">
        <v>0</v>
      </c>
      <c r="AB844" s="12">
        <v>0</v>
      </c>
      <c r="AC844" s="13">
        <v>0</v>
      </c>
      <c r="AD844" s="30"/>
      <c r="AE844" s="34">
        <f t="shared" si="315"/>
        <v>0</v>
      </c>
      <c r="AF844" s="15">
        <f t="shared" si="316"/>
        <v>0</v>
      </c>
      <c r="AG844" s="16">
        <f t="shared" si="317"/>
        <v>0</v>
      </c>
      <c r="AH844" s="48">
        <f t="shared" si="318"/>
        <v>0</v>
      </c>
      <c r="AI844" s="30"/>
      <c r="AJ844" s="14">
        <f t="shared" si="319"/>
        <v>0</v>
      </c>
      <c r="AK844" s="12">
        <f t="shared" si="320"/>
        <v>0</v>
      </c>
      <c r="AL844" s="12">
        <f t="shared" si="321"/>
        <v>0</v>
      </c>
      <c r="AM844" s="12">
        <f t="shared" si="322"/>
        <v>0</v>
      </c>
      <c r="AN844" s="17">
        <f t="shared" si="323"/>
        <v>0</v>
      </c>
      <c r="AO844" s="14">
        <f t="shared" si="324"/>
        <v>0</v>
      </c>
      <c r="AP844" s="12">
        <f t="shared" si="325"/>
        <v>0</v>
      </c>
      <c r="AQ844" s="12">
        <f t="shared" si="326"/>
        <v>0</v>
      </c>
      <c r="AR844" s="12">
        <f t="shared" si="327"/>
        <v>0</v>
      </c>
      <c r="AS844" s="17">
        <f t="shared" si="328"/>
        <v>0</v>
      </c>
      <c r="AT844" s="14">
        <f t="shared" si="329"/>
        <v>0</v>
      </c>
      <c r="AU844" s="12">
        <f t="shared" si="330"/>
        <v>0</v>
      </c>
      <c r="AV844" s="12">
        <f t="shared" si="331"/>
        <v>0</v>
      </c>
      <c r="AW844" s="12">
        <f t="shared" si="332"/>
        <v>0</v>
      </c>
      <c r="AX844" s="17">
        <f t="shared" si="333"/>
        <v>0</v>
      </c>
      <c r="AY844" s="14">
        <f t="shared" si="334"/>
        <v>0</v>
      </c>
      <c r="AZ844" s="12">
        <f t="shared" si="335"/>
        <v>0</v>
      </c>
      <c r="BA844" s="12">
        <f t="shared" si="336"/>
        <v>0</v>
      </c>
      <c r="BB844" s="12">
        <f t="shared" si="337"/>
        <v>0</v>
      </c>
      <c r="BC844" s="13">
        <f t="shared" si="338"/>
        <v>0</v>
      </c>
    </row>
    <row r="845" spans="1:55" ht="13">
      <c r="A845" s="19" t="s">
        <v>1588</v>
      </c>
      <c r="B845" s="12" t="s">
        <v>14</v>
      </c>
      <c r="C845" s="12" t="s">
        <v>74</v>
      </c>
      <c r="D845" s="12" t="s">
        <v>1628</v>
      </c>
      <c r="E845" s="13" t="s">
        <v>1202</v>
      </c>
      <c r="F845" s="11">
        <v>0</v>
      </c>
      <c r="G845" s="12">
        <v>1</v>
      </c>
      <c r="H845" s="12">
        <v>12</v>
      </c>
      <c r="I845" s="13">
        <v>209</v>
      </c>
      <c r="J845" s="30"/>
      <c r="K845" s="14">
        <v>0</v>
      </c>
      <c r="L845" s="12">
        <v>0</v>
      </c>
      <c r="M845" s="12">
        <v>0</v>
      </c>
      <c r="N845" s="13">
        <v>20</v>
      </c>
      <c r="O845" s="30"/>
      <c r="P845" s="14">
        <v>0</v>
      </c>
      <c r="Q845" s="12">
        <v>0</v>
      </c>
      <c r="R845" s="12">
        <v>0</v>
      </c>
      <c r="S845" s="13">
        <v>20</v>
      </c>
      <c r="T845" s="30"/>
      <c r="U845" s="14">
        <v>1</v>
      </c>
      <c r="V845" s="12">
        <v>0</v>
      </c>
      <c r="W845" s="12">
        <v>0.9</v>
      </c>
      <c r="X845" s="13">
        <v>197</v>
      </c>
      <c r="Y845" s="30"/>
      <c r="Z845" s="14">
        <v>0</v>
      </c>
      <c r="AA845" s="12">
        <v>1</v>
      </c>
      <c r="AB845" s="12">
        <v>16.2</v>
      </c>
      <c r="AC845" s="13">
        <v>248</v>
      </c>
      <c r="AD845" s="30"/>
      <c r="AE845" s="34">
        <f t="shared" si="315"/>
        <v>2</v>
      </c>
      <c r="AF845" s="15">
        <f t="shared" si="316"/>
        <v>2</v>
      </c>
      <c r="AG845" s="16">
        <f t="shared" si="317"/>
        <v>29.099999999999998</v>
      </c>
      <c r="AH845" s="48">
        <f t="shared" si="318"/>
        <v>674</v>
      </c>
      <c r="AI845" s="30"/>
      <c r="AJ845" s="14">
        <f t="shared" si="319"/>
        <v>209</v>
      </c>
      <c r="AK845" s="12">
        <f t="shared" si="320"/>
        <v>20</v>
      </c>
      <c r="AL845" s="12">
        <f t="shared" si="321"/>
        <v>20</v>
      </c>
      <c r="AM845" s="12">
        <f t="shared" si="322"/>
        <v>197</v>
      </c>
      <c r="AN845" s="17">
        <f t="shared" si="323"/>
        <v>248</v>
      </c>
      <c r="AO845" s="14">
        <f t="shared" si="324"/>
        <v>0</v>
      </c>
      <c r="AP845" s="12">
        <f t="shared" si="325"/>
        <v>0</v>
      </c>
      <c r="AQ845" s="12">
        <f t="shared" si="326"/>
        <v>0</v>
      </c>
      <c r="AR845" s="12">
        <f t="shared" si="327"/>
        <v>1</v>
      </c>
      <c r="AS845" s="17">
        <f t="shared" si="328"/>
        <v>1</v>
      </c>
      <c r="AT845" s="14">
        <f t="shared" si="329"/>
        <v>1</v>
      </c>
      <c r="AU845" s="12">
        <f t="shared" si="330"/>
        <v>0</v>
      </c>
      <c r="AV845" s="12">
        <f t="shared" si="331"/>
        <v>0</v>
      </c>
      <c r="AW845" s="12">
        <f t="shared" si="332"/>
        <v>0</v>
      </c>
      <c r="AX845" s="17">
        <f t="shared" si="333"/>
        <v>1</v>
      </c>
      <c r="AY845" s="14">
        <f t="shared" si="334"/>
        <v>12</v>
      </c>
      <c r="AZ845" s="12">
        <f t="shared" si="335"/>
        <v>0</v>
      </c>
      <c r="BA845" s="12">
        <f t="shared" si="336"/>
        <v>0</v>
      </c>
      <c r="BB845" s="12">
        <f t="shared" si="337"/>
        <v>0.9</v>
      </c>
      <c r="BC845" s="13">
        <f t="shared" si="338"/>
        <v>16.2</v>
      </c>
    </row>
    <row r="846" spans="1:55" ht="13">
      <c r="A846" s="19" t="s">
        <v>1589</v>
      </c>
      <c r="B846" s="12" t="s">
        <v>1783</v>
      </c>
      <c r="C846" s="12" t="s">
        <v>1709</v>
      </c>
      <c r="D846" s="12" t="s">
        <v>187</v>
      </c>
      <c r="E846" s="13" t="s">
        <v>1204</v>
      </c>
      <c r="F846" s="11">
        <v>0</v>
      </c>
      <c r="G846" s="12">
        <v>3</v>
      </c>
      <c r="H846" s="12">
        <v>6.6000000000000005</v>
      </c>
      <c r="I846" s="13">
        <v>180</v>
      </c>
      <c r="J846" s="30"/>
      <c r="K846" s="14">
        <v>0</v>
      </c>
      <c r="L846" s="12">
        <v>0</v>
      </c>
      <c r="M846" s="12">
        <v>0</v>
      </c>
      <c r="N846" s="13">
        <v>0</v>
      </c>
      <c r="O846" s="30"/>
      <c r="P846" s="14">
        <v>0</v>
      </c>
      <c r="Q846" s="12">
        <v>0</v>
      </c>
      <c r="R846" s="12">
        <v>0</v>
      </c>
      <c r="S846" s="13">
        <v>20</v>
      </c>
      <c r="T846" s="30"/>
      <c r="U846" s="14">
        <v>0</v>
      </c>
      <c r="V846" s="12">
        <v>0</v>
      </c>
      <c r="W846" s="12">
        <v>0</v>
      </c>
      <c r="X846" s="13">
        <v>0</v>
      </c>
      <c r="Y846" s="30"/>
      <c r="Z846" s="14">
        <v>0</v>
      </c>
      <c r="AA846" s="12">
        <v>0</v>
      </c>
      <c r="AB846" s="12">
        <v>0</v>
      </c>
      <c r="AC846" s="13">
        <v>0</v>
      </c>
      <c r="AD846" s="30"/>
      <c r="AE846" s="34">
        <f t="shared" si="315"/>
        <v>0</v>
      </c>
      <c r="AF846" s="15">
        <f t="shared" si="316"/>
        <v>3</v>
      </c>
      <c r="AG846" s="16">
        <f t="shared" si="317"/>
        <v>6.6000000000000005</v>
      </c>
      <c r="AH846" s="48">
        <f t="shared" si="318"/>
        <v>200</v>
      </c>
      <c r="AI846" s="30"/>
      <c r="AJ846" s="14">
        <f t="shared" si="319"/>
        <v>180</v>
      </c>
      <c r="AK846" s="12">
        <f t="shared" si="320"/>
        <v>0</v>
      </c>
      <c r="AL846" s="12">
        <f t="shared" si="321"/>
        <v>20</v>
      </c>
      <c r="AM846" s="12">
        <f t="shared" si="322"/>
        <v>0</v>
      </c>
      <c r="AN846" s="17">
        <f t="shared" si="323"/>
        <v>0</v>
      </c>
      <c r="AO846" s="14">
        <f t="shared" si="324"/>
        <v>0</v>
      </c>
      <c r="AP846" s="12">
        <f t="shared" si="325"/>
        <v>0</v>
      </c>
      <c r="AQ846" s="12">
        <f t="shared" si="326"/>
        <v>0</v>
      </c>
      <c r="AR846" s="12">
        <f t="shared" si="327"/>
        <v>0</v>
      </c>
      <c r="AS846" s="17">
        <f t="shared" si="328"/>
        <v>0</v>
      </c>
      <c r="AT846" s="14">
        <f t="shared" si="329"/>
        <v>3</v>
      </c>
      <c r="AU846" s="12">
        <f t="shared" si="330"/>
        <v>0</v>
      </c>
      <c r="AV846" s="12">
        <f t="shared" si="331"/>
        <v>0</v>
      </c>
      <c r="AW846" s="12">
        <f t="shared" si="332"/>
        <v>0</v>
      </c>
      <c r="AX846" s="17">
        <f t="shared" si="333"/>
        <v>0</v>
      </c>
      <c r="AY846" s="14">
        <f t="shared" si="334"/>
        <v>6.6000000000000005</v>
      </c>
      <c r="AZ846" s="12">
        <f t="shared" si="335"/>
        <v>0</v>
      </c>
      <c r="BA846" s="12">
        <f t="shared" si="336"/>
        <v>0</v>
      </c>
      <c r="BB846" s="12">
        <f t="shared" si="337"/>
        <v>0</v>
      </c>
      <c r="BC846" s="13">
        <f t="shared" si="338"/>
        <v>0</v>
      </c>
    </row>
    <row r="847" spans="1:55" ht="13">
      <c r="A847" s="19" t="s">
        <v>1590</v>
      </c>
      <c r="B847" s="12" t="s">
        <v>1191</v>
      </c>
      <c r="C847" s="12" t="s">
        <v>45</v>
      </c>
      <c r="D847" s="12" t="s">
        <v>1629</v>
      </c>
      <c r="E847" s="13" t="s">
        <v>1205</v>
      </c>
      <c r="F847" s="11">
        <v>0</v>
      </c>
      <c r="G847" s="12">
        <v>0</v>
      </c>
      <c r="H847" s="12">
        <v>0</v>
      </c>
      <c r="I847" s="13">
        <v>0</v>
      </c>
      <c r="J847" s="30"/>
      <c r="K847" s="14">
        <v>0</v>
      </c>
      <c r="L847" s="12">
        <v>0</v>
      </c>
      <c r="M847" s="12">
        <v>0</v>
      </c>
      <c r="N847" s="13">
        <v>0</v>
      </c>
      <c r="O847" s="30"/>
      <c r="P847" s="14">
        <v>0</v>
      </c>
      <c r="Q847" s="12">
        <v>0</v>
      </c>
      <c r="R847" s="12">
        <v>0</v>
      </c>
      <c r="S847" s="13">
        <v>0</v>
      </c>
      <c r="T847" s="30"/>
      <c r="U847" s="14">
        <v>0</v>
      </c>
      <c r="V847" s="12">
        <v>0</v>
      </c>
      <c r="W847" s="12">
        <v>0</v>
      </c>
      <c r="X847" s="13">
        <v>0</v>
      </c>
      <c r="Y847" s="30"/>
      <c r="Z847" s="14">
        <v>0</v>
      </c>
      <c r="AA847" s="12">
        <v>0</v>
      </c>
      <c r="AB847" s="12">
        <v>0</v>
      </c>
      <c r="AC847" s="13">
        <v>0</v>
      </c>
      <c r="AD847" s="30"/>
      <c r="AE847" s="34">
        <f t="shared" si="315"/>
        <v>0</v>
      </c>
      <c r="AF847" s="15">
        <f t="shared" si="316"/>
        <v>0</v>
      </c>
      <c r="AG847" s="16">
        <f t="shared" si="317"/>
        <v>0</v>
      </c>
      <c r="AH847" s="48">
        <f t="shared" si="318"/>
        <v>0</v>
      </c>
      <c r="AI847" s="30"/>
      <c r="AJ847" s="14">
        <f t="shared" si="319"/>
        <v>0</v>
      </c>
      <c r="AK847" s="12">
        <f t="shared" si="320"/>
        <v>0</v>
      </c>
      <c r="AL847" s="12">
        <f t="shared" si="321"/>
        <v>0</v>
      </c>
      <c r="AM847" s="12">
        <f t="shared" si="322"/>
        <v>0</v>
      </c>
      <c r="AN847" s="17">
        <f t="shared" si="323"/>
        <v>0</v>
      </c>
      <c r="AO847" s="14">
        <f t="shared" si="324"/>
        <v>0</v>
      </c>
      <c r="AP847" s="12">
        <f t="shared" si="325"/>
        <v>0</v>
      </c>
      <c r="AQ847" s="12">
        <f t="shared" si="326"/>
        <v>0</v>
      </c>
      <c r="AR847" s="12">
        <f t="shared" si="327"/>
        <v>0</v>
      </c>
      <c r="AS847" s="17">
        <f t="shared" si="328"/>
        <v>0</v>
      </c>
      <c r="AT847" s="14">
        <f t="shared" si="329"/>
        <v>0</v>
      </c>
      <c r="AU847" s="12">
        <f t="shared" si="330"/>
        <v>0</v>
      </c>
      <c r="AV847" s="12">
        <f t="shared" si="331"/>
        <v>0</v>
      </c>
      <c r="AW847" s="12">
        <f t="shared" si="332"/>
        <v>0</v>
      </c>
      <c r="AX847" s="17">
        <f t="shared" si="333"/>
        <v>0</v>
      </c>
      <c r="AY847" s="14">
        <f t="shared" si="334"/>
        <v>0</v>
      </c>
      <c r="AZ847" s="12">
        <f t="shared" si="335"/>
        <v>0</v>
      </c>
      <c r="BA847" s="12">
        <f t="shared" si="336"/>
        <v>0</v>
      </c>
      <c r="BB847" s="12">
        <f t="shared" si="337"/>
        <v>0</v>
      </c>
      <c r="BC847" s="13">
        <f t="shared" si="338"/>
        <v>0</v>
      </c>
    </row>
    <row r="848" spans="1:55" ht="13">
      <c r="A848" s="19" t="s">
        <v>1591</v>
      </c>
      <c r="B848" s="12" t="s">
        <v>1191</v>
      </c>
      <c r="C848" s="12" t="s">
        <v>289</v>
      </c>
      <c r="D848" s="12" t="s">
        <v>1630</v>
      </c>
      <c r="E848" s="13" t="s">
        <v>1740</v>
      </c>
      <c r="F848" s="11">
        <v>0</v>
      </c>
      <c r="G848" s="12">
        <v>0</v>
      </c>
      <c r="H848" s="12">
        <v>0</v>
      </c>
      <c r="I848" s="13">
        <v>0</v>
      </c>
      <c r="J848" s="30"/>
      <c r="K848" s="14">
        <v>0</v>
      </c>
      <c r="L848" s="12">
        <v>0</v>
      </c>
      <c r="M848" s="12">
        <v>0</v>
      </c>
      <c r="N848" s="13">
        <v>0</v>
      </c>
      <c r="O848" s="30"/>
      <c r="P848" s="14">
        <v>0</v>
      </c>
      <c r="Q848" s="12">
        <v>0</v>
      </c>
      <c r="R848" s="12">
        <v>0</v>
      </c>
      <c r="S848" s="13">
        <v>0</v>
      </c>
      <c r="T848" s="30"/>
      <c r="U848" s="14">
        <v>0</v>
      </c>
      <c r="V848" s="12">
        <v>0</v>
      </c>
      <c r="W848" s="12">
        <v>0</v>
      </c>
      <c r="X848" s="13">
        <v>0</v>
      </c>
      <c r="Y848" s="30"/>
      <c r="Z848" s="14">
        <v>0</v>
      </c>
      <c r="AA848" s="12">
        <v>0</v>
      </c>
      <c r="AB848" s="12">
        <v>0</v>
      </c>
      <c r="AC848" s="13">
        <v>0</v>
      </c>
      <c r="AD848" s="30"/>
      <c r="AE848" s="34">
        <f t="shared" si="315"/>
        <v>0</v>
      </c>
      <c r="AF848" s="15">
        <f t="shared" si="316"/>
        <v>0</v>
      </c>
      <c r="AG848" s="16">
        <f t="shared" si="317"/>
        <v>0</v>
      </c>
      <c r="AH848" s="48">
        <f t="shared" si="318"/>
        <v>0</v>
      </c>
      <c r="AI848" s="30"/>
      <c r="AJ848" s="14">
        <f t="shared" si="319"/>
        <v>0</v>
      </c>
      <c r="AK848" s="12">
        <f t="shared" si="320"/>
        <v>0</v>
      </c>
      <c r="AL848" s="12">
        <f t="shared" si="321"/>
        <v>0</v>
      </c>
      <c r="AM848" s="12">
        <f t="shared" si="322"/>
        <v>0</v>
      </c>
      <c r="AN848" s="17">
        <f t="shared" si="323"/>
        <v>0</v>
      </c>
      <c r="AO848" s="14">
        <f t="shared" si="324"/>
        <v>0</v>
      </c>
      <c r="AP848" s="12">
        <f t="shared" si="325"/>
        <v>0</v>
      </c>
      <c r="AQ848" s="12">
        <f t="shared" si="326"/>
        <v>0</v>
      </c>
      <c r="AR848" s="12">
        <f t="shared" si="327"/>
        <v>0</v>
      </c>
      <c r="AS848" s="17">
        <f t="shared" si="328"/>
        <v>0</v>
      </c>
      <c r="AT848" s="14">
        <f t="shared" si="329"/>
        <v>0</v>
      </c>
      <c r="AU848" s="12">
        <f t="shared" si="330"/>
        <v>0</v>
      </c>
      <c r="AV848" s="12">
        <f t="shared" si="331"/>
        <v>0</v>
      </c>
      <c r="AW848" s="12">
        <f t="shared" si="332"/>
        <v>0</v>
      </c>
      <c r="AX848" s="17">
        <f t="shared" si="333"/>
        <v>0</v>
      </c>
      <c r="AY848" s="14">
        <f t="shared" si="334"/>
        <v>0</v>
      </c>
      <c r="AZ848" s="12">
        <f t="shared" si="335"/>
        <v>0</v>
      </c>
      <c r="BA848" s="12">
        <f t="shared" si="336"/>
        <v>0</v>
      </c>
      <c r="BB848" s="12">
        <f t="shared" si="337"/>
        <v>0</v>
      </c>
      <c r="BC848" s="13">
        <f t="shared" si="338"/>
        <v>0</v>
      </c>
    </row>
    <row r="849" spans="1:55" ht="13">
      <c r="A849" s="19" t="s">
        <v>1592</v>
      </c>
      <c r="B849" s="12" t="s">
        <v>16</v>
      </c>
      <c r="C849" s="12" t="s">
        <v>1631</v>
      </c>
      <c r="D849" s="12" t="s">
        <v>1718</v>
      </c>
      <c r="E849" s="13" t="s">
        <v>1204</v>
      </c>
      <c r="F849" s="11">
        <v>0</v>
      </c>
      <c r="G849" s="12">
        <v>1</v>
      </c>
      <c r="H849" s="12">
        <v>2.2999999999999998</v>
      </c>
      <c r="I849" s="13">
        <v>140</v>
      </c>
      <c r="J849" s="30"/>
      <c r="K849" s="14">
        <v>0</v>
      </c>
      <c r="L849" s="12">
        <v>0</v>
      </c>
      <c r="M849" s="12">
        <v>0</v>
      </c>
      <c r="N849" s="13">
        <v>20</v>
      </c>
      <c r="O849" s="30"/>
      <c r="P849" s="14">
        <v>0</v>
      </c>
      <c r="Q849" s="12">
        <v>0</v>
      </c>
      <c r="R849" s="12">
        <v>0</v>
      </c>
      <c r="S849" s="13">
        <v>0</v>
      </c>
      <c r="T849" s="30"/>
      <c r="U849" s="14">
        <v>2</v>
      </c>
      <c r="V849" s="12">
        <v>1</v>
      </c>
      <c r="W849" s="12">
        <v>3.5</v>
      </c>
      <c r="X849" s="13">
        <v>242</v>
      </c>
      <c r="Y849" s="30"/>
      <c r="Z849" s="14">
        <v>0</v>
      </c>
      <c r="AA849" s="12">
        <v>6</v>
      </c>
      <c r="AB849" s="12">
        <v>6.6</v>
      </c>
      <c r="AC849" s="13">
        <v>223</v>
      </c>
      <c r="AD849" s="30"/>
      <c r="AE849" s="34">
        <f t="shared" si="315"/>
        <v>4</v>
      </c>
      <c r="AF849" s="15">
        <f t="shared" si="316"/>
        <v>8</v>
      </c>
      <c r="AG849" s="16">
        <f t="shared" si="317"/>
        <v>12.399999999999999</v>
      </c>
      <c r="AH849" s="48">
        <f t="shared" si="318"/>
        <v>625</v>
      </c>
      <c r="AI849" s="30"/>
      <c r="AJ849" s="14">
        <f t="shared" si="319"/>
        <v>140</v>
      </c>
      <c r="AK849" s="12">
        <f t="shared" si="320"/>
        <v>20</v>
      </c>
      <c r="AL849" s="12">
        <f t="shared" si="321"/>
        <v>0</v>
      </c>
      <c r="AM849" s="12">
        <f t="shared" si="322"/>
        <v>242</v>
      </c>
      <c r="AN849" s="17">
        <f t="shared" si="323"/>
        <v>223</v>
      </c>
      <c r="AO849" s="14">
        <f t="shared" si="324"/>
        <v>0</v>
      </c>
      <c r="AP849" s="12">
        <f t="shared" si="325"/>
        <v>0</v>
      </c>
      <c r="AQ849" s="12">
        <f t="shared" si="326"/>
        <v>0</v>
      </c>
      <c r="AR849" s="12">
        <f t="shared" si="327"/>
        <v>2</v>
      </c>
      <c r="AS849" s="17">
        <f t="shared" si="328"/>
        <v>2</v>
      </c>
      <c r="AT849" s="14">
        <f t="shared" si="329"/>
        <v>1</v>
      </c>
      <c r="AU849" s="12">
        <f t="shared" si="330"/>
        <v>0</v>
      </c>
      <c r="AV849" s="12">
        <f t="shared" si="331"/>
        <v>0</v>
      </c>
      <c r="AW849" s="12">
        <f t="shared" si="332"/>
        <v>1</v>
      </c>
      <c r="AX849" s="17">
        <f t="shared" si="333"/>
        <v>6</v>
      </c>
      <c r="AY849" s="14">
        <f t="shared" si="334"/>
        <v>2.2999999999999998</v>
      </c>
      <c r="AZ849" s="12">
        <f t="shared" si="335"/>
        <v>0</v>
      </c>
      <c r="BA849" s="12">
        <f t="shared" si="336"/>
        <v>0</v>
      </c>
      <c r="BB849" s="12">
        <f t="shared" si="337"/>
        <v>3.5</v>
      </c>
      <c r="BC849" s="13">
        <f t="shared" si="338"/>
        <v>6.6</v>
      </c>
    </row>
    <row r="850" spans="1:55" ht="13">
      <c r="A850" s="19" t="s">
        <v>1593</v>
      </c>
      <c r="B850" s="12" t="s">
        <v>1191</v>
      </c>
      <c r="C850" s="12" t="s">
        <v>1632</v>
      </c>
      <c r="D850" s="12" t="s">
        <v>1171</v>
      </c>
      <c r="E850" s="13" t="s">
        <v>1204</v>
      </c>
      <c r="F850" s="11">
        <v>0</v>
      </c>
      <c r="G850" s="12">
        <v>0</v>
      </c>
      <c r="H850" s="12">
        <v>0</v>
      </c>
      <c r="I850" s="13">
        <v>0</v>
      </c>
      <c r="J850" s="30"/>
      <c r="K850" s="14">
        <v>0</v>
      </c>
      <c r="L850" s="12">
        <v>0</v>
      </c>
      <c r="M850" s="12">
        <v>0</v>
      </c>
      <c r="N850" s="13">
        <v>0</v>
      </c>
      <c r="O850" s="30"/>
      <c r="P850" s="14">
        <v>0</v>
      </c>
      <c r="Q850" s="12">
        <v>0</v>
      </c>
      <c r="R850" s="12">
        <v>0</v>
      </c>
      <c r="S850" s="13">
        <v>0</v>
      </c>
      <c r="T850" s="30"/>
      <c r="U850" s="14">
        <v>0</v>
      </c>
      <c r="V850" s="12">
        <v>0</v>
      </c>
      <c r="W850" s="12">
        <v>0</v>
      </c>
      <c r="X850" s="13">
        <v>0</v>
      </c>
      <c r="Y850" s="30"/>
      <c r="Z850" s="14">
        <v>0</v>
      </c>
      <c r="AA850" s="12">
        <v>0</v>
      </c>
      <c r="AB850" s="12">
        <v>0</v>
      </c>
      <c r="AC850" s="13">
        <v>0</v>
      </c>
      <c r="AD850" s="30"/>
      <c r="AE850" s="34">
        <f t="shared" si="315"/>
        <v>0</v>
      </c>
      <c r="AF850" s="15">
        <f t="shared" si="316"/>
        <v>0</v>
      </c>
      <c r="AG850" s="16">
        <f t="shared" si="317"/>
        <v>0</v>
      </c>
      <c r="AH850" s="48">
        <f t="shared" si="318"/>
        <v>0</v>
      </c>
      <c r="AI850" s="30"/>
      <c r="AJ850" s="14">
        <f t="shared" si="319"/>
        <v>0</v>
      </c>
      <c r="AK850" s="12">
        <f t="shared" si="320"/>
        <v>0</v>
      </c>
      <c r="AL850" s="12">
        <f t="shared" si="321"/>
        <v>0</v>
      </c>
      <c r="AM850" s="12">
        <f t="shared" si="322"/>
        <v>0</v>
      </c>
      <c r="AN850" s="17">
        <f t="shared" si="323"/>
        <v>0</v>
      </c>
      <c r="AO850" s="14">
        <f t="shared" si="324"/>
        <v>0</v>
      </c>
      <c r="AP850" s="12">
        <f t="shared" si="325"/>
        <v>0</v>
      </c>
      <c r="AQ850" s="12">
        <f t="shared" si="326"/>
        <v>0</v>
      </c>
      <c r="AR850" s="12">
        <f t="shared" si="327"/>
        <v>0</v>
      </c>
      <c r="AS850" s="17">
        <f t="shared" si="328"/>
        <v>0</v>
      </c>
      <c r="AT850" s="14">
        <f t="shared" si="329"/>
        <v>0</v>
      </c>
      <c r="AU850" s="12">
        <f t="shared" si="330"/>
        <v>0</v>
      </c>
      <c r="AV850" s="12">
        <f t="shared" si="331"/>
        <v>0</v>
      </c>
      <c r="AW850" s="12">
        <f t="shared" si="332"/>
        <v>0</v>
      </c>
      <c r="AX850" s="17">
        <f t="shared" si="333"/>
        <v>0</v>
      </c>
      <c r="AY850" s="14">
        <f t="shared" si="334"/>
        <v>0</v>
      </c>
      <c r="AZ850" s="12">
        <f t="shared" si="335"/>
        <v>0</v>
      </c>
      <c r="BA850" s="12">
        <f t="shared" si="336"/>
        <v>0</v>
      </c>
      <c r="BB850" s="12">
        <f t="shared" si="337"/>
        <v>0</v>
      </c>
      <c r="BC850" s="13">
        <f t="shared" si="338"/>
        <v>0</v>
      </c>
    </row>
    <row r="851" spans="1:55" ht="13">
      <c r="A851" s="19" t="s">
        <v>1594</v>
      </c>
      <c r="B851" s="12" t="s">
        <v>9</v>
      </c>
      <c r="C851" s="12" t="s">
        <v>1377</v>
      </c>
      <c r="D851" s="12" t="s">
        <v>1001</v>
      </c>
      <c r="E851" s="13" t="s">
        <v>1202</v>
      </c>
      <c r="F851" s="11">
        <v>0</v>
      </c>
      <c r="G851" s="12">
        <v>0</v>
      </c>
      <c r="H851" s="12">
        <v>0</v>
      </c>
      <c r="I851" s="13">
        <v>0</v>
      </c>
      <c r="J851" s="30"/>
      <c r="K851" s="14">
        <v>0</v>
      </c>
      <c r="L851" s="12">
        <v>2</v>
      </c>
      <c r="M851" s="12">
        <v>13</v>
      </c>
      <c r="N851" s="13">
        <v>258</v>
      </c>
      <c r="O851" s="30"/>
      <c r="P851" s="14">
        <v>0</v>
      </c>
      <c r="Q851" s="12">
        <v>0</v>
      </c>
      <c r="R851" s="12">
        <v>0</v>
      </c>
      <c r="S851" s="13">
        <v>0</v>
      </c>
      <c r="T851" s="30"/>
      <c r="U851" s="14">
        <v>0</v>
      </c>
      <c r="V851" s="12">
        <v>0</v>
      </c>
      <c r="W851" s="12">
        <v>0</v>
      </c>
      <c r="X851" s="13">
        <v>0</v>
      </c>
      <c r="Y851" s="30"/>
      <c r="Z851" s="14">
        <v>0</v>
      </c>
      <c r="AA851" s="12">
        <v>1</v>
      </c>
      <c r="AB851" s="12">
        <v>23.1</v>
      </c>
      <c r="AC851" s="13">
        <v>265</v>
      </c>
      <c r="AD851" s="30"/>
      <c r="AE851" s="34">
        <f t="shared" si="315"/>
        <v>0</v>
      </c>
      <c r="AF851" s="15">
        <f t="shared" si="316"/>
        <v>3</v>
      </c>
      <c r="AG851" s="16">
        <f t="shared" si="317"/>
        <v>36.1</v>
      </c>
      <c r="AH851" s="48">
        <f t="shared" si="318"/>
        <v>523</v>
      </c>
      <c r="AI851" s="30"/>
      <c r="AJ851" s="14">
        <f t="shared" si="319"/>
        <v>0</v>
      </c>
      <c r="AK851" s="12">
        <f t="shared" si="320"/>
        <v>258</v>
      </c>
      <c r="AL851" s="12">
        <f t="shared" si="321"/>
        <v>0</v>
      </c>
      <c r="AM851" s="12">
        <f t="shared" si="322"/>
        <v>0</v>
      </c>
      <c r="AN851" s="17">
        <f t="shared" si="323"/>
        <v>265</v>
      </c>
      <c r="AO851" s="14">
        <f t="shared" si="324"/>
        <v>0</v>
      </c>
      <c r="AP851" s="12">
        <f t="shared" si="325"/>
        <v>0</v>
      </c>
      <c r="AQ851" s="12">
        <f t="shared" si="326"/>
        <v>0</v>
      </c>
      <c r="AR851" s="12">
        <f t="shared" si="327"/>
        <v>0</v>
      </c>
      <c r="AS851" s="17">
        <f t="shared" si="328"/>
        <v>0</v>
      </c>
      <c r="AT851" s="14">
        <f t="shared" si="329"/>
        <v>0</v>
      </c>
      <c r="AU851" s="12">
        <f t="shared" si="330"/>
        <v>2</v>
      </c>
      <c r="AV851" s="12">
        <f t="shared" si="331"/>
        <v>0</v>
      </c>
      <c r="AW851" s="12">
        <f t="shared" si="332"/>
        <v>0</v>
      </c>
      <c r="AX851" s="17">
        <f t="shared" si="333"/>
        <v>1</v>
      </c>
      <c r="AY851" s="14">
        <f t="shared" si="334"/>
        <v>0</v>
      </c>
      <c r="AZ851" s="12">
        <f t="shared" si="335"/>
        <v>13</v>
      </c>
      <c r="BA851" s="12">
        <f t="shared" si="336"/>
        <v>0</v>
      </c>
      <c r="BB851" s="12">
        <f t="shared" si="337"/>
        <v>0</v>
      </c>
      <c r="BC851" s="13">
        <f t="shared" si="338"/>
        <v>23.1</v>
      </c>
    </row>
    <row r="852" spans="1:55" ht="13">
      <c r="A852" s="19" t="s">
        <v>1595</v>
      </c>
      <c r="B852" s="12" t="s">
        <v>9</v>
      </c>
      <c r="C852" s="12" t="s">
        <v>1311</v>
      </c>
      <c r="D852" s="12" t="s">
        <v>1001</v>
      </c>
      <c r="E852" s="13" t="s">
        <v>1767</v>
      </c>
      <c r="F852" s="11">
        <v>0</v>
      </c>
      <c r="G852" s="12">
        <v>0</v>
      </c>
      <c r="H852" s="12">
        <v>0</v>
      </c>
      <c r="I852" s="13">
        <v>0</v>
      </c>
      <c r="J852" s="30"/>
      <c r="K852" s="14">
        <v>1</v>
      </c>
      <c r="L852" s="12">
        <v>0</v>
      </c>
      <c r="M852" s="12">
        <v>2</v>
      </c>
      <c r="N852" s="13">
        <v>189</v>
      </c>
      <c r="O852" s="30"/>
      <c r="P852" s="14">
        <v>0</v>
      </c>
      <c r="Q852" s="12">
        <v>0</v>
      </c>
      <c r="R852" s="12">
        <v>0</v>
      </c>
      <c r="S852" s="13">
        <v>0</v>
      </c>
      <c r="T852" s="30"/>
      <c r="U852" s="14">
        <v>0</v>
      </c>
      <c r="V852" s="12">
        <v>0</v>
      </c>
      <c r="W852" s="12">
        <v>0</v>
      </c>
      <c r="X852" s="13">
        <v>0</v>
      </c>
      <c r="Y852" s="30"/>
      <c r="Z852" s="14">
        <v>0</v>
      </c>
      <c r="AA852" s="12">
        <v>0</v>
      </c>
      <c r="AB852" s="12">
        <v>0</v>
      </c>
      <c r="AC852" s="13">
        <v>0</v>
      </c>
      <c r="AD852" s="30"/>
      <c r="AE852" s="34">
        <f t="shared" si="315"/>
        <v>1</v>
      </c>
      <c r="AF852" s="15">
        <f t="shared" si="316"/>
        <v>0</v>
      </c>
      <c r="AG852" s="16">
        <f t="shared" si="317"/>
        <v>2</v>
      </c>
      <c r="AH852" s="48">
        <f t="shared" si="318"/>
        <v>189</v>
      </c>
      <c r="AI852" s="30"/>
      <c r="AJ852" s="14">
        <f t="shared" si="319"/>
        <v>0</v>
      </c>
      <c r="AK852" s="12">
        <f t="shared" si="320"/>
        <v>189</v>
      </c>
      <c r="AL852" s="12">
        <f t="shared" si="321"/>
        <v>0</v>
      </c>
      <c r="AM852" s="12">
        <f t="shared" si="322"/>
        <v>0</v>
      </c>
      <c r="AN852" s="17">
        <f t="shared" si="323"/>
        <v>0</v>
      </c>
      <c r="AO852" s="14">
        <f t="shared" si="324"/>
        <v>0</v>
      </c>
      <c r="AP852" s="12">
        <f t="shared" si="325"/>
        <v>1</v>
      </c>
      <c r="AQ852" s="12">
        <f t="shared" si="326"/>
        <v>0</v>
      </c>
      <c r="AR852" s="12">
        <f t="shared" si="327"/>
        <v>0</v>
      </c>
      <c r="AS852" s="17">
        <f t="shared" si="328"/>
        <v>0</v>
      </c>
      <c r="AT852" s="14">
        <f t="shared" si="329"/>
        <v>0</v>
      </c>
      <c r="AU852" s="12">
        <f t="shared" si="330"/>
        <v>0</v>
      </c>
      <c r="AV852" s="12">
        <f t="shared" si="331"/>
        <v>0</v>
      </c>
      <c r="AW852" s="12">
        <f t="shared" si="332"/>
        <v>0</v>
      </c>
      <c r="AX852" s="17">
        <f t="shared" si="333"/>
        <v>0</v>
      </c>
      <c r="AY852" s="14">
        <f t="shared" si="334"/>
        <v>0</v>
      </c>
      <c r="AZ852" s="12">
        <f t="shared" si="335"/>
        <v>2</v>
      </c>
      <c r="BA852" s="12">
        <f t="shared" si="336"/>
        <v>0</v>
      </c>
      <c r="BB852" s="12">
        <f t="shared" si="337"/>
        <v>0</v>
      </c>
      <c r="BC852" s="13">
        <f t="shared" si="338"/>
        <v>0</v>
      </c>
    </row>
    <row r="853" spans="1:55" ht="13">
      <c r="A853" s="19" t="s">
        <v>1596</v>
      </c>
      <c r="B853" s="12" t="s">
        <v>8</v>
      </c>
      <c r="C853" s="12" t="s">
        <v>1912</v>
      </c>
      <c r="D853" s="12" t="s">
        <v>1633</v>
      </c>
      <c r="E853" s="13" t="s">
        <v>1202</v>
      </c>
      <c r="F853" s="11">
        <v>0</v>
      </c>
      <c r="G853" s="12">
        <v>6</v>
      </c>
      <c r="H853" s="12">
        <v>25.8</v>
      </c>
      <c r="I853" s="13">
        <v>238</v>
      </c>
      <c r="J853" s="30"/>
      <c r="K853" s="14">
        <v>0</v>
      </c>
      <c r="L853" s="12">
        <v>1</v>
      </c>
      <c r="M853" s="12">
        <v>5.8</v>
      </c>
      <c r="N853" s="13">
        <v>222</v>
      </c>
      <c r="O853" s="30"/>
      <c r="P853" s="14">
        <v>0</v>
      </c>
      <c r="Q853" s="12">
        <v>0</v>
      </c>
      <c r="R853" s="12">
        <v>0</v>
      </c>
      <c r="S853" s="13">
        <v>20</v>
      </c>
      <c r="T853" s="30"/>
      <c r="U853" s="14">
        <v>3</v>
      </c>
      <c r="V853" s="12">
        <v>0</v>
      </c>
      <c r="W853" s="12">
        <v>2.2999999999999998</v>
      </c>
      <c r="X853" s="13">
        <v>229</v>
      </c>
      <c r="Y853" s="30"/>
      <c r="Z853" s="14">
        <v>0</v>
      </c>
      <c r="AA853" s="12">
        <v>7</v>
      </c>
      <c r="AB853" s="12">
        <v>54.400000000000006</v>
      </c>
      <c r="AC853" s="13">
        <v>288</v>
      </c>
      <c r="AD853" s="30"/>
      <c r="AE853" s="34">
        <f t="shared" si="315"/>
        <v>6</v>
      </c>
      <c r="AF853" s="15">
        <f t="shared" si="316"/>
        <v>14</v>
      </c>
      <c r="AG853" s="16">
        <f t="shared" si="317"/>
        <v>88.3</v>
      </c>
      <c r="AH853" s="48">
        <f t="shared" si="318"/>
        <v>977</v>
      </c>
      <c r="AI853" s="30"/>
      <c r="AJ853" s="14">
        <f t="shared" si="319"/>
        <v>238</v>
      </c>
      <c r="AK853" s="12">
        <f t="shared" si="320"/>
        <v>222</v>
      </c>
      <c r="AL853" s="12">
        <f t="shared" si="321"/>
        <v>20</v>
      </c>
      <c r="AM853" s="12">
        <f t="shared" si="322"/>
        <v>229</v>
      </c>
      <c r="AN853" s="17">
        <f t="shared" si="323"/>
        <v>288</v>
      </c>
      <c r="AO853" s="14">
        <f t="shared" si="324"/>
        <v>0</v>
      </c>
      <c r="AP853" s="12">
        <f t="shared" si="325"/>
        <v>0</v>
      </c>
      <c r="AQ853" s="12">
        <f t="shared" si="326"/>
        <v>0</v>
      </c>
      <c r="AR853" s="12">
        <f t="shared" si="327"/>
        <v>3</v>
      </c>
      <c r="AS853" s="17">
        <f t="shared" si="328"/>
        <v>3</v>
      </c>
      <c r="AT853" s="14">
        <f t="shared" si="329"/>
        <v>6</v>
      </c>
      <c r="AU853" s="12">
        <f t="shared" si="330"/>
        <v>1</v>
      </c>
      <c r="AV853" s="12">
        <f t="shared" si="331"/>
        <v>0</v>
      </c>
      <c r="AW853" s="12">
        <f t="shared" si="332"/>
        <v>0</v>
      </c>
      <c r="AX853" s="17">
        <f t="shared" si="333"/>
        <v>7</v>
      </c>
      <c r="AY853" s="14">
        <f t="shared" si="334"/>
        <v>25.8</v>
      </c>
      <c r="AZ853" s="12">
        <f t="shared" si="335"/>
        <v>5.8</v>
      </c>
      <c r="BA853" s="12">
        <f t="shared" si="336"/>
        <v>0</v>
      </c>
      <c r="BB853" s="12">
        <f t="shared" si="337"/>
        <v>2.2999999999999998</v>
      </c>
      <c r="BC853" s="13">
        <f t="shared" si="338"/>
        <v>54.400000000000006</v>
      </c>
    </row>
    <row r="854" spans="1:55" ht="13">
      <c r="A854" s="19" t="s">
        <v>1597</v>
      </c>
      <c r="B854" s="12" t="s">
        <v>12</v>
      </c>
      <c r="C854" s="12" t="s">
        <v>67</v>
      </c>
      <c r="D854" s="12" t="s">
        <v>1634</v>
      </c>
      <c r="E854" s="13" t="s">
        <v>1740</v>
      </c>
      <c r="F854" s="11">
        <v>0</v>
      </c>
      <c r="G854" s="12">
        <v>1</v>
      </c>
      <c r="H854" s="12">
        <v>27.8</v>
      </c>
      <c r="I854" s="13">
        <v>244</v>
      </c>
      <c r="J854" s="30"/>
      <c r="K854" s="14">
        <v>0</v>
      </c>
      <c r="L854" s="12">
        <v>0</v>
      </c>
      <c r="M854" s="12">
        <v>0</v>
      </c>
      <c r="N854" s="13">
        <v>20</v>
      </c>
      <c r="O854" s="30"/>
      <c r="P854" s="14">
        <v>0</v>
      </c>
      <c r="Q854" s="12">
        <v>0</v>
      </c>
      <c r="R854" s="12">
        <v>0</v>
      </c>
      <c r="S854" s="13">
        <v>20</v>
      </c>
      <c r="T854" s="30"/>
      <c r="U854" s="14">
        <v>0</v>
      </c>
      <c r="V854" s="12">
        <v>0</v>
      </c>
      <c r="W854" s="12">
        <v>0</v>
      </c>
      <c r="X854" s="13">
        <v>20</v>
      </c>
      <c r="Y854" s="30"/>
      <c r="Z854" s="14">
        <v>0</v>
      </c>
      <c r="AA854" s="12">
        <v>0</v>
      </c>
      <c r="AB854" s="12">
        <v>0</v>
      </c>
      <c r="AC854" s="13">
        <v>20</v>
      </c>
      <c r="AD854" s="30"/>
      <c r="AE854" s="34">
        <f t="shared" si="315"/>
        <v>0</v>
      </c>
      <c r="AF854" s="15">
        <f t="shared" si="316"/>
        <v>1</v>
      </c>
      <c r="AG854" s="16">
        <f t="shared" si="317"/>
        <v>27.8</v>
      </c>
      <c r="AH854" s="48">
        <f t="shared" si="318"/>
        <v>304</v>
      </c>
      <c r="AI854" s="30"/>
      <c r="AJ854" s="14">
        <f t="shared" si="319"/>
        <v>244</v>
      </c>
      <c r="AK854" s="12">
        <f t="shared" si="320"/>
        <v>20</v>
      </c>
      <c r="AL854" s="12">
        <f t="shared" si="321"/>
        <v>20</v>
      </c>
      <c r="AM854" s="12">
        <f t="shared" si="322"/>
        <v>20</v>
      </c>
      <c r="AN854" s="17">
        <f t="shared" si="323"/>
        <v>20</v>
      </c>
      <c r="AO854" s="14">
        <f t="shared" si="324"/>
        <v>0</v>
      </c>
      <c r="AP854" s="12">
        <f t="shared" si="325"/>
        <v>0</v>
      </c>
      <c r="AQ854" s="12">
        <f t="shared" si="326"/>
        <v>0</v>
      </c>
      <c r="AR854" s="12">
        <f t="shared" si="327"/>
        <v>0</v>
      </c>
      <c r="AS854" s="17">
        <f t="shared" si="328"/>
        <v>0</v>
      </c>
      <c r="AT854" s="14">
        <f t="shared" si="329"/>
        <v>1</v>
      </c>
      <c r="AU854" s="12">
        <f t="shared" si="330"/>
        <v>0</v>
      </c>
      <c r="AV854" s="12">
        <f t="shared" si="331"/>
        <v>0</v>
      </c>
      <c r="AW854" s="12">
        <f t="shared" si="332"/>
        <v>0</v>
      </c>
      <c r="AX854" s="17">
        <f t="shared" si="333"/>
        <v>0</v>
      </c>
      <c r="AY854" s="14">
        <f t="shared" si="334"/>
        <v>27.8</v>
      </c>
      <c r="AZ854" s="12">
        <f t="shared" si="335"/>
        <v>0</v>
      </c>
      <c r="BA854" s="12">
        <f t="shared" si="336"/>
        <v>0</v>
      </c>
      <c r="BB854" s="12">
        <f t="shared" si="337"/>
        <v>0</v>
      </c>
      <c r="BC854" s="13">
        <f t="shared" si="338"/>
        <v>0</v>
      </c>
    </row>
    <row r="855" spans="1:55" ht="13">
      <c r="A855" s="19" t="s">
        <v>1598</v>
      </c>
      <c r="B855" s="12" t="s">
        <v>1537</v>
      </c>
      <c r="C855" s="12" t="s">
        <v>376</v>
      </c>
      <c r="D855" s="12" t="s">
        <v>1194</v>
      </c>
      <c r="E855" s="13" t="s">
        <v>1204</v>
      </c>
      <c r="F855" s="11">
        <v>0</v>
      </c>
      <c r="G855" s="12">
        <v>0</v>
      </c>
      <c r="H855" s="12">
        <v>0</v>
      </c>
      <c r="I855" s="13">
        <v>0</v>
      </c>
      <c r="J855" s="30"/>
      <c r="K855" s="14">
        <v>0</v>
      </c>
      <c r="L855" s="12">
        <v>0</v>
      </c>
      <c r="M855" s="12">
        <v>0</v>
      </c>
      <c r="N855" s="13">
        <v>0</v>
      </c>
      <c r="O855" s="30"/>
      <c r="P855" s="14">
        <v>0</v>
      </c>
      <c r="Q855" s="12">
        <v>0</v>
      </c>
      <c r="R855" s="12">
        <v>0</v>
      </c>
      <c r="S855" s="13">
        <v>0</v>
      </c>
      <c r="T855" s="30"/>
      <c r="U855" s="14">
        <v>0</v>
      </c>
      <c r="V855" s="12">
        <v>0</v>
      </c>
      <c r="W855" s="12">
        <v>0</v>
      </c>
      <c r="X855" s="13">
        <v>0</v>
      </c>
      <c r="Y855" s="30"/>
      <c r="Z855" s="14">
        <v>0</v>
      </c>
      <c r="AA855" s="12">
        <v>0</v>
      </c>
      <c r="AB855" s="12">
        <v>0</v>
      </c>
      <c r="AC855" s="13">
        <v>0</v>
      </c>
      <c r="AD855" s="30"/>
      <c r="AE855" s="34">
        <f t="shared" si="315"/>
        <v>0</v>
      </c>
      <c r="AF855" s="15">
        <f t="shared" si="316"/>
        <v>0</v>
      </c>
      <c r="AG855" s="16">
        <f t="shared" si="317"/>
        <v>0</v>
      </c>
      <c r="AH855" s="48">
        <f t="shared" si="318"/>
        <v>0</v>
      </c>
      <c r="AI855" s="30"/>
      <c r="AJ855" s="14">
        <f t="shared" si="319"/>
        <v>0</v>
      </c>
      <c r="AK855" s="12">
        <f t="shared" si="320"/>
        <v>0</v>
      </c>
      <c r="AL855" s="12">
        <f t="shared" si="321"/>
        <v>0</v>
      </c>
      <c r="AM855" s="12">
        <f t="shared" si="322"/>
        <v>0</v>
      </c>
      <c r="AN855" s="17">
        <f t="shared" si="323"/>
        <v>0</v>
      </c>
      <c r="AO855" s="14">
        <f t="shared" si="324"/>
        <v>0</v>
      </c>
      <c r="AP855" s="12">
        <f t="shared" si="325"/>
        <v>0</v>
      </c>
      <c r="AQ855" s="12">
        <f t="shared" si="326"/>
        <v>0</v>
      </c>
      <c r="AR855" s="12">
        <f t="shared" si="327"/>
        <v>0</v>
      </c>
      <c r="AS855" s="17">
        <f t="shared" si="328"/>
        <v>0</v>
      </c>
      <c r="AT855" s="14">
        <f t="shared" si="329"/>
        <v>0</v>
      </c>
      <c r="AU855" s="12">
        <f t="shared" si="330"/>
        <v>0</v>
      </c>
      <c r="AV855" s="12">
        <f t="shared" si="331"/>
        <v>0</v>
      </c>
      <c r="AW855" s="12">
        <f t="shared" si="332"/>
        <v>0</v>
      </c>
      <c r="AX855" s="17">
        <f t="shared" si="333"/>
        <v>0</v>
      </c>
      <c r="AY855" s="14">
        <f t="shared" si="334"/>
        <v>0</v>
      </c>
      <c r="AZ855" s="12">
        <f t="shared" si="335"/>
        <v>0</v>
      </c>
      <c r="BA855" s="12">
        <f t="shared" si="336"/>
        <v>0</v>
      </c>
      <c r="BB855" s="12">
        <f t="shared" si="337"/>
        <v>0</v>
      </c>
      <c r="BC855" s="13">
        <f t="shared" si="338"/>
        <v>0</v>
      </c>
    </row>
    <row r="856" spans="1:55" ht="13">
      <c r="A856" s="19" t="s">
        <v>1599</v>
      </c>
      <c r="B856" s="12" t="s">
        <v>1537</v>
      </c>
      <c r="C856" s="12" t="s">
        <v>1635</v>
      </c>
      <c r="D856" s="12" t="s">
        <v>1194</v>
      </c>
      <c r="E856" s="13" t="s">
        <v>1205</v>
      </c>
      <c r="F856" s="11">
        <v>0</v>
      </c>
      <c r="G856" s="12">
        <v>0</v>
      </c>
      <c r="H856" s="12">
        <v>0</v>
      </c>
      <c r="I856" s="13">
        <v>0</v>
      </c>
      <c r="J856" s="30"/>
      <c r="K856" s="14">
        <v>0</v>
      </c>
      <c r="L856" s="12">
        <v>0</v>
      </c>
      <c r="M856" s="12">
        <v>0</v>
      </c>
      <c r="N856" s="13">
        <v>0</v>
      </c>
      <c r="O856" s="30"/>
      <c r="P856" s="14">
        <v>0</v>
      </c>
      <c r="Q856" s="12">
        <v>0</v>
      </c>
      <c r="R856" s="12">
        <v>0</v>
      </c>
      <c r="S856" s="13">
        <v>0</v>
      </c>
      <c r="T856" s="30"/>
      <c r="U856" s="14">
        <v>0</v>
      </c>
      <c r="V856" s="12">
        <v>0</v>
      </c>
      <c r="W856" s="12">
        <v>0</v>
      </c>
      <c r="X856" s="13">
        <v>0</v>
      </c>
      <c r="Y856" s="30"/>
      <c r="Z856" s="14">
        <v>0</v>
      </c>
      <c r="AA856" s="12">
        <v>0</v>
      </c>
      <c r="AB856" s="12">
        <v>0</v>
      </c>
      <c r="AC856" s="13">
        <v>0</v>
      </c>
      <c r="AD856" s="30"/>
      <c r="AE856" s="34">
        <f t="shared" si="315"/>
        <v>0</v>
      </c>
      <c r="AF856" s="15">
        <f t="shared" si="316"/>
        <v>0</v>
      </c>
      <c r="AG856" s="16">
        <f t="shared" si="317"/>
        <v>0</v>
      </c>
      <c r="AH856" s="48">
        <f t="shared" si="318"/>
        <v>0</v>
      </c>
      <c r="AI856" s="30"/>
      <c r="AJ856" s="14">
        <f t="shared" si="319"/>
        <v>0</v>
      </c>
      <c r="AK856" s="12">
        <f t="shared" si="320"/>
        <v>0</v>
      </c>
      <c r="AL856" s="12">
        <f t="shared" si="321"/>
        <v>0</v>
      </c>
      <c r="AM856" s="12">
        <f t="shared" si="322"/>
        <v>0</v>
      </c>
      <c r="AN856" s="17">
        <f t="shared" si="323"/>
        <v>0</v>
      </c>
      <c r="AO856" s="14">
        <f t="shared" si="324"/>
        <v>0</v>
      </c>
      <c r="AP856" s="12">
        <f t="shared" si="325"/>
        <v>0</v>
      </c>
      <c r="AQ856" s="12">
        <f t="shared" si="326"/>
        <v>0</v>
      </c>
      <c r="AR856" s="12">
        <f t="shared" si="327"/>
        <v>0</v>
      </c>
      <c r="AS856" s="17">
        <f t="shared" si="328"/>
        <v>0</v>
      </c>
      <c r="AT856" s="14">
        <f t="shared" si="329"/>
        <v>0</v>
      </c>
      <c r="AU856" s="12">
        <f t="shared" si="330"/>
        <v>0</v>
      </c>
      <c r="AV856" s="12">
        <f t="shared" si="331"/>
        <v>0</v>
      </c>
      <c r="AW856" s="12">
        <f t="shared" si="332"/>
        <v>0</v>
      </c>
      <c r="AX856" s="17">
        <f t="shared" si="333"/>
        <v>0</v>
      </c>
      <c r="AY856" s="14">
        <f t="shared" si="334"/>
        <v>0</v>
      </c>
      <c r="AZ856" s="12">
        <f t="shared" si="335"/>
        <v>0</v>
      </c>
      <c r="BA856" s="12">
        <f t="shared" si="336"/>
        <v>0</v>
      </c>
      <c r="BB856" s="12">
        <f t="shared" si="337"/>
        <v>0</v>
      </c>
      <c r="BC856" s="13">
        <f t="shared" si="338"/>
        <v>0</v>
      </c>
    </row>
    <row r="857" spans="1:55" ht="13">
      <c r="A857" s="19" t="s">
        <v>1600</v>
      </c>
      <c r="B857" s="12" t="s">
        <v>14</v>
      </c>
      <c r="C857" s="12" t="s">
        <v>1313</v>
      </c>
      <c r="D857" s="12" t="s">
        <v>1637</v>
      </c>
      <c r="E857" s="13" t="s">
        <v>1202</v>
      </c>
      <c r="F857" s="11">
        <v>1</v>
      </c>
      <c r="G857" s="12">
        <v>8</v>
      </c>
      <c r="H857" s="12">
        <v>103.3</v>
      </c>
      <c r="I857" s="13">
        <v>288</v>
      </c>
      <c r="J857" s="30"/>
      <c r="K857" s="14">
        <v>0</v>
      </c>
      <c r="L857" s="12">
        <v>2</v>
      </c>
      <c r="M857" s="12">
        <v>23.5</v>
      </c>
      <c r="N857" s="13">
        <v>285</v>
      </c>
      <c r="O857" s="30"/>
      <c r="P857" s="14">
        <v>1</v>
      </c>
      <c r="Q857" s="12">
        <v>0</v>
      </c>
      <c r="R857" s="12">
        <v>2.2999999999999998</v>
      </c>
      <c r="S857" s="13">
        <v>278</v>
      </c>
      <c r="T857" s="30"/>
      <c r="U857" s="14">
        <v>0</v>
      </c>
      <c r="V857" s="12">
        <v>2</v>
      </c>
      <c r="W857" s="12">
        <v>22.1</v>
      </c>
      <c r="X857" s="13">
        <v>284</v>
      </c>
      <c r="Y857" s="30"/>
      <c r="Z857" s="14">
        <v>0</v>
      </c>
      <c r="AA857" s="12">
        <v>0</v>
      </c>
      <c r="AB857" s="12">
        <v>0</v>
      </c>
      <c r="AC857" s="13">
        <v>20</v>
      </c>
      <c r="AD857" s="30"/>
      <c r="AE857" s="34">
        <f t="shared" si="315"/>
        <v>2</v>
      </c>
      <c r="AF857" s="15">
        <f t="shared" si="316"/>
        <v>12</v>
      </c>
      <c r="AG857" s="16">
        <f t="shared" si="317"/>
        <v>151.20000000000002</v>
      </c>
      <c r="AH857" s="48">
        <f t="shared" si="318"/>
        <v>1135</v>
      </c>
      <c r="AI857" s="30"/>
      <c r="AJ857" s="14">
        <f t="shared" si="319"/>
        <v>288</v>
      </c>
      <c r="AK857" s="12">
        <f t="shared" si="320"/>
        <v>285</v>
      </c>
      <c r="AL857" s="12">
        <f t="shared" si="321"/>
        <v>278</v>
      </c>
      <c r="AM857" s="12">
        <f t="shared" si="322"/>
        <v>284</v>
      </c>
      <c r="AN857" s="17">
        <f t="shared" si="323"/>
        <v>20</v>
      </c>
      <c r="AO857" s="14">
        <f t="shared" si="324"/>
        <v>1</v>
      </c>
      <c r="AP857" s="12">
        <f t="shared" si="325"/>
        <v>0</v>
      </c>
      <c r="AQ857" s="12">
        <f t="shared" si="326"/>
        <v>1</v>
      </c>
      <c r="AR857" s="12">
        <f t="shared" si="327"/>
        <v>0</v>
      </c>
      <c r="AS857" s="17">
        <f t="shared" si="328"/>
        <v>0</v>
      </c>
      <c r="AT857" s="14">
        <f t="shared" si="329"/>
        <v>8</v>
      </c>
      <c r="AU857" s="12">
        <f t="shared" si="330"/>
        <v>2</v>
      </c>
      <c r="AV857" s="12">
        <f t="shared" si="331"/>
        <v>0</v>
      </c>
      <c r="AW857" s="12">
        <f t="shared" si="332"/>
        <v>2</v>
      </c>
      <c r="AX857" s="17">
        <f t="shared" si="333"/>
        <v>0</v>
      </c>
      <c r="AY857" s="14">
        <f t="shared" si="334"/>
        <v>103.3</v>
      </c>
      <c r="AZ857" s="12">
        <f t="shared" si="335"/>
        <v>23.5</v>
      </c>
      <c r="BA857" s="12">
        <f t="shared" si="336"/>
        <v>2.2999999999999998</v>
      </c>
      <c r="BB857" s="12">
        <f t="shared" si="337"/>
        <v>22.1</v>
      </c>
      <c r="BC857" s="13">
        <f t="shared" si="338"/>
        <v>0</v>
      </c>
    </row>
    <row r="858" spans="1:55" ht="13">
      <c r="A858" s="19" t="s">
        <v>1601</v>
      </c>
      <c r="B858" s="12" t="s">
        <v>7</v>
      </c>
      <c r="C858" s="12" t="s">
        <v>1573</v>
      </c>
      <c r="D858" s="12" t="s">
        <v>39</v>
      </c>
      <c r="E858" s="13" t="s">
        <v>1202</v>
      </c>
      <c r="F858" s="11">
        <v>0</v>
      </c>
      <c r="G858" s="12">
        <v>1</v>
      </c>
      <c r="H858" s="12">
        <v>13.6</v>
      </c>
      <c r="I858" s="13">
        <v>213</v>
      </c>
      <c r="J858" s="30"/>
      <c r="K858" s="14">
        <v>0</v>
      </c>
      <c r="L858" s="12">
        <v>1</v>
      </c>
      <c r="M858" s="12">
        <v>7.2</v>
      </c>
      <c r="N858" s="13">
        <v>236</v>
      </c>
      <c r="O858" s="30"/>
      <c r="P858" s="14">
        <v>0</v>
      </c>
      <c r="Q858" s="12">
        <v>0</v>
      </c>
      <c r="R858" s="12">
        <v>0</v>
      </c>
      <c r="S858" s="13">
        <v>0</v>
      </c>
      <c r="T858" s="30"/>
      <c r="U858" s="14">
        <v>0</v>
      </c>
      <c r="V858" s="12">
        <v>1</v>
      </c>
      <c r="W858" s="12">
        <v>1</v>
      </c>
      <c r="X858" s="13">
        <v>200</v>
      </c>
      <c r="Y858" s="30"/>
      <c r="Z858" s="14">
        <v>0</v>
      </c>
      <c r="AA858" s="12">
        <v>0</v>
      </c>
      <c r="AB858" s="12">
        <v>0</v>
      </c>
      <c r="AC858" s="13">
        <v>0</v>
      </c>
      <c r="AD858" s="30"/>
      <c r="AE858" s="34">
        <f t="shared" si="315"/>
        <v>0</v>
      </c>
      <c r="AF858" s="15">
        <f t="shared" si="316"/>
        <v>3</v>
      </c>
      <c r="AG858" s="16">
        <f t="shared" si="317"/>
        <v>21.8</v>
      </c>
      <c r="AH858" s="48">
        <f t="shared" si="318"/>
        <v>649</v>
      </c>
      <c r="AI858" s="30"/>
      <c r="AJ858" s="14">
        <f t="shared" si="319"/>
        <v>213</v>
      </c>
      <c r="AK858" s="12">
        <f t="shared" si="320"/>
        <v>236</v>
      </c>
      <c r="AL858" s="12">
        <f t="shared" si="321"/>
        <v>0</v>
      </c>
      <c r="AM858" s="12">
        <f t="shared" si="322"/>
        <v>200</v>
      </c>
      <c r="AN858" s="17">
        <f t="shared" si="323"/>
        <v>0</v>
      </c>
      <c r="AO858" s="14">
        <f t="shared" si="324"/>
        <v>0</v>
      </c>
      <c r="AP858" s="12">
        <f t="shared" si="325"/>
        <v>0</v>
      </c>
      <c r="AQ858" s="12">
        <f t="shared" si="326"/>
        <v>0</v>
      </c>
      <c r="AR858" s="12">
        <f t="shared" si="327"/>
        <v>0</v>
      </c>
      <c r="AS858" s="17">
        <f t="shared" si="328"/>
        <v>0</v>
      </c>
      <c r="AT858" s="14">
        <f t="shared" si="329"/>
        <v>1</v>
      </c>
      <c r="AU858" s="12">
        <f t="shared" si="330"/>
        <v>1</v>
      </c>
      <c r="AV858" s="12">
        <f t="shared" si="331"/>
        <v>0</v>
      </c>
      <c r="AW858" s="12">
        <f t="shared" si="332"/>
        <v>1</v>
      </c>
      <c r="AX858" s="17">
        <f t="shared" si="333"/>
        <v>0</v>
      </c>
      <c r="AY858" s="14">
        <f t="shared" si="334"/>
        <v>13.6</v>
      </c>
      <c r="AZ858" s="12">
        <f t="shared" si="335"/>
        <v>7.2</v>
      </c>
      <c r="BA858" s="12">
        <f t="shared" si="336"/>
        <v>0</v>
      </c>
      <c r="BB858" s="12">
        <f t="shared" si="337"/>
        <v>1</v>
      </c>
      <c r="BC858" s="13">
        <f t="shared" si="338"/>
        <v>0</v>
      </c>
    </row>
    <row r="859" spans="1:55" ht="13">
      <c r="A859" s="19" t="s">
        <v>1602</v>
      </c>
      <c r="B859" s="12" t="s">
        <v>1176</v>
      </c>
      <c r="C859" s="12" t="s">
        <v>31</v>
      </c>
      <c r="D859" s="12" t="s">
        <v>97</v>
      </c>
      <c r="E859" s="13" t="s">
        <v>1741</v>
      </c>
      <c r="F859" s="11">
        <v>0</v>
      </c>
      <c r="G859" s="12">
        <v>0</v>
      </c>
      <c r="H859" s="12">
        <v>0</v>
      </c>
      <c r="I859" s="13">
        <v>0</v>
      </c>
      <c r="J859" s="30"/>
      <c r="K859" s="14">
        <v>0</v>
      </c>
      <c r="L859" s="12">
        <v>0</v>
      </c>
      <c r="M859" s="12">
        <v>0</v>
      </c>
      <c r="N859" s="13">
        <v>0</v>
      </c>
      <c r="O859" s="30"/>
      <c r="P859" s="14">
        <v>0</v>
      </c>
      <c r="Q859" s="12">
        <v>0</v>
      </c>
      <c r="R859" s="12">
        <v>0</v>
      </c>
      <c r="S859" s="13">
        <v>0</v>
      </c>
      <c r="T859" s="30"/>
      <c r="U859" s="14">
        <v>0</v>
      </c>
      <c r="V859" s="12">
        <v>0</v>
      </c>
      <c r="W859" s="12">
        <v>0</v>
      </c>
      <c r="X859" s="13">
        <v>0</v>
      </c>
      <c r="Y859" s="30"/>
      <c r="Z859" s="14">
        <v>0</v>
      </c>
      <c r="AA859" s="12">
        <v>0</v>
      </c>
      <c r="AB859" s="12">
        <v>0</v>
      </c>
      <c r="AC859" s="13">
        <v>0</v>
      </c>
      <c r="AD859" s="30"/>
      <c r="AE859" s="34">
        <f t="shared" si="315"/>
        <v>0</v>
      </c>
      <c r="AF859" s="15">
        <f t="shared" si="316"/>
        <v>0</v>
      </c>
      <c r="AG859" s="16">
        <f t="shared" si="317"/>
        <v>0</v>
      </c>
      <c r="AH859" s="48">
        <f t="shared" si="318"/>
        <v>0</v>
      </c>
      <c r="AI859" s="30"/>
      <c r="AJ859" s="14">
        <f t="shared" si="319"/>
        <v>0</v>
      </c>
      <c r="AK859" s="12">
        <f t="shared" si="320"/>
        <v>0</v>
      </c>
      <c r="AL859" s="12">
        <f t="shared" si="321"/>
        <v>0</v>
      </c>
      <c r="AM859" s="12">
        <f t="shared" si="322"/>
        <v>0</v>
      </c>
      <c r="AN859" s="17">
        <f t="shared" si="323"/>
        <v>0</v>
      </c>
      <c r="AO859" s="14">
        <f t="shared" si="324"/>
        <v>0</v>
      </c>
      <c r="AP859" s="12">
        <f t="shared" si="325"/>
        <v>0</v>
      </c>
      <c r="AQ859" s="12">
        <f t="shared" si="326"/>
        <v>0</v>
      </c>
      <c r="AR859" s="12">
        <f t="shared" si="327"/>
        <v>0</v>
      </c>
      <c r="AS859" s="17">
        <f t="shared" si="328"/>
        <v>0</v>
      </c>
      <c r="AT859" s="14">
        <f t="shared" si="329"/>
        <v>0</v>
      </c>
      <c r="AU859" s="12">
        <f t="shared" si="330"/>
        <v>0</v>
      </c>
      <c r="AV859" s="12">
        <f t="shared" si="331"/>
        <v>0</v>
      </c>
      <c r="AW859" s="12">
        <f t="shared" si="332"/>
        <v>0</v>
      </c>
      <c r="AX859" s="17">
        <f t="shared" si="333"/>
        <v>0</v>
      </c>
      <c r="AY859" s="14">
        <f t="shared" si="334"/>
        <v>0</v>
      </c>
      <c r="AZ859" s="12">
        <f t="shared" si="335"/>
        <v>0</v>
      </c>
      <c r="BA859" s="12">
        <f t="shared" si="336"/>
        <v>0</v>
      </c>
      <c r="BB859" s="12">
        <f t="shared" si="337"/>
        <v>0</v>
      </c>
      <c r="BC859" s="13">
        <f t="shared" si="338"/>
        <v>0</v>
      </c>
    </row>
    <row r="860" spans="1:55" ht="13">
      <c r="A860" s="19" t="s">
        <v>1603</v>
      </c>
      <c r="B860" s="12" t="s">
        <v>1176</v>
      </c>
      <c r="C860" s="12" t="s">
        <v>372</v>
      </c>
      <c r="D860" s="12" t="s">
        <v>39</v>
      </c>
      <c r="E860" s="13" t="s">
        <v>1202</v>
      </c>
      <c r="F860" s="11">
        <v>0</v>
      </c>
      <c r="G860" s="12">
        <v>0</v>
      </c>
      <c r="H860" s="12">
        <v>0</v>
      </c>
      <c r="I860" s="13">
        <v>0</v>
      </c>
      <c r="J860" s="30"/>
      <c r="K860" s="14">
        <v>0</v>
      </c>
      <c r="L860" s="12">
        <v>0</v>
      </c>
      <c r="M860" s="12">
        <v>0</v>
      </c>
      <c r="N860" s="13">
        <v>0</v>
      </c>
      <c r="O860" s="30"/>
      <c r="P860" s="14">
        <v>0</v>
      </c>
      <c r="Q860" s="12">
        <v>0</v>
      </c>
      <c r="R860" s="12">
        <v>0</v>
      </c>
      <c r="S860" s="13">
        <v>0</v>
      </c>
      <c r="T860" s="30"/>
      <c r="U860" s="14">
        <v>0</v>
      </c>
      <c r="V860" s="12">
        <v>0</v>
      </c>
      <c r="W860" s="12">
        <v>0</v>
      </c>
      <c r="X860" s="13">
        <v>0</v>
      </c>
      <c r="Y860" s="30"/>
      <c r="Z860" s="14">
        <v>0</v>
      </c>
      <c r="AA860" s="12">
        <v>0</v>
      </c>
      <c r="AB860" s="12">
        <v>0</v>
      </c>
      <c r="AC860" s="13">
        <v>0</v>
      </c>
      <c r="AD860" s="30"/>
      <c r="AE860" s="34">
        <f t="shared" si="315"/>
        <v>0</v>
      </c>
      <c r="AF860" s="15">
        <f t="shared" si="316"/>
        <v>0</v>
      </c>
      <c r="AG860" s="16">
        <f t="shared" si="317"/>
        <v>0</v>
      </c>
      <c r="AH860" s="48">
        <f t="shared" si="318"/>
        <v>0</v>
      </c>
      <c r="AI860" s="30"/>
      <c r="AJ860" s="14">
        <f t="shared" si="319"/>
        <v>0</v>
      </c>
      <c r="AK860" s="12">
        <f t="shared" si="320"/>
        <v>0</v>
      </c>
      <c r="AL860" s="12">
        <f t="shared" si="321"/>
        <v>0</v>
      </c>
      <c r="AM860" s="12">
        <f t="shared" si="322"/>
        <v>0</v>
      </c>
      <c r="AN860" s="17">
        <f t="shared" si="323"/>
        <v>0</v>
      </c>
      <c r="AO860" s="14">
        <f t="shared" si="324"/>
        <v>0</v>
      </c>
      <c r="AP860" s="12">
        <f t="shared" si="325"/>
        <v>0</v>
      </c>
      <c r="AQ860" s="12">
        <f t="shared" si="326"/>
        <v>0</v>
      </c>
      <c r="AR860" s="12">
        <f t="shared" si="327"/>
        <v>0</v>
      </c>
      <c r="AS860" s="17">
        <f t="shared" si="328"/>
        <v>0</v>
      </c>
      <c r="AT860" s="14">
        <f t="shared" si="329"/>
        <v>0</v>
      </c>
      <c r="AU860" s="12">
        <f t="shared" si="330"/>
        <v>0</v>
      </c>
      <c r="AV860" s="12">
        <f t="shared" si="331"/>
        <v>0</v>
      </c>
      <c r="AW860" s="12">
        <f t="shared" si="332"/>
        <v>0</v>
      </c>
      <c r="AX860" s="17">
        <f t="shared" si="333"/>
        <v>0</v>
      </c>
      <c r="AY860" s="14">
        <f t="shared" si="334"/>
        <v>0</v>
      </c>
      <c r="AZ860" s="12">
        <f t="shared" si="335"/>
        <v>0</v>
      </c>
      <c r="BA860" s="12">
        <f t="shared" si="336"/>
        <v>0</v>
      </c>
      <c r="BB860" s="12">
        <f t="shared" si="337"/>
        <v>0</v>
      </c>
      <c r="BC860" s="13">
        <f t="shared" si="338"/>
        <v>0</v>
      </c>
    </row>
    <row r="861" spans="1:55" ht="13">
      <c r="A861" s="19" t="s">
        <v>1604</v>
      </c>
      <c r="B861" s="12" t="s">
        <v>1176</v>
      </c>
      <c r="C861" s="12" t="s">
        <v>50</v>
      </c>
      <c r="D861" s="12" t="s">
        <v>154</v>
      </c>
      <c r="E861" s="13" t="s">
        <v>1202</v>
      </c>
      <c r="F861" s="11">
        <v>0</v>
      </c>
      <c r="G861" s="12">
        <v>0</v>
      </c>
      <c r="H861" s="12">
        <v>0</v>
      </c>
      <c r="I861" s="13">
        <v>0</v>
      </c>
      <c r="J861" s="30"/>
      <c r="K861" s="14">
        <v>0</v>
      </c>
      <c r="L861" s="12">
        <v>0</v>
      </c>
      <c r="M861" s="12">
        <v>0</v>
      </c>
      <c r="N861" s="13">
        <v>0</v>
      </c>
      <c r="O861" s="30"/>
      <c r="P861" s="14">
        <v>0</v>
      </c>
      <c r="Q861" s="12">
        <v>0</v>
      </c>
      <c r="R861" s="12">
        <v>0</v>
      </c>
      <c r="S861" s="13">
        <v>0</v>
      </c>
      <c r="T861" s="30"/>
      <c r="U861" s="14">
        <v>0</v>
      </c>
      <c r="V861" s="12">
        <v>0</v>
      </c>
      <c r="W861" s="12">
        <v>0</v>
      </c>
      <c r="X861" s="13">
        <v>0</v>
      </c>
      <c r="Y861" s="30"/>
      <c r="Z861" s="14">
        <v>0</v>
      </c>
      <c r="AA861" s="12">
        <v>0</v>
      </c>
      <c r="AB861" s="12">
        <v>0</v>
      </c>
      <c r="AC861" s="13">
        <v>0</v>
      </c>
      <c r="AD861" s="30"/>
      <c r="AE861" s="34">
        <f t="shared" si="315"/>
        <v>0</v>
      </c>
      <c r="AF861" s="15">
        <f t="shared" si="316"/>
        <v>0</v>
      </c>
      <c r="AG861" s="16">
        <f t="shared" si="317"/>
        <v>0</v>
      </c>
      <c r="AH861" s="48">
        <f t="shared" si="318"/>
        <v>0</v>
      </c>
      <c r="AI861" s="30"/>
      <c r="AJ861" s="14">
        <f t="shared" si="319"/>
        <v>0</v>
      </c>
      <c r="AK861" s="12">
        <f t="shared" si="320"/>
        <v>0</v>
      </c>
      <c r="AL861" s="12">
        <f t="shared" si="321"/>
        <v>0</v>
      </c>
      <c r="AM861" s="12">
        <f t="shared" si="322"/>
        <v>0</v>
      </c>
      <c r="AN861" s="17">
        <f t="shared" si="323"/>
        <v>0</v>
      </c>
      <c r="AO861" s="14">
        <f t="shared" si="324"/>
        <v>0</v>
      </c>
      <c r="AP861" s="12">
        <f t="shared" si="325"/>
        <v>0</v>
      </c>
      <c r="AQ861" s="12">
        <f t="shared" si="326"/>
        <v>0</v>
      </c>
      <c r="AR861" s="12">
        <f t="shared" si="327"/>
        <v>0</v>
      </c>
      <c r="AS861" s="17">
        <f t="shared" si="328"/>
        <v>0</v>
      </c>
      <c r="AT861" s="14">
        <f t="shared" si="329"/>
        <v>0</v>
      </c>
      <c r="AU861" s="12">
        <f t="shared" si="330"/>
        <v>0</v>
      </c>
      <c r="AV861" s="12">
        <f t="shared" si="331"/>
        <v>0</v>
      </c>
      <c r="AW861" s="12">
        <f t="shared" si="332"/>
        <v>0</v>
      </c>
      <c r="AX861" s="17">
        <f t="shared" si="333"/>
        <v>0</v>
      </c>
      <c r="AY861" s="14">
        <f t="shared" si="334"/>
        <v>0</v>
      </c>
      <c r="AZ861" s="12">
        <f t="shared" si="335"/>
        <v>0</v>
      </c>
      <c r="BA861" s="12">
        <f t="shared" si="336"/>
        <v>0</v>
      </c>
      <c r="BB861" s="12">
        <f t="shared" si="337"/>
        <v>0</v>
      </c>
      <c r="BC861" s="13">
        <f t="shared" si="338"/>
        <v>0</v>
      </c>
    </row>
    <row r="862" spans="1:55" ht="13">
      <c r="A862" s="19" t="s">
        <v>1605</v>
      </c>
      <c r="B862" s="12" t="s">
        <v>17</v>
      </c>
      <c r="C862" s="12" t="s">
        <v>1638</v>
      </c>
      <c r="D862" s="12" t="s">
        <v>315</v>
      </c>
      <c r="E862" s="13" t="s">
        <v>1203</v>
      </c>
      <c r="F862" s="11">
        <v>0</v>
      </c>
      <c r="G862" s="12">
        <v>2</v>
      </c>
      <c r="H862" s="12">
        <v>17</v>
      </c>
      <c r="I862" s="13">
        <v>218</v>
      </c>
      <c r="J862" s="30"/>
      <c r="K862" s="14">
        <v>0</v>
      </c>
      <c r="L862" s="12">
        <v>2</v>
      </c>
      <c r="M862" s="12">
        <v>7.6999999999999993</v>
      </c>
      <c r="N862" s="13">
        <v>242</v>
      </c>
      <c r="O862" s="30"/>
      <c r="P862" s="14">
        <v>0</v>
      </c>
      <c r="Q862" s="12">
        <v>0</v>
      </c>
      <c r="R862" s="12">
        <v>0</v>
      </c>
      <c r="S862" s="13">
        <v>20</v>
      </c>
      <c r="T862" s="30"/>
      <c r="U862" s="14">
        <v>0</v>
      </c>
      <c r="V862" s="12">
        <v>0</v>
      </c>
      <c r="W862" s="12">
        <v>0</v>
      </c>
      <c r="X862" s="13">
        <v>0</v>
      </c>
      <c r="Y862" s="30"/>
      <c r="Z862" s="14">
        <v>0</v>
      </c>
      <c r="AA862" s="12">
        <v>0</v>
      </c>
      <c r="AB862" s="12">
        <v>0</v>
      </c>
      <c r="AC862" s="13">
        <v>0</v>
      </c>
      <c r="AD862" s="30"/>
      <c r="AE862" s="34">
        <f t="shared" si="315"/>
        <v>0</v>
      </c>
      <c r="AF862" s="15">
        <f t="shared" si="316"/>
        <v>4</v>
      </c>
      <c r="AG862" s="16">
        <f t="shared" si="317"/>
        <v>24.7</v>
      </c>
      <c r="AH862" s="48">
        <f t="shared" si="318"/>
        <v>480</v>
      </c>
      <c r="AI862" s="30"/>
      <c r="AJ862" s="14">
        <f t="shared" si="319"/>
        <v>218</v>
      </c>
      <c r="AK862" s="12">
        <f t="shared" si="320"/>
        <v>242</v>
      </c>
      <c r="AL862" s="12">
        <f t="shared" si="321"/>
        <v>20</v>
      </c>
      <c r="AM862" s="12">
        <f t="shared" si="322"/>
        <v>0</v>
      </c>
      <c r="AN862" s="17">
        <f t="shared" si="323"/>
        <v>0</v>
      </c>
      <c r="AO862" s="14">
        <f t="shared" si="324"/>
        <v>0</v>
      </c>
      <c r="AP862" s="12">
        <f t="shared" si="325"/>
        <v>0</v>
      </c>
      <c r="AQ862" s="12">
        <f t="shared" si="326"/>
        <v>0</v>
      </c>
      <c r="AR862" s="12">
        <f t="shared" si="327"/>
        <v>0</v>
      </c>
      <c r="AS862" s="17">
        <f t="shared" si="328"/>
        <v>0</v>
      </c>
      <c r="AT862" s="14">
        <f t="shared" si="329"/>
        <v>2</v>
      </c>
      <c r="AU862" s="12">
        <f t="shared" si="330"/>
        <v>2</v>
      </c>
      <c r="AV862" s="12">
        <f t="shared" si="331"/>
        <v>0</v>
      </c>
      <c r="AW862" s="12">
        <f t="shared" si="332"/>
        <v>0</v>
      </c>
      <c r="AX862" s="17">
        <f t="shared" si="333"/>
        <v>0</v>
      </c>
      <c r="AY862" s="14">
        <f t="shared" si="334"/>
        <v>17</v>
      </c>
      <c r="AZ862" s="12">
        <f t="shared" si="335"/>
        <v>7.6999999999999993</v>
      </c>
      <c r="BA862" s="12">
        <f t="shared" si="336"/>
        <v>0</v>
      </c>
      <c r="BB862" s="12">
        <f t="shared" si="337"/>
        <v>0</v>
      </c>
      <c r="BC862" s="13">
        <f t="shared" si="338"/>
        <v>0</v>
      </c>
    </row>
    <row r="863" spans="1:55" ht="13">
      <c r="A863" s="19" t="s">
        <v>1606</v>
      </c>
      <c r="B863" s="12" t="s">
        <v>1209</v>
      </c>
      <c r="C863" s="12" t="s">
        <v>1298</v>
      </c>
      <c r="D863" s="12" t="s">
        <v>1039</v>
      </c>
      <c r="E863" s="13" t="s">
        <v>1202</v>
      </c>
      <c r="F863" s="11">
        <v>0</v>
      </c>
      <c r="G863" s="12">
        <v>0</v>
      </c>
      <c r="H863" s="12">
        <v>0</v>
      </c>
      <c r="I863" s="13">
        <v>0</v>
      </c>
      <c r="J863" s="30"/>
      <c r="K863" s="14">
        <v>0</v>
      </c>
      <c r="L863" s="12">
        <v>0</v>
      </c>
      <c r="M863" s="12">
        <v>0</v>
      </c>
      <c r="N863" s="13">
        <v>0</v>
      </c>
      <c r="O863" s="30"/>
      <c r="P863" s="14">
        <v>0</v>
      </c>
      <c r="Q863" s="12">
        <v>0</v>
      </c>
      <c r="R863" s="12">
        <v>0</v>
      </c>
      <c r="S863" s="13">
        <v>0</v>
      </c>
      <c r="T863" s="30"/>
      <c r="U863" s="14">
        <v>0</v>
      </c>
      <c r="V863" s="12">
        <v>0</v>
      </c>
      <c r="W863" s="12">
        <v>0</v>
      </c>
      <c r="X863" s="13">
        <v>0</v>
      </c>
      <c r="Y863" s="30"/>
      <c r="Z863" s="14">
        <v>0</v>
      </c>
      <c r="AA863" s="12">
        <v>0</v>
      </c>
      <c r="AB863" s="12">
        <v>0</v>
      </c>
      <c r="AC863" s="13">
        <v>0</v>
      </c>
      <c r="AD863" s="30"/>
      <c r="AE863" s="34">
        <f t="shared" si="315"/>
        <v>0</v>
      </c>
      <c r="AF863" s="15">
        <f t="shared" si="316"/>
        <v>0</v>
      </c>
      <c r="AG863" s="16">
        <f t="shared" si="317"/>
        <v>0</v>
      </c>
      <c r="AH863" s="48">
        <f t="shared" si="318"/>
        <v>0</v>
      </c>
      <c r="AI863" s="30"/>
      <c r="AJ863" s="14">
        <f t="shared" si="319"/>
        <v>0</v>
      </c>
      <c r="AK863" s="12">
        <f t="shared" si="320"/>
        <v>0</v>
      </c>
      <c r="AL863" s="12">
        <f t="shared" si="321"/>
        <v>0</v>
      </c>
      <c r="AM863" s="12">
        <f t="shared" si="322"/>
        <v>0</v>
      </c>
      <c r="AN863" s="17">
        <f t="shared" si="323"/>
        <v>0</v>
      </c>
      <c r="AO863" s="14">
        <f t="shared" si="324"/>
        <v>0</v>
      </c>
      <c r="AP863" s="12">
        <f t="shared" si="325"/>
        <v>0</v>
      </c>
      <c r="AQ863" s="12">
        <f t="shared" si="326"/>
        <v>0</v>
      </c>
      <c r="AR863" s="12">
        <f t="shared" si="327"/>
        <v>0</v>
      </c>
      <c r="AS863" s="17">
        <f t="shared" si="328"/>
        <v>0</v>
      </c>
      <c r="AT863" s="14">
        <f t="shared" si="329"/>
        <v>0</v>
      </c>
      <c r="AU863" s="12">
        <f t="shared" si="330"/>
        <v>0</v>
      </c>
      <c r="AV863" s="12">
        <f t="shared" si="331"/>
        <v>0</v>
      </c>
      <c r="AW863" s="12">
        <f t="shared" si="332"/>
        <v>0</v>
      </c>
      <c r="AX863" s="17">
        <f t="shared" si="333"/>
        <v>0</v>
      </c>
      <c r="AY863" s="14">
        <f t="shared" si="334"/>
        <v>0</v>
      </c>
      <c r="AZ863" s="12">
        <f t="shared" si="335"/>
        <v>0</v>
      </c>
      <c r="BA863" s="12">
        <f t="shared" si="336"/>
        <v>0</v>
      </c>
      <c r="BB863" s="12">
        <f t="shared" si="337"/>
        <v>0</v>
      </c>
      <c r="BC863" s="13">
        <f t="shared" si="338"/>
        <v>0</v>
      </c>
    </row>
    <row r="864" spans="1:55" ht="13">
      <c r="A864" s="19" t="s">
        <v>1607</v>
      </c>
      <c r="B864" s="12" t="s">
        <v>1176</v>
      </c>
      <c r="C864" s="12" t="s">
        <v>1639</v>
      </c>
      <c r="D864" s="12" t="s">
        <v>265</v>
      </c>
      <c r="E864" s="13" t="s">
        <v>1767</v>
      </c>
      <c r="F864" s="11">
        <v>0</v>
      </c>
      <c r="G864" s="12">
        <v>0</v>
      </c>
      <c r="H864" s="12">
        <v>0</v>
      </c>
      <c r="I864" s="13">
        <v>0</v>
      </c>
      <c r="J864" s="30"/>
      <c r="K864" s="14">
        <v>0</v>
      </c>
      <c r="L864" s="12">
        <v>0</v>
      </c>
      <c r="M864" s="12">
        <v>0</v>
      </c>
      <c r="N864" s="13">
        <v>0</v>
      </c>
      <c r="O864" s="30"/>
      <c r="P864" s="14">
        <v>0</v>
      </c>
      <c r="Q864" s="12">
        <v>0</v>
      </c>
      <c r="R864" s="12">
        <v>0</v>
      </c>
      <c r="S864" s="13">
        <v>0</v>
      </c>
      <c r="T864" s="30"/>
      <c r="U864" s="14">
        <v>0</v>
      </c>
      <c r="V864" s="12">
        <v>0</v>
      </c>
      <c r="W864" s="12">
        <v>0</v>
      </c>
      <c r="X864" s="13">
        <v>0</v>
      </c>
      <c r="Y864" s="30"/>
      <c r="Z864" s="14">
        <v>0</v>
      </c>
      <c r="AA864" s="12">
        <v>0</v>
      </c>
      <c r="AB864" s="12">
        <v>0</v>
      </c>
      <c r="AC864" s="13">
        <v>0</v>
      </c>
      <c r="AD864" s="30"/>
      <c r="AE864" s="34">
        <f t="shared" si="315"/>
        <v>0</v>
      </c>
      <c r="AF864" s="15">
        <f t="shared" si="316"/>
        <v>0</v>
      </c>
      <c r="AG864" s="16">
        <f t="shared" si="317"/>
        <v>0</v>
      </c>
      <c r="AH864" s="48">
        <f t="shared" si="318"/>
        <v>0</v>
      </c>
      <c r="AI864" s="30"/>
      <c r="AJ864" s="14">
        <f t="shared" si="319"/>
        <v>0</v>
      </c>
      <c r="AK864" s="12">
        <f t="shared" si="320"/>
        <v>0</v>
      </c>
      <c r="AL864" s="12">
        <f t="shared" si="321"/>
        <v>0</v>
      </c>
      <c r="AM864" s="12">
        <f t="shared" si="322"/>
        <v>0</v>
      </c>
      <c r="AN864" s="17">
        <f t="shared" si="323"/>
        <v>0</v>
      </c>
      <c r="AO864" s="14">
        <f t="shared" si="324"/>
        <v>0</v>
      </c>
      <c r="AP864" s="12">
        <f t="shared" si="325"/>
        <v>0</v>
      </c>
      <c r="AQ864" s="12">
        <f t="shared" si="326"/>
        <v>0</v>
      </c>
      <c r="AR864" s="12">
        <f t="shared" si="327"/>
        <v>0</v>
      </c>
      <c r="AS864" s="17">
        <f t="shared" si="328"/>
        <v>0</v>
      </c>
      <c r="AT864" s="14">
        <f t="shared" si="329"/>
        <v>0</v>
      </c>
      <c r="AU864" s="12">
        <f t="shared" si="330"/>
        <v>0</v>
      </c>
      <c r="AV864" s="12">
        <f t="shared" si="331"/>
        <v>0</v>
      </c>
      <c r="AW864" s="12">
        <f t="shared" si="332"/>
        <v>0</v>
      </c>
      <c r="AX864" s="17">
        <f t="shared" si="333"/>
        <v>0</v>
      </c>
      <c r="AY864" s="14">
        <f t="shared" si="334"/>
        <v>0</v>
      </c>
      <c r="AZ864" s="12">
        <f t="shared" si="335"/>
        <v>0</v>
      </c>
      <c r="BA864" s="12">
        <f t="shared" si="336"/>
        <v>0</v>
      </c>
      <c r="BB864" s="12">
        <f t="shared" si="337"/>
        <v>0</v>
      </c>
      <c r="BC864" s="13">
        <f t="shared" si="338"/>
        <v>0</v>
      </c>
    </row>
    <row r="865" spans="1:55" ht="13">
      <c r="A865" s="19" t="s">
        <v>1608</v>
      </c>
      <c r="B865" s="12" t="s">
        <v>1617</v>
      </c>
      <c r="C865" s="12" t="s">
        <v>1545</v>
      </c>
      <c r="D865" s="12" t="s">
        <v>1640</v>
      </c>
      <c r="E865" s="13" t="s">
        <v>1205</v>
      </c>
      <c r="F865" s="11">
        <v>0</v>
      </c>
      <c r="G865" s="12">
        <v>0</v>
      </c>
      <c r="H865" s="12">
        <v>0</v>
      </c>
      <c r="I865" s="13">
        <v>0</v>
      </c>
      <c r="J865" s="30"/>
      <c r="K865" s="14">
        <v>0</v>
      </c>
      <c r="L865" s="12">
        <v>0</v>
      </c>
      <c r="M865" s="12">
        <v>0</v>
      </c>
      <c r="N865" s="13">
        <v>0</v>
      </c>
      <c r="O865" s="30"/>
      <c r="P865" s="14">
        <v>0</v>
      </c>
      <c r="Q865" s="12">
        <v>0</v>
      </c>
      <c r="R865" s="12">
        <v>0</v>
      </c>
      <c r="S865" s="13">
        <v>0</v>
      </c>
      <c r="T865" s="30"/>
      <c r="U865" s="14">
        <v>0</v>
      </c>
      <c r="V865" s="12">
        <v>0</v>
      </c>
      <c r="W865" s="12">
        <v>0</v>
      </c>
      <c r="X865" s="13">
        <v>0</v>
      </c>
      <c r="Y865" s="30"/>
      <c r="Z865" s="14">
        <v>0</v>
      </c>
      <c r="AA865" s="12">
        <v>0</v>
      </c>
      <c r="AB865" s="12">
        <v>0</v>
      </c>
      <c r="AC865" s="13">
        <v>0</v>
      </c>
      <c r="AD865" s="30"/>
      <c r="AE865" s="34">
        <f t="shared" si="315"/>
        <v>0</v>
      </c>
      <c r="AF865" s="15">
        <f t="shared" si="316"/>
        <v>0</v>
      </c>
      <c r="AG865" s="16">
        <f t="shared" si="317"/>
        <v>0</v>
      </c>
      <c r="AH865" s="48">
        <f t="shared" si="318"/>
        <v>0</v>
      </c>
      <c r="AI865" s="30"/>
      <c r="AJ865" s="14">
        <f t="shared" si="319"/>
        <v>0</v>
      </c>
      <c r="AK865" s="12">
        <f t="shared" si="320"/>
        <v>0</v>
      </c>
      <c r="AL865" s="12">
        <f t="shared" si="321"/>
        <v>0</v>
      </c>
      <c r="AM865" s="12">
        <f t="shared" si="322"/>
        <v>0</v>
      </c>
      <c r="AN865" s="17">
        <f t="shared" si="323"/>
        <v>0</v>
      </c>
      <c r="AO865" s="14">
        <f t="shared" si="324"/>
        <v>0</v>
      </c>
      <c r="AP865" s="12">
        <f t="shared" si="325"/>
        <v>0</v>
      </c>
      <c r="AQ865" s="12">
        <f t="shared" si="326"/>
        <v>0</v>
      </c>
      <c r="AR865" s="12">
        <f t="shared" si="327"/>
        <v>0</v>
      </c>
      <c r="AS865" s="17">
        <f t="shared" si="328"/>
        <v>0</v>
      </c>
      <c r="AT865" s="14">
        <f t="shared" si="329"/>
        <v>0</v>
      </c>
      <c r="AU865" s="12">
        <f t="shared" si="330"/>
        <v>0</v>
      </c>
      <c r="AV865" s="12">
        <f t="shared" si="331"/>
        <v>0</v>
      </c>
      <c r="AW865" s="12">
        <f t="shared" si="332"/>
        <v>0</v>
      </c>
      <c r="AX865" s="17">
        <f t="shared" si="333"/>
        <v>0</v>
      </c>
      <c r="AY865" s="14">
        <f t="shared" si="334"/>
        <v>0</v>
      </c>
      <c r="AZ865" s="12">
        <f t="shared" si="335"/>
        <v>0</v>
      </c>
      <c r="BA865" s="12">
        <f t="shared" si="336"/>
        <v>0</v>
      </c>
      <c r="BB865" s="12">
        <f t="shared" si="337"/>
        <v>0</v>
      </c>
      <c r="BC865" s="13">
        <f t="shared" si="338"/>
        <v>0</v>
      </c>
    </row>
    <row r="866" spans="1:55" ht="13">
      <c r="A866" s="19" t="s">
        <v>1609</v>
      </c>
      <c r="B866" s="12" t="s">
        <v>1270</v>
      </c>
      <c r="C866" s="12" t="s">
        <v>1641</v>
      </c>
      <c r="D866" s="12" t="s">
        <v>1647</v>
      </c>
      <c r="E866" s="13" t="s">
        <v>1205</v>
      </c>
      <c r="F866" s="11">
        <v>0</v>
      </c>
      <c r="G866" s="12">
        <v>0</v>
      </c>
      <c r="H866" s="12">
        <v>0</v>
      </c>
      <c r="I866" s="13">
        <v>0</v>
      </c>
      <c r="J866" s="30"/>
      <c r="K866" s="14">
        <v>0</v>
      </c>
      <c r="L866" s="12">
        <v>0</v>
      </c>
      <c r="M866" s="12">
        <v>0</v>
      </c>
      <c r="N866" s="13">
        <v>0</v>
      </c>
      <c r="O866" s="30"/>
      <c r="P866" s="14">
        <v>0</v>
      </c>
      <c r="Q866" s="12">
        <v>0</v>
      </c>
      <c r="R866" s="12">
        <v>0</v>
      </c>
      <c r="S866" s="13">
        <v>0</v>
      </c>
      <c r="T866" s="30"/>
      <c r="U866" s="14">
        <v>0</v>
      </c>
      <c r="V866" s="12">
        <v>0</v>
      </c>
      <c r="W866" s="12">
        <v>0</v>
      </c>
      <c r="X866" s="13">
        <v>0</v>
      </c>
      <c r="Y866" s="30"/>
      <c r="Z866" s="14">
        <v>0</v>
      </c>
      <c r="AA866" s="12">
        <v>0</v>
      </c>
      <c r="AB866" s="12">
        <v>0</v>
      </c>
      <c r="AC866" s="13">
        <v>0</v>
      </c>
      <c r="AD866" s="30"/>
      <c r="AE866" s="34">
        <f t="shared" si="315"/>
        <v>0</v>
      </c>
      <c r="AF866" s="15">
        <f t="shared" si="316"/>
        <v>0</v>
      </c>
      <c r="AG866" s="16">
        <f t="shared" si="317"/>
        <v>0</v>
      </c>
      <c r="AH866" s="48">
        <f t="shared" si="318"/>
        <v>0</v>
      </c>
      <c r="AI866" s="30"/>
      <c r="AJ866" s="14">
        <f t="shared" si="319"/>
        <v>0</v>
      </c>
      <c r="AK866" s="12">
        <f t="shared" si="320"/>
        <v>0</v>
      </c>
      <c r="AL866" s="12">
        <f t="shared" si="321"/>
        <v>0</v>
      </c>
      <c r="AM866" s="12">
        <f t="shared" si="322"/>
        <v>0</v>
      </c>
      <c r="AN866" s="17">
        <f t="shared" si="323"/>
        <v>0</v>
      </c>
      <c r="AO866" s="14">
        <f t="shared" si="324"/>
        <v>0</v>
      </c>
      <c r="AP866" s="12">
        <f t="shared" si="325"/>
        <v>0</v>
      </c>
      <c r="AQ866" s="12">
        <f t="shared" si="326"/>
        <v>0</v>
      </c>
      <c r="AR866" s="12">
        <f t="shared" si="327"/>
        <v>0</v>
      </c>
      <c r="AS866" s="17">
        <f t="shared" si="328"/>
        <v>0</v>
      </c>
      <c r="AT866" s="14">
        <f t="shared" si="329"/>
        <v>0</v>
      </c>
      <c r="AU866" s="12">
        <f t="shared" si="330"/>
        <v>0</v>
      </c>
      <c r="AV866" s="12">
        <f t="shared" si="331"/>
        <v>0</v>
      </c>
      <c r="AW866" s="12">
        <f t="shared" si="332"/>
        <v>0</v>
      </c>
      <c r="AX866" s="17">
        <f t="shared" si="333"/>
        <v>0</v>
      </c>
      <c r="AY866" s="14">
        <f t="shared" si="334"/>
        <v>0</v>
      </c>
      <c r="AZ866" s="12">
        <f t="shared" si="335"/>
        <v>0</v>
      </c>
      <c r="BA866" s="12">
        <f t="shared" si="336"/>
        <v>0</v>
      </c>
      <c r="BB866" s="12">
        <f t="shared" si="337"/>
        <v>0</v>
      </c>
      <c r="BC866" s="13">
        <f t="shared" si="338"/>
        <v>0</v>
      </c>
    </row>
    <row r="867" spans="1:55" ht="13">
      <c r="A867" s="19" t="s">
        <v>1610</v>
      </c>
      <c r="B867" s="12" t="s">
        <v>1235</v>
      </c>
      <c r="C867" s="12" t="s">
        <v>1575</v>
      </c>
      <c r="D867" s="12" t="s">
        <v>1476</v>
      </c>
      <c r="E867" s="13" t="s">
        <v>1740</v>
      </c>
      <c r="F867" s="11">
        <v>0</v>
      </c>
      <c r="G867" s="12">
        <v>0</v>
      </c>
      <c r="H867" s="12">
        <v>0</v>
      </c>
      <c r="I867" s="13">
        <v>0</v>
      </c>
      <c r="J867" s="30"/>
      <c r="K867" s="14">
        <v>0</v>
      </c>
      <c r="L867" s="12">
        <v>0</v>
      </c>
      <c r="M867" s="12">
        <v>0</v>
      </c>
      <c r="N867" s="13">
        <v>0</v>
      </c>
      <c r="O867" s="30"/>
      <c r="P867" s="14">
        <v>0</v>
      </c>
      <c r="Q867" s="12">
        <v>0</v>
      </c>
      <c r="R867" s="12">
        <v>0</v>
      </c>
      <c r="S867" s="13">
        <v>0</v>
      </c>
      <c r="T867" s="30"/>
      <c r="U867" s="14">
        <v>0</v>
      </c>
      <c r="V867" s="12">
        <v>0</v>
      </c>
      <c r="W867" s="12">
        <v>0</v>
      </c>
      <c r="X867" s="13">
        <v>0</v>
      </c>
      <c r="Y867" s="30"/>
      <c r="Z867" s="14">
        <v>0</v>
      </c>
      <c r="AA867" s="12">
        <v>0</v>
      </c>
      <c r="AB867" s="12">
        <v>0</v>
      </c>
      <c r="AC867" s="13">
        <v>0</v>
      </c>
      <c r="AD867" s="30"/>
      <c r="AE867" s="34">
        <f t="shared" si="315"/>
        <v>0</v>
      </c>
      <c r="AF867" s="15">
        <f t="shared" si="316"/>
        <v>0</v>
      </c>
      <c r="AG867" s="16">
        <f t="shared" si="317"/>
        <v>0</v>
      </c>
      <c r="AH867" s="48">
        <f t="shared" si="318"/>
        <v>0</v>
      </c>
      <c r="AI867" s="30"/>
      <c r="AJ867" s="14">
        <f t="shared" si="319"/>
        <v>0</v>
      </c>
      <c r="AK867" s="12">
        <f t="shared" si="320"/>
        <v>0</v>
      </c>
      <c r="AL867" s="12">
        <f t="shared" si="321"/>
        <v>0</v>
      </c>
      <c r="AM867" s="12">
        <f t="shared" si="322"/>
        <v>0</v>
      </c>
      <c r="AN867" s="17">
        <f t="shared" si="323"/>
        <v>0</v>
      </c>
      <c r="AO867" s="14">
        <f t="shared" si="324"/>
        <v>0</v>
      </c>
      <c r="AP867" s="12">
        <f t="shared" si="325"/>
        <v>0</v>
      </c>
      <c r="AQ867" s="12">
        <f t="shared" si="326"/>
        <v>0</v>
      </c>
      <c r="AR867" s="12">
        <f t="shared" si="327"/>
        <v>0</v>
      </c>
      <c r="AS867" s="17">
        <f t="shared" si="328"/>
        <v>0</v>
      </c>
      <c r="AT867" s="14">
        <f t="shared" si="329"/>
        <v>0</v>
      </c>
      <c r="AU867" s="12">
        <f t="shared" si="330"/>
        <v>0</v>
      </c>
      <c r="AV867" s="12">
        <f t="shared" si="331"/>
        <v>0</v>
      </c>
      <c r="AW867" s="12">
        <f t="shared" si="332"/>
        <v>0</v>
      </c>
      <c r="AX867" s="17">
        <f t="shared" si="333"/>
        <v>0</v>
      </c>
      <c r="AY867" s="14">
        <f t="shared" si="334"/>
        <v>0</v>
      </c>
      <c r="AZ867" s="12">
        <f t="shared" si="335"/>
        <v>0</v>
      </c>
      <c r="BA867" s="12">
        <f t="shared" si="336"/>
        <v>0</v>
      </c>
      <c r="BB867" s="12">
        <f t="shared" si="337"/>
        <v>0</v>
      </c>
      <c r="BC867" s="13">
        <f t="shared" si="338"/>
        <v>0</v>
      </c>
    </row>
    <row r="868" spans="1:55" ht="13">
      <c r="A868" s="19" t="s">
        <v>1611</v>
      </c>
      <c r="B868" s="12" t="s">
        <v>1348</v>
      </c>
      <c r="C868" s="12" t="s">
        <v>45</v>
      </c>
      <c r="D868" s="12" t="s">
        <v>1643</v>
      </c>
      <c r="E868" s="13" t="s">
        <v>1205</v>
      </c>
      <c r="F868" s="11">
        <v>0</v>
      </c>
      <c r="G868" s="12">
        <v>0</v>
      </c>
      <c r="H868" s="12">
        <v>0</v>
      </c>
      <c r="I868" s="13">
        <v>0</v>
      </c>
      <c r="J868" s="30"/>
      <c r="K868" s="14">
        <v>0</v>
      </c>
      <c r="L868" s="12">
        <v>0</v>
      </c>
      <c r="M868" s="12">
        <v>0</v>
      </c>
      <c r="N868" s="13">
        <v>0</v>
      </c>
      <c r="O868" s="30"/>
      <c r="P868" s="14">
        <v>0</v>
      </c>
      <c r="Q868" s="12">
        <v>0</v>
      </c>
      <c r="R868" s="12">
        <v>0</v>
      </c>
      <c r="S868" s="13">
        <v>0</v>
      </c>
      <c r="T868" s="30"/>
      <c r="U868" s="14">
        <v>0</v>
      </c>
      <c r="V868" s="12">
        <v>0</v>
      </c>
      <c r="W868" s="12">
        <v>0</v>
      </c>
      <c r="X868" s="13">
        <v>0</v>
      </c>
      <c r="Y868" s="30"/>
      <c r="Z868" s="14">
        <v>0</v>
      </c>
      <c r="AA868" s="12">
        <v>0</v>
      </c>
      <c r="AB868" s="12">
        <v>0</v>
      </c>
      <c r="AC868" s="13">
        <v>0</v>
      </c>
      <c r="AD868" s="30"/>
      <c r="AE868" s="34">
        <f t="shared" si="315"/>
        <v>0</v>
      </c>
      <c r="AF868" s="15">
        <f t="shared" si="316"/>
        <v>0</v>
      </c>
      <c r="AG868" s="16">
        <f t="shared" si="317"/>
        <v>0</v>
      </c>
      <c r="AH868" s="48">
        <f t="shared" si="318"/>
        <v>0</v>
      </c>
      <c r="AI868" s="30"/>
      <c r="AJ868" s="14">
        <f t="shared" si="319"/>
        <v>0</v>
      </c>
      <c r="AK868" s="12">
        <f t="shared" si="320"/>
        <v>0</v>
      </c>
      <c r="AL868" s="12">
        <f t="shared" si="321"/>
        <v>0</v>
      </c>
      <c r="AM868" s="12">
        <f t="shared" si="322"/>
        <v>0</v>
      </c>
      <c r="AN868" s="17">
        <f t="shared" si="323"/>
        <v>0</v>
      </c>
      <c r="AO868" s="14">
        <f t="shared" si="324"/>
        <v>0</v>
      </c>
      <c r="AP868" s="12">
        <f t="shared" si="325"/>
        <v>0</v>
      </c>
      <c r="AQ868" s="12">
        <f t="shared" si="326"/>
        <v>0</v>
      </c>
      <c r="AR868" s="12">
        <f t="shared" si="327"/>
        <v>0</v>
      </c>
      <c r="AS868" s="17">
        <f t="shared" si="328"/>
        <v>0</v>
      </c>
      <c r="AT868" s="14">
        <f t="shared" si="329"/>
        <v>0</v>
      </c>
      <c r="AU868" s="12">
        <f t="shared" si="330"/>
        <v>0</v>
      </c>
      <c r="AV868" s="12">
        <f t="shared" si="331"/>
        <v>0</v>
      </c>
      <c r="AW868" s="12">
        <f t="shared" si="332"/>
        <v>0</v>
      </c>
      <c r="AX868" s="17">
        <f t="shared" si="333"/>
        <v>0</v>
      </c>
      <c r="AY868" s="14">
        <f t="shared" si="334"/>
        <v>0</v>
      </c>
      <c r="AZ868" s="12">
        <f t="shared" si="335"/>
        <v>0</v>
      </c>
      <c r="BA868" s="12">
        <f t="shared" si="336"/>
        <v>0</v>
      </c>
      <c r="BB868" s="12">
        <f t="shared" si="337"/>
        <v>0</v>
      </c>
      <c r="BC868" s="13">
        <f t="shared" si="338"/>
        <v>0</v>
      </c>
    </row>
    <row r="869" spans="1:55" ht="13">
      <c r="A869" s="19" t="s">
        <v>1612</v>
      </c>
      <c r="B869" s="12" t="s">
        <v>12</v>
      </c>
      <c r="C869" s="12" t="s">
        <v>129</v>
      </c>
      <c r="D869" s="12" t="s">
        <v>1256</v>
      </c>
      <c r="E869" s="13" t="s">
        <v>1740</v>
      </c>
      <c r="F869" s="11">
        <v>0</v>
      </c>
      <c r="G869" s="12">
        <v>1</v>
      </c>
      <c r="H869" s="12">
        <v>1.9</v>
      </c>
      <c r="I869" s="13">
        <v>127</v>
      </c>
      <c r="J869" s="30"/>
      <c r="K869" s="14">
        <v>0</v>
      </c>
      <c r="L869" s="12">
        <v>1</v>
      </c>
      <c r="M869" s="12">
        <v>5.8</v>
      </c>
      <c r="N869" s="13">
        <v>222</v>
      </c>
      <c r="O869" s="30"/>
      <c r="P869" s="14">
        <v>0</v>
      </c>
      <c r="Q869" s="12">
        <v>1</v>
      </c>
      <c r="R869" s="12">
        <v>1.1000000000000001</v>
      </c>
      <c r="S869" s="13">
        <v>257</v>
      </c>
      <c r="T869" s="30"/>
      <c r="U869" s="14">
        <v>0</v>
      </c>
      <c r="V869" s="12">
        <v>2</v>
      </c>
      <c r="W869" s="12">
        <v>28</v>
      </c>
      <c r="X869" s="13">
        <v>291</v>
      </c>
      <c r="Y869" s="30"/>
      <c r="Z869" s="14">
        <v>0</v>
      </c>
      <c r="AA869" s="12">
        <v>6</v>
      </c>
      <c r="AB869" s="12">
        <v>39.299999999999997</v>
      </c>
      <c r="AC869" s="13">
        <v>281</v>
      </c>
      <c r="AD869" s="30"/>
      <c r="AE869" s="34">
        <f t="shared" si="315"/>
        <v>0</v>
      </c>
      <c r="AF869" s="15">
        <f t="shared" si="316"/>
        <v>10</v>
      </c>
      <c r="AG869" s="16">
        <f t="shared" si="317"/>
        <v>75</v>
      </c>
      <c r="AH869" s="48">
        <f t="shared" si="318"/>
        <v>1051</v>
      </c>
      <c r="AI869" s="30"/>
      <c r="AJ869" s="14">
        <f t="shared" si="319"/>
        <v>127</v>
      </c>
      <c r="AK869" s="12">
        <f t="shared" si="320"/>
        <v>222</v>
      </c>
      <c r="AL869" s="12">
        <f t="shared" si="321"/>
        <v>257</v>
      </c>
      <c r="AM869" s="12">
        <f t="shared" si="322"/>
        <v>291</v>
      </c>
      <c r="AN869" s="17">
        <f t="shared" si="323"/>
        <v>281</v>
      </c>
      <c r="AO869" s="14">
        <f t="shared" si="324"/>
        <v>0</v>
      </c>
      <c r="AP869" s="12">
        <f t="shared" si="325"/>
        <v>0</v>
      </c>
      <c r="AQ869" s="12">
        <f t="shared" si="326"/>
        <v>0</v>
      </c>
      <c r="AR869" s="12">
        <f t="shared" si="327"/>
        <v>0</v>
      </c>
      <c r="AS869" s="17">
        <f t="shared" si="328"/>
        <v>0</v>
      </c>
      <c r="AT869" s="14">
        <f t="shared" si="329"/>
        <v>1</v>
      </c>
      <c r="AU869" s="12">
        <f t="shared" si="330"/>
        <v>1</v>
      </c>
      <c r="AV869" s="12">
        <f t="shared" si="331"/>
        <v>1</v>
      </c>
      <c r="AW869" s="12">
        <f t="shared" si="332"/>
        <v>2</v>
      </c>
      <c r="AX869" s="17">
        <f t="shared" si="333"/>
        <v>6</v>
      </c>
      <c r="AY869" s="14">
        <f t="shared" si="334"/>
        <v>1.9</v>
      </c>
      <c r="AZ869" s="12">
        <f t="shared" si="335"/>
        <v>5.8</v>
      </c>
      <c r="BA869" s="12">
        <f t="shared" si="336"/>
        <v>1.1000000000000001</v>
      </c>
      <c r="BB869" s="12">
        <f t="shared" si="337"/>
        <v>28</v>
      </c>
      <c r="BC869" s="13">
        <f t="shared" si="338"/>
        <v>39.299999999999997</v>
      </c>
    </row>
    <row r="870" spans="1:55" ht="13">
      <c r="A870" s="19" t="s">
        <v>1613</v>
      </c>
      <c r="B870" s="12" t="s">
        <v>7</v>
      </c>
      <c r="C870" s="12" t="s">
        <v>25</v>
      </c>
      <c r="D870" s="12" t="s">
        <v>114</v>
      </c>
      <c r="E870" s="13" t="s">
        <v>1202</v>
      </c>
      <c r="F870" s="11">
        <v>0</v>
      </c>
      <c r="G870" s="12">
        <v>0</v>
      </c>
      <c r="H870" s="12">
        <v>0</v>
      </c>
      <c r="I870" s="13">
        <v>0</v>
      </c>
      <c r="J870" s="30"/>
      <c r="K870" s="14">
        <v>0</v>
      </c>
      <c r="L870" s="12">
        <v>0</v>
      </c>
      <c r="M870" s="12">
        <v>0</v>
      </c>
      <c r="N870" s="13">
        <v>20</v>
      </c>
      <c r="O870" s="30"/>
      <c r="P870" s="14">
        <v>1</v>
      </c>
      <c r="Q870" s="12">
        <v>0</v>
      </c>
      <c r="R870" s="12">
        <v>1.2</v>
      </c>
      <c r="S870" s="13">
        <v>258</v>
      </c>
      <c r="T870" s="30"/>
      <c r="U870" s="14">
        <v>0</v>
      </c>
      <c r="V870" s="12">
        <v>0</v>
      </c>
      <c r="W870" s="12">
        <v>0</v>
      </c>
      <c r="X870" s="13">
        <v>0</v>
      </c>
      <c r="Y870" s="30"/>
      <c r="Z870" s="14">
        <v>0</v>
      </c>
      <c r="AA870" s="12">
        <v>0</v>
      </c>
      <c r="AB870" s="12">
        <v>0</v>
      </c>
      <c r="AC870" s="13">
        <v>0</v>
      </c>
      <c r="AD870" s="30"/>
      <c r="AE870" s="34">
        <f t="shared" si="315"/>
        <v>1</v>
      </c>
      <c r="AF870" s="15">
        <f t="shared" si="316"/>
        <v>0</v>
      </c>
      <c r="AG870" s="16">
        <f t="shared" si="317"/>
        <v>1.2</v>
      </c>
      <c r="AH870" s="48">
        <f t="shared" si="318"/>
        <v>278</v>
      </c>
      <c r="AI870" s="30"/>
      <c r="AJ870" s="14">
        <f t="shared" si="319"/>
        <v>0</v>
      </c>
      <c r="AK870" s="12">
        <f t="shared" si="320"/>
        <v>20</v>
      </c>
      <c r="AL870" s="12">
        <f t="shared" si="321"/>
        <v>258</v>
      </c>
      <c r="AM870" s="12">
        <f t="shared" si="322"/>
        <v>0</v>
      </c>
      <c r="AN870" s="17">
        <f t="shared" si="323"/>
        <v>0</v>
      </c>
      <c r="AO870" s="14">
        <f t="shared" si="324"/>
        <v>0</v>
      </c>
      <c r="AP870" s="12">
        <f t="shared" si="325"/>
        <v>0</v>
      </c>
      <c r="AQ870" s="12">
        <f t="shared" si="326"/>
        <v>1</v>
      </c>
      <c r="AR870" s="12">
        <f t="shared" si="327"/>
        <v>0</v>
      </c>
      <c r="AS870" s="17">
        <f t="shared" si="328"/>
        <v>0</v>
      </c>
      <c r="AT870" s="14">
        <f t="shared" si="329"/>
        <v>0</v>
      </c>
      <c r="AU870" s="12">
        <f t="shared" si="330"/>
        <v>0</v>
      </c>
      <c r="AV870" s="12">
        <f t="shared" si="331"/>
        <v>0</v>
      </c>
      <c r="AW870" s="12">
        <f t="shared" si="332"/>
        <v>0</v>
      </c>
      <c r="AX870" s="17">
        <f t="shared" si="333"/>
        <v>0</v>
      </c>
      <c r="AY870" s="14">
        <f t="shared" si="334"/>
        <v>0</v>
      </c>
      <c r="AZ870" s="12">
        <f t="shared" si="335"/>
        <v>0</v>
      </c>
      <c r="BA870" s="12">
        <f t="shared" si="336"/>
        <v>1.2</v>
      </c>
      <c r="BB870" s="12">
        <f t="shared" si="337"/>
        <v>0</v>
      </c>
      <c r="BC870" s="13">
        <f t="shared" si="338"/>
        <v>0</v>
      </c>
    </row>
    <row r="871" spans="1:55" ht="13">
      <c r="A871" s="19" t="s">
        <v>1614</v>
      </c>
      <c r="B871" s="12" t="s">
        <v>1176</v>
      </c>
      <c r="C871" s="12" t="s">
        <v>66</v>
      </c>
      <c r="D871" s="12" t="s">
        <v>1660</v>
      </c>
      <c r="E871" s="13" t="s">
        <v>1205</v>
      </c>
      <c r="F871" s="11">
        <v>0</v>
      </c>
      <c r="G871" s="12">
        <v>0</v>
      </c>
      <c r="H871" s="12">
        <v>0</v>
      </c>
      <c r="I871" s="13">
        <v>0</v>
      </c>
      <c r="J871" s="30"/>
      <c r="K871" s="14">
        <v>0</v>
      </c>
      <c r="L871" s="12">
        <v>0</v>
      </c>
      <c r="M871" s="12">
        <v>0</v>
      </c>
      <c r="N871" s="13">
        <v>0</v>
      </c>
      <c r="O871" s="30"/>
      <c r="P871" s="14">
        <v>0</v>
      </c>
      <c r="Q871" s="12">
        <v>0</v>
      </c>
      <c r="R871" s="12">
        <v>0</v>
      </c>
      <c r="S871" s="13">
        <v>0</v>
      </c>
      <c r="T871" s="30"/>
      <c r="U871" s="14">
        <v>0</v>
      </c>
      <c r="V871" s="12">
        <v>0</v>
      </c>
      <c r="W871" s="12">
        <v>0</v>
      </c>
      <c r="X871" s="13">
        <v>0</v>
      </c>
      <c r="Y871" s="30"/>
      <c r="Z871" s="14">
        <v>0</v>
      </c>
      <c r="AA871" s="12">
        <v>0</v>
      </c>
      <c r="AB871" s="12">
        <v>0</v>
      </c>
      <c r="AC871" s="13">
        <v>0</v>
      </c>
      <c r="AD871" s="30"/>
      <c r="AE871" s="34">
        <f t="shared" si="315"/>
        <v>0</v>
      </c>
      <c r="AF871" s="15">
        <f t="shared" si="316"/>
        <v>0</v>
      </c>
      <c r="AG871" s="16">
        <f t="shared" si="317"/>
        <v>0</v>
      </c>
      <c r="AH871" s="48">
        <f t="shared" si="318"/>
        <v>0</v>
      </c>
      <c r="AI871" s="30"/>
      <c r="AJ871" s="14">
        <f t="shared" si="319"/>
        <v>0</v>
      </c>
      <c r="AK871" s="12">
        <f t="shared" si="320"/>
        <v>0</v>
      </c>
      <c r="AL871" s="12">
        <f t="shared" si="321"/>
        <v>0</v>
      </c>
      <c r="AM871" s="12">
        <f t="shared" si="322"/>
        <v>0</v>
      </c>
      <c r="AN871" s="17">
        <f t="shared" si="323"/>
        <v>0</v>
      </c>
      <c r="AO871" s="14">
        <f t="shared" si="324"/>
        <v>0</v>
      </c>
      <c r="AP871" s="12">
        <f t="shared" si="325"/>
        <v>0</v>
      </c>
      <c r="AQ871" s="12">
        <f t="shared" si="326"/>
        <v>0</v>
      </c>
      <c r="AR871" s="12">
        <f t="shared" si="327"/>
        <v>0</v>
      </c>
      <c r="AS871" s="17">
        <f t="shared" si="328"/>
        <v>0</v>
      </c>
      <c r="AT871" s="14">
        <f t="shared" si="329"/>
        <v>0</v>
      </c>
      <c r="AU871" s="12">
        <f t="shared" si="330"/>
        <v>0</v>
      </c>
      <c r="AV871" s="12">
        <f t="shared" si="331"/>
        <v>0</v>
      </c>
      <c r="AW871" s="12">
        <f t="shared" si="332"/>
        <v>0</v>
      </c>
      <c r="AX871" s="17">
        <f t="shared" si="333"/>
        <v>0</v>
      </c>
      <c r="AY871" s="14">
        <f t="shared" si="334"/>
        <v>0</v>
      </c>
      <c r="AZ871" s="12">
        <f t="shared" si="335"/>
        <v>0</v>
      </c>
      <c r="BA871" s="12">
        <f t="shared" si="336"/>
        <v>0</v>
      </c>
      <c r="BB871" s="12">
        <f t="shared" si="337"/>
        <v>0</v>
      </c>
      <c r="BC871" s="13">
        <f t="shared" si="338"/>
        <v>0</v>
      </c>
    </row>
    <row r="872" spans="1:55" ht="13">
      <c r="A872" s="19" t="s">
        <v>1615</v>
      </c>
      <c r="B872" s="12" t="s">
        <v>1176</v>
      </c>
      <c r="C872" s="12" t="s">
        <v>1661</v>
      </c>
      <c r="D872" s="12" t="s">
        <v>315</v>
      </c>
      <c r="E872" s="13" t="s">
        <v>1741</v>
      </c>
      <c r="F872" s="11">
        <v>0</v>
      </c>
      <c r="G872" s="12">
        <v>0</v>
      </c>
      <c r="H872" s="12">
        <v>0</v>
      </c>
      <c r="I872" s="13">
        <v>0</v>
      </c>
      <c r="J872" s="30"/>
      <c r="K872" s="14">
        <v>0</v>
      </c>
      <c r="L872" s="12">
        <v>0</v>
      </c>
      <c r="M872" s="12">
        <v>0</v>
      </c>
      <c r="N872" s="13">
        <v>0</v>
      </c>
      <c r="O872" s="30"/>
      <c r="P872" s="14">
        <v>0</v>
      </c>
      <c r="Q872" s="12">
        <v>0</v>
      </c>
      <c r="R872" s="12">
        <v>0</v>
      </c>
      <c r="S872" s="13">
        <v>0</v>
      </c>
      <c r="T872" s="30"/>
      <c r="U872" s="14">
        <v>0</v>
      </c>
      <c r="V872" s="12">
        <v>0</v>
      </c>
      <c r="W872" s="12">
        <v>0</v>
      </c>
      <c r="X872" s="13">
        <v>0</v>
      </c>
      <c r="Y872" s="30"/>
      <c r="Z872" s="14">
        <v>0</v>
      </c>
      <c r="AA872" s="12">
        <v>0</v>
      </c>
      <c r="AB872" s="12">
        <v>0</v>
      </c>
      <c r="AC872" s="13">
        <v>0</v>
      </c>
      <c r="AD872" s="30"/>
      <c r="AE872" s="34">
        <f t="shared" si="315"/>
        <v>0</v>
      </c>
      <c r="AF872" s="15">
        <f t="shared" si="316"/>
        <v>0</v>
      </c>
      <c r="AG872" s="16">
        <f t="shared" si="317"/>
        <v>0</v>
      </c>
      <c r="AH872" s="48">
        <f t="shared" si="318"/>
        <v>0</v>
      </c>
      <c r="AI872" s="30"/>
      <c r="AJ872" s="14">
        <f t="shared" si="319"/>
        <v>0</v>
      </c>
      <c r="AK872" s="12">
        <f t="shared" si="320"/>
        <v>0</v>
      </c>
      <c r="AL872" s="12">
        <f t="shared" si="321"/>
        <v>0</v>
      </c>
      <c r="AM872" s="12">
        <f t="shared" si="322"/>
        <v>0</v>
      </c>
      <c r="AN872" s="17">
        <f t="shared" si="323"/>
        <v>0</v>
      </c>
      <c r="AO872" s="14">
        <f t="shared" si="324"/>
        <v>0</v>
      </c>
      <c r="AP872" s="12">
        <f t="shared" si="325"/>
        <v>0</v>
      </c>
      <c r="AQ872" s="12">
        <f t="shared" si="326"/>
        <v>0</v>
      </c>
      <c r="AR872" s="12">
        <f t="shared" si="327"/>
        <v>0</v>
      </c>
      <c r="AS872" s="17">
        <f t="shared" si="328"/>
        <v>0</v>
      </c>
      <c r="AT872" s="14">
        <f t="shared" si="329"/>
        <v>0</v>
      </c>
      <c r="AU872" s="12">
        <f t="shared" si="330"/>
        <v>0</v>
      </c>
      <c r="AV872" s="12">
        <f t="shared" si="331"/>
        <v>0</v>
      </c>
      <c r="AW872" s="12">
        <f t="shared" si="332"/>
        <v>0</v>
      </c>
      <c r="AX872" s="17">
        <f t="shared" si="333"/>
        <v>0</v>
      </c>
      <c r="AY872" s="14">
        <f t="shared" si="334"/>
        <v>0</v>
      </c>
      <c r="AZ872" s="12">
        <f t="shared" si="335"/>
        <v>0</v>
      </c>
      <c r="BA872" s="12">
        <f t="shared" si="336"/>
        <v>0</v>
      </c>
      <c r="BB872" s="12">
        <f t="shared" si="337"/>
        <v>0</v>
      </c>
      <c r="BC872" s="13">
        <f t="shared" si="338"/>
        <v>0</v>
      </c>
    </row>
    <row r="873" spans="1:55" ht="13">
      <c r="A873" s="19" t="s">
        <v>1648</v>
      </c>
      <c r="B873" s="12" t="s">
        <v>1176</v>
      </c>
      <c r="C873" s="12" t="s">
        <v>281</v>
      </c>
      <c r="D873" s="12" t="s">
        <v>1081</v>
      </c>
      <c r="E873" s="13" t="s">
        <v>1740</v>
      </c>
      <c r="F873" s="11">
        <v>0</v>
      </c>
      <c r="G873" s="12">
        <v>0</v>
      </c>
      <c r="H873" s="12">
        <v>0</v>
      </c>
      <c r="I873" s="13">
        <v>0</v>
      </c>
      <c r="J873" s="30"/>
      <c r="K873" s="14">
        <v>0</v>
      </c>
      <c r="L873" s="12">
        <v>0</v>
      </c>
      <c r="M873" s="12">
        <v>0</v>
      </c>
      <c r="N873" s="13">
        <v>0</v>
      </c>
      <c r="O873" s="30"/>
      <c r="P873" s="14">
        <v>0</v>
      </c>
      <c r="Q873" s="12">
        <v>0</v>
      </c>
      <c r="R873" s="12">
        <v>0</v>
      </c>
      <c r="S873" s="13">
        <v>0</v>
      </c>
      <c r="T873" s="30"/>
      <c r="U873" s="14">
        <v>0</v>
      </c>
      <c r="V873" s="12">
        <v>0</v>
      </c>
      <c r="W873" s="12">
        <v>0</v>
      </c>
      <c r="X873" s="13">
        <v>0</v>
      </c>
      <c r="Y873" s="30"/>
      <c r="Z873" s="14">
        <v>0</v>
      </c>
      <c r="AA873" s="12">
        <v>0</v>
      </c>
      <c r="AB873" s="12">
        <v>0</v>
      </c>
      <c r="AC873" s="13">
        <v>0</v>
      </c>
      <c r="AD873" s="30"/>
      <c r="AE873" s="34">
        <f t="shared" si="315"/>
        <v>0</v>
      </c>
      <c r="AF873" s="15">
        <f t="shared" si="316"/>
        <v>0</v>
      </c>
      <c r="AG873" s="16">
        <f t="shared" si="317"/>
        <v>0</v>
      </c>
      <c r="AH873" s="48">
        <f t="shared" si="318"/>
        <v>0</v>
      </c>
      <c r="AI873" s="30"/>
      <c r="AJ873" s="14">
        <f t="shared" si="319"/>
        <v>0</v>
      </c>
      <c r="AK873" s="12">
        <f t="shared" si="320"/>
        <v>0</v>
      </c>
      <c r="AL873" s="12">
        <f t="shared" si="321"/>
        <v>0</v>
      </c>
      <c r="AM873" s="12">
        <f t="shared" si="322"/>
        <v>0</v>
      </c>
      <c r="AN873" s="17">
        <f t="shared" si="323"/>
        <v>0</v>
      </c>
      <c r="AO873" s="14">
        <f t="shared" si="324"/>
        <v>0</v>
      </c>
      <c r="AP873" s="12">
        <f t="shared" si="325"/>
        <v>0</v>
      </c>
      <c r="AQ873" s="12">
        <f t="shared" si="326"/>
        <v>0</v>
      </c>
      <c r="AR873" s="12">
        <f t="shared" si="327"/>
        <v>0</v>
      </c>
      <c r="AS873" s="17">
        <f t="shared" si="328"/>
        <v>0</v>
      </c>
      <c r="AT873" s="14">
        <f t="shared" si="329"/>
        <v>0</v>
      </c>
      <c r="AU873" s="12">
        <f t="shared" si="330"/>
        <v>0</v>
      </c>
      <c r="AV873" s="12">
        <f t="shared" si="331"/>
        <v>0</v>
      </c>
      <c r="AW873" s="12">
        <f t="shared" si="332"/>
        <v>0</v>
      </c>
      <c r="AX873" s="17">
        <f t="shared" si="333"/>
        <v>0</v>
      </c>
      <c r="AY873" s="14">
        <f t="shared" si="334"/>
        <v>0</v>
      </c>
      <c r="AZ873" s="12">
        <f t="shared" si="335"/>
        <v>0</v>
      </c>
      <c r="BA873" s="12">
        <f t="shared" si="336"/>
        <v>0</v>
      </c>
      <c r="BB873" s="12">
        <f t="shared" si="337"/>
        <v>0</v>
      </c>
      <c r="BC873" s="13">
        <f t="shared" si="338"/>
        <v>0</v>
      </c>
    </row>
    <row r="874" spans="1:55" ht="13">
      <c r="A874" s="19" t="s">
        <v>1649</v>
      </c>
      <c r="B874" s="12" t="s">
        <v>8</v>
      </c>
      <c r="C874" s="12" t="s">
        <v>1827</v>
      </c>
      <c r="D874" s="12" t="s">
        <v>325</v>
      </c>
      <c r="E874" s="13" t="s">
        <v>1198</v>
      </c>
      <c r="F874" s="11">
        <v>0</v>
      </c>
      <c r="G874" s="12">
        <v>0</v>
      </c>
      <c r="H874" s="12">
        <v>0</v>
      </c>
      <c r="I874" s="13">
        <v>0</v>
      </c>
      <c r="J874" s="30"/>
      <c r="K874" s="14">
        <v>0</v>
      </c>
      <c r="L874" s="12">
        <v>0</v>
      </c>
      <c r="M874" s="12">
        <v>0</v>
      </c>
      <c r="N874" s="13">
        <v>20</v>
      </c>
      <c r="O874" s="30"/>
      <c r="P874" s="14">
        <v>0</v>
      </c>
      <c r="Q874" s="12">
        <v>0</v>
      </c>
      <c r="R874" s="12">
        <v>0</v>
      </c>
      <c r="S874" s="13">
        <v>20</v>
      </c>
      <c r="T874" s="30"/>
      <c r="U874" s="14">
        <v>0</v>
      </c>
      <c r="V874" s="12">
        <v>0</v>
      </c>
      <c r="W874" s="12">
        <v>0</v>
      </c>
      <c r="X874" s="13">
        <v>0</v>
      </c>
      <c r="Y874" s="30"/>
      <c r="Z874" s="14">
        <v>0</v>
      </c>
      <c r="AA874" s="12">
        <v>2</v>
      </c>
      <c r="AB874" s="12">
        <v>2.9000000000000004</v>
      </c>
      <c r="AC874" s="13">
        <v>198</v>
      </c>
      <c r="AD874" s="30"/>
      <c r="AE874" s="34">
        <f t="shared" si="315"/>
        <v>0</v>
      </c>
      <c r="AF874" s="15">
        <f t="shared" si="316"/>
        <v>2</v>
      </c>
      <c r="AG874" s="16">
        <f t="shared" si="317"/>
        <v>2.9000000000000004</v>
      </c>
      <c r="AH874" s="48">
        <f t="shared" si="318"/>
        <v>238</v>
      </c>
      <c r="AI874" s="30"/>
      <c r="AJ874" s="14">
        <f t="shared" si="319"/>
        <v>0</v>
      </c>
      <c r="AK874" s="12">
        <f t="shared" si="320"/>
        <v>20</v>
      </c>
      <c r="AL874" s="12">
        <f t="shared" si="321"/>
        <v>20</v>
      </c>
      <c r="AM874" s="12">
        <f t="shared" si="322"/>
        <v>0</v>
      </c>
      <c r="AN874" s="17">
        <f t="shared" si="323"/>
        <v>198</v>
      </c>
      <c r="AO874" s="14">
        <f t="shared" si="324"/>
        <v>0</v>
      </c>
      <c r="AP874" s="12">
        <f t="shared" si="325"/>
        <v>0</v>
      </c>
      <c r="AQ874" s="12">
        <f t="shared" si="326"/>
        <v>0</v>
      </c>
      <c r="AR874" s="12">
        <f t="shared" si="327"/>
        <v>0</v>
      </c>
      <c r="AS874" s="17">
        <f t="shared" si="328"/>
        <v>0</v>
      </c>
      <c r="AT874" s="14">
        <f t="shared" si="329"/>
        <v>0</v>
      </c>
      <c r="AU874" s="12">
        <f t="shared" si="330"/>
        <v>0</v>
      </c>
      <c r="AV874" s="12">
        <f t="shared" si="331"/>
        <v>0</v>
      </c>
      <c r="AW874" s="12">
        <f t="shared" si="332"/>
        <v>0</v>
      </c>
      <c r="AX874" s="17">
        <f t="shared" si="333"/>
        <v>2</v>
      </c>
      <c r="AY874" s="14">
        <f t="shared" si="334"/>
        <v>0</v>
      </c>
      <c r="AZ874" s="12">
        <f t="shared" si="335"/>
        <v>0</v>
      </c>
      <c r="BA874" s="12">
        <f t="shared" si="336"/>
        <v>0</v>
      </c>
      <c r="BB874" s="12">
        <f t="shared" si="337"/>
        <v>0</v>
      </c>
      <c r="BC874" s="13">
        <f t="shared" si="338"/>
        <v>2.9000000000000004</v>
      </c>
    </row>
    <row r="875" spans="1:55" ht="13">
      <c r="A875" s="19" t="s">
        <v>1650</v>
      </c>
      <c r="B875" s="12" t="s">
        <v>12</v>
      </c>
      <c r="C875" s="12" t="s">
        <v>1664</v>
      </c>
      <c r="D875" s="12" t="s">
        <v>1665</v>
      </c>
      <c r="E875" s="13" t="s">
        <v>1199</v>
      </c>
      <c r="F875" s="11">
        <v>0</v>
      </c>
      <c r="G875" s="12">
        <v>0</v>
      </c>
      <c r="H875" s="12">
        <v>0</v>
      </c>
      <c r="I875" s="13">
        <v>0</v>
      </c>
      <c r="J875" s="30"/>
      <c r="K875" s="14">
        <v>0</v>
      </c>
      <c r="L875" s="12">
        <v>0</v>
      </c>
      <c r="M875" s="12">
        <v>0</v>
      </c>
      <c r="N875" s="13">
        <v>0</v>
      </c>
      <c r="O875" s="30"/>
      <c r="P875" s="14">
        <v>0</v>
      </c>
      <c r="Q875" s="12">
        <v>0</v>
      </c>
      <c r="R875" s="12">
        <v>0</v>
      </c>
      <c r="S875" s="13">
        <v>20</v>
      </c>
      <c r="T875" s="30"/>
      <c r="U875" s="14">
        <v>0</v>
      </c>
      <c r="V875" s="12">
        <v>0</v>
      </c>
      <c r="W875" s="12">
        <v>0</v>
      </c>
      <c r="X875" s="13">
        <v>0</v>
      </c>
      <c r="Y875" s="30"/>
      <c r="Z875" s="14">
        <v>0</v>
      </c>
      <c r="AA875" s="12">
        <v>0</v>
      </c>
      <c r="AB875" s="12">
        <v>0</v>
      </c>
      <c r="AC875" s="13">
        <v>20</v>
      </c>
      <c r="AD875" s="30"/>
      <c r="AE875" s="34">
        <f t="shared" si="315"/>
        <v>0</v>
      </c>
      <c r="AF875" s="15">
        <f t="shared" si="316"/>
        <v>0</v>
      </c>
      <c r="AG875" s="16">
        <f t="shared" si="317"/>
        <v>0</v>
      </c>
      <c r="AH875" s="48">
        <f t="shared" si="318"/>
        <v>40</v>
      </c>
      <c r="AI875" s="30"/>
      <c r="AJ875" s="14">
        <f t="shared" si="319"/>
        <v>0</v>
      </c>
      <c r="AK875" s="12">
        <f t="shared" si="320"/>
        <v>0</v>
      </c>
      <c r="AL875" s="12">
        <f t="shared" si="321"/>
        <v>20</v>
      </c>
      <c r="AM875" s="12">
        <f t="shared" si="322"/>
        <v>0</v>
      </c>
      <c r="AN875" s="17">
        <f t="shared" si="323"/>
        <v>20</v>
      </c>
      <c r="AO875" s="14">
        <f t="shared" si="324"/>
        <v>0</v>
      </c>
      <c r="AP875" s="12">
        <f t="shared" si="325"/>
        <v>0</v>
      </c>
      <c r="AQ875" s="12">
        <f t="shared" si="326"/>
        <v>0</v>
      </c>
      <c r="AR875" s="12">
        <f t="shared" si="327"/>
        <v>0</v>
      </c>
      <c r="AS875" s="17">
        <f t="shared" si="328"/>
        <v>0</v>
      </c>
      <c r="AT875" s="14">
        <f t="shared" si="329"/>
        <v>0</v>
      </c>
      <c r="AU875" s="12">
        <f t="shared" si="330"/>
        <v>0</v>
      </c>
      <c r="AV875" s="12">
        <f t="shared" si="331"/>
        <v>0</v>
      </c>
      <c r="AW875" s="12">
        <f t="shared" si="332"/>
        <v>0</v>
      </c>
      <c r="AX875" s="17">
        <f t="shared" si="333"/>
        <v>0</v>
      </c>
      <c r="AY875" s="14">
        <f t="shared" si="334"/>
        <v>0</v>
      </c>
      <c r="AZ875" s="12">
        <f t="shared" si="335"/>
        <v>0</v>
      </c>
      <c r="BA875" s="12">
        <f t="shared" si="336"/>
        <v>0</v>
      </c>
      <c r="BB875" s="12">
        <f t="shared" si="337"/>
        <v>0</v>
      </c>
      <c r="BC875" s="13">
        <f t="shared" si="338"/>
        <v>0</v>
      </c>
    </row>
    <row r="876" spans="1:55" ht="13">
      <c r="A876" s="19" t="s">
        <v>1651</v>
      </c>
      <c r="B876" s="12" t="s">
        <v>1348</v>
      </c>
      <c r="C876" s="12" t="s">
        <v>1050</v>
      </c>
      <c r="D876" s="12" t="s">
        <v>1694</v>
      </c>
      <c r="E876" s="13" t="s">
        <v>1202</v>
      </c>
      <c r="F876" s="11">
        <v>0</v>
      </c>
      <c r="G876" s="12">
        <v>0</v>
      </c>
      <c r="H876" s="12">
        <v>0</v>
      </c>
      <c r="I876" s="13">
        <v>0</v>
      </c>
      <c r="J876" s="30"/>
      <c r="K876" s="14">
        <v>0</v>
      </c>
      <c r="L876" s="12">
        <v>0</v>
      </c>
      <c r="M876" s="12">
        <v>0</v>
      </c>
      <c r="N876" s="13">
        <v>0</v>
      </c>
      <c r="O876" s="30"/>
      <c r="P876" s="14">
        <v>0</v>
      </c>
      <c r="Q876" s="12">
        <v>0</v>
      </c>
      <c r="R876" s="12">
        <v>0</v>
      </c>
      <c r="S876" s="13">
        <v>0</v>
      </c>
      <c r="T876" s="30"/>
      <c r="U876" s="14">
        <v>0</v>
      </c>
      <c r="V876" s="12">
        <v>0</v>
      </c>
      <c r="W876" s="12">
        <v>0</v>
      </c>
      <c r="X876" s="13">
        <v>0</v>
      </c>
      <c r="Y876" s="30"/>
      <c r="Z876" s="14">
        <v>0</v>
      </c>
      <c r="AA876" s="12">
        <v>0</v>
      </c>
      <c r="AB876" s="12">
        <v>0</v>
      </c>
      <c r="AC876" s="13">
        <v>0</v>
      </c>
      <c r="AD876" s="30"/>
      <c r="AE876" s="34">
        <f t="shared" si="315"/>
        <v>0</v>
      </c>
      <c r="AF876" s="15">
        <f t="shared" si="316"/>
        <v>0</v>
      </c>
      <c r="AG876" s="16">
        <f t="shared" si="317"/>
        <v>0</v>
      </c>
      <c r="AH876" s="48">
        <f t="shared" si="318"/>
        <v>0</v>
      </c>
      <c r="AI876" s="30"/>
      <c r="AJ876" s="14">
        <f t="shared" si="319"/>
        <v>0</v>
      </c>
      <c r="AK876" s="12">
        <f t="shared" si="320"/>
        <v>0</v>
      </c>
      <c r="AL876" s="12">
        <f t="shared" si="321"/>
        <v>0</v>
      </c>
      <c r="AM876" s="12">
        <f t="shared" si="322"/>
        <v>0</v>
      </c>
      <c r="AN876" s="17">
        <f t="shared" si="323"/>
        <v>0</v>
      </c>
      <c r="AO876" s="14">
        <f t="shared" si="324"/>
        <v>0</v>
      </c>
      <c r="AP876" s="12">
        <f t="shared" si="325"/>
        <v>0</v>
      </c>
      <c r="AQ876" s="12">
        <f t="shared" si="326"/>
        <v>0</v>
      </c>
      <c r="AR876" s="12">
        <f t="shared" si="327"/>
        <v>0</v>
      </c>
      <c r="AS876" s="17">
        <f t="shared" si="328"/>
        <v>0</v>
      </c>
      <c r="AT876" s="14">
        <f t="shared" si="329"/>
        <v>0</v>
      </c>
      <c r="AU876" s="12">
        <f t="shared" si="330"/>
        <v>0</v>
      </c>
      <c r="AV876" s="12">
        <f t="shared" si="331"/>
        <v>0</v>
      </c>
      <c r="AW876" s="12">
        <f t="shared" si="332"/>
        <v>0</v>
      </c>
      <c r="AX876" s="17">
        <f t="shared" si="333"/>
        <v>0</v>
      </c>
      <c r="AY876" s="14">
        <f t="shared" si="334"/>
        <v>0</v>
      </c>
      <c r="AZ876" s="12">
        <f t="shared" si="335"/>
        <v>0</v>
      </c>
      <c r="BA876" s="12">
        <f t="shared" si="336"/>
        <v>0</v>
      </c>
      <c r="BB876" s="12">
        <f t="shared" si="337"/>
        <v>0</v>
      </c>
      <c r="BC876" s="13">
        <f t="shared" si="338"/>
        <v>0</v>
      </c>
    </row>
    <row r="877" spans="1:55" ht="13">
      <c r="A877" s="19" t="s">
        <v>1652</v>
      </c>
      <c r="B877" s="12" t="s">
        <v>7</v>
      </c>
      <c r="C877" s="12" t="s">
        <v>402</v>
      </c>
      <c r="D877" s="12" t="s">
        <v>1695</v>
      </c>
      <c r="E877" s="13" t="s">
        <v>1202</v>
      </c>
      <c r="F877" s="11">
        <v>0</v>
      </c>
      <c r="G877" s="12">
        <v>0</v>
      </c>
      <c r="H877" s="12">
        <v>0</v>
      </c>
      <c r="I877" s="13">
        <v>20</v>
      </c>
      <c r="J877" s="30"/>
      <c r="K877" s="14">
        <v>0</v>
      </c>
      <c r="L877" s="12">
        <v>0</v>
      </c>
      <c r="M877" s="12">
        <v>0</v>
      </c>
      <c r="N877" s="13">
        <v>20</v>
      </c>
      <c r="O877" s="30"/>
      <c r="P877" s="14">
        <v>1</v>
      </c>
      <c r="Q877" s="12">
        <v>0</v>
      </c>
      <c r="R877" s="12">
        <v>22.9</v>
      </c>
      <c r="S877" s="13">
        <v>296</v>
      </c>
      <c r="T877" s="30"/>
      <c r="U877" s="14">
        <v>0</v>
      </c>
      <c r="V877" s="12">
        <v>0</v>
      </c>
      <c r="W877" s="12">
        <v>0</v>
      </c>
      <c r="X877" s="13">
        <v>0</v>
      </c>
      <c r="Y877" s="30"/>
      <c r="Z877" s="14">
        <v>0</v>
      </c>
      <c r="AA877" s="12">
        <v>0</v>
      </c>
      <c r="AB877" s="12">
        <v>0</v>
      </c>
      <c r="AC877" s="13">
        <v>20</v>
      </c>
      <c r="AD877" s="30"/>
      <c r="AE877" s="34">
        <f t="shared" si="315"/>
        <v>1</v>
      </c>
      <c r="AF877" s="15">
        <f t="shared" si="316"/>
        <v>0</v>
      </c>
      <c r="AG877" s="16">
        <f t="shared" si="317"/>
        <v>22.9</v>
      </c>
      <c r="AH877" s="48">
        <f t="shared" si="318"/>
        <v>356</v>
      </c>
      <c r="AI877" s="30"/>
      <c r="AJ877" s="14">
        <f t="shared" si="319"/>
        <v>20</v>
      </c>
      <c r="AK877" s="12">
        <f t="shared" si="320"/>
        <v>20</v>
      </c>
      <c r="AL877" s="12">
        <f t="shared" si="321"/>
        <v>296</v>
      </c>
      <c r="AM877" s="12">
        <f t="shared" si="322"/>
        <v>0</v>
      </c>
      <c r="AN877" s="17">
        <f t="shared" si="323"/>
        <v>20</v>
      </c>
      <c r="AO877" s="14">
        <f t="shared" si="324"/>
        <v>0</v>
      </c>
      <c r="AP877" s="12">
        <f t="shared" si="325"/>
        <v>0</v>
      </c>
      <c r="AQ877" s="12">
        <f t="shared" si="326"/>
        <v>1</v>
      </c>
      <c r="AR877" s="12">
        <f t="shared" si="327"/>
        <v>0</v>
      </c>
      <c r="AS877" s="17">
        <f t="shared" si="328"/>
        <v>0</v>
      </c>
      <c r="AT877" s="14">
        <f t="shared" si="329"/>
        <v>0</v>
      </c>
      <c r="AU877" s="12">
        <f t="shared" si="330"/>
        <v>0</v>
      </c>
      <c r="AV877" s="12">
        <f t="shared" si="331"/>
        <v>0</v>
      </c>
      <c r="AW877" s="12">
        <f t="shared" si="332"/>
        <v>0</v>
      </c>
      <c r="AX877" s="17">
        <f t="shared" si="333"/>
        <v>0</v>
      </c>
      <c r="AY877" s="14">
        <f t="shared" si="334"/>
        <v>0</v>
      </c>
      <c r="AZ877" s="12">
        <f t="shared" si="335"/>
        <v>0</v>
      </c>
      <c r="BA877" s="12">
        <f t="shared" si="336"/>
        <v>22.9</v>
      </c>
      <c r="BB877" s="12">
        <f t="shared" si="337"/>
        <v>0</v>
      </c>
      <c r="BC877" s="13">
        <f t="shared" si="338"/>
        <v>0</v>
      </c>
    </row>
    <row r="878" spans="1:55" ht="13.5" thickBot="1">
      <c r="A878" s="20" t="s">
        <v>1653</v>
      </c>
      <c r="B878" s="21" t="s">
        <v>9</v>
      </c>
      <c r="C878" s="21" t="s">
        <v>129</v>
      </c>
      <c r="D878" s="21" t="s">
        <v>1696</v>
      </c>
      <c r="E878" s="22" t="s">
        <v>1741</v>
      </c>
      <c r="F878" s="40">
        <v>0</v>
      </c>
      <c r="G878" s="21">
        <v>0</v>
      </c>
      <c r="H878" s="21">
        <v>0</v>
      </c>
      <c r="I878" s="22">
        <v>20</v>
      </c>
      <c r="J878" s="30"/>
      <c r="K878" s="27">
        <v>0</v>
      </c>
      <c r="L878" s="21">
        <v>0</v>
      </c>
      <c r="M878" s="21">
        <v>0</v>
      </c>
      <c r="N878" s="22">
        <v>0</v>
      </c>
      <c r="O878" s="30"/>
      <c r="P878" s="27">
        <v>1</v>
      </c>
      <c r="Q878" s="21">
        <v>0</v>
      </c>
      <c r="R878" s="21">
        <v>0.5</v>
      </c>
      <c r="S878" s="22">
        <v>242</v>
      </c>
      <c r="T878" s="30"/>
      <c r="U878" s="27">
        <v>0</v>
      </c>
      <c r="V878" s="21">
        <v>0</v>
      </c>
      <c r="W878" s="21">
        <v>0</v>
      </c>
      <c r="X878" s="22">
        <v>20</v>
      </c>
      <c r="Y878" s="30"/>
      <c r="Z878" s="27">
        <v>0</v>
      </c>
      <c r="AA878" s="21">
        <v>1</v>
      </c>
      <c r="AB878" s="21">
        <v>1.3</v>
      </c>
      <c r="AC878" s="22">
        <v>168</v>
      </c>
      <c r="AD878" s="30"/>
      <c r="AE878" s="34">
        <f t="shared" si="315"/>
        <v>1</v>
      </c>
      <c r="AF878" s="15">
        <f t="shared" si="316"/>
        <v>1</v>
      </c>
      <c r="AG878" s="16">
        <f t="shared" si="317"/>
        <v>1.8</v>
      </c>
      <c r="AH878" s="48">
        <f t="shared" si="318"/>
        <v>450</v>
      </c>
      <c r="AI878" s="30"/>
      <c r="AJ878" s="27">
        <f t="shared" si="319"/>
        <v>20</v>
      </c>
      <c r="AK878" s="21">
        <f t="shared" si="320"/>
        <v>0</v>
      </c>
      <c r="AL878" s="21">
        <f t="shared" si="321"/>
        <v>242</v>
      </c>
      <c r="AM878" s="21">
        <f t="shared" si="322"/>
        <v>20</v>
      </c>
      <c r="AN878" s="23">
        <f t="shared" si="323"/>
        <v>168</v>
      </c>
      <c r="AO878" s="27">
        <f t="shared" si="324"/>
        <v>0</v>
      </c>
      <c r="AP878" s="21">
        <f t="shared" si="325"/>
        <v>0</v>
      </c>
      <c r="AQ878" s="21">
        <f t="shared" si="326"/>
        <v>1</v>
      </c>
      <c r="AR878" s="21">
        <f t="shared" si="327"/>
        <v>0</v>
      </c>
      <c r="AS878" s="23">
        <f t="shared" si="328"/>
        <v>0</v>
      </c>
      <c r="AT878" s="27">
        <f t="shared" si="329"/>
        <v>0</v>
      </c>
      <c r="AU878" s="21">
        <f t="shared" si="330"/>
        <v>0</v>
      </c>
      <c r="AV878" s="21">
        <f t="shared" si="331"/>
        <v>0</v>
      </c>
      <c r="AW878" s="21">
        <f t="shared" si="332"/>
        <v>0</v>
      </c>
      <c r="AX878" s="23">
        <f t="shared" si="333"/>
        <v>1</v>
      </c>
      <c r="AY878" s="27">
        <f t="shared" si="334"/>
        <v>0</v>
      </c>
      <c r="AZ878" s="21">
        <f t="shared" si="335"/>
        <v>0</v>
      </c>
      <c r="BA878" s="21">
        <f t="shared" si="336"/>
        <v>0.5</v>
      </c>
      <c r="BB878" s="21">
        <f t="shared" si="337"/>
        <v>0</v>
      </c>
      <c r="BC878" s="22">
        <f t="shared" si="338"/>
        <v>1.3</v>
      </c>
    </row>
    <row r="879" spans="1:55" ht="13.5" thickBot="1">
      <c r="A879" s="19" t="s">
        <v>1654</v>
      </c>
      <c r="B879" s="12" t="s">
        <v>1190</v>
      </c>
      <c r="C879" s="12" t="s">
        <v>21</v>
      </c>
      <c r="D879" s="12" t="s">
        <v>1699</v>
      </c>
      <c r="E879" s="13" t="s">
        <v>1202</v>
      </c>
      <c r="F879" s="11">
        <v>0</v>
      </c>
      <c r="G879" s="12">
        <v>0</v>
      </c>
      <c r="H879" s="12">
        <v>0</v>
      </c>
      <c r="I879" s="13">
        <v>0</v>
      </c>
      <c r="J879" s="30"/>
      <c r="K879" s="14">
        <v>0</v>
      </c>
      <c r="L879" s="12">
        <v>0</v>
      </c>
      <c r="M879" s="12">
        <v>0</v>
      </c>
      <c r="N879" s="13">
        <v>0</v>
      </c>
      <c r="O879" s="30"/>
      <c r="P879" s="14">
        <v>0</v>
      </c>
      <c r="Q879" s="12">
        <v>0</v>
      </c>
      <c r="R879" s="12">
        <v>0</v>
      </c>
      <c r="S879" s="13">
        <v>0</v>
      </c>
      <c r="T879" s="30"/>
      <c r="U879" s="14">
        <v>0</v>
      </c>
      <c r="V879" s="12">
        <v>0</v>
      </c>
      <c r="W879" s="12">
        <v>0</v>
      </c>
      <c r="X879" s="13">
        <v>0</v>
      </c>
      <c r="Y879" s="30"/>
      <c r="Z879" s="14">
        <v>0</v>
      </c>
      <c r="AA879" s="12">
        <v>0</v>
      </c>
      <c r="AB879" s="12">
        <v>0</v>
      </c>
      <c r="AC879" s="13">
        <v>0</v>
      </c>
      <c r="AD879" s="30"/>
      <c r="AE879" s="34">
        <f t="shared" si="315"/>
        <v>0</v>
      </c>
      <c r="AF879" s="15">
        <f t="shared" si="316"/>
        <v>0</v>
      </c>
      <c r="AG879" s="16">
        <f t="shared" si="317"/>
        <v>0</v>
      </c>
      <c r="AH879" s="48">
        <f t="shared" si="318"/>
        <v>0</v>
      </c>
      <c r="AI879" s="30"/>
      <c r="AJ879" s="27">
        <f t="shared" si="319"/>
        <v>0</v>
      </c>
      <c r="AK879" s="21">
        <f t="shared" si="320"/>
        <v>0</v>
      </c>
      <c r="AL879" s="21">
        <f t="shared" si="321"/>
        <v>0</v>
      </c>
      <c r="AM879" s="21">
        <f t="shared" si="322"/>
        <v>0</v>
      </c>
      <c r="AN879" s="23">
        <f t="shared" si="323"/>
        <v>0</v>
      </c>
      <c r="AO879" s="27">
        <f t="shared" si="324"/>
        <v>0</v>
      </c>
      <c r="AP879" s="21">
        <f t="shared" si="325"/>
        <v>0</v>
      </c>
      <c r="AQ879" s="21">
        <f t="shared" si="326"/>
        <v>0</v>
      </c>
      <c r="AR879" s="21">
        <f t="shared" si="327"/>
        <v>0</v>
      </c>
      <c r="AS879" s="23">
        <f t="shared" si="328"/>
        <v>0</v>
      </c>
      <c r="AT879" s="27">
        <f t="shared" si="329"/>
        <v>0</v>
      </c>
      <c r="AU879" s="21">
        <f t="shared" si="330"/>
        <v>0</v>
      </c>
      <c r="AV879" s="21">
        <f t="shared" si="331"/>
        <v>0</v>
      </c>
      <c r="AW879" s="21">
        <f t="shared" si="332"/>
        <v>0</v>
      </c>
      <c r="AX879" s="23">
        <f t="shared" si="333"/>
        <v>0</v>
      </c>
      <c r="AY879" s="27">
        <f t="shared" si="334"/>
        <v>0</v>
      </c>
      <c r="AZ879" s="21">
        <f t="shared" si="335"/>
        <v>0</v>
      </c>
      <c r="BA879" s="21">
        <f t="shared" si="336"/>
        <v>0</v>
      </c>
      <c r="BB879" s="21">
        <f t="shared" si="337"/>
        <v>0</v>
      </c>
      <c r="BC879" s="22">
        <f t="shared" si="338"/>
        <v>0</v>
      </c>
    </row>
    <row r="880" spans="1:55" ht="13.5" thickBot="1">
      <c r="A880" s="19" t="s">
        <v>1655</v>
      </c>
      <c r="B880" s="12" t="s">
        <v>12</v>
      </c>
      <c r="C880" s="12" t="s">
        <v>240</v>
      </c>
      <c r="D880" s="12" t="s">
        <v>1700</v>
      </c>
      <c r="E880" s="13" t="s">
        <v>1203</v>
      </c>
      <c r="F880" s="11">
        <v>0</v>
      </c>
      <c r="G880" s="12">
        <v>0</v>
      </c>
      <c r="H880" s="12">
        <v>0</v>
      </c>
      <c r="I880" s="13">
        <v>0</v>
      </c>
      <c r="J880" s="30"/>
      <c r="K880" s="14">
        <v>0</v>
      </c>
      <c r="L880" s="12">
        <v>0</v>
      </c>
      <c r="M880" s="12">
        <v>0</v>
      </c>
      <c r="N880" s="13">
        <v>0</v>
      </c>
      <c r="O880" s="30"/>
      <c r="P880" s="14">
        <v>0</v>
      </c>
      <c r="Q880" s="12">
        <v>0</v>
      </c>
      <c r="R880" s="12">
        <v>0</v>
      </c>
      <c r="S880" s="13">
        <v>0</v>
      </c>
      <c r="T880" s="30"/>
      <c r="U880" s="14">
        <v>0</v>
      </c>
      <c r="V880" s="12">
        <v>0</v>
      </c>
      <c r="W880" s="12">
        <v>0</v>
      </c>
      <c r="X880" s="13">
        <v>0</v>
      </c>
      <c r="Y880" s="30"/>
      <c r="Z880" s="14">
        <v>0</v>
      </c>
      <c r="AA880" s="12">
        <v>0</v>
      </c>
      <c r="AB880" s="12">
        <v>0</v>
      </c>
      <c r="AC880" s="13">
        <v>0</v>
      </c>
      <c r="AD880" s="30"/>
      <c r="AE880" s="34">
        <f t="shared" si="315"/>
        <v>0</v>
      </c>
      <c r="AF880" s="15">
        <f t="shared" si="316"/>
        <v>0</v>
      </c>
      <c r="AG880" s="16">
        <f t="shared" si="317"/>
        <v>0</v>
      </c>
      <c r="AH880" s="48">
        <f t="shared" si="318"/>
        <v>0</v>
      </c>
      <c r="AI880" s="30"/>
      <c r="AJ880" s="27">
        <f t="shared" si="319"/>
        <v>0</v>
      </c>
      <c r="AK880" s="21">
        <f t="shared" si="320"/>
        <v>0</v>
      </c>
      <c r="AL880" s="21">
        <f t="shared" si="321"/>
        <v>0</v>
      </c>
      <c r="AM880" s="21">
        <f t="shared" si="322"/>
        <v>0</v>
      </c>
      <c r="AN880" s="23">
        <f t="shared" si="323"/>
        <v>0</v>
      </c>
      <c r="AO880" s="27">
        <f t="shared" si="324"/>
        <v>0</v>
      </c>
      <c r="AP880" s="21">
        <f t="shared" si="325"/>
        <v>0</v>
      </c>
      <c r="AQ880" s="21">
        <f t="shared" si="326"/>
        <v>0</v>
      </c>
      <c r="AR880" s="21">
        <f t="shared" si="327"/>
        <v>0</v>
      </c>
      <c r="AS880" s="23">
        <f t="shared" si="328"/>
        <v>0</v>
      </c>
      <c r="AT880" s="27">
        <f t="shared" si="329"/>
        <v>0</v>
      </c>
      <c r="AU880" s="21">
        <f t="shared" si="330"/>
        <v>0</v>
      </c>
      <c r="AV880" s="21">
        <f t="shared" si="331"/>
        <v>0</v>
      </c>
      <c r="AW880" s="21">
        <f t="shared" si="332"/>
        <v>0</v>
      </c>
      <c r="AX880" s="23">
        <f t="shared" si="333"/>
        <v>0</v>
      </c>
      <c r="AY880" s="27">
        <f t="shared" si="334"/>
        <v>0</v>
      </c>
      <c r="AZ880" s="21">
        <f t="shared" si="335"/>
        <v>0</v>
      </c>
      <c r="BA880" s="21">
        <f t="shared" si="336"/>
        <v>0</v>
      </c>
      <c r="BB880" s="21">
        <f t="shared" si="337"/>
        <v>0</v>
      </c>
      <c r="BC880" s="22">
        <f t="shared" si="338"/>
        <v>0</v>
      </c>
    </row>
    <row r="881" spans="1:55" ht="13.5" thickBot="1">
      <c r="A881" s="19" t="s">
        <v>1656</v>
      </c>
      <c r="B881" s="12" t="s">
        <v>7</v>
      </c>
      <c r="C881" s="12" t="s">
        <v>115</v>
      </c>
      <c r="D881" s="12" t="s">
        <v>1701</v>
      </c>
      <c r="E881" s="13" t="s">
        <v>1203</v>
      </c>
      <c r="F881" s="11">
        <v>0</v>
      </c>
      <c r="G881" s="12">
        <v>3</v>
      </c>
      <c r="H881" s="12">
        <v>26.000000000000004</v>
      </c>
      <c r="I881" s="13">
        <v>240</v>
      </c>
      <c r="J881" s="30"/>
      <c r="K881" s="14">
        <v>0</v>
      </c>
      <c r="L881" s="12">
        <v>0</v>
      </c>
      <c r="M881" s="12">
        <v>0</v>
      </c>
      <c r="N881" s="13">
        <v>20</v>
      </c>
      <c r="O881" s="30"/>
      <c r="P881" s="14">
        <v>0</v>
      </c>
      <c r="Q881" s="12">
        <v>0</v>
      </c>
      <c r="R881" s="12">
        <v>0</v>
      </c>
      <c r="S881" s="13">
        <v>20</v>
      </c>
      <c r="T881" s="30"/>
      <c r="U881" s="14">
        <v>0</v>
      </c>
      <c r="V881" s="12">
        <v>1</v>
      </c>
      <c r="W881" s="12">
        <v>1.5</v>
      </c>
      <c r="X881" s="13">
        <v>212</v>
      </c>
      <c r="Y881" s="30"/>
      <c r="Z881" s="14">
        <v>0</v>
      </c>
      <c r="AA881" s="12">
        <v>4</v>
      </c>
      <c r="AB881" s="12">
        <v>56.3</v>
      </c>
      <c r="AC881" s="13">
        <v>289</v>
      </c>
      <c r="AD881" s="30"/>
      <c r="AE881" s="34">
        <f t="shared" si="315"/>
        <v>0</v>
      </c>
      <c r="AF881" s="15">
        <f t="shared" si="316"/>
        <v>8</v>
      </c>
      <c r="AG881" s="16">
        <f t="shared" si="317"/>
        <v>83.8</v>
      </c>
      <c r="AH881" s="48">
        <f t="shared" si="318"/>
        <v>761</v>
      </c>
      <c r="AI881" s="30"/>
      <c r="AJ881" s="27">
        <f t="shared" si="319"/>
        <v>240</v>
      </c>
      <c r="AK881" s="21">
        <f t="shared" si="320"/>
        <v>20</v>
      </c>
      <c r="AL881" s="21">
        <f t="shared" si="321"/>
        <v>20</v>
      </c>
      <c r="AM881" s="21">
        <f t="shared" si="322"/>
        <v>212</v>
      </c>
      <c r="AN881" s="23">
        <f t="shared" si="323"/>
        <v>289</v>
      </c>
      <c r="AO881" s="27">
        <f t="shared" si="324"/>
        <v>0</v>
      </c>
      <c r="AP881" s="21">
        <f t="shared" si="325"/>
        <v>0</v>
      </c>
      <c r="AQ881" s="21">
        <f t="shared" si="326"/>
        <v>0</v>
      </c>
      <c r="AR881" s="21">
        <f t="shared" si="327"/>
        <v>0</v>
      </c>
      <c r="AS881" s="23">
        <f t="shared" si="328"/>
        <v>0</v>
      </c>
      <c r="AT881" s="27">
        <f t="shared" si="329"/>
        <v>3</v>
      </c>
      <c r="AU881" s="21">
        <f t="shared" si="330"/>
        <v>0</v>
      </c>
      <c r="AV881" s="21">
        <f t="shared" si="331"/>
        <v>0</v>
      </c>
      <c r="AW881" s="21">
        <f t="shared" si="332"/>
        <v>1</v>
      </c>
      <c r="AX881" s="23">
        <f t="shared" si="333"/>
        <v>4</v>
      </c>
      <c r="AY881" s="27">
        <f t="shared" si="334"/>
        <v>26.000000000000004</v>
      </c>
      <c r="AZ881" s="21">
        <f t="shared" si="335"/>
        <v>0</v>
      </c>
      <c r="BA881" s="21">
        <f t="shared" si="336"/>
        <v>0</v>
      </c>
      <c r="BB881" s="21">
        <f t="shared" si="337"/>
        <v>1.5</v>
      </c>
      <c r="BC881" s="22">
        <f t="shared" si="338"/>
        <v>56.3</v>
      </c>
    </row>
    <row r="882" spans="1:55" ht="13.5" thickBot="1">
      <c r="A882" s="19" t="s">
        <v>1657</v>
      </c>
      <c r="B882" s="12" t="s">
        <v>1348</v>
      </c>
      <c r="C882" s="12" t="s">
        <v>363</v>
      </c>
      <c r="D882" s="12" t="s">
        <v>1701</v>
      </c>
      <c r="E882" s="13" t="s">
        <v>1203</v>
      </c>
      <c r="F882" s="11">
        <v>0</v>
      </c>
      <c r="G882" s="12">
        <v>0</v>
      </c>
      <c r="H882" s="12">
        <v>0</v>
      </c>
      <c r="I882" s="13">
        <v>0</v>
      </c>
      <c r="J882" s="30"/>
      <c r="K882" s="14">
        <v>0</v>
      </c>
      <c r="L882" s="12">
        <v>0</v>
      </c>
      <c r="M882" s="12">
        <v>0</v>
      </c>
      <c r="N882" s="13">
        <v>0</v>
      </c>
      <c r="O882" s="30"/>
      <c r="P882" s="14">
        <v>0</v>
      </c>
      <c r="Q882" s="12">
        <v>0</v>
      </c>
      <c r="R882" s="12">
        <v>0</v>
      </c>
      <c r="S882" s="13">
        <v>0</v>
      </c>
      <c r="T882" s="30"/>
      <c r="U882" s="14">
        <v>0</v>
      </c>
      <c r="V882" s="12">
        <v>0</v>
      </c>
      <c r="W882" s="12">
        <v>0</v>
      </c>
      <c r="X882" s="13">
        <v>0</v>
      </c>
      <c r="Y882" s="30"/>
      <c r="Z882" s="14">
        <v>0</v>
      </c>
      <c r="AA882" s="12">
        <v>0</v>
      </c>
      <c r="AB882" s="12">
        <v>0</v>
      </c>
      <c r="AC882" s="13">
        <v>0</v>
      </c>
      <c r="AD882" s="30"/>
      <c r="AE882" s="34">
        <f t="shared" si="315"/>
        <v>0</v>
      </c>
      <c r="AF882" s="15">
        <f t="shared" si="316"/>
        <v>0</v>
      </c>
      <c r="AG882" s="16">
        <f t="shared" si="317"/>
        <v>0</v>
      </c>
      <c r="AH882" s="48">
        <f t="shared" si="318"/>
        <v>0</v>
      </c>
      <c r="AI882" s="30"/>
      <c r="AJ882" s="27">
        <f t="shared" si="319"/>
        <v>0</v>
      </c>
      <c r="AK882" s="21">
        <f t="shared" si="320"/>
        <v>0</v>
      </c>
      <c r="AL882" s="21">
        <f t="shared" si="321"/>
        <v>0</v>
      </c>
      <c r="AM882" s="21">
        <f t="shared" si="322"/>
        <v>0</v>
      </c>
      <c r="AN882" s="23">
        <f t="shared" si="323"/>
        <v>0</v>
      </c>
      <c r="AO882" s="27">
        <f t="shared" si="324"/>
        <v>0</v>
      </c>
      <c r="AP882" s="21">
        <f t="shared" si="325"/>
        <v>0</v>
      </c>
      <c r="AQ882" s="21">
        <f t="shared" si="326"/>
        <v>0</v>
      </c>
      <c r="AR882" s="21">
        <f t="shared" si="327"/>
        <v>0</v>
      </c>
      <c r="AS882" s="23">
        <f t="shared" si="328"/>
        <v>0</v>
      </c>
      <c r="AT882" s="27">
        <f t="shared" si="329"/>
        <v>0</v>
      </c>
      <c r="AU882" s="21">
        <f t="shared" si="330"/>
        <v>0</v>
      </c>
      <c r="AV882" s="21">
        <f t="shared" si="331"/>
        <v>0</v>
      </c>
      <c r="AW882" s="21">
        <f t="shared" si="332"/>
        <v>0</v>
      </c>
      <c r="AX882" s="23">
        <f t="shared" si="333"/>
        <v>0</v>
      </c>
      <c r="AY882" s="27">
        <f t="shared" si="334"/>
        <v>0</v>
      </c>
      <c r="AZ882" s="21">
        <f t="shared" si="335"/>
        <v>0</v>
      </c>
      <c r="BA882" s="21">
        <f t="shared" si="336"/>
        <v>0</v>
      </c>
      <c r="BB882" s="21">
        <f t="shared" si="337"/>
        <v>0</v>
      </c>
      <c r="BC882" s="22">
        <f t="shared" si="338"/>
        <v>0</v>
      </c>
    </row>
    <row r="883" spans="1:55" ht="13.5" thickBot="1">
      <c r="A883" s="19" t="s">
        <v>1658</v>
      </c>
      <c r="B883" s="12" t="s">
        <v>1348</v>
      </c>
      <c r="C883" s="12" t="s">
        <v>1168</v>
      </c>
      <c r="D883" s="12" t="s">
        <v>1702</v>
      </c>
      <c r="E883" s="13" t="s">
        <v>1205</v>
      </c>
      <c r="F883" s="11">
        <v>0</v>
      </c>
      <c r="G883" s="12">
        <v>0</v>
      </c>
      <c r="H883" s="12">
        <v>0</v>
      </c>
      <c r="I883" s="13">
        <v>0</v>
      </c>
      <c r="J883" s="30"/>
      <c r="K883" s="14">
        <v>0</v>
      </c>
      <c r="L883" s="12">
        <v>0</v>
      </c>
      <c r="M883" s="12">
        <v>0</v>
      </c>
      <c r="N883" s="13">
        <v>0</v>
      </c>
      <c r="O883" s="30"/>
      <c r="P883" s="14">
        <v>0</v>
      </c>
      <c r="Q883" s="12">
        <v>0</v>
      </c>
      <c r="R883" s="12">
        <v>0</v>
      </c>
      <c r="S883" s="13">
        <v>0</v>
      </c>
      <c r="T883" s="30"/>
      <c r="U883" s="14">
        <v>0</v>
      </c>
      <c r="V883" s="12">
        <v>0</v>
      </c>
      <c r="W883" s="12">
        <v>0</v>
      </c>
      <c r="X883" s="13">
        <v>0</v>
      </c>
      <c r="Y883" s="30"/>
      <c r="Z883" s="14">
        <v>0</v>
      </c>
      <c r="AA883" s="12">
        <v>0</v>
      </c>
      <c r="AB883" s="12">
        <v>0</v>
      </c>
      <c r="AC883" s="13">
        <v>0</v>
      </c>
      <c r="AD883" s="30"/>
      <c r="AE883" s="34">
        <f t="shared" si="315"/>
        <v>0</v>
      </c>
      <c r="AF883" s="15">
        <f t="shared" si="316"/>
        <v>0</v>
      </c>
      <c r="AG883" s="16">
        <f t="shared" si="317"/>
        <v>0</v>
      </c>
      <c r="AH883" s="48">
        <f t="shared" si="318"/>
        <v>0</v>
      </c>
      <c r="AI883" s="30"/>
      <c r="AJ883" s="27">
        <f t="shared" si="319"/>
        <v>0</v>
      </c>
      <c r="AK883" s="21">
        <f t="shared" si="320"/>
        <v>0</v>
      </c>
      <c r="AL883" s="21">
        <f t="shared" si="321"/>
        <v>0</v>
      </c>
      <c r="AM883" s="21">
        <f t="shared" si="322"/>
        <v>0</v>
      </c>
      <c r="AN883" s="23">
        <f t="shared" si="323"/>
        <v>0</v>
      </c>
      <c r="AO883" s="27">
        <f t="shared" si="324"/>
        <v>0</v>
      </c>
      <c r="AP883" s="21">
        <f t="shared" si="325"/>
        <v>0</v>
      </c>
      <c r="AQ883" s="21">
        <f t="shared" si="326"/>
        <v>0</v>
      </c>
      <c r="AR883" s="21">
        <f t="shared" si="327"/>
        <v>0</v>
      </c>
      <c r="AS883" s="23">
        <f t="shared" si="328"/>
        <v>0</v>
      </c>
      <c r="AT883" s="27">
        <f t="shared" si="329"/>
        <v>0</v>
      </c>
      <c r="AU883" s="21">
        <f t="shared" si="330"/>
        <v>0</v>
      </c>
      <c r="AV883" s="21">
        <f t="shared" si="331"/>
        <v>0</v>
      </c>
      <c r="AW883" s="21">
        <f t="shared" si="332"/>
        <v>0</v>
      </c>
      <c r="AX883" s="23">
        <f t="shared" si="333"/>
        <v>0</v>
      </c>
      <c r="AY883" s="27">
        <f t="shared" si="334"/>
        <v>0</v>
      </c>
      <c r="AZ883" s="21">
        <f t="shared" si="335"/>
        <v>0</v>
      </c>
      <c r="BA883" s="21">
        <f t="shared" si="336"/>
        <v>0</v>
      </c>
      <c r="BB883" s="21">
        <f t="shared" si="337"/>
        <v>0</v>
      </c>
      <c r="BC883" s="22">
        <f t="shared" si="338"/>
        <v>0</v>
      </c>
    </row>
    <row r="884" spans="1:55" ht="13.5" thickBot="1">
      <c r="A884" s="19" t="s">
        <v>1659</v>
      </c>
      <c r="B884" s="12" t="s">
        <v>7</v>
      </c>
      <c r="C884" s="12" t="s">
        <v>1703</v>
      </c>
      <c r="D884" s="12" t="s">
        <v>174</v>
      </c>
      <c r="E884" s="13" t="s">
        <v>1202</v>
      </c>
      <c r="F884" s="11">
        <v>0</v>
      </c>
      <c r="G884" s="12">
        <v>0</v>
      </c>
      <c r="H884" s="12">
        <v>0</v>
      </c>
      <c r="I884" s="13">
        <v>0</v>
      </c>
      <c r="J884" s="30"/>
      <c r="K884" s="14">
        <v>0</v>
      </c>
      <c r="L884" s="12">
        <v>0</v>
      </c>
      <c r="M884" s="12">
        <v>0</v>
      </c>
      <c r="N884" s="13">
        <v>0</v>
      </c>
      <c r="O884" s="30"/>
      <c r="P884" s="14">
        <v>0</v>
      </c>
      <c r="Q884" s="12">
        <v>0</v>
      </c>
      <c r="R884" s="12">
        <v>0</v>
      </c>
      <c r="S884" s="13">
        <v>0</v>
      </c>
      <c r="T884" s="30"/>
      <c r="U884" s="14">
        <v>0</v>
      </c>
      <c r="V884" s="12">
        <v>1</v>
      </c>
      <c r="W884" s="12">
        <v>2.8</v>
      </c>
      <c r="X884" s="13">
        <v>234</v>
      </c>
      <c r="Y884" s="30"/>
      <c r="Z884" s="14">
        <v>0</v>
      </c>
      <c r="AA884" s="12">
        <v>0</v>
      </c>
      <c r="AB884" s="12">
        <v>0</v>
      </c>
      <c r="AC884" s="13">
        <v>20</v>
      </c>
      <c r="AD884" s="30"/>
      <c r="AE884" s="34">
        <f t="shared" si="315"/>
        <v>0</v>
      </c>
      <c r="AF884" s="15">
        <f t="shared" si="316"/>
        <v>1</v>
      </c>
      <c r="AG884" s="16">
        <f t="shared" si="317"/>
        <v>2.8</v>
      </c>
      <c r="AH884" s="48">
        <f t="shared" si="318"/>
        <v>254</v>
      </c>
      <c r="AI884" s="30"/>
      <c r="AJ884" s="27">
        <f t="shared" si="319"/>
        <v>0</v>
      </c>
      <c r="AK884" s="21">
        <f t="shared" si="320"/>
        <v>0</v>
      </c>
      <c r="AL884" s="21">
        <f t="shared" si="321"/>
        <v>0</v>
      </c>
      <c r="AM884" s="21">
        <f t="shared" si="322"/>
        <v>234</v>
      </c>
      <c r="AN884" s="23">
        <f t="shared" si="323"/>
        <v>20</v>
      </c>
      <c r="AO884" s="27">
        <f t="shared" si="324"/>
        <v>0</v>
      </c>
      <c r="AP884" s="21">
        <f t="shared" si="325"/>
        <v>0</v>
      </c>
      <c r="AQ884" s="21">
        <f t="shared" si="326"/>
        <v>0</v>
      </c>
      <c r="AR884" s="21">
        <f t="shared" si="327"/>
        <v>0</v>
      </c>
      <c r="AS884" s="23">
        <f t="shared" si="328"/>
        <v>0</v>
      </c>
      <c r="AT884" s="27">
        <f t="shared" si="329"/>
        <v>0</v>
      </c>
      <c r="AU884" s="21">
        <f t="shared" si="330"/>
        <v>0</v>
      </c>
      <c r="AV884" s="21">
        <f t="shared" si="331"/>
        <v>0</v>
      </c>
      <c r="AW884" s="21">
        <f t="shared" si="332"/>
        <v>1</v>
      </c>
      <c r="AX884" s="23">
        <f t="shared" si="333"/>
        <v>0</v>
      </c>
      <c r="AY884" s="27">
        <f t="shared" si="334"/>
        <v>0</v>
      </c>
      <c r="AZ884" s="21">
        <f t="shared" si="335"/>
        <v>0</v>
      </c>
      <c r="BA884" s="21">
        <f t="shared" si="336"/>
        <v>0</v>
      </c>
      <c r="BB884" s="21">
        <f t="shared" si="337"/>
        <v>2.8</v>
      </c>
      <c r="BC884" s="22">
        <f t="shared" si="338"/>
        <v>0</v>
      </c>
    </row>
    <row r="885" spans="1:55" ht="13.5" thickBot="1">
      <c r="A885" s="19" t="s">
        <v>1739</v>
      </c>
      <c r="B885" s="12" t="s">
        <v>12</v>
      </c>
      <c r="C885" s="12" t="s">
        <v>1704</v>
      </c>
      <c r="D885" s="12" t="s">
        <v>859</v>
      </c>
      <c r="E885" s="13" t="s">
        <v>1202</v>
      </c>
      <c r="F885" s="11">
        <v>0</v>
      </c>
      <c r="G885" s="12">
        <v>0</v>
      </c>
      <c r="H885" s="12">
        <v>0</v>
      </c>
      <c r="I885" s="13">
        <v>0</v>
      </c>
      <c r="J885" s="30"/>
      <c r="K885" s="14">
        <v>0</v>
      </c>
      <c r="L885" s="12">
        <v>1</v>
      </c>
      <c r="M885" s="12">
        <v>21.3</v>
      </c>
      <c r="N885" s="13">
        <v>281</v>
      </c>
      <c r="O885" s="30"/>
      <c r="P885" s="14">
        <v>0</v>
      </c>
      <c r="Q885" s="12">
        <v>0</v>
      </c>
      <c r="R885" s="12">
        <v>0</v>
      </c>
      <c r="S885" s="13">
        <v>20</v>
      </c>
      <c r="T885" s="30"/>
      <c r="U885" s="14">
        <v>0</v>
      </c>
      <c r="V885" s="12">
        <v>0</v>
      </c>
      <c r="W885" s="12">
        <v>0</v>
      </c>
      <c r="X885" s="13">
        <v>0</v>
      </c>
      <c r="Y885" s="30"/>
      <c r="Z885" s="14">
        <v>0</v>
      </c>
      <c r="AA885" s="12">
        <v>0</v>
      </c>
      <c r="AB885" s="12">
        <v>0</v>
      </c>
      <c r="AC885" s="13">
        <v>0</v>
      </c>
      <c r="AD885" s="30"/>
      <c r="AE885" s="41">
        <f t="shared" si="315"/>
        <v>0</v>
      </c>
      <c r="AF885" s="42">
        <f t="shared" si="316"/>
        <v>1</v>
      </c>
      <c r="AG885" s="45">
        <f t="shared" si="317"/>
        <v>21.3</v>
      </c>
      <c r="AH885" s="49">
        <f t="shared" si="318"/>
        <v>301</v>
      </c>
      <c r="AI885" s="30"/>
      <c r="AJ885" s="27">
        <f t="shared" si="319"/>
        <v>0</v>
      </c>
      <c r="AK885" s="21">
        <f t="shared" si="320"/>
        <v>281</v>
      </c>
      <c r="AL885" s="21">
        <f t="shared" si="321"/>
        <v>20</v>
      </c>
      <c r="AM885" s="21">
        <f t="shared" si="322"/>
        <v>0</v>
      </c>
      <c r="AN885" s="23">
        <f t="shared" si="323"/>
        <v>0</v>
      </c>
      <c r="AO885" s="27">
        <f t="shared" si="324"/>
        <v>0</v>
      </c>
      <c r="AP885" s="21">
        <f t="shared" si="325"/>
        <v>0</v>
      </c>
      <c r="AQ885" s="21">
        <f t="shared" si="326"/>
        <v>0</v>
      </c>
      <c r="AR885" s="21">
        <f t="shared" si="327"/>
        <v>0</v>
      </c>
      <c r="AS885" s="23">
        <f t="shared" si="328"/>
        <v>0</v>
      </c>
      <c r="AT885" s="27">
        <f t="shared" si="329"/>
        <v>0</v>
      </c>
      <c r="AU885" s="21">
        <f t="shared" si="330"/>
        <v>1</v>
      </c>
      <c r="AV885" s="21">
        <f t="shared" si="331"/>
        <v>0</v>
      </c>
      <c r="AW885" s="21">
        <f t="shared" si="332"/>
        <v>0</v>
      </c>
      <c r="AX885" s="23">
        <f t="shared" si="333"/>
        <v>0</v>
      </c>
      <c r="AY885" s="27">
        <f t="shared" si="334"/>
        <v>0</v>
      </c>
      <c r="AZ885" s="21">
        <f t="shared" si="335"/>
        <v>21.3</v>
      </c>
      <c r="BA885" s="21">
        <f t="shared" si="336"/>
        <v>0</v>
      </c>
      <c r="BB885" s="21">
        <f t="shared" si="337"/>
        <v>0</v>
      </c>
      <c r="BC885" s="22">
        <f t="shared" si="338"/>
        <v>0</v>
      </c>
    </row>
  </sheetData>
  <autoFilter ref="A2:BC885" xr:uid="{D73149D8-7291-4F8E-AC5D-3652398B0054}">
    <sortState xmlns:xlrd2="http://schemas.microsoft.com/office/spreadsheetml/2017/richdata2" ref="A3:BC885">
      <sortCondition ref="A2:A885"/>
    </sortState>
  </autoFilter>
  <mergeCells count="10">
    <mergeCell ref="AJ1:AN1"/>
    <mergeCell ref="AO1:AS1"/>
    <mergeCell ref="AT1:AX1"/>
    <mergeCell ref="AY1:BC1"/>
    <mergeCell ref="F1:I1"/>
    <mergeCell ref="K1:N1"/>
    <mergeCell ref="P1:S1"/>
    <mergeCell ref="U1:X1"/>
    <mergeCell ref="Z1:AC1"/>
    <mergeCell ref="AE1:AH1"/>
  </mergeCells>
  <pageMargins left="0.25" right="0.25" top="0.25" bottom="0.25" header="0" footer="0"/>
  <pageSetup paperSize="9" scale="10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49D8-7291-4F8E-AC5D-3652398B0054}">
  <sheetPr>
    <pageSetUpPr fitToPage="1"/>
  </sheetPr>
  <dimension ref="A1:BC885"/>
  <sheetViews>
    <sheetView view="pageBreakPreview" zoomScale="80" zoomScaleNormal="70" zoomScaleSheetLayoutView="80" workbookViewId="0">
      <selection activeCell="C2" sqref="C2"/>
    </sheetView>
  </sheetViews>
  <sheetFormatPr defaultColWidth="9.08984375" defaultRowHeight="12.5"/>
  <cols>
    <col min="1" max="1" width="10.90625" style="2" customWidth="1"/>
    <col min="2" max="2" width="18.54296875" style="1" bestFit="1" customWidth="1"/>
    <col min="3" max="3" width="20.453125" style="1" bestFit="1" customWidth="1"/>
    <col min="4" max="4" width="19.36328125" style="1" customWidth="1"/>
    <col min="5" max="5" width="19.54296875" style="1" bestFit="1" customWidth="1"/>
    <col min="6" max="6" width="9.08984375" style="1" customWidth="1"/>
    <col min="7" max="7" width="11.08984375" style="1" customWidth="1"/>
    <col min="8" max="8" width="9.08984375" style="1" customWidth="1"/>
    <col min="9" max="9" width="12.54296875" style="1" customWidth="1"/>
    <col min="10" max="10" width="0.90625" style="1" customWidth="1"/>
    <col min="11" max="12" width="9.08984375" style="1" customWidth="1"/>
    <col min="13" max="13" width="9.08984375" style="3" customWidth="1"/>
    <col min="14" max="14" width="12.54296875" style="1" customWidth="1"/>
    <col min="15" max="15" width="0.90625" style="1" customWidth="1"/>
    <col min="16" max="17" width="9.08984375" style="1" customWidth="1"/>
    <col min="18" max="18" width="13.54296875" style="1" customWidth="1"/>
    <col min="19" max="19" width="16.90625" style="1" customWidth="1"/>
    <col min="20" max="20" width="0.90625" style="1" customWidth="1"/>
    <col min="21" max="21" width="13.08984375" style="1" customWidth="1"/>
    <col min="22" max="22" width="14.54296875" style="1" customWidth="1"/>
    <col min="23" max="23" width="13.54296875" style="1" customWidth="1"/>
    <col min="24" max="24" width="16.90625" style="1" customWidth="1"/>
    <col min="25" max="25" width="0.90625" style="1" customWidth="1"/>
    <col min="26" max="26" width="13.08984375" style="1" customWidth="1"/>
    <col min="27" max="27" width="14.54296875" style="1" customWidth="1"/>
    <col min="28" max="28" width="13.54296875" style="1" customWidth="1"/>
    <col min="29" max="29" width="16.90625" style="1" customWidth="1"/>
    <col min="30" max="30" width="0.90625" style="1" customWidth="1"/>
    <col min="31" max="31" width="13.08984375" style="1" bestFit="1" customWidth="1"/>
    <col min="32" max="32" width="11.08984375" style="1" customWidth="1"/>
    <col min="33" max="33" width="9.08984375" style="3"/>
    <col min="34" max="34" width="9.6328125" style="29" customWidth="1"/>
    <col min="35" max="35" width="0.90625" style="1" customWidth="1"/>
    <col min="36" max="16384" width="9.08984375" style="1"/>
  </cols>
  <sheetData>
    <row r="1" spans="1:55" ht="13.5" thickBot="1">
      <c r="F1" s="181" t="s">
        <v>2028</v>
      </c>
      <c r="G1" s="182"/>
      <c r="H1" s="182"/>
      <c r="I1" s="183"/>
      <c r="J1" s="30"/>
      <c r="K1" s="181" t="s">
        <v>2029</v>
      </c>
      <c r="L1" s="182"/>
      <c r="M1" s="182"/>
      <c r="N1" s="183"/>
      <c r="O1" s="30"/>
      <c r="P1" s="181" t="s">
        <v>2030</v>
      </c>
      <c r="Q1" s="182"/>
      <c r="R1" s="182"/>
      <c r="S1" s="183"/>
      <c r="T1" s="30"/>
      <c r="U1" s="181" t="s">
        <v>2031</v>
      </c>
      <c r="V1" s="182"/>
      <c r="W1" s="182"/>
      <c r="X1" s="183"/>
      <c r="Y1" s="30"/>
      <c r="Z1" s="181" t="s">
        <v>2032</v>
      </c>
      <c r="AA1" s="182"/>
      <c r="AB1" s="182"/>
      <c r="AC1" s="183"/>
      <c r="AD1" s="30"/>
      <c r="AE1" s="184" t="s">
        <v>2033</v>
      </c>
      <c r="AF1" s="185"/>
      <c r="AG1" s="185"/>
      <c r="AH1" s="186"/>
      <c r="AI1" s="30"/>
      <c r="AJ1" s="178" t="s">
        <v>1771</v>
      </c>
      <c r="AK1" s="179"/>
      <c r="AL1" s="179"/>
      <c r="AM1" s="179"/>
      <c r="AN1" s="180"/>
      <c r="AO1" s="178" t="s">
        <v>1773</v>
      </c>
      <c r="AP1" s="179"/>
      <c r="AQ1" s="179"/>
      <c r="AR1" s="179"/>
      <c r="AS1" s="180"/>
      <c r="AT1" s="178" t="s">
        <v>1772</v>
      </c>
      <c r="AU1" s="179"/>
      <c r="AV1" s="179"/>
      <c r="AW1" s="179"/>
      <c r="AX1" s="180"/>
      <c r="AY1" s="178" t="s">
        <v>407</v>
      </c>
      <c r="AZ1" s="179"/>
      <c r="BA1" s="179"/>
      <c r="BB1" s="179"/>
      <c r="BC1" s="180"/>
    </row>
    <row r="2" spans="1:55" s="18" customFormat="1" ht="26.5" thickBot="1">
      <c r="A2" s="4" t="s">
        <v>18</v>
      </c>
      <c r="B2" s="5" t="s">
        <v>0</v>
      </c>
      <c r="C2" s="5" t="s">
        <v>1</v>
      </c>
      <c r="D2" s="5" t="s">
        <v>2</v>
      </c>
      <c r="E2" s="6" t="s">
        <v>3</v>
      </c>
      <c r="F2" s="24" t="s">
        <v>408</v>
      </c>
      <c r="G2" s="25" t="s">
        <v>1206</v>
      </c>
      <c r="H2" s="25" t="s">
        <v>1049</v>
      </c>
      <c r="I2" s="26" t="s">
        <v>1777</v>
      </c>
      <c r="J2" s="31"/>
      <c r="K2" s="28" t="s">
        <v>408</v>
      </c>
      <c r="L2" s="25" t="s">
        <v>1206</v>
      </c>
      <c r="M2" s="43" t="s">
        <v>1049</v>
      </c>
      <c r="N2" s="26" t="s">
        <v>1777</v>
      </c>
      <c r="O2" s="31"/>
      <c r="P2" s="28" t="s">
        <v>408</v>
      </c>
      <c r="Q2" s="25" t="s">
        <v>1206</v>
      </c>
      <c r="R2" s="25" t="s">
        <v>1049</v>
      </c>
      <c r="S2" s="26" t="s">
        <v>1777</v>
      </c>
      <c r="T2" s="31"/>
      <c r="U2" s="28" t="s">
        <v>408</v>
      </c>
      <c r="V2" s="25" t="s">
        <v>1206</v>
      </c>
      <c r="W2" s="25" t="s">
        <v>1049</v>
      </c>
      <c r="X2" s="26" t="s">
        <v>1777</v>
      </c>
      <c r="Y2" s="31"/>
      <c r="Z2" s="28" t="s">
        <v>408</v>
      </c>
      <c r="AA2" s="25" t="s">
        <v>1206</v>
      </c>
      <c r="AB2" s="25" t="s">
        <v>1049</v>
      </c>
      <c r="AC2" s="26" t="s">
        <v>1777</v>
      </c>
      <c r="AD2" s="31"/>
      <c r="AE2" s="28" t="s">
        <v>408</v>
      </c>
      <c r="AF2" s="25" t="s">
        <v>1206</v>
      </c>
      <c r="AG2" s="43" t="s">
        <v>1049</v>
      </c>
      <c r="AH2" s="46" t="s">
        <v>1778</v>
      </c>
      <c r="AI2" s="31"/>
      <c r="AJ2" s="35" t="s">
        <v>2028</v>
      </c>
      <c r="AK2" s="36" t="s">
        <v>2029</v>
      </c>
      <c r="AL2" s="36" t="s">
        <v>2030</v>
      </c>
      <c r="AM2" s="36" t="s">
        <v>2031</v>
      </c>
      <c r="AN2" s="37" t="s">
        <v>2032</v>
      </c>
      <c r="AO2" s="35" t="s">
        <v>2028</v>
      </c>
      <c r="AP2" s="36" t="s">
        <v>2029</v>
      </c>
      <c r="AQ2" s="36" t="s">
        <v>2030</v>
      </c>
      <c r="AR2" s="36" t="s">
        <v>2031</v>
      </c>
      <c r="AS2" s="37" t="s">
        <v>2032</v>
      </c>
      <c r="AT2" s="35" t="s">
        <v>2028</v>
      </c>
      <c r="AU2" s="36" t="s">
        <v>2029</v>
      </c>
      <c r="AV2" s="36" t="s">
        <v>2030</v>
      </c>
      <c r="AW2" s="36" t="s">
        <v>2031</v>
      </c>
      <c r="AX2" s="37" t="s">
        <v>2032</v>
      </c>
      <c r="AY2" s="35" t="s">
        <v>2028</v>
      </c>
      <c r="AZ2" s="36" t="s">
        <v>2029</v>
      </c>
      <c r="BA2" s="36" t="s">
        <v>2030</v>
      </c>
      <c r="BB2" s="36" t="s">
        <v>2031</v>
      </c>
      <c r="BC2" s="37" t="s">
        <v>2032</v>
      </c>
    </row>
    <row r="3" spans="1:55" ht="13">
      <c r="A3" s="39" t="s">
        <v>412</v>
      </c>
      <c r="B3" s="8" t="s">
        <v>13</v>
      </c>
      <c r="C3" s="8" t="s">
        <v>138</v>
      </c>
      <c r="D3" s="8" t="s">
        <v>117</v>
      </c>
      <c r="E3" s="9" t="s">
        <v>1204</v>
      </c>
      <c r="F3" s="7">
        <v>0</v>
      </c>
      <c r="G3" s="8">
        <v>0</v>
      </c>
      <c r="H3" s="8">
        <v>0</v>
      </c>
      <c r="I3" s="9">
        <v>20</v>
      </c>
      <c r="J3" s="30"/>
      <c r="K3" s="10">
        <v>2</v>
      </c>
      <c r="L3" s="8">
        <v>1</v>
      </c>
      <c r="M3" s="128">
        <v>18.600000000000001</v>
      </c>
      <c r="N3" s="9">
        <v>277</v>
      </c>
      <c r="O3" s="30"/>
      <c r="P3" s="10">
        <v>1</v>
      </c>
      <c r="Q3" s="8">
        <v>5</v>
      </c>
      <c r="R3" s="8">
        <v>28.7</v>
      </c>
      <c r="S3" s="9">
        <v>273</v>
      </c>
      <c r="T3" s="30"/>
      <c r="U3" s="10">
        <v>3</v>
      </c>
      <c r="V3" s="8">
        <v>0</v>
      </c>
      <c r="W3" s="8">
        <v>4.5</v>
      </c>
      <c r="X3" s="9">
        <v>242</v>
      </c>
      <c r="Y3" s="30"/>
      <c r="Z3" s="10">
        <v>0</v>
      </c>
      <c r="AA3" s="8">
        <v>3</v>
      </c>
      <c r="AB3" s="8">
        <v>46.000000000000007</v>
      </c>
      <c r="AC3" s="9">
        <v>281</v>
      </c>
      <c r="AD3" s="30"/>
      <c r="AE3" s="32">
        <f t="shared" ref="AE3:AE66" si="0">LARGE(AO3:AS3,1)+LARGE(AO3:AS3,2)+LARGE(AO3:AS3,3)+LARGE(AO3:AS3,4)</f>
        <v>6</v>
      </c>
      <c r="AF3" s="33">
        <f t="shared" ref="AF3:AF66" si="1">LARGE(AT3:AX3,1)+LARGE(AT3:AX3,2)+LARGE(AT3:AX3,3)+LARGE(AT3:AX3,4)</f>
        <v>9</v>
      </c>
      <c r="AG3" s="44">
        <f t="shared" ref="AG3:AG66" si="2">LARGE(AY3:BC3,1)+LARGE(AY3:BC3,2)+LARGE(AY3:BC3,3)+LARGE(AY3:BC3,4)</f>
        <v>97.800000000000011</v>
      </c>
      <c r="AH3" s="47">
        <f t="shared" ref="AH3:AH66" si="3">LARGE(AJ3:AN3,1)+LARGE(AJ3:AN3,2)+LARGE(AJ3:AN3,3)+LARGE(AJ3:AN3,4)</f>
        <v>1073</v>
      </c>
      <c r="AI3" s="30"/>
      <c r="AJ3" s="10">
        <f t="shared" ref="AJ3:AJ66" si="4">I3</f>
        <v>20</v>
      </c>
      <c r="AK3" s="8">
        <f t="shared" ref="AK3:AK66" si="5">N3</f>
        <v>277</v>
      </c>
      <c r="AL3" s="8">
        <f t="shared" ref="AL3:AL66" si="6">S3</f>
        <v>273</v>
      </c>
      <c r="AM3" s="8">
        <f t="shared" ref="AM3:AM66" si="7">X3</f>
        <v>242</v>
      </c>
      <c r="AN3" s="38">
        <f t="shared" ref="AN3:AN66" si="8">AC3</f>
        <v>281</v>
      </c>
      <c r="AO3" s="10">
        <f t="shared" ref="AO3:AO66" si="9">F3</f>
        <v>0</v>
      </c>
      <c r="AP3" s="8">
        <f t="shared" ref="AP3:AP66" si="10">K3</f>
        <v>2</v>
      </c>
      <c r="AQ3" s="8">
        <f t="shared" ref="AQ3:AQ66" si="11">P3</f>
        <v>1</v>
      </c>
      <c r="AR3" s="8">
        <f t="shared" ref="AR3:AR66" si="12">U3</f>
        <v>3</v>
      </c>
      <c r="AS3" s="38">
        <f t="shared" ref="AS3:AS66" si="13">Z3</f>
        <v>0</v>
      </c>
      <c r="AT3" s="10">
        <f t="shared" ref="AT3:AT66" si="14">G3</f>
        <v>0</v>
      </c>
      <c r="AU3" s="8">
        <f t="shared" ref="AU3:AU66" si="15">L3</f>
        <v>1</v>
      </c>
      <c r="AV3" s="8">
        <f t="shared" ref="AV3:AV66" si="16">Q3</f>
        <v>5</v>
      </c>
      <c r="AW3" s="8">
        <f t="shared" ref="AW3:AW66" si="17">V3</f>
        <v>0</v>
      </c>
      <c r="AX3" s="38">
        <f t="shared" ref="AX3:AX66" si="18">AA3</f>
        <v>3</v>
      </c>
      <c r="AY3" s="10">
        <f t="shared" ref="AY3:AY66" si="19">H3</f>
        <v>0</v>
      </c>
      <c r="AZ3" s="8">
        <f t="shared" ref="AZ3:AZ66" si="20">M3</f>
        <v>18.600000000000001</v>
      </c>
      <c r="BA3" s="8">
        <f t="shared" ref="BA3:BA66" si="21">R3</f>
        <v>28.7</v>
      </c>
      <c r="BB3" s="8">
        <f t="shared" ref="BB3:BB66" si="22">W3</f>
        <v>4.5</v>
      </c>
      <c r="BC3" s="9">
        <f t="shared" ref="BC3:BC66" si="23">AB3</f>
        <v>46.000000000000007</v>
      </c>
    </row>
    <row r="4" spans="1:55" ht="13">
      <c r="A4" s="19" t="s">
        <v>413</v>
      </c>
      <c r="B4" s="12" t="s">
        <v>13</v>
      </c>
      <c r="C4" s="12" t="s">
        <v>1667</v>
      </c>
      <c r="D4" s="12" t="s">
        <v>1668</v>
      </c>
      <c r="E4" s="13" t="s">
        <v>1205</v>
      </c>
      <c r="F4" s="11">
        <v>0</v>
      </c>
      <c r="G4" s="12">
        <v>1</v>
      </c>
      <c r="H4" s="12">
        <v>21.3</v>
      </c>
      <c r="I4" s="13">
        <v>284</v>
      </c>
      <c r="J4" s="30"/>
      <c r="K4" s="14">
        <v>0</v>
      </c>
      <c r="L4" s="12">
        <v>0</v>
      </c>
      <c r="M4" s="129">
        <v>0</v>
      </c>
      <c r="N4" s="13">
        <v>20</v>
      </c>
      <c r="O4" s="30"/>
      <c r="P4" s="14">
        <v>1</v>
      </c>
      <c r="Q4" s="12">
        <v>3</v>
      </c>
      <c r="R4" s="12">
        <v>35.1</v>
      </c>
      <c r="S4" s="13">
        <v>281</v>
      </c>
      <c r="T4" s="30"/>
      <c r="U4" s="14">
        <v>1</v>
      </c>
      <c r="V4" s="12">
        <v>0</v>
      </c>
      <c r="W4" s="12">
        <v>0.8</v>
      </c>
      <c r="X4" s="13">
        <v>176</v>
      </c>
      <c r="Y4" s="30"/>
      <c r="Z4" s="14">
        <v>0</v>
      </c>
      <c r="AA4" s="12">
        <v>3</v>
      </c>
      <c r="AB4" s="12">
        <v>37</v>
      </c>
      <c r="AC4" s="13">
        <v>270</v>
      </c>
      <c r="AD4" s="30"/>
      <c r="AE4" s="34">
        <f t="shared" si="0"/>
        <v>2</v>
      </c>
      <c r="AF4" s="15">
        <f t="shared" si="1"/>
        <v>7</v>
      </c>
      <c r="AG4" s="16">
        <f t="shared" si="2"/>
        <v>94.199999999999989</v>
      </c>
      <c r="AH4" s="48">
        <f t="shared" si="3"/>
        <v>1011</v>
      </c>
      <c r="AI4" s="30"/>
      <c r="AJ4" s="14">
        <f t="shared" si="4"/>
        <v>284</v>
      </c>
      <c r="AK4" s="12">
        <f t="shared" si="5"/>
        <v>20</v>
      </c>
      <c r="AL4" s="12">
        <f t="shared" si="6"/>
        <v>281</v>
      </c>
      <c r="AM4" s="12">
        <f t="shared" si="7"/>
        <v>176</v>
      </c>
      <c r="AN4" s="17">
        <f t="shared" si="8"/>
        <v>270</v>
      </c>
      <c r="AO4" s="14">
        <f t="shared" si="9"/>
        <v>0</v>
      </c>
      <c r="AP4" s="12">
        <f t="shared" si="10"/>
        <v>0</v>
      </c>
      <c r="AQ4" s="12">
        <f t="shared" si="11"/>
        <v>1</v>
      </c>
      <c r="AR4" s="12">
        <f t="shared" si="12"/>
        <v>1</v>
      </c>
      <c r="AS4" s="17">
        <f t="shared" si="13"/>
        <v>0</v>
      </c>
      <c r="AT4" s="14">
        <f t="shared" si="14"/>
        <v>1</v>
      </c>
      <c r="AU4" s="12">
        <f t="shared" si="15"/>
        <v>0</v>
      </c>
      <c r="AV4" s="12">
        <f t="shared" si="16"/>
        <v>3</v>
      </c>
      <c r="AW4" s="12">
        <f t="shared" si="17"/>
        <v>0</v>
      </c>
      <c r="AX4" s="17">
        <f t="shared" si="18"/>
        <v>3</v>
      </c>
      <c r="AY4" s="14">
        <f t="shared" si="19"/>
        <v>21.3</v>
      </c>
      <c r="AZ4" s="12">
        <f t="shared" si="20"/>
        <v>0</v>
      </c>
      <c r="BA4" s="12">
        <f t="shared" si="21"/>
        <v>35.1</v>
      </c>
      <c r="BB4" s="12">
        <f t="shared" si="22"/>
        <v>0.8</v>
      </c>
      <c r="BC4" s="13">
        <f t="shared" si="23"/>
        <v>37</v>
      </c>
    </row>
    <row r="5" spans="1:55" ht="13">
      <c r="A5" s="19" t="s">
        <v>414</v>
      </c>
      <c r="B5" s="12" t="s">
        <v>10</v>
      </c>
      <c r="C5" s="12" t="s">
        <v>396</v>
      </c>
      <c r="D5" s="12" t="s">
        <v>85</v>
      </c>
      <c r="E5" s="13" t="s">
        <v>1741</v>
      </c>
      <c r="F5" s="11">
        <v>0</v>
      </c>
      <c r="G5" s="12">
        <v>1</v>
      </c>
      <c r="H5" s="12">
        <v>17</v>
      </c>
      <c r="I5" s="13">
        <v>274</v>
      </c>
      <c r="J5" s="30"/>
      <c r="K5" s="14">
        <v>1</v>
      </c>
      <c r="L5" s="12">
        <v>2</v>
      </c>
      <c r="M5" s="129">
        <v>4.5</v>
      </c>
      <c r="N5" s="13">
        <v>223</v>
      </c>
      <c r="O5" s="30"/>
      <c r="P5" s="14">
        <v>0</v>
      </c>
      <c r="Q5" s="12">
        <v>1</v>
      </c>
      <c r="R5" s="12">
        <v>2.5</v>
      </c>
      <c r="S5" s="13">
        <v>143</v>
      </c>
      <c r="T5" s="30"/>
      <c r="U5" s="14">
        <v>1</v>
      </c>
      <c r="V5" s="12">
        <v>0</v>
      </c>
      <c r="W5" s="12">
        <v>2.8</v>
      </c>
      <c r="X5" s="13">
        <v>223</v>
      </c>
      <c r="Y5" s="30"/>
      <c r="Z5" s="14">
        <v>0</v>
      </c>
      <c r="AA5" s="12">
        <v>0</v>
      </c>
      <c r="AB5" s="12">
        <v>0</v>
      </c>
      <c r="AC5" s="13">
        <v>0</v>
      </c>
      <c r="AD5" s="30"/>
      <c r="AE5" s="34">
        <f t="shared" si="0"/>
        <v>2</v>
      </c>
      <c r="AF5" s="15">
        <f t="shared" si="1"/>
        <v>4</v>
      </c>
      <c r="AG5" s="16">
        <f t="shared" si="2"/>
        <v>26.8</v>
      </c>
      <c r="AH5" s="48">
        <f t="shared" si="3"/>
        <v>863</v>
      </c>
      <c r="AI5" s="30"/>
      <c r="AJ5" s="14">
        <f t="shared" si="4"/>
        <v>274</v>
      </c>
      <c r="AK5" s="12">
        <f t="shared" si="5"/>
        <v>223</v>
      </c>
      <c r="AL5" s="12">
        <f t="shared" si="6"/>
        <v>143</v>
      </c>
      <c r="AM5" s="12">
        <f t="shared" si="7"/>
        <v>223</v>
      </c>
      <c r="AN5" s="17">
        <f t="shared" si="8"/>
        <v>0</v>
      </c>
      <c r="AO5" s="14">
        <f t="shared" si="9"/>
        <v>0</v>
      </c>
      <c r="AP5" s="12">
        <f t="shared" si="10"/>
        <v>1</v>
      </c>
      <c r="AQ5" s="12">
        <f t="shared" si="11"/>
        <v>0</v>
      </c>
      <c r="AR5" s="12">
        <f t="shared" si="12"/>
        <v>1</v>
      </c>
      <c r="AS5" s="17">
        <f t="shared" si="13"/>
        <v>0</v>
      </c>
      <c r="AT5" s="14">
        <f t="shared" si="14"/>
        <v>1</v>
      </c>
      <c r="AU5" s="12">
        <f t="shared" si="15"/>
        <v>2</v>
      </c>
      <c r="AV5" s="12">
        <f t="shared" si="16"/>
        <v>1</v>
      </c>
      <c r="AW5" s="12">
        <f t="shared" si="17"/>
        <v>0</v>
      </c>
      <c r="AX5" s="17">
        <f t="shared" si="18"/>
        <v>0</v>
      </c>
      <c r="AY5" s="14">
        <f t="shared" si="19"/>
        <v>17</v>
      </c>
      <c r="AZ5" s="12">
        <f t="shared" si="20"/>
        <v>4.5</v>
      </c>
      <c r="BA5" s="12">
        <f t="shared" si="21"/>
        <v>2.5</v>
      </c>
      <c r="BB5" s="12">
        <f t="shared" si="22"/>
        <v>2.8</v>
      </c>
      <c r="BC5" s="13">
        <f t="shared" si="23"/>
        <v>0</v>
      </c>
    </row>
    <row r="6" spans="1:55" ht="13">
      <c r="A6" s="19" t="s">
        <v>415</v>
      </c>
      <c r="B6" s="12" t="s">
        <v>6</v>
      </c>
      <c r="C6" s="12" t="s">
        <v>128</v>
      </c>
      <c r="D6" s="12" t="s">
        <v>37</v>
      </c>
      <c r="E6" s="13" t="s">
        <v>1741</v>
      </c>
      <c r="F6" s="11">
        <v>0</v>
      </c>
      <c r="G6" s="12">
        <v>0</v>
      </c>
      <c r="H6" s="12">
        <v>0</v>
      </c>
      <c r="I6" s="13">
        <v>20</v>
      </c>
      <c r="J6" s="30"/>
      <c r="K6" s="14">
        <v>0</v>
      </c>
      <c r="L6" s="12">
        <v>2</v>
      </c>
      <c r="M6" s="129">
        <v>9.8000000000000007</v>
      </c>
      <c r="N6" s="13">
        <v>256</v>
      </c>
      <c r="O6" s="30"/>
      <c r="P6" s="14">
        <v>1</v>
      </c>
      <c r="Q6" s="12">
        <v>1</v>
      </c>
      <c r="R6" s="12">
        <v>6.3000000000000007</v>
      </c>
      <c r="S6" s="13">
        <v>194</v>
      </c>
      <c r="T6" s="30"/>
      <c r="U6" s="14">
        <v>0</v>
      </c>
      <c r="V6" s="12">
        <v>0</v>
      </c>
      <c r="W6" s="12">
        <v>0</v>
      </c>
      <c r="X6" s="13">
        <v>0</v>
      </c>
      <c r="Y6" s="30"/>
      <c r="Z6" s="14">
        <v>0</v>
      </c>
      <c r="AA6" s="12">
        <v>1</v>
      </c>
      <c r="AB6" s="12">
        <v>13.4</v>
      </c>
      <c r="AC6" s="13">
        <v>230</v>
      </c>
      <c r="AD6" s="30"/>
      <c r="AE6" s="34">
        <f t="shared" si="0"/>
        <v>1</v>
      </c>
      <c r="AF6" s="15">
        <f t="shared" si="1"/>
        <v>4</v>
      </c>
      <c r="AG6" s="16">
        <f t="shared" si="2"/>
        <v>29.500000000000004</v>
      </c>
      <c r="AH6" s="48">
        <f t="shared" si="3"/>
        <v>700</v>
      </c>
      <c r="AI6" s="30"/>
      <c r="AJ6" s="14">
        <f t="shared" si="4"/>
        <v>20</v>
      </c>
      <c r="AK6" s="12">
        <f t="shared" si="5"/>
        <v>256</v>
      </c>
      <c r="AL6" s="12">
        <f t="shared" si="6"/>
        <v>194</v>
      </c>
      <c r="AM6" s="12">
        <f t="shared" si="7"/>
        <v>0</v>
      </c>
      <c r="AN6" s="17">
        <f t="shared" si="8"/>
        <v>230</v>
      </c>
      <c r="AO6" s="14">
        <f t="shared" si="9"/>
        <v>0</v>
      </c>
      <c r="AP6" s="12">
        <f t="shared" si="10"/>
        <v>0</v>
      </c>
      <c r="AQ6" s="12">
        <f t="shared" si="11"/>
        <v>1</v>
      </c>
      <c r="AR6" s="12">
        <f t="shared" si="12"/>
        <v>0</v>
      </c>
      <c r="AS6" s="17">
        <f t="shared" si="13"/>
        <v>0</v>
      </c>
      <c r="AT6" s="14">
        <f t="shared" si="14"/>
        <v>0</v>
      </c>
      <c r="AU6" s="12">
        <f t="shared" si="15"/>
        <v>2</v>
      </c>
      <c r="AV6" s="12">
        <f t="shared" si="16"/>
        <v>1</v>
      </c>
      <c r="AW6" s="12">
        <f t="shared" si="17"/>
        <v>0</v>
      </c>
      <c r="AX6" s="17">
        <f t="shared" si="18"/>
        <v>1</v>
      </c>
      <c r="AY6" s="14">
        <f t="shared" si="19"/>
        <v>0</v>
      </c>
      <c r="AZ6" s="12">
        <f t="shared" si="20"/>
        <v>9.8000000000000007</v>
      </c>
      <c r="BA6" s="12">
        <f t="shared" si="21"/>
        <v>6.3000000000000007</v>
      </c>
      <c r="BB6" s="12">
        <f t="shared" si="22"/>
        <v>0</v>
      </c>
      <c r="BC6" s="13">
        <f t="shared" si="23"/>
        <v>13.4</v>
      </c>
    </row>
    <row r="7" spans="1:55" ht="13">
      <c r="A7" s="19" t="s">
        <v>416</v>
      </c>
      <c r="B7" s="12" t="s">
        <v>6</v>
      </c>
      <c r="C7" s="12" t="s">
        <v>224</v>
      </c>
      <c r="D7" s="12" t="s">
        <v>225</v>
      </c>
      <c r="E7" s="13" t="s">
        <v>1740</v>
      </c>
      <c r="F7" s="11">
        <v>0</v>
      </c>
      <c r="G7" s="12">
        <v>0</v>
      </c>
      <c r="H7" s="12">
        <v>0</v>
      </c>
      <c r="I7" s="13">
        <v>20</v>
      </c>
      <c r="J7" s="30"/>
      <c r="K7" s="14">
        <v>0</v>
      </c>
      <c r="L7" s="12">
        <v>2</v>
      </c>
      <c r="M7" s="129">
        <v>17.600000000000001</v>
      </c>
      <c r="N7" s="13">
        <v>274</v>
      </c>
      <c r="O7" s="30"/>
      <c r="P7" s="14">
        <v>0</v>
      </c>
      <c r="Q7" s="12">
        <v>1</v>
      </c>
      <c r="R7" s="12">
        <v>2.1</v>
      </c>
      <c r="S7" s="13">
        <v>140</v>
      </c>
      <c r="T7" s="30"/>
      <c r="U7" s="14">
        <v>0</v>
      </c>
      <c r="V7" s="12">
        <v>0</v>
      </c>
      <c r="W7" s="12">
        <v>0</v>
      </c>
      <c r="X7" s="13">
        <v>0</v>
      </c>
      <c r="Y7" s="30"/>
      <c r="Z7" s="14">
        <v>1</v>
      </c>
      <c r="AA7" s="12">
        <v>0</v>
      </c>
      <c r="AB7" s="12">
        <v>0.9</v>
      </c>
      <c r="AC7" s="13">
        <v>153</v>
      </c>
      <c r="AD7" s="30"/>
      <c r="AE7" s="34">
        <f t="shared" si="0"/>
        <v>1</v>
      </c>
      <c r="AF7" s="15">
        <f t="shared" si="1"/>
        <v>3</v>
      </c>
      <c r="AG7" s="16">
        <f t="shared" si="2"/>
        <v>20.6</v>
      </c>
      <c r="AH7" s="48">
        <f t="shared" si="3"/>
        <v>587</v>
      </c>
      <c r="AI7" s="30"/>
      <c r="AJ7" s="14">
        <f t="shared" si="4"/>
        <v>20</v>
      </c>
      <c r="AK7" s="12">
        <f t="shared" si="5"/>
        <v>274</v>
      </c>
      <c r="AL7" s="12">
        <f t="shared" si="6"/>
        <v>140</v>
      </c>
      <c r="AM7" s="12">
        <f t="shared" si="7"/>
        <v>0</v>
      </c>
      <c r="AN7" s="17">
        <f t="shared" si="8"/>
        <v>153</v>
      </c>
      <c r="AO7" s="14">
        <f t="shared" si="9"/>
        <v>0</v>
      </c>
      <c r="AP7" s="12">
        <f t="shared" si="10"/>
        <v>0</v>
      </c>
      <c r="AQ7" s="12">
        <f t="shared" si="11"/>
        <v>0</v>
      </c>
      <c r="AR7" s="12">
        <f t="shared" si="12"/>
        <v>0</v>
      </c>
      <c r="AS7" s="17">
        <f t="shared" si="13"/>
        <v>1</v>
      </c>
      <c r="AT7" s="14">
        <f t="shared" si="14"/>
        <v>0</v>
      </c>
      <c r="AU7" s="12">
        <f t="shared" si="15"/>
        <v>2</v>
      </c>
      <c r="AV7" s="12">
        <f t="shared" si="16"/>
        <v>1</v>
      </c>
      <c r="AW7" s="12">
        <f t="shared" si="17"/>
        <v>0</v>
      </c>
      <c r="AX7" s="17">
        <f t="shared" si="18"/>
        <v>0</v>
      </c>
      <c r="AY7" s="14">
        <f t="shared" si="19"/>
        <v>0</v>
      </c>
      <c r="AZ7" s="12">
        <f t="shared" si="20"/>
        <v>17.600000000000001</v>
      </c>
      <c r="BA7" s="12">
        <f t="shared" si="21"/>
        <v>2.1</v>
      </c>
      <c r="BB7" s="12">
        <f t="shared" si="22"/>
        <v>0</v>
      </c>
      <c r="BC7" s="13">
        <f t="shared" si="23"/>
        <v>0.9</v>
      </c>
    </row>
    <row r="8" spans="1:55" ht="13">
      <c r="A8" s="19" t="s">
        <v>417</v>
      </c>
      <c r="B8" s="12" t="s">
        <v>1193</v>
      </c>
      <c r="C8" s="12" t="s">
        <v>133</v>
      </c>
      <c r="D8" s="12" t="s">
        <v>75</v>
      </c>
      <c r="E8" s="13" t="s">
        <v>1740</v>
      </c>
      <c r="F8" s="11">
        <v>0</v>
      </c>
      <c r="G8" s="12">
        <v>0</v>
      </c>
      <c r="H8" s="12">
        <v>0</v>
      </c>
      <c r="I8" s="13">
        <v>0</v>
      </c>
      <c r="J8" s="30"/>
      <c r="K8" s="14">
        <v>0</v>
      </c>
      <c r="L8" s="12">
        <v>0</v>
      </c>
      <c r="M8" s="129">
        <v>0</v>
      </c>
      <c r="N8" s="13">
        <v>0</v>
      </c>
      <c r="O8" s="30"/>
      <c r="P8" s="14">
        <v>0</v>
      </c>
      <c r="Q8" s="12">
        <v>0</v>
      </c>
      <c r="R8" s="12">
        <v>0</v>
      </c>
      <c r="S8" s="13">
        <v>0</v>
      </c>
      <c r="T8" s="30"/>
      <c r="U8" s="14">
        <v>0</v>
      </c>
      <c r="V8" s="12">
        <v>0</v>
      </c>
      <c r="W8" s="12">
        <v>0</v>
      </c>
      <c r="X8" s="13">
        <v>0</v>
      </c>
      <c r="Y8" s="30"/>
      <c r="Z8" s="14">
        <v>0</v>
      </c>
      <c r="AA8" s="12">
        <v>0</v>
      </c>
      <c r="AB8" s="12">
        <v>0</v>
      </c>
      <c r="AC8" s="13">
        <v>0</v>
      </c>
      <c r="AD8" s="30"/>
      <c r="AE8" s="34">
        <f t="shared" si="0"/>
        <v>0</v>
      </c>
      <c r="AF8" s="15">
        <f t="shared" si="1"/>
        <v>0</v>
      </c>
      <c r="AG8" s="16">
        <f t="shared" si="2"/>
        <v>0</v>
      </c>
      <c r="AH8" s="48">
        <f t="shared" si="3"/>
        <v>0</v>
      </c>
      <c r="AI8" s="30"/>
      <c r="AJ8" s="14">
        <f t="shared" si="4"/>
        <v>0</v>
      </c>
      <c r="AK8" s="12">
        <f t="shared" si="5"/>
        <v>0</v>
      </c>
      <c r="AL8" s="12">
        <f t="shared" si="6"/>
        <v>0</v>
      </c>
      <c r="AM8" s="12">
        <f t="shared" si="7"/>
        <v>0</v>
      </c>
      <c r="AN8" s="17">
        <f t="shared" si="8"/>
        <v>0</v>
      </c>
      <c r="AO8" s="14">
        <f t="shared" si="9"/>
        <v>0</v>
      </c>
      <c r="AP8" s="12">
        <f t="shared" si="10"/>
        <v>0</v>
      </c>
      <c r="AQ8" s="12">
        <f t="shared" si="11"/>
        <v>0</v>
      </c>
      <c r="AR8" s="12">
        <f t="shared" si="12"/>
        <v>0</v>
      </c>
      <c r="AS8" s="17">
        <f t="shared" si="13"/>
        <v>0</v>
      </c>
      <c r="AT8" s="14">
        <f t="shared" si="14"/>
        <v>0</v>
      </c>
      <c r="AU8" s="12">
        <f t="shared" si="15"/>
        <v>0</v>
      </c>
      <c r="AV8" s="12">
        <f t="shared" si="16"/>
        <v>0</v>
      </c>
      <c r="AW8" s="12">
        <f t="shared" si="17"/>
        <v>0</v>
      </c>
      <c r="AX8" s="17">
        <f t="shared" si="18"/>
        <v>0</v>
      </c>
      <c r="AY8" s="14">
        <f t="shared" si="19"/>
        <v>0</v>
      </c>
      <c r="AZ8" s="12">
        <f t="shared" si="20"/>
        <v>0</v>
      </c>
      <c r="BA8" s="12">
        <f t="shared" si="21"/>
        <v>0</v>
      </c>
      <c r="BB8" s="12">
        <f t="shared" si="22"/>
        <v>0</v>
      </c>
      <c r="BC8" s="13">
        <f t="shared" si="23"/>
        <v>0</v>
      </c>
    </row>
    <row r="9" spans="1:55" ht="13">
      <c r="A9" s="19" t="s">
        <v>418</v>
      </c>
      <c r="B9" s="12" t="s">
        <v>7</v>
      </c>
      <c r="C9" s="12" t="s">
        <v>142</v>
      </c>
      <c r="D9" s="12" t="s">
        <v>143</v>
      </c>
      <c r="E9" s="13" t="s">
        <v>1202</v>
      </c>
      <c r="F9" s="11">
        <v>0</v>
      </c>
      <c r="G9" s="12">
        <v>3</v>
      </c>
      <c r="H9" s="12">
        <v>37.5</v>
      </c>
      <c r="I9" s="13">
        <v>292</v>
      </c>
      <c r="J9" s="30"/>
      <c r="K9" s="14">
        <v>0</v>
      </c>
      <c r="L9" s="12">
        <v>5</v>
      </c>
      <c r="M9" s="129">
        <v>16.399999999999999</v>
      </c>
      <c r="N9" s="13">
        <v>273</v>
      </c>
      <c r="O9" s="30"/>
      <c r="P9" s="14">
        <v>0</v>
      </c>
      <c r="Q9" s="12">
        <v>3</v>
      </c>
      <c r="R9" s="12">
        <v>44.1</v>
      </c>
      <c r="S9" s="13">
        <v>287</v>
      </c>
      <c r="T9" s="30"/>
      <c r="U9" s="14">
        <v>0</v>
      </c>
      <c r="V9" s="12">
        <v>1</v>
      </c>
      <c r="W9" s="12">
        <v>81</v>
      </c>
      <c r="X9" s="13">
        <v>290</v>
      </c>
      <c r="Y9" s="30"/>
      <c r="Z9" s="14">
        <v>0</v>
      </c>
      <c r="AA9" s="12">
        <v>9</v>
      </c>
      <c r="AB9" s="12">
        <v>134.5</v>
      </c>
      <c r="AC9" s="13">
        <v>300</v>
      </c>
      <c r="AD9" s="30"/>
      <c r="AE9" s="34">
        <f t="shared" si="0"/>
        <v>0</v>
      </c>
      <c r="AF9" s="15">
        <f t="shared" si="1"/>
        <v>20</v>
      </c>
      <c r="AG9" s="16">
        <f t="shared" si="2"/>
        <v>297.10000000000002</v>
      </c>
      <c r="AH9" s="48">
        <f t="shared" si="3"/>
        <v>1169</v>
      </c>
      <c r="AI9" s="30"/>
      <c r="AJ9" s="14">
        <f t="shared" si="4"/>
        <v>292</v>
      </c>
      <c r="AK9" s="12">
        <f t="shared" si="5"/>
        <v>273</v>
      </c>
      <c r="AL9" s="12">
        <f t="shared" si="6"/>
        <v>287</v>
      </c>
      <c r="AM9" s="12">
        <f t="shared" si="7"/>
        <v>290</v>
      </c>
      <c r="AN9" s="17">
        <f t="shared" si="8"/>
        <v>300</v>
      </c>
      <c r="AO9" s="14">
        <f t="shared" si="9"/>
        <v>0</v>
      </c>
      <c r="AP9" s="12">
        <f t="shared" si="10"/>
        <v>0</v>
      </c>
      <c r="AQ9" s="12">
        <f t="shared" si="11"/>
        <v>0</v>
      </c>
      <c r="AR9" s="12">
        <f t="shared" si="12"/>
        <v>0</v>
      </c>
      <c r="AS9" s="17">
        <f t="shared" si="13"/>
        <v>0</v>
      </c>
      <c r="AT9" s="14">
        <f t="shared" si="14"/>
        <v>3</v>
      </c>
      <c r="AU9" s="12">
        <f t="shared" si="15"/>
        <v>5</v>
      </c>
      <c r="AV9" s="12">
        <f t="shared" si="16"/>
        <v>3</v>
      </c>
      <c r="AW9" s="12">
        <f t="shared" si="17"/>
        <v>1</v>
      </c>
      <c r="AX9" s="17">
        <f t="shared" si="18"/>
        <v>9</v>
      </c>
      <c r="AY9" s="14">
        <f t="shared" si="19"/>
        <v>37.5</v>
      </c>
      <c r="AZ9" s="12">
        <f t="shared" si="20"/>
        <v>16.399999999999999</v>
      </c>
      <c r="BA9" s="12">
        <f t="shared" si="21"/>
        <v>44.1</v>
      </c>
      <c r="BB9" s="12">
        <f t="shared" si="22"/>
        <v>81</v>
      </c>
      <c r="BC9" s="13">
        <f t="shared" si="23"/>
        <v>134.5</v>
      </c>
    </row>
    <row r="10" spans="1:55" ht="13">
      <c r="A10" s="19" t="s">
        <v>419</v>
      </c>
      <c r="B10" s="12" t="s">
        <v>9</v>
      </c>
      <c r="C10" s="12" t="s">
        <v>129</v>
      </c>
      <c r="D10" s="12" t="s">
        <v>30</v>
      </c>
      <c r="E10" s="13" t="s">
        <v>1741</v>
      </c>
      <c r="F10" s="11">
        <v>0</v>
      </c>
      <c r="G10" s="12">
        <v>1</v>
      </c>
      <c r="H10" s="12">
        <v>22.7</v>
      </c>
      <c r="I10" s="13">
        <v>285</v>
      </c>
      <c r="J10" s="30"/>
      <c r="K10" s="14">
        <v>0</v>
      </c>
      <c r="L10" s="12">
        <v>2</v>
      </c>
      <c r="M10" s="129">
        <v>48.6</v>
      </c>
      <c r="N10" s="13">
        <v>294</v>
      </c>
      <c r="O10" s="30"/>
      <c r="P10" s="14">
        <v>0</v>
      </c>
      <c r="Q10" s="12">
        <v>1</v>
      </c>
      <c r="R10" s="12">
        <v>1.6</v>
      </c>
      <c r="S10" s="13">
        <v>132</v>
      </c>
      <c r="T10" s="30"/>
      <c r="U10" s="14">
        <v>2</v>
      </c>
      <c r="V10" s="12">
        <v>0</v>
      </c>
      <c r="W10" s="12">
        <v>2.2000000000000002</v>
      </c>
      <c r="X10" s="13">
        <v>206</v>
      </c>
      <c r="Y10" s="30"/>
      <c r="Z10" s="14">
        <v>0</v>
      </c>
      <c r="AA10" s="12">
        <v>0</v>
      </c>
      <c r="AB10" s="12">
        <v>0</v>
      </c>
      <c r="AC10" s="13">
        <v>0</v>
      </c>
      <c r="AD10" s="30"/>
      <c r="AE10" s="34">
        <f t="shared" si="0"/>
        <v>2</v>
      </c>
      <c r="AF10" s="15">
        <f t="shared" si="1"/>
        <v>4</v>
      </c>
      <c r="AG10" s="16">
        <f t="shared" si="2"/>
        <v>75.099999999999994</v>
      </c>
      <c r="AH10" s="48">
        <f t="shared" si="3"/>
        <v>917</v>
      </c>
      <c r="AI10" s="30"/>
      <c r="AJ10" s="14">
        <f t="shared" si="4"/>
        <v>285</v>
      </c>
      <c r="AK10" s="12">
        <f t="shared" si="5"/>
        <v>294</v>
      </c>
      <c r="AL10" s="12">
        <f t="shared" si="6"/>
        <v>132</v>
      </c>
      <c r="AM10" s="12">
        <f t="shared" si="7"/>
        <v>206</v>
      </c>
      <c r="AN10" s="17">
        <f t="shared" si="8"/>
        <v>0</v>
      </c>
      <c r="AO10" s="14">
        <f t="shared" si="9"/>
        <v>0</v>
      </c>
      <c r="AP10" s="12">
        <f t="shared" si="10"/>
        <v>0</v>
      </c>
      <c r="AQ10" s="12">
        <f t="shared" si="11"/>
        <v>0</v>
      </c>
      <c r="AR10" s="12">
        <f t="shared" si="12"/>
        <v>2</v>
      </c>
      <c r="AS10" s="17">
        <f t="shared" si="13"/>
        <v>0</v>
      </c>
      <c r="AT10" s="14">
        <f t="shared" si="14"/>
        <v>1</v>
      </c>
      <c r="AU10" s="12">
        <f t="shared" si="15"/>
        <v>2</v>
      </c>
      <c r="AV10" s="12">
        <f t="shared" si="16"/>
        <v>1</v>
      </c>
      <c r="AW10" s="12">
        <f t="shared" si="17"/>
        <v>0</v>
      </c>
      <c r="AX10" s="17">
        <f t="shared" si="18"/>
        <v>0</v>
      </c>
      <c r="AY10" s="14">
        <f t="shared" si="19"/>
        <v>22.7</v>
      </c>
      <c r="AZ10" s="12">
        <f t="shared" si="20"/>
        <v>48.6</v>
      </c>
      <c r="BA10" s="12">
        <f t="shared" si="21"/>
        <v>1.6</v>
      </c>
      <c r="BB10" s="12">
        <f t="shared" si="22"/>
        <v>2.2000000000000002</v>
      </c>
      <c r="BC10" s="13">
        <f t="shared" si="23"/>
        <v>0</v>
      </c>
    </row>
    <row r="11" spans="1:55" ht="13">
      <c r="A11" s="19" t="s">
        <v>420</v>
      </c>
      <c r="B11" s="12" t="s">
        <v>6</v>
      </c>
      <c r="C11" s="12" t="s">
        <v>20</v>
      </c>
      <c r="D11" s="12" t="s">
        <v>220</v>
      </c>
      <c r="E11" s="13" t="s">
        <v>1741</v>
      </c>
      <c r="F11" s="11">
        <v>1</v>
      </c>
      <c r="G11" s="12">
        <v>0</v>
      </c>
      <c r="H11" s="12">
        <v>0.9</v>
      </c>
      <c r="I11" s="13">
        <v>226</v>
      </c>
      <c r="J11" s="30"/>
      <c r="K11" s="14">
        <v>1</v>
      </c>
      <c r="L11" s="12">
        <v>0</v>
      </c>
      <c r="M11" s="129">
        <v>1</v>
      </c>
      <c r="N11" s="13">
        <v>161</v>
      </c>
      <c r="O11" s="30"/>
      <c r="P11" s="14">
        <v>0</v>
      </c>
      <c r="Q11" s="12">
        <v>3</v>
      </c>
      <c r="R11" s="12">
        <v>8.4</v>
      </c>
      <c r="S11" s="13">
        <v>211</v>
      </c>
      <c r="T11" s="30"/>
      <c r="U11" s="14">
        <v>7</v>
      </c>
      <c r="V11" s="12">
        <v>0</v>
      </c>
      <c r="W11" s="12">
        <v>10.1</v>
      </c>
      <c r="X11" s="13">
        <v>265</v>
      </c>
      <c r="Y11" s="30"/>
      <c r="Z11" s="14">
        <v>1</v>
      </c>
      <c r="AA11" s="12">
        <v>5</v>
      </c>
      <c r="AB11" s="12">
        <v>29.000000000000004</v>
      </c>
      <c r="AC11" s="13">
        <v>263</v>
      </c>
      <c r="AD11" s="30"/>
      <c r="AE11" s="34">
        <f t="shared" si="0"/>
        <v>10</v>
      </c>
      <c r="AF11" s="15">
        <f t="shared" si="1"/>
        <v>8</v>
      </c>
      <c r="AG11" s="16">
        <f t="shared" si="2"/>
        <v>48.5</v>
      </c>
      <c r="AH11" s="48">
        <f t="shared" si="3"/>
        <v>965</v>
      </c>
      <c r="AI11" s="30"/>
      <c r="AJ11" s="14">
        <f t="shared" si="4"/>
        <v>226</v>
      </c>
      <c r="AK11" s="12">
        <f t="shared" si="5"/>
        <v>161</v>
      </c>
      <c r="AL11" s="12">
        <f t="shared" si="6"/>
        <v>211</v>
      </c>
      <c r="AM11" s="12">
        <f t="shared" si="7"/>
        <v>265</v>
      </c>
      <c r="AN11" s="17">
        <f t="shared" si="8"/>
        <v>263</v>
      </c>
      <c r="AO11" s="14">
        <f t="shared" si="9"/>
        <v>1</v>
      </c>
      <c r="AP11" s="12">
        <f t="shared" si="10"/>
        <v>1</v>
      </c>
      <c r="AQ11" s="12">
        <f t="shared" si="11"/>
        <v>0</v>
      </c>
      <c r="AR11" s="12">
        <f t="shared" si="12"/>
        <v>7</v>
      </c>
      <c r="AS11" s="17">
        <f t="shared" si="13"/>
        <v>1</v>
      </c>
      <c r="AT11" s="14">
        <f t="shared" si="14"/>
        <v>0</v>
      </c>
      <c r="AU11" s="12">
        <f t="shared" si="15"/>
        <v>0</v>
      </c>
      <c r="AV11" s="12">
        <f t="shared" si="16"/>
        <v>3</v>
      </c>
      <c r="AW11" s="12">
        <f t="shared" si="17"/>
        <v>0</v>
      </c>
      <c r="AX11" s="17">
        <f t="shared" si="18"/>
        <v>5</v>
      </c>
      <c r="AY11" s="14">
        <f t="shared" si="19"/>
        <v>0.9</v>
      </c>
      <c r="AZ11" s="12">
        <f t="shared" si="20"/>
        <v>1</v>
      </c>
      <c r="BA11" s="12">
        <f t="shared" si="21"/>
        <v>8.4</v>
      </c>
      <c r="BB11" s="12">
        <f t="shared" si="22"/>
        <v>10.1</v>
      </c>
      <c r="BC11" s="13">
        <f t="shared" si="23"/>
        <v>29.000000000000004</v>
      </c>
    </row>
    <row r="12" spans="1:55" ht="13">
      <c r="A12" s="19" t="s">
        <v>421</v>
      </c>
      <c r="B12" s="12" t="s">
        <v>1223</v>
      </c>
      <c r="C12" s="12" t="s">
        <v>50</v>
      </c>
      <c r="D12" s="12" t="s">
        <v>1669</v>
      </c>
      <c r="E12" s="13" t="s">
        <v>1205</v>
      </c>
      <c r="F12" s="11">
        <v>0</v>
      </c>
      <c r="G12" s="12">
        <v>0</v>
      </c>
      <c r="H12" s="12">
        <v>0</v>
      </c>
      <c r="I12" s="13">
        <v>0</v>
      </c>
      <c r="J12" s="30"/>
      <c r="K12" s="14">
        <v>0</v>
      </c>
      <c r="L12" s="12">
        <v>0</v>
      </c>
      <c r="M12" s="129">
        <v>0</v>
      </c>
      <c r="N12" s="13">
        <v>0</v>
      </c>
      <c r="O12" s="30"/>
      <c r="P12" s="14">
        <v>0</v>
      </c>
      <c r="Q12" s="12">
        <v>0</v>
      </c>
      <c r="R12" s="12">
        <v>0</v>
      </c>
      <c r="S12" s="13">
        <v>0</v>
      </c>
      <c r="T12" s="30"/>
      <c r="U12" s="14">
        <v>0</v>
      </c>
      <c r="V12" s="12">
        <v>0</v>
      </c>
      <c r="W12" s="12">
        <v>0</v>
      </c>
      <c r="X12" s="13">
        <v>0</v>
      </c>
      <c r="Y12" s="30"/>
      <c r="Z12" s="14">
        <v>0</v>
      </c>
      <c r="AA12" s="12">
        <v>0</v>
      </c>
      <c r="AB12" s="12">
        <v>0</v>
      </c>
      <c r="AC12" s="13">
        <v>0</v>
      </c>
      <c r="AD12" s="30"/>
      <c r="AE12" s="34">
        <f t="shared" si="0"/>
        <v>0</v>
      </c>
      <c r="AF12" s="15">
        <f t="shared" si="1"/>
        <v>0</v>
      </c>
      <c r="AG12" s="16">
        <f t="shared" si="2"/>
        <v>0</v>
      </c>
      <c r="AH12" s="48">
        <f t="shared" si="3"/>
        <v>0</v>
      </c>
      <c r="AI12" s="30"/>
      <c r="AJ12" s="14">
        <f t="shared" si="4"/>
        <v>0</v>
      </c>
      <c r="AK12" s="12">
        <f t="shared" si="5"/>
        <v>0</v>
      </c>
      <c r="AL12" s="12">
        <f t="shared" si="6"/>
        <v>0</v>
      </c>
      <c r="AM12" s="12">
        <f t="shared" si="7"/>
        <v>0</v>
      </c>
      <c r="AN12" s="17">
        <f t="shared" si="8"/>
        <v>0</v>
      </c>
      <c r="AO12" s="14">
        <f t="shared" si="9"/>
        <v>0</v>
      </c>
      <c r="AP12" s="12">
        <f t="shared" si="10"/>
        <v>0</v>
      </c>
      <c r="AQ12" s="12">
        <f t="shared" si="11"/>
        <v>0</v>
      </c>
      <c r="AR12" s="12">
        <f t="shared" si="12"/>
        <v>0</v>
      </c>
      <c r="AS12" s="17">
        <f t="shared" si="13"/>
        <v>0</v>
      </c>
      <c r="AT12" s="14">
        <f t="shared" si="14"/>
        <v>0</v>
      </c>
      <c r="AU12" s="12">
        <f t="shared" si="15"/>
        <v>0</v>
      </c>
      <c r="AV12" s="12">
        <f t="shared" si="16"/>
        <v>0</v>
      </c>
      <c r="AW12" s="12">
        <f t="shared" si="17"/>
        <v>0</v>
      </c>
      <c r="AX12" s="17">
        <f t="shared" si="18"/>
        <v>0</v>
      </c>
      <c r="AY12" s="14">
        <f t="shared" si="19"/>
        <v>0</v>
      </c>
      <c r="AZ12" s="12">
        <f t="shared" si="20"/>
        <v>0</v>
      </c>
      <c r="BA12" s="12">
        <f t="shared" si="21"/>
        <v>0</v>
      </c>
      <c r="BB12" s="12">
        <f t="shared" si="22"/>
        <v>0</v>
      </c>
      <c r="BC12" s="13">
        <f t="shared" si="23"/>
        <v>0</v>
      </c>
    </row>
    <row r="13" spans="1:55" ht="13">
      <c r="A13" s="19" t="s">
        <v>422</v>
      </c>
      <c r="B13" s="12" t="s">
        <v>11</v>
      </c>
      <c r="C13" s="12" t="s">
        <v>2043</v>
      </c>
      <c r="D13" s="12" t="s">
        <v>335</v>
      </c>
      <c r="E13" s="13" t="s">
        <v>1205</v>
      </c>
      <c r="F13" s="11">
        <v>0</v>
      </c>
      <c r="G13" s="12">
        <v>1</v>
      </c>
      <c r="H13" s="12">
        <v>15.3</v>
      </c>
      <c r="I13" s="13">
        <v>272</v>
      </c>
      <c r="J13" s="30"/>
      <c r="K13" s="14">
        <v>0</v>
      </c>
      <c r="L13" s="12">
        <v>2</v>
      </c>
      <c r="M13" s="129">
        <v>9</v>
      </c>
      <c r="N13" s="13">
        <v>254</v>
      </c>
      <c r="O13" s="30"/>
      <c r="P13" s="14">
        <v>0</v>
      </c>
      <c r="Q13" s="12">
        <v>3</v>
      </c>
      <c r="R13" s="12">
        <v>73.8</v>
      </c>
      <c r="S13" s="13">
        <v>297</v>
      </c>
      <c r="T13" s="30"/>
      <c r="U13" s="14">
        <v>0</v>
      </c>
      <c r="V13" s="12">
        <v>1</v>
      </c>
      <c r="W13" s="12">
        <v>112.7</v>
      </c>
      <c r="X13" s="13">
        <v>296</v>
      </c>
      <c r="Y13" s="30"/>
      <c r="Z13" s="14">
        <v>0</v>
      </c>
      <c r="AA13" s="12">
        <v>0</v>
      </c>
      <c r="AB13" s="12">
        <v>0</v>
      </c>
      <c r="AC13" s="13">
        <v>0</v>
      </c>
      <c r="AD13" s="30"/>
      <c r="AE13" s="34">
        <f t="shared" si="0"/>
        <v>0</v>
      </c>
      <c r="AF13" s="15">
        <f t="shared" si="1"/>
        <v>7</v>
      </c>
      <c r="AG13" s="16">
        <f t="shared" si="2"/>
        <v>210.8</v>
      </c>
      <c r="AH13" s="48">
        <f t="shared" si="3"/>
        <v>1119</v>
      </c>
      <c r="AI13" s="30"/>
      <c r="AJ13" s="14">
        <f t="shared" si="4"/>
        <v>272</v>
      </c>
      <c r="AK13" s="12">
        <f t="shared" si="5"/>
        <v>254</v>
      </c>
      <c r="AL13" s="12">
        <f t="shared" si="6"/>
        <v>297</v>
      </c>
      <c r="AM13" s="12">
        <f t="shared" si="7"/>
        <v>296</v>
      </c>
      <c r="AN13" s="17">
        <f t="shared" si="8"/>
        <v>0</v>
      </c>
      <c r="AO13" s="14">
        <f t="shared" si="9"/>
        <v>0</v>
      </c>
      <c r="AP13" s="12">
        <f t="shared" si="10"/>
        <v>0</v>
      </c>
      <c r="AQ13" s="12">
        <f t="shared" si="11"/>
        <v>0</v>
      </c>
      <c r="AR13" s="12">
        <f t="shared" si="12"/>
        <v>0</v>
      </c>
      <c r="AS13" s="17">
        <f t="shared" si="13"/>
        <v>0</v>
      </c>
      <c r="AT13" s="14">
        <f t="shared" si="14"/>
        <v>1</v>
      </c>
      <c r="AU13" s="12">
        <f t="shared" si="15"/>
        <v>2</v>
      </c>
      <c r="AV13" s="12">
        <f t="shared" si="16"/>
        <v>3</v>
      </c>
      <c r="AW13" s="12">
        <f t="shared" si="17"/>
        <v>1</v>
      </c>
      <c r="AX13" s="17">
        <f t="shared" si="18"/>
        <v>0</v>
      </c>
      <c r="AY13" s="14">
        <f t="shared" si="19"/>
        <v>15.3</v>
      </c>
      <c r="AZ13" s="12">
        <f t="shared" si="20"/>
        <v>9</v>
      </c>
      <c r="BA13" s="12">
        <f t="shared" si="21"/>
        <v>73.8</v>
      </c>
      <c r="BB13" s="12">
        <f t="shared" si="22"/>
        <v>112.7</v>
      </c>
      <c r="BC13" s="13">
        <f t="shared" si="23"/>
        <v>0</v>
      </c>
    </row>
    <row r="14" spans="1:55" ht="13">
      <c r="A14" s="19" t="s">
        <v>423</v>
      </c>
      <c r="B14" s="12" t="s">
        <v>1537</v>
      </c>
      <c r="C14" s="12" t="s">
        <v>27</v>
      </c>
      <c r="D14" s="12" t="s">
        <v>330</v>
      </c>
      <c r="E14" s="13" t="s">
        <v>1741</v>
      </c>
      <c r="F14" s="11">
        <v>0</v>
      </c>
      <c r="G14" s="12">
        <v>0</v>
      </c>
      <c r="H14" s="12">
        <v>0</v>
      </c>
      <c r="I14" s="13">
        <v>0</v>
      </c>
      <c r="J14" s="30"/>
      <c r="K14" s="14">
        <v>0</v>
      </c>
      <c r="L14" s="12">
        <v>0</v>
      </c>
      <c r="M14" s="129">
        <v>0</v>
      </c>
      <c r="N14" s="13">
        <v>0</v>
      </c>
      <c r="O14" s="30"/>
      <c r="P14" s="14">
        <v>0</v>
      </c>
      <c r="Q14" s="12">
        <v>0</v>
      </c>
      <c r="R14" s="12">
        <v>0</v>
      </c>
      <c r="S14" s="13">
        <v>0</v>
      </c>
      <c r="T14" s="30"/>
      <c r="U14" s="14">
        <v>0</v>
      </c>
      <c r="V14" s="12">
        <v>0</v>
      </c>
      <c r="W14" s="12">
        <v>0</v>
      </c>
      <c r="X14" s="13">
        <v>0</v>
      </c>
      <c r="Y14" s="30"/>
      <c r="Z14" s="14">
        <v>0</v>
      </c>
      <c r="AA14" s="12">
        <v>0</v>
      </c>
      <c r="AB14" s="12">
        <v>0</v>
      </c>
      <c r="AC14" s="13">
        <v>0</v>
      </c>
      <c r="AD14" s="30"/>
      <c r="AE14" s="34">
        <f t="shared" si="0"/>
        <v>0</v>
      </c>
      <c r="AF14" s="15">
        <f t="shared" si="1"/>
        <v>0</v>
      </c>
      <c r="AG14" s="16">
        <f t="shared" si="2"/>
        <v>0</v>
      </c>
      <c r="AH14" s="48">
        <f t="shared" si="3"/>
        <v>0</v>
      </c>
      <c r="AI14" s="30"/>
      <c r="AJ14" s="14">
        <f t="shared" si="4"/>
        <v>0</v>
      </c>
      <c r="AK14" s="12">
        <f t="shared" si="5"/>
        <v>0</v>
      </c>
      <c r="AL14" s="12">
        <f t="shared" si="6"/>
        <v>0</v>
      </c>
      <c r="AM14" s="12">
        <f t="shared" si="7"/>
        <v>0</v>
      </c>
      <c r="AN14" s="17">
        <f t="shared" si="8"/>
        <v>0</v>
      </c>
      <c r="AO14" s="14">
        <f t="shared" si="9"/>
        <v>0</v>
      </c>
      <c r="AP14" s="12">
        <f t="shared" si="10"/>
        <v>0</v>
      </c>
      <c r="AQ14" s="12">
        <f t="shared" si="11"/>
        <v>0</v>
      </c>
      <c r="AR14" s="12">
        <f t="shared" si="12"/>
        <v>0</v>
      </c>
      <c r="AS14" s="17">
        <f t="shared" si="13"/>
        <v>0</v>
      </c>
      <c r="AT14" s="14">
        <f t="shared" si="14"/>
        <v>0</v>
      </c>
      <c r="AU14" s="12">
        <f t="shared" si="15"/>
        <v>0</v>
      </c>
      <c r="AV14" s="12">
        <f t="shared" si="16"/>
        <v>0</v>
      </c>
      <c r="AW14" s="12">
        <f t="shared" si="17"/>
        <v>0</v>
      </c>
      <c r="AX14" s="17">
        <f t="shared" si="18"/>
        <v>0</v>
      </c>
      <c r="AY14" s="14">
        <f t="shared" si="19"/>
        <v>0</v>
      </c>
      <c r="AZ14" s="12">
        <f t="shared" si="20"/>
        <v>0</v>
      </c>
      <c r="BA14" s="12">
        <f t="shared" si="21"/>
        <v>0</v>
      </c>
      <c r="BB14" s="12">
        <f t="shared" si="22"/>
        <v>0</v>
      </c>
      <c r="BC14" s="13">
        <f t="shared" si="23"/>
        <v>0</v>
      </c>
    </row>
    <row r="15" spans="1:55" ht="13">
      <c r="A15" s="19" t="s">
        <v>424</v>
      </c>
      <c r="B15" s="12" t="s">
        <v>9</v>
      </c>
      <c r="C15" s="12" t="s">
        <v>126</v>
      </c>
      <c r="D15" s="12" t="s">
        <v>127</v>
      </c>
      <c r="E15" s="13" t="s">
        <v>1740</v>
      </c>
      <c r="F15" s="11">
        <v>0</v>
      </c>
      <c r="G15" s="12">
        <v>0</v>
      </c>
      <c r="H15" s="12">
        <v>0</v>
      </c>
      <c r="I15" s="13">
        <v>0</v>
      </c>
      <c r="J15" s="30"/>
      <c r="K15" s="14">
        <v>0</v>
      </c>
      <c r="L15" s="12">
        <v>0</v>
      </c>
      <c r="M15" s="129">
        <v>0</v>
      </c>
      <c r="N15" s="13">
        <v>20</v>
      </c>
      <c r="O15" s="30"/>
      <c r="P15" s="14">
        <v>0</v>
      </c>
      <c r="Q15" s="12">
        <v>0</v>
      </c>
      <c r="R15" s="12">
        <v>0</v>
      </c>
      <c r="S15" s="13">
        <v>20</v>
      </c>
      <c r="T15" s="30"/>
      <c r="U15" s="14">
        <v>0</v>
      </c>
      <c r="V15" s="12">
        <v>0</v>
      </c>
      <c r="W15" s="12">
        <v>0</v>
      </c>
      <c r="X15" s="13">
        <v>20</v>
      </c>
      <c r="Y15" s="30"/>
      <c r="Z15" s="14">
        <v>0</v>
      </c>
      <c r="AA15" s="12">
        <v>0</v>
      </c>
      <c r="AB15" s="12">
        <v>0</v>
      </c>
      <c r="AC15" s="13">
        <v>0</v>
      </c>
      <c r="AD15" s="30"/>
      <c r="AE15" s="34">
        <f t="shared" si="0"/>
        <v>0</v>
      </c>
      <c r="AF15" s="15">
        <f t="shared" si="1"/>
        <v>0</v>
      </c>
      <c r="AG15" s="16">
        <f t="shared" si="2"/>
        <v>0</v>
      </c>
      <c r="AH15" s="48">
        <f t="shared" si="3"/>
        <v>60</v>
      </c>
      <c r="AI15" s="30"/>
      <c r="AJ15" s="14">
        <f t="shared" si="4"/>
        <v>0</v>
      </c>
      <c r="AK15" s="12">
        <f t="shared" si="5"/>
        <v>20</v>
      </c>
      <c r="AL15" s="12">
        <f t="shared" si="6"/>
        <v>20</v>
      </c>
      <c r="AM15" s="12">
        <f t="shared" si="7"/>
        <v>20</v>
      </c>
      <c r="AN15" s="17">
        <f t="shared" si="8"/>
        <v>0</v>
      </c>
      <c r="AO15" s="14">
        <f t="shared" si="9"/>
        <v>0</v>
      </c>
      <c r="AP15" s="12">
        <f t="shared" si="10"/>
        <v>0</v>
      </c>
      <c r="AQ15" s="12">
        <f t="shared" si="11"/>
        <v>0</v>
      </c>
      <c r="AR15" s="12">
        <f t="shared" si="12"/>
        <v>0</v>
      </c>
      <c r="AS15" s="17">
        <f t="shared" si="13"/>
        <v>0</v>
      </c>
      <c r="AT15" s="14">
        <f t="shared" si="14"/>
        <v>0</v>
      </c>
      <c r="AU15" s="12">
        <f t="shared" si="15"/>
        <v>0</v>
      </c>
      <c r="AV15" s="12">
        <f t="shared" si="16"/>
        <v>0</v>
      </c>
      <c r="AW15" s="12">
        <f t="shared" si="17"/>
        <v>0</v>
      </c>
      <c r="AX15" s="17">
        <f t="shared" si="18"/>
        <v>0</v>
      </c>
      <c r="AY15" s="14">
        <f t="shared" si="19"/>
        <v>0</v>
      </c>
      <c r="AZ15" s="12">
        <f t="shared" si="20"/>
        <v>0</v>
      </c>
      <c r="BA15" s="12">
        <f t="shared" si="21"/>
        <v>0</v>
      </c>
      <c r="BB15" s="12">
        <f t="shared" si="22"/>
        <v>0</v>
      </c>
      <c r="BC15" s="13">
        <f t="shared" si="23"/>
        <v>0</v>
      </c>
    </row>
    <row r="16" spans="1:55" ht="13">
      <c r="A16" s="19" t="s">
        <v>425</v>
      </c>
      <c r="B16" s="12" t="s">
        <v>10</v>
      </c>
      <c r="C16" s="12" t="s">
        <v>327</v>
      </c>
      <c r="D16" s="12" t="s">
        <v>54</v>
      </c>
      <c r="E16" s="13" t="s">
        <v>1205</v>
      </c>
      <c r="F16" s="11">
        <v>0</v>
      </c>
      <c r="G16" s="12">
        <v>1</v>
      </c>
      <c r="H16" s="12">
        <v>19.899999999999999</v>
      </c>
      <c r="I16" s="13">
        <v>279</v>
      </c>
      <c r="J16" s="30"/>
      <c r="K16" s="14">
        <v>0</v>
      </c>
      <c r="L16" s="12">
        <v>0</v>
      </c>
      <c r="M16" s="129">
        <v>0</v>
      </c>
      <c r="N16" s="13">
        <v>20</v>
      </c>
      <c r="O16" s="30"/>
      <c r="P16" s="14">
        <v>0</v>
      </c>
      <c r="Q16" s="12">
        <v>0</v>
      </c>
      <c r="R16" s="12">
        <v>0</v>
      </c>
      <c r="S16" s="13">
        <v>20</v>
      </c>
      <c r="T16" s="30"/>
      <c r="U16" s="14">
        <v>2</v>
      </c>
      <c r="V16" s="12">
        <v>0</v>
      </c>
      <c r="W16" s="12">
        <v>1.7000000000000002</v>
      </c>
      <c r="X16" s="13">
        <v>200</v>
      </c>
      <c r="Y16" s="30"/>
      <c r="Z16" s="14">
        <v>0</v>
      </c>
      <c r="AA16" s="12">
        <v>4</v>
      </c>
      <c r="AB16" s="12">
        <v>41.6</v>
      </c>
      <c r="AC16" s="13">
        <v>277</v>
      </c>
      <c r="AD16" s="30"/>
      <c r="AE16" s="34">
        <f t="shared" si="0"/>
        <v>2</v>
      </c>
      <c r="AF16" s="15">
        <f t="shared" si="1"/>
        <v>5</v>
      </c>
      <c r="AG16" s="16">
        <f t="shared" si="2"/>
        <v>63.2</v>
      </c>
      <c r="AH16" s="48">
        <f t="shared" si="3"/>
        <v>776</v>
      </c>
      <c r="AI16" s="30"/>
      <c r="AJ16" s="14">
        <f t="shared" si="4"/>
        <v>279</v>
      </c>
      <c r="AK16" s="12">
        <f t="shared" si="5"/>
        <v>20</v>
      </c>
      <c r="AL16" s="12">
        <f t="shared" si="6"/>
        <v>20</v>
      </c>
      <c r="AM16" s="12">
        <f t="shared" si="7"/>
        <v>200</v>
      </c>
      <c r="AN16" s="17">
        <f t="shared" si="8"/>
        <v>277</v>
      </c>
      <c r="AO16" s="14">
        <f t="shared" si="9"/>
        <v>0</v>
      </c>
      <c r="AP16" s="12">
        <f t="shared" si="10"/>
        <v>0</v>
      </c>
      <c r="AQ16" s="12">
        <f t="shared" si="11"/>
        <v>0</v>
      </c>
      <c r="AR16" s="12">
        <f t="shared" si="12"/>
        <v>2</v>
      </c>
      <c r="AS16" s="17">
        <f t="shared" si="13"/>
        <v>0</v>
      </c>
      <c r="AT16" s="14">
        <f t="shared" si="14"/>
        <v>1</v>
      </c>
      <c r="AU16" s="12">
        <f t="shared" si="15"/>
        <v>0</v>
      </c>
      <c r="AV16" s="12">
        <f t="shared" si="16"/>
        <v>0</v>
      </c>
      <c r="AW16" s="12">
        <f t="shared" si="17"/>
        <v>0</v>
      </c>
      <c r="AX16" s="17">
        <f t="shared" si="18"/>
        <v>4</v>
      </c>
      <c r="AY16" s="14">
        <f t="shared" si="19"/>
        <v>19.899999999999999</v>
      </c>
      <c r="AZ16" s="12">
        <f t="shared" si="20"/>
        <v>0</v>
      </c>
      <c r="BA16" s="12">
        <f t="shared" si="21"/>
        <v>0</v>
      </c>
      <c r="BB16" s="12">
        <f t="shared" si="22"/>
        <v>1.7000000000000002</v>
      </c>
      <c r="BC16" s="13">
        <f t="shared" si="23"/>
        <v>41.6</v>
      </c>
    </row>
    <row r="17" spans="1:55" ht="13">
      <c r="A17" s="19" t="s">
        <v>426</v>
      </c>
      <c r="B17" s="12" t="s">
        <v>14</v>
      </c>
      <c r="C17" s="12" t="s">
        <v>172</v>
      </c>
      <c r="D17" s="12" t="s">
        <v>173</v>
      </c>
      <c r="E17" s="13" t="s">
        <v>1741</v>
      </c>
      <c r="F17" s="11">
        <v>0</v>
      </c>
      <c r="G17" s="12">
        <v>0</v>
      </c>
      <c r="H17" s="12">
        <v>0</v>
      </c>
      <c r="I17" s="13">
        <v>20</v>
      </c>
      <c r="J17" s="30"/>
      <c r="K17" s="14">
        <v>0</v>
      </c>
      <c r="L17" s="12">
        <v>0</v>
      </c>
      <c r="M17" s="129">
        <v>0</v>
      </c>
      <c r="N17" s="13">
        <v>20</v>
      </c>
      <c r="O17" s="30"/>
      <c r="P17" s="14">
        <v>0</v>
      </c>
      <c r="Q17" s="12">
        <v>1</v>
      </c>
      <c r="R17" s="12">
        <v>2.6</v>
      </c>
      <c r="S17" s="13">
        <v>144</v>
      </c>
      <c r="T17" s="30"/>
      <c r="U17" s="14">
        <v>0</v>
      </c>
      <c r="V17" s="12">
        <v>0</v>
      </c>
      <c r="W17" s="12">
        <v>0</v>
      </c>
      <c r="X17" s="13">
        <v>0</v>
      </c>
      <c r="Y17" s="30"/>
      <c r="Z17" s="14">
        <v>0</v>
      </c>
      <c r="AA17" s="12">
        <v>0</v>
      </c>
      <c r="AB17" s="12">
        <v>0</v>
      </c>
      <c r="AC17" s="13">
        <v>20</v>
      </c>
      <c r="AD17" s="30"/>
      <c r="AE17" s="34">
        <f t="shared" si="0"/>
        <v>0</v>
      </c>
      <c r="AF17" s="15">
        <f t="shared" si="1"/>
        <v>1</v>
      </c>
      <c r="AG17" s="16">
        <f t="shared" si="2"/>
        <v>2.6</v>
      </c>
      <c r="AH17" s="48">
        <f t="shared" si="3"/>
        <v>204</v>
      </c>
      <c r="AI17" s="30"/>
      <c r="AJ17" s="14">
        <f t="shared" si="4"/>
        <v>20</v>
      </c>
      <c r="AK17" s="12">
        <f t="shared" si="5"/>
        <v>20</v>
      </c>
      <c r="AL17" s="12">
        <f t="shared" si="6"/>
        <v>144</v>
      </c>
      <c r="AM17" s="12">
        <f t="shared" si="7"/>
        <v>0</v>
      </c>
      <c r="AN17" s="17">
        <f t="shared" si="8"/>
        <v>20</v>
      </c>
      <c r="AO17" s="14">
        <f t="shared" si="9"/>
        <v>0</v>
      </c>
      <c r="AP17" s="12">
        <f t="shared" si="10"/>
        <v>0</v>
      </c>
      <c r="AQ17" s="12">
        <f t="shared" si="11"/>
        <v>0</v>
      </c>
      <c r="AR17" s="12">
        <f t="shared" si="12"/>
        <v>0</v>
      </c>
      <c r="AS17" s="17">
        <f t="shared" si="13"/>
        <v>0</v>
      </c>
      <c r="AT17" s="14">
        <f t="shared" si="14"/>
        <v>0</v>
      </c>
      <c r="AU17" s="12">
        <f t="shared" si="15"/>
        <v>0</v>
      </c>
      <c r="AV17" s="12">
        <f t="shared" si="16"/>
        <v>1</v>
      </c>
      <c r="AW17" s="12">
        <f t="shared" si="17"/>
        <v>0</v>
      </c>
      <c r="AX17" s="17">
        <f t="shared" si="18"/>
        <v>0</v>
      </c>
      <c r="AY17" s="14">
        <f t="shared" si="19"/>
        <v>0</v>
      </c>
      <c r="AZ17" s="12">
        <f t="shared" si="20"/>
        <v>0</v>
      </c>
      <c r="BA17" s="12">
        <f t="shared" si="21"/>
        <v>2.6</v>
      </c>
      <c r="BB17" s="12">
        <f t="shared" si="22"/>
        <v>0</v>
      </c>
      <c r="BC17" s="13">
        <f t="shared" si="23"/>
        <v>0</v>
      </c>
    </row>
    <row r="18" spans="1:55" ht="13">
      <c r="A18" s="19" t="s">
        <v>427</v>
      </c>
      <c r="B18" s="12" t="s">
        <v>10</v>
      </c>
      <c r="C18" s="12" t="s">
        <v>50</v>
      </c>
      <c r="D18" s="12" t="s">
        <v>85</v>
      </c>
      <c r="E18" s="13" t="s">
        <v>1205</v>
      </c>
      <c r="F18" s="11">
        <v>0</v>
      </c>
      <c r="G18" s="12">
        <v>0</v>
      </c>
      <c r="H18" s="12">
        <v>0</v>
      </c>
      <c r="I18" s="13">
        <v>20</v>
      </c>
      <c r="J18" s="30"/>
      <c r="K18" s="14">
        <v>2</v>
      </c>
      <c r="L18" s="12">
        <v>0</v>
      </c>
      <c r="M18" s="129">
        <v>3.6</v>
      </c>
      <c r="N18" s="13">
        <v>213</v>
      </c>
      <c r="O18" s="30"/>
      <c r="P18" s="14">
        <v>0</v>
      </c>
      <c r="Q18" s="12">
        <v>0</v>
      </c>
      <c r="R18" s="12">
        <v>0</v>
      </c>
      <c r="S18" s="13">
        <v>0</v>
      </c>
      <c r="T18" s="30"/>
      <c r="U18" s="14">
        <v>0</v>
      </c>
      <c r="V18" s="12">
        <v>1</v>
      </c>
      <c r="W18" s="12">
        <v>19.5</v>
      </c>
      <c r="X18" s="13">
        <v>276</v>
      </c>
      <c r="Y18" s="30"/>
      <c r="Z18" s="14">
        <v>0</v>
      </c>
      <c r="AA18" s="12">
        <v>2</v>
      </c>
      <c r="AB18" s="12">
        <v>22.3</v>
      </c>
      <c r="AC18" s="13">
        <v>250</v>
      </c>
      <c r="AD18" s="30"/>
      <c r="AE18" s="34">
        <f t="shared" si="0"/>
        <v>2</v>
      </c>
      <c r="AF18" s="15">
        <f t="shared" si="1"/>
        <v>3</v>
      </c>
      <c r="AG18" s="16">
        <f t="shared" si="2"/>
        <v>45.4</v>
      </c>
      <c r="AH18" s="48">
        <f t="shared" si="3"/>
        <v>759</v>
      </c>
      <c r="AI18" s="30"/>
      <c r="AJ18" s="14">
        <f t="shared" si="4"/>
        <v>20</v>
      </c>
      <c r="AK18" s="12">
        <f t="shared" si="5"/>
        <v>213</v>
      </c>
      <c r="AL18" s="12">
        <f t="shared" si="6"/>
        <v>0</v>
      </c>
      <c r="AM18" s="12">
        <f t="shared" si="7"/>
        <v>276</v>
      </c>
      <c r="AN18" s="17">
        <f t="shared" si="8"/>
        <v>250</v>
      </c>
      <c r="AO18" s="14">
        <f t="shared" si="9"/>
        <v>0</v>
      </c>
      <c r="AP18" s="12">
        <f t="shared" si="10"/>
        <v>2</v>
      </c>
      <c r="AQ18" s="12">
        <f t="shared" si="11"/>
        <v>0</v>
      </c>
      <c r="AR18" s="12">
        <f t="shared" si="12"/>
        <v>0</v>
      </c>
      <c r="AS18" s="17">
        <f t="shared" si="13"/>
        <v>0</v>
      </c>
      <c r="AT18" s="14">
        <f t="shared" si="14"/>
        <v>0</v>
      </c>
      <c r="AU18" s="12">
        <f t="shared" si="15"/>
        <v>0</v>
      </c>
      <c r="AV18" s="12">
        <f t="shared" si="16"/>
        <v>0</v>
      </c>
      <c r="AW18" s="12">
        <f t="shared" si="17"/>
        <v>1</v>
      </c>
      <c r="AX18" s="17">
        <f t="shared" si="18"/>
        <v>2</v>
      </c>
      <c r="AY18" s="14">
        <f t="shared" si="19"/>
        <v>0</v>
      </c>
      <c r="AZ18" s="12">
        <f t="shared" si="20"/>
        <v>3.6</v>
      </c>
      <c r="BA18" s="12">
        <f t="shared" si="21"/>
        <v>0</v>
      </c>
      <c r="BB18" s="12">
        <f t="shared" si="22"/>
        <v>19.5</v>
      </c>
      <c r="BC18" s="13">
        <f t="shared" si="23"/>
        <v>22.3</v>
      </c>
    </row>
    <row r="19" spans="1:55" ht="13">
      <c r="A19" s="19" t="s">
        <v>428</v>
      </c>
      <c r="B19" s="12" t="s">
        <v>13</v>
      </c>
      <c r="C19" s="12" t="s">
        <v>118</v>
      </c>
      <c r="D19" s="12" t="s">
        <v>119</v>
      </c>
      <c r="E19" s="13" t="s">
        <v>1205</v>
      </c>
      <c r="F19" s="11">
        <v>0</v>
      </c>
      <c r="G19" s="12">
        <v>0</v>
      </c>
      <c r="H19" s="12">
        <v>0</v>
      </c>
      <c r="I19" s="13">
        <v>0</v>
      </c>
      <c r="J19" s="30"/>
      <c r="K19" s="14">
        <v>0</v>
      </c>
      <c r="L19" s="12">
        <v>0</v>
      </c>
      <c r="M19" s="129">
        <v>0</v>
      </c>
      <c r="N19" s="13">
        <v>0</v>
      </c>
      <c r="O19" s="30"/>
      <c r="P19" s="14">
        <v>0</v>
      </c>
      <c r="Q19" s="12">
        <v>0</v>
      </c>
      <c r="R19" s="12">
        <v>0</v>
      </c>
      <c r="S19" s="13">
        <v>0</v>
      </c>
      <c r="T19" s="30"/>
      <c r="U19" s="14">
        <v>0</v>
      </c>
      <c r="V19" s="12">
        <v>0</v>
      </c>
      <c r="W19" s="12">
        <v>0</v>
      </c>
      <c r="X19" s="13">
        <v>0</v>
      </c>
      <c r="Y19" s="30"/>
      <c r="Z19" s="14">
        <v>0</v>
      </c>
      <c r="AA19" s="12">
        <v>0</v>
      </c>
      <c r="AB19" s="12">
        <v>0</v>
      </c>
      <c r="AC19" s="13">
        <v>0</v>
      </c>
      <c r="AD19" s="30"/>
      <c r="AE19" s="34">
        <f t="shared" si="0"/>
        <v>0</v>
      </c>
      <c r="AF19" s="15">
        <f t="shared" si="1"/>
        <v>0</v>
      </c>
      <c r="AG19" s="16">
        <f t="shared" si="2"/>
        <v>0</v>
      </c>
      <c r="AH19" s="48">
        <f t="shared" si="3"/>
        <v>0</v>
      </c>
      <c r="AI19" s="30"/>
      <c r="AJ19" s="14">
        <f t="shared" si="4"/>
        <v>0</v>
      </c>
      <c r="AK19" s="12">
        <f t="shared" si="5"/>
        <v>0</v>
      </c>
      <c r="AL19" s="12">
        <f t="shared" si="6"/>
        <v>0</v>
      </c>
      <c r="AM19" s="12">
        <f t="shared" si="7"/>
        <v>0</v>
      </c>
      <c r="AN19" s="17">
        <f t="shared" si="8"/>
        <v>0</v>
      </c>
      <c r="AO19" s="14">
        <f t="shared" si="9"/>
        <v>0</v>
      </c>
      <c r="AP19" s="12">
        <f t="shared" si="10"/>
        <v>0</v>
      </c>
      <c r="AQ19" s="12">
        <f t="shared" si="11"/>
        <v>0</v>
      </c>
      <c r="AR19" s="12">
        <f t="shared" si="12"/>
        <v>0</v>
      </c>
      <c r="AS19" s="17">
        <f t="shared" si="13"/>
        <v>0</v>
      </c>
      <c r="AT19" s="14">
        <f t="shared" si="14"/>
        <v>0</v>
      </c>
      <c r="AU19" s="12">
        <f t="shared" si="15"/>
        <v>0</v>
      </c>
      <c r="AV19" s="12">
        <f t="shared" si="16"/>
        <v>0</v>
      </c>
      <c r="AW19" s="12">
        <f t="shared" si="17"/>
        <v>0</v>
      </c>
      <c r="AX19" s="17">
        <f t="shared" si="18"/>
        <v>0</v>
      </c>
      <c r="AY19" s="14">
        <f t="shared" si="19"/>
        <v>0</v>
      </c>
      <c r="AZ19" s="12">
        <f t="shared" si="20"/>
        <v>0</v>
      </c>
      <c r="BA19" s="12">
        <f t="shared" si="21"/>
        <v>0</v>
      </c>
      <c r="BB19" s="12">
        <f t="shared" si="22"/>
        <v>0</v>
      </c>
      <c r="BC19" s="13">
        <f t="shared" si="23"/>
        <v>0</v>
      </c>
    </row>
    <row r="20" spans="1:55" ht="13">
      <c r="A20" s="19" t="s">
        <v>429</v>
      </c>
      <c r="B20" s="12" t="s">
        <v>7</v>
      </c>
      <c r="C20" s="12" t="s">
        <v>149</v>
      </c>
      <c r="D20" s="12" t="s">
        <v>150</v>
      </c>
      <c r="E20" s="13" t="s">
        <v>1205</v>
      </c>
      <c r="F20" s="11">
        <v>0</v>
      </c>
      <c r="G20" s="12">
        <v>0</v>
      </c>
      <c r="H20" s="12">
        <v>0</v>
      </c>
      <c r="I20" s="13">
        <v>0</v>
      </c>
      <c r="J20" s="30"/>
      <c r="K20" s="14">
        <v>0</v>
      </c>
      <c r="L20" s="12">
        <v>4</v>
      </c>
      <c r="M20" s="129">
        <v>41.8</v>
      </c>
      <c r="N20" s="13">
        <v>288</v>
      </c>
      <c r="O20" s="30"/>
      <c r="P20" s="14">
        <v>0</v>
      </c>
      <c r="Q20" s="12">
        <v>2</v>
      </c>
      <c r="R20" s="12">
        <v>6.5</v>
      </c>
      <c r="S20" s="13">
        <v>196</v>
      </c>
      <c r="T20" s="30"/>
      <c r="U20" s="14">
        <v>0</v>
      </c>
      <c r="V20" s="12">
        <v>3</v>
      </c>
      <c r="W20" s="12">
        <v>54.199999999999996</v>
      </c>
      <c r="X20" s="13">
        <v>286</v>
      </c>
      <c r="Y20" s="30"/>
      <c r="Z20" s="14">
        <v>0</v>
      </c>
      <c r="AA20" s="12">
        <v>0</v>
      </c>
      <c r="AB20" s="12">
        <v>0</v>
      </c>
      <c r="AC20" s="13">
        <v>0</v>
      </c>
      <c r="AD20" s="30"/>
      <c r="AE20" s="34">
        <f t="shared" si="0"/>
        <v>0</v>
      </c>
      <c r="AF20" s="15">
        <f t="shared" si="1"/>
        <v>9</v>
      </c>
      <c r="AG20" s="16">
        <f t="shared" si="2"/>
        <v>102.5</v>
      </c>
      <c r="AH20" s="48">
        <f t="shared" si="3"/>
        <v>770</v>
      </c>
      <c r="AI20" s="30"/>
      <c r="AJ20" s="14">
        <f t="shared" si="4"/>
        <v>0</v>
      </c>
      <c r="AK20" s="12">
        <f t="shared" si="5"/>
        <v>288</v>
      </c>
      <c r="AL20" s="12">
        <f t="shared" si="6"/>
        <v>196</v>
      </c>
      <c r="AM20" s="12">
        <f t="shared" si="7"/>
        <v>286</v>
      </c>
      <c r="AN20" s="17">
        <f t="shared" si="8"/>
        <v>0</v>
      </c>
      <c r="AO20" s="14">
        <f t="shared" si="9"/>
        <v>0</v>
      </c>
      <c r="AP20" s="12">
        <f t="shared" si="10"/>
        <v>0</v>
      </c>
      <c r="AQ20" s="12">
        <f t="shared" si="11"/>
        <v>0</v>
      </c>
      <c r="AR20" s="12">
        <f t="shared" si="12"/>
        <v>0</v>
      </c>
      <c r="AS20" s="17">
        <f t="shared" si="13"/>
        <v>0</v>
      </c>
      <c r="AT20" s="14">
        <f t="shared" si="14"/>
        <v>0</v>
      </c>
      <c r="AU20" s="12">
        <f t="shared" si="15"/>
        <v>4</v>
      </c>
      <c r="AV20" s="12">
        <f t="shared" si="16"/>
        <v>2</v>
      </c>
      <c r="AW20" s="12">
        <f t="shared" si="17"/>
        <v>3</v>
      </c>
      <c r="AX20" s="17">
        <f t="shared" si="18"/>
        <v>0</v>
      </c>
      <c r="AY20" s="14">
        <f t="shared" si="19"/>
        <v>0</v>
      </c>
      <c r="AZ20" s="12">
        <f t="shared" si="20"/>
        <v>41.8</v>
      </c>
      <c r="BA20" s="12">
        <f t="shared" si="21"/>
        <v>6.5</v>
      </c>
      <c r="BB20" s="12">
        <f t="shared" si="22"/>
        <v>54.199999999999996</v>
      </c>
      <c r="BC20" s="13">
        <f t="shared" si="23"/>
        <v>0</v>
      </c>
    </row>
    <row r="21" spans="1:55" ht="13">
      <c r="A21" s="19" t="s">
        <v>430</v>
      </c>
      <c r="B21" s="12" t="s">
        <v>13</v>
      </c>
      <c r="C21" s="12" t="s">
        <v>50</v>
      </c>
      <c r="D21" s="12" t="s">
        <v>311</v>
      </c>
      <c r="E21" s="13" t="s">
        <v>1205</v>
      </c>
      <c r="F21" s="11">
        <v>0</v>
      </c>
      <c r="G21" s="12">
        <v>0</v>
      </c>
      <c r="H21" s="12">
        <v>0</v>
      </c>
      <c r="I21" s="13">
        <v>0</v>
      </c>
      <c r="J21" s="30"/>
      <c r="K21" s="14">
        <v>0</v>
      </c>
      <c r="L21" s="12">
        <v>0</v>
      </c>
      <c r="M21" s="129">
        <v>0</v>
      </c>
      <c r="N21" s="13">
        <v>0</v>
      </c>
      <c r="O21" s="30"/>
      <c r="P21" s="14">
        <v>0</v>
      </c>
      <c r="Q21" s="12">
        <v>0</v>
      </c>
      <c r="R21" s="12">
        <v>0</v>
      </c>
      <c r="S21" s="13">
        <v>0</v>
      </c>
      <c r="T21" s="30"/>
      <c r="U21" s="14">
        <v>0</v>
      </c>
      <c r="V21" s="12">
        <v>0</v>
      </c>
      <c r="W21" s="12">
        <v>0</v>
      </c>
      <c r="X21" s="13">
        <v>0</v>
      </c>
      <c r="Y21" s="30"/>
      <c r="Z21" s="14">
        <v>0</v>
      </c>
      <c r="AA21" s="12">
        <v>0</v>
      </c>
      <c r="AB21" s="12">
        <v>0</v>
      </c>
      <c r="AC21" s="13">
        <v>0</v>
      </c>
      <c r="AD21" s="30"/>
      <c r="AE21" s="34">
        <f t="shared" si="0"/>
        <v>0</v>
      </c>
      <c r="AF21" s="15">
        <f t="shared" si="1"/>
        <v>0</v>
      </c>
      <c r="AG21" s="16">
        <f t="shared" si="2"/>
        <v>0</v>
      </c>
      <c r="AH21" s="48">
        <f t="shared" si="3"/>
        <v>0</v>
      </c>
      <c r="AI21" s="30"/>
      <c r="AJ21" s="14">
        <f t="shared" si="4"/>
        <v>0</v>
      </c>
      <c r="AK21" s="12">
        <f t="shared" si="5"/>
        <v>0</v>
      </c>
      <c r="AL21" s="12">
        <f t="shared" si="6"/>
        <v>0</v>
      </c>
      <c r="AM21" s="12">
        <f t="shared" si="7"/>
        <v>0</v>
      </c>
      <c r="AN21" s="17">
        <f t="shared" si="8"/>
        <v>0</v>
      </c>
      <c r="AO21" s="14">
        <f t="shared" si="9"/>
        <v>0</v>
      </c>
      <c r="AP21" s="12">
        <f t="shared" si="10"/>
        <v>0</v>
      </c>
      <c r="AQ21" s="12">
        <f t="shared" si="11"/>
        <v>0</v>
      </c>
      <c r="AR21" s="12">
        <f t="shared" si="12"/>
        <v>0</v>
      </c>
      <c r="AS21" s="17">
        <f t="shared" si="13"/>
        <v>0</v>
      </c>
      <c r="AT21" s="14">
        <f t="shared" si="14"/>
        <v>0</v>
      </c>
      <c r="AU21" s="12">
        <f t="shared" si="15"/>
        <v>0</v>
      </c>
      <c r="AV21" s="12">
        <f t="shared" si="16"/>
        <v>0</v>
      </c>
      <c r="AW21" s="12">
        <f t="shared" si="17"/>
        <v>0</v>
      </c>
      <c r="AX21" s="17">
        <f t="shared" si="18"/>
        <v>0</v>
      </c>
      <c r="AY21" s="14">
        <f t="shared" si="19"/>
        <v>0</v>
      </c>
      <c r="AZ21" s="12">
        <f t="shared" si="20"/>
        <v>0</v>
      </c>
      <c r="BA21" s="12">
        <f t="shared" si="21"/>
        <v>0</v>
      </c>
      <c r="BB21" s="12">
        <f t="shared" si="22"/>
        <v>0</v>
      </c>
      <c r="BC21" s="13">
        <f t="shared" si="23"/>
        <v>0</v>
      </c>
    </row>
    <row r="22" spans="1:55" ht="13">
      <c r="A22" s="19" t="s">
        <v>431</v>
      </c>
      <c r="B22" s="12" t="s">
        <v>13</v>
      </c>
      <c r="C22" s="12" t="s">
        <v>115</v>
      </c>
      <c r="D22" s="12" t="s">
        <v>39</v>
      </c>
      <c r="E22" s="13" t="s">
        <v>1740</v>
      </c>
      <c r="F22" s="11">
        <v>0</v>
      </c>
      <c r="G22" s="12">
        <v>0</v>
      </c>
      <c r="H22" s="12">
        <v>0</v>
      </c>
      <c r="I22" s="13">
        <v>20</v>
      </c>
      <c r="J22" s="30"/>
      <c r="K22" s="14">
        <v>6</v>
      </c>
      <c r="L22" s="12">
        <v>0</v>
      </c>
      <c r="M22" s="129">
        <v>6.6000000000000005</v>
      </c>
      <c r="N22" s="13">
        <v>241</v>
      </c>
      <c r="O22" s="30"/>
      <c r="P22" s="14">
        <v>3</v>
      </c>
      <c r="Q22" s="12">
        <v>1</v>
      </c>
      <c r="R22" s="12">
        <v>8.8999999999999986</v>
      </c>
      <c r="S22" s="13">
        <v>215</v>
      </c>
      <c r="T22" s="30"/>
      <c r="U22" s="14">
        <v>2</v>
      </c>
      <c r="V22" s="12">
        <v>0</v>
      </c>
      <c r="W22" s="12">
        <v>2.6</v>
      </c>
      <c r="X22" s="13">
        <v>218</v>
      </c>
      <c r="Y22" s="30"/>
      <c r="Z22" s="14">
        <v>15</v>
      </c>
      <c r="AA22" s="12">
        <v>0</v>
      </c>
      <c r="AB22" s="12">
        <v>25.8</v>
      </c>
      <c r="AC22" s="13">
        <v>258</v>
      </c>
      <c r="AD22" s="30"/>
      <c r="AE22" s="34">
        <f t="shared" si="0"/>
        <v>26</v>
      </c>
      <c r="AF22" s="15">
        <f t="shared" si="1"/>
        <v>1</v>
      </c>
      <c r="AG22" s="16">
        <f t="shared" si="2"/>
        <v>43.900000000000006</v>
      </c>
      <c r="AH22" s="48">
        <f t="shared" si="3"/>
        <v>932</v>
      </c>
      <c r="AI22" s="30"/>
      <c r="AJ22" s="14">
        <f t="shared" si="4"/>
        <v>20</v>
      </c>
      <c r="AK22" s="12">
        <f t="shared" si="5"/>
        <v>241</v>
      </c>
      <c r="AL22" s="12">
        <f t="shared" si="6"/>
        <v>215</v>
      </c>
      <c r="AM22" s="12">
        <f t="shared" si="7"/>
        <v>218</v>
      </c>
      <c r="AN22" s="17">
        <f t="shared" si="8"/>
        <v>258</v>
      </c>
      <c r="AO22" s="14">
        <f t="shared" si="9"/>
        <v>0</v>
      </c>
      <c r="AP22" s="12">
        <f t="shared" si="10"/>
        <v>6</v>
      </c>
      <c r="AQ22" s="12">
        <f t="shared" si="11"/>
        <v>3</v>
      </c>
      <c r="AR22" s="12">
        <f t="shared" si="12"/>
        <v>2</v>
      </c>
      <c r="AS22" s="17">
        <f t="shared" si="13"/>
        <v>15</v>
      </c>
      <c r="AT22" s="14">
        <f t="shared" si="14"/>
        <v>0</v>
      </c>
      <c r="AU22" s="12">
        <f t="shared" si="15"/>
        <v>0</v>
      </c>
      <c r="AV22" s="12">
        <f t="shared" si="16"/>
        <v>1</v>
      </c>
      <c r="AW22" s="12">
        <f t="shared" si="17"/>
        <v>0</v>
      </c>
      <c r="AX22" s="17">
        <f t="shared" si="18"/>
        <v>0</v>
      </c>
      <c r="AY22" s="14">
        <f t="shared" si="19"/>
        <v>0</v>
      </c>
      <c r="AZ22" s="12">
        <f t="shared" si="20"/>
        <v>6.6000000000000005</v>
      </c>
      <c r="BA22" s="12">
        <f t="shared" si="21"/>
        <v>8.8999999999999986</v>
      </c>
      <c r="BB22" s="12">
        <f t="shared" si="22"/>
        <v>2.6</v>
      </c>
      <c r="BC22" s="13">
        <f t="shared" si="23"/>
        <v>25.8</v>
      </c>
    </row>
    <row r="23" spans="1:55" ht="13">
      <c r="A23" s="19" t="s">
        <v>432</v>
      </c>
      <c r="B23" s="12" t="s">
        <v>6</v>
      </c>
      <c r="C23" s="12" t="s">
        <v>205</v>
      </c>
      <c r="D23" s="12" t="s">
        <v>187</v>
      </c>
      <c r="E23" s="13" t="s">
        <v>1202</v>
      </c>
      <c r="F23" s="11">
        <v>0</v>
      </c>
      <c r="G23" s="12">
        <v>0</v>
      </c>
      <c r="H23" s="12">
        <v>0</v>
      </c>
      <c r="I23" s="13">
        <v>0</v>
      </c>
      <c r="J23" s="30"/>
      <c r="K23" s="14">
        <v>0</v>
      </c>
      <c r="L23" s="12">
        <v>0</v>
      </c>
      <c r="M23" s="129">
        <v>0</v>
      </c>
      <c r="N23" s="13">
        <v>0</v>
      </c>
      <c r="O23" s="30"/>
      <c r="P23" s="14">
        <v>0</v>
      </c>
      <c r="Q23" s="12">
        <v>0</v>
      </c>
      <c r="R23" s="12">
        <v>0</v>
      </c>
      <c r="S23" s="13">
        <v>0</v>
      </c>
      <c r="T23" s="30"/>
      <c r="U23" s="14">
        <v>0</v>
      </c>
      <c r="V23" s="12">
        <v>0</v>
      </c>
      <c r="W23" s="12">
        <v>0</v>
      </c>
      <c r="X23" s="13">
        <v>0</v>
      </c>
      <c r="Y23" s="30"/>
      <c r="Z23" s="14">
        <v>0</v>
      </c>
      <c r="AA23" s="12">
        <v>0</v>
      </c>
      <c r="AB23" s="12">
        <v>0</v>
      </c>
      <c r="AC23" s="13">
        <v>0</v>
      </c>
      <c r="AD23" s="30"/>
      <c r="AE23" s="34">
        <f t="shared" si="0"/>
        <v>0</v>
      </c>
      <c r="AF23" s="15">
        <f t="shared" si="1"/>
        <v>0</v>
      </c>
      <c r="AG23" s="16">
        <f t="shared" si="2"/>
        <v>0</v>
      </c>
      <c r="AH23" s="48">
        <f t="shared" si="3"/>
        <v>0</v>
      </c>
      <c r="AI23" s="30"/>
      <c r="AJ23" s="14">
        <f t="shared" si="4"/>
        <v>0</v>
      </c>
      <c r="AK23" s="12">
        <f t="shared" si="5"/>
        <v>0</v>
      </c>
      <c r="AL23" s="12">
        <f t="shared" si="6"/>
        <v>0</v>
      </c>
      <c r="AM23" s="12">
        <f t="shared" si="7"/>
        <v>0</v>
      </c>
      <c r="AN23" s="17">
        <f t="shared" si="8"/>
        <v>0</v>
      </c>
      <c r="AO23" s="14">
        <f t="shared" si="9"/>
        <v>0</v>
      </c>
      <c r="AP23" s="12">
        <f t="shared" si="10"/>
        <v>0</v>
      </c>
      <c r="AQ23" s="12">
        <f t="shared" si="11"/>
        <v>0</v>
      </c>
      <c r="AR23" s="12">
        <f t="shared" si="12"/>
        <v>0</v>
      </c>
      <c r="AS23" s="17">
        <f t="shared" si="13"/>
        <v>0</v>
      </c>
      <c r="AT23" s="14">
        <f t="shared" si="14"/>
        <v>0</v>
      </c>
      <c r="AU23" s="12">
        <f t="shared" si="15"/>
        <v>0</v>
      </c>
      <c r="AV23" s="12">
        <f t="shared" si="16"/>
        <v>0</v>
      </c>
      <c r="AW23" s="12">
        <f t="shared" si="17"/>
        <v>0</v>
      </c>
      <c r="AX23" s="17">
        <f t="shared" si="18"/>
        <v>0</v>
      </c>
      <c r="AY23" s="14">
        <f t="shared" si="19"/>
        <v>0</v>
      </c>
      <c r="AZ23" s="12">
        <f t="shared" si="20"/>
        <v>0</v>
      </c>
      <c r="BA23" s="12">
        <f t="shared" si="21"/>
        <v>0</v>
      </c>
      <c r="BB23" s="12">
        <f t="shared" si="22"/>
        <v>0</v>
      </c>
      <c r="BC23" s="13">
        <f t="shared" si="23"/>
        <v>0</v>
      </c>
    </row>
    <row r="24" spans="1:55" ht="13">
      <c r="A24" s="19" t="s">
        <v>433</v>
      </c>
      <c r="B24" s="12" t="s">
        <v>1193</v>
      </c>
      <c r="C24" s="12" t="s">
        <v>110</v>
      </c>
      <c r="D24" s="12" t="s">
        <v>111</v>
      </c>
      <c r="E24" s="13" t="s">
        <v>1205</v>
      </c>
      <c r="F24" s="11">
        <v>0</v>
      </c>
      <c r="G24" s="12">
        <v>0</v>
      </c>
      <c r="H24" s="12">
        <v>0</v>
      </c>
      <c r="I24" s="13">
        <v>0</v>
      </c>
      <c r="J24" s="30"/>
      <c r="K24" s="14">
        <v>0</v>
      </c>
      <c r="L24" s="12">
        <v>0</v>
      </c>
      <c r="M24" s="129">
        <v>0</v>
      </c>
      <c r="N24" s="13">
        <v>0</v>
      </c>
      <c r="O24" s="30"/>
      <c r="P24" s="14">
        <v>0</v>
      </c>
      <c r="Q24" s="12">
        <v>0</v>
      </c>
      <c r="R24" s="12">
        <v>0</v>
      </c>
      <c r="S24" s="13">
        <v>0</v>
      </c>
      <c r="T24" s="30"/>
      <c r="U24" s="14">
        <v>0</v>
      </c>
      <c r="V24" s="12">
        <v>0</v>
      </c>
      <c r="W24" s="12">
        <v>0</v>
      </c>
      <c r="X24" s="13">
        <v>0</v>
      </c>
      <c r="Y24" s="30"/>
      <c r="Z24" s="14">
        <v>0</v>
      </c>
      <c r="AA24" s="12">
        <v>0</v>
      </c>
      <c r="AB24" s="12">
        <v>0</v>
      </c>
      <c r="AC24" s="13">
        <v>0</v>
      </c>
      <c r="AD24" s="30"/>
      <c r="AE24" s="34">
        <f t="shared" si="0"/>
        <v>0</v>
      </c>
      <c r="AF24" s="15">
        <f t="shared" si="1"/>
        <v>0</v>
      </c>
      <c r="AG24" s="16">
        <f t="shared" si="2"/>
        <v>0</v>
      </c>
      <c r="AH24" s="48">
        <f t="shared" si="3"/>
        <v>0</v>
      </c>
      <c r="AI24" s="30"/>
      <c r="AJ24" s="14">
        <f t="shared" si="4"/>
        <v>0</v>
      </c>
      <c r="AK24" s="12">
        <f t="shared" si="5"/>
        <v>0</v>
      </c>
      <c r="AL24" s="12">
        <f t="shared" si="6"/>
        <v>0</v>
      </c>
      <c r="AM24" s="12">
        <f t="shared" si="7"/>
        <v>0</v>
      </c>
      <c r="AN24" s="17">
        <f t="shared" si="8"/>
        <v>0</v>
      </c>
      <c r="AO24" s="14">
        <f t="shared" si="9"/>
        <v>0</v>
      </c>
      <c r="AP24" s="12">
        <f t="shared" si="10"/>
        <v>0</v>
      </c>
      <c r="AQ24" s="12">
        <f t="shared" si="11"/>
        <v>0</v>
      </c>
      <c r="AR24" s="12">
        <f t="shared" si="12"/>
        <v>0</v>
      </c>
      <c r="AS24" s="17">
        <f t="shared" si="13"/>
        <v>0</v>
      </c>
      <c r="AT24" s="14">
        <f t="shared" si="14"/>
        <v>0</v>
      </c>
      <c r="AU24" s="12">
        <f t="shared" si="15"/>
        <v>0</v>
      </c>
      <c r="AV24" s="12">
        <f t="shared" si="16"/>
        <v>0</v>
      </c>
      <c r="AW24" s="12">
        <f t="shared" si="17"/>
        <v>0</v>
      </c>
      <c r="AX24" s="17">
        <f t="shared" si="18"/>
        <v>0</v>
      </c>
      <c r="AY24" s="14">
        <f t="shared" si="19"/>
        <v>0</v>
      </c>
      <c r="AZ24" s="12">
        <f t="shared" si="20"/>
        <v>0</v>
      </c>
      <c r="BA24" s="12">
        <f t="shared" si="21"/>
        <v>0</v>
      </c>
      <c r="BB24" s="12">
        <f t="shared" si="22"/>
        <v>0</v>
      </c>
      <c r="BC24" s="13">
        <f t="shared" si="23"/>
        <v>0</v>
      </c>
    </row>
    <row r="25" spans="1:55" ht="13">
      <c r="A25" s="19" t="s">
        <v>434</v>
      </c>
      <c r="B25" s="12" t="s">
        <v>11</v>
      </c>
      <c r="C25" s="12" t="s">
        <v>974</v>
      </c>
      <c r="D25" s="12" t="s">
        <v>27</v>
      </c>
      <c r="E25" s="13" t="s">
        <v>1741</v>
      </c>
      <c r="F25" s="11">
        <v>0</v>
      </c>
      <c r="G25" s="12">
        <v>0</v>
      </c>
      <c r="H25" s="12">
        <v>0</v>
      </c>
      <c r="I25" s="13">
        <v>0</v>
      </c>
      <c r="J25" s="30"/>
      <c r="K25" s="14">
        <v>0</v>
      </c>
      <c r="L25" s="12">
        <v>0</v>
      </c>
      <c r="M25" s="129">
        <v>0</v>
      </c>
      <c r="N25" s="13">
        <v>20</v>
      </c>
      <c r="O25" s="30"/>
      <c r="P25" s="14">
        <v>0</v>
      </c>
      <c r="Q25" s="12">
        <v>11</v>
      </c>
      <c r="R25" s="12">
        <v>30.799999999999997</v>
      </c>
      <c r="S25" s="13">
        <v>275</v>
      </c>
      <c r="T25" s="30"/>
      <c r="U25" s="14">
        <v>0</v>
      </c>
      <c r="V25" s="12">
        <v>0</v>
      </c>
      <c r="W25" s="12">
        <v>0</v>
      </c>
      <c r="X25" s="13">
        <v>20</v>
      </c>
      <c r="Y25" s="30"/>
      <c r="Z25" s="14">
        <v>0</v>
      </c>
      <c r="AA25" s="12">
        <v>2</v>
      </c>
      <c r="AB25" s="12">
        <v>96.9</v>
      </c>
      <c r="AC25" s="13">
        <v>295</v>
      </c>
      <c r="AD25" s="30"/>
      <c r="AE25" s="34">
        <f t="shared" si="0"/>
        <v>0</v>
      </c>
      <c r="AF25" s="15">
        <f t="shared" si="1"/>
        <v>13</v>
      </c>
      <c r="AG25" s="16">
        <f t="shared" si="2"/>
        <v>127.7</v>
      </c>
      <c r="AH25" s="48">
        <f t="shared" si="3"/>
        <v>610</v>
      </c>
      <c r="AI25" s="30"/>
      <c r="AJ25" s="14">
        <f t="shared" si="4"/>
        <v>0</v>
      </c>
      <c r="AK25" s="12">
        <f t="shared" si="5"/>
        <v>20</v>
      </c>
      <c r="AL25" s="12">
        <f t="shared" si="6"/>
        <v>275</v>
      </c>
      <c r="AM25" s="12">
        <f t="shared" si="7"/>
        <v>20</v>
      </c>
      <c r="AN25" s="17">
        <f t="shared" si="8"/>
        <v>295</v>
      </c>
      <c r="AO25" s="14">
        <f t="shared" si="9"/>
        <v>0</v>
      </c>
      <c r="AP25" s="12">
        <f t="shared" si="10"/>
        <v>0</v>
      </c>
      <c r="AQ25" s="12">
        <f t="shared" si="11"/>
        <v>0</v>
      </c>
      <c r="AR25" s="12">
        <f t="shared" si="12"/>
        <v>0</v>
      </c>
      <c r="AS25" s="17">
        <f t="shared" si="13"/>
        <v>0</v>
      </c>
      <c r="AT25" s="14">
        <f t="shared" si="14"/>
        <v>0</v>
      </c>
      <c r="AU25" s="12">
        <f t="shared" si="15"/>
        <v>0</v>
      </c>
      <c r="AV25" s="12">
        <f t="shared" si="16"/>
        <v>11</v>
      </c>
      <c r="AW25" s="12">
        <f t="shared" si="17"/>
        <v>0</v>
      </c>
      <c r="AX25" s="17">
        <f t="shared" si="18"/>
        <v>2</v>
      </c>
      <c r="AY25" s="14">
        <f t="shared" si="19"/>
        <v>0</v>
      </c>
      <c r="AZ25" s="12">
        <f t="shared" si="20"/>
        <v>0</v>
      </c>
      <c r="BA25" s="12">
        <f t="shared" si="21"/>
        <v>30.799999999999997</v>
      </c>
      <c r="BB25" s="12">
        <f t="shared" si="22"/>
        <v>0</v>
      </c>
      <c r="BC25" s="13">
        <f t="shared" si="23"/>
        <v>96.9</v>
      </c>
    </row>
    <row r="26" spans="1:55" ht="13">
      <c r="A26" s="19" t="s">
        <v>435</v>
      </c>
      <c r="B26" s="12" t="s">
        <v>13</v>
      </c>
      <c r="C26" s="12" t="s">
        <v>120</v>
      </c>
      <c r="D26" s="12" t="s">
        <v>1013</v>
      </c>
      <c r="E26" s="13" t="s">
        <v>1205</v>
      </c>
      <c r="F26" s="11">
        <v>0</v>
      </c>
      <c r="G26" s="12">
        <v>0</v>
      </c>
      <c r="H26" s="12">
        <v>0</v>
      </c>
      <c r="I26" s="13">
        <v>20</v>
      </c>
      <c r="J26" s="30"/>
      <c r="K26" s="14">
        <v>2</v>
      </c>
      <c r="L26" s="12">
        <v>0</v>
      </c>
      <c r="M26" s="129">
        <v>3</v>
      </c>
      <c r="N26" s="13">
        <v>204</v>
      </c>
      <c r="O26" s="30"/>
      <c r="P26" s="14">
        <v>0</v>
      </c>
      <c r="Q26" s="12">
        <v>4</v>
      </c>
      <c r="R26" s="12">
        <v>23.1</v>
      </c>
      <c r="S26" s="13">
        <v>262</v>
      </c>
      <c r="T26" s="30"/>
      <c r="U26" s="14">
        <v>0</v>
      </c>
      <c r="V26" s="12">
        <v>1</v>
      </c>
      <c r="W26" s="12">
        <v>2.2999999999999998</v>
      </c>
      <c r="X26" s="13">
        <v>210</v>
      </c>
      <c r="Y26" s="30"/>
      <c r="Z26" s="14">
        <v>6</v>
      </c>
      <c r="AA26" s="12">
        <v>2</v>
      </c>
      <c r="AB26" s="12">
        <v>13.2</v>
      </c>
      <c r="AC26" s="13">
        <v>229</v>
      </c>
      <c r="AD26" s="30"/>
      <c r="AE26" s="34">
        <f t="shared" si="0"/>
        <v>8</v>
      </c>
      <c r="AF26" s="15">
        <f t="shared" si="1"/>
        <v>7</v>
      </c>
      <c r="AG26" s="16">
        <f t="shared" si="2"/>
        <v>41.599999999999994</v>
      </c>
      <c r="AH26" s="48">
        <f t="shared" si="3"/>
        <v>905</v>
      </c>
      <c r="AI26" s="30"/>
      <c r="AJ26" s="14">
        <f t="shared" si="4"/>
        <v>20</v>
      </c>
      <c r="AK26" s="12">
        <f t="shared" si="5"/>
        <v>204</v>
      </c>
      <c r="AL26" s="12">
        <f t="shared" si="6"/>
        <v>262</v>
      </c>
      <c r="AM26" s="12">
        <f t="shared" si="7"/>
        <v>210</v>
      </c>
      <c r="AN26" s="17">
        <f t="shared" si="8"/>
        <v>229</v>
      </c>
      <c r="AO26" s="14">
        <f t="shared" si="9"/>
        <v>0</v>
      </c>
      <c r="AP26" s="12">
        <f t="shared" si="10"/>
        <v>2</v>
      </c>
      <c r="AQ26" s="12">
        <f t="shared" si="11"/>
        <v>0</v>
      </c>
      <c r="AR26" s="12">
        <f t="shared" si="12"/>
        <v>0</v>
      </c>
      <c r="AS26" s="17">
        <f t="shared" si="13"/>
        <v>6</v>
      </c>
      <c r="AT26" s="14">
        <f t="shared" si="14"/>
        <v>0</v>
      </c>
      <c r="AU26" s="12">
        <f t="shared" si="15"/>
        <v>0</v>
      </c>
      <c r="AV26" s="12">
        <f t="shared" si="16"/>
        <v>4</v>
      </c>
      <c r="AW26" s="12">
        <f t="shared" si="17"/>
        <v>1</v>
      </c>
      <c r="AX26" s="17">
        <f t="shared" si="18"/>
        <v>2</v>
      </c>
      <c r="AY26" s="14">
        <f t="shared" si="19"/>
        <v>0</v>
      </c>
      <c r="AZ26" s="12">
        <f t="shared" si="20"/>
        <v>3</v>
      </c>
      <c r="BA26" s="12">
        <f t="shared" si="21"/>
        <v>23.1</v>
      </c>
      <c r="BB26" s="12">
        <f t="shared" si="22"/>
        <v>2.2999999999999998</v>
      </c>
      <c r="BC26" s="13">
        <f t="shared" si="23"/>
        <v>13.2</v>
      </c>
    </row>
    <row r="27" spans="1:55" ht="13">
      <c r="A27" s="19" t="s">
        <v>436</v>
      </c>
      <c r="B27" s="12" t="s">
        <v>7</v>
      </c>
      <c r="C27" s="12" t="s">
        <v>1680</v>
      </c>
      <c r="D27" s="12" t="s">
        <v>1681</v>
      </c>
      <c r="E27" s="13" t="s">
        <v>1202</v>
      </c>
      <c r="F27" s="11">
        <v>0</v>
      </c>
      <c r="G27" s="12">
        <v>1</v>
      </c>
      <c r="H27" s="12">
        <v>20.399999999999999</v>
      </c>
      <c r="I27" s="13">
        <v>280</v>
      </c>
      <c r="J27" s="30"/>
      <c r="K27" s="14">
        <v>0</v>
      </c>
      <c r="L27" s="12">
        <v>0</v>
      </c>
      <c r="M27" s="129">
        <v>0</v>
      </c>
      <c r="N27" s="13">
        <v>20</v>
      </c>
      <c r="O27" s="30"/>
      <c r="P27" s="14">
        <v>0</v>
      </c>
      <c r="Q27" s="12">
        <v>3</v>
      </c>
      <c r="R27" s="12">
        <v>16</v>
      </c>
      <c r="S27" s="13">
        <v>243</v>
      </c>
      <c r="T27" s="30"/>
      <c r="U27" s="14">
        <v>0</v>
      </c>
      <c r="V27" s="12">
        <v>0</v>
      </c>
      <c r="W27" s="12">
        <v>0</v>
      </c>
      <c r="X27" s="13">
        <v>20</v>
      </c>
      <c r="Y27" s="30"/>
      <c r="Z27" s="14">
        <v>0</v>
      </c>
      <c r="AA27" s="12">
        <v>2</v>
      </c>
      <c r="AB27" s="12">
        <v>104.4</v>
      </c>
      <c r="AC27" s="13">
        <v>296</v>
      </c>
      <c r="AD27" s="30"/>
      <c r="AE27" s="34">
        <f t="shared" si="0"/>
        <v>0</v>
      </c>
      <c r="AF27" s="15">
        <f t="shared" si="1"/>
        <v>6</v>
      </c>
      <c r="AG27" s="16">
        <f t="shared" si="2"/>
        <v>140.80000000000001</v>
      </c>
      <c r="AH27" s="48">
        <f t="shared" si="3"/>
        <v>839</v>
      </c>
      <c r="AI27" s="30"/>
      <c r="AJ27" s="14">
        <f t="shared" si="4"/>
        <v>280</v>
      </c>
      <c r="AK27" s="12">
        <f t="shared" si="5"/>
        <v>20</v>
      </c>
      <c r="AL27" s="12">
        <f t="shared" si="6"/>
        <v>243</v>
      </c>
      <c r="AM27" s="12">
        <f t="shared" si="7"/>
        <v>20</v>
      </c>
      <c r="AN27" s="17">
        <f t="shared" si="8"/>
        <v>296</v>
      </c>
      <c r="AO27" s="14">
        <f t="shared" si="9"/>
        <v>0</v>
      </c>
      <c r="AP27" s="12">
        <f t="shared" si="10"/>
        <v>0</v>
      </c>
      <c r="AQ27" s="12">
        <f t="shared" si="11"/>
        <v>0</v>
      </c>
      <c r="AR27" s="12">
        <f t="shared" si="12"/>
        <v>0</v>
      </c>
      <c r="AS27" s="17">
        <f t="shared" si="13"/>
        <v>0</v>
      </c>
      <c r="AT27" s="14">
        <f t="shared" si="14"/>
        <v>1</v>
      </c>
      <c r="AU27" s="12">
        <f t="shared" si="15"/>
        <v>0</v>
      </c>
      <c r="AV27" s="12">
        <f t="shared" si="16"/>
        <v>3</v>
      </c>
      <c r="AW27" s="12">
        <f t="shared" si="17"/>
        <v>0</v>
      </c>
      <c r="AX27" s="17">
        <f t="shared" si="18"/>
        <v>2</v>
      </c>
      <c r="AY27" s="14">
        <f t="shared" si="19"/>
        <v>20.399999999999999</v>
      </c>
      <c r="AZ27" s="12">
        <f t="shared" si="20"/>
        <v>0</v>
      </c>
      <c r="BA27" s="12">
        <f t="shared" si="21"/>
        <v>16</v>
      </c>
      <c r="BB27" s="12">
        <f t="shared" si="22"/>
        <v>0</v>
      </c>
      <c r="BC27" s="13">
        <f t="shared" si="23"/>
        <v>104.4</v>
      </c>
    </row>
    <row r="28" spans="1:55" ht="13">
      <c r="A28" s="19" t="s">
        <v>437</v>
      </c>
      <c r="B28" s="12" t="s">
        <v>8</v>
      </c>
      <c r="C28" s="12" t="s">
        <v>50</v>
      </c>
      <c r="D28" s="12" t="s">
        <v>1021</v>
      </c>
      <c r="E28" s="13" t="s">
        <v>1740</v>
      </c>
      <c r="F28" s="11">
        <v>0</v>
      </c>
      <c r="G28" s="12">
        <v>0</v>
      </c>
      <c r="H28" s="12">
        <v>0</v>
      </c>
      <c r="I28" s="13">
        <v>0</v>
      </c>
      <c r="J28" s="30"/>
      <c r="K28" s="14">
        <v>0</v>
      </c>
      <c r="L28" s="12">
        <v>0</v>
      </c>
      <c r="M28" s="129">
        <v>0</v>
      </c>
      <c r="N28" s="13">
        <v>20</v>
      </c>
      <c r="O28" s="30"/>
      <c r="P28" s="14">
        <v>0</v>
      </c>
      <c r="Q28" s="12">
        <v>0</v>
      </c>
      <c r="R28" s="12">
        <v>0</v>
      </c>
      <c r="S28" s="13">
        <v>0</v>
      </c>
      <c r="T28" s="30"/>
      <c r="U28" s="14">
        <v>2</v>
      </c>
      <c r="V28" s="12">
        <v>0</v>
      </c>
      <c r="W28" s="12">
        <v>3.1</v>
      </c>
      <c r="X28" s="13">
        <v>227</v>
      </c>
      <c r="Y28" s="30"/>
      <c r="Z28" s="14">
        <v>0</v>
      </c>
      <c r="AA28" s="12">
        <v>0</v>
      </c>
      <c r="AB28" s="12">
        <v>0</v>
      </c>
      <c r="AC28" s="13">
        <v>0</v>
      </c>
      <c r="AD28" s="30"/>
      <c r="AE28" s="34">
        <f t="shared" si="0"/>
        <v>2</v>
      </c>
      <c r="AF28" s="15">
        <f t="shared" si="1"/>
        <v>0</v>
      </c>
      <c r="AG28" s="16">
        <f t="shared" si="2"/>
        <v>3.1</v>
      </c>
      <c r="AH28" s="48">
        <f t="shared" si="3"/>
        <v>247</v>
      </c>
      <c r="AI28" s="30"/>
      <c r="AJ28" s="14">
        <f t="shared" si="4"/>
        <v>0</v>
      </c>
      <c r="AK28" s="12">
        <f t="shared" si="5"/>
        <v>20</v>
      </c>
      <c r="AL28" s="12">
        <f t="shared" si="6"/>
        <v>0</v>
      </c>
      <c r="AM28" s="12">
        <f t="shared" si="7"/>
        <v>227</v>
      </c>
      <c r="AN28" s="17">
        <f t="shared" si="8"/>
        <v>0</v>
      </c>
      <c r="AO28" s="14">
        <f t="shared" si="9"/>
        <v>0</v>
      </c>
      <c r="AP28" s="12">
        <f t="shared" si="10"/>
        <v>0</v>
      </c>
      <c r="AQ28" s="12">
        <f t="shared" si="11"/>
        <v>0</v>
      </c>
      <c r="AR28" s="12">
        <f t="shared" si="12"/>
        <v>2</v>
      </c>
      <c r="AS28" s="17">
        <f t="shared" si="13"/>
        <v>0</v>
      </c>
      <c r="AT28" s="14">
        <f t="shared" si="14"/>
        <v>0</v>
      </c>
      <c r="AU28" s="12">
        <f t="shared" si="15"/>
        <v>0</v>
      </c>
      <c r="AV28" s="12">
        <f t="shared" si="16"/>
        <v>0</v>
      </c>
      <c r="AW28" s="12">
        <f t="shared" si="17"/>
        <v>0</v>
      </c>
      <c r="AX28" s="17">
        <f t="shared" si="18"/>
        <v>0</v>
      </c>
      <c r="AY28" s="14">
        <f t="shared" si="19"/>
        <v>0</v>
      </c>
      <c r="AZ28" s="12">
        <f t="shared" si="20"/>
        <v>0</v>
      </c>
      <c r="BA28" s="12">
        <f t="shared" si="21"/>
        <v>0</v>
      </c>
      <c r="BB28" s="12">
        <f t="shared" si="22"/>
        <v>3.1</v>
      </c>
      <c r="BC28" s="13">
        <f t="shared" si="23"/>
        <v>0</v>
      </c>
    </row>
    <row r="29" spans="1:55" ht="13">
      <c r="A29" s="19" t="s">
        <v>438</v>
      </c>
      <c r="B29" s="12" t="s">
        <v>15</v>
      </c>
      <c r="C29" s="12" t="s">
        <v>115</v>
      </c>
      <c r="D29" s="12" t="s">
        <v>123</v>
      </c>
      <c r="E29" s="13" t="s">
        <v>1740</v>
      </c>
      <c r="F29" s="11">
        <v>1</v>
      </c>
      <c r="G29" s="12">
        <v>0</v>
      </c>
      <c r="H29" s="12">
        <v>1.1000000000000001</v>
      </c>
      <c r="I29" s="13">
        <v>234</v>
      </c>
      <c r="J29" s="30"/>
      <c r="K29" s="14">
        <v>4</v>
      </c>
      <c r="L29" s="12">
        <v>0</v>
      </c>
      <c r="M29" s="129">
        <v>3.5</v>
      </c>
      <c r="N29" s="13">
        <v>212</v>
      </c>
      <c r="O29" s="30"/>
      <c r="P29" s="14">
        <v>0</v>
      </c>
      <c r="Q29" s="12">
        <v>0</v>
      </c>
      <c r="R29" s="12">
        <v>0</v>
      </c>
      <c r="S29" s="13">
        <v>0</v>
      </c>
      <c r="T29" s="30"/>
      <c r="U29" s="14">
        <v>0</v>
      </c>
      <c r="V29" s="12">
        <v>0</v>
      </c>
      <c r="W29" s="12">
        <v>0</v>
      </c>
      <c r="X29" s="13">
        <v>20</v>
      </c>
      <c r="Y29" s="30"/>
      <c r="Z29" s="14">
        <v>1</v>
      </c>
      <c r="AA29" s="12">
        <v>0</v>
      </c>
      <c r="AB29" s="12">
        <v>0.9</v>
      </c>
      <c r="AC29" s="13">
        <v>153</v>
      </c>
      <c r="AD29" s="30"/>
      <c r="AE29" s="34">
        <f t="shared" si="0"/>
        <v>6</v>
      </c>
      <c r="AF29" s="15">
        <f t="shared" si="1"/>
        <v>0</v>
      </c>
      <c r="AG29" s="16">
        <f t="shared" si="2"/>
        <v>5.5</v>
      </c>
      <c r="AH29" s="48">
        <f t="shared" si="3"/>
        <v>619</v>
      </c>
      <c r="AI29" s="30"/>
      <c r="AJ29" s="14">
        <f t="shared" si="4"/>
        <v>234</v>
      </c>
      <c r="AK29" s="12">
        <f t="shared" si="5"/>
        <v>212</v>
      </c>
      <c r="AL29" s="12">
        <f t="shared" si="6"/>
        <v>0</v>
      </c>
      <c r="AM29" s="12">
        <f t="shared" si="7"/>
        <v>20</v>
      </c>
      <c r="AN29" s="17">
        <f t="shared" si="8"/>
        <v>153</v>
      </c>
      <c r="AO29" s="14">
        <f t="shared" si="9"/>
        <v>1</v>
      </c>
      <c r="AP29" s="12">
        <f t="shared" si="10"/>
        <v>4</v>
      </c>
      <c r="AQ29" s="12">
        <f t="shared" si="11"/>
        <v>0</v>
      </c>
      <c r="AR29" s="12">
        <f t="shared" si="12"/>
        <v>0</v>
      </c>
      <c r="AS29" s="17">
        <f t="shared" si="13"/>
        <v>1</v>
      </c>
      <c r="AT29" s="14">
        <f t="shared" si="14"/>
        <v>0</v>
      </c>
      <c r="AU29" s="12">
        <f t="shared" si="15"/>
        <v>0</v>
      </c>
      <c r="AV29" s="12">
        <f t="shared" si="16"/>
        <v>0</v>
      </c>
      <c r="AW29" s="12">
        <f t="shared" si="17"/>
        <v>0</v>
      </c>
      <c r="AX29" s="17">
        <f t="shared" si="18"/>
        <v>0</v>
      </c>
      <c r="AY29" s="14">
        <f t="shared" si="19"/>
        <v>1.1000000000000001</v>
      </c>
      <c r="AZ29" s="12">
        <f t="shared" si="20"/>
        <v>3.5</v>
      </c>
      <c r="BA29" s="12">
        <f t="shared" si="21"/>
        <v>0</v>
      </c>
      <c r="BB29" s="12">
        <f t="shared" si="22"/>
        <v>0</v>
      </c>
      <c r="BC29" s="13">
        <f t="shared" si="23"/>
        <v>0.9</v>
      </c>
    </row>
    <row r="30" spans="1:55" ht="13">
      <c r="A30" s="19" t="s">
        <v>439</v>
      </c>
      <c r="B30" s="12" t="s">
        <v>1190</v>
      </c>
      <c r="C30" s="12" t="s">
        <v>344</v>
      </c>
      <c r="D30" s="12" t="s">
        <v>30</v>
      </c>
      <c r="E30" s="13" t="s">
        <v>1741</v>
      </c>
      <c r="F30" s="11">
        <v>0</v>
      </c>
      <c r="G30" s="12">
        <v>0</v>
      </c>
      <c r="H30" s="12">
        <v>0</v>
      </c>
      <c r="I30" s="13">
        <v>0</v>
      </c>
      <c r="J30" s="30"/>
      <c r="K30" s="14">
        <v>0</v>
      </c>
      <c r="L30" s="12">
        <v>0</v>
      </c>
      <c r="M30" s="129">
        <v>0</v>
      </c>
      <c r="N30" s="13">
        <v>0</v>
      </c>
      <c r="O30" s="30"/>
      <c r="P30" s="14">
        <v>0</v>
      </c>
      <c r="Q30" s="12">
        <v>0</v>
      </c>
      <c r="R30" s="12">
        <v>0</v>
      </c>
      <c r="S30" s="13">
        <v>0</v>
      </c>
      <c r="T30" s="30"/>
      <c r="U30" s="14">
        <v>0</v>
      </c>
      <c r="V30" s="12">
        <v>0</v>
      </c>
      <c r="W30" s="12">
        <v>0</v>
      </c>
      <c r="X30" s="13">
        <v>0</v>
      </c>
      <c r="Y30" s="30"/>
      <c r="Z30" s="14">
        <v>0</v>
      </c>
      <c r="AA30" s="12">
        <v>0</v>
      </c>
      <c r="AB30" s="12">
        <v>0</v>
      </c>
      <c r="AC30" s="13">
        <v>0</v>
      </c>
      <c r="AD30" s="30"/>
      <c r="AE30" s="34">
        <f t="shared" si="0"/>
        <v>0</v>
      </c>
      <c r="AF30" s="15">
        <f t="shared" si="1"/>
        <v>0</v>
      </c>
      <c r="AG30" s="16">
        <f t="shared" si="2"/>
        <v>0</v>
      </c>
      <c r="AH30" s="48">
        <f t="shared" si="3"/>
        <v>0</v>
      </c>
      <c r="AI30" s="30"/>
      <c r="AJ30" s="14">
        <f t="shared" si="4"/>
        <v>0</v>
      </c>
      <c r="AK30" s="12">
        <f t="shared" si="5"/>
        <v>0</v>
      </c>
      <c r="AL30" s="12">
        <f t="shared" si="6"/>
        <v>0</v>
      </c>
      <c r="AM30" s="12">
        <f t="shared" si="7"/>
        <v>0</v>
      </c>
      <c r="AN30" s="17">
        <f t="shared" si="8"/>
        <v>0</v>
      </c>
      <c r="AO30" s="14">
        <f t="shared" si="9"/>
        <v>0</v>
      </c>
      <c r="AP30" s="12">
        <f t="shared" si="10"/>
        <v>0</v>
      </c>
      <c r="AQ30" s="12">
        <f t="shared" si="11"/>
        <v>0</v>
      </c>
      <c r="AR30" s="12">
        <f t="shared" si="12"/>
        <v>0</v>
      </c>
      <c r="AS30" s="17">
        <f t="shared" si="13"/>
        <v>0</v>
      </c>
      <c r="AT30" s="14">
        <f t="shared" si="14"/>
        <v>0</v>
      </c>
      <c r="AU30" s="12">
        <f t="shared" si="15"/>
        <v>0</v>
      </c>
      <c r="AV30" s="12">
        <f t="shared" si="16"/>
        <v>0</v>
      </c>
      <c r="AW30" s="12">
        <f t="shared" si="17"/>
        <v>0</v>
      </c>
      <c r="AX30" s="17">
        <f t="shared" si="18"/>
        <v>0</v>
      </c>
      <c r="AY30" s="14">
        <f t="shared" si="19"/>
        <v>0</v>
      </c>
      <c r="AZ30" s="12">
        <f t="shared" si="20"/>
        <v>0</v>
      </c>
      <c r="BA30" s="12">
        <f t="shared" si="21"/>
        <v>0</v>
      </c>
      <c r="BB30" s="12">
        <f t="shared" si="22"/>
        <v>0</v>
      </c>
      <c r="BC30" s="13">
        <f t="shared" si="23"/>
        <v>0</v>
      </c>
    </row>
    <row r="31" spans="1:55" ht="13">
      <c r="A31" s="19" t="s">
        <v>440</v>
      </c>
      <c r="B31" s="12" t="s">
        <v>1223</v>
      </c>
      <c r="C31" s="12" t="s">
        <v>132</v>
      </c>
      <c r="D31" s="12" t="s">
        <v>1175</v>
      </c>
      <c r="E31" s="13" t="s">
        <v>1205</v>
      </c>
      <c r="F31" s="11">
        <v>0</v>
      </c>
      <c r="G31" s="12">
        <v>0</v>
      </c>
      <c r="H31" s="12">
        <v>0</v>
      </c>
      <c r="I31" s="13">
        <v>0</v>
      </c>
      <c r="J31" s="30"/>
      <c r="K31" s="14">
        <v>0</v>
      </c>
      <c r="L31" s="12">
        <v>0</v>
      </c>
      <c r="M31" s="129">
        <v>0</v>
      </c>
      <c r="N31" s="13">
        <v>0</v>
      </c>
      <c r="O31" s="30"/>
      <c r="P31" s="14">
        <v>0</v>
      </c>
      <c r="Q31" s="12">
        <v>0</v>
      </c>
      <c r="R31" s="12">
        <v>0</v>
      </c>
      <c r="S31" s="13">
        <v>0</v>
      </c>
      <c r="T31" s="30"/>
      <c r="U31" s="14">
        <v>0</v>
      </c>
      <c r="V31" s="12">
        <v>0</v>
      </c>
      <c r="W31" s="12">
        <v>0</v>
      </c>
      <c r="X31" s="13">
        <v>0</v>
      </c>
      <c r="Y31" s="30"/>
      <c r="Z31" s="14">
        <v>0</v>
      </c>
      <c r="AA31" s="12">
        <v>0</v>
      </c>
      <c r="AB31" s="12">
        <v>0</v>
      </c>
      <c r="AC31" s="13">
        <v>0</v>
      </c>
      <c r="AD31" s="30"/>
      <c r="AE31" s="34">
        <f t="shared" si="0"/>
        <v>0</v>
      </c>
      <c r="AF31" s="15">
        <f t="shared" si="1"/>
        <v>0</v>
      </c>
      <c r="AG31" s="16">
        <f t="shared" si="2"/>
        <v>0</v>
      </c>
      <c r="AH31" s="48">
        <f t="shared" si="3"/>
        <v>0</v>
      </c>
      <c r="AI31" s="30"/>
      <c r="AJ31" s="14">
        <f t="shared" si="4"/>
        <v>0</v>
      </c>
      <c r="AK31" s="12">
        <f t="shared" si="5"/>
        <v>0</v>
      </c>
      <c r="AL31" s="12">
        <f t="shared" si="6"/>
        <v>0</v>
      </c>
      <c r="AM31" s="12">
        <f t="shared" si="7"/>
        <v>0</v>
      </c>
      <c r="AN31" s="17">
        <f t="shared" si="8"/>
        <v>0</v>
      </c>
      <c r="AO31" s="14">
        <f t="shared" si="9"/>
        <v>0</v>
      </c>
      <c r="AP31" s="12">
        <f t="shared" si="10"/>
        <v>0</v>
      </c>
      <c r="AQ31" s="12">
        <f t="shared" si="11"/>
        <v>0</v>
      </c>
      <c r="AR31" s="12">
        <f t="shared" si="12"/>
        <v>0</v>
      </c>
      <c r="AS31" s="17">
        <f t="shared" si="13"/>
        <v>0</v>
      </c>
      <c r="AT31" s="14">
        <f t="shared" si="14"/>
        <v>0</v>
      </c>
      <c r="AU31" s="12">
        <f t="shared" si="15"/>
        <v>0</v>
      </c>
      <c r="AV31" s="12">
        <f t="shared" si="16"/>
        <v>0</v>
      </c>
      <c r="AW31" s="12">
        <f t="shared" si="17"/>
        <v>0</v>
      </c>
      <c r="AX31" s="17">
        <f t="shared" si="18"/>
        <v>0</v>
      </c>
      <c r="AY31" s="14">
        <f t="shared" si="19"/>
        <v>0</v>
      </c>
      <c r="AZ31" s="12">
        <f t="shared" si="20"/>
        <v>0</v>
      </c>
      <c r="BA31" s="12">
        <f t="shared" si="21"/>
        <v>0</v>
      </c>
      <c r="BB31" s="12">
        <f t="shared" si="22"/>
        <v>0</v>
      </c>
      <c r="BC31" s="13">
        <f t="shared" si="23"/>
        <v>0</v>
      </c>
    </row>
    <row r="32" spans="1:55" ht="13">
      <c r="A32" s="19" t="s">
        <v>441</v>
      </c>
      <c r="B32" s="12" t="s">
        <v>17</v>
      </c>
      <c r="C32" s="12" t="s">
        <v>1038</v>
      </c>
      <c r="D32" s="12" t="s">
        <v>63</v>
      </c>
      <c r="E32" s="13" t="s">
        <v>1741</v>
      </c>
      <c r="F32" s="11">
        <v>0</v>
      </c>
      <c r="G32" s="12">
        <v>0</v>
      </c>
      <c r="H32" s="12">
        <v>0</v>
      </c>
      <c r="I32" s="13">
        <v>0</v>
      </c>
      <c r="J32" s="30"/>
      <c r="K32" s="14">
        <v>0</v>
      </c>
      <c r="L32" s="12">
        <v>0</v>
      </c>
      <c r="M32" s="129">
        <v>0</v>
      </c>
      <c r="N32" s="13">
        <v>0</v>
      </c>
      <c r="O32" s="30"/>
      <c r="P32" s="14">
        <v>0</v>
      </c>
      <c r="Q32" s="12">
        <v>0</v>
      </c>
      <c r="R32" s="12">
        <v>0</v>
      </c>
      <c r="S32" s="13">
        <v>0</v>
      </c>
      <c r="T32" s="30"/>
      <c r="U32" s="14">
        <v>0</v>
      </c>
      <c r="V32" s="12">
        <v>0</v>
      </c>
      <c r="W32" s="12">
        <v>0</v>
      </c>
      <c r="X32" s="13">
        <v>0</v>
      </c>
      <c r="Y32" s="30"/>
      <c r="Z32" s="14">
        <v>0</v>
      </c>
      <c r="AA32" s="12">
        <v>0</v>
      </c>
      <c r="AB32" s="12">
        <v>0</v>
      </c>
      <c r="AC32" s="13">
        <v>0</v>
      </c>
      <c r="AD32" s="30"/>
      <c r="AE32" s="34">
        <f t="shared" si="0"/>
        <v>0</v>
      </c>
      <c r="AF32" s="15">
        <f t="shared" si="1"/>
        <v>0</v>
      </c>
      <c r="AG32" s="16">
        <f t="shared" si="2"/>
        <v>0</v>
      </c>
      <c r="AH32" s="48">
        <f t="shared" si="3"/>
        <v>0</v>
      </c>
      <c r="AI32" s="30"/>
      <c r="AJ32" s="14">
        <f t="shared" si="4"/>
        <v>0</v>
      </c>
      <c r="AK32" s="12">
        <f t="shared" si="5"/>
        <v>0</v>
      </c>
      <c r="AL32" s="12">
        <f t="shared" si="6"/>
        <v>0</v>
      </c>
      <c r="AM32" s="12">
        <f t="shared" si="7"/>
        <v>0</v>
      </c>
      <c r="AN32" s="17">
        <f t="shared" si="8"/>
        <v>0</v>
      </c>
      <c r="AO32" s="14">
        <f t="shared" si="9"/>
        <v>0</v>
      </c>
      <c r="AP32" s="12">
        <f t="shared" si="10"/>
        <v>0</v>
      </c>
      <c r="AQ32" s="12">
        <f t="shared" si="11"/>
        <v>0</v>
      </c>
      <c r="AR32" s="12">
        <f t="shared" si="12"/>
        <v>0</v>
      </c>
      <c r="AS32" s="17">
        <f t="shared" si="13"/>
        <v>0</v>
      </c>
      <c r="AT32" s="14">
        <f t="shared" si="14"/>
        <v>0</v>
      </c>
      <c r="AU32" s="12">
        <f t="shared" si="15"/>
        <v>0</v>
      </c>
      <c r="AV32" s="12">
        <f t="shared" si="16"/>
        <v>0</v>
      </c>
      <c r="AW32" s="12">
        <f t="shared" si="17"/>
        <v>0</v>
      </c>
      <c r="AX32" s="17">
        <f t="shared" si="18"/>
        <v>0</v>
      </c>
      <c r="AY32" s="14">
        <f t="shared" si="19"/>
        <v>0</v>
      </c>
      <c r="AZ32" s="12">
        <f t="shared" si="20"/>
        <v>0</v>
      </c>
      <c r="BA32" s="12">
        <f t="shared" si="21"/>
        <v>0</v>
      </c>
      <c r="BB32" s="12">
        <f t="shared" si="22"/>
        <v>0</v>
      </c>
      <c r="BC32" s="13">
        <f t="shared" si="23"/>
        <v>0</v>
      </c>
    </row>
    <row r="33" spans="1:55" ht="13">
      <c r="A33" s="19" t="s">
        <v>442</v>
      </c>
      <c r="B33" s="12" t="s">
        <v>14</v>
      </c>
      <c r="C33" s="12" t="s">
        <v>233</v>
      </c>
      <c r="D33" s="12" t="s">
        <v>78</v>
      </c>
      <c r="E33" s="13" t="s">
        <v>1205</v>
      </c>
      <c r="F33" s="11">
        <v>0</v>
      </c>
      <c r="G33" s="12">
        <v>0</v>
      </c>
      <c r="H33" s="12">
        <v>0</v>
      </c>
      <c r="I33" s="13">
        <v>20</v>
      </c>
      <c r="J33" s="30"/>
      <c r="K33" s="14">
        <v>0</v>
      </c>
      <c r="L33" s="12">
        <v>7</v>
      </c>
      <c r="M33" s="129">
        <v>104.39999999999998</v>
      </c>
      <c r="N33" s="13">
        <v>300</v>
      </c>
      <c r="O33" s="30"/>
      <c r="P33" s="14">
        <v>0</v>
      </c>
      <c r="Q33" s="12">
        <v>7</v>
      </c>
      <c r="R33" s="12">
        <v>77.900000000000006</v>
      </c>
      <c r="S33" s="13">
        <v>298</v>
      </c>
      <c r="T33" s="30"/>
      <c r="U33" s="14">
        <v>0</v>
      </c>
      <c r="V33" s="12">
        <v>3</v>
      </c>
      <c r="W33" s="12">
        <v>33.700000000000003</v>
      </c>
      <c r="X33" s="13">
        <v>284</v>
      </c>
      <c r="Y33" s="30"/>
      <c r="Z33" s="14">
        <v>0</v>
      </c>
      <c r="AA33" s="12">
        <v>2</v>
      </c>
      <c r="AB33" s="12">
        <v>11</v>
      </c>
      <c r="AC33" s="13">
        <v>217</v>
      </c>
      <c r="AD33" s="30"/>
      <c r="AE33" s="34">
        <f t="shared" si="0"/>
        <v>0</v>
      </c>
      <c r="AF33" s="15">
        <f t="shared" si="1"/>
        <v>19</v>
      </c>
      <c r="AG33" s="16">
        <f t="shared" si="2"/>
        <v>227</v>
      </c>
      <c r="AH33" s="48">
        <f t="shared" si="3"/>
        <v>1099</v>
      </c>
      <c r="AI33" s="30"/>
      <c r="AJ33" s="14">
        <f t="shared" si="4"/>
        <v>20</v>
      </c>
      <c r="AK33" s="12">
        <f t="shared" si="5"/>
        <v>300</v>
      </c>
      <c r="AL33" s="12">
        <f t="shared" si="6"/>
        <v>298</v>
      </c>
      <c r="AM33" s="12">
        <f t="shared" si="7"/>
        <v>284</v>
      </c>
      <c r="AN33" s="17">
        <f t="shared" si="8"/>
        <v>217</v>
      </c>
      <c r="AO33" s="14">
        <f t="shared" si="9"/>
        <v>0</v>
      </c>
      <c r="AP33" s="12">
        <f t="shared" si="10"/>
        <v>0</v>
      </c>
      <c r="AQ33" s="12">
        <f t="shared" si="11"/>
        <v>0</v>
      </c>
      <c r="AR33" s="12">
        <f t="shared" si="12"/>
        <v>0</v>
      </c>
      <c r="AS33" s="17">
        <f t="shared" si="13"/>
        <v>0</v>
      </c>
      <c r="AT33" s="14">
        <f t="shared" si="14"/>
        <v>0</v>
      </c>
      <c r="AU33" s="12">
        <f t="shared" si="15"/>
        <v>7</v>
      </c>
      <c r="AV33" s="12">
        <f t="shared" si="16"/>
        <v>7</v>
      </c>
      <c r="AW33" s="12">
        <f t="shared" si="17"/>
        <v>3</v>
      </c>
      <c r="AX33" s="17">
        <f t="shared" si="18"/>
        <v>2</v>
      </c>
      <c r="AY33" s="14">
        <f t="shared" si="19"/>
        <v>0</v>
      </c>
      <c r="AZ33" s="12">
        <f t="shared" si="20"/>
        <v>104.39999999999998</v>
      </c>
      <c r="BA33" s="12">
        <f t="shared" si="21"/>
        <v>77.900000000000006</v>
      </c>
      <c r="BB33" s="12">
        <f t="shared" si="22"/>
        <v>33.700000000000003</v>
      </c>
      <c r="BC33" s="13">
        <f t="shared" si="23"/>
        <v>11</v>
      </c>
    </row>
    <row r="34" spans="1:55" ht="13">
      <c r="A34" s="19" t="s">
        <v>443</v>
      </c>
      <c r="B34" s="12" t="s">
        <v>1783</v>
      </c>
      <c r="C34" s="12" t="s">
        <v>45</v>
      </c>
      <c r="D34" s="12" t="s">
        <v>278</v>
      </c>
      <c r="E34" s="13" t="s">
        <v>1202</v>
      </c>
      <c r="F34" s="11">
        <v>0</v>
      </c>
      <c r="G34" s="12">
        <v>2</v>
      </c>
      <c r="H34" s="12">
        <v>25.5</v>
      </c>
      <c r="I34" s="13">
        <v>289</v>
      </c>
      <c r="J34" s="30"/>
      <c r="K34" s="14">
        <v>0</v>
      </c>
      <c r="L34" s="12">
        <v>0</v>
      </c>
      <c r="M34" s="129">
        <v>0</v>
      </c>
      <c r="N34" s="13">
        <v>20</v>
      </c>
      <c r="O34" s="30"/>
      <c r="P34" s="14">
        <v>0</v>
      </c>
      <c r="Q34" s="12">
        <v>4</v>
      </c>
      <c r="R34" s="12">
        <v>7.1</v>
      </c>
      <c r="S34" s="13">
        <v>201</v>
      </c>
      <c r="T34" s="30"/>
      <c r="U34" s="14">
        <v>1</v>
      </c>
      <c r="V34" s="12">
        <v>0</v>
      </c>
      <c r="W34" s="12">
        <v>0.8</v>
      </c>
      <c r="X34" s="13">
        <v>176</v>
      </c>
      <c r="Y34" s="30"/>
      <c r="Z34" s="14">
        <v>0</v>
      </c>
      <c r="AA34" s="12">
        <v>1</v>
      </c>
      <c r="AB34" s="12">
        <v>3.3</v>
      </c>
      <c r="AC34" s="13">
        <v>180</v>
      </c>
      <c r="AD34" s="30"/>
      <c r="AE34" s="34">
        <f t="shared" si="0"/>
        <v>1</v>
      </c>
      <c r="AF34" s="15">
        <f t="shared" si="1"/>
        <v>7</v>
      </c>
      <c r="AG34" s="16">
        <f t="shared" si="2"/>
        <v>36.699999999999996</v>
      </c>
      <c r="AH34" s="48">
        <f t="shared" si="3"/>
        <v>846</v>
      </c>
      <c r="AI34" s="30"/>
      <c r="AJ34" s="14">
        <f t="shared" si="4"/>
        <v>289</v>
      </c>
      <c r="AK34" s="12">
        <f t="shared" si="5"/>
        <v>20</v>
      </c>
      <c r="AL34" s="12">
        <f t="shared" si="6"/>
        <v>201</v>
      </c>
      <c r="AM34" s="12">
        <f t="shared" si="7"/>
        <v>176</v>
      </c>
      <c r="AN34" s="17">
        <f t="shared" si="8"/>
        <v>180</v>
      </c>
      <c r="AO34" s="14">
        <f t="shared" si="9"/>
        <v>0</v>
      </c>
      <c r="AP34" s="12">
        <f t="shared" si="10"/>
        <v>0</v>
      </c>
      <c r="AQ34" s="12">
        <f t="shared" si="11"/>
        <v>0</v>
      </c>
      <c r="AR34" s="12">
        <f t="shared" si="12"/>
        <v>1</v>
      </c>
      <c r="AS34" s="17">
        <f t="shared" si="13"/>
        <v>0</v>
      </c>
      <c r="AT34" s="14">
        <f t="shared" si="14"/>
        <v>2</v>
      </c>
      <c r="AU34" s="12">
        <f t="shared" si="15"/>
        <v>0</v>
      </c>
      <c r="AV34" s="12">
        <f t="shared" si="16"/>
        <v>4</v>
      </c>
      <c r="AW34" s="12">
        <f t="shared" si="17"/>
        <v>0</v>
      </c>
      <c r="AX34" s="17">
        <f t="shared" si="18"/>
        <v>1</v>
      </c>
      <c r="AY34" s="14">
        <f t="shared" si="19"/>
        <v>25.5</v>
      </c>
      <c r="AZ34" s="12">
        <f t="shared" si="20"/>
        <v>0</v>
      </c>
      <c r="BA34" s="12">
        <f t="shared" si="21"/>
        <v>7.1</v>
      </c>
      <c r="BB34" s="12">
        <f t="shared" si="22"/>
        <v>0.8</v>
      </c>
      <c r="BC34" s="13">
        <f t="shared" si="23"/>
        <v>3.3</v>
      </c>
    </row>
    <row r="35" spans="1:55" ht="13">
      <c r="A35" s="19" t="s">
        <v>444</v>
      </c>
      <c r="B35" s="12" t="s">
        <v>8</v>
      </c>
      <c r="C35" s="12" t="s">
        <v>204</v>
      </c>
      <c r="D35" s="12" t="s">
        <v>26</v>
      </c>
      <c r="E35" s="13" t="s">
        <v>1740</v>
      </c>
      <c r="F35" s="11">
        <v>0</v>
      </c>
      <c r="G35" s="12">
        <v>0</v>
      </c>
      <c r="H35" s="12">
        <v>0</v>
      </c>
      <c r="I35" s="13">
        <v>0</v>
      </c>
      <c r="J35" s="30"/>
      <c r="K35" s="14">
        <v>0</v>
      </c>
      <c r="L35" s="12">
        <v>0</v>
      </c>
      <c r="M35" s="129">
        <v>0</v>
      </c>
      <c r="N35" s="13">
        <v>0</v>
      </c>
      <c r="O35" s="30"/>
      <c r="P35" s="14">
        <v>2</v>
      </c>
      <c r="Q35" s="12">
        <v>0</v>
      </c>
      <c r="R35" s="12">
        <v>4.0999999999999996</v>
      </c>
      <c r="S35" s="13">
        <v>168</v>
      </c>
      <c r="T35" s="30"/>
      <c r="U35" s="14">
        <v>0</v>
      </c>
      <c r="V35" s="12">
        <v>0</v>
      </c>
      <c r="W35" s="12">
        <v>0</v>
      </c>
      <c r="X35" s="13">
        <v>20</v>
      </c>
      <c r="Y35" s="30"/>
      <c r="Z35" s="14">
        <v>0</v>
      </c>
      <c r="AA35" s="12">
        <v>0</v>
      </c>
      <c r="AB35" s="12">
        <v>0</v>
      </c>
      <c r="AC35" s="13">
        <v>0</v>
      </c>
      <c r="AD35" s="30"/>
      <c r="AE35" s="34">
        <f t="shared" si="0"/>
        <v>2</v>
      </c>
      <c r="AF35" s="15">
        <f t="shared" si="1"/>
        <v>0</v>
      </c>
      <c r="AG35" s="16">
        <f t="shared" si="2"/>
        <v>4.0999999999999996</v>
      </c>
      <c r="AH35" s="48">
        <f t="shared" si="3"/>
        <v>188</v>
      </c>
      <c r="AI35" s="30"/>
      <c r="AJ35" s="14">
        <f t="shared" si="4"/>
        <v>0</v>
      </c>
      <c r="AK35" s="12">
        <f t="shared" si="5"/>
        <v>0</v>
      </c>
      <c r="AL35" s="12">
        <f t="shared" si="6"/>
        <v>168</v>
      </c>
      <c r="AM35" s="12">
        <f t="shared" si="7"/>
        <v>20</v>
      </c>
      <c r="AN35" s="17">
        <f t="shared" si="8"/>
        <v>0</v>
      </c>
      <c r="AO35" s="14">
        <f t="shared" si="9"/>
        <v>0</v>
      </c>
      <c r="AP35" s="12">
        <f t="shared" si="10"/>
        <v>0</v>
      </c>
      <c r="AQ35" s="12">
        <f t="shared" si="11"/>
        <v>2</v>
      </c>
      <c r="AR35" s="12">
        <f t="shared" si="12"/>
        <v>0</v>
      </c>
      <c r="AS35" s="17">
        <f t="shared" si="13"/>
        <v>0</v>
      </c>
      <c r="AT35" s="14">
        <f t="shared" si="14"/>
        <v>0</v>
      </c>
      <c r="AU35" s="12">
        <f t="shared" si="15"/>
        <v>0</v>
      </c>
      <c r="AV35" s="12">
        <f t="shared" si="16"/>
        <v>0</v>
      </c>
      <c r="AW35" s="12">
        <f t="shared" si="17"/>
        <v>0</v>
      </c>
      <c r="AX35" s="17">
        <f t="shared" si="18"/>
        <v>0</v>
      </c>
      <c r="AY35" s="14">
        <f t="shared" si="19"/>
        <v>0</v>
      </c>
      <c r="AZ35" s="12">
        <f t="shared" si="20"/>
        <v>0</v>
      </c>
      <c r="BA35" s="12">
        <f t="shared" si="21"/>
        <v>4.0999999999999996</v>
      </c>
      <c r="BB35" s="12">
        <f t="shared" si="22"/>
        <v>0</v>
      </c>
      <c r="BC35" s="13">
        <f t="shared" si="23"/>
        <v>0</v>
      </c>
    </row>
    <row r="36" spans="1:55" ht="13">
      <c r="A36" s="19" t="s">
        <v>445</v>
      </c>
      <c r="B36" s="12" t="s">
        <v>1235</v>
      </c>
      <c r="C36" s="12" t="s">
        <v>1679</v>
      </c>
      <c r="D36" s="12" t="s">
        <v>39</v>
      </c>
      <c r="E36" s="13" t="s">
        <v>1767</v>
      </c>
      <c r="F36" s="11">
        <v>0</v>
      </c>
      <c r="G36" s="12">
        <v>0</v>
      </c>
      <c r="H36" s="12">
        <v>0</v>
      </c>
      <c r="I36" s="13">
        <v>0</v>
      </c>
      <c r="J36" s="30"/>
      <c r="K36" s="14">
        <v>0</v>
      </c>
      <c r="L36" s="12">
        <v>0</v>
      </c>
      <c r="M36" s="129">
        <v>0</v>
      </c>
      <c r="N36" s="13">
        <v>0</v>
      </c>
      <c r="O36" s="30"/>
      <c r="P36" s="14">
        <v>0</v>
      </c>
      <c r="Q36" s="12">
        <v>0</v>
      </c>
      <c r="R36" s="12">
        <v>0</v>
      </c>
      <c r="S36" s="13">
        <v>0</v>
      </c>
      <c r="T36" s="30"/>
      <c r="U36" s="14">
        <v>0</v>
      </c>
      <c r="V36" s="12">
        <v>0</v>
      </c>
      <c r="W36" s="12">
        <v>0</v>
      </c>
      <c r="X36" s="13">
        <v>0</v>
      </c>
      <c r="Y36" s="30"/>
      <c r="Z36" s="14">
        <v>0</v>
      </c>
      <c r="AA36" s="12">
        <v>0</v>
      </c>
      <c r="AB36" s="12">
        <v>0</v>
      </c>
      <c r="AC36" s="13">
        <v>0</v>
      </c>
      <c r="AD36" s="30"/>
      <c r="AE36" s="34">
        <f t="shared" si="0"/>
        <v>0</v>
      </c>
      <c r="AF36" s="15">
        <f t="shared" si="1"/>
        <v>0</v>
      </c>
      <c r="AG36" s="16">
        <f t="shared" si="2"/>
        <v>0</v>
      </c>
      <c r="AH36" s="48">
        <f t="shared" si="3"/>
        <v>0</v>
      </c>
      <c r="AI36" s="30"/>
      <c r="AJ36" s="14">
        <f t="shared" si="4"/>
        <v>0</v>
      </c>
      <c r="AK36" s="12">
        <f t="shared" si="5"/>
        <v>0</v>
      </c>
      <c r="AL36" s="12">
        <f t="shared" si="6"/>
        <v>0</v>
      </c>
      <c r="AM36" s="12">
        <f t="shared" si="7"/>
        <v>0</v>
      </c>
      <c r="AN36" s="17">
        <f t="shared" si="8"/>
        <v>0</v>
      </c>
      <c r="AO36" s="14">
        <f t="shared" si="9"/>
        <v>0</v>
      </c>
      <c r="AP36" s="12">
        <f t="shared" si="10"/>
        <v>0</v>
      </c>
      <c r="AQ36" s="12">
        <f t="shared" si="11"/>
        <v>0</v>
      </c>
      <c r="AR36" s="12">
        <f t="shared" si="12"/>
        <v>0</v>
      </c>
      <c r="AS36" s="17">
        <f t="shared" si="13"/>
        <v>0</v>
      </c>
      <c r="AT36" s="14">
        <f t="shared" si="14"/>
        <v>0</v>
      </c>
      <c r="AU36" s="12">
        <f t="shared" si="15"/>
        <v>0</v>
      </c>
      <c r="AV36" s="12">
        <f t="shared" si="16"/>
        <v>0</v>
      </c>
      <c r="AW36" s="12">
        <f t="shared" si="17"/>
        <v>0</v>
      </c>
      <c r="AX36" s="17">
        <f t="shared" si="18"/>
        <v>0</v>
      </c>
      <c r="AY36" s="14">
        <f t="shared" si="19"/>
        <v>0</v>
      </c>
      <c r="AZ36" s="12">
        <f t="shared" si="20"/>
        <v>0</v>
      </c>
      <c r="BA36" s="12">
        <f t="shared" si="21"/>
        <v>0</v>
      </c>
      <c r="BB36" s="12">
        <f t="shared" si="22"/>
        <v>0</v>
      </c>
      <c r="BC36" s="13">
        <f t="shared" si="23"/>
        <v>0</v>
      </c>
    </row>
    <row r="37" spans="1:55" ht="13">
      <c r="A37" s="19" t="s">
        <v>446</v>
      </c>
      <c r="B37" s="12" t="s">
        <v>13</v>
      </c>
      <c r="C37" s="12" t="s">
        <v>50</v>
      </c>
      <c r="D37" s="12" t="s">
        <v>1171</v>
      </c>
      <c r="E37" s="13" t="s">
        <v>1205</v>
      </c>
      <c r="F37" s="11">
        <v>0</v>
      </c>
      <c r="G37" s="12">
        <v>1</v>
      </c>
      <c r="H37" s="12">
        <v>1.2</v>
      </c>
      <c r="I37" s="13">
        <v>240</v>
      </c>
      <c r="J37" s="30"/>
      <c r="K37" s="14">
        <v>0</v>
      </c>
      <c r="L37" s="12">
        <v>2</v>
      </c>
      <c r="M37" s="129">
        <v>12.600000000000001</v>
      </c>
      <c r="N37" s="13">
        <v>267</v>
      </c>
      <c r="O37" s="30"/>
      <c r="P37" s="14">
        <v>0</v>
      </c>
      <c r="Q37" s="12">
        <v>0</v>
      </c>
      <c r="R37" s="12">
        <v>0</v>
      </c>
      <c r="S37" s="13">
        <v>0</v>
      </c>
      <c r="T37" s="30"/>
      <c r="U37" s="14">
        <v>0</v>
      </c>
      <c r="V37" s="12">
        <v>1</v>
      </c>
      <c r="W37" s="12">
        <v>5.8</v>
      </c>
      <c r="X37" s="13">
        <v>253</v>
      </c>
      <c r="Y37" s="30"/>
      <c r="Z37" s="14">
        <v>0</v>
      </c>
      <c r="AA37" s="12">
        <v>2</v>
      </c>
      <c r="AB37" s="12">
        <v>27.3</v>
      </c>
      <c r="AC37" s="13">
        <v>261</v>
      </c>
      <c r="AD37" s="30"/>
      <c r="AE37" s="34">
        <f t="shared" si="0"/>
        <v>0</v>
      </c>
      <c r="AF37" s="15">
        <f t="shared" si="1"/>
        <v>6</v>
      </c>
      <c r="AG37" s="16">
        <f t="shared" si="2"/>
        <v>46.900000000000006</v>
      </c>
      <c r="AH37" s="48">
        <f t="shared" si="3"/>
        <v>1021</v>
      </c>
      <c r="AI37" s="30"/>
      <c r="AJ37" s="14">
        <f t="shared" si="4"/>
        <v>240</v>
      </c>
      <c r="AK37" s="12">
        <f t="shared" si="5"/>
        <v>267</v>
      </c>
      <c r="AL37" s="12">
        <f t="shared" si="6"/>
        <v>0</v>
      </c>
      <c r="AM37" s="12">
        <f t="shared" si="7"/>
        <v>253</v>
      </c>
      <c r="AN37" s="17">
        <f t="shared" si="8"/>
        <v>261</v>
      </c>
      <c r="AO37" s="14">
        <f t="shared" si="9"/>
        <v>0</v>
      </c>
      <c r="AP37" s="12">
        <f t="shared" si="10"/>
        <v>0</v>
      </c>
      <c r="AQ37" s="12">
        <f t="shared" si="11"/>
        <v>0</v>
      </c>
      <c r="AR37" s="12">
        <f t="shared" si="12"/>
        <v>0</v>
      </c>
      <c r="AS37" s="17">
        <f t="shared" si="13"/>
        <v>0</v>
      </c>
      <c r="AT37" s="14">
        <f t="shared" si="14"/>
        <v>1</v>
      </c>
      <c r="AU37" s="12">
        <f t="shared" si="15"/>
        <v>2</v>
      </c>
      <c r="AV37" s="12">
        <f t="shared" si="16"/>
        <v>0</v>
      </c>
      <c r="AW37" s="12">
        <f t="shared" si="17"/>
        <v>1</v>
      </c>
      <c r="AX37" s="17">
        <f t="shared" si="18"/>
        <v>2</v>
      </c>
      <c r="AY37" s="14">
        <f t="shared" si="19"/>
        <v>1.2</v>
      </c>
      <c r="AZ37" s="12">
        <f t="shared" si="20"/>
        <v>12.600000000000001</v>
      </c>
      <c r="BA37" s="12">
        <f t="shared" si="21"/>
        <v>0</v>
      </c>
      <c r="BB37" s="12">
        <f t="shared" si="22"/>
        <v>5.8</v>
      </c>
      <c r="BC37" s="13">
        <f t="shared" si="23"/>
        <v>27.3</v>
      </c>
    </row>
    <row r="38" spans="1:55" ht="13">
      <c r="A38" s="19" t="s">
        <v>447</v>
      </c>
      <c r="B38" s="12" t="s">
        <v>13</v>
      </c>
      <c r="C38" s="12" t="s">
        <v>304</v>
      </c>
      <c r="D38" s="12" t="s">
        <v>187</v>
      </c>
      <c r="E38" s="13" t="s">
        <v>1205</v>
      </c>
      <c r="F38" s="11">
        <v>0</v>
      </c>
      <c r="G38" s="12">
        <v>0</v>
      </c>
      <c r="H38" s="12">
        <v>0</v>
      </c>
      <c r="I38" s="13">
        <v>0</v>
      </c>
      <c r="J38" s="30"/>
      <c r="K38" s="14">
        <v>0</v>
      </c>
      <c r="L38" s="12">
        <v>0</v>
      </c>
      <c r="M38" s="129">
        <v>0</v>
      </c>
      <c r="N38" s="13">
        <v>0</v>
      </c>
      <c r="O38" s="30"/>
      <c r="P38" s="14">
        <v>0</v>
      </c>
      <c r="Q38" s="12">
        <v>0</v>
      </c>
      <c r="R38" s="12">
        <v>0</v>
      </c>
      <c r="S38" s="13">
        <v>0</v>
      </c>
      <c r="T38" s="30"/>
      <c r="U38" s="14">
        <v>0</v>
      </c>
      <c r="V38" s="12">
        <v>0</v>
      </c>
      <c r="W38" s="12">
        <v>0</v>
      </c>
      <c r="X38" s="13">
        <v>0</v>
      </c>
      <c r="Y38" s="30"/>
      <c r="Z38" s="14">
        <v>0</v>
      </c>
      <c r="AA38" s="12">
        <v>2</v>
      </c>
      <c r="AB38" s="12">
        <v>18.5</v>
      </c>
      <c r="AC38" s="13">
        <v>243</v>
      </c>
      <c r="AD38" s="30"/>
      <c r="AE38" s="34">
        <f t="shared" si="0"/>
        <v>0</v>
      </c>
      <c r="AF38" s="15">
        <f t="shared" si="1"/>
        <v>2</v>
      </c>
      <c r="AG38" s="16">
        <f t="shared" si="2"/>
        <v>18.5</v>
      </c>
      <c r="AH38" s="48">
        <f t="shared" si="3"/>
        <v>243</v>
      </c>
      <c r="AI38" s="30"/>
      <c r="AJ38" s="14">
        <f t="shared" si="4"/>
        <v>0</v>
      </c>
      <c r="AK38" s="12">
        <f t="shared" si="5"/>
        <v>0</v>
      </c>
      <c r="AL38" s="12">
        <f t="shared" si="6"/>
        <v>0</v>
      </c>
      <c r="AM38" s="12">
        <f t="shared" si="7"/>
        <v>0</v>
      </c>
      <c r="AN38" s="17">
        <f t="shared" si="8"/>
        <v>243</v>
      </c>
      <c r="AO38" s="14">
        <f t="shared" si="9"/>
        <v>0</v>
      </c>
      <c r="AP38" s="12">
        <f t="shared" si="10"/>
        <v>0</v>
      </c>
      <c r="AQ38" s="12">
        <f t="shared" si="11"/>
        <v>0</v>
      </c>
      <c r="AR38" s="12">
        <f t="shared" si="12"/>
        <v>0</v>
      </c>
      <c r="AS38" s="17">
        <f t="shared" si="13"/>
        <v>0</v>
      </c>
      <c r="AT38" s="14">
        <f t="shared" si="14"/>
        <v>0</v>
      </c>
      <c r="AU38" s="12">
        <f t="shared" si="15"/>
        <v>0</v>
      </c>
      <c r="AV38" s="12">
        <f t="shared" si="16"/>
        <v>0</v>
      </c>
      <c r="AW38" s="12">
        <f t="shared" si="17"/>
        <v>0</v>
      </c>
      <c r="AX38" s="17">
        <f t="shared" si="18"/>
        <v>2</v>
      </c>
      <c r="AY38" s="14">
        <f t="shared" si="19"/>
        <v>0</v>
      </c>
      <c r="AZ38" s="12">
        <f t="shared" si="20"/>
        <v>0</v>
      </c>
      <c r="BA38" s="12">
        <f t="shared" si="21"/>
        <v>0</v>
      </c>
      <c r="BB38" s="12">
        <f t="shared" si="22"/>
        <v>0</v>
      </c>
      <c r="BC38" s="13">
        <f t="shared" si="23"/>
        <v>18.5</v>
      </c>
    </row>
    <row r="39" spans="1:55" ht="13">
      <c r="A39" s="19" t="s">
        <v>448</v>
      </c>
      <c r="B39" s="12" t="s">
        <v>9</v>
      </c>
      <c r="C39" s="12" t="s">
        <v>50</v>
      </c>
      <c r="D39" s="12" t="s">
        <v>1660</v>
      </c>
      <c r="E39" s="13" t="s">
        <v>1202</v>
      </c>
      <c r="F39" s="11">
        <v>1</v>
      </c>
      <c r="G39" s="12">
        <v>0</v>
      </c>
      <c r="H39" s="12">
        <v>1</v>
      </c>
      <c r="I39" s="13">
        <v>231</v>
      </c>
      <c r="J39" s="30"/>
      <c r="K39" s="14">
        <v>0</v>
      </c>
      <c r="L39" s="12">
        <v>0</v>
      </c>
      <c r="M39" s="129">
        <v>0</v>
      </c>
      <c r="N39" s="13">
        <v>20</v>
      </c>
      <c r="O39" s="30"/>
      <c r="P39" s="14">
        <v>0</v>
      </c>
      <c r="Q39" s="12">
        <v>0</v>
      </c>
      <c r="R39" s="12">
        <v>0</v>
      </c>
      <c r="S39" s="13">
        <v>0</v>
      </c>
      <c r="T39" s="30"/>
      <c r="U39" s="14">
        <v>0</v>
      </c>
      <c r="V39" s="12">
        <v>0</v>
      </c>
      <c r="W39" s="12">
        <v>0</v>
      </c>
      <c r="X39" s="13">
        <v>20</v>
      </c>
      <c r="Y39" s="30"/>
      <c r="Z39" s="14">
        <v>0</v>
      </c>
      <c r="AA39" s="12">
        <v>0</v>
      </c>
      <c r="AB39" s="12">
        <v>0</v>
      </c>
      <c r="AC39" s="13">
        <v>0</v>
      </c>
      <c r="AD39" s="30"/>
      <c r="AE39" s="34">
        <f t="shared" si="0"/>
        <v>1</v>
      </c>
      <c r="AF39" s="15">
        <f t="shared" si="1"/>
        <v>0</v>
      </c>
      <c r="AG39" s="16">
        <f t="shared" si="2"/>
        <v>1</v>
      </c>
      <c r="AH39" s="48">
        <f t="shared" si="3"/>
        <v>271</v>
      </c>
      <c r="AI39" s="30"/>
      <c r="AJ39" s="14">
        <f t="shared" si="4"/>
        <v>231</v>
      </c>
      <c r="AK39" s="12">
        <f t="shared" si="5"/>
        <v>20</v>
      </c>
      <c r="AL39" s="12">
        <f t="shared" si="6"/>
        <v>0</v>
      </c>
      <c r="AM39" s="12">
        <f t="shared" si="7"/>
        <v>20</v>
      </c>
      <c r="AN39" s="17">
        <f t="shared" si="8"/>
        <v>0</v>
      </c>
      <c r="AO39" s="14">
        <f t="shared" si="9"/>
        <v>1</v>
      </c>
      <c r="AP39" s="12">
        <f t="shared" si="10"/>
        <v>0</v>
      </c>
      <c r="AQ39" s="12">
        <f t="shared" si="11"/>
        <v>0</v>
      </c>
      <c r="AR39" s="12">
        <f t="shared" si="12"/>
        <v>0</v>
      </c>
      <c r="AS39" s="17">
        <f t="shared" si="13"/>
        <v>0</v>
      </c>
      <c r="AT39" s="14">
        <f t="shared" si="14"/>
        <v>0</v>
      </c>
      <c r="AU39" s="12">
        <f t="shared" si="15"/>
        <v>0</v>
      </c>
      <c r="AV39" s="12">
        <f t="shared" si="16"/>
        <v>0</v>
      </c>
      <c r="AW39" s="12">
        <f t="shared" si="17"/>
        <v>0</v>
      </c>
      <c r="AX39" s="17">
        <f t="shared" si="18"/>
        <v>0</v>
      </c>
      <c r="AY39" s="14">
        <f t="shared" si="19"/>
        <v>1</v>
      </c>
      <c r="AZ39" s="12">
        <f t="shared" si="20"/>
        <v>0</v>
      </c>
      <c r="BA39" s="12">
        <f t="shared" si="21"/>
        <v>0</v>
      </c>
      <c r="BB39" s="12">
        <f t="shared" si="22"/>
        <v>0</v>
      </c>
      <c r="BC39" s="13">
        <f t="shared" si="23"/>
        <v>0</v>
      </c>
    </row>
    <row r="40" spans="1:55" ht="13">
      <c r="A40" s="19" t="s">
        <v>449</v>
      </c>
      <c r="B40" s="12" t="s">
        <v>1220</v>
      </c>
      <c r="C40" s="12" t="s">
        <v>124</v>
      </c>
      <c r="D40" s="12" t="s">
        <v>125</v>
      </c>
      <c r="E40" s="13" t="s">
        <v>1205</v>
      </c>
      <c r="F40" s="11">
        <v>0</v>
      </c>
      <c r="G40" s="12">
        <v>0</v>
      </c>
      <c r="H40" s="12">
        <v>0</v>
      </c>
      <c r="I40" s="13">
        <v>0</v>
      </c>
      <c r="J40" s="30"/>
      <c r="K40" s="14">
        <v>0</v>
      </c>
      <c r="L40" s="12">
        <v>0</v>
      </c>
      <c r="M40" s="129">
        <v>0</v>
      </c>
      <c r="N40" s="13">
        <v>0</v>
      </c>
      <c r="O40" s="30"/>
      <c r="P40" s="14">
        <v>0</v>
      </c>
      <c r="Q40" s="12">
        <v>0</v>
      </c>
      <c r="R40" s="12">
        <v>0</v>
      </c>
      <c r="S40" s="13">
        <v>0</v>
      </c>
      <c r="T40" s="30"/>
      <c r="U40" s="14">
        <v>0</v>
      </c>
      <c r="V40" s="12">
        <v>0</v>
      </c>
      <c r="W40" s="12">
        <v>0</v>
      </c>
      <c r="X40" s="13">
        <v>0</v>
      </c>
      <c r="Y40" s="30"/>
      <c r="Z40" s="14">
        <v>0</v>
      </c>
      <c r="AA40" s="12">
        <v>0</v>
      </c>
      <c r="AB40" s="12">
        <v>0</v>
      </c>
      <c r="AC40" s="13">
        <v>0</v>
      </c>
      <c r="AD40" s="30"/>
      <c r="AE40" s="34">
        <f t="shared" si="0"/>
        <v>0</v>
      </c>
      <c r="AF40" s="15">
        <f t="shared" si="1"/>
        <v>0</v>
      </c>
      <c r="AG40" s="16">
        <f t="shared" si="2"/>
        <v>0</v>
      </c>
      <c r="AH40" s="48">
        <f t="shared" si="3"/>
        <v>0</v>
      </c>
      <c r="AI40" s="30"/>
      <c r="AJ40" s="14">
        <f t="shared" si="4"/>
        <v>0</v>
      </c>
      <c r="AK40" s="12">
        <f t="shared" si="5"/>
        <v>0</v>
      </c>
      <c r="AL40" s="12">
        <f t="shared" si="6"/>
        <v>0</v>
      </c>
      <c r="AM40" s="12">
        <f t="shared" si="7"/>
        <v>0</v>
      </c>
      <c r="AN40" s="17">
        <f t="shared" si="8"/>
        <v>0</v>
      </c>
      <c r="AO40" s="14">
        <f t="shared" si="9"/>
        <v>0</v>
      </c>
      <c r="AP40" s="12">
        <f t="shared" si="10"/>
        <v>0</v>
      </c>
      <c r="AQ40" s="12">
        <f t="shared" si="11"/>
        <v>0</v>
      </c>
      <c r="AR40" s="12">
        <f t="shared" si="12"/>
        <v>0</v>
      </c>
      <c r="AS40" s="17">
        <f t="shared" si="13"/>
        <v>0</v>
      </c>
      <c r="AT40" s="14">
        <f t="shared" si="14"/>
        <v>0</v>
      </c>
      <c r="AU40" s="12">
        <f t="shared" si="15"/>
        <v>0</v>
      </c>
      <c r="AV40" s="12">
        <f t="shared" si="16"/>
        <v>0</v>
      </c>
      <c r="AW40" s="12">
        <f t="shared" si="17"/>
        <v>0</v>
      </c>
      <c r="AX40" s="17">
        <f t="shared" si="18"/>
        <v>0</v>
      </c>
      <c r="AY40" s="14">
        <f t="shared" si="19"/>
        <v>0</v>
      </c>
      <c r="AZ40" s="12">
        <f t="shared" si="20"/>
        <v>0</v>
      </c>
      <c r="BA40" s="12">
        <f t="shared" si="21"/>
        <v>0</v>
      </c>
      <c r="BB40" s="12">
        <f t="shared" si="22"/>
        <v>0</v>
      </c>
      <c r="BC40" s="13">
        <f t="shared" si="23"/>
        <v>0</v>
      </c>
    </row>
    <row r="41" spans="1:55" ht="13">
      <c r="A41" s="19" t="s">
        <v>450</v>
      </c>
      <c r="B41" s="12" t="s">
        <v>10</v>
      </c>
      <c r="C41" s="12" t="s">
        <v>33</v>
      </c>
      <c r="D41" s="12" t="s">
        <v>1856</v>
      </c>
      <c r="E41" s="13" t="s">
        <v>1205</v>
      </c>
      <c r="F41" s="11">
        <v>0</v>
      </c>
      <c r="G41" s="12">
        <v>0</v>
      </c>
      <c r="H41" s="12">
        <v>0</v>
      </c>
      <c r="I41" s="13">
        <v>0</v>
      </c>
      <c r="J41" s="30"/>
      <c r="K41" s="14">
        <v>0</v>
      </c>
      <c r="L41" s="12">
        <v>0</v>
      </c>
      <c r="M41" s="129">
        <v>0</v>
      </c>
      <c r="N41" s="13">
        <v>20</v>
      </c>
      <c r="O41" s="30"/>
      <c r="P41" s="14">
        <v>0</v>
      </c>
      <c r="Q41" s="12">
        <v>0</v>
      </c>
      <c r="R41" s="12">
        <v>0</v>
      </c>
      <c r="S41" s="13">
        <v>20</v>
      </c>
      <c r="T41" s="30"/>
      <c r="U41" s="14">
        <v>0</v>
      </c>
      <c r="V41" s="12">
        <v>0</v>
      </c>
      <c r="W41" s="12">
        <v>0</v>
      </c>
      <c r="X41" s="13">
        <v>0</v>
      </c>
      <c r="Y41" s="30"/>
      <c r="Z41" s="14">
        <v>0</v>
      </c>
      <c r="AA41" s="12">
        <v>0</v>
      </c>
      <c r="AB41" s="12">
        <v>0</v>
      </c>
      <c r="AC41" s="13">
        <v>0</v>
      </c>
      <c r="AD41" s="30"/>
      <c r="AE41" s="34">
        <f t="shared" si="0"/>
        <v>0</v>
      </c>
      <c r="AF41" s="15">
        <f t="shared" si="1"/>
        <v>0</v>
      </c>
      <c r="AG41" s="16">
        <f t="shared" si="2"/>
        <v>0</v>
      </c>
      <c r="AH41" s="48">
        <f t="shared" si="3"/>
        <v>40</v>
      </c>
      <c r="AI41" s="30"/>
      <c r="AJ41" s="14">
        <f t="shared" si="4"/>
        <v>0</v>
      </c>
      <c r="AK41" s="12">
        <f t="shared" si="5"/>
        <v>20</v>
      </c>
      <c r="AL41" s="12">
        <f t="shared" si="6"/>
        <v>20</v>
      </c>
      <c r="AM41" s="12">
        <f t="shared" si="7"/>
        <v>0</v>
      </c>
      <c r="AN41" s="17">
        <f t="shared" si="8"/>
        <v>0</v>
      </c>
      <c r="AO41" s="14">
        <f t="shared" si="9"/>
        <v>0</v>
      </c>
      <c r="AP41" s="12">
        <f t="shared" si="10"/>
        <v>0</v>
      </c>
      <c r="AQ41" s="12">
        <f t="shared" si="11"/>
        <v>0</v>
      </c>
      <c r="AR41" s="12">
        <f t="shared" si="12"/>
        <v>0</v>
      </c>
      <c r="AS41" s="17">
        <f t="shared" si="13"/>
        <v>0</v>
      </c>
      <c r="AT41" s="14">
        <f t="shared" si="14"/>
        <v>0</v>
      </c>
      <c r="AU41" s="12">
        <f t="shared" si="15"/>
        <v>0</v>
      </c>
      <c r="AV41" s="12">
        <f t="shared" si="16"/>
        <v>0</v>
      </c>
      <c r="AW41" s="12">
        <f t="shared" si="17"/>
        <v>0</v>
      </c>
      <c r="AX41" s="17">
        <f t="shared" si="18"/>
        <v>0</v>
      </c>
      <c r="AY41" s="14">
        <f t="shared" si="19"/>
        <v>0</v>
      </c>
      <c r="AZ41" s="12">
        <f t="shared" si="20"/>
        <v>0</v>
      </c>
      <c r="BA41" s="12">
        <f t="shared" si="21"/>
        <v>0</v>
      </c>
      <c r="BB41" s="12">
        <f t="shared" si="22"/>
        <v>0</v>
      </c>
      <c r="BC41" s="13">
        <f t="shared" si="23"/>
        <v>0</v>
      </c>
    </row>
    <row r="42" spans="1:55" ht="13">
      <c r="A42" s="19" t="s">
        <v>451</v>
      </c>
      <c r="B42" s="12" t="s">
        <v>1537</v>
      </c>
      <c r="C42" s="12" t="s">
        <v>115</v>
      </c>
      <c r="D42" s="12" t="s">
        <v>321</v>
      </c>
      <c r="E42" s="13" t="s">
        <v>1205</v>
      </c>
      <c r="F42" s="11">
        <v>0</v>
      </c>
      <c r="G42" s="12">
        <v>0</v>
      </c>
      <c r="H42" s="12">
        <v>0</v>
      </c>
      <c r="I42" s="13">
        <v>0</v>
      </c>
      <c r="J42" s="30"/>
      <c r="K42" s="14">
        <v>0</v>
      </c>
      <c r="L42" s="12">
        <v>0</v>
      </c>
      <c r="M42" s="129">
        <v>0</v>
      </c>
      <c r="N42" s="13">
        <v>0</v>
      </c>
      <c r="O42" s="30"/>
      <c r="P42" s="14">
        <v>0</v>
      </c>
      <c r="Q42" s="12">
        <v>0</v>
      </c>
      <c r="R42" s="12">
        <v>0</v>
      </c>
      <c r="S42" s="13">
        <v>0</v>
      </c>
      <c r="T42" s="30"/>
      <c r="U42" s="14">
        <v>0</v>
      </c>
      <c r="V42" s="12">
        <v>0</v>
      </c>
      <c r="W42" s="12">
        <v>0</v>
      </c>
      <c r="X42" s="13">
        <v>0</v>
      </c>
      <c r="Y42" s="30"/>
      <c r="Z42" s="14">
        <v>0</v>
      </c>
      <c r="AA42" s="12">
        <v>0</v>
      </c>
      <c r="AB42" s="12">
        <v>0</v>
      </c>
      <c r="AC42" s="13">
        <v>0</v>
      </c>
      <c r="AD42" s="30"/>
      <c r="AE42" s="34">
        <f t="shared" si="0"/>
        <v>0</v>
      </c>
      <c r="AF42" s="15">
        <f t="shared" si="1"/>
        <v>0</v>
      </c>
      <c r="AG42" s="16">
        <f t="shared" si="2"/>
        <v>0</v>
      </c>
      <c r="AH42" s="48">
        <f t="shared" si="3"/>
        <v>0</v>
      </c>
      <c r="AI42" s="30"/>
      <c r="AJ42" s="14">
        <f t="shared" si="4"/>
        <v>0</v>
      </c>
      <c r="AK42" s="12">
        <f t="shared" si="5"/>
        <v>0</v>
      </c>
      <c r="AL42" s="12">
        <f t="shared" si="6"/>
        <v>0</v>
      </c>
      <c r="AM42" s="12">
        <f t="shared" si="7"/>
        <v>0</v>
      </c>
      <c r="AN42" s="17">
        <f t="shared" si="8"/>
        <v>0</v>
      </c>
      <c r="AO42" s="14">
        <f t="shared" si="9"/>
        <v>0</v>
      </c>
      <c r="AP42" s="12">
        <f t="shared" si="10"/>
        <v>0</v>
      </c>
      <c r="AQ42" s="12">
        <f t="shared" si="11"/>
        <v>0</v>
      </c>
      <c r="AR42" s="12">
        <f t="shared" si="12"/>
        <v>0</v>
      </c>
      <c r="AS42" s="17">
        <f t="shared" si="13"/>
        <v>0</v>
      </c>
      <c r="AT42" s="14">
        <f t="shared" si="14"/>
        <v>0</v>
      </c>
      <c r="AU42" s="12">
        <f t="shared" si="15"/>
        <v>0</v>
      </c>
      <c r="AV42" s="12">
        <f t="shared" si="16"/>
        <v>0</v>
      </c>
      <c r="AW42" s="12">
        <f t="shared" si="17"/>
        <v>0</v>
      </c>
      <c r="AX42" s="17">
        <f t="shared" si="18"/>
        <v>0</v>
      </c>
      <c r="AY42" s="14">
        <f t="shared" si="19"/>
        <v>0</v>
      </c>
      <c r="AZ42" s="12">
        <f t="shared" si="20"/>
        <v>0</v>
      </c>
      <c r="BA42" s="12">
        <f t="shared" si="21"/>
        <v>0</v>
      </c>
      <c r="BB42" s="12">
        <f t="shared" si="22"/>
        <v>0</v>
      </c>
      <c r="BC42" s="13">
        <f t="shared" si="23"/>
        <v>0</v>
      </c>
    </row>
    <row r="43" spans="1:55" ht="13">
      <c r="A43" s="19" t="s">
        <v>452</v>
      </c>
      <c r="B43" s="12" t="s">
        <v>12</v>
      </c>
      <c r="C43" s="12" t="s">
        <v>402</v>
      </c>
      <c r="D43" s="12" t="s">
        <v>333</v>
      </c>
      <c r="E43" s="13" t="s">
        <v>1741</v>
      </c>
      <c r="F43" s="11">
        <v>0</v>
      </c>
      <c r="G43" s="12">
        <v>1</v>
      </c>
      <c r="H43" s="12">
        <v>2</v>
      </c>
      <c r="I43" s="13">
        <v>247</v>
      </c>
      <c r="J43" s="30"/>
      <c r="K43" s="14">
        <v>0</v>
      </c>
      <c r="L43" s="12">
        <v>0</v>
      </c>
      <c r="M43" s="129">
        <v>0</v>
      </c>
      <c r="N43" s="13">
        <v>20</v>
      </c>
      <c r="O43" s="30"/>
      <c r="P43" s="14">
        <v>0</v>
      </c>
      <c r="Q43" s="12">
        <v>2</v>
      </c>
      <c r="R43" s="12">
        <v>6.8</v>
      </c>
      <c r="S43" s="13">
        <v>199</v>
      </c>
      <c r="T43" s="30"/>
      <c r="U43" s="14">
        <v>0</v>
      </c>
      <c r="V43" s="12">
        <v>2</v>
      </c>
      <c r="W43" s="12">
        <v>108.9</v>
      </c>
      <c r="X43" s="13">
        <v>295</v>
      </c>
      <c r="Y43" s="30"/>
      <c r="Z43" s="14">
        <v>0</v>
      </c>
      <c r="AA43" s="12">
        <v>1</v>
      </c>
      <c r="AB43" s="12">
        <v>1.3</v>
      </c>
      <c r="AC43" s="13">
        <v>157</v>
      </c>
      <c r="AD43" s="30"/>
      <c r="AE43" s="34">
        <f t="shared" si="0"/>
        <v>0</v>
      </c>
      <c r="AF43" s="15">
        <f t="shared" si="1"/>
        <v>6</v>
      </c>
      <c r="AG43" s="16">
        <f t="shared" si="2"/>
        <v>119</v>
      </c>
      <c r="AH43" s="48">
        <f t="shared" si="3"/>
        <v>898</v>
      </c>
      <c r="AI43" s="30"/>
      <c r="AJ43" s="14">
        <f t="shared" si="4"/>
        <v>247</v>
      </c>
      <c r="AK43" s="12">
        <f t="shared" si="5"/>
        <v>20</v>
      </c>
      <c r="AL43" s="12">
        <f t="shared" si="6"/>
        <v>199</v>
      </c>
      <c r="AM43" s="12">
        <f t="shared" si="7"/>
        <v>295</v>
      </c>
      <c r="AN43" s="17">
        <f t="shared" si="8"/>
        <v>157</v>
      </c>
      <c r="AO43" s="14">
        <f t="shared" si="9"/>
        <v>0</v>
      </c>
      <c r="AP43" s="12">
        <f t="shared" si="10"/>
        <v>0</v>
      </c>
      <c r="AQ43" s="12">
        <f t="shared" si="11"/>
        <v>0</v>
      </c>
      <c r="AR43" s="12">
        <f t="shared" si="12"/>
        <v>0</v>
      </c>
      <c r="AS43" s="17">
        <f t="shared" si="13"/>
        <v>0</v>
      </c>
      <c r="AT43" s="14">
        <f t="shared" si="14"/>
        <v>1</v>
      </c>
      <c r="AU43" s="12">
        <f t="shared" si="15"/>
        <v>0</v>
      </c>
      <c r="AV43" s="12">
        <f t="shared" si="16"/>
        <v>2</v>
      </c>
      <c r="AW43" s="12">
        <f t="shared" si="17"/>
        <v>2</v>
      </c>
      <c r="AX43" s="17">
        <f t="shared" si="18"/>
        <v>1</v>
      </c>
      <c r="AY43" s="14">
        <f t="shared" si="19"/>
        <v>2</v>
      </c>
      <c r="AZ43" s="12">
        <f t="shared" si="20"/>
        <v>0</v>
      </c>
      <c r="BA43" s="12">
        <f t="shared" si="21"/>
        <v>6.8</v>
      </c>
      <c r="BB43" s="12">
        <f t="shared" si="22"/>
        <v>108.9</v>
      </c>
      <c r="BC43" s="13">
        <f t="shared" si="23"/>
        <v>1.3</v>
      </c>
    </row>
    <row r="44" spans="1:55" ht="13">
      <c r="A44" s="19" t="s">
        <v>453</v>
      </c>
      <c r="B44" s="12" t="s">
        <v>17</v>
      </c>
      <c r="C44" s="12" t="s">
        <v>57</v>
      </c>
      <c r="D44" s="12" t="s">
        <v>69</v>
      </c>
      <c r="E44" s="13" t="s">
        <v>1202</v>
      </c>
      <c r="F44" s="11">
        <v>0</v>
      </c>
      <c r="G44" s="12">
        <v>1</v>
      </c>
      <c r="H44" s="12">
        <v>1</v>
      </c>
      <c r="I44" s="13">
        <v>231</v>
      </c>
      <c r="J44" s="30"/>
      <c r="K44" s="14">
        <v>2</v>
      </c>
      <c r="L44" s="12">
        <v>1</v>
      </c>
      <c r="M44" s="129">
        <v>3.3</v>
      </c>
      <c r="N44" s="13">
        <v>208</v>
      </c>
      <c r="O44" s="30"/>
      <c r="P44" s="14">
        <v>1</v>
      </c>
      <c r="Q44" s="12">
        <v>1</v>
      </c>
      <c r="R44" s="12">
        <v>44.699999999999996</v>
      </c>
      <c r="S44" s="13">
        <v>288</v>
      </c>
      <c r="T44" s="30"/>
      <c r="U44" s="14">
        <v>4</v>
      </c>
      <c r="V44" s="12">
        <v>0</v>
      </c>
      <c r="W44" s="12">
        <v>4.6999999999999993</v>
      </c>
      <c r="X44" s="13">
        <v>244</v>
      </c>
      <c r="Y44" s="30"/>
      <c r="Z44" s="14">
        <v>0</v>
      </c>
      <c r="AA44" s="12">
        <v>9</v>
      </c>
      <c r="AB44" s="12">
        <v>70.100000000000009</v>
      </c>
      <c r="AC44" s="13">
        <v>289</v>
      </c>
      <c r="AD44" s="30"/>
      <c r="AE44" s="34">
        <f t="shared" si="0"/>
        <v>7</v>
      </c>
      <c r="AF44" s="15">
        <f t="shared" si="1"/>
        <v>12</v>
      </c>
      <c r="AG44" s="16">
        <f t="shared" si="2"/>
        <v>122.80000000000001</v>
      </c>
      <c r="AH44" s="48">
        <f t="shared" si="3"/>
        <v>1052</v>
      </c>
      <c r="AI44" s="30"/>
      <c r="AJ44" s="14">
        <f t="shared" si="4"/>
        <v>231</v>
      </c>
      <c r="AK44" s="12">
        <f t="shared" si="5"/>
        <v>208</v>
      </c>
      <c r="AL44" s="12">
        <f t="shared" si="6"/>
        <v>288</v>
      </c>
      <c r="AM44" s="12">
        <f t="shared" si="7"/>
        <v>244</v>
      </c>
      <c r="AN44" s="17">
        <f t="shared" si="8"/>
        <v>289</v>
      </c>
      <c r="AO44" s="14">
        <f t="shared" si="9"/>
        <v>0</v>
      </c>
      <c r="AP44" s="12">
        <f t="shared" si="10"/>
        <v>2</v>
      </c>
      <c r="AQ44" s="12">
        <f t="shared" si="11"/>
        <v>1</v>
      </c>
      <c r="AR44" s="12">
        <f t="shared" si="12"/>
        <v>4</v>
      </c>
      <c r="AS44" s="17">
        <f t="shared" si="13"/>
        <v>0</v>
      </c>
      <c r="AT44" s="14">
        <f t="shared" si="14"/>
        <v>1</v>
      </c>
      <c r="AU44" s="12">
        <f t="shared" si="15"/>
        <v>1</v>
      </c>
      <c r="AV44" s="12">
        <f t="shared" si="16"/>
        <v>1</v>
      </c>
      <c r="AW44" s="12">
        <f t="shared" si="17"/>
        <v>0</v>
      </c>
      <c r="AX44" s="17">
        <f t="shared" si="18"/>
        <v>9</v>
      </c>
      <c r="AY44" s="14">
        <f t="shared" si="19"/>
        <v>1</v>
      </c>
      <c r="AZ44" s="12">
        <f t="shared" si="20"/>
        <v>3.3</v>
      </c>
      <c r="BA44" s="12">
        <f t="shared" si="21"/>
        <v>44.699999999999996</v>
      </c>
      <c r="BB44" s="12">
        <f t="shared" si="22"/>
        <v>4.6999999999999993</v>
      </c>
      <c r="BC44" s="13">
        <f t="shared" si="23"/>
        <v>70.100000000000009</v>
      </c>
    </row>
    <row r="45" spans="1:55" ht="13">
      <c r="A45" s="19" t="s">
        <v>454</v>
      </c>
      <c r="B45" s="12" t="s">
        <v>1537</v>
      </c>
      <c r="C45" s="12" t="s">
        <v>381</v>
      </c>
      <c r="D45" s="12" t="s">
        <v>409</v>
      </c>
      <c r="E45" s="13" t="s">
        <v>1198</v>
      </c>
      <c r="F45" s="11">
        <v>0</v>
      </c>
      <c r="G45" s="12">
        <v>0</v>
      </c>
      <c r="H45" s="12">
        <v>0</v>
      </c>
      <c r="I45" s="13">
        <v>0</v>
      </c>
      <c r="J45" s="30"/>
      <c r="K45" s="14">
        <v>0</v>
      </c>
      <c r="L45" s="12">
        <v>0</v>
      </c>
      <c r="M45" s="129">
        <v>0</v>
      </c>
      <c r="N45" s="13">
        <v>0</v>
      </c>
      <c r="O45" s="30"/>
      <c r="P45" s="14">
        <v>0</v>
      </c>
      <c r="Q45" s="12">
        <v>0</v>
      </c>
      <c r="R45" s="12">
        <v>0</v>
      </c>
      <c r="S45" s="13">
        <v>0</v>
      </c>
      <c r="T45" s="30"/>
      <c r="U45" s="14">
        <v>0</v>
      </c>
      <c r="V45" s="12">
        <v>0</v>
      </c>
      <c r="W45" s="12">
        <v>0</v>
      </c>
      <c r="X45" s="13">
        <v>0</v>
      </c>
      <c r="Y45" s="30"/>
      <c r="Z45" s="14">
        <v>0</v>
      </c>
      <c r="AA45" s="12">
        <v>0</v>
      </c>
      <c r="AB45" s="12">
        <v>0</v>
      </c>
      <c r="AC45" s="13">
        <v>0</v>
      </c>
      <c r="AD45" s="30"/>
      <c r="AE45" s="34">
        <f t="shared" si="0"/>
        <v>0</v>
      </c>
      <c r="AF45" s="15">
        <f t="shared" si="1"/>
        <v>0</v>
      </c>
      <c r="AG45" s="16">
        <f t="shared" si="2"/>
        <v>0</v>
      </c>
      <c r="AH45" s="48">
        <f t="shared" si="3"/>
        <v>0</v>
      </c>
      <c r="AI45" s="30"/>
      <c r="AJ45" s="14">
        <f t="shared" si="4"/>
        <v>0</v>
      </c>
      <c r="AK45" s="12">
        <f t="shared" si="5"/>
        <v>0</v>
      </c>
      <c r="AL45" s="12">
        <f t="shared" si="6"/>
        <v>0</v>
      </c>
      <c r="AM45" s="12">
        <f t="shared" si="7"/>
        <v>0</v>
      </c>
      <c r="AN45" s="17">
        <f t="shared" si="8"/>
        <v>0</v>
      </c>
      <c r="AO45" s="14">
        <f t="shared" si="9"/>
        <v>0</v>
      </c>
      <c r="AP45" s="12">
        <f t="shared" si="10"/>
        <v>0</v>
      </c>
      <c r="AQ45" s="12">
        <f t="shared" si="11"/>
        <v>0</v>
      </c>
      <c r="AR45" s="12">
        <f t="shared" si="12"/>
        <v>0</v>
      </c>
      <c r="AS45" s="17">
        <f t="shared" si="13"/>
        <v>0</v>
      </c>
      <c r="AT45" s="14">
        <f t="shared" si="14"/>
        <v>0</v>
      </c>
      <c r="AU45" s="12">
        <f t="shared" si="15"/>
        <v>0</v>
      </c>
      <c r="AV45" s="12">
        <f t="shared" si="16"/>
        <v>0</v>
      </c>
      <c r="AW45" s="12">
        <f t="shared" si="17"/>
        <v>0</v>
      </c>
      <c r="AX45" s="17">
        <f t="shared" si="18"/>
        <v>0</v>
      </c>
      <c r="AY45" s="14">
        <f t="shared" si="19"/>
        <v>0</v>
      </c>
      <c r="AZ45" s="12">
        <f t="shared" si="20"/>
        <v>0</v>
      </c>
      <c r="BA45" s="12">
        <f t="shared" si="21"/>
        <v>0</v>
      </c>
      <c r="BB45" s="12">
        <f t="shared" si="22"/>
        <v>0</v>
      </c>
      <c r="BC45" s="13">
        <f t="shared" si="23"/>
        <v>0</v>
      </c>
    </row>
    <row r="46" spans="1:55" ht="13">
      <c r="A46" s="19" t="s">
        <v>455</v>
      </c>
      <c r="B46" s="12" t="s">
        <v>7</v>
      </c>
      <c r="C46" s="12" t="s">
        <v>94</v>
      </c>
      <c r="D46" s="12" t="s">
        <v>19</v>
      </c>
      <c r="E46" s="13" t="s">
        <v>1740</v>
      </c>
      <c r="F46" s="11">
        <v>0</v>
      </c>
      <c r="G46" s="12">
        <v>2</v>
      </c>
      <c r="H46" s="12">
        <v>24.700000000000003</v>
      </c>
      <c r="I46" s="13">
        <v>287</v>
      </c>
      <c r="J46" s="30"/>
      <c r="K46" s="14">
        <v>2</v>
      </c>
      <c r="L46" s="12">
        <v>0</v>
      </c>
      <c r="M46" s="129">
        <v>2.9</v>
      </c>
      <c r="N46" s="13">
        <v>203</v>
      </c>
      <c r="O46" s="30"/>
      <c r="P46" s="14">
        <v>0</v>
      </c>
      <c r="Q46" s="12">
        <v>4</v>
      </c>
      <c r="R46" s="12">
        <v>53.300000000000004</v>
      </c>
      <c r="S46" s="13">
        <v>292</v>
      </c>
      <c r="T46" s="30"/>
      <c r="U46" s="14">
        <v>0</v>
      </c>
      <c r="V46" s="12">
        <v>1</v>
      </c>
      <c r="W46" s="12">
        <v>27.8</v>
      </c>
      <c r="X46" s="13">
        <v>282</v>
      </c>
      <c r="Y46" s="30"/>
      <c r="Z46" s="14">
        <v>0</v>
      </c>
      <c r="AA46" s="12">
        <v>0</v>
      </c>
      <c r="AB46" s="12">
        <v>0</v>
      </c>
      <c r="AC46" s="13">
        <v>0</v>
      </c>
      <c r="AD46" s="30"/>
      <c r="AE46" s="34">
        <f t="shared" si="0"/>
        <v>2</v>
      </c>
      <c r="AF46" s="15">
        <f t="shared" si="1"/>
        <v>7</v>
      </c>
      <c r="AG46" s="16">
        <f t="shared" si="2"/>
        <v>108.70000000000002</v>
      </c>
      <c r="AH46" s="48">
        <f t="shared" si="3"/>
        <v>1064</v>
      </c>
      <c r="AI46" s="30"/>
      <c r="AJ46" s="14">
        <f t="shared" si="4"/>
        <v>287</v>
      </c>
      <c r="AK46" s="12">
        <f t="shared" si="5"/>
        <v>203</v>
      </c>
      <c r="AL46" s="12">
        <f t="shared" si="6"/>
        <v>292</v>
      </c>
      <c r="AM46" s="12">
        <f t="shared" si="7"/>
        <v>282</v>
      </c>
      <c r="AN46" s="17">
        <f t="shared" si="8"/>
        <v>0</v>
      </c>
      <c r="AO46" s="14">
        <f t="shared" si="9"/>
        <v>0</v>
      </c>
      <c r="AP46" s="12">
        <f t="shared" si="10"/>
        <v>2</v>
      </c>
      <c r="AQ46" s="12">
        <f t="shared" si="11"/>
        <v>0</v>
      </c>
      <c r="AR46" s="12">
        <f t="shared" si="12"/>
        <v>0</v>
      </c>
      <c r="AS46" s="17">
        <f t="shared" si="13"/>
        <v>0</v>
      </c>
      <c r="AT46" s="14">
        <f t="shared" si="14"/>
        <v>2</v>
      </c>
      <c r="AU46" s="12">
        <f t="shared" si="15"/>
        <v>0</v>
      </c>
      <c r="AV46" s="12">
        <f t="shared" si="16"/>
        <v>4</v>
      </c>
      <c r="AW46" s="12">
        <f t="shared" si="17"/>
        <v>1</v>
      </c>
      <c r="AX46" s="17">
        <f t="shared" si="18"/>
        <v>0</v>
      </c>
      <c r="AY46" s="14">
        <f t="shared" si="19"/>
        <v>24.700000000000003</v>
      </c>
      <c r="AZ46" s="12">
        <f t="shared" si="20"/>
        <v>2.9</v>
      </c>
      <c r="BA46" s="12">
        <f t="shared" si="21"/>
        <v>53.300000000000004</v>
      </c>
      <c r="BB46" s="12">
        <f t="shared" si="22"/>
        <v>27.8</v>
      </c>
      <c r="BC46" s="13">
        <f t="shared" si="23"/>
        <v>0</v>
      </c>
    </row>
    <row r="47" spans="1:55" ht="13">
      <c r="A47" s="19" t="s">
        <v>456</v>
      </c>
      <c r="B47" s="12" t="s">
        <v>1783</v>
      </c>
      <c r="C47" s="12" t="s">
        <v>283</v>
      </c>
      <c r="D47" s="12" t="s">
        <v>284</v>
      </c>
      <c r="E47" s="13" t="s">
        <v>1205</v>
      </c>
      <c r="F47" s="11">
        <v>0</v>
      </c>
      <c r="G47" s="12">
        <v>0</v>
      </c>
      <c r="H47" s="12">
        <v>0</v>
      </c>
      <c r="I47" s="13">
        <v>20</v>
      </c>
      <c r="J47" s="30"/>
      <c r="K47" s="14">
        <v>0</v>
      </c>
      <c r="L47" s="12">
        <v>1</v>
      </c>
      <c r="M47" s="129">
        <v>6.4</v>
      </c>
      <c r="N47" s="13">
        <v>239</v>
      </c>
      <c r="O47" s="30"/>
      <c r="P47" s="14">
        <v>0</v>
      </c>
      <c r="Q47" s="12">
        <v>2</v>
      </c>
      <c r="R47" s="12">
        <v>19</v>
      </c>
      <c r="S47" s="13">
        <v>254</v>
      </c>
      <c r="T47" s="30"/>
      <c r="U47" s="14">
        <v>0</v>
      </c>
      <c r="V47" s="12">
        <v>0</v>
      </c>
      <c r="W47" s="12">
        <v>0</v>
      </c>
      <c r="X47" s="13">
        <v>20</v>
      </c>
      <c r="Y47" s="30"/>
      <c r="Z47" s="14">
        <v>0</v>
      </c>
      <c r="AA47" s="12">
        <v>2</v>
      </c>
      <c r="AB47" s="12">
        <v>6.8</v>
      </c>
      <c r="AC47" s="13">
        <v>205</v>
      </c>
      <c r="AD47" s="30"/>
      <c r="AE47" s="34">
        <f t="shared" si="0"/>
        <v>0</v>
      </c>
      <c r="AF47" s="15">
        <f t="shared" si="1"/>
        <v>5</v>
      </c>
      <c r="AG47" s="16">
        <f t="shared" si="2"/>
        <v>32.200000000000003</v>
      </c>
      <c r="AH47" s="48">
        <f t="shared" si="3"/>
        <v>718</v>
      </c>
      <c r="AI47" s="30"/>
      <c r="AJ47" s="14">
        <f t="shared" si="4"/>
        <v>20</v>
      </c>
      <c r="AK47" s="12">
        <f t="shared" si="5"/>
        <v>239</v>
      </c>
      <c r="AL47" s="12">
        <f t="shared" si="6"/>
        <v>254</v>
      </c>
      <c r="AM47" s="12">
        <f t="shared" si="7"/>
        <v>20</v>
      </c>
      <c r="AN47" s="17">
        <f t="shared" si="8"/>
        <v>205</v>
      </c>
      <c r="AO47" s="14">
        <f t="shared" si="9"/>
        <v>0</v>
      </c>
      <c r="AP47" s="12">
        <f t="shared" si="10"/>
        <v>0</v>
      </c>
      <c r="AQ47" s="12">
        <f t="shared" si="11"/>
        <v>0</v>
      </c>
      <c r="AR47" s="12">
        <f t="shared" si="12"/>
        <v>0</v>
      </c>
      <c r="AS47" s="17">
        <f t="shared" si="13"/>
        <v>0</v>
      </c>
      <c r="AT47" s="14">
        <f t="shared" si="14"/>
        <v>0</v>
      </c>
      <c r="AU47" s="12">
        <f t="shared" si="15"/>
        <v>1</v>
      </c>
      <c r="AV47" s="12">
        <f t="shared" si="16"/>
        <v>2</v>
      </c>
      <c r="AW47" s="12">
        <f t="shared" si="17"/>
        <v>0</v>
      </c>
      <c r="AX47" s="17">
        <f t="shared" si="18"/>
        <v>2</v>
      </c>
      <c r="AY47" s="14">
        <f t="shared" si="19"/>
        <v>0</v>
      </c>
      <c r="AZ47" s="12">
        <f t="shared" si="20"/>
        <v>6.4</v>
      </c>
      <c r="BA47" s="12">
        <f t="shared" si="21"/>
        <v>19</v>
      </c>
      <c r="BB47" s="12">
        <f t="shared" si="22"/>
        <v>0</v>
      </c>
      <c r="BC47" s="13">
        <f t="shared" si="23"/>
        <v>6.8</v>
      </c>
    </row>
    <row r="48" spans="1:55" ht="13">
      <c r="A48" s="19" t="s">
        <v>457</v>
      </c>
      <c r="B48" s="12" t="s">
        <v>1193</v>
      </c>
      <c r="C48" s="12" t="s">
        <v>1784</v>
      </c>
      <c r="D48" s="12" t="s">
        <v>95</v>
      </c>
      <c r="E48" s="13" t="s">
        <v>1740</v>
      </c>
      <c r="F48" s="11">
        <v>0</v>
      </c>
      <c r="G48" s="12">
        <v>0</v>
      </c>
      <c r="H48" s="12">
        <v>0</v>
      </c>
      <c r="I48" s="13">
        <v>0</v>
      </c>
      <c r="J48" s="30"/>
      <c r="K48" s="14">
        <v>0</v>
      </c>
      <c r="L48" s="12">
        <v>0</v>
      </c>
      <c r="M48" s="129">
        <v>0</v>
      </c>
      <c r="N48" s="13">
        <v>0</v>
      </c>
      <c r="O48" s="30"/>
      <c r="P48" s="14">
        <v>0</v>
      </c>
      <c r="Q48" s="12">
        <v>0</v>
      </c>
      <c r="R48" s="12">
        <v>0</v>
      </c>
      <c r="S48" s="13">
        <v>0</v>
      </c>
      <c r="T48" s="30"/>
      <c r="U48" s="14">
        <v>0</v>
      </c>
      <c r="V48" s="12">
        <v>0</v>
      </c>
      <c r="W48" s="12">
        <v>0</v>
      </c>
      <c r="X48" s="13">
        <v>0</v>
      </c>
      <c r="Y48" s="30"/>
      <c r="Z48" s="14">
        <v>0</v>
      </c>
      <c r="AA48" s="12">
        <v>0</v>
      </c>
      <c r="AB48" s="12">
        <v>0</v>
      </c>
      <c r="AC48" s="13">
        <v>0</v>
      </c>
      <c r="AD48" s="30"/>
      <c r="AE48" s="34">
        <f t="shared" si="0"/>
        <v>0</v>
      </c>
      <c r="AF48" s="15">
        <f t="shared" si="1"/>
        <v>0</v>
      </c>
      <c r="AG48" s="16">
        <f t="shared" si="2"/>
        <v>0</v>
      </c>
      <c r="AH48" s="48">
        <f t="shared" si="3"/>
        <v>0</v>
      </c>
      <c r="AI48" s="30"/>
      <c r="AJ48" s="14">
        <f t="shared" si="4"/>
        <v>0</v>
      </c>
      <c r="AK48" s="12">
        <f t="shared" si="5"/>
        <v>0</v>
      </c>
      <c r="AL48" s="12">
        <f t="shared" si="6"/>
        <v>0</v>
      </c>
      <c r="AM48" s="12">
        <f t="shared" si="7"/>
        <v>0</v>
      </c>
      <c r="AN48" s="17">
        <f t="shared" si="8"/>
        <v>0</v>
      </c>
      <c r="AO48" s="14">
        <f t="shared" si="9"/>
        <v>0</v>
      </c>
      <c r="AP48" s="12">
        <f t="shared" si="10"/>
        <v>0</v>
      </c>
      <c r="AQ48" s="12">
        <f t="shared" si="11"/>
        <v>0</v>
      </c>
      <c r="AR48" s="12">
        <f t="shared" si="12"/>
        <v>0</v>
      </c>
      <c r="AS48" s="17">
        <f t="shared" si="13"/>
        <v>0</v>
      </c>
      <c r="AT48" s="14">
        <f t="shared" si="14"/>
        <v>0</v>
      </c>
      <c r="AU48" s="12">
        <f t="shared" si="15"/>
        <v>0</v>
      </c>
      <c r="AV48" s="12">
        <f t="shared" si="16"/>
        <v>0</v>
      </c>
      <c r="AW48" s="12">
        <f t="shared" si="17"/>
        <v>0</v>
      </c>
      <c r="AX48" s="17">
        <f t="shared" si="18"/>
        <v>0</v>
      </c>
      <c r="AY48" s="14">
        <f t="shared" si="19"/>
        <v>0</v>
      </c>
      <c r="AZ48" s="12">
        <f t="shared" si="20"/>
        <v>0</v>
      </c>
      <c r="BA48" s="12">
        <f t="shared" si="21"/>
        <v>0</v>
      </c>
      <c r="BB48" s="12">
        <f t="shared" si="22"/>
        <v>0</v>
      </c>
      <c r="BC48" s="13">
        <f t="shared" si="23"/>
        <v>0</v>
      </c>
    </row>
    <row r="49" spans="1:55" ht="13">
      <c r="A49" s="19" t="s">
        <v>458</v>
      </c>
      <c r="B49" s="12" t="s">
        <v>1783</v>
      </c>
      <c r="C49" s="12" t="s">
        <v>1995</v>
      </c>
      <c r="D49" s="12" t="s">
        <v>68</v>
      </c>
      <c r="E49" s="13" t="s">
        <v>1198</v>
      </c>
      <c r="F49" s="11">
        <v>0</v>
      </c>
      <c r="G49" s="12">
        <v>0</v>
      </c>
      <c r="H49" s="12">
        <v>0</v>
      </c>
      <c r="I49" s="13">
        <v>0</v>
      </c>
      <c r="J49" s="30"/>
      <c r="K49" s="14">
        <v>0</v>
      </c>
      <c r="L49" s="12">
        <v>0</v>
      </c>
      <c r="M49" s="129">
        <v>0</v>
      </c>
      <c r="N49" s="13">
        <v>0</v>
      </c>
      <c r="O49" s="30"/>
      <c r="P49" s="14">
        <v>0</v>
      </c>
      <c r="Q49" s="12">
        <v>0</v>
      </c>
      <c r="R49" s="12">
        <v>0</v>
      </c>
      <c r="S49" s="13">
        <v>0</v>
      </c>
      <c r="T49" s="30"/>
      <c r="U49" s="14">
        <v>0</v>
      </c>
      <c r="V49" s="12">
        <v>0</v>
      </c>
      <c r="W49" s="12">
        <v>0</v>
      </c>
      <c r="X49" s="13">
        <v>0</v>
      </c>
      <c r="Y49" s="30"/>
      <c r="Z49" s="14">
        <v>0</v>
      </c>
      <c r="AA49" s="12">
        <v>0</v>
      </c>
      <c r="AB49" s="12">
        <v>0</v>
      </c>
      <c r="AC49" s="13">
        <v>0</v>
      </c>
      <c r="AD49" s="30"/>
      <c r="AE49" s="34">
        <f t="shared" si="0"/>
        <v>0</v>
      </c>
      <c r="AF49" s="15">
        <f t="shared" si="1"/>
        <v>0</v>
      </c>
      <c r="AG49" s="16">
        <f t="shared" si="2"/>
        <v>0</v>
      </c>
      <c r="AH49" s="48">
        <f t="shared" si="3"/>
        <v>0</v>
      </c>
      <c r="AI49" s="30"/>
      <c r="AJ49" s="14">
        <f t="shared" si="4"/>
        <v>0</v>
      </c>
      <c r="AK49" s="12">
        <f t="shared" si="5"/>
        <v>0</v>
      </c>
      <c r="AL49" s="12">
        <f t="shared" si="6"/>
        <v>0</v>
      </c>
      <c r="AM49" s="12">
        <f t="shared" si="7"/>
        <v>0</v>
      </c>
      <c r="AN49" s="17">
        <f t="shared" si="8"/>
        <v>0</v>
      </c>
      <c r="AO49" s="14">
        <f t="shared" si="9"/>
        <v>0</v>
      </c>
      <c r="AP49" s="12">
        <f t="shared" si="10"/>
        <v>0</v>
      </c>
      <c r="AQ49" s="12">
        <f t="shared" si="11"/>
        <v>0</v>
      </c>
      <c r="AR49" s="12">
        <f t="shared" si="12"/>
        <v>0</v>
      </c>
      <c r="AS49" s="17">
        <f t="shared" si="13"/>
        <v>0</v>
      </c>
      <c r="AT49" s="14">
        <f t="shared" si="14"/>
        <v>0</v>
      </c>
      <c r="AU49" s="12">
        <f t="shared" si="15"/>
        <v>0</v>
      </c>
      <c r="AV49" s="12">
        <f t="shared" si="16"/>
        <v>0</v>
      </c>
      <c r="AW49" s="12">
        <f t="shared" si="17"/>
        <v>0</v>
      </c>
      <c r="AX49" s="17">
        <f t="shared" si="18"/>
        <v>0</v>
      </c>
      <c r="AY49" s="14">
        <f t="shared" si="19"/>
        <v>0</v>
      </c>
      <c r="AZ49" s="12">
        <f t="shared" si="20"/>
        <v>0</v>
      </c>
      <c r="BA49" s="12">
        <f t="shared" si="21"/>
        <v>0</v>
      </c>
      <c r="BB49" s="12">
        <f t="shared" si="22"/>
        <v>0</v>
      </c>
      <c r="BC49" s="13">
        <f t="shared" si="23"/>
        <v>0</v>
      </c>
    </row>
    <row r="50" spans="1:55" ht="13">
      <c r="A50" s="19" t="s">
        <v>459</v>
      </c>
      <c r="B50" s="12" t="s">
        <v>1193</v>
      </c>
      <c r="C50" s="12" t="s">
        <v>115</v>
      </c>
      <c r="D50" s="12" t="s">
        <v>123</v>
      </c>
      <c r="E50" s="13" t="s">
        <v>1740</v>
      </c>
      <c r="F50" s="11">
        <v>0</v>
      </c>
      <c r="G50" s="12">
        <v>0</v>
      </c>
      <c r="H50" s="12">
        <v>0</v>
      </c>
      <c r="I50" s="13">
        <v>0</v>
      </c>
      <c r="J50" s="30"/>
      <c r="K50" s="14">
        <v>0</v>
      </c>
      <c r="L50" s="12">
        <v>0</v>
      </c>
      <c r="M50" s="129">
        <v>0</v>
      </c>
      <c r="N50" s="13">
        <v>0</v>
      </c>
      <c r="O50" s="30"/>
      <c r="P50" s="14">
        <v>0</v>
      </c>
      <c r="Q50" s="12">
        <v>0</v>
      </c>
      <c r="R50" s="12">
        <v>0</v>
      </c>
      <c r="S50" s="13">
        <v>0</v>
      </c>
      <c r="T50" s="30"/>
      <c r="U50" s="14">
        <v>0</v>
      </c>
      <c r="V50" s="12">
        <v>0</v>
      </c>
      <c r="W50" s="12">
        <v>0</v>
      </c>
      <c r="X50" s="13">
        <v>0</v>
      </c>
      <c r="Y50" s="30"/>
      <c r="Z50" s="14">
        <v>0</v>
      </c>
      <c r="AA50" s="12">
        <v>0</v>
      </c>
      <c r="AB50" s="12">
        <v>0</v>
      </c>
      <c r="AC50" s="13">
        <v>0</v>
      </c>
      <c r="AD50" s="30"/>
      <c r="AE50" s="34">
        <f t="shared" si="0"/>
        <v>0</v>
      </c>
      <c r="AF50" s="15">
        <f t="shared" si="1"/>
        <v>0</v>
      </c>
      <c r="AG50" s="16">
        <f t="shared" si="2"/>
        <v>0</v>
      </c>
      <c r="AH50" s="48">
        <f t="shared" si="3"/>
        <v>0</v>
      </c>
      <c r="AI50" s="30"/>
      <c r="AJ50" s="14">
        <f t="shared" si="4"/>
        <v>0</v>
      </c>
      <c r="AK50" s="12">
        <f t="shared" si="5"/>
        <v>0</v>
      </c>
      <c r="AL50" s="12">
        <f t="shared" si="6"/>
        <v>0</v>
      </c>
      <c r="AM50" s="12">
        <f t="shared" si="7"/>
        <v>0</v>
      </c>
      <c r="AN50" s="17">
        <f t="shared" si="8"/>
        <v>0</v>
      </c>
      <c r="AO50" s="14">
        <f t="shared" si="9"/>
        <v>0</v>
      </c>
      <c r="AP50" s="12">
        <f t="shared" si="10"/>
        <v>0</v>
      </c>
      <c r="AQ50" s="12">
        <f t="shared" si="11"/>
        <v>0</v>
      </c>
      <c r="AR50" s="12">
        <f t="shared" si="12"/>
        <v>0</v>
      </c>
      <c r="AS50" s="17">
        <f t="shared" si="13"/>
        <v>0</v>
      </c>
      <c r="AT50" s="14">
        <f t="shared" si="14"/>
        <v>0</v>
      </c>
      <c r="AU50" s="12">
        <f t="shared" si="15"/>
        <v>0</v>
      </c>
      <c r="AV50" s="12">
        <f t="shared" si="16"/>
        <v>0</v>
      </c>
      <c r="AW50" s="12">
        <f t="shared" si="17"/>
        <v>0</v>
      </c>
      <c r="AX50" s="17">
        <f t="shared" si="18"/>
        <v>0</v>
      </c>
      <c r="AY50" s="14">
        <f t="shared" si="19"/>
        <v>0</v>
      </c>
      <c r="AZ50" s="12">
        <f t="shared" si="20"/>
        <v>0</v>
      </c>
      <c r="BA50" s="12">
        <f t="shared" si="21"/>
        <v>0</v>
      </c>
      <c r="BB50" s="12">
        <f t="shared" si="22"/>
        <v>0</v>
      </c>
      <c r="BC50" s="13">
        <f t="shared" si="23"/>
        <v>0</v>
      </c>
    </row>
    <row r="51" spans="1:55" ht="13">
      <c r="A51" s="19" t="s">
        <v>460</v>
      </c>
      <c r="B51" s="12" t="s">
        <v>17</v>
      </c>
      <c r="C51" s="12" t="s">
        <v>2034</v>
      </c>
      <c r="D51" s="12" t="s">
        <v>2035</v>
      </c>
      <c r="E51" s="13" t="s">
        <v>1202</v>
      </c>
      <c r="F51" s="11">
        <v>0</v>
      </c>
      <c r="G51" s="12">
        <v>0</v>
      </c>
      <c r="H51" s="12">
        <v>0</v>
      </c>
      <c r="I51" s="13">
        <v>0</v>
      </c>
      <c r="J51" s="30"/>
      <c r="K51" s="14">
        <v>0</v>
      </c>
      <c r="L51" s="12">
        <v>0</v>
      </c>
      <c r="M51" s="129">
        <v>0</v>
      </c>
      <c r="N51" s="13">
        <v>0</v>
      </c>
      <c r="O51" s="30"/>
      <c r="P51" s="14">
        <v>0</v>
      </c>
      <c r="Q51" s="12">
        <v>0</v>
      </c>
      <c r="R51" s="12">
        <v>0</v>
      </c>
      <c r="S51" s="13">
        <v>0</v>
      </c>
      <c r="T51" s="30"/>
      <c r="U51" s="14">
        <v>1</v>
      </c>
      <c r="V51" s="12">
        <v>0</v>
      </c>
      <c r="W51" s="12">
        <v>2.5</v>
      </c>
      <c r="X51" s="13">
        <v>215</v>
      </c>
      <c r="Y51" s="30"/>
      <c r="Z51" s="14">
        <v>0</v>
      </c>
      <c r="AA51" s="12">
        <v>0</v>
      </c>
      <c r="AB51" s="12">
        <v>0</v>
      </c>
      <c r="AC51" s="13">
        <v>20</v>
      </c>
      <c r="AD51" s="30"/>
      <c r="AE51" s="34">
        <f t="shared" si="0"/>
        <v>1</v>
      </c>
      <c r="AF51" s="15">
        <f t="shared" si="1"/>
        <v>0</v>
      </c>
      <c r="AG51" s="16">
        <f t="shared" si="2"/>
        <v>2.5</v>
      </c>
      <c r="AH51" s="48">
        <f t="shared" si="3"/>
        <v>235</v>
      </c>
      <c r="AI51" s="30"/>
      <c r="AJ51" s="14">
        <f t="shared" si="4"/>
        <v>0</v>
      </c>
      <c r="AK51" s="12">
        <f t="shared" si="5"/>
        <v>0</v>
      </c>
      <c r="AL51" s="12">
        <f t="shared" si="6"/>
        <v>0</v>
      </c>
      <c r="AM51" s="12">
        <f t="shared" si="7"/>
        <v>215</v>
      </c>
      <c r="AN51" s="17">
        <f t="shared" si="8"/>
        <v>20</v>
      </c>
      <c r="AO51" s="14">
        <f t="shared" si="9"/>
        <v>0</v>
      </c>
      <c r="AP51" s="12">
        <f t="shared" si="10"/>
        <v>0</v>
      </c>
      <c r="AQ51" s="12">
        <f t="shared" si="11"/>
        <v>0</v>
      </c>
      <c r="AR51" s="12">
        <f t="shared" si="12"/>
        <v>1</v>
      </c>
      <c r="AS51" s="17">
        <f t="shared" si="13"/>
        <v>0</v>
      </c>
      <c r="AT51" s="14">
        <f t="shared" si="14"/>
        <v>0</v>
      </c>
      <c r="AU51" s="12">
        <f t="shared" si="15"/>
        <v>0</v>
      </c>
      <c r="AV51" s="12">
        <f t="shared" si="16"/>
        <v>0</v>
      </c>
      <c r="AW51" s="12">
        <f t="shared" si="17"/>
        <v>0</v>
      </c>
      <c r="AX51" s="17">
        <f t="shared" si="18"/>
        <v>0</v>
      </c>
      <c r="AY51" s="14">
        <f t="shared" si="19"/>
        <v>0</v>
      </c>
      <c r="AZ51" s="12">
        <f t="shared" si="20"/>
        <v>0</v>
      </c>
      <c r="BA51" s="12">
        <f t="shared" si="21"/>
        <v>0</v>
      </c>
      <c r="BB51" s="12">
        <f t="shared" si="22"/>
        <v>2.5</v>
      </c>
      <c r="BC51" s="13">
        <f t="shared" si="23"/>
        <v>0</v>
      </c>
    </row>
    <row r="52" spans="1:55" ht="13">
      <c r="A52" s="19" t="s">
        <v>461</v>
      </c>
      <c r="B52" s="12" t="s">
        <v>1783</v>
      </c>
      <c r="C52" s="12" t="s">
        <v>211</v>
      </c>
      <c r="D52" s="12" t="s">
        <v>1722</v>
      </c>
      <c r="E52" s="13" t="s">
        <v>1205</v>
      </c>
      <c r="F52" s="11">
        <v>0</v>
      </c>
      <c r="G52" s="12">
        <v>0</v>
      </c>
      <c r="H52" s="12">
        <v>0</v>
      </c>
      <c r="I52" s="13">
        <v>20</v>
      </c>
      <c r="J52" s="30"/>
      <c r="K52" s="14">
        <v>0</v>
      </c>
      <c r="L52" s="12">
        <v>1</v>
      </c>
      <c r="M52" s="129">
        <v>2</v>
      </c>
      <c r="N52" s="13">
        <v>189</v>
      </c>
      <c r="O52" s="30"/>
      <c r="P52" s="14">
        <v>0</v>
      </c>
      <c r="Q52" s="12">
        <v>1</v>
      </c>
      <c r="R52" s="12">
        <v>111</v>
      </c>
      <c r="S52" s="13">
        <v>299</v>
      </c>
      <c r="T52" s="30"/>
      <c r="U52" s="14">
        <v>2</v>
      </c>
      <c r="V52" s="12">
        <v>0</v>
      </c>
      <c r="W52" s="12">
        <v>2.2999999999999998</v>
      </c>
      <c r="X52" s="13">
        <v>210</v>
      </c>
      <c r="Y52" s="30"/>
      <c r="Z52" s="14">
        <v>0</v>
      </c>
      <c r="AA52" s="12">
        <v>0</v>
      </c>
      <c r="AB52" s="12">
        <v>0</v>
      </c>
      <c r="AC52" s="13">
        <v>20</v>
      </c>
      <c r="AD52" s="30"/>
      <c r="AE52" s="34">
        <f t="shared" si="0"/>
        <v>2</v>
      </c>
      <c r="AF52" s="15">
        <f t="shared" si="1"/>
        <v>2</v>
      </c>
      <c r="AG52" s="16">
        <f t="shared" si="2"/>
        <v>115.3</v>
      </c>
      <c r="AH52" s="48">
        <f t="shared" si="3"/>
        <v>718</v>
      </c>
      <c r="AI52" s="30"/>
      <c r="AJ52" s="14">
        <f t="shared" si="4"/>
        <v>20</v>
      </c>
      <c r="AK52" s="12">
        <f t="shared" si="5"/>
        <v>189</v>
      </c>
      <c r="AL52" s="12">
        <f t="shared" si="6"/>
        <v>299</v>
      </c>
      <c r="AM52" s="12">
        <f t="shared" si="7"/>
        <v>210</v>
      </c>
      <c r="AN52" s="17">
        <f t="shared" si="8"/>
        <v>20</v>
      </c>
      <c r="AO52" s="14">
        <f t="shared" si="9"/>
        <v>0</v>
      </c>
      <c r="AP52" s="12">
        <f t="shared" si="10"/>
        <v>0</v>
      </c>
      <c r="AQ52" s="12">
        <f t="shared" si="11"/>
        <v>0</v>
      </c>
      <c r="AR52" s="12">
        <f t="shared" si="12"/>
        <v>2</v>
      </c>
      <c r="AS52" s="17">
        <f t="shared" si="13"/>
        <v>0</v>
      </c>
      <c r="AT52" s="14">
        <f t="shared" si="14"/>
        <v>0</v>
      </c>
      <c r="AU52" s="12">
        <f t="shared" si="15"/>
        <v>1</v>
      </c>
      <c r="AV52" s="12">
        <f t="shared" si="16"/>
        <v>1</v>
      </c>
      <c r="AW52" s="12">
        <f t="shared" si="17"/>
        <v>0</v>
      </c>
      <c r="AX52" s="17">
        <f t="shared" si="18"/>
        <v>0</v>
      </c>
      <c r="AY52" s="14">
        <f t="shared" si="19"/>
        <v>0</v>
      </c>
      <c r="AZ52" s="12">
        <f t="shared" si="20"/>
        <v>2</v>
      </c>
      <c r="BA52" s="12">
        <f t="shared" si="21"/>
        <v>111</v>
      </c>
      <c r="BB52" s="12">
        <f t="shared" si="22"/>
        <v>2.2999999999999998</v>
      </c>
      <c r="BC52" s="13">
        <f t="shared" si="23"/>
        <v>0</v>
      </c>
    </row>
    <row r="53" spans="1:55" ht="13">
      <c r="A53" s="19" t="s">
        <v>462</v>
      </c>
      <c r="B53" s="12" t="s">
        <v>10</v>
      </c>
      <c r="C53" s="12" t="s">
        <v>342</v>
      </c>
      <c r="D53" s="12" t="s">
        <v>28</v>
      </c>
      <c r="E53" s="13" t="s">
        <v>1740</v>
      </c>
      <c r="F53" s="11">
        <v>0</v>
      </c>
      <c r="G53" s="12">
        <v>0</v>
      </c>
      <c r="H53" s="12">
        <v>0</v>
      </c>
      <c r="I53" s="13">
        <v>20</v>
      </c>
      <c r="J53" s="30"/>
      <c r="K53" s="14">
        <v>1</v>
      </c>
      <c r="L53" s="12">
        <v>0</v>
      </c>
      <c r="M53" s="129">
        <v>0.9</v>
      </c>
      <c r="N53" s="13">
        <v>153</v>
      </c>
      <c r="O53" s="30"/>
      <c r="P53" s="14">
        <v>0</v>
      </c>
      <c r="Q53" s="12">
        <v>0</v>
      </c>
      <c r="R53" s="12">
        <v>0</v>
      </c>
      <c r="S53" s="13">
        <v>20</v>
      </c>
      <c r="T53" s="30"/>
      <c r="U53" s="14">
        <v>0</v>
      </c>
      <c r="V53" s="12">
        <v>0</v>
      </c>
      <c r="W53" s="12">
        <v>0</v>
      </c>
      <c r="X53" s="13">
        <v>0</v>
      </c>
      <c r="Y53" s="30"/>
      <c r="Z53" s="14">
        <v>0</v>
      </c>
      <c r="AA53" s="12">
        <v>0</v>
      </c>
      <c r="AB53" s="12">
        <v>0</v>
      </c>
      <c r="AC53" s="13">
        <v>0</v>
      </c>
      <c r="AD53" s="30"/>
      <c r="AE53" s="34">
        <f t="shared" si="0"/>
        <v>1</v>
      </c>
      <c r="AF53" s="15">
        <f t="shared" si="1"/>
        <v>0</v>
      </c>
      <c r="AG53" s="16">
        <f t="shared" si="2"/>
        <v>0.9</v>
      </c>
      <c r="AH53" s="48">
        <f t="shared" si="3"/>
        <v>193</v>
      </c>
      <c r="AI53" s="30"/>
      <c r="AJ53" s="14">
        <f t="shared" si="4"/>
        <v>20</v>
      </c>
      <c r="AK53" s="12">
        <f t="shared" si="5"/>
        <v>153</v>
      </c>
      <c r="AL53" s="12">
        <f t="shared" si="6"/>
        <v>20</v>
      </c>
      <c r="AM53" s="12">
        <f t="shared" si="7"/>
        <v>0</v>
      </c>
      <c r="AN53" s="17">
        <f t="shared" si="8"/>
        <v>0</v>
      </c>
      <c r="AO53" s="14">
        <f t="shared" si="9"/>
        <v>0</v>
      </c>
      <c r="AP53" s="12">
        <f t="shared" si="10"/>
        <v>1</v>
      </c>
      <c r="AQ53" s="12">
        <f t="shared" si="11"/>
        <v>0</v>
      </c>
      <c r="AR53" s="12">
        <f t="shared" si="12"/>
        <v>0</v>
      </c>
      <c r="AS53" s="17">
        <f t="shared" si="13"/>
        <v>0</v>
      </c>
      <c r="AT53" s="14">
        <f t="shared" si="14"/>
        <v>0</v>
      </c>
      <c r="AU53" s="12">
        <f t="shared" si="15"/>
        <v>0</v>
      </c>
      <c r="AV53" s="12">
        <f t="shared" si="16"/>
        <v>0</v>
      </c>
      <c r="AW53" s="12">
        <f t="shared" si="17"/>
        <v>0</v>
      </c>
      <c r="AX53" s="17">
        <f t="shared" si="18"/>
        <v>0</v>
      </c>
      <c r="AY53" s="14">
        <f t="shared" si="19"/>
        <v>0</v>
      </c>
      <c r="AZ53" s="12">
        <f t="shared" si="20"/>
        <v>0.9</v>
      </c>
      <c r="BA53" s="12">
        <f t="shared" si="21"/>
        <v>0</v>
      </c>
      <c r="BB53" s="12">
        <f t="shared" si="22"/>
        <v>0</v>
      </c>
      <c r="BC53" s="13">
        <f t="shared" si="23"/>
        <v>0</v>
      </c>
    </row>
    <row r="54" spans="1:55" ht="13">
      <c r="A54" s="19" t="s">
        <v>463</v>
      </c>
      <c r="B54" s="12" t="s">
        <v>11</v>
      </c>
      <c r="C54" s="12" t="s">
        <v>1923</v>
      </c>
      <c r="D54" s="12" t="s">
        <v>1924</v>
      </c>
      <c r="E54" s="13" t="s">
        <v>1205</v>
      </c>
      <c r="F54" s="11">
        <v>0</v>
      </c>
      <c r="G54" s="12">
        <v>0</v>
      </c>
      <c r="H54" s="12">
        <v>0</v>
      </c>
      <c r="I54" s="13">
        <v>0</v>
      </c>
      <c r="J54" s="30"/>
      <c r="K54" s="14">
        <v>0</v>
      </c>
      <c r="L54" s="12">
        <v>0</v>
      </c>
      <c r="M54" s="129">
        <v>0</v>
      </c>
      <c r="N54" s="13">
        <v>0</v>
      </c>
      <c r="O54" s="30"/>
      <c r="P54" s="14">
        <v>1</v>
      </c>
      <c r="Q54" s="12">
        <v>4</v>
      </c>
      <c r="R54" s="12">
        <v>14.6</v>
      </c>
      <c r="S54" s="13">
        <v>235</v>
      </c>
      <c r="T54" s="30"/>
      <c r="U54" s="14">
        <v>0</v>
      </c>
      <c r="V54" s="12">
        <v>0</v>
      </c>
      <c r="W54" s="12">
        <v>0</v>
      </c>
      <c r="X54" s="13">
        <v>20</v>
      </c>
      <c r="Y54" s="30"/>
      <c r="Z54" s="14">
        <v>0</v>
      </c>
      <c r="AA54" s="12">
        <v>0</v>
      </c>
      <c r="AB54" s="12">
        <v>0</v>
      </c>
      <c r="AC54" s="13">
        <v>0</v>
      </c>
      <c r="AD54" s="30"/>
      <c r="AE54" s="34">
        <f t="shared" si="0"/>
        <v>1</v>
      </c>
      <c r="AF54" s="15">
        <f t="shared" si="1"/>
        <v>4</v>
      </c>
      <c r="AG54" s="16">
        <f t="shared" si="2"/>
        <v>14.6</v>
      </c>
      <c r="AH54" s="48">
        <f t="shared" si="3"/>
        <v>255</v>
      </c>
      <c r="AI54" s="30"/>
      <c r="AJ54" s="14">
        <f t="shared" si="4"/>
        <v>0</v>
      </c>
      <c r="AK54" s="12">
        <f t="shared" si="5"/>
        <v>0</v>
      </c>
      <c r="AL54" s="12">
        <f t="shared" si="6"/>
        <v>235</v>
      </c>
      <c r="AM54" s="12">
        <f t="shared" si="7"/>
        <v>20</v>
      </c>
      <c r="AN54" s="17">
        <f t="shared" si="8"/>
        <v>0</v>
      </c>
      <c r="AO54" s="14">
        <f t="shared" si="9"/>
        <v>0</v>
      </c>
      <c r="AP54" s="12">
        <f t="shared" si="10"/>
        <v>0</v>
      </c>
      <c r="AQ54" s="12">
        <f t="shared" si="11"/>
        <v>1</v>
      </c>
      <c r="AR54" s="12">
        <f t="shared" si="12"/>
        <v>0</v>
      </c>
      <c r="AS54" s="17">
        <f t="shared" si="13"/>
        <v>0</v>
      </c>
      <c r="AT54" s="14">
        <f t="shared" si="14"/>
        <v>0</v>
      </c>
      <c r="AU54" s="12">
        <f t="shared" si="15"/>
        <v>0</v>
      </c>
      <c r="AV54" s="12">
        <f t="shared" si="16"/>
        <v>4</v>
      </c>
      <c r="AW54" s="12">
        <f t="shared" si="17"/>
        <v>0</v>
      </c>
      <c r="AX54" s="17">
        <f t="shared" si="18"/>
        <v>0</v>
      </c>
      <c r="AY54" s="14">
        <f t="shared" si="19"/>
        <v>0</v>
      </c>
      <c r="AZ54" s="12">
        <f t="shared" si="20"/>
        <v>0</v>
      </c>
      <c r="BA54" s="12">
        <f t="shared" si="21"/>
        <v>14.6</v>
      </c>
      <c r="BB54" s="12">
        <f t="shared" si="22"/>
        <v>0</v>
      </c>
      <c r="BC54" s="13">
        <f t="shared" si="23"/>
        <v>0</v>
      </c>
    </row>
    <row r="55" spans="1:55" ht="13">
      <c r="A55" s="19" t="s">
        <v>464</v>
      </c>
      <c r="B55" s="12" t="s">
        <v>12</v>
      </c>
      <c r="C55" s="12" t="s">
        <v>240</v>
      </c>
      <c r="D55" s="12" t="s">
        <v>1162</v>
      </c>
      <c r="E55" s="13" t="s">
        <v>1740</v>
      </c>
      <c r="F55" s="11">
        <v>0</v>
      </c>
      <c r="G55" s="12">
        <v>0</v>
      </c>
      <c r="H55" s="12">
        <v>0</v>
      </c>
      <c r="I55" s="13">
        <v>0</v>
      </c>
      <c r="J55" s="30"/>
      <c r="K55" s="14">
        <v>0</v>
      </c>
      <c r="L55" s="12">
        <v>0</v>
      </c>
      <c r="M55" s="129">
        <v>0</v>
      </c>
      <c r="N55" s="13">
        <v>20</v>
      </c>
      <c r="O55" s="30"/>
      <c r="P55" s="14">
        <v>0</v>
      </c>
      <c r="Q55" s="12">
        <v>6</v>
      </c>
      <c r="R55" s="12">
        <v>11.799999999999999</v>
      </c>
      <c r="S55" s="13">
        <v>226</v>
      </c>
      <c r="T55" s="30"/>
      <c r="U55" s="14">
        <v>0</v>
      </c>
      <c r="V55" s="12">
        <v>0</v>
      </c>
      <c r="W55" s="12">
        <v>0</v>
      </c>
      <c r="X55" s="13">
        <v>0</v>
      </c>
      <c r="Y55" s="30"/>
      <c r="Z55" s="14">
        <v>0</v>
      </c>
      <c r="AA55" s="12">
        <v>0</v>
      </c>
      <c r="AB55" s="12">
        <v>0</v>
      </c>
      <c r="AC55" s="13">
        <v>0</v>
      </c>
      <c r="AD55" s="30"/>
      <c r="AE55" s="34">
        <f t="shared" si="0"/>
        <v>0</v>
      </c>
      <c r="AF55" s="15">
        <f t="shared" si="1"/>
        <v>6</v>
      </c>
      <c r="AG55" s="16">
        <f t="shared" si="2"/>
        <v>11.799999999999999</v>
      </c>
      <c r="AH55" s="48">
        <f t="shared" si="3"/>
        <v>246</v>
      </c>
      <c r="AI55" s="30"/>
      <c r="AJ55" s="14">
        <f t="shared" si="4"/>
        <v>0</v>
      </c>
      <c r="AK55" s="12">
        <f t="shared" si="5"/>
        <v>20</v>
      </c>
      <c r="AL55" s="12">
        <f t="shared" si="6"/>
        <v>226</v>
      </c>
      <c r="AM55" s="12">
        <f t="shared" si="7"/>
        <v>0</v>
      </c>
      <c r="AN55" s="17">
        <f t="shared" si="8"/>
        <v>0</v>
      </c>
      <c r="AO55" s="14">
        <f t="shared" si="9"/>
        <v>0</v>
      </c>
      <c r="AP55" s="12">
        <f t="shared" si="10"/>
        <v>0</v>
      </c>
      <c r="AQ55" s="12">
        <f t="shared" si="11"/>
        <v>0</v>
      </c>
      <c r="AR55" s="12">
        <f t="shared" si="12"/>
        <v>0</v>
      </c>
      <c r="AS55" s="17">
        <f t="shared" si="13"/>
        <v>0</v>
      </c>
      <c r="AT55" s="14">
        <f t="shared" si="14"/>
        <v>0</v>
      </c>
      <c r="AU55" s="12">
        <f t="shared" si="15"/>
        <v>0</v>
      </c>
      <c r="AV55" s="12">
        <f t="shared" si="16"/>
        <v>6</v>
      </c>
      <c r="AW55" s="12">
        <f t="shared" si="17"/>
        <v>0</v>
      </c>
      <c r="AX55" s="17">
        <f t="shared" si="18"/>
        <v>0</v>
      </c>
      <c r="AY55" s="14">
        <f t="shared" si="19"/>
        <v>0</v>
      </c>
      <c r="AZ55" s="12">
        <f t="shared" si="20"/>
        <v>0</v>
      </c>
      <c r="BA55" s="12">
        <f t="shared" si="21"/>
        <v>11.799999999999999</v>
      </c>
      <c r="BB55" s="12">
        <f t="shared" si="22"/>
        <v>0</v>
      </c>
      <c r="BC55" s="13">
        <f t="shared" si="23"/>
        <v>0</v>
      </c>
    </row>
    <row r="56" spans="1:55" ht="13">
      <c r="A56" s="19" t="s">
        <v>465</v>
      </c>
      <c r="B56" s="12" t="s">
        <v>15</v>
      </c>
      <c r="C56" s="12" t="s">
        <v>47</v>
      </c>
      <c r="D56" s="12" t="s">
        <v>1684</v>
      </c>
      <c r="E56" s="13" t="s">
        <v>1202</v>
      </c>
      <c r="F56" s="11">
        <v>0</v>
      </c>
      <c r="G56" s="12">
        <v>0</v>
      </c>
      <c r="H56" s="12">
        <v>0</v>
      </c>
      <c r="I56" s="13">
        <v>20</v>
      </c>
      <c r="J56" s="30"/>
      <c r="K56" s="14">
        <v>0</v>
      </c>
      <c r="L56" s="12">
        <v>0</v>
      </c>
      <c r="M56" s="129">
        <v>0</v>
      </c>
      <c r="N56" s="13">
        <v>20</v>
      </c>
      <c r="O56" s="30"/>
      <c r="P56" s="14">
        <v>0</v>
      </c>
      <c r="Q56" s="12">
        <v>0</v>
      </c>
      <c r="R56" s="12">
        <v>0</v>
      </c>
      <c r="S56" s="13">
        <v>20</v>
      </c>
      <c r="T56" s="30"/>
      <c r="U56" s="14">
        <v>1</v>
      </c>
      <c r="V56" s="12">
        <v>1</v>
      </c>
      <c r="W56" s="12">
        <v>3.5</v>
      </c>
      <c r="X56" s="13">
        <v>232</v>
      </c>
      <c r="Y56" s="30"/>
      <c r="Z56" s="14">
        <v>1</v>
      </c>
      <c r="AA56" s="12">
        <v>0</v>
      </c>
      <c r="AB56" s="12">
        <v>0.9</v>
      </c>
      <c r="AC56" s="13">
        <v>153</v>
      </c>
      <c r="AD56" s="30"/>
      <c r="AE56" s="34">
        <f t="shared" si="0"/>
        <v>2</v>
      </c>
      <c r="AF56" s="15">
        <f t="shared" si="1"/>
        <v>1</v>
      </c>
      <c r="AG56" s="16">
        <f t="shared" si="2"/>
        <v>4.4000000000000004</v>
      </c>
      <c r="AH56" s="48">
        <f t="shared" si="3"/>
        <v>425</v>
      </c>
      <c r="AI56" s="30"/>
      <c r="AJ56" s="14">
        <f t="shared" si="4"/>
        <v>20</v>
      </c>
      <c r="AK56" s="12">
        <f t="shared" si="5"/>
        <v>20</v>
      </c>
      <c r="AL56" s="12">
        <f t="shared" si="6"/>
        <v>20</v>
      </c>
      <c r="AM56" s="12">
        <f t="shared" si="7"/>
        <v>232</v>
      </c>
      <c r="AN56" s="17">
        <f t="shared" si="8"/>
        <v>153</v>
      </c>
      <c r="AO56" s="14">
        <f t="shared" si="9"/>
        <v>0</v>
      </c>
      <c r="AP56" s="12">
        <f t="shared" si="10"/>
        <v>0</v>
      </c>
      <c r="AQ56" s="12">
        <f t="shared" si="11"/>
        <v>0</v>
      </c>
      <c r="AR56" s="12">
        <f t="shared" si="12"/>
        <v>1</v>
      </c>
      <c r="AS56" s="17">
        <f t="shared" si="13"/>
        <v>1</v>
      </c>
      <c r="AT56" s="14">
        <f t="shared" si="14"/>
        <v>0</v>
      </c>
      <c r="AU56" s="12">
        <f t="shared" si="15"/>
        <v>0</v>
      </c>
      <c r="AV56" s="12">
        <f t="shared" si="16"/>
        <v>0</v>
      </c>
      <c r="AW56" s="12">
        <f t="shared" si="17"/>
        <v>1</v>
      </c>
      <c r="AX56" s="17">
        <f t="shared" si="18"/>
        <v>0</v>
      </c>
      <c r="AY56" s="14">
        <f t="shared" si="19"/>
        <v>0</v>
      </c>
      <c r="AZ56" s="12">
        <f t="shared" si="20"/>
        <v>0</v>
      </c>
      <c r="BA56" s="12">
        <f t="shared" si="21"/>
        <v>0</v>
      </c>
      <c r="BB56" s="12">
        <f t="shared" si="22"/>
        <v>3.5</v>
      </c>
      <c r="BC56" s="13">
        <f t="shared" si="23"/>
        <v>0.9</v>
      </c>
    </row>
    <row r="57" spans="1:55" ht="13">
      <c r="A57" s="19" t="s">
        <v>466</v>
      </c>
      <c r="B57" s="12" t="s">
        <v>10</v>
      </c>
      <c r="C57" s="12" t="s">
        <v>115</v>
      </c>
      <c r="D57" s="12" t="s">
        <v>1856</v>
      </c>
      <c r="E57" s="13" t="s">
        <v>1202</v>
      </c>
      <c r="F57" s="11">
        <v>0</v>
      </c>
      <c r="G57" s="12">
        <v>0</v>
      </c>
      <c r="H57" s="12">
        <v>0</v>
      </c>
      <c r="I57" s="13">
        <v>20</v>
      </c>
      <c r="J57" s="30"/>
      <c r="K57" s="14">
        <v>0</v>
      </c>
      <c r="L57" s="12">
        <v>1</v>
      </c>
      <c r="M57" s="129">
        <v>7.2</v>
      </c>
      <c r="N57" s="13">
        <v>244</v>
      </c>
      <c r="O57" s="30"/>
      <c r="P57" s="14">
        <v>0</v>
      </c>
      <c r="Q57" s="12">
        <v>2</v>
      </c>
      <c r="R57" s="12">
        <v>9.9</v>
      </c>
      <c r="S57" s="13">
        <v>219</v>
      </c>
      <c r="T57" s="30"/>
      <c r="U57" s="14">
        <v>0</v>
      </c>
      <c r="V57" s="12">
        <v>0</v>
      </c>
      <c r="W57" s="12">
        <v>0</v>
      </c>
      <c r="X57" s="13">
        <v>20</v>
      </c>
      <c r="Y57" s="30"/>
      <c r="Z57" s="14">
        <v>0</v>
      </c>
      <c r="AA57" s="12">
        <v>0</v>
      </c>
      <c r="AB57" s="12">
        <v>0</v>
      </c>
      <c r="AC57" s="13">
        <v>0</v>
      </c>
      <c r="AD57" s="30"/>
      <c r="AE57" s="34">
        <f t="shared" si="0"/>
        <v>0</v>
      </c>
      <c r="AF57" s="15">
        <f t="shared" si="1"/>
        <v>3</v>
      </c>
      <c r="AG57" s="16">
        <f t="shared" si="2"/>
        <v>17.100000000000001</v>
      </c>
      <c r="AH57" s="48">
        <f t="shared" si="3"/>
        <v>503</v>
      </c>
      <c r="AI57" s="30"/>
      <c r="AJ57" s="14">
        <f t="shared" si="4"/>
        <v>20</v>
      </c>
      <c r="AK57" s="12">
        <f t="shared" si="5"/>
        <v>244</v>
      </c>
      <c r="AL57" s="12">
        <f t="shared" si="6"/>
        <v>219</v>
      </c>
      <c r="AM57" s="12">
        <f t="shared" si="7"/>
        <v>20</v>
      </c>
      <c r="AN57" s="17">
        <f t="shared" si="8"/>
        <v>0</v>
      </c>
      <c r="AO57" s="14">
        <f t="shared" si="9"/>
        <v>0</v>
      </c>
      <c r="AP57" s="12">
        <f t="shared" si="10"/>
        <v>0</v>
      </c>
      <c r="AQ57" s="12">
        <f t="shared" si="11"/>
        <v>0</v>
      </c>
      <c r="AR57" s="12">
        <f t="shared" si="12"/>
        <v>0</v>
      </c>
      <c r="AS57" s="17">
        <f t="shared" si="13"/>
        <v>0</v>
      </c>
      <c r="AT57" s="14">
        <f t="shared" si="14"/>
        <v>0</v>
      </c>
      <c r="AU57" s="12">
        <f t="shared" si="15"/>
        <v>1</v>
      </c>
      <c r="AV57" s="12">
        <f t="shared" si="16"/>
        <v>2</v>
      </c>
      <c r="AW57" s="12">
        <f t="shared" si="17"/>
        <v>0</v>
      </c>
      <c r="AX57" s="17">
        <f t="shared" si="18"/>
        <v>0</v>
      </c>
      <c r="AY57" s="14">
        <f t="shared" si="19"/>
        <v>0</v>
      </c>
      <c r="AZ57" s="12">
        <f t="shared" si="20"/>
        <v>7.2</v>
      </c>
      <c r="BA57" s="12">
        <f t="shared" si="21"/>
        <v>9.9</v>
      </c>
      <c r="BB57" s="12">
        <f t="shared" si="22"/>
        <v>0</v>
      </c>
      <c r="BC57" s="13">
        <f t="shared" si="23"/>
        <v>0</v>
      </c>
    </row>
    <row r="58" spans="1:55" ht="13">
      <c r="A58" s="19" t="s">
        <v>467</v>
      </c>
      <c r="B58" s="12" t="s">
        <v>7</v>
      </c>
      <c r="C58" s="12" t="s">
        <v>145</v>
      </c>
      <c r="D58" s="12" t="s">
        <v>146</v>
      </c>
      <c r="E58" s="13" t="s">
        <v>1202</v>
      </c>
      <c r="F58" s="11">
        <v>0</v>
      </c>
      <c r="G58" s="12">
        <v>0</v>
      </c>
      <c r="H58" s="12">
        <v>0</v>
      </c>
      <c r="I58" s="13">
        <v>0</v>
      </c>
      <c r="J58" s="30"/>
      <c r="K58" s="14">
        <v>0</v>
      </c>
      <c r="L58" s="12">
        <v>0</v>
      </c>
      <c r="M58" s="129">
        <v>0</v>
      </c>
      <c r="N58" s="13">
        <v>20</v>
      </c>
      <c r="O58" s="30"/>
      <c r="P58" s="14">
        <v>0</v>
      </c>
      <c r="Q58" s="12">
        <v>2</v>
      </c>
      <c r="R58" s="12">
        <v>22</v>
      </c>
      <c r="S58" s="13">
        <v>260</v>
      </c>
      <c r="T58" s="30"/>
      <c r="U58" s="14">
        <v>0</v>
      </c>
      <c r="V58" s="12">
        <v>0</v>
      </c>
      <c r="W58" s="12">
        <v>0</v>
      </c>
      <c r="X58" s="13">
        <v>20</v>
      </c>
      <c r="Y58" s="30"/>
      <c r="Z58" s="14">
        <v>1</v>
      </c>
      <c r="AA58" s="12">
        <v>0</v>
      </c>
      <c r="AB58" s="12">
        <v>2.2999999999999998</v>
      </c>
      <c r="AC58" s="13">
        <v>173</v>
      </c>
      <c r="AD58" s="30"/>
      <c r="AE58" s="34">
        <f t="shared" si="0"/>
        <v>1</v>
      </c>
      <c r="AF58" s="15">
        <f t="shared" si="1"/>
        <v>2</v>
      </c>
      <c r="AG58" s="16">
        <f t="shared" si="2"/>
        <v>24.3</v>
      </c>
      <c r="AH58" s="48">
        <f t="shared" si="3"/>
        <v>473</v>
      </c>
      <c r="AI58" s="30"/>
      <c r="AJ58" s="14">
        <f t="shared" si="4"/>
        <v>0</v>
      </c>
      <c r="AK58" s="12">
        <f t="shared" si="5"/>
        <v>20</v>
      </c>
      <c r="AL58" s="12">
        <f t="shared" si="6"/>
        <v>260</v>
      </c>
      <c r="AM58" s="12">
        <f t="shared" si="7"/>
        <v>20</v>
      </c>
      <c r="AN58" s="17">
        <f t="shared" si="8"/>
        <v>173</v>
      </c>
      <c r="AO58" s="14">
        <f t="shared" si="9"/>
        <v>0</v>
      </c>
      <c r="AP58" s="12">
        <f t="shared" si="10"/>
        <v>0</v>
      </c>
      <c r="AQ58" s="12">
        <f t="shared" si="11"/>
        <v>0</v>
      </c>
      <c r="AR58" s="12">
        <f t="shared" si="12"/>
        <v>0</v>
      </c>
      <c r="AS58" s="17">
        <f t="shared" si="13"/>
        <v>1</v>
      </c>
      <c r="AT58" s="14">
        <f t="shared" si="14"/>
        <v>0</v>
      </c>
      <c r="AU58" s="12">
        <f t="shared" si="15"/>
        <v>0</v>
      </c>
      <c r="AV58" s="12">
        <f t="shared" si="16"/>
        <v>2</v>
      </c>
      <c r="AW58" s="12">
        <f t="shared" si="17"/>
        <v>0</v>
      </c>
      <c r="AX58" s="17">
        <f t="shared" si="18"/>
        <v>0</v>
      </c>
      <c r="AY58" s="14">
        <f t="shared" si="19"/>
        <v>0</v>
      </c>
      <c r="AZ58" s="12">
        <f t="shared" si="20"/>
        <v>0</v>
      </c>
      <c r="BA58" s="12">
        <f t="shared" si="21"/>
        <v>22</v>
      </c>
      <c r="BB58" s="12">
        <f t="shared" si="22"/>
        <v>0</v>
      </c>
      <c r="BC58" s="13">
        <f t="shared" si="23"/>
        <v>2.2999999999999998</v>
      </c>
    </row>
    <row r="59" spans="1:55" ht="13">
      <c r="A59" s="19" t="s">
        <v>468</v>
      </c>
      <c r="B59" s="12" t="s">
        <v>1220</v>
      </c>
      <c r="C59" s="12" t="s">
        <v>397</v>
      </c>
      <c r="D59" s="12" t="s">
        <v>112</v>
      </c>
      <c r="E59" s="13" t="s">
        <v>1741</v>
      </c>
      <c r="F59" s="11">
        <v>0</v>
      </c>
      <c r="G59" s="12">
        <v>0</v>
      </c>
      <c r="H59" s="12">
        <v>0</v>
      </c>
      <c r="I59" s="13">
        <v>0</v>
      </c>
      <c r="J59" s="30"/>
      <c r="K59" s="14">
        <v>0</v>
      </c>
      <c r="L59" s="12">
        <v>0</v>
      </c>
      <c r="M59" s="129">
        <v>0</v>
      </c>
      <c r="N59" s="13">
        <v>0</v>
      </c>
      <c r="O59" s="30"/>
      <c r="P59" s="14">
        <v>0</v>
      </c>
      <c r="Q59" s="12">
        <v>0</v>
      </c>
      <c r="R59" s="12">
        <v>0</v>
      </c>
      <c r="S59" s="13">
        <v>0</v>
      </c>
      <c r="T59" s="30"/>
      <c r="U59" s="14">
        <v>0</v>
      </c>
      <c r="V59" s="12">
        <v>0</v>
      </c>
      <c r="W59" s="12">
        <v>0</v>
      </c>
      <c r="X59" s="13">
        <v>0</v>
      </c>
      <c r="Y59" s="30"/>
      <c r="Z59" s="14">
        <v>0</v>
      </c>
      <c r="AA59" s="12">
        <v>0</v>
      </c>
      <c r="AB59" s="12">
        <v>0</v>
      </c>
      <c r="AC59" s="13">
        <v>0</v>
      </c>
      <c r="AD59" s="30"/>
      <c r="AE59" s="34">
        <f t="shared" si="0"/>
        <v>0</v>
      </c>
      <c r="AF59" s="15">
        <f t="shared" si="1"/>
        <v>0</v>
      </c>
      <c r="AG59" s="16">
        <f t="shared" si="2"/>
        <v>0</v>
      </c>
      <c r="AH59" s="48">
        <f t="shared" si="3"/>
        <v>0</v>
      </c>
      <c r="AI59" s="30"/>
      <c r="AJ59" s="14">
        <f t="shared" si="4"/>
        <v>0</v>
      </c>
      <c r="AK59" s="12">
        <f t="shared" si="5"/>
        <v>0</v>
      </c>
      <c r="AL59" s="12">
        <f t="shared" si="6"/>
        <v>0</v>
      </c>
      <c r="AM59" s="12">
        <f t="shared" si="7"/>
        <v>0</v>
      </c>
      <c r="AN59" s="17">
        <f t="shared" si="8"/>
        <v>0</v>
      </c>
      <c r="AO59" s="14">
        <f t="shared" si="9"/>
        <v>0</v>
      </c>
      <c r="AP59" s="12">
        <f t="shared" si="10"/>
        <v>0</v>
      </c>
      <c r="AQ59" s="12">
        <f t="shared" si="11"/>
        <v>0</v>
      </c>
      <c r="AR59" s="12">
        <f t="shared" si="12"/>
        <v>0</v>
      </c>
      <c r="AS59" s="17">
        <f t="shared" si="13"/>
        <v>0</v>
      </c>
      <c r="AT59" s="14">
        <f t="shared" si="14"/>
        <v>0</v>
      </c>
      <c r="AU59" s="12">
        <f t="shared" si="15"/>
        <v>0</v>
      </c>
      <c r="AV59" s="12">
        <f t="shared" si="16"/>
        <v>0</v>
      </c>
      <c r="AW59" s="12">
        <f t="shared" si="17"/>
        <v>0</v>
      </c>
      <c r="AX59" s="17">
        <f t="shared" si="18"/>
        <v>0</v>
      </c>
      <c r="AY59" s="14">
        <f t="shared" si="19"/>
        <v>0</v>
      </c>
      <c r="AZ59" s="12">
        <f t="shared" si="20"/>
        <v>0</v>
      </c>
      <c r="BA59" s="12">
        <f t="shared" si="21"/>
        <v>0</v>
      </c>
      <c r="BB59" s="12">
        <f t="shared" si="22"/>
        <v>0</v>
      </c>
      <c r="BC59" s="13">
        <f t="shared" si="23"/>
        <v>0</v>
      </c>
    </row>
    <row r="60" spans="1:55" ht="13">
      <c r="A60" s="19" t="s">
        <v>469</v>
      </c>
      <c r="B60" s="12" t="s">
        <v>1783</v>
      </c>
      <c r="C60" s="12" t="s">
        <v>1996</v>
      </c>
      <c r="D60" s="12" t="s">
        <v>1808</v>
      </c>
      <c r="E60" s="13" t="s">
        <v>1767</v>
      </c>
      <c r="F60" s="11">
        <v>0</v>
      </c>
      <c r="G60" s="12">
        <v>0</v>
      </c>
      <c r="H60" s="12">
        <v>0</v>
      </c>
      <c r="I60" s="13">
        <v>20</v>
      </c>
      <c r="J60" s="30"/>
      <c r="K60" s="14">
        <v>0</v>
      </c>
      <c r="L60" s="12">
        <v>0</v>
      </c>
      <c r="M60" s="129">
        <v>0</v>
      </c>
      <c r="N60" s="13">
        <v>20</v>
      </c>
      <c r="O60" s="30"/>
      <c r="P60" s="14">
        <v>0</v>
      </c>
      <c r="Q60" s="12">
        <v>0</v>
      </c>
      <c r="R60" s="12">
        <v>0</v>
      </c>
      <c r="S60" s="13">
        <v>20</v>
      </c>
      <c r="T60" s="30"/>
      <c r="U60" s="14">
        <v>0</v>
      </c>
      <c r="V60" s="12">
        <v>0</v>
      </c>
      <c r="W60" s="12">
        <v>0</v>
      </c>
      <c r="X60" s="13">
        <v>20</v>
      </c>
      <c r="Y60" s="30"/>
      <c r="Z60" s="14">
        <v>2</v>
      </c>
      <c r="AA60" s="12">
        <v>0</v>
      </c>
      <c r="AB60" s="12">
        <v>2.7</v>
      </c>
      <c r="AC60" s="13">
        <v>176</v>
      </c>
      <c r="AD60" s="30"/>
      <c r="AE60" s="34">
        <f t="shared" si="0"/>
        <v>2</v>
      </c>
      <c r="AF60" s="15">
        <f t="shared" si="1"/>
        <v>0</v>
      </c>
      <c r="AG60" s="16">
        <f t="shared" si="2"/>
        <v>2.7</v>
      </c>
      <c r="AH60" s="48">
        <f t="shared" si="3"/>
        <v>236</v>
      </c>
      <c r="AI60" s="30"/>
      <c r="AJ60" s="14">
        <f t="shared" si="4"/>
        <v>20</v>
      </c>
      <c r="AK60" s="12">
        <f t="shared" si="5"/>
        <v>20</v>
      </c>
      <c r="AL60" s="12">
        <f t="shared" si="6"/>
        <v>20</v>
      </c>
      <c r="AM60" s="12">
        <f t="shared" si="7"/>
        <v>20</v>
      </c>
      <c r="AN60" s="17">
        <f t="shared" si="8"/>
        <v>176</v>
      </c>
      <c r="AO60" s="14">
        <f t="shared" si="9"/>
        <v>0</v>
      </c>
      <c r="AP60" s="12">
        <f t="shared" si="10"/>
        <v>0</v>
      </c>
      <c r="AQ60" s="12">
        <f t="shared" si="11"/>
        <v>0</v>
      </c>
      <c r="AR60" s="12">
        <f t="shared" si="12"/>
        <v>0</v>
      </c>
      <c r="AS60" s="17">
        <f t="shared" si="13"/>
        <v>2</v>
      </c>
      <c r="AT60" s="14">
        <f t="shared" si="14"/>
        <v>0</v>
      </c>
      <c r="AU60" s="12">
        <f t="shared" si="15"/>
        <v>0</v>
      </c>
      <c r="AV60" s="12">
        <f t="shared" si="16"/>
        <v>0</v>
      </c>
      <c r="AW60" s="12">
        <f t="shared" si="17"/>
        <v>0</v>
      </c>
      <c r="AX60" s="17">
        <f t="shared" si="18"/>
        <v>0</v>
      </c>
      <c r="AY60" s="14">
        <f t="shared" si="19"/>
        <v>0</v>
      </c>
      <c r="AZ60" s="12">
        <f t="shared" si="20"/>
        <v>0</v>
      </c>
      <c r="BA60" s="12">
        <f t="shared" si="21"/>
        <v>0</v>
      </c>
      <c r="BB60" s="12">
        <f t="shared" si="22"/>
        <v>0</v>
      </c>
      <c r="BC60" s="13">
        <f t="shared" si="23"/>
        <v>2.7</v>
      </c>
    </row>
    <row r="61" spans="1:55" ht="13">
      <c r="A61" s="19" t="s">
        <v>470</v>
      </c>
      <c r="B61" s="12" t="s">
        <v>1537</v>
      </c>
      <c r="C61" s="12" t="s">
        <v>31</v>
      </c>
      <c r="D61" s="12" t="s">
        <v>873</v>
      </c>
      <c r="E61" s="13" t="s">
        <v>1205</v>
      </c>
      <c r="F61" s="11">
        <v>0</v>
      </c>
      <c r="G61" s="12">
        <v>0</v>
      </c>
      <c r="H61" s="12">
        <v>0</v>
      </c>
      <c r="I61" s="13">
        <v>0</v>
      </c>
      <c r="J61" s="30"/>
      <c r="K61" s="14">
        <v>0</v>
      </c>
      <c r="L61" s="12">
        <v>0</v>
      </c>
      <c r="M61" s="129">
        <v>0</v>
      </c>
      <c r="N61" s="13">
        <v>0</v>
      </c>
      <c r="O61" s="30"/>
      <c r="P61" s="14">
        <v>0</v>
      </c>
      <c r="Q61" s="12">
        <v>0</v>
      </c>
      <c r="R61" s="12">
        <v>0</v>
      </c>
      <c r="S61" s="13">
        <v>0</v>
      </c>
      <c r="T61" s="30"/>
      <c r="U61" s="14">
        <v>0</v>
      </c>
      <c r="V61" s="12">
        <v>0</v>
      </c>
      <c r="W61" s="12">
        <v>0</v>
      </c>
      <c r="X61" s="13">
        <v>0</v>
      </c>
      <c r="Y61" s="30"/>
      <c r="Z61" s="14">
        <v>0</v>
      </c>
      <c r="AA61" s="12">
        <v>0</v>
      </c>
      <c r="AB61" s="12">
        <v>0</v>
      </c>
      <c r="AC61" s="13">
        <v>0</v>
      </c>
      <c r="AD61" s="30"/>
      <c r="AE61" s="34">
        <f t="shared" si="0"/>
        <v>0</v>
      </c>
      <c r="AF61" s="15">
        <f t="shared" si="1"/>
        <v>0</v>
      </c>
      <c r="AG61" s="16">
        <f t="shared" si="2"/>
        <v>0</v>
      </c>
      <c r="AH61" s="48">
        <f t="shared" si="3"/>
        <v>0</v>
      </c>
      <c r="AI61" s="30"/>
      <c r="AJ61" s="14">
        <f t="shared" si="4"/>
        <v>0</v>
      </c>
      <c r="AK61" s="12">
        <f t="shared" si="5"/>
        <v>0</v>
      </c>
      <c r="AL61" s="12">
        <f t="shared" si="6"/>
        <v>0</v>
      </c>
      <c r="AM61" s="12">
        <f t="shared" si="7"/>
        <v>0</v>
      </c>
      <c r="AN61" s="17">
        <f t="shared" si="8"/>
        <v>0</v>
      </c>
      <c r="AO61" s="14">
        <f t="shared" si="9"/>
        <v>0</v>
      </c>
      <c r="AP61" s="12">
        <f t="shared" si="10"/>
        <v>0</v>
      </c>
      <c r="AQ61" s="12">
        <f t="shared" si="11"/>
        <v>0</v>
      </c>
      <c r="AR61" s="12">
        <f t="shared" si="12"/>
        <v>0</v>
      </c>
      <c r="AS61" s="17">
        <f t="shared" si="13"/>
        <v>0</v>
      </c>
      <c r="AT61" s="14">
        <f t="shared" si="14"/>
        <v>0</v>
      </c>
      <c r="AU61" s="12">
        <f t="shared" si="15"/>
        <v>0</v>
      </c>
      <c r="AV61" s="12">
        <f t="shared" si="16"/>
        <v>0</v>
      </c>
      <c r="AW61" s="12">
        <f t="shared" si="17"/>
        <v>0</v>
      </c>
      <c r="AX61" s="17">
        <f t="shared" si="18"/>
        <v>0</v>
      </c>
      <c r="AY61" s="14">
        <f t="shared" si="19"/>
        <v>0</v>
      </c>
      <c r="AZ61" s="12">
        <f t="shared" si="20"/>
        <v>0</v>
      </c>
      <c r="BA61" s="12">
        <f t="shared" si="21"/>
        <v>0</v>
      </c>
      <c r="BB61" s="12">
        <f t="shared" si="22"/>
        <v>0</v>
      </c>
      <c r="BC61" s="13">
        <f t="shared" si="23"/>
        <v>0</v>
      </c>
    </row>
    <row r="62" spans="1:55" ht="13">
      <c r="A62" s="19" t="s">
        <v>471</v>
      </c>
      <c r="B62" s="12" t="s">
        <v>6</v>
      </c>
      <c r="C62" s="12" t="s">
        <v>401</v>
      </c>
      <c r="D62" s="12" t="s">
        <v>61</v>
      </c>
      <c r="E62" s="13" t="s">
        <v>1741</v>
      </c>
      <c r="F62" s="11">
        <v>0</v>
      </c>
      <c r="G62" s="12">
        <v>0</v>
      </c>
      <c r="H62" s="12">
        <v>0</v>
      </c>
      <c r="I62" s="13">
        <v>0</v>
      </c>
      <c r="J62" s="30"/>
      <c r="K62" s="14">
        <v>0</v>
      </c>
      <c r="L62" s="12">
        <v>0</v>
      </c>
      <c r="M62" s="129">
        <v>0</v>
      </c>
      <c r="N62" s="13">
        <v>0</v>
      </c>
      <c r="O62" s="30"/>
      <c r="P62" s="14">
        <v>0</v>
      </c>
      <c r="Q62" s="12">
        <v>0</v>
      </c>
      <c r="R62" s="12">
        <v>0</v>
      </c>
      <c r="S62" s="13">
        <v>0</v>
      </c>
      <c r="T62" s="30"/>
      <c r="U62" s="14">
        <v>0</v>
      </c>
      <c r="V62" s="12">
        <v>0</v>
      </c>
      <c r="W62" s="12">
        <v>0</v>
      </c>
      <c r="X62" s="13">
        <v>0</v>
      </c>
      <c r="Y62" s="30"/>
      <c r="Z62" s="14">
        <v>0</v>
      </c>
      <c r="AA62" s="12">
        <v>0</v>
      </c>
      <c r="AB62" s="12">
        <v>0</v>
      </c>
      <c r="AC62" s="13">
        <v>0</v>
      </c>
      <c r="AD62" s="30"/>
      <c r="AE62" s="34">
        <f t="shared" si="0"/>
        <v>0</v>
      </c>
      <c r="AF62" s="15">
        <f t="shared" si="1"/>
        <v>0</v>
      </c>
      <c r="AG62" s="16">
        <f t="shared" si="2"/>
        <v>0</v>
      </c>
      <c r="AH62" s="48">
        <f t="shared" si="3"/>
        <v>0</v>
      </c>
      <c r="AI62" s="30"/>
      <c r="AJ62" s="14">
        <f t="shared" si="4"/>
        <v>0</v>
      </c>
      <c r="AK62" s="12">
        <f t="shared" si="5"/>
        <v>0</v>
      </c>
      <c r="AL62" s="12">
        <f t="shared" si="6"/>
        <v>0</v>
      </c>
      <c r="AM62" s="12">
        <f t="shared" si="7"/>
        <v>0</v>
      </c>
      <c r="AN62" s="17">
        <f t="shared" si="8"/>
        <v>0</v>
      </c>
      <c r="AO62" s="14">
        <f t="shared" si="9"/>
        <v>0</v>
      </c>
      <c r="AP62" s="12">
        <f t="shared" si="10"/>
        <v>0</v>
      </c>
      <c r="AQ62" s="12">
        <f t="shared" si="11"/>
        <v>0</v>
      </c>
      <c r="AR62" s="12">
        <f t="shared" si="12"/>
        <v>0</v>
      </c>
      <c r="AS62" s="17">
        <f t="shared" si="13"/>
        <v>0</v>
      </c>
      <c r="AT62" s="14">
        <f t="shared" si="14"/>
        <v>0</v>
      </c>
      <c r="AU62" s="12">
        <f t="shared" si="15"/>
        <v>0</v>
      </c>
      <c r="AV62" s="12">
        <f t="shared" si="16"/>
        <v>0</v>
      </c>
      <c r="AW62" s="12">
        <f t="shared" si="17"/>
        <v>0</v>
      </c>
      <c r="AX62" s="17">
        <f t="shared" si="18"/>
        <v>0</v>
      </c>
      <c r="AY62" s="14">
        <f t="shared" si="19"/>
        <v>0</v>
      </c>
      <c r="AZ62" s="12">
        <f t="shared" si="20"/>
        <v>0</v>
      </c>
      <c r="BA62" s="12">
        <f t="shared" si="21"/>
        <v>0</v>
      </c>
      <c r="BB62" s="12">
        <f t="shared" si="22"/>
        <v>0</v>
      </c>
      <c r="BC62" s="13">
        <f t="shared" si="23"/>
        <v>0</v>
      </c>
    </row>
    <row r="63" spans="1:55" ht="13">
      <c r="A63" s="19" t="s">
        <v>472</v>
      </c>
      <c r="B63" s="12" t="s">
        <v>6</v>
      </c>
      <c r="C63" s="12" t="s">
        <v>217</v>
      </c>
      <c r="D63" s="12" t="s">
        <v>218</v>
      </c>
      <c r="E63" s="13" t="s">
        <v>1741</v>
      </c>
      <c r="F63" s="11">
        <v>0</v>
      </c>
      <c r="G63" s="12">
        <v>0</v>
      </c>
      <c r="H63" s="12">
        <v>0</v>
      </c>
      <c r="I63" s="13">
        <v>0</v>
      </c>
      <c r="J63" s="30"/>
      <c r="K63" s="14">
        <v>0</v>
      </c>
      <c r="L63" s="12">
        <v>0</v>
      </c>
      <c r="M63" s="129">
        <v>0</v>
      </c>
      <c r="N63" s="13">
        <v>0</v>
      </c>
      <c r="O63" s="30"/>
      <c r="P63" s="14">
        <v>0</v>
      </c>
      <c r="Q63" s="12">
        <v>0</v>
      </c>
      <c r="R63" s="12">
        <v>0</v>
      </c>
      <c r="S63" s="13">
        <v>0</v>
      </c>
      <c r="T63" s="30"/>
      <c r="U63" s="14">
        <v>0</v>
      </c>
      <c r="V63" s="12">
        <v>0</v>
      </c>
      <c r="W63" s="12">
        <v>0</v>
      </c>
      <c r="X63" s="13">
        <v>0</v>
      </c>
      <c r="Y63" s="30"/>
      <c r="Z63" s="14">
        <v>0</v>
      </c>
      <c r="AA63" s="12">
        <v>0</v>
      </c>
      <c r="AB63" s="12">
        <v>0</v>
      </c>
      <c r="AC63" s="13">
        <v>0</v>
      </c>
      <c r="AD63" s="30"/>
      <c r="AE63" s="34">
        <f t="shared" si="0"/>
        <v>0</v>
      </c>
      <c r="AF63" s="15">
        <f t="shared" si="1"/>
        <v>0</v>
      </c>
      <c r="AG63" s="16">
        <f t="shared" si="2"/>
        <v>0</v>
      </c>
      <c r="AH63" s="48">
        <f t="shared" si="3"/>
        <v>0</v>
      </c>
      <c r="AI63" s="30"/>
      <c r="AJ63" s="14">
        <f t="shared" si="4"/>
        <v>0</v>
      </c>
      <c r="AK63" s="12">
        <f t="shared" si="5"/>
        <v>0</v>
      </c>
      <c r="AL63" s="12">
        <f t="shared" si="6"/>
        <v>0</v>
      </c>
      <c r="AM63" s="12">
        <f t="shared" si="7"/>
        <v>0</v>
      </c>
      <c r="AN63" s="17">
        <f t="shared" si="8"/>
        <v>0</v>
      </c>
      <c r="AO63" s="14">
        <f t="shared" si="9"/>
        <v>0</v>
      </c>
      <c r="AP63" s="12">
        <f t="shared" si="10"/>
        <v>0</v>
      </c>
      <c r="AQ63" s="12">
        <f t="shared" si="11"/>
        <v>0</v>
      </c>
      <c r="AR63" s="12">
        <f t="shared" si="12"/>
        <v>0</v>
      </c>
      <c r="AS63" s="17">
        <f t="shared" si="13"/>
        <v>0</v>
      </c>
      <c r="AT63" s="14">
        <f t="shared" si="14"/>
        <v>0</v>
      </c>
      <c r="AU63" s="12">
        <f t="shared" si="15"/>
        <v>0</v>
      </c>
      <c r="AV63" s="12">
        <f t="shared" si="16"/>
        <v>0</v>
      </c>
      <c r="AW63" s="12">
        <f t="shared" si="17"/>
        <v>0</v>
      </c>
      <c r="AX63" s="17">
        <f t="shared" si="18"/>
        <v>0</v>
      </c>
      <c r="AY63" s="14">
        <f t="shared" si="19"/>
        <v>0</v>
      </c>
      <c r="AZ63" s="12">
        <f t="shared" si="20"/>
        <v>0</v>
      </c>
      <c r="BA63" s="12">
        <f t="shared" si="21"/>
        <v>0</v>
      </c>
      <c r="BB63" s="12">
        <f t="shared" si="22"/>
        <v>0</v>
      </c>
      <c r="BC63" s="13">
        <f t="shared" si="23"/>
        <v>0</v>
      </c>
    </row>
    <row r="64" spans="1:55" ht="13">
      <c r="A64" s="19" t="s">
        <v>473</v>
      </c>
      <c r="B64" s="12" t="s">
        <v>1209</v>
      </c>
      <c r="C64" s="12" t="s">
        <v>53</v>
      </c>
      <c r="D64" s="12" t="s">
        <v>346</v>
      </c>
      <c r="E64" s="13" t="s">
        <v>1741</v>
      </c>
      <c r="F64" s="11">
        <v>0</v>
      </c>
      <c r="G64" s="12">
        <v>0</v>
      </c>
      <c r="H64" s="12">
        <v>0</v>
      </c>
      <c r="I64" s="13">
        <v>0</v>
      </c>
      <c r="J64" s="30"/>
      <c r="K64" s="14">
        <v>0</v>
      </c>
      <c r="L64" s="12">
        <v>0</v>
      </c>
      <c r="M64" s="129">
        <v>0</v>
      </c>
      <c r="N64" s="13">
        <v>0</v>
      </c>
      <c r="O64" s="30"/>
      <c r="P64" s="14">
        <v>0</v>
      </c>
      <c r="Q64" s="12">
        <v>0</v>
      </c>
      <c r="R64" s="12">
        <v>0</v>
      </c>
      <c r="S64" s="13">
        <v>0</v>
      </c>
      <c r="T64" s="30"/>
      <c r="U64" s="14">
        <v>0</v>
      </c>
      <c r="V64" s="12">
        <v>0</v>
      </c>
      <c r="W64" s="12">
        <v>0</v>
      </c>
      <c r="X64" s="13">
        <v>0</v>
      </c>
      <c r="Y64" s="30"/>
      <c r="Z64" s="14">
        <v>0</v>
      </c>
      <c r="AA64" s="12">
        <v>0</v>
      </c>
      <c r="AB64" s="12">
        <v>0</v>
      </c>
      <c r="AC64" s="13">
        <v>0</v>
      </c>
      <c r="AD64" s="30"/>
      <c r="AE64" s="34">
        <f t="shared" si="0"/>
        <v>0</v>
      </c>
      <c r="AF64" s="15">
        <f t="shared" si="1"/>
        <v>0</v>
      </c>
      <c r="AG64" s="16">
        <f t="shared" si="2"/>
        <v>0</v>
      </c>
      <c r="AH64" s="48">
        <f t="shared" si="3"/>
        <v>0</v>
      </c>
      <c r="AI64" s="30"/>
      <c r="AJ64" s="14">
        <f t="shared" si="4"/>
        <v>0</v>
      </c>
      <c r="AK64" s="12">
        <f t="shared" si="5"/>
        <v>0</v>
      </c>
      <c r="AL64" s="12">
        <f t="shared" si="6"/>
        <v>0</v>
      </c>
      <c r="AM64" s="12">
        <f t="shared" si="7"/>
        <v>0</v>
      </c>
      <c r="AN64" s="17">
        <f t="shared" si="8"/>
        <v>0</v>
      </c>
      <c r="AO64" s="14">
        <f t="shared" si="9"/>
        <v>0</v>
      </c>
      <c r="AP64" s="12">
        <f t="shared" si="10"/>
        <v>0</v>
      </c>
      <c r="AQ64" s="12">
        <f t="shared" si="11"/>
        <v>0</v>
      </c>
      <c r="AR64" s="12">
        <f t="shared" si="12"/>
        <v>0</v>
      </c>
      <c r="AS64" s="17">
        <f t="shared" si="13"/>
        <v>0</v>
      </c>
      <c r="AT64" s="14">
        <f t="shared" si="14"/>
        <v>0</v>
      </c>
      <c r="AU64" s="12">
        <f t="shared" si="15"/>
        <v>0</v>
      </c>
      <c r="AV64" s="12">
        <f t="shared" si="16"/>
        <v>0</v>
      </c>
      <c r="AW64" s="12">
        <f t="shared" si="17"/>
        <v>0</v>
      </c>
      <c r="AX64" s="17">
        <f t="shared" si="18"/>
        <v>0</v>
      </c>
      <c r="AY64" s="14">
        <f t="shared" si="19"/>
        <v>0</v>
      </c>
      <c r="AZ64" s="12">
        <f t="shared" si="20"/>
        <v>0</v>
      </c>
      <c r="BA64" s="12">
        <f t="shared" si="21"/>
        <v>0</v>
      </c>
      <c r="BB64" s="12">
        <f t="shared" si="22"/>
        <v>0</v>
      </c>
      <c r="BC64" s="13">
        <f t="shared" si="23"/>
        <v>0</v>
      </c>
    </row>
    <row r="65" spans="1:55" ht="13">
      <c r="A65" s="19" t="s">
        <v>474</v>
      </c>
      <c r="B65" s="12" t="s">
        <v>1193</v>
      </c>
      <c r="C65" s="12" t="s">
        <v>369</v>
      </c>
      <c r="D65" s="12" t="s">
        <v>61</v>
      </c>
      <c r="E65" s="13" t="s">
        <v>1202</v>
      </c>
      <c r="F65" s="11">
        <v>0</v>
      </c>
      <c r="G65" s="12">
        <v>0</v>
      </c>
      <c r="H65" s="12">
        <v>0</v>
      </c>
      <c r="I65" s="13">
        <v>0</v>
      </c>
      <c r="J65" s="30"/>
      <c r="K65" s="14">
        <v>0</v>
      </c>
      <c r="L65" s="12">
        <v>0</v>
      </c>
      <c r="M65" s="129">
        <v>0</v>
      </c>
      <c r="N65" s="13">
        <v>0</v>
      </c>
      <c r="O65" s="30"/>
      <c r="P65" s="14">
        <v>0</v>
      </c>
      <c r="Q65" s="12">
        <v>0</v>
      </c>
      <c r="R65" s="12">
        <v>0</v>
      </c>
      <c r="S65" s="13">
        <v>0</v>
      </c>
      <c r="T65" s="30"/>
      <c r="U65" s="14">
        <v>0</v>
      </c>
      <c r="V65" s="12">
        <v>0</v>
      </c>
      <c r="W65" s="12">
        <v>0</v>
      </c>
      <c r="X65" s="13">
        <v>0</v>
      </c>
      <c r="Y65" s="30"/>
      <c r="Z65" s="14">
        <v>0</v>
      </c>
      <c r="AA65" s="12">
        <v>0</v>
      </c>
      <c r="AB65" s="12">
        <v>0</v>
      </c>
      <c r="AC65" s="13">
        <v>0</v>
      </c>
      <c r="AD65" s="30"/>
      <c r="AE65" s="34">
        <f t="shared" si="0"/>
        <v>0</v>
      </c>
      <c r="AF65" s="15">
        <f t="shared" si="1"/>
        <v>0</v>
      </c>
      <c r="AG65" s="16">
        <f t="shared" si="2"/>
        <v>0</v>
      </c>
      <c r="AH65" s="48">
        <f t="shared" si="3"/>
        <v>0</v>
      </c>
      <c r="AI65" s="30"/>
      <c r="AJ65" s="14">
        <f t="shared" si="4"/>
        <v>0</v>
      </c>
      <c r="AK65" s="12">
        <f t="shared" si="5"/>
        <v>0</v>
      </c>
      <c r="AL65" s="12">
        <f t="shared" si="6"/>
        <v>0</v>
      </c>
      <c r="AM65" s="12">
        <f t="shared" si="7"/>
        <v>0</v>
      </c>
      <c r="AN65" s="17">
        <f t="shared" si="8"/>
        <v>0</v>
      </c>
      <c r="AO65" s="14">
        <f t="shared" si="9"/>
        <v>0</v>
      </c>
      <c r="AP65" s="12">
        <f t="shared" si="10"/>
        <v>0</v>
      </c>
      <c r="AQ65" s="12">
        <f t="shared" si="11"/>
        <v>0</v>
      </c>
      <c r="AR65" s="12">
        <f t="shared" si="12"/>
        <v>0</v>
      </c>
      <c r="AS65" s="17">
        <f t="shared" si="13"/>
        <v>0</v>
      </c>
      <c r="AT65" s="14">
        <f t="shared" si="14"/>
        <v>0</v>
      </c>
      <c r="AU65" s="12">
        <f t="shared" si="15"/>
        <v>0</v>
      </c>
      <c r="AV65" s="12">
        <f t="shared" si="16"/>
        <v>0</v>
      </c>
      <c r="AW65" s="12">
        <f t="shared" si="17"/>
        <v>0</v>
      </c>
      <c r="AX65" s="17">
        <f t="shared" si="18"/>
        <v>0</v>
      </c>
      <c r="AY65" s="14">
        <f t="shared" si="19"/>
        <v>0</v>
      </c>
      <c r="AZ65" s="12">
        <f t="shared" si="20"/>
        <v>0</v>
      </c>
      <c r="BA65" s="12">
        <f t="shared" si="21"/>
        <v>0</v>
      </c>
      <c r="BB65" s="12">
        <f t="shared" si="22"/>
        <v>0</v>
      </c>
      <c r="BC65" s="13">
        <f t="shared" si="23"/>
        <v>0</v>
      </c>
    </row>
    <row r="66" spans="1:55" ht="13">
      <c r="A66" s="19" t="s">
        <v>475</v>
      </c>
      <c r="B66" s="12" t="s">
        <v>13</v>
      </c>
      <c r="C66" s="12" t="s">
        <v>152</v>
      </c>
      <c r="D66" s="12" t="s">
        <v>244</v>
      </c>
      <c r="E66" s="13" t="s">
        <v>1740</v>
      </c>
      <c r="F66" s="11">
        <v>0</v>
      </c>
      <c r="G66" s="12">
        <v>0</v>
      </c>
      <c r="H66" s="12">
        <v>0</v>
      </c>
      <c r="I66" s="13">
        <v>0</v>
      </c>
      <c r="J66" s="30"/>
      <c r="K66" s="14">
        <v>0</v>
      </c>
      <c r="L66" s="12">
        <v>0</v>
      </c>
      <c r="M66" s="129">
        <v>0</v>
      </c>
      <c r="N66" s="13">
        <v>0</v>
      </c>
      <c r="O66" s="30"/>
      <c r="P66" s="14">
        <v>0</v>
      </c>
      <c r="Q66" s="12">
        <v>0</v>
      </c>
      <c r="R66" s="12">
        <v>0</v>
      </c>
      <c r="S66" s="13">
        <v>0</v>
      </c>
      <c r="T66" s="30"/>
      <c r="U66" s="14">
        <v>0</v>
      </c>
      <c r="V66" s="12">
        <v>0</v>
      </c>
      <c r="W66" s="12">
        <v>0</v>
      </c>
      <c r="X66" s="13">
        <v>0</v>
      </c>
      <c r="Y66" s="30"/>
      <c r="Z66" s="14">
        <v>0</v>
      </c>
      <c r="AA66" s="12">
        <v>0</v>
      </c>
      <c r="AB66" s="12">
        <v>0</v>
      </c>
      <c r="AC66" s="13">
        <v>0</v>
      </c>
      <c r="AD66" s="30"/>
      <c r="AE66" s="34">
        <f t="shared" si="0"/>
        <v>0</v>
      </c>
      <c r="AF66" s="15">
        <f t="shared" si="1"/>
        <v>0</v>
      </c>
      <c r="AG66" s="16">
        <f t="shared" si="2"/>
        <v>0</v>
      </c>
      <c r="AH66" s="48">
        <f t="shared" si="3"/>
        <v>0</v>
      </c>
      <c r="AI66" s="30"/>
      <c r="AJ66" s="14">
        <f t="shared" si="4"/>
        <v>0</v>
      </c>
      <c r="AK66" s="12">
        <f t="shared" si="5"/>
        <v>0</v>
      </c>
      <c r="AL66" s="12">
        <f t="shared" si="6"/>
        <v>0</v>
      </c>
      <c r="AM66" s="12">
        <f t="shared" si="7"/>
        <v>0</v>
      </c>
      <c r="AN66" s="17">
        <f t="shared" si="8"/>
        <v>0</v>
      </c>
      <c r="AO66" s="14">
        <f t="shared" si="9"/>
        <v>0</v>
      </c>
      <c r="AP66" s="12">
        <f t="shared" si="10"/>
        <v>0</v>
      </c>
      <c r="AQ66" s="12">
        <f t="shared" si="11"/>
        <v>0</v>
      </c>
      <c r="AR66" s="12">
        <f t="shared" si="12"/>
        <v>0</v>
      </c>
      <c r="AS66" s="17">
        <f t="shared" si="13"/>
        <v>0</v>
      </c>
      <c r="AT66" s="14">
        <f t="shared" si="14"/>
        <v>0</v>
      </c>
      <c r="AU66" s="12">
        <f t="shared" si="15"/>
        <v>0</v>
      </c>
      <c r="AV66" s="12">
        <f t="shared" si="16"/>
        <v>0</v>
      </c>
      <c r="AW66" s="12">
        <f t="shared" si="17"/>
        <v>0</v>
      </c>
      <c r="AX66" s="17">
        <f t="shared" si="18"/>
        <v>0</v>
      </c>
      <c r="AY66" s="14">
        <f t="shared" si="19"/>
        <v>0</v>
      </c>
      <c r="AZ66" s="12">
        <f t="shared" si="20"/>
        <v>0</v>
      </c>
      <c r="BA66" s="12">
        <f t="shared" si="21"/>
        <v>0</v>
      </c>
      <c r="BB66" s="12">
        <f t="shared" si="22"/>
        <v>0</v>
      </c>
      <c r="BC66" s="13">
        <f t="shared" si="23"/>
        <v>0</v>
      </c>
    </row>
    <row r="67" spans="1:55" ht="13">
      <c r="A67" s="19" t="s">
        <v>476</v>
      </c>
      <c r="B67" s="12" t="s">
        <v>10</v>
      </c>
      <c r="C67" s="12" t="s">
        <v>20</v>
      </c>
      <c r="D67" s="12" t="s">
        <v>1856</v>
      </c>
      <c r="E67" s="13" t="s">
        <v>1202</v>
      </c>
      <c r="F67" s="11">
        <v>0</v>
      </c>
      <c r="G67" s="12">
        <v>0</v>
      </c>
      <c r="H67" s="12">
        <v>0</v>
      </c>
      <c r="I67" s="13">
        <v>20</v>
      </c>
      <c r="J67" s="30"/>
      <c r="K67" s="14">
        <v>0</v>
      </c>
      <c r="L67" s="12">
        <v>0</v>
      </c>
      <c r="M67" s="129">
        <v>0</v>
      </c>
      <c r="N67" s="13">
        <v>0</v>
      </c>
      <c r="O67" s="30"/>
      <c r="P67" s="14">
        <v>0</v>
      </c>
      <c r="Q67" s="12">
        <v>0</v>
      </c>
      <c r="R67" s="12">
        <v>0</v>
      </c>
      <c r="S67" s="13">
        <v>0</v>
      </c>
      <c r="T67" s="30"/>
      <c r="U67" s="14">
        <v>0</v>
      </c>
      <c r="V67" s="12">
        <v>0</v>
      </c>
      <c r="W67" s="12">
        <v>0</v>
      </c>
      <c r="X67" s="13">
        <v>0</v>
      </c>
      <c r="Y67" s="30"/>
      <c r="Z67" s="14">
        <v>0</v>
      </c>
      <c r="AA67" s="12">
        <v>0</v>
      </c>
      <c r="AB67" s="12">
        <v>0</v>
      </c>
      <c r="AC67" s="13">
        <v>0</v>
      </c>
      <c r="AD67" s="30"/>
      <c r="AE67" s="34">
        <f t="shared" ref="AE67:AE130" si="24">LARGE(AO67:AS67,1)+LARGE(AO67:AS67,2)+LARGE(AO67:AS67,3)+LARGE(AO67:AS67,4)</f>
        <v>0</v>
      </c>
      <c r="AF67" s="15">
        <f t="shared" ref="AF67:AF130" si="25">LARGE(AT67:AX67,1)+LARGE(AT67:AX67,2)+LARGE(AT67:AX67,3)+LARGE(AT67:AX67,4)</f>
        <v>0</v>
      </c>
      <c r="AG67" s="16">
        <f t="shared" ref="AG67:AG130" si="26">LARGE(AY67:BC67,1)+LARGE(AY67:BC67,2)+LARGE(AY67:BC67,3)+LARGE(AY67:BC67,4)</f>
        <v>0</v>
      </c>
      <c r="AH67" s="48">
        <f t="shared" ref="AH67:AH130" si="27">LARGE(AJ67:AN67,1)+LARGE(AJ67:AN67,2)+LARGE(AJ67:AN67,3)+LARGE(AJ67:AN67,4)</f>
        <v>20</v>
      </c>
      <c r="AI67" s="30"/>
      <c r="AJ67" s="14">
        <f t="shared" ref="AJ67:AJ130" si="28">I67</f>
        <v>20</v>
      </c>
      <c r="AK67" s="12">
        <f t="shared" ref="AK67:AK130" si="29">N67</f>
        <v>0</v>
      </c>
      <c r="AL67" s="12">
        <f t="shared" ref="AL67:AL130" si="30">S67</f>
        <v>0</v>
      </c>
      <c r="AM67" s="12">
        <f t="shared" ref="AM67:AM130" si="31">X67</f>
        <v>0</v>
      </c>
      <c r="AN67" s="17">
        <f t="shared" ref="AN67:AN130" si="32">AC67</f>
        <v>0</v>
      </c>
      <c r="AO67" s="14">
        <f t="shared" ref="AO67:AO130" si="33">F67</f>
        <v>0</v>
      </c>
      <c r="AP67" s="12">
        <f t="shared" ref="AP67:AP130" si="34">K67</f>
        <v>0</v>
      </c>
      <c r="AQ67" s="12">
        <f t="shared" ref="AQ67:AQ130" si="35">P67</f>
        <v>0</v>
      </c>
      <c r="AR67" s="12">
        <f t="shared" ref="AR67:AR130" si="36">U67</f>
        <v>0</v>
      </c>
      <c r="AS67" s="17">
        <f t="shared" ref="AS67:AS130" si="37">Z67</f>
        <v>0</v>
      </c>
      <c r="AT67" s="14">
        <f t="shared" ref="AT67:AT130" si="38">G67</f>
        <v>0</v>
      </c>
      <c r="AU67" s="12">
        <f t="shared" ref="AU67:AU130" si="39">L67</f>
        <v>0</v>
      </c>
      <c r="AV67" s="12">
        <f t="shared" ref="AV67:AV130" si="40">Q67</f>
        <v>0</v>
      </c>
      <c r="AW67" s="12">
        <f t="shared" ref="AW67:AW130" si="41">V67</f>
        <v>0</v>
      </c>
      <c r="AX67" s="17">
        <f t="shared" ref="AX67:AX130" si="42">AA67</f>
        <v>0</v>
      </c>
      <c r="AY67" s="14">
        <f t="shared" ref="AY67:AY130" si="43">H67</f>
        <v>0</v>
      </c>
      <c r="AZ67" s="12">
        <f t="shared" ref="AZ67:AZ130" si="44">M67</f>
        <v>0</v>
      </c>
      <c r="BA67" s="12">
        <f t="shared" ref="BA67:BA130" si="45">R67</f>
        <v>0</v>
      </c>
      <c r="BB67" s="12">
        <f t="shared" ref="BB67:BB130" si="46">W67</f>
        <v>0</v>
      </c>
      <c r="BC67" s="13">
        <f t="shared" ref="BC67:BC130" si="47">AB67</f>
        <v>0</v>
      </c>
    </row>
    <row r="68" spans="1:55" ht="13">
      <c r="A68" s="19" t="s">
        <v>477</v>
      </c>
      <c r="B68" s="12" t="s">
        <v>10</v>
      </c>
      <c r="C68" s="12" t="s">
        <v>357</v>
      </c>
      <c r="D68" s="12" t="s">
        <v>85</v>
      </c>
      <c r="E68" s="13" t="s">
        <v>1202</v>
      </c>
      <c r="F68" s="11">
        <v>0</v>
      </c>
      <c r="G68" s="12">
        <v>1</v>
      </c>
      <c r="H68" s="12">
        <v>19.5</v>
      </c>
      <c r="I68" s="13">
        <v>278</v>
      </c>
      <c r="J68" s="30"/>
      <c r="K68" s="14">
        <v>0</v>
      </c>
      <c r="L68" s="12">
        <v>0</v>
      </c>
      <c r="M68" s="129">
        <v>0</v>
      </c>
      <c r="N68" s="13">
        <v>20</v>
      </c>
      <c r="O68" s="30"/>
      <c r="P68" s="14">
        <v>0</v>
      </c>
      <c r="Q68" s="12">
        <v>2</v>
      </c>
      <c r="R68" s="12">
        <v>12.5</v>
      </c>
      <c r="S68" s="13">
        <v>228</v>
      </c>
      <c r="T68" s="30"/>
      <c r="U68" s="14">
        <v>0</v>
      </c>
      <c r="V68" s="12">
        <v>1</v>
      </c>
      <c r="W68" s="12">
        <v>12.1</v>
      </c>
      <c r="X68" s="13">
        <v>269</v>
      </c>
      <c r="Y68" s="30"/>
      <c r="Z68" s="14">
        <v>0</v>
      </c>
      <c r="AA68" s="12">
        <v>4</v>
      </c>
      <c r="AB68" s="12">
        <v>34.099999999999994</v>
      </c>
      <c r="AC68" s="13">
        <v>266</v>
      </c>
      <c r="AD68" s="30"/>
      <c r="AE68" s="34">
        <f t="shared" si="24"/>
        <v>0</v>
      </c>
      <c r="AF68" s="15">
        <f t="shared" si="25"/>
        <v>8</v>
      </c>
      <c r="AG68" s="16">
        <f t="shared" si="26"/>
        <v>78.199999999999989</v>
      </c>
      <c r="AH68" s="48">
        <f t="shared" si="27"/>
        <v>1041</v>
      </c>
      <c r="AI68" s="30"/>
      <c r="AJ68" s="14">
        <f t="shared" si="28"/>
        <v>278</v>
      </c>
      <c r="AK68" s="12">
        <f t="shared" si="29"/>
        <v>20</v>
      </c>
      <c r="AL68" s="12">
        <f t="shared" si="30"/>
        <v>228</v>
      </c>
      <c r="AM68" s="12">
        <f t="shared" si="31"/>
        <v>269</v>
      </c>
      <c r="AN68" s="17">
        <f t="shared" si="32"/>
        <v>266</v>
      </c>
      <c r="AO68" s="14">
        <f t="shared" si="33"/>
        <v>0</v>
      </c>
      <c r="AP68" s="12">
        <f t="shared" si="34"/>
        <v>0</v>
      </c>
      <c r="AQ68" s="12">
        <f t="shared" si="35"/>
        <v>0</v>
      </c>
      <c r="AR68" s="12">
        <f t="shared" si="36"/>
        <v>0</v>
      </c>
      <c r="AS68" s="17">
        <f t="shared" si="37"/>
        <v>0</v>
      </c>
      <c r="AT68" s="14">
        <f t="shared" si="38"/>
        <v>1</v>
      </c>
      <c r="AU68" s="12">
        <f t="shared" si="39"/>
        <v>0</v>
      </c>
      <c r="AV68" s="12">
        <f t="shared" si="40"/>
        <v>2</v>
      </c>
      <c r="AW68" s="12">
        <f t="shared" si="41"/>
        <v>1</v>
      </c>
      <c r="AX68" s="17">
        <f t="shared" si="42"/>
        <v>4</v>
      </c>
      <c r="AY68" s="14">
        <f t="shared" si="43"/>
        <v>19.5</v>
      </c>
      <c r="AZ68" s="12">
        <f t="shared" si="44"/>
        <v>0</v>
      </c>
      <c r="BA68" s="12">
        <f t="shared" si="45"/>
        <v>12.5</v>
      </c>
      <c r="BB68" s="12">
        <f t="shared" si="46"/>
        <v>12.1</v>
      </c>
      <c r="BC68" s="13">
        <f t="shared" si="47"/>
        <v>34.099999999999994</v>
      </c>
    </row>
    <row r="69" spans="1:55" ht="13">
      <c r="A69" s="19" t="s">
        <v>478</v>
      </c>
      <c r="B69" s="12" t="s">
        <v>1193</v>
      </c>
      <c r="C69" s="12" t="s">
        <v>25</v>
      </c>
      <c r="D69" s="12" t="s">
        <v>284</v>
      </c>
      <c r="E69" s="13" t="s">
        <v>1205</v>
      </c>
      <c r="F69" s="11">
        <v>0</v>
      </c>
      <c r="G69" s="12">
        <v>0</v>
      </c>
      <c r="H69" s="12">
        <v>0</v>
      </c>
      <c r="I69" s="13">
        <v>0</v>
      </c>
      <c r="J69" s="30"/>
      <c r="K69" s="14">
        <v>0</v>
      </c>
      <c r="L69" s="12">
        <v>0</v>
      </c>
      <c r="M69" s="129">
        <v>0</v>
      </c>
      <c r="N69" s="13">
        <v>20</v>
      </c>
      <c r="O69" s="30"/>
      <c r="P69" s="14">
        <v>0</v>
      </c>
      <c r="Q69" s="12">
        <v>0</v>
      </c>
      <c r="R69" s="12">
        <v>0</v>
      </c>
      <c r="S69" s="13">
        <v>0</v>
      </c>
      <c r="T69" s="30"/>
      <c r="U69" s="14">
        <v>0</v>
      </c>
      <c r="V69" s="12">
        <v>0</v>
      </c>
      <c r="W69" s="12">
        <v>0</v>
      </c>
      <c r="X69" s="13">
        <v>20</v>
      </c>
      <c r="Y69" s="30"/>
      <c r="Z69" s="14">
        <v>0</v>
      </c>
      <c r="AA69" s="12">
        <v>0</v>
      </c>
      <c r="AB69" s="12">
        <v>0</v>
      </c>
      <c r="AC69" s="13">
        <v>0</v>
      </c>
      <c r="AD69" s="30"/>
      <c r="AE69" s="34">
        <f t="shared" si="24"/>
        <v>0</v>
      </c>
      <c r="AF69" s="15">
        <f t="shared" si="25"/>
        <v>0</v>
      </c>
      <c r="AG69" s="16">
        <f t="shared" si="26"/>
        <v>0</v>
      </c>
      <c r="AH69" s="48">
        <f t="shared" si="27"/>
        <v>40</v>
      </c>
      <c r="AI69" s="30"/>
      <c r="AJ69" s="14">
        <f t="shared" si="28"/>
        <v>0</v>
      </c>
      <c r="AK69" s="12">
        <f t="shared" si="29"/>
        <v>20</v>
      </c>
      <c r="AL69" s="12">
        <f t="shared" si="30"/>
        <v>0</v>
      </c>
      <c r="AM69" s="12">
        <f t="shared" si="31"/>
        <v>20</v>
      </c>
      <c r="AN69" s="17">
        <f t="shared" si="32"/>
        <v>0</v>
      </c>
      <c r="AO69" s="14">
        <f t="shared" si="33"/>
        <v>0</v>
      </c>
      <c r="AP69" s="12">
        <f t="shared" si="34"/>
        <v>0</v>
      </c>
      <c r="AQ69" s="12">
        <f t="shared" si="35"/>
        <v>0</v>
      </c>
      <c r="AR69" s="12">
        <f t="shared" si="36"/>
        <v>0</v>
      </c>
      <c r="AS69" s="17">
        <f t="shared" si="37"/>
        <v>0</v>
      </c>
      <c r="AT69" s="14">
        <f t="shared" si="38"/>
        <v>0</v>
      </c>
      <c r="AU69" s="12">
        <f t="shared" si="39"/>
        <v>0</v>
      </c>
      <c r="AV69" s="12">
        <f t="shared" si="40"/>
        <v>0</v>
      </c>
      <c r="AW69" s="12">
        <f t="shared" si="41"/>
        <v>0</v>
      </c>
      <c r="AX69" s="17">
        <f t="shared" si="42"/>
        <v>0</v>
      </c>
      <c r="AY69" s="14">
        <f t="shared" si="43"/>
        <v>0</v>
      </c>
      <c r="AZ69" s="12">
        <f t="shared" si="44"/>
        <v>0</v>
      </c>
      <c r="BA69" s="12">
        <f t="shared" si="45"/>
        <v>0</v>
      </c>
      <c r="BB69" s="12">
        <f t="shared" si="46"/>
        <v>0</v>
      </c>
      <c r="BC69" s="13">
        <f t="shared" si="47"/>
        <v>0</v>
      </c>
    </row>
    <row r="70" spans="1:55" ht="13">
      <c r="A70" s="19" t="s">
        <v>479</v>
      </c>
      <c r="B70" s="12" t="s">
        <v>16</v>
      </c>
      <c r="C70" s="12" t="s">
        <v>100</v>
      </c>
      <c r="D70" s="12" t="s">
        <v>191</v>
      </c>
      <c r="E70" s="13" t="s">
        <v>1205</v>
      </c>
      <c r="F70" s="11">
        <v>0</v>
      </c>
      <c r="G70" s="12">
        <v>1</v>
      </c>
      <c r="H70" s="12">
        <v>14.8</v>
      </c>
      <c r="I70" s="13">
        <v>269</v>
      </c>
      <c r="J70" s="30"/>
      <c r="K70" s="14">
        <v>0</v>
      </c>
      <c r="L70" s="12">
        <v>1</v>
      </c>
      <c r="M70" s="129">
        <v>2.5</v>
      </c>
      <c r="N70" s="13">
        <v>196</v>
      </c>
      <c r="O70" s="30"/>
      <c r="P70" s="14">
        <v>0</v>
      </c>
      <c r="Q70" s="12">
        <v>0</v>
      </c>
      <c r="R70" s="12">
        <v>0</v>
      </c>
      <c r="S70" s="13">
        <v>0</v>
      </c>
      <c r="T70" s="30"/>
      <c r="U70" s="14">
        <v>0</v>
      </c>
      <c r="V70" s="12">
        <v>0</v>
      </c>
      <c r="W70" s="12">
        <v>0</v>
      </c>
      <c r="X70" s="13">
        <v>0</v>
      </c>
      <c r="Y70" s="30"/>
      <c r="Z70" s="14">
        <v>0</v>
      </c>
      <c r="AA70" s="12">
        <v>0</v>
      </c>
      <c r="AB70" s="12">
        <v>0</v>
      </c>
      <c r="AC70" s="13">
        <v>0</v>
      </c>
      <c r="AD70" s="30"/>
      <c r="AE70" s="34">
        <f t="shared" si="24"/>
        <v>0</v>
      </c>
      <c r="AF70" s="15">
        <f t="shared" si="25"/>
        <v>2</v>
      </c>
      <c r="AG70" s="16">
        <f t="shared" si="26"/>
        <v>17.3</v>
      </c>
      <c r="AH70" s="48">
        <f t="shared" si="27"/>
        <v>465</v>
      </c>
      <c r="AI70" s="30"/>
      <c r="AJ70" s="14">
        <f t="shared" si="28"/>
        <v>269</v>
      </c>
      <c r="AK70" s="12">
        <f t="shared" si="29"/>
        <v>196</v>
      </c>
      <c r="AL70" s="12">
        <f t="shared" si="30"/>
        <v>0</v>
      </c>
      <c r="AM70" s="12">
        <f t="shared" si="31"/>
        <v>0</v>
      </c>
      <c r="AN70" s="17">
        <f t="shared" si="32"/>
        <v>0</v>
      </c>
      <c r="AO70" s="14">
        <f t="shared" si="33"/>
        <v>0</v>
      </c>
      <c r="AP70" s="12">
        <f t="shared" si="34"/>
        <v>0</v>
      </c>
      <c r="AQ70" s="12">
        <f t="shared" si="35"/>
        <v>0</v>
      </c>
      <c r="AR70" s="12">
        <f t="shared" si="36"/>
        <v>0</v>
      </c>
      <c r="AS70" s="17">
        <f t="shared" si="37"/>
        <v>0</v>
      </c>
      <c r="AT70" s="14">
        <f t="shared" si="38"/>
        <v>1</v>
      </c>
      <c r="AU70" s="12">
        <f t="shared" si="39"/>
        <v>1</v>
      </c>
      <c r="AV70" s="12">
        <f t="shared" si="40"/>
        <v>0</v>
      </c>
      <c r="AW70" s="12">
        <f t="shared" si="41"/>
        <v>0</v>
      </c>
      <c r="AX70" s="17">
        <f t="shared" si="42"/>
        <v>0</v>
      </c>
      <c r="AY70" s="14">
        <f t="shared" si="43"/>
        <v>14.8</v>
      </c>
      <c r="AZ70" s="12">
        <f t="shared" si="44"/>
        <v>2.5</v>
      </c>
      <c r="BA70" s="12">
        <f t="shared" si="45"/>
        <v>0</v>
      </c>
      <c r="BB70" s="12">
        <f t="shared" si="46"/>
        <v>0</v>
      </c>
      <c r="BC70" s="13">
        <f t="shared" si="47"/>
        <v>0</v>
      </c>
    </row>
    <row r="71" spans="1:55" ht="13">
      <c r="A71" s="19" t="s">
        <v>480</v>
      </c>
      <c r="B71" s="12" t="s">
        <v>16</v>
      </c>
      <c r="C71" s="12" t="s">
        <v>71</v>
      </c>
      <c r="D71" s="12" t="s">
        <v>192</v>
      </c>
      <c r="E71" s="13" t="s">
        <v>1205</v>
      </c>
      <c r="F71" s="11">
        <v>0</v>
      </c>
      <c r="G71" s="12">
        <v>0</v>
      </c>
      <c r="H71" s="12">
        <v>0</v>
      </c>
      <c r="I71" s="13">
        <v>20</v>
      </c>
      <c r="J71" s="30"/>
      <c r="K71" s="14">
        <v>0</v>
      </c>
      <c r="L71" s="12">
        <v>1</v>
      </c>
      <c r="M71" s="129">
        <v>1.4</v>
      </c>
      <c r="N71" s="13">
        <v>179</v>
      </c>
      <c r="O71" s="30"/>
      <c r="P71" s="14">
        <v>3</v>
      </c>
      <c r="Q71" s="12">
        <v>3</v>
      </c>
      <c r="R71" s="12">
        <v>11.3</v>
      </c>
      <c r="S71" s="13">
        <v>225</v>
      </c>
      <c r="T71" s="30"/>
      <c r="U71" s="14">
        <v>3</v>
      </c>
      <c r="V71" s="12">
        <v>0</v>
      </c>
      <c r="W71" s="12">
        <v>4.4000000000000004</v>
      </c>
      <c r="X71" s="13">
        <v>240</v>
      </c>
      <c r="Y71" s="30"/>
      <c r="Z71" s="14">
        <v>0</v>
      </c>
      <c r="AA71" s="12">
        <v>0</v>
      </c>
      <c r="AB71" s="12">
        <v>0</v>
      </c>
      <c r="AC71" s="13">
        <v>20</v>
      </c>
      <c r="AD71" s="30"/>
      <c r="AE71" s="34">
        <f t="shared" si="24"/>
        <v>6</v>
      </c>
      <c r="AF71" s="15">
        <f t="shared" si="25"/>
        <v>4</v>
      </c>
      <c r="AG71" s="16">
        <f t="shared" si="26"/>
        <v>17.100000000000001</v>
      </c>
      <c r="AH71" s="48">
        <f t="shared" si="27"/>
        <v>664</v>
      </c>
      <c r="AI71" s="30"/>
      <c r="AJ71" s="14">
        <f t="shared" si="28"/>
        <v>20</v>
      </c>
      <c r="AK71" s="12">
        <f t="shared" si="29"/>
        <v>179</v>
      </c>
      <c r="AL71" s="12">
        <f t="shared" si="30"/>
        <v>225</v>
      </c>
      <c r="AM71" s="12">
        <f t="shared" si="31"/>
        <v>240</v>
      </c>
      <c r="AN71" s="17">
        <f t="shared" si="32"/>
        <v>20</v>
      </c>
      <c r="AO71" s="14">
        <f t="shared" si="33"/>
        <v>0</v>
      </c>
      <c r="AP71" s="12">
        <f t="shared" si="34"/>
        <v>0</v>
      </c>
      <c r="AQ71" s="12">
        <f t="shared" si="35"/>
        <v>3</v>
      </c>
      <c r="AR71" s="12">
        <f t="shared" si="36"/>
        <v>3</v>
      </c>
      <c r="AS71" s="17">
        <f t="shared" si="37"/>
        <v>0</v>
      </c>
      <c r="AT71" s="14">
        <f t="shared" si="38"/>
        <v>0</v>
      </c>
      <c r="AU71" s="12">
        <f t="shared" si="39"/>
        <v>1</v>
      </c>
      <c r="AV71" s="12">
        <f t="shared" si="40"/>
        <v>3</v>
      </c>
      <c r="AW71" s="12">
        <f t="shared" si="41"/>
        <v>0</v>
      </c>
      <c r="AX71" s="17">
        <f t="shared" si="42"/>
        <v>0</v>
      </c>
      <c r="AY71" s="14">
        <f t="shared" si="43"/>
        <v>0</v>
      </c>
      <c r="AZ71" s="12">
        <f t="shared" si="44"/>
        <v>1.4</v>
      </c>
      <c r="BA71" s="12">
        <f t="shared" si="45"/>
        <v>11.3</v>
      </c>
      <c r="BB71" s="12">
        <f t="shared" si="46"/>
        <v>4.4000000000000004</v>
      </c>
      <c r="BC71" s="13">
        <f t="shared" si="47"/>
        <v>0</v>
      </c>
    </row>
    <row r="72" spans="1:55" ht="13">
      <c r="A72" s="19" t="s">
        <v>481</v>
      </c>
      <c r="B72" s="12" t="s">
        <v>1783</v>
      </c>
      <c r="C72" s="12" t="s">
        <v>307</v>
      </c>
      <c r="D72" s="12" t="s">
        <v>874</v>
      </c>
      <c r="E72" s="13" t="s">
        <v>1740</v>
      </c>
      <c r="F72" s="11">
        <v>0</v>
      </c>
      <c r="G72" s="12">
        <v>0</v>
      </c>
      <c r="H72" s="12">
        <v>0</v>
      </c>
      <c r="I72" s="13">
        <v>0</v>
      </c>
      <c r="J72" s="30"/>
      <c r="K72" s="14">
        <v>2</v>
      </c>
      <c r="L72" s="12">
        <v>0</v>
      </c>
      <c r="M72" s="129">
        <v>2.0999999999999996</v>
      </c>
      <c r="N72" s="13">
        <v>190</v>
      </c>
      <c r="O72" s="30"/>
      <c r="P72" s="14">
        <v>3</v>
      </c>
      <c r="Q72" s="12">
        <v>0</v>
      </c>
      <c r="R72" s="12">
        <v>3.7</v>
      </c>
      <c r="S72" s="13">
        <v>161</v>
      </c>
      <c r="T72" s="30"/>
      <c r="U72" s="14">
        <v>0</v>
      </c>
      <c r="V72" s="12">
        <v>0</v>
      </c>
      <c r="W72" s="12">
        <v>0</v>
      </c>
      <c r="X72" s="13">
        <v>0</v>
      </c>
      <c r="Y72" s="30"/>
      <c r="Z72" s="14">
        <v>0</v>
      </c>
      <c r="AA72" s="12">
        <v>0</v>
      </c>
      <c r="AB72" s="12">
        <v>0</v>
      </c>
      <c r="AC72" s="13">
        <v>0</v>
      </c>
      <c r="AD72" s="30"/>
      <c r="AE72" s="34">
        <f t="shared" si="24"/>
        <v>5</v>
      </c>
      <c r="AF72" s="15">
        <f t="shared" si="25"/>
        <v>0</v>
      </c>
      <c r="AG72" s="16">
        <f t="shared" si="26"/>
        <v>5.8</v>
      </c>
      <c r="AH72" s="48">
        <f t="shared" si="27"/>
        <v>351</v>
      </c>
      <c r="AI72" s="30"/>
      <c r="AJ72" s="14">
        <f t="shared" si="28"/>
        <v>0</v>
      </c>
      <c r="AK72" s="12">
        <f t="shared" si="29"/>
        <v>190</v>
      </c>
      <c r="AL72" s="12">
        <f t="shared" si="30"/>
        <v>161</v>
      </c>
      <c r="AM72" s="12">
        <f t="shared" si="31"/>
        <v>0</v>
      </c>
      <c r="AN72" s="17">
        <f t="shared" si="32"/>
        <v>0</v>
      </c>
      <c r="AO72" s="14">
        <f t="shared" si="33"/>
        <v>0</v>
      </c>
      <c r="AP72" s="12">
        <f t="shared" si="34"/>
        <v>2</v>
      </c>
      <c r="AQ72" s="12">
        <f t="shared" si="35"/>
        <v>3</v>
      </c>
      <c r="AR72" s="12">
        <f t="shared" si="36"/>
        <v>0</v>
      </c>
      <c r="AS72" s="17">
        <f t="shared" si="37"/>
        <v>0</v>
      </c>
      <c r="AT72" s="14">
        <f t="shared" si="38"/>
        <v>0</v>
      </c>
      <c r="AU72" s="12">
        <f t="shared" si="39"/>
        <v>0</v>
      </c>
      <c r="AV72" s="12">
        <f t="shared" si="40"/>
        <v>0</v>
      </c>
      <c r="AW72" s="12">
        <f t="shared" si="41"/>
        <v>0</v>
      </c>
      <c r="AX72" s="17">
        <f t="shared" si="42"/>
        <v>0</v>
      </c>
      <c r="AY72" s="14">
        <f t="shared" si="43"/>
        <v>0</v>
      </c>
      <c r="AZ72" s="12">
        <f t="shared" si="44"/>
        <v>2.0999999999999996</v>
      </c>
      <c r="BA72" s="12">
        <f t="shared" si="45"/>
        <v>3.7</v>
      </c>
      <c r="BB72" s="12">
        <f t="shared" si="46"/>
        <v>0</v>
      </c>
      <c r="BC72" s="13">
        <f t="shared" si="47"/>
        <v>0</v>
      </c>
    </row>
    <row r="73" spans="1:55" ht="13">
      <c r="A73" s="19" t="s">
        <v>482</v>
      </c>
      <c r="B73" s="12" t="s">
        <v>10</v>
      </c>
      <c r="C73" s="12" t="s">
        <v>392</v>
      </c>
      <c r="D73" s="12" t="s">
        <v>54</v>
      </c>
      <c r="E73" s="13" t="s">
        <v>1199</v>
      </c>
      <c r="F73" s="11">
        <v>0</v>
      </c>
      <c r="G73" s="12">
        <v>2</v>
      </c>
      <c r="H73" s="12">
        <v>4.5999999999999996</v>
      </c>
      <c r="I73" s="13">
        <v>255</v>
      </c>
      <c r="J73" s="30"/>
      <c r="K73" s="14">
        <v>0</v>
      </c>
      <c r="L73" s="12">
        <v>1</v>
      </c>
      <c r="M73" s="129">
        <v>6.4</v>
      </c>
      <c r="N73" s="13">
        <v>239</v>
      </c>
      <c r="O73" s="30"/>
      <c r="P73" s="14">
        <v>0</v>
      </c>
      <c r="Q73" s="12">
        <v>1</v>
      </c>
      <c r="R73" s="12">
        <v>6.6</v>
      </c>
      <c r="S73" s="13">
        <v>197</v>
      </c>
      <c r="T73" s="30"/>
      <c r="U73" s="14">
        <v>0</v>
      </c>
      <c r="V73" s="12">
        <v>0</v>
      </c>
      <c r="W73" s="12">
        <v>0</v>
      </c>
      <c r="X73" s="13">
        <v>20</v>
      </c>
      <c r="Y73" s="30"/>
      <c r="Z73" s="14">
        <v>0</v>
      </c>
      <c r="AA73" s="12">
        <v>0</v>
      </c>
      <c r="AB73" s="12">
        <v>0</v>
      </c>
      <c r="AC73" s="13">
        <v>20</v>
      </c>
      <c r="AD73" s="30"/>
      <c r="AE73" s="34">
        <f t="shared" si="24"/>
        <v>0</v>
      </c>
      <c r="AF73" s="15">
        <f t="shared" si="25"/>
        <v>4</v>
      </c>
      <c r="AG73" s="16">
        <f t="shared" si="26"/>
        <v>17.600000000000001</v>
      </c>
      <c r="AH73" s="48">
        <f t="shared" si="27"/>
        <v>711</v>
      </c>
      <c r="AI73" s="30"/>
      <c r="AJ73" s="14">
        <f t="shared" si="28"/>
        <v>255</v>
      </c>
      <c r="AK73" s="12">
        <f t="shared" si="29"/>
        <v>239</v>
      </c>
      <c r="AL73" s="12">
        <f t="shared" si="30"/>
        <v>197</v>
      </c>
      <c r="AM73" s="12">
        <f t="shared" si="31"/>
        <v>20</v>
      </c>
      <c r="AN73" s="17">
        <f t="shared" si="32"/>
        <v>20</v>
      </c>
      <c r="AO73" s="14">
        <f t="shared" si="33"/>
        <v>0</v>
      </c>
      <c r="AP73" s="12">
        <f t="shared" si="34"/>
        <v>0</v>
      </c>
      <c r="AQ73" s="12">
        <f t="shared" si="35"/>
        <v>0</v>
      </c>
      <c r="AR73" s="12">
        <f t="shared" si="36"/>
        <v>0</v>
      </c>
      <c r="AS73" s="17">
        <f t="shared" si="37"/>
        <v>0</v>
      </c>
      <c r="AT73" s="14">
        <f t="shared" si="38"/>
        <v>2</v>
      </c>
      <c r="AU73" s="12">
        <f t="shared" si="39"/>
        <v>1</v>
      </c>
      <c r="AV73" s="12">
        <f t="shared" si="40"/>
        <v>1</v>
      </c>
      <c r="AW73" s="12">
        <f t="shared" si="41"/>
        <v>0</v>
      </c>
      <c r="AX73" s="17">
        <f t="shared" si="42"/>
        <v>0</v>
      </c>
      <c r="AY73" s="14">
        <f t="shared" si="43"/>
        <v>4.5999999999999996</v>
      </c>
      <c r="AZ73" s="12">
        <f t="shared" si="44"/>
        <v>6.4</v>
      </c>
      <c r="BA73" s="12">
        <f t="shared" si="45"/>
        <v>6.6</v>
      </c>
      <c r="BB73" s="12">
        <f t="shared" si="46"/>
        <v>0</v>
      </c>
      <c r="BC73" s="13">
        <f t="shared" si="47"/>
        <v>0</v>
      </c>
    </row>
    <row r="74" spans="1:55" ht="13">
      <c r="A74" s="19" t="s">
        <v>483</v>
      </c>
      <c r="B74" s="12" t="s">
        <v>15</v>
      </c>
      <c r="C74" s="12" t="s">
        <v>25</v>
      </c>
      <c r="D74" s="12" t="s">
        <v>264</v>
      </c>
      <c r="E74" s="13" t="s">
        <v>1741</v>
      </c>
      <c r="F74" s="11">
        <v>0</v>
      </c>
      <c r="G74" s="12">
        <v>0</v>
      </c>
      <c r="H74" s="12">
        <v>0</v>
      </c>
      <c r="I74" s="13">
        <v>20</v>
      </c>
      <c r="J74" s="30"/>
      <c r="K74" s="14">
        <v>0</v>
      </c>
      <c r="L74" s="12">
        <v>0</v>
      </c>
      <c r="M74" s="129">
        <v>0</v>
      </c>
      <c r="N74" s="13">
        <v>20</v>
      </c>
      <c r="O74" s="30"/>
      <c r="P74" s="14">
        <v>0</v>
      </c>
      <c r="Q74" s="12">
        <v>0</v>
      </c>
      <c r="R74" s="12">
        <v>0</v>
      </c>
      <c r="S74" s="13">
        <v>20</v>
      </c>
      <c r="T74" s="30"/>
      <c r="U74" s="14">
        <v>0</v>
      </c>
      <c r="V74" s="12">
        <v>0</v>
      </c>
      <c r="W74" s="12">
        <v>0</v>
      </c>
      <c r="X74" s="13">
        <v>20</v>
      </c>
      <c r="Y74" s="30"/>
      <c r="Z74" s="14">
        <v>0</v>
      </c>
      <c r="AA74" s="12">
        <v>0</v>
      </c>
      <c r="AB74" s="12">
        <v>0</v>
      </c>
      <c r="AC74" s="13">
        <v>20</v>
      </c>
      <c r="AD74" s="30"/>
      <c r="AE74" s="34">
        <f t="shared" si="24"/>
        <v>0</v>
      </c>
      <c r="AF74" s="15">
        <f t="shared" si="25"/>
        <v>0</v>
      </c>
      <c r="AG74" s="16">
        <f t="shared" si="26"/>
        <v>0</v>
      </c>
      <c r="AH74" s="48">
        <f t="shared" si="27"/>
        <v>80</v>
      </c>
      <c r="AI74" s="30"/>
      <c r="AJ74" s="14">
        <f t="shared" si="28"/>
        <v>20</v>
      </c>
      <c r="AK74" s="12">
        <f t="shared" si="29"/>
        <v>20</v>
      </c>
      <c r="AL74" s="12">
        <f t="shared" si="30"/>
        <v>20</v>
      </c>
      <c r="AM74" s="12">
        <f t="shared" si="31"/>
        <v>20</v>
      </c>
      <c r="AN74" s="17">
        <f t="shared" si="32"/>
        <v>20</v>
      </c>
      <c r="AO74" s="14">
        <f t="shared" si="33"/>
        <v>0</v>
      </c>
      <c r="AP74" s="12">
        <f t="shared" si="34"/>
        <v>0</v>
      </c>
      <c r="AQ74" s="12">
        <f t="shared" si="35"/>
        <v>0</v>
      </c>
      <c r="AR74" s="12">
        <f t="shared" si="36"/>
        <v>0</v>
      </c>
      <c r="AS74" s="17">
        <f t="shared" si="37"/>
        <v>0</v>
      </c>
      <c r="AT74" s="14">
        <f t="shared" si="38"/>
        <v>0</v>
      </c>
      <c r="AU74" s="12">
        <f t="shared" si="39"/>
        <v>0</v>
      </c>
      <c r="AV74" s="12">
        <f t="shared" si="40"/>
        <v>0</v>
      </c>
      <c r="AW74" s="12">
        <f t="shared" si="41"/>
        <v>0</v>
      </c>
      <c r="AX74" s="17">
        <f t="shared" si="42"/>
        <v>0</v>
      </c>
      <c r="AY74" s="14">
        <f t="shared" si="43"/>
        <v>0</v>
      </c>
      <c r="AZ74" s="12">
        <f t="shared" si="44"/>
        <v>0</v>
      </c>
      <c r="BA74" s="12">
        <f t="shared" si="45"/>
        <v>0</v>
      </c>
      <c r="BB74" s="12">
        <f t="shared" si="46"/>
        <v>0</v>
      </c>
      <c r="BC74" s="13">
        <f t="shared" si="47"/>
        <v>0</v>
      </c>
    </row>
    <row r="75" spans="1:55" ht="13">
      <c r="A75" s="19" t="s">
        <v>484</v>
      </c>
      <c r="B75" s="12" t="s">
        <v>1209</v>
      </c>
      <c r="C75" s="12" t="s">
        <v>387</v>
      </c>
      <c r="D75" s="12" t="s">
        <v>95</v>
      </c>
      <c r="E75" s="13" t="s">
        <v>1198</v>
      </c>
      <c r="F75" s="11">
        <v>0</v>
      </c>
      <c r="G75" s="12">
        <v>0</v>
      </c>
      <c r="H75" s="12">
        <v>0</v>
      </c>
      <c r="I75" s="13">
        <v>0</v>
      </c>
      <c r="J75" s="30"/>
      <c r="K75" s="14">
        <v>0</v>
      </c>
      <c r="L75" s="12">
        <v>0</v>
      </c>
      <c r="M75" s="129">
        <v>0</v>
      </c>
      <c r="N75" s="13">
        <v>0</v>
      </c>
      <c r="O75" s="30"/>
      <c r="P75" s="14">
        <v>0</v>
      </c>
      <c r="Q75" s="12">
        <v>0</v>
      </c>
      <c r="R75" s="12">
        <v>0</v>
      </c>
      <c r="S75" s="13">
        <v>0</v>
      </c>
      <c r="T75" s="30"/>
      <c r="U75" s="14">
        <v>0</v>
      </c>
      <c r="V75" s="12">
        <v>0</v>
      </c>
      <c r="W75" s="12">
        <v>0</v>
      </c>
      <c r="X75" s="13">
        <v>0</v>
      </c>
      <c r="Y75" s="30"/>
      <c r="Z75" s="14">
        <v>0</v>
      </c>
      <c r="AA75" s="12">
        <v>0</v>
      </c>
      <c r="AB75" s="12">
        <v>0</v>
      </c>
      <c r="AC75" s="13">
        <v>0</v>
      </c>
      <c r="AD75" s="30"/>
      <c r="AE75" s="34">
        <f t="shared" si="24"/>
        <v>0</v>
      </c>
      <c r="AF75" s="15">
        <f t="shared" si="25"/>
        <v>0</v>
      </c>
      <c r="AG75" s="16">
        <f t="shared" si="26"/>
        <v>0</v>
      </c>
      <c r="AH75" s="48">
        <f t="shared" si="27"/>
        <v>0</v>
      </c>
      <c r="AI75" s="30"/>
      <c r="AJ75" s="14">
        <f t="shared" si="28"/>
        <v>0</v>
      </c>
      <c r="AK75" s="12">
        <f t="shared" si="29"/>
        <v>0</v>
      </c>
      <c r="AL75" s="12">
        <f t="shared" si="30"/>
        <v>0</v>
      </c>
      <c r="AM75" s="12">
        <f t="shared" si="31"/>
        <v>0</v>
      </c>
      <c r="AN75" s="17">
        <f t="shared" si="32"/>
        <v>0</v>
      </c>
      <c r="AO75" s="14">
        <f t="shared" si="33"/>
        <v>0</v>
      </c>
      <c r="AP75" s="12">
        <f t="shared" si="34"/>
        <v>0</v>
      </c>
      <c r="AQ75" s="12">
        <f t="shared" si="35"/>
        <v>0</v>
      </c>
      <c r="AR75" s="12">
        <f t="shared" si="36"/>
        <v>0</v>
      </c>
      <c r="AS75" s="17">
        <f t="shared" si="37"/>
        <v>0</v>
      </c>
      <c r="AT75" s="14">
        <f t="shared" si="38"/>
        <v>0</v>
      </c>
      <c r="AU75" s="12">
        <f t="shared" si="39"/>
        <v>0</v>
      </c>
      <c r="AV75" s="12">
        <f t="shared" si="40"/>
        <v>0</v>
      </c>
      <c r="AW75" s="12">
        <f t="shared" si="41"/>
        <v>0</v>
      </c>
      <c r="AX75" s="17">
        <f t="shared" si="42"/>
        <v>0</v>
      </c>
      <c r="AY75" s="14">
        <f t="shared" si="43"/>
        <v>0</v>
      </c>
      <c r="AZ75" s="12">
        <f t="shared" si="44"/>
        <v>0</v>
      </c>
      <c r="BA75" s="12">
        <f t="shared" si="45"/>
        <v>0</v>
      </c>
      <c r="BB75" s="12">
        <f t="shared" si="46"/>
        <v>0</v>
      </c>
      <c r="BC75" s="13">
        <f t="shared" si="47"/>
        <v>0</v>
      </c>
    </row>
    <row r="76" spans="1:55" ht="13">
      <c r="A76" s="19" t="s">
        <v>485</v>
      </c>
      <c r="B76" s="12" t="s">
        <v>1176</v>
      </c>
      <c r="C76" s="12" t="s">
        <v>156</v>
      </c>
      <c r="D76" s="12" t="s">
        <v>1021</v>
      </c>
      <c r="E76" s="13" t="s">
        <v>1202</v>
      </c>
      <c r="F76" s="11">
        <v>0</v>
      </c>
      <c r="G76" s="12">
        <v>0</v>
      </c>
      <c r="H76" s="12">
        <v>0</v>
      </c>
      <c r="I76" s="13">
        <v>0</v>
      </c>
      <c r="J76" s="30"/>
      <c r="K76" s="14">
        <v>0</v>
      </c>
      <c r="L76" s="12">
        <v>0</v>
      </c>
      <c r="M76" s="129">
        <v>0</v>
      </c>
      <c r="N76" s="13">
        <v>0</v>
      </c>
      <c r="O76" s="30"/>
      <c r="P76" s="14">
        <v>0</v>
      </c>
      <c r="Q76" s="12">
        <v>0</v>
      </c>
      <c r="R76" s="12">
        <v>0</v>
      </c>
      <c r="S76" s="13">
        <v>0</v>
      </c>
      <c r="T76" s="30"/>
      <c r="U76" s="14">
        <v>0</v>
      </c>
      <c r="V76" s="12">
        <v>0</v>
      </c>
      <c r="W76" s="12">
        <v>0</v>
      </c>
      <c r="X76" s="13">
        <v>0</v>
      </c>
      <c r="Y76" s="30"/>
      <c r="Z76" s="14">
        <v>0</v>
      </c>
      <c r="AA76" s="12">
        <v>0</v>
      </c>
      <c r="AB76" s="12">
        <v>0</v>
      </c>
      <c r="AC76" s="13">
        <v>0</v>
      </c>
      <c r="AD76" s="30"/>
      <c r="AE76" s="34">
        <f t="shared" si="24"/>
        <v>0</v>
      </c>
      <c r="AF76" s="15">
        <f t="shared" si="25"/>
        <v>0</v>
      </c>
      <c r="AG76" s="16">
        <f t="shared" si="26"/>
        <v>0</v>
      </c>
      <c r="AH76" s="48">
        <f t="shared" si="27"/>
        <v>0</v>
      </c>
      <c r="AI76" s="30"/>
      <c r="AJ76" s="14">
        <f t="shared" si="28"/>
        <v>0</v>
      </c>
      <c r="AK76" s="12">
        <f t="shared" si="29"/>
        <v>0</v>
      </c>
      <c r="AL76" s="12">
        <f t="shared" si="30"/>
        <v>0</v>
      </c>
      <c r="AM76" s="12">
        <f t="shared" si="31"/>
        <v>0</v>
      </c>
      <c r="AN76" s="17">
        <f t="shared" si="32"/>
        <v>0</v>
      </c>
      <c r="AO76" s="14">
        <f t="shared" si="33"/>
        <v>0</v>
      </c>
      <c r="AP76" s="12">
        <f t="shared" si="34"/>
        <v>0</v>
      </c>
      <c r="AQ76" s="12">
        <f t="shared" si="35"/>
        <v>0</v>
      </c>
      <c r="AR76" s="12">
        <f t="shared" si="36"/>
        <v>0</v>
      </c>
      <c r="AS76" s="17">
        <f t="shared" si="37"/>
        <v>0</v>
      </c>
      <c r="AT76" s="14">
        <f t="shared" si="38"/>
        <v>0</v>
      </c>
      <c r="AU76" s="12">
        <f t="shared" si="39"/>
        <v>0</v>
      </c>
      <c r="AV76" s="12">
        <f t="shared" si="40"/>
        <v>0</v>
      </c>
      <c r="AW76" s="12">
        <f t="shared" si="41"/>
        <v>0</v>
      </c>
      <c r="AX76" s="17">
        <f t="shared" si="42"/>
        <v>0</v>
      </c>
      <c r="AY76" s="14">
        <f t="shared" si="43"/>
        <v>0</v>
      </c>
      <c r="AZ76" s="12">
        <f t="shared" si="44"/>
        <v>0</v>
      </c>
      <c r="BA76" s="12">
        <f t="shared" si="45"/>
        <v>0</v>
      </c>
      <c r="BB76" s="12">
        <f t="shared" si="46"/>
        <v>0</v>
      </c>
      <c r="BC76" s="13">
        <f t="shared" si="47"/>
        <v>0</v>
      </c>
    </row>
    <row r="77" spans="1:55" ht="13">
      <c r="A77" s="19" t="s">
        <v>486</v>
      </c>
      <c r="B77" s="12" t="s">
        <v>1348</v>
      </c>
      <c r="C77" s="12" t="s">
        <v>138</v>
      </c>
      <c r="D77" s="12" t="s">
        <v>80</v>
      </c>
      <c r="E77" s="13" t="s">
        <v>1205</v>
      </c>
      <c r="F77" s="11">
        <v>0</v>
      </c>
      <c r="G77" s="12">
        <v>0</v>
      </c>
      <c r="H77" s="12">
        <v>0</v>
      </c>
      <c r="I77" s="13">
        <v>0</v>
      </c>
      <c r="J77" s="30"/>
      <c r="K77" s="14">
        <v>0</v>
      </c>
      <c r="L77" s="12">
        <v>0</v>
      </c>
      <c r="M77" s="129">
        <v>0</v>
      </c>
      <c r="N77" s="13">
        <v>0</v>
      </c>
      <c r="O77" s="30"/>
      <c r="P77" s="14">
        <v>0</v>
      </c>
      <c r="Q77" s="12">
        <v>0</v>
      </c>
      <c r="R77" s="12">
        <v>0</v>
      </c>
      <c r="S77" s="13">
        <v>0</v>
      </c>
      <c r="T77" s="30"/>
      <c r="U77" s="14">
        <v>0</v>
      </c>
      <c r="V77" s="12">
        <v>0</v>
      </c>
      <c r="W77" s="12">
        <v>0</v>
      </c>
      <c r="X77" s="13">
        <v>0</v>
      </c>
      <c r="Y77" s="30"/>
      <c r="Z77" s="14">
        <v>0</v>
      </c>
      <c r="AA77" s="12">
        <v>0</v>
      </c>
      <c r="AB77" s="12">
        <v>0</v>
      </c>
      <c r="AC77" s="13">
        <v>0</v>
      </c>
      <c r="AD77" s="30"/>
      <c r="AE77" s="34">
        <f t="shared" si="24"/>
        <v>0</v>
      </c>
      <c r="AF77" s="15">
        <f t="shared" si="25"/>
        <v>0</v>
      </c>
      <c r="AG77" s="16">
        <f t="shared" si="26"/>
        <v>0</v>
      </c>
      <c r="AH77" s="48">
        <f t="shared" si="27"/>
        <v>0</v>
      </c>
      <c r="AI77" s="30"/>
      <c r="AJ77" s="14">
        <f t="shared" si="28"/>
        <v>0</v>
      </c>
      <c r="AK77" s="12">
        <f t="shared" si="29"/>
        <v>0</v>
      </c>
      <c r="AL77" s="12">
        <f t="shared" si="30"/>
        <v>0</v>
      </c>
      <c r="AM77" s="12">
        <f t="shared" si="31"/>
        <v>0</v>
      </c>
      <c r="AN77" s="17">
        <f t="shared" si="32"/>
        <v>0</v>
      </c>
      <c r="AO77" s="14">
        <f t="shared" si="33"/>
        <v>0</v>
      </c>
      <c r="AP77" s="12">
        <f t="shared" si="34"/>
        <v>0</v>
      </c>
      <c r="AQ77" s="12">
        <f t="shared" si="35"/>
        <v>0</v>
      </c>
      <c r="AR77" s="12">
        <f t="shared" si="36"/>
        <v>0</v>
      </c>
      <c r="AS77" s="17">
        <f t="shared" si="37"/>
        <v>0</v>
      </c>
      <c r="AT77" s="14">
        <f t="shared" si="38"/>
        <v>0</v>
      </c>
      <c r="AU77" s="12">
        <f t="shared" si="39"/>
        <v>0</v>
      </c>
      <c r="AV77" s="12">
        <f t="shared" si="40"/>
        <v>0</v>
      </c>
      <c r="AW77" s="12">
        <f t="shared" si="41"/>
        <v>0</v>
      </c>
      <c r="AX77" s="17">
        <f t="shared" si="42"/>
        <v>0</v>
      </c>
      <c r="AY77" s="14">
        <f t="shared" si="43"/>
        <v>0</v>
      </c>
      <c r="AZ77" s="12">
        <f t="shared" si="44"/>
        <v>0</v>
      </c>
      <c r="BA77" s="12">
        <f t="shared" si="45"/>
        <v>0</v>
      </c>
      <c r="BB77" s="12">
        <f t="shared" si="46"/>
        <v>0</v>
      </c>
      <c r="BC77" s="13">
        <f t="shared" si="47"/>
        <v>0</v>
      </c>
    </row>
    <row r="78" spans="1:55" ht="13">
      <c r="A78" s="19" t="s">
        <v>487</v>
      </c>
      <c r="B78" s="12" t="s">
        <v>1229</v>
      </c>
      <c r="C78" s="12" t="s">
        <v>170</v>
      </c>
      <c r="D78" s="12" t="s">
        <v>169</v>
      </c>
      <c r="E78" s="13" t="s">
        <v>1741</v>
      </c>
      <c r="F78" s="11">
        <v>0</v>
      </c>
      <c r="G78" s="12">
        <v>0</v>
      </c>
      <c r="H78" s="12">
        <v>0</v>
      </c>
      <c r="I78" s="13">
        <v>0</v>
      </c>
      <c r="J78" s="30"/>
      <c r="K78" s="14">
        <v>0</v>
      </c>
      <c r="L78" s="12">
        <v>0</v>
      </c>
      <c r="M78" s="129">
        <v>0</v>
      </c>
      <c r="N78" s="13">
        <v>0</v>
      </c>
      <c r="O78" s="30"/>
      <c r="P78" s="14">
        <v>0</v>
      </c>
      <c r="Q78" s="12">
        <v>0</v>
      </c>
      <c r="R78" s="12">
        <v>0</v>
      </c>
      <c r="S78" s="13">
        <v>0</v>
      </c>
      <c r="T78" s="30"/>
      <c r="U78" s="14">
        <v>0</v>
      </c>
      <c r="V78" s="12">
        <v>0</v>
      </c>
      <c r="W78" s="12">
        <v>0</v>
      </c>
      <c r="X78" s="13">
        <v>0</v>
      </c>
      <c r="Y78" s="30"/>
      <c r="Z78" s="14">
        <v>0</v>
      </c>
      <c r="AA78" s="12">
        <v>0</v>
      </c>
      <c r="AB78" s="12">
        <v>0</v>
      </c>
      <c r="AC78" s="13">
        <v>0</v>
      </c>
      <c r="AD78" s="30"/>
      <c r="AE78" s="34">
        <f t="shared" si="24"/>
        <v>0</v>
      </c>
      <c r="AF78" s="15">
        <f t="shared" si="25"/>
        <v>0</v>
      </c>
      <c r="AG78" s="16">
        <f t="shared" si="26"/>
        <v>0</v>
      </c>
      <c r="AH78" s="48">
        <f t="shared" si="27"/>
        <v>0</v>
      </c>
      <c r="AI78" s="30"/>
      <c r="AJ78" s="14">
        <f t="shared" si="28"/>
        <v>0</v>
      </c>
      <c r="AK78" s="12">
        <f t="shared" si="29"/>
        <v>0</v>
      </c>
      <c r="AL78" s="12">
        <f t="shared" si="30"/>
        <v>0</v>
      </c>
      <c r="AM78" s="12">
        <f t="shared" si="31"/>
        <v>0</v>
      </c>
      <c r="AN78" s="17">
        <f t="shared" si="32"/>
        <v>0</v>
      </c>
      <c r="AO78" s="14">
        <f t="shared" si="33"/>
        <v>0</v>
      </c>
      <c r="AP78" s="12">
        <f t="shared" si="34"/>
        <v>0</v>
      </c>
      <c r="AQ78" s="12">
        <f t="shared" si="35"/>
        <v>0</v>
      </c>
      <c r="AR78" s="12">
        <f t="shared" si="36"/>
        <v>0</v>
      </c>
      <c r="AS78" s="17">
        <f t="shared" si="37"/>
        <v>0</v>
      </c>
      <c r="AT78" s="14">
        <f t="shared" si="38"/>
        <v>0</v>
      </c>
      <c r="AU78" s="12">
        <f t="shared" si="39"/>
        <v>0</v>
      </c>
      <c r="AV78" s="12">
        <f t="shared" si="40"/>
        <v>0</v>
      </c>
      <c r="AW78" s="12">
        <f t="shared" si="41"/>
        <v>0</v>
      </c>
      <c r="AX78" s="17">
        <f t="shared" si="42"/>
        <v>0</v>
      </c>
      <c r="AY78" s="14">
        <f t="shared" si="43"/>
        <v>0</v>
      </c>
      <c r="AZ78" s="12">
        <f t="shared" si="44"/>
        <v>0</v>
      </c>
      <c r="BA78" s="12">
        <f t="shared" si="45"/>
        <v>0</v>
      </c>
      <c r="BB78" s="12">
        <f t="shared" si="46"/>
        <v>0</v>
      </c>
      <c r="BC78" s="13">
        <f t="shared" si="47"/>
        <v>0</v>
      </c>
    </row>
    <row r="79" spans="1:55" ht="13">
      <c r="A79" s="19" t="s">
        <v>488</v>
      </c>
      <c r="B79" s="12" t="s">
        <v>1176</v>
      </c>
      <c r="C79" s="12" t="s">
        <v>1311</v>
      </c>
      <c r="D79" s="12" t="s">
        <v>1312</v>
      </c>
      <c r="E79" s="13" t="s">
        <v>1767</v>
      </c>
      <c r="F79" s="11">
        <v>0</v>
      </c>
      <c r="G79" s="12">
        <v>0</v>
      </c>
      <c r="H79" s="12">
        <v>0</v>
      </c>
      <c r="I79" s="13">
        <v>0</v>
      </c>
      <c r="J79" s="30"/>
      <c r="K79" s="14">
        <v>0</v>
      </c>
      <c r="L79" s="12">
        <v>0</v>
      </c>
      <c r="M79" s="129">
        <v>0</v>
      </c>
      <c r="N79" s="13">
        <v>0</v>
      </c>
      <c r="O79" s="30"/>
      <c r="P79" s="14">
        <v>0</v>
      </c>
      <c r="Q79" s="12">
        <v>0</v>
      </c>
      <c r="R79" s="12">
        <v>0</v>
      </c>
      <c r="S79" s="13">
        <v>0</v>
      </c>
      <c r="T79" s="30"/>
      <c r="U79" s="14">
        <v>0</v>
      </c>
      <c r="V79" s="12">
        <v>0</v>
      </c>
      <c r="W79" s="12">
        <v>0</v>
      </c>
      <c r="X79" s="13">
        <v>0</v>
      </c>
      <c r="Y79" s="30"/>
      <c r="Z79" s="14">
        <v>0</v>
      </c>
      <c r="AA79" s="12">
        <v>0</v>
      </c>
      <c r="AB79" s="12">
        <v>0</v>
      </c>
      <c r="AC79" s="13">
        <v>0</v>
      </c>
      <c r="AD79" s="30"/>
      <c r="AE79" s="34">
        <f t="shared" si="24"/>
        <v>0</v>
      </c>
      <c r="AF79" s="15">
        <f t="shared" si="25"/>
        <v>0</v>
      </c>
      <c r="AG79" s="16">
        <f t="shared" si="26"/>
        <v>0</v>
      </c>
      <c r="AH79" s="48">
        <f t="shared" si="27"/>
        <v>0</v>
      </c>
      <c r="AI79" s="30"/>
      <c r="AJ79" s="14">
        <f t="shared" si="28"/>
        <v>0</v>
      </c>
      <c r="AK79" s="12">
        <f t="shared" si="29"/>
        <v>0</v>
      </c>
      <c r="AL79" s="12">
        <f t="shared" si="30"/>
        <v>0</v>
      </c>
      <c r="AM79" s="12">
        <f t="shared" si="31"/>
        <v>0</v>
      </c>
      <c r="AN79" s="17">
        <f t="shared" si="32"/>
        <v>0</v>
      </c>
      <c r="AO79" s="14">
        <f t="shared" si="33"/>
        <v>0</v>
      </c>
      <c r="AP79" s="12">
        <f t="shared" si="34"/>
        <v>0</v>
      </c>
      <c r="AQ79" s="12">
        <f t="shared" si="35"/>
        <v>0</v>
      </c>
      <c r="AR79" s="12">
        <f t="shared" si="36"/>
        <v>0</v>
      </c>
      <c r="AS79" s="17">
        <f t="shared" si="37"/>
        <v>0</v>
      </c>
      <c r="AT79" s="14">
        <f t="shared" si="38"/>
        <v>0</v>
      </c>
      <c r="AU79" s="12">
        <f t="shared" si="39"/>
        <v>0</v>
      </c>
      <c r="AV79" s="12">
        <f t="shared" si="40"/>
        <v>0</v>
      </c>
      <c r="AW79" s="12">
        <f t="shared" si="41"/>
        <v>0</v>
      </c>
      <c r="AX79" s="17">
        <f t="shared" si="42"/>
        <v>0</v>
      </c>
      <c r="AY79" s="14">
        <f t="shared" si="43"/>
        <v>0</v>
      </c>
      <c r="AZ79" s="12">
        <f t="shared" si="44"/>
        <v>0</v>
      </c>
      <c r="BA79" s="12">
        <f t="shared" si="45"/>
        <v>0</v>
      </c>
      <c r="BB79" s="12">
        <f t="shared" si="46"/>
        <v>0</v>
      </c>
      <c r="BC79" s="13">
        <f t="shared" si="47"/>
        <v>0</v>
      </c>
    </row>
    <row r="80" spans="1:55" ht="13">
      <c r="A80" s="19" t="s">
        <v>489</v>
      </c>
      <c r="B80" s="12" t="s">
        <v>1783</v>
      </c>
      <c r="C80" s="12" t="s">
        <v>161</v>
      </c>
      <c r="D80" s="12" t="s">
        <v>75</v>
      </c>
      <c r="E80" s="13" t="s">
        <v>1741</v>
      </c>
      <c r="F80" s="11">
        <v>0</v>
      </c>
      <c r="G80" s="12">
        <v>0</v>
      </c>
      <c r="H80" s="12">
        <v>0</v>
      </c>
      <c r="I80" s="13">
        <v>0</v>
      </c>
      <c r="J80" s="30"/>
      <c r="K80" s="14">
        <v>2</v>
      </c>
      <c r="L80" s="12">
        <v>0</v>
      </c>
      <c r="M80" s="129">
        <v>1</v>
      </c>
      <c r="N80" s="13">
        <v>161</v>
      </c>
      <c r="O80" s="30"/>
      <c r="P80" s="14">
        <v>7</v>
      </c>
      <c r="Q80" s="12">
        <v>0</v>
      </c>
      <c r="R80" s="12">
        <v>6.2</v>
      </c>
      <c r="S80" s="13">
        <v>193</v>
      </c>
      <c r="T80" s="30"/>
      <c r="U80" s="14">
        <v>0</v>
      </c>
      <c r="V80" s="12">
        <v>0</v>
      </c>
      <c r="W80" s="12">
        <v>0</v>
      </c>
      <c r="X80" s="13">
        <v>0</v>
      </c>
      <c r="Y80" s="30"/>
      <c r="Z80" s="14">
        <v>0</v>
      </c>
      <c r="AA80" s="12">
        <v>0</v>
      </c>
      <c r="AB80" s="12">
        <v>0</v>
      </c>
      <c r="AC80" s="13">
        <v>0</v>
      </c>
      <c r="AD80" s="30"/>
      <c r="AE80" s="34">
        <f t="shared" si="24"/>
        <v>9</v>
      </c>
      <c r="AF80" s="15">
        <f t="shared" si="25"/>
        <v>0</v>
      </c>
      <c r="AG80" s="16">
        <f t="shared" si="26"/>
        <v>7.2</v>
      </c>
      <c r="AH80" s="48">
        <f t="shared" si="27"/>
        <v>354</v>
      </c>
      <c r="AI80" s="30"/>
      <c r="AJ80" s="14">
        <f t="shared" si="28"/>
        <v>0</v>
      </c>
      <c r="AK80" s="12">
        <f t="shared" si="29"/>
        <v>161</v>
      </c>
      <c r="AL80" s="12">
        <f t="shared" si="30"/>
        <v>193</v>
      </c>
      <c r="AM80" s="12">
        <f t="shared" si="31"/>
        <v>0</v>
      </c>
      <c r="AN80" s="17">
        <f t="shared" si="32"/>
        <v>0</v>
      </c>
      <c r="AO80" s="14">
        <f t="shared" si="33"/>
        <v>0</v>
      </c>
      <c r="AP80" s="12">
        <f t="shared" si="34"/>
        <v>2</v>
      </c>
      <c r="AQ80" s="12">
        <f t="shared" si="35"/>
        <v>7</v>
      </c>
      <c r="AR80" s="12">
        <f t="shared" si="36"/>
        <v>0</v>
      </c>
      <c r="AS80" s="17">
        <f t="shared" si="37"/>
        <v>0</v>
      </c>
      <c r="AT80" s="14">
        <f t="shared" si="38"/>
        <v>0</v>
      </c>
      <c r="AU80" s="12">
        <f t="shared" si="39"/>
        <v>0</v>
      </c>
      <c r="AV80" s="12">
        <f t="shared" si="40"/>
        <v>0</v>
      </c>
      <c r="AW80" s="12">
        <f t="shared" si="41"/>
        <v>0</v>
      </c>
      <c r="AX80" s="17">
        <f t="shared" si="42"/>
        <v>0</v>
      </c>
      <c r="AY80" s="14">
        <f t="shared" si="43"/>
        <v>0</v>
      </c>
      <c r="AZ80" s="12">
        <f t="shared" si="44"/>
        <v>1</v>
      </c>
      <c r="BA80" s="12">
        <f t="shared" si="45"/>
        <v>6.2</v>
      </c>
      <c r="BB80" s="12">
        <f t="shared" si="46"/>
        <v>0</v>
      </c>
      <c r="BC80" s="13">
        <f t="shared" si="47"/>
        <v>0</v>
      </c>
    </row>
    <row r="81" spans="1:55" ht="13">
      <c r="A81" s="19" t="s">
        <v>490</v>
      </c>
      <c r="B81" s="12" t="s">
        <v>1229</v>
      </c>
      <c r="C81" s="12" t="s">
        <v>65</v>
      </c>
      <c r="D81" s="12" t="s">
        <v>174</v>
      </c>
      <c r="E81" s="13" t="s">
        <v>1205</v>
      </c>
      <c r="F81" s="11">
        <v>0</v>
      </c>
      <c r="G81" s="12">
        <v>0</v>
      </c>
      <c r="H81" s="12">
        <v>0</v>
      </c>
      <c r="I81" s="13">
        <v>0</v>
      </c>
      <c r="J81" s="30"/>
      <c r="K81" s="14">
        <v>0</v>
      </c>
      <c r="L81" s="12">
        <v>0</v>
      </c>
      <c r="M81" s="129">
        <v>0</v>
      </c>
      <c r="N81" s="13">
        <v>0</v>
      </c>
      <c r="O81" s="30"/>
      <c r="P81" s="14">
        <v>0</v>
      </c>
      <c r="Q81" s="12">
        <v>0</v>
      </c>
      <c r="R81" s="12">
        <v>0</v>
      </c>
      <c r="S81" s="13">
        <v>0</v>
      </c>
      <c r="T81" s="30"/>
      <c r="U81" s="14">
        <v>0</v>
      </c>
      <c r="V81" s="12">
        <v>0</v>
      </c>
      <c r="W81" s="12">
        <v>0</v>
      </c>
      <c r="X81" s="13">
        <v>0</v>
      </c>
      <c r="Y81" s="30"/>
      <c r="Z81" s="14">
        <v>0</v>
      </c>
      <c r="AA81" s="12">
        <v>0</v>
      </c>
      <c r="AB81" s="12">
        <v>0</v>
      </c>
      <c r="AC81" s="13">
        <v>0</v>
      </c>
      <c r="AD81" s="30"/>
      <c r="AE81" s="34">
        <f t="shared" si="24"/>
        <v>0</v>
      </c>
      <c r="AF81" s="15">
        <f t="shared" si="25"/>
        <v>0</v>
      </c>
      <c r="AG81" s="16">
        <f t="shared" si="26"/>
        <v>0</v>
      </c>
      <c r="AH81" s="48">
        <f t="shared" si="27"/>
        <v>0</v>
      </c>
      <c r="AI81" s="30"/>
      <c r="AJ81" s="14">
        <f t="shared" si="28"/>
        <v>0</v>
      </c>
      <c r="AK81" s="12">
        <f t="shared" si="29"/>
        <v>0</v>
      </c>
      <c r="AL81" s="12">
        <f t="shared" si="30"/>
        <v>0</v>
      </c>
      <c r="AM81" s="12">
        <f t="shared" si="31"/>
        <v>0</v>
      </c>
      <c r="AN81" s="17">
        <f t="shared" si="32"/>
        <v>0</v>
      </c>
      <c r="AO81" s="14">
        <f t="shared" si="33"/>
        <v>0</v>
      </c>
      <c r="AP81" s="12">
        <f t="shared" si="34"/>
        <v>0</v>
      </c>
      <c r="AQ81" s="12">
        <f t="shared" si="35"/>
        <v>0</v>
      </c>
      <c r="AR81" s="12">
        <f t="shared" si="36"/>
        <v>0</v>
      </c>
      <c r="AS81" s="17">
        <f t="shared" si="37"/>
        <v>0</v>
      </c>
      <c r="AT81" s="14">
        <f t="shared" si="38"/>
        <v>0</v>
      </c>
      <c r="AU81" s="12">
        <f t="shared" si="39"/>
        <v>0</v>
      </c>
      <c r="AV81" s="12">
        <f t="shared" si="40"/>
        <v>0</v>
      </c>
      <c r="AW81" s="12">
        <f t="shared" si="41"/>
        <v>0</v>
      </c>
      <c r="AX81" s="17">
        <f t="shared" si="42"/>
        <v>0</v>
      </c>
      <c r="AY81" s="14">
        <f t="shared" si="43"/>
        <v>0</v>
      </c>
      <c r="AZ81" s="12">
        <f t="shared" si="44"/>
        <v>0</v>
      </c>
      <c r="BA81" s="12">
        <f t="shared" si="45"/>
        <v>0</v>
      </c>
      <c r="BB81" s="12">
        <f t="shared" si="46"/>
        <v>0</v>
      </c>
      <c r="BC81" s="13">
        <f t="shared" si="47"/>
        <v>0</v>
      </c>
    </row>
    <row r="82" spans="1:55" ht="13">
      <c r="A82" s="19" t="s">
        <v>491</v>
      </c>
      <c r="B82" s="12" t="s">
        <v>1193</v>
      </c>
      <c r="C82" s="12" t="s">
        <v>221</v>
      </c>
      <c r="D82" s="12" t="s">
        <v>141</v>
      </c>
      <c r="E82" s="13" t="s">
        <v>1740</v>
      </c>
      <c r="F82" s="11">
        <v>0</v>
      </c>
      <c r="G82" s="12">
        <v>0</v>
      </c>
      <c r="H82" s="12">
        <v>0</v>
      </c>
      <c r="I82" s="13">
        <v>0</v>
      </c>
      <c r="J82" s="30"/>
      <c r="K82" s="14">
        <v>0</v>
      </c>
      <c r="L82" s="12">
        <v>0</v>
      </c>
      <c r="M82" s="129">
        <v>0</v>
      </c>
      <c r="N82" s="13">
        <v>0</v>
      </c>
      <c r="O82" s="30"/>
      <c r="P82" s="14">
        <v>0</v>
      </c>
      <c r="Q82" s="12">
        <v>0</v>
      </c>
      <c r="R82" s="12">
        <v>0</v>
      </c>
      <c r="S82" s="13">
        <v>0</v>
      </c>
      <c r="T82" s="30"/>
      <c r="U82" s="14">
        <v>0</v>
      </c>
      <c r="V82" s="12">
        <v>0</v>
      </c>
      <c r="W82" s="12">
        <v>0</v>
      </c>
      <c r="X82" s="13">
        <v>0</v>
      </c>
      <c r="Y82" s="30"/>
      <c r="Z82" s="14">
        <v>0</v>
      </c>
      <c r="AA82" s="12">
        <v>0</v>
      </c>
      <c r="AB82" s="12">
        <v>0</v>
      </c>
      <c r="AC82" s="13">
        <v>0</v>
      </c>
      <c r="AD82" s="30"/>
      <c r="AE82" s="34">
        <f t="shared" si="24"/>
        <v>0</v>
      </c>
      <c r="AF82" s="15">
        <f t="shared" si="25"/>
        <v>0</v>
      </c>
      <c r="AG82" s="16">
        <f t="shared" si="26"/>
        <v>0</v>
      </c>
      <c r="AH82" s="48">
        <f t="shared" si="27"/>
        <v>0</v>
      </c>
      <c r="AI82" s="30"/>
      <c r="AJ82" s="14">
        <f t="shared" si="28"/>
        <v>0</v>
      </c>
      <c r="AK82" s="12">
        <f t="shared" si="29"/>
        <v>0</v>
      </c>
      <c r="AL82" s="12">
        <f t="shared" si="30"/>
        <v>0</v>
      </c>
      <c r="AM82" s="12">
        <f t="shared" si="31"/>
        <v>0</v>
      </c>
      <c r="AN82" s="17">
        <f t="shared" si="32"/>
        <v>0</v>
      </c>
      <c r="AO82" s="14">
        <f t="shared" si="33"/>
        <v>0</v>
      </c>
      <c r="AP82" s="12">
        <f t="shared" si="34"/>
        <v>0</v>
      </c>
      <c r="AQ82" s="12">
        <f t="shared" si="35"/>
        <v>0</v>
      </c>
      <c r="AR82" s="12">
        <f t="shared" si="36"/>
        <v>0</v>
      </c>
      <c r="AS82" s="17">
        <f t="shared" si="37"/>
        <v>0</v>
      </c>
      <c r="AT82" s="14">
        <f t="shared" si="38"/>
        <v>0</v>
      </c>
      <c r="AU82" s="12">
        <f t="shared" si="39"/>
        <v>0</v>
      </c>
      <c r="AV82" s="12">
        <f t="shared" si="40"/>
        <v>0</v>
      </c>
      <c r="AW82" s="12">
        <f t="shared" si="41"/>
        <v>0</v>
      </c>
      <c r="AX82" s="17">
        <f t="shared" si="42"/>
        <v>0</v>
      </c>
      <c r="AY82" s="14">
        <f t="shared" si="43"/>
        <v>0</v>
      </c>
      <c r="AZ82" s="12">
        <f t="shared" si="44"/>
        <v>0</v>
      </c>
      <c r="BA82" s="12">
        <f t="shared" si="45"/>
        <v>0</v>
      </c>
      <c r="BB82" s="12">
        <f t="shared" si="46"/>
        <v>0</v>
      </c>
      <c r="BC82" s="13">
        <f t="shared" si="47"/>
        <v>0</v>
      </c>
    </row>
    <row r="83" spans="1:55" ht="13">
      <c r="A83" s="19" t="s">
        <v>492</v>
      </c>
      <c r="B83" s="12" t="s">
        <v>1220</v>
      </c>
      <c r="C83" s="12" t="s">
        <v>319</v>
      </c>
      <c r="D83" s="12" t="s">
        <v>320</v>
      </c>
      <c r="E83" s="13" t="s">
        <v>1205</v>
      </c>
      <c r="F83" s="11">
        <v>0</v>
      </c>
      <c r="G83" s="12">
        <v>0</v>
      </c>
      <c r="H83" s="12">
        <v>0</v>
      </c>
      <c r="I83" s="13">
        <v>0</v>
      </c>
      <c r="J83" s="30"/>
      <c r="K83" s="14">
        <v>0</v>
      </c>
      <c r="L83" s="12">
        <v>0</v>
      </c>
      <c r="M83" s="129">
        <v>0</v>
      </c>
      <c r="N83" s="13">
        <v>0</v>
      </c>
      <c r="O83" s="30"/>
      <c r="P83" s="14">
        <v>0</v>
      </c>
      <c r="Q83" s="12">
        <v>0</v>
      </c>
      <c r="R83" s="12">
        <v>0</v>
      </c>
      <c r="S83" s="13">
        <v>0</v>
      </c>
      <c r="T83" s="30"/>
      <c r="U83" s="14">
        <v>0</v>
      </c>
      <c r="V83" s="12">
        <v>0</v>
      </c>
      <c r="W83" s="12">
        <v>0</v>
      </c>
      <c r="X83" s="13">
        <v>0</v>
      </c>
      <c r="Y83" s="30"/>
      <c r="Z83" s="14">
        <v>0</v>
      </c>
      <c r="AA83" s="12">
        <v>0</v>
      </c>
      <c r="AB83" s="12">
        <v>0</v>
      </c>
      <c r="AC83" s="13">
        <v>0</v>
      </c>
      <c r="AD83" s="30"/>
      <c r="AE83" s="34">
        <f t="shared" si="24"/>
        <v>0</v>
      </c>
      <c r="AF83" s="15">
        <f t="shared" si="25"/>
        <v>0</v>
      </c>
      <c r="AG83" s="16">
        <f t="shared" si="26"/>
        <v>0</v>
      </c>
      <c r="AH83" s="48">
        <f t="shared" si="27"/>
        <v>0</v>
      </c>
      <c r="AI83" s="30"/>
      <c r="AJ83" s="14">
        <f t="shared" si="28"/>
        <v>0</v>
      </c>
      <c r="AK83" s="12">
        <f t="shared" si="29"/>
        <v>0</v>
      </c>
      <c r="AL83" s="12">
        <f t="shared" si="30"/>
        <v>0</v>
      </c>
      <c r="AM83" s="12">
        <f t="shared" si="31"/>
        <v>0</v>
      </c>
      <c r="AN83" s="17">
        <f t="shared" si="32"/>
        <v>0</v>
      </c>
      <c r="AO83" s="14">
        <f t="shared" si="33"/>
        <v>0</v>
      </c>
      <c r="AP83" s="12">
        <f t="shared" si="34"/>
        <v>0</v>
      </c>
      <c r="AQ83" s="12">
        <f t="shared" si="35"/>
        <v>0</v>
      </c>
      <c r="AR83" s="12">
        <f t="shared" si="36"/>
        <v>0</v>
      </c>
      <c r="AS83" s="17">
        <f t="shared" si="37"/>
        <v>0</v>
      </c>
      <c r="AT83" s="14">
        <f t="shared" si="38"/>
        <v>0</v>
      </c>
      <c r="AU83" s="12">
        <f t="shared" si="39"/>
        <v>0</v>
      </c>
      <c r="AV83" s="12">
        <f t="shared" si="40"/>
        <v>0</v>
      </c>
      <c r="AW83" s="12">
        <f t="shared" si="41"/>
        <v>0</v>
      </c>
      <c r="AX83" s="17">
        <f t="shared" si="42"/>
        <v>0</v>
      </c>
      <c r="AY83" s="14">
        <f t="shared" si="43"/>
        <v>0</v>
      </c>
      <c r="AZ83" s="12">
        <f t="shared" si="44"/>
        <v>0</v>
      </c>
      <c r="BA83" s="12">
        <f t="shared" si="45"/>
        <v>0</v>
      </c>
      <c r="BB83" s="12">
        <f t="shared" si="46"/>
        <v>0</v>
      </c>
      <c r="BC83" s="13">
        <f t="shared" si="47"/>
        <v>0</v>
      </c>
    </row>
    <row r="84" spans="1:55" ht="13">
      <c r="A84" s="19" t="s">
        <v>493</v>
      </c>
      <c r="B84" s="12" t="s">
        <v>1235</v>
      </c>
      <c r="C84" s="12" t="s">
        <v>50</v>
      </c>
      <c r="D84" s="12" t="s">
        <v>284</v>
      </c>
      <c r="E84" s="13" t="s">
        <v>1202</v>
      </c>
      <c r="F84" s="11">
        <v>0</v>
      </c>
      <c r="G84" s="12">
        <v>0</v>
      </c>
      <c r="H84" s="12">
        <v>0</v>
      </c>
      <c r="I84" s="13">
        <v>0</v>
      </c>
      <c r="J84" s="30"/>
      <c r="K84" s="14">
        <v>0</v>
      </c>
      <c r="L84" s="12">
        <v>0</v>
      </c>
      <c r="M84" s="129">
        <v>0</v>
      </c>
      <c r="N84" s="13">
        <v>0</v>
      </c>
      <c r="O84" s="30"/>
      <c r="P84" s="14">
        <v>0</v>
      </c>
      <c r="Q84" s="12">
        <v>0</v>
      </c>
      <c r="R84" s="12">
        <v>0</v>
      </c>
      <c r="S84" s="13">
        <v>0</v>
      </c>
      <c r="T84" s="30"/>
      <c r="U84" s="14">
        <v>0</v>
      </c>
      <c r="V84" s="12">
        <v>0</v>
      </c>
      <c r="W84" s="12">
        <v>0</v>
      </c>
      <c r="X84" s="13">
        <v>0</v>
      </c>
      <c r="Y84" s="30"/>
      <c r="Z84" s="14">
        <v>0</v>
      </c>
      <c r="AA84" s="12">
        <v>0</v>
      </c>
      <c r="AB84" s="12">
        <v>0</v>
      </c>
      <c r="AC84" s="13">
        <v>0</v>
      </c>
      <c r="AD84" s="30"/>
      <c r="AE84" s="34">
        <f t="shared" si="24"/>
        <v>0</v>
      </c>
      <c r="AF84" s="15">
        <f t="shared" si="25"/>
        <v>0</v>
      </c>
      <c r="AG84" s="16">
        <f t="shared" si="26"/>
        <v>0</v>
      </c>
      <c r="AH84" s="48">
        <f t="shared" si="27"/>
        <v>0</v>
      </c>
      <c r="AI84" s="30"/>
      <c r="AJ84" s="14">
        <f t="shared" si="28"/>
        <v>0</v>
      </c>
      <c r="AK84" s="12">
        <f t="shared" si="29"/>
        <v>0</v>
      </c>
      <c r="AL84" s="12">
        <f t="shared" si="30"/>
        <v>0</v>
      </c>
      <c r="AM84" s="12">
        <f t="shared" si="31"/>
        <v>0</v>
      </c>
      <c r="AN84" s="17">
        <f t="shared" si="32"/>
        <v>0</v>
      </c>
      <c r="AO84" s="14">
        <f t="shared" si="33"/>
        <v>0</v>
      </c>
      <c r="AP84" s="12">
        <f t="shared" si="34"/>
        <v>0</v>
      </c>
      <c r="AQ84" s="12">
        <f t="shared" si="35"/>
        <v>0</v>
      </c>
      <c r="AR84" s="12">
        <f t="shared" si="36"/>
        <v>0</v>
      </c>
      <c r="AS84" s="17">
        <f t="shared" si="37"/>
        <v>0</v>
      </c>
      <c r="AT84" s="14">
        <f t="shared" si="38"/>
        <v>0</v>
      </c>
      <c r="AU84" s="12">
        <f t="shared" si="39"/>
        <v>0</v>
      </c>
      <c r="AV84" s="12">
        <f t="shared" si="40"/>
        <v>0</v>
      </c>
      <c r="AW84" s="12">
        <f t="shared" si="41"/>
        <v>0</v>
      </c>
      <c r="AX84" s="17">
        <f t="shared" si="42"/>
        <v>0</v>
      </c>
      <c r="AY84" s="14">
        <f t="shared" si="43"/>
        <v>0</v>
      </c>
      <c r="AZ84" s="12">
        <f t="shared" si="44"/>
        <v>0</v>
      </c>
      <c r="BA84" s="12">
        <f t="shared" si="45"/>
        <v>0</v>
      </c>
      <c r="BB84" s="12">
        <f t="shared" si="46"/>
        <v>0</v>
      </c>
      <c r="BC84" s="13">
        <f t="shared" si="47"/>
        <v>0</v>
      </c>
    </row>
    <row r="85" spans="1:55" ht="13">
      <c r="A85" s="19" t="s">
        <v>494</v>
      </c>
      <c r="B85" s="12" t="s">
        <v>16</v>
      </c>
      <c r="C85" s="12" t="s">
        <v>878</v>
      </c>
      <c r="D85" s="12" t="s">
        <v>1171</v>
      </c>
      <c r="E85" s="13" t="s">
        <v>1205</v>
      </c>
      <c r="F85" s="11">
        <v>0</v>
      </c>
      <c r="G85" s="12">
        <v>0</v>
      </c>
      <c r="H85" s="12">
        <v>0</v>
      </c>
      <c r="I85" s="13">
        <v>0</v>
      </c>
      <c r="J85" s="30"/>
      <c r="K85" s="14">
        <v>0</v>
      </c>
      <c r="L85" s="12">
        <v>0</v>
      </c>
      <c r="M85" s="129">
        <v>0</v>
      </c>
      <c r="N85" s="13">
        <v>0</v>
      </c>
      <c r="O85" s="30"/>
      <c r="P85" s="14">
        <v>0</v>
      </c>
      <c r="Q85" s="12">
        <v>0</v>
      </c>
      <c r="R85" s="12">
        <v>0</v>
      </c>
      <c r="S85" s="13">
        <v>0</v>
      </c>
      <c r="T85" s="30"/>
      <c r="U85" s="14">
        <v>0</v>
      </c>
      <c r="V85" s="12">
        <v>0</v>
      </c>
      <c r="W85" s="12">
        <v>0</v>
      </c>
      <c r="X85" s="13">
        <v>0</v>
      </c>
      <c r="Y85" s="30"/>
      <c r="Z85" s="14">
        <v>0</v>
      </c>
      <c r="AA85" s="12">
        <v>0</v>
      </c>
      <c r="AB85" s="12">
        <v>0</v>
      </c>
      <c r="AC85" s="13">
        <v>0</v>
      </c>
      <c r="AD85" s="30"/>
      <c r="AE85" s="34">
        <f t="shared" si="24"/>
        <v>0</v>
      </c>
      <c r="AF85" s="15">
        <f t="shared" si="25"/>
        <v>0</v>
      </c>
      <c r="AG85" s="16">
        <f t="shared" si="26"/>
        <v>0</v>
      </c>
      <c r="AH85" s="48">
        <f t="shared" si="27"/>
        <v>0</v>
      </c>
      <c r="AI85" s="30"/>
      <c r="AJ85" s="14">
        <f t="shared" si="28"/>
        <v>0</v>
      </c>
      <c r="AK85" s="12">
        <f t="shared" si="29"/>
        <v>0</v>
      </c>
      <c r="AL85" s="12">
        <f t="shared" si="30"/>
        <v>0</v>
      </c>
      <c r="AM85" s="12">
        <f t="shared" si="31"/>
        <v>0</v>
      </c>
      <c r="AN85" s="17">
        <f t="shared" si="32"/>
        <v>0</v>
      </c>
      <c r="AO85" s="14">
        <f t="shared" si="33"/>
        <v>0</v>
      </c>
      <c r="AP85" s="12">
        <f t="shared" si="34"/>
        <v>0</v>
      </c>
      <c r="AQ85" s="12">
        <f t="shared" si="35"/>
        <v>0</v>
      </c>
      <c r="AR85" s="12">
        <f t="shared" si="36"/>
        <v>0</v>
      </c>
      <c r="AS85" s="17">
        <f t="shared" si="37"/>
        <v>0</v>
      </c>
      <c r="AT85" s="14">
        <f t="shared" si="38"/>
        <v>0</v>
      </c>
      <c r="AU85" s="12">
        <f t="shared" si="39"/>
        <v>0</v>
      </c>
      <c r="AV85" s="12">
        <f t="shared" si="40"/>
        <v>0</v>
      </c>
      <c r="AW85" s="12">
        <f t="shared" si="41"/>
        <v>0</v>
      </c>
      <c r="AX85" s="17">
        <f t="shared" si="42"/>
        <v>0</v>
      </c>
      <c r="AY85" s="14">
        <f t="shared" si="43"/>
        <v>0</v>
      </c>
      <c r="AZ85" s="12">
        <f t="shared" si="44"/>
        <v>0</v>
      </c>
      <c r="BA85" s="12">
        <f t="shared" si="45"/>
        <v>0</v>
      </c>
      <c r="BB85" s="12">
        <f t="shared" si="46"/>
        <v>0</v>
      </c>
      <c r="BC85" s="13">
        <f t="shared" si="47"/>
        <v>0</v>
      </c>
    </row>
    <row r="86" spans="1:55" ht="13">
      <c r="A86" s="19" t="s">
        <v>495</v>
      </c>
      <c r="B86" s="12" t="s">
        <v>12</v>
      </c>
      <c r="C86" s="12" t="s">
        <v>1763</v>
      </c>
      <c r="D86" s="12" t="s">
        <v>1014</v>
      </c>
      <c r="E86" s="13" t="s">
        <v>1198</v>
      </c>
      <c r="F86" s="11">
        <v>0</v>
      </c>
      <c r="G86" s="12">
        <v>0</v>
      </c>
      <c r="H86" s="12">
        <v>0</v>
      </c>
      <c r="I86" s="13">
        <v>20</v>
      </c>
      <c r="J86" s="30"/>
      <c r="K86" s="14">
        <v>1</v>
      </c>
      <c r="L86" s="12">
        <v>1</v>
      </c>
      <c r="M86" s="129">
        <v>2.6</v>
      </c>
      <c r="N86" s="13">
        <v>200</v>
      </c>
      <c r="O86" s="30"/>
      <c r="P86" s="14">
        <v>0</v>
      </c>
      <c r="Q86" s="12">
        <v>5</v>
      </c>
      <c r="R86" s="12">
        <v>15.700000000000001</v>
      </c>
      <c r="S86" s="13">
        <v>240</v>
      </c>
      <c r="T86" s="30"/>
      <c r="U86" s="14">
        <v>0</v>
      </c>
      <c r="V86" s="12">
        <v>0</v>
      </c>
      <c r="W86" s="12">
        <v>0</v>
      </c>
      <c r="X86" s="13">
        <v>20</v>
      </c>
      <c r="Y86" s="30"/>
      <c r="Z86" s="14">
        <v>0</v>
      </c>
      <c r="AA86" s="12">
        <v>0</v>
      </c>
      <c r="AB86" s="12">
        <v>0</v>
      </c>
      <c r="AC86" s="13">
        <v>20</v>
      </c>
      <c r="AD86" s="30"/>
      <c r="AE86" s="34">
        <f t="shared" si="24"/>
        <v>1</v>
      </c>
      <c r="AF86" s="15">
        <f t="shared" si="25"/>
        <v>6</v>
      </c>
      <c r="AG86" s="16">
        <f t="shared" si="26"/>
        <v>18.3</v>
      </c>
      <c r="AH86" s="48">
        <f t="shared" si="27"/>
        <v>480</v>
      </c>
      <c r="AI86" s="30"/>
      <c r="AJ86" s="14">
        <f t="shared" si="28"/>
        <v>20</v>
      </c>
      <c r="AK86" s="12">
        <f t="shared" si="29"/>
        <v>200</v>
      </c>
      <c r="AL86" s="12">
        <f t="shared" si="30"/>
        <v>240</v>
      </c>
      <c r="AM86" s="12">
        <f t="shared" si="31"/>
        <v>20</v>
      </c>
      <c r="AN86" s="17">
        <f t="shared" si="32"/>
        <v>20</v>
      </c>
      <c r="AO86" s="14">
        <f t="shared" si="33"/>
        <v>0</v>
      </c>
      <c r="AP86" s="12">
        <f t="shared" si="34"/>
        <v>1</v>
      </c>
      <c r="AQ86" s="12">
        <f t="shared" si="35"/>
        <v>0</v>
      </c>
      <c r="AR86" s="12">
        <f t="shared" si="36"/>
        <v>0</v>
      </c>
      <c r="AS86" s="17">
        <f t="shared" si="37"/>
        <v>0</v>
      </c>
      <c r="AT86" s="14">
        <f t="shared" si="38"/>
        <v>0</v>
      </c>
      <c r="AU86" s="12">
        <f t="shared" si="39"/>
        <v>1</v>
      </c>
      <c r="AV86" s="12">
        <f t="shared" si="40"/>
        <v>5</v>
      </c>
      <c r="AW86" s="12">
        <f t="shared" si="41"/>
        <v>0</v>
      </c>
      <c r="AX86" s="17">
        <f t="shared" si="42"/>
        <v>0</v>
      </c>
      <c r="AY86" s="14">
        <f t="shared" si="43"/>
        <v>0</v>
      </c>
      <c r="AZ86" s="12">
        <f t="shared" si="44"/>
        <v>2.6</v>
      </c>
      <c r="BA86" s="12">
        <f t="shared" si="45"/>
        <v>15.700000000000001</v>
      </c>
      <c r="BB86" s="12">
        <f t="shared" si="46"/>
        <v>0</v>
      </c>
      <c r="BC86" s="13">
        <f t="shared" si="47"/>
        <v>0</v>
      </c>
    </row>
    <row r="87" spans="1:55" ht="13">
      <c r="A87" s="19" t="s">
        <v>496</v>
      </c>
      <c r="B87" s="12" t="s">
        <v>1192</v>
      </c>
      <c r="C87" s="12" t="s">
        <v>1857</v>
      </c>
      <c r="D87" s="12" t="s">
        <v>1858</v>
      </c>
      <c r="E87" s="13" t="s">
        <v>1767</v>
      </c>
      <c r="F87" s="11">
        <v>0</v>
      </c>
      <c r="G87" s="12">
        <v>0</v>
      </c>
      <c r="H87" s="12">
        <v>0</v>
      </c>
      <c r="I87" s="13">
        <v>0</v>
      </c>
      <c r="J87" s="30"/>
      <c r="K87" s="14">
        <v>0</v>
      </c>
      <c r="L87" s="12">
        <v>0</v>
      </c>
      <c r="M87" s="129">
        <v>0</v>
      </c>
      <c r="N87" s="13">
        <v>0</v>
      </c>
      <c r="O87" s="30"/>
      <c r="P87" s="14">
        <v>0</v>
      </c>
      <c r="Q87" s="12">
        <v>0</v>
      </c>
      <c r="R87" s="12">
        <v>0</v>
      </c>
      <c r="S87" s="13">
        <v>0</v>
      </c>
      <c r="T87" s="30"/>
      <c r="U87" s="14">
        <v>0</v>
      </c>
      <c r="V87" s="12">
        <v>0</v>
      </c>
      <c r="W87" s="12">
        <v>0</v>
      </c>
      <c r="X87" s="13">
        <v>0</v>
      </c>
      <c r="Y87" s="30"/>
      <c r="Z87" s="14">
        <v>0</v>
      </c>
      <c r="AA87" s="12">
        <v>0</v>
      </c>
      <c r="AB87" s="12">
        <v>0</v>
      </c>
      <c r="AC87" s="13">
        <v>0</v>
      </c>
      <c r="AD87" s="30"/>
      <c r="AE87" s="34">
        <f t="shared" si="24"/>
        <v>0</v>
      </c>
      <c r="AF87" s="15">
        <f t="shared" si="25"/>
        <v>0</v>
      </c>
      <c r="AG87" s="16">
        <f t="shared" si="26"/>
        <v>0</v>
      </c>
      <c r="AH87" s="48">
        <f t="shared" si="27"/>
        <v>0</v>
      </c>
      <c r="AI87" s="30"/>
      <c r="AJ87" s="14">
        <f t="shared" si="28"/>
        <v>0</v>
      </c>
      <c r="AK87" s="12">
        <f t="shared" si="29"/>
        <v>0</v>
      </c>
      <c r="AL87" s="12">
        <f t="shared" si="30"/>
        <v>0</v>
      </c>
      <c r="AM87" s="12">
        <f t="shared" si="31"/>
        <v>0</v>
      </c>
      <c r="AN87" s="17">
        <f t="shared" si="32"/>
        <v>0</v>
      </c>
      <c r="AO87" s="14">
        <f t="shared" si="33"/>
        <v>0</v>
      </c>
      <c r="AP87" s="12">
        <f t="shared" si="34"/>
        <v>0</v>
      </c>
      <c r="AQ87" s="12">
        <f t="shared" si="35"/>
        <v>0</v>
      </c>
      <c r="AR87" s="12">
        <f t="shared" si="36"/>
        <v>0</v>
      </c>
      <c r="AS87" s="17">
        <f t="shared" si="37"/>
        <v>0</v>
      </c>
      <c r="AT87" s="14">
        <f t="shared" si="38"/>
        <v>0</v>
      </c>
      <c r="AU87" s="12">
        <f t="shared" si="39"/>
        <v>0</v>
      </c>
      <c r="AV87" s="12">
        <f t="shared" si="40"/>
        <v>0</v>
      </c>
      <c r="AW87" s="12">
        <f t="shared" si="41"/>
        <v>0</v>
      </c>
      <c r="AX87" s="17">
        <f t="shared" si="42"/>
        <v>0</v>
      </c>
      <c r="AY87" s="14">
        <f t="shared" si="43"/>
        <v>0</v>
      </c>
      <c r="AZ87" s="12">
        <f t="shared" si="44"/>
        <v>0</v>
      </c>
      <c r="BA87" s="12">
        <f t="shared" si="45"/>
        <v>0</v>
      </c>
      <c r="BB87" s="12">
        <f t="shared" si="46"/>
        <v>0</v>
      </c>
      <c r="BC87" s="13">
        <f t="shared" si="47"/>
        <v>0</v>
      </c>
    </row>
    <row r="88" spans="1:55" ht="13">
      <c r="A88" s="19" t="s">
        <v>497</v>
      </c>
      <c r="B88" s="12" t="s">
        <v>13</v>
      </c>
      <c r="C88" s="12" t="s">
        <v>258</v>
      </c>
      <c r="D88" s="12" t="s">
        <v>259</v>
      </c>
      <c r="E88" s="13" t="s">
        <v>1205</v>
      </c>
      <c r="F88" s="11">
        <v>0</v>
      </c>
      <c r="G88" s="12">
        <v>0</v>
      </c>
      <c r="H88" s="12">
        <v>0</v>
      </c>
      <c r="I88" s="13">
        <v>20</v>
      </c>
      <c r="J88" s="30"/>
      <c r="K88" s="14">
        <v>0</v>
      </c>
      <c r="L88" s="12">
        <v>0</v>
      </c>
      <c r="M88" s="129">
        <v>0</v>
      </c>
      <c r="N88" s="13">
        <v>20</v>
      </c>
      <c r="O88" s="30"/>
      <c r="P88" s="14">
        <v>0</v>
      </c>
      <c r="Q88" s="12">
        <v>1</v>
      </c>
      <c r="R88" s="12">
        <v>3</v>
      </c>
      <c r="S88" s="13">
        <v>151</v>
      </c>
      <c r="T88" s="30"/>
      <c r="U88" s="14">
        <v>0</v>
      </c>
      <c r="V88" s="12">
        <v>0</v>
      </c>
      <c r="W88" s="12">
        <v>0</v>
      </c>
      <c r="X88" s="13">
        <v>20</v>
      </c>
      <c r="Y88" s="30"/>
      <c r="Z88" s="14">
        <v>0</v>
      </c>
      <c r="AA88" s="12">
        <v>0</v>
      </c>
      <c r="AB88" s="12">
        <v>0</v>
      </c>
      <c r="AC88" s="13">
        <v>0</v>
      </c>
      <c r="AD88" s="30"/>
      <c r="AE88" s="34">
        <f t="shared" si="24"/>
        <v>0</v>
      </c>
      <c r="AF88" s="15">
        <f t="shared" si="25"/>
        <v>1</v>
      </c>
      <c r="AG88" s="16">
        <f t="shared" si="26"/>
        <v>3</v>
      </c>
      <c r="AH88" s="48">
        <f t="shared" si="27"/>
        <v>211</v>
      </c>
      <c r="AI88" s="30"/>
      <c r="AJ88" s="14">
        <f t="shared" si="28"/>
        <v>20</v>
      </c>
      <c r="AK88" s="12">
        <f t="shared" si="29"/>
        <v>20</v>
      </c>
      <c r="AL88" s="12">
        <f t="shared" si="30"/>
        <v>151</v>
      </c>
      <c r="AM88" s="12">
        <f t="shared" si="31"/>
        <v>20</v>
      </c>
      <c r="AN88" s="17">
        <f t="shared" si="32"/>
        <v>0</v>
      </c>
      <c r="AO88" s="14">
        <f t="shared" si="33"/>
        <v>0</v>
      </c>
      <c r="AP88" s="12">
        <f t="shared" si="34"/>
        <v>0</v>
      </c>
      <c r="AQ88" s="12">
        <f t="shared" si="35"/>
        <v>0</v>
      </c>
      <c r="AR88" s="12">
        <f t="shared" si="36"/>
        <v>0</v>
      </c>
      <c r="AS88" s="17">
        <f t="shared" si="37"/>
        <v>0</v>
      </c>
      <c r="AT88" s="14">
        <f t="shared" si="38"/>
        <v>0</v>
      </c>
      <c r="AU88" s="12">
        <f t="shared" si="39"/>
        <v>0</v>
      </c>
      <c r="AV88" s="12">
        <f t="shared" si="40"/>
        <v>1</v>
      </c>
      <c r="AW88" s="12">
        <f t="shared" si="41"/>
        <v>0</v>
      </c>
      <c r="AX88" s="17">
        <f t="shared" si="42"/>
        <v>0</v>
      </c>
      <c r="AY88" s="14">
        <f t="shared" si="43"/>
        <v>0</v>
      </c>
      <c r="AZ88" s="12">
        <f t="shared" si="44"/>
        <v>0</v>
      </c>
      <c r="BA88" s="12">
        <f t="shared" si="45"/>
        <v>3</v>
      </c>
      <c r="BB88" s="12">
        <f t="shared" si="46"/>
        <v>0</v>
      </c>
      <c r="BC88" s="13">
        <f t="shared" si="47"/>
        <v>0</v>
      </c>
    </row>
    <row r="89" spans="1:55" ht="13">
      <c r="A89" s="19" t="s">
        <v>498</v>
      </c>
      <c r="B89" s="12" t="s">
        <v>1209</v>
      </c>
      <c r="C89" s="12" t="s">
        <v>40</v>
      </c>
      <c r="D89" s="12" t="s">
        <v>345</v>
      </c>
      <c r="E89" s="13" t="s">
        <v>1741</v>
      </c>
      <c r="F89" s="11">
        <v>0</v>
      </c>
      <c r="G89" s="12">
        <v>0</v>
      </c>
      <c r="H89" s="12">
        <v>0</v>
      </c>
      <c r="I89" s="13">
        <v>0</v>
      </c>
      <c r="J89" s="30"/>
      <c r="K89" s="14">
        <v>0</v>
      </c>
      <c r="L89" s="12">
        <v>0</v>
      </c>
      <c r="M89" s="129">
        <v>0</v>
      </c>
      <c r="N89" s="13">
        <v>0</v>
      </c>
      <c r="O89" s="30"/>
      <c r="P89" s="14">
        <v>0</v>
      </c>
      <c r="Q89" s="12">
        <v>0</v>
      </c>
      <c r="R89" s="12">
        <v>0</v>
      </c>
      <c r="S89" s="13">
        <v>0</v>
      </c>
      <c r="T89" s="30"/>
      <c r="U89" s="14">
        <v>0</v>
      </c>
      <c r="V89" s="12">
        <v>0</v>
      </c>
      <c r="W89" s="12">
        <v>0</v>
      </c>
      <c r="X89" s="13">
        <v>0</v>
      </c>
      <c r="Y89" s="30"/>
      <c r="Z89" s="14">
        <v>0</v>
      </c>
      <c r="AA89" s="12">
        <v>0</v>
      </c>
      <c r="AB89" s="12">
        <v>0</v>
      </c>
      <c r="AC89" s="13">
        <v>0</v>
      </c>
      <c r="AD89" s="30"/>
      <c r="AE89" s="34">
        <f t="shared" si="24"/>
        <v>0</v>
      </c>
      <c r="AF89" s="15">
        <f t="shared" si="25"/>
        <v>0</v>
      </c>
      <c r="AG89" s="16">
        <f t="shared" si="26"/>
        <v>0</v>
      </c>
      <c r="AH89" s="48">
        <f t="shared" si="27"/>
        <v>0</v>
      </c>
      <c r="AI89" s="30"/>
      <c r="AJ89" s="14">
        <f t="shared" si="28"/>
        <v>0</v>
      </c>
      <c r="AK89" s="12">
        <f t="shared" si="29"/>
        <v>0</v>
      </c>
      <c r="AL89" s="12">
        <f t="shared" si="30"/>
        <v>0</v>
      </c>
      <c r="AM89" s="12">
        <f t="shared" si="31"/>
        <v>0</v>
      </c>
      <c r="AN89" s="17">
        <f t="shared" si="32"/>
        <v>0</v>
      </c>
      <c r="AO89" s="14">
        <f t="shared" si="33"/>
        <v>0</v>
      </c>
      <c r="AP89" s="12">
        <f t="shared" si="34"/>
        <v>0</v>
      </c>
      <c r="AQ89" s="12">
        <f t="shared" si="35"/>
        <v>0</v>
      </c>
      <c r="AR89" s="12">
        <f t="shared" si="36"/>
        <v>0</v>
      </c>
      <c r="AS89" s="17">
        <f t="shared" si="37"/>
        <v>0</v>
      </c>
      <c r="AT89" s="14">
        <f t="shared" si="38"/>
        <v>0</v>
      </c>
      <c r="AU89" s="12">
        <f t="shared" si="39"/>
        <v>0</v>
      </c>
      <c r="AV89" s="12">
        <f t="shared" si="40"/>
        <v>0</v>
      </c>
      <c r="AW89" s="12">
        <f t="shared" si="41"/>
        <v>0</v>
      </c>
      <c r="AX89" s="17">
        <f t="shared" si="42"/>
        <v>0</v>
      </c>
      <c r="AY89" s="14">
        <f t="shared" si="43"/>
        <v>0</v>
      </c>
      <c r="AZ89" s="12">
        <f t="shared" si="44"/>
        <v>0</v>
      </c>
      <c r="BA89" s="12">
        <f t="shared" si="45"/>
        <v>0</v>
      </c>
      <c r="BB89" s="12">
        <f t="shared" si="46"/>
        <v>0</v>
      </c>
      <c r="BC89" s="13">
        <f t="shared" si="47"/>
        <v>0</v>
      </c>
    </row>
    <row r="90" spans="1:55" ht="13">
      <c r="A90" s="19" t="s">
        <v>499</v>
      </c>
      <c r="B90" s="12" t="s">
        <v>1785</v>
      </c>
      <c r="C90" s="12" t="s">
        <v>186</v>
      </c>
      <c r="D90" s="12" t="s">
        <v>1721</v>
      </c>
      <c r="E90" s="13" t="s">
        <v>1205</v>
      </c>
      <c r="F90" s="11">
        <v>0</v>
      </c>
      <c r="G90" s="12">
        <v>0</v>
      </c>
      <c r="H90" s="12">
        <v>0</v>
      </c>
      <c r="I90" s="13">
        <v>0</v>
      </c>
      <c r="J90" s="30"/>
      <c r="K90" s="14">
        <v>0</v>
      </c>
      <c r="L90" s="12">
        <v>0</v>
      </c>
      <c r="M90" s="129">
        <v>0</v>
      </c>
      <c r="N90" s="13">
        <v>0</v>
      </c>
      <c r="O90" s="30"/>
      <c r="P90" s="14">
        <v>0</v>
      </c>
      <c r="Q90" s="12">
        <v>0</v>
      </c>
      <c r="R90" s="12">
        <v>0</v>
      </c>
      <c r="S90" s="13">
        <v>0</v>
      </c>
      <c r="T90" s="30"/>
      <c r="U90" s="14">
        <v>0</v>
      </c>
      <c r="V90" s="12">
        <v>0</v>
      </c>
      <c r="W90" s="12">
        <v>0</v>
      </c>
      <c r="X90" s="13">
        <v>0</v>
      </c>
      <c r="Y90" s="30"/>
      <c r="Z90" s="14">
        <v>0</v>
      </c>
      <c r="AA90" s="12">
        <v>0</v>
      </c>
      <c r="AB90" s="12">
        <v>0</v>
      </c>
      <c r="AC90" s="13">
        <v>0</v>
      </c>
      <c r="AD90" s="30"/>
      <c r="AE90" s="34">
        <f t="shared" si="24"/>
        <v>0</v>
      </c>
      <c r="AF90" s="15">
        <f t="shared" si="25"/>
        <v>0</v>
      </c>
      <c r="AG90" s="16">
        <f t="shared" si="26"/>
        <v>0</v>
      </c>
      <c r="AH90" s="48">
        <f t="shared" si="27"/>
        <v>0</v>
      </c>
      <c r="AI90" s="30"/>
      <c r="AJ90" s="14">
        <f t="shared" si="28"/>
        <v>0</v>
      </c>
      <c r="AK90" s="12">
        <f t="shared" si="29"/>
        <v>0</v>
      </c>
      <c r="AL90" s="12">
        <f t="shared" si="30"/>
        <v>0</v>
      </c>
      <c r="AM90" s="12">
        <f t="shared" si="31"/>
        <v>0</v>
      </c>
      <c r="AN90" s="17">
        <f t="shared" si="32"/>
        <v>0</v>
      </c>
      <c r="AO90" s="14">
        <f t="shared" si="33"/>
        <v>0</v>
      </c>
      <c r="AP90" s="12">
        <f t="shared" si="34"/>
        <v>0</v>
      </c>
      <c r="AQ90" s="12">
        <f t="shared" si="35"/>
        <v>0</v>
      </c>
      <c r="AR90" s="12">
        <f t="shared" si="36"/>
        <v>0</v>
      </c>
      <c r="AS90" s="17">
        <f t="shared" si="37"/>
        <v>0</v>
      </c>
      <c r="AT90" s="14">
        <f t="shared" si="38"/>
        <v>0</v>
      </c>
      <c r="AU90" s="12">
        <f t="shared" si="39"/>
        <v>0</v>
      </c>
      <c r="AV90" s="12">
        <f t="shared" si="40"/>
        <v>0</v>
      </c>
      <c r="AW90" s="12">
        <f t="shared" si="41"/>
        <v>0</v>
      </c>
      <c r="AX90" s="17">
        <f t="shared" si="42"/>
        <v>0</v>
      </c>
      <c r="AY90" s="14">
        <f t="shared" si="43"/>
        <v>0</v>
      </c>
      <c r="AZ90" s="12">
        <f t="shared" si="44"/>
        <v>0</v>
      </c>
      <c r="BA90" s="12">
        <f t="shared" si="45"/>
        <v>0</v>
      </c>
      <c r="BB90" s="12">
        <f t="shared" si="46"/>
        <v>0</v>
      </c>
      <c r="BC90" s="13">
        <f t="shared" si="47"/>
        <v>0</v>
      </c>
    </row>
    <row r="91" spans="1:55" ht="13">
      <c r="A91" s="19" t="s">
        <v>500</v>
      </c>
      <c r="B91" s="12" t="s">
        <v>10</v>
      </c>
      <c r="C91" s="12" t="s">
        <v>331</v>
      </c>
      <c r="D91" s="12" t="s">
        <v>332</v>
      </c>
      <c r="E91" s="13" t="s">
        <v>1205</v>
      </c>
      <c r="F91" s="11">
        <v>0</v>
      </c>
      <c r="G91" s="12">
        <v>0</v>
      </c>
      <c r="H91" s="12">
        <v>0</v>
      </c>
      <c r="I91" s="13">
        <v>20</v>
      </c>
      <c r="J91" s="30"/>
      <c r="K91" s="14">
        <v>1</v>
      </c>
      <c r="L91" s="12">
        <v>0</v>
      </c>
      <c r="M91" s="129">
        <v>1</v>
      </c>
      <c r="N91" s="13">
        <v>161</v>
      </c>
      <c r="O91" s="30"/>
      <c r="P91" s="14">
        <v>0</v>
      </c>
      <c r="Q91" s="12">
        <v>0</v>
      </c>
      <c r="R91" s="12">
        <v>0</v>
      </c>
      <c r="S91" s="13">
        <v>0</v>
      </c>
      <c r="T91" s="30"/>
      <c r="U91" s="14">
        <v>3</v>
      </c>
      <c r="V91" s="12">
        <v>0</v>
      </c>
      <c r="W91" s="12">
        <v>4.4000000000000004</v>
      </c>
      <c r="X91" s="13">
        <v>240</v>
      </c>
      <c r="Y91" s="30"/>
      <c r="Z91" s="14">
        <v>0</v>
      </c>
      <c r="AA91" s="12">
        <v>0</v>
      </c>
      <c r="AB91" s="12">
        <v>0</v>
      </c>
      <c r="AC91" s="13">
        <v>0</v>
      </c>
      <c r="AD91" s="30"/>
      <c r="AE91" s="34">
        <f t="shared" si="24"/>
        <v>4</v>
      </c>
      <c r="AF91" s="15">
        <f t="shared" si="25"/>
        <v>0</v>
      </c>
      <c r="AG91" s="16">
        <f t="shared" si="26"/>
        <v>5.4</v>
      </c>
      <c r="AH91" s="48">
        <f t="shared" si="27"/>
        <v>421</v>
      </c>
      <c r="AI91" s="30"/>
      <c r="AJ91" s="14">
        <f t="shared" si="28"/>
        <v>20</v>
      </c>
      <c r="AK91" s="12">
        <f t="shared" si="29"/>
        <v>161</v>
      </c>
      <c r="AL91" s="12">
        <f t="shared" si="30"/>
        <v>0</v>
      </c>
      <c r="AM91" s="12">
        <f t="shared" si="31"/>
        <v>240</v>
      </c>
      <c r="AN91" s="17">
        <f t="shared" si="32"/>
        <v>0</v>
      </c>
      <c r="AO91" s="14">
        <f t="shared" si="33"/>
        <v>0</v>
      </c>
      <c r="AP91" s="12">
        <f t="shared" si="34"/>
        <v>1</v>
      </c>
      <c r="AQ91" s="12">
        <f t="shared" si="35"/>
        <v>0</v>
      </c>
      <c r="AR91" s="12">
        <f t="shared" si="36"/>
        <v>3</v>
      </c>
      <c r="AS91" s="17">
        <f t="shared" si="37"/>
        <v>0</v>
      </c>
      <c r="AT91" s="14">
        <f t="shared" si="38"/>
        <v>0</v>
      </c>
      <c r="AU91" s="12">
        <f t="shared" si="39"/>
        <v>0</v>
      </c>
      <c r="AV91" s="12">
        <f t="shared" si="40"/>
        <v>0</v>
      </c>
      <c r="AW91" s="12">
        <f t="shared" si="41"/>
        <v>0</v>
      </c>
      <c r="AX91" s="17">
        <f t="shared" si="42"/>
        <v>0</v>
      </c>
      <c r="AY91" s="14">
        <f t="shared" si="43"/>
        <v>0</v>
      </c>
      <c r="AZ91" s="12">
        <f t="shared" si="44"/>
        <v>1</v>
      </c>
      <c r="BA91" s="12">
        <f t="shared" si="45"/>
        <v>0</v>
      </c>
      <c r="BB91" s="12">
        <f t="shared" si="46"/>
        <v>4.4000000000000004</v>
      </c>
      <c r="BC91" s="13">
        <f t="shared" si="47"/>
        <v>0</v>
      </c>
    </row>
    <row r="92" spans="1:55" ht="13">
      <c r="A92" s="19" t="s">
        <v>501</v>
      </c>
      <c r="B92" s="12" t="s">
        <v>1229</v>
      </c>
      <c r="C92" s="12" t="s">
        <v>316</v>
      </c>
      <c r="D92" s="12" t="s">
        <v>317</v>
      </c>
      <c r="E92" s="13" t="s">
        <v>1205</v>
      </c>
      <c r="F92" s="11">
        <v>0</v>
      </c>
      <c r="G92" s="12">
        <v>0</v>
      </c>
      <c r="H92" s="12">
        <v>0</v>
      </c>
      <c r="I92" s="13">
        <v>0</v>
      </c>
      <c r="J92" s="30"/>
      <c r="K92" s="14">
        <v>0</v>
      </c>
      <c r="L92" s="12">
        <v>0</v>
      </c>
      <c r="M92" s="129">
        <v>0</v>
      </c>
      <c r="N92" s="13">
        <v>0</v>
      </c>
      <c r="O92" s="30"/>
      <c r="P92" s="14">
        <v>0</v>
      </c>
      <c r="Q92" s="12">
        <v>0</v>
      </c>
      <c r="R92" s="12">
        <v>0</v>
      </c>
      <c r="S92" s="13">
        <v>0</v>
      </c>
      <c r="T92" s="30"/>
      <c r="U92" s="14">
        <v>0</v>
      </c>
      <c r="V92" s="12">
        <v>0</v>
      </c>
      <c r="W92" s="12">
        <v>0</v>
      </c>
      <c r="X92" s="13">
        <v>0</v>
      </c>
      <c r="Y92" s="30"/>
      <c r="Z92" s="14">
        <v>0</v>
      </c>
      <c r="AA92" s="12">
        <v>0</v>
      </c>
      <c r="AB92" s="12">
        <v>0</v>
      </c>
      <c r="AC92" s="13">
        <v>0</v>
      </c>
      <c r="AD92" s="30"/>
      <c r="AE92" s="34">
        <f t="shared" si="24"/>
        <v>0</v>
      </c>
      <c r="AF92" s="15">
        <f t="shared" si="25"/>
        <v>0</v>
      </c>
      <c r="AG92" s="16">
        <f t="shared" si="26"/>
        <v>0</v>
      </c>
      <c r="AH92" s="48">
        <f t="shared" si="27"/>
        <v>0</v>
      </c>
      <c r="AI92" s="30"/>
      <c r="AJ92" s="14">
        <f t="shared" si="28"/>
        <v>0</v>
      </c>
      <c r="AK92" s="12">
        <f t="shared" si="29"/>
        <v>0</v>
      </c>
      <c r="AL92" s="12">
        <f t="shared" si="30"/>
        <v>0</v>
      </c>
      <c r="AM92" s="12">
        <f t="shared" si="31"/>
        <v>0</v>
      </c>
      <c r="AN92" s="17">
        <f t="shared" si="32"/>
        <v>0</v>
      </c>
      <c r="AO92" s="14">
        <f t="shared" si="33"/>
        <v>0</v>
      </c>
      <c r="AP92" s="12">
        <f t="shared" si="34"/>
        <v>0</v>
      </c>
      <c r="AQ92" s="12">
        <f t="shared" si="35"/>
        <v>0</v>
      </c>
      <c r="AR92" s="12">
        <f t="shared" si="36"/>
        <v>0</v>
      </c>
      <c r="AS92" s="17">
        <f t="shared" si="37"/>
        <v>0</v>
      </c>
      <c r="AT92" s="14">
        <f t="shared" si="38"/>
        <v>0</v>
      </c>
      <c r="AU92" s="12">
        <f t="shared" si="39"/>
        <v>0</v>
      </c>
      <c r="AV92" s="12">
        <f t="shared" si="40"/>
        <v>0</v>
      </c>
      <c r="AW92" s="12">
        <f t="shared" si="41"/>
        <v>0</v>
      </c>
      <c r="AX92" s="17">
        <f t="shared" si="42"/>
        <v>0</v>
      </c>
      <c r="AY92" s="14">
        <f t="shared" si="43"/>
        <v>0</v>
      </c>
      <c r="AZ92" s="12">
        <f t="shared" si="44"/>
        <v>0</v>
      </c>
      <c r="BA92" s="12">
        <f t="shared" si="45"/>
        <v>0</v>
      </c>
      <c r="BB92" s="12">
        <f t="shared" si="46"/>
        <v>0</v>
      </c>
      <c r="BC92" s="13">
        <f t="shared" si="47"/>
        <v>0</v>
      </c>
    </row>
    <row r="93" spans="1:55" ht="13">
      <c r="A93" s="19" t="s">
        <v>502</v>
      </c>
      <c r="B93" s="12" t="s">
        <v>17</v>
      </c>
      <c r="C93" s="12" t="s">
        <v>41</v>
      </c>
      <c r="D93" s="12" t="s">
        <v>276</v>
      </c>
      <c r="E93" s="13" t="s">
        <v>1741</v>
      </c>
      <c r="F93" s="11">
        <v>0</v>
      </c>
      <c r="G93" s="12">
        <v>0</v>
      </c>
      <c r="H93" s="12">
        <v>0</v>
      </c>
      <c r="I93" s="13">
        <v>20</v>
      </c>
      <c r="J93" s="30"/>
      <c r="K93" s="14">
        <v>0</v>
      </c>
      <c r="L93" s="12">
        <v>0</v>
      </c>
      <c r="M93" s="129">
        <v>0</v>
      </c>
      <c r="N93" s="13">
        <v>20</v>
      </c>
      <c r="O93" s="30"/>
      <c r="P93" s="14">
        <v>0</v>
      </c>
      <c r="Q93" s="12">
        <v>0</v>
      </c>
      <c r="R93" s="12">
        <v>0</v>
      </c>
      <c r="S93" s="13">
        <v>0</v>
      </c>
      <c r="T93" s="30"/>
      <c r="U93" s="14">
        <v>0</v>
      </c>
      <c r="V93" s="12">
        <v>0</v>
      </c>
      <c r="W93" s="12">
        <v>0</v>
      </c>
      <c r="X93" s="13">
        <v>20</v>
      </c>
      <c r="Y93" s="30"/>
      <c r="Z93" s="14">
        <v>0</v>
      </c>
      <c r="AA93" s="12">
        <v>0</v>
      </c>
      <c r="AB93" s="12">
        <v>0</v>
      </c>
      <c r="AC93" s="13">
        <v>20</v>
      </c>
      <c r="AD93" s="30"/>
      <c r="AE93" s="34">
        <f t="shared" si="24"/>
        <v>0</v>
      </c>
      <c r="AF93" s="15">
        <f t="shared" si="25"/>
        <v>0</v>
      </c>
      <c r="AG93" s="16">
        <f t="shared" si="26"/>
        <v>0</v>
      </c>
      <c r="AH93" s="48">
        <f t="shared" si="27"/>
        <v>80</v>
      </c>
      <c r="AI93" s="30"/>
      <c r="AJ93" s="14">
        <f t="shared" si="28"/>
        <v>20</v>
      </c>
      <c r="AK93" s="12">
        <f t="shared" si="29"/>
        <v>20</v>
      </c>
      <c r="AL93" s="12">
        <f t="shared" si="30"/>
        <v>0</v>
      </c>
      <c r="AM93" s="12">
        <f t="shared" si="31"/>
        <v>20</v>
      </c>
      <c r="AN93" s="17">
        <f t="shared" si="32"/>
        <v>20</v>
      </c>
      <c r="AO93" s="14">
        <f t="shared" si="33"/>
        <v>0</v>
      </c>
      <c r="AP93" s="12">
        <f t="shared" si="34"/>
        <v>0</v>
      </c>
      <c r="AQ93" s="12">
        <f t="shared" si="35"/>
        <v>0</v>
      </c>
      <c r="AR93" s="12">
        <f t="shared" si="36"/>
        <v>0</v>
      </c>
      <c r="AS93" s="17">
        <f t="shared" si="37"/>
        <v>0</v>
      </c>
      <c r="AT93" s="14">
        <f t="shared" si="38"/>
        <v>0</v>
      </c>
      <c r="AU93" s="12">
        <f t="shared" si="39"/>
        <v>0</v>
      </c>
      <c r="AV93" s="12">
        <f t="shared" si="40"/>
        <v>0</v>
      </c>
      <c r="AW93" s="12">
        <f t="shared" si="41"/>
        <v>0</v>
      </c>
      <c r="AX93" s="17">
        <f t="shared" si="42"/>
        <v>0</v>
      </c>
      <c r="AY93" s="14">
        <f t="shared" si="43"/>
        <v>0</v>
      </c>
      <c r="AZ93" s="12">
        <f t="shared" si="44"/>
        <v>0</v>
      </c>
      <c r="BA93" s="12">
        <f t="shared" si="45"/>
        <v>0</v>
      </c>
      <c r="BB93" s="12">
        <f t="shared" si="46"/>
        <v>0</v>
      </c>
      <c r="BC93" s="13">
        <f t="shared" si="47"/>
        <v>0</v>
      </c>
    </row>
    <row r="94" spans="1:55" ht="13">
      <c r="A94" s="19" t="s">
        <v>503</v>
      </c>
      <c r="B94" s="12" t="s">
        <v>1191</v>
      </c>
      <c r="C94" s="12" t="s">
        <v>199</v>
      </c>
      <c r="D94" s="12" t="s">
        <v>200</v>
      </c>
      <c r="E94" s="13" t="s">
        <v>1205</v>
      </c>
      <c r="F94" s="11">
        <v>0</v>
      </c>
      <c r="G94" s="12">
        <v>0</v>
      </c>
      <c r="H94" s="12">
        <v>0</v>
      </c>
      <c r="I94" s="13">
        <v>0</v>
      </c>
      <c r="J94" s="30"/>
      <c r="K94" s="14">
        <v>0</v>
      </c>
      <c r="L94" s="12">
        <v>0</v>
      </c>
      <c r="M94" s="129">
        <v>0</v>
      </c>
      <c r="N94" s="13">
        <v>0</v>
      </c>
      <c r="O94" s="30"/>
      <c r="P94" s="14">
        <v>0</v>
      </c>
      <c r="Q94" s="12">
        <v>0</v>
      </c>
      <c r="R94" s="12">
        <v>0</v>
      </c>
      <c r="S94" s="13">
        <v>0</v>
      </c>
      <c r="T94" s="30"/>
      <c r="U94" s="14">
        <v>0</v>
      </c>
      <c r="V94" s="12">
        <v>0</v>
      </c>
      <c r="W94" s="12">
        <v>0</v>
      </c>
      <c r="X94" s="13">
        <v>0</v>
      </c>
      <c r="Y94" s="30"/>
      <c r="Z94" s="14">
        <v>0</v>
      </c>
      <c r="AA94" s="12">
        <v>0</v>
      </c>
      <c r="AB94" s="12">
        <v>0</v>
      </c>
      <c r="AC94" s="13">
        <v>0</v>
      </c>
      <c r="AD94" s="30"/>
      <c r="AE94" s="34">
        <f t="shared" si="24"/>
        <v>0</v>
      </c>
      <c r="AF94" s="15">
        <f t="shared" si="25"/>
        <v>0</v>
      </c>
      <c r="AG94" s="16">
        <f t="shared" si="26"/>
        <v>0</v>
      </c>
      <c r="AH94" s="48">
        <f t="shared" si="27"/>
        <v>0</v>
      </c>
      <c r="AI94" s="30"/>
      <c r="AJ94" s="14">
        <f t="shared" si="28"/>
        <v>0</v>
      </c>
      <c r="AK94" s="12">
        <f t="shared" si="29"/>
        <v>0</v>
      </c>
      <c r="AL94" s="12">
        <f t="shared" si="30"/>
        <v>0</v>
      </c>
      <c r="AM94" s="12">
        <f t="shared" si="31"/>
        <v>0</v>
      </c>
      <c r="AN94" s="17">
        <f t="shared" si="32"/>
        <v>0</v>
      </c>
      <c r="AO94" s="14">
        <f t="shared" si="33"/>
        <v>0</v>
      </c>
      <c r="AP94" s="12">
        <f t="shared" si="34"/>
        <v>0</v>
      </c>
      <c r="AQ94" s="12">
        <f t="shared" si="35"/>
        <v>0</v>
      </c>
      <c r="AR94" s="12">
        <f t="shared" si="36"/>
        <v>0</v>
      </c>
      <c r="AS94" s="17">
        <f t="shared" si="37"/>
        <v>0</v>
      </c>
      <c r="AT94" s="14">
        <f t="shared" si="38"/>
        <v>0</v>
      </c>
      <c r="AU94" s="12">
        <f t="shared" si="39"/>
        <v>0</v>
      </c>
      <c r="AV94" s="12">
        <f t="shared" si="40"/>
        <v>0</v>
      </c>
      <c r="AW94" s="12">
        <f t="shared" si="41"/>
        <v>0</v>
      </c>
      <c r="AX94" s="17">
        <f t="shared" si="42"/>
        <v>0</v>
      </c>
      <c r="AY94" s="14">
        <f t="shared" si="43"/>
        <v>0</v>
      </c>
      <c r="AZ94" s="12">
        <f t="shared" si="44"/>
        <v>0</v>
      </c>
      <c r="BA94" s="12">
        <f t="shared" si="45"/>
        <v>0</v>
      </c>
      <c r="BB94" s="12">
        <f t="shared" si="46"/>
        <v>0</v>
      </c>
      <c r="BC94" s="13">
        <f t="shared" si="47"/>
        <v>0</v>
      </c>
    </row>
    <row r="95" spans="1:55" ht="13">
      <c r="A95" s="19" t="s">
        <v>504</v>
      </c>
      <c r="B95" s="12" t="s">
        <v>15</v>
      </c>
      <c r="C95" s="12" t="s">
        <v>123</v>
      </c>
      <c r="D95" s="12" t="s">
        <v>1685</v>
      </c>
      <c r="E95" s="13" t="s">
        <v>1202</v>
      </c>
      <c r="F95" s="11">
        <v>0</v>
      </c>
      <c r="G95" s="12">
        <v>0</v>
      </c>
      <c r="H95" s="12">
        <v>0</v>
      </c>
      <c r="I95" s="13">
        <v>20</v>
      </c>
      <c r="J95" s="30"/>
      <c r="K95" s="14">
        <v>2</v>
      </c>
      <c r="L95" s="12">
        <v>0</v>
      </c>
      <c r="M95" s="129">
        <v>1.4</v>
      </c>
      <c r="N95" s="13">
        <v>179</v>
      </c>
      <c r="O95" s="30"/>
      <c r="P95" s="14">
        <v>0</v>
      </c>
      <c r="Q95" s="12">
        <v>0</v>
      </c>
      <c r="R95" s="12">
        <v>0</v>
      </c>
      <c r="S95" s="13">
        <v>0</v>
      </c>
      <c r="T95" s="30"/>
      <c r="U95" s="14">
        <v>6</v>
      </c>
      <c r="V95" s="12">
        <v>1</v>
      </c>
      <c r="W95" s="12">
        <v>11</v>
      </c>
      <c r="X95" s="13">
        <v>267</v>
      </c>
      <c r="Y95" s="30"/>
      <c r="Z95" s="14">
        <v>0</v>
      </c>
      <c r="AA95" s="12">
        <v>0</v>
      </c>
      <c r="AB95" s="12">
        <v>0</v>
      </c>
      <c r="AC95" s="13">
        <v>20</v>
      </c>
      <c r="AD95" s="30"/>
      <c r="AE95" s="34">
        <f t="shared" si="24"/>
        <v>8</v>
      </c>
      <c r="AF95" s="15">
        <f t="shared" si="25"/>
        <v>1</v>
      </c>
      <c r="AG95" s="16">
        <f t="shared" si="26"/>
        <v>12.4</v>
      </c>
      <c r="AH95" s="48">
        <f t="shared" si="27"/>
        <v>486</v>
      </c>
      <c r="AI95" s="30"/>
      <c r="AJ95" s="14">
        <f t="shared" si="28"/>
        <v>20</v>
      </c>
      <c r="AK95" s="12">
        <f t="shared" si="29"/>
        <v>179</v>
      </c>
      <c r="AL95" s="12">
        <f t="shared" si="30"/>
        <v>0</v>
      </c>
      <c r="AM95" s="12">
        <f t="shared" si="31"/>
        <v>267</v>
      </c>
      <c r="AN95" s="17">
        <f t="shared" si="32"/>
        <v>20</v>
      </c>
      <c r="AO95" s="14">
        <f t="shared" si="33"/>
        <v>0</v>
      </c>
      <c r="AP95" s="12">
        <f t="shared" si="34"/>
        <v>2</v>
      </c>
      <c r="AQ95" s="12">
        <f t="shared" si="35"/>
        <v>0</v>
      </c>
      <c r="AR95" s="12">
        <f t="shared" si="36"/>
        <v>6</v>
      </c>
      <c r="AS95" s="17">
        <f t="shared" si="37"/>
        <v>0</v>
      </c>
      <c r="AT95" s="14">
        <f t="shared" si="38"/>
        <v>0</v>
      </c>
      <c r="AU95" s="12">
        <f t="shared" si="39"/>
        <v>0</v>
      </c>
      <c r="AV95" s="12">
        <f t="shared" si="40"/>
        <v>0</v>
      </c>
      <c r="AW95" s="12">
        <f t="shared" si="41"/>
        <v>1</v>
      </c>
      <c r="AX95" s="17">
        <f t="shared" si="42"/>
        <v>0</v>
      </c>
      <c r="AY95" s="14">
        <f t="shared" si="43"/>
        <v>0</v>
      </c>
      <c r="AZ95" s="12">
        <f t="shared" si="44"/>
        <v>1.4</v>
      </c>
      <c r="BA95" s="12">
        <f t="shared" si="45"/>
        <v>0</v>
      </c>
      <c r="BB95" s="12">
        <f t="shared" si="46"/>
        <v>11</v>
      </c>
      <c r="BC95" s="13">
        <f t="shared" si="47"/>
        <v>0</v>
      </c>
    </row>
    <row r="96" spans="1:55" ht="13">
      <c r="A96" s="19" t="s">
        <v>505</v>
      </c>
      <c r="B96" s="12" t="s">
        <v>6</v>
      </c>
      <c r="C96" s="12" t="s">
        <v>1670</v>
      </c>
      <c r="D96" s="12" t="s">
        <v>323</v>
      </c>
      <c r="E96" s="13" t="s">
        <v>1202</v>
      </c>
      <c r="F96" s="11">
        <v>0</v>
      </c>
      <c r="G96" s="12">
        <v>0</v>
      </c>
      <c r="H96" s="12">
        <v>0</v>
      </c>
      <c r="I96" s="13">
        <v>0</v>
      </c>
      <c r="J96" s="30"/>
      <c r="K96" s="14">
        <v>0</v>
      </c>
      <c r="L96" s="12">
        <v>0</v>
      </c>
      <c r="M96" s="129">
        <v>0</v>
      </c>
      <c r="N96" s="13">
        <v>0</v>
      </c>
      <c r="O96" s="30"/>
      <c r="P96" s="14">
        <v>0</v>
      </c>
      <c r="Q96" s="12">
        <v>0</v>
      </c>
      <c r="R96" s="12">
        <v>0</v>
      </c>
      <c r="S96" s="13">
        <v>0</v>
      </c>
      <c r="T96" s="30"/>
      <c r="U96" s="14">
        <v>0</v>
      </c>
      <c r="V96" s="12">
        <v>0</v>
      </c>
      <c r="W96" s="12">
        <v>0</v>
      </c>
      <c r="X96" s="13">
        <v>0</v>
      </c>
      <c r="Y96" s="30"/>
      <c r="Z96" s="14">
        <v>0</v>
      </c>
      <c r="AA96" s="12">
        <v>0</v>
      </c>
      <c r="AB96" s="12">
        <v>0</v>
      </c>
      <c r="AC96" s="13">
        <v>0</v>
      </c>
      <c r="AD96" s="30"/>
      <c r="AE96" s="34">
        <f t="shared" si="24"/>
        <v>0</v>
      </c>
      <c r="AF96" s="15">
        <f t="shared" si="25"/>
        <v>0</v>
      </c>
      <c r="AG96" s="16">
        <f t="shared" si="26"/>
        <v>0</v>
      </c>
      <c r="AH96" s="48">
        <f t="shared" si="27"/>
        <v>0</v>
      </c>
      <c r="AI96" s="30"/>
      <c r="AJ96" s="14">
        <f t="shared" si="28"/>
        <v>0</v>
      </c>
      <c r="AK96" s="12">
        <f t="shared" si="29"/>
        <v>0</v>
      </c>
      <c r="AL96" s="12">
        <f t="shared" si="30"/>
        <v>0</v>
      </c>
      <c r="AM96" s="12">
        <f t="shared" si="31"/>
        <v>0</v>
      </c>
      <c r="AN96" s="17">
        <f t="shared" si="32"/>
        <v>0</v>
      </c>
      <c r="AO96" s="14">
        <f t="shared" si="33"/>
        <v>0</v>
      </c>
      <c r="AP96" s="12">
        <f t="shared" si="34"/>
        <v>0</v>
      </c>
      <c r="AQ96" s="12">
        <f t="shared" si="35"/>
        <v>0</v>
      </c>
      <c r="AR96" s="12">
        <f t="shared" si="36"/>
        <v>0</v>
      </c>
      <c r="AS96" s="17">
        <f t="shared" si="37"/>
        <v>0</v>
      </c>
      <c r="AT96" s="14">
        <f t="shared" si="38"/>
        <v>0</v>
      </c>
      <c r="AU96" s="12">
        <f t="shared" si="39"/>
        <v>0</v>
      </c>
      <c r="AV96" s="12">
        <f t="shared" si="40"/>
        <v>0</v>
      </c>
      <c r="AW96" s="12">
        <f t="shared" si="41"/>
        <v>0</v>
      </c>
      <c r="AX96" s="17">
        <f t="shared" si="42"/>
        <v>0</v>
      </c>
      <c r="AY96" s="14">
        <f t="shared" si="43"/>
        <v>0</v>
      </c>
      <c r="AZ96" s="12">
        <f t="shared" si="44"/>
        <v>0</v>
      </c>
      <c r="BA96" s="12">
        <f t="shared" si="45"/>
        <v>0</v>
      </c>
      <c r="BB96" s="12">
        <f t="shared" si="46"/>
        <v>0</v>
      </c>
      <c r="BC96" s="13">
        <f t="shared" si="47"/>
        <v>0</v>
      </c>
    </row>
    <row r="97" spans="1:55" ht="13">
      <c r="A97" s="19" t="s">
        <v>506</v>
      </c>
      <c r="B97" s="12" t="s">
        <v>8</v>
      </c>
      <c r="C97" s="12" t="s">
        <v>395</v>
      </c>
      <c r="D97" s="12" t="s">
        <v>410</v>
      </c>
      <c r="E97" s="13" t="s">
        <v>1741</v>
      </c>
      <c r="F97" s="11">
        <v>0</v>
      </c>
      <c r="G97" s="12">
        <v>0</v>
      </c>
      <c r="H97" s="12">
        <v>0</v>
      </c>
      <c r="I97" s="13">
        <v>0</v>
      </c>
      <c r="J97" s="30"/>
      <c r="K97" s="14">
        <v>0</v>
      </c>
      <c r="L97" s="12">
        <v>0</v>
      </c>
      <c r="M97" s="129">
        <v>0</v>
      </c>
      <c r="N97" s="13">
        <v>20</v>
      </c>
      <c r="O97" s="30"/>
      <c r="P97" s="14">
        <v>0</v>
      </c>
      <c r="Q97" s="12">
        <v>3</v>
      </c>
      <c r="R97" s="12">
        <v>16.600000000000001</v>
      </c>
      <c r="S97" s="13">
        <v>245</v>
      </c>
      <c r="T97" s="30"/>
      <c r="U97" s="14">
        <v>0</v>
      </c>
      <c r="V97" s="12">
        <v>2</v>
      </c>
      <c r="W97" s="12">
        <v>57.1</v>
      </c>
      <c r="X97" s="13">
        <v>287</v>
      </c>
      <c r="Y97" s="30"/>
      <c r="Z97" s="14">
        <v>0</v>
      </c>
      <c r="AA97" s="12">
        <v>4</v>
      </c>
      <c r="AB97" s="12">
        <v>65.5</v>
      </c>
      <c r="AC97" s="13">
        <v>287</v>
      </c>
      <c r="AD97" s="30"/>
      <c r="AE97" s="34">
        <f t="shared" si="24"/>
        <v>0</v>
      </c>
      <c r="AF97" s="15">
        <f t="shared" si="25"/>
        <v>9</v>
      </c>
      <c r="AG97" s="16">
        <f t="shared" si="26"/>
        <v>139.19999999999999</v>
      </c>
      <c r="AH97" s="48">
        <f t="shared" si="27"/>
        <v>839</v>
      </c>
      <c r="AI97" s="30"/>
      <c r="AJ97" s="14">
        <f t="shared" si="28"/>
        <v>0</v>
      </c>
      <c r="AK97" s="12">
        <f t="shared" si="29"/>
        <v>20</v>
      </c>
      <c r="AL97" s="12">
        <f t="shared" si="30"/>
        <v>245</v>
      </c>
      <c r="AM97" s="12">
        <f t="shared" si="31"/>
        <v>287</v>
      </c>
      <c r="AN97" s="17">
        <f t="shared" si="32"/>
        <v>287</v>
      </c>
      <c r="AO97" s="14">
        <f t="shared" si="33"/>
        <v>0</v>
      </c>
      <c r="AP97" s="12">
        <f t="shared" si="34"/>
        <v>0</v>
      </c>
      <c r="AQ97" s="12">
        <f t="shared" si="35"/>
        <v>0</v>
      </c>
      <c r="AR97" s="12">
        <f t="shared" si="36"/>
        <v>0</v>
      </c>
      <c r="AS97" s="17">
        <f t="shared" si="37"/>
        <v>0</v>
      </c>
      <c r="AT97" s="14">
        <f t="shared" si="38"/>
        <v>0</v>
      </c>
      <c r="AU97" s="12">
        <f t="shared" si="39"/>
        <v>0</v>
      </c>
      <c r="AV97" s="12">
        <f t="shared" si="40"/>
        <v>3</v>
      </c>
      <c r="AW97" s="12">
        <f t="shared" si="41"/>
        <v>2</v>
      </c>
      <c r="AX97" s="17">
        <f t="shared" si="42"/>
        <v>4</v>
      </c>
      <c r="AY97" s="14">
        <f t="shared" si="43"/>
        <v>0</v>
      </c>
      <c r="AZ97" s="12">
        <f t="shared" si="44"/>
        <v>0</v>
      </c>
      <c r="BA97" s="12">
        <f t="shared" si="45"/>
        <v>16.600000000000001</v>
      </c>
      <c r="BB97" s="12">
        <f t="shared" si="46"/>
        <v>57.1</v>
      </c>
      <c r="BC97" s="13">
        <f t="shared" si="47"/>
        <v>65.5</v>
      </c>
    </row>
    <row r="98" spans="1:55" ht="13">
      <c r="A98" s="19" t="s">
        <v>507</v>
      </c>
      <c r="B98" s="12" t="s">
        <v>7</v>
      </c>
      <c r="C98" s="12" t="s">
        <v>201</v>
      </c>
      <c r="D98" s="12" t="s">
        <v>155</v>
      </c>
      <c r="E98" s="13" t="s">
        <v>1202</v>
      </c>
      <c r="F98" s="11">
        <v>0</v>
      </c>
      <c r="G98" s="12">
        <v>0</v>
      </c>
      <c r="H98" s="12">
        <v>0</v>
      </c>
      <c r="I98" s="13">
        <v>0</v>
      </c>
      <c r="J98" s="30"/>
      <c r="K98" s="14">
        <v>0</v>
      </c>
      <c r="L98" s="12">
        <v>2</v>
      </c>
      <c r="M98" s="129">
        <v>21.7</v>
      </c>
      <c r="N98" s="13">
        <v>281</v>
      </c>
      <c r="O98" s="30"/>
      <c r="P98" s="14">
        <v>0</v>
      </c>
      <c r="Q98" s="12">
        <v>1</v>
      </c>
      <c r="R98" s="12">
        <v>8.1</v>
      </c>
      <c r="S98" s="13">
        <v>208</v>
      </c>
      <c r="T98" s="30"/>
      <c r="U98" s="14">
        <v>0</v>
      </c>
      <c r="V98" s="12">
        <v>0</v>
      </c>
      <c r="W98" s="12">
        <v>0</v>
      </c>
      <c r="X98" s="13">
        <v>0</v>
      </c>
      <c r="Y98" s="30"/>
      <c r="Z98" s="14">
        <v>0</v>
      </c>
      <c r="AA98" s="12">
        <v>0</v>
      </c>
      <c r="AB98" s="12">
        <v>0</v>
      </c>
      <c r="AC98" s="13">
        <v>0</v>
      </c>
      <c r="AD98" s="30"/>
      <c r="AE98" s="34">
        <f t="shared" si="24"/>
        <v>0</v>
      </c>
      <c r="AF98" s="15">
        <f t="shared" si="25"/>
        <v>3</v>
      </c>
      <c r="AG98" s="16">
        <f t="shared" si="26"/>
        <v>29.799999999999997</v>
      </c>
      <c r="AH98" s="48">
        <f t="shared" si="27"/>
        <v>489</v>
      </c>
      <c r="AI98" s="30"/>
      <c r="AJ98" s="14">
        <f t="shared" si="28"/>
        <v>0</v>
      </c>
      <c r="AK98" s="12">
        <f t="shared" si="29"/>
        <v>281</v>
      </c>
      <c r="AL98" s="12">
        <f t="shared" si="30"/>
        <v>208</v>
      </c>
      <c r="AM98" s="12">
        <f t="shared" si="31"/>
        <v>0</v>
      </c>
      <c r="AN98" s="17">
        <f t="shared" si="32"/>
        <v>0</v>
      </c>
      <c r="AO98" s="14">
        <f t="shared" si="33"/>
        <v>0</v>
      </c>
      <c r="AP98" s="12">
        <f t="shared" si="34"/>
        <v>0</v>
      </c>
      <c r="AQ98" s="12">
        <f t="shared" si="35"/>
        <v>0</v>
      </c>
      <c r="AR98" s="12">
        <f t="shared" si="36"/>
        <v>0</v>
      </c>
      <c r="AS98" s="17">
        <f t="shared" si="37"/>
        <v>0</v>
      </c>
      <c r="AT98" s="14">
        <f t="shared" si="38"/>
        <v>0</v>
      </c>
      <c r="AU98" s="12">
        <f t="shared" si="39"/>
        <v>2</v>
      </c>
      <c r="AV98" s="12">
        <f t="shared" si="40"/>
        <v>1</v>
      </c>
      <c r="AW98" s="12">
        <f t="shared" si="41"/>
        <v>0</v>
      </c>
      <c r="AX98" s="17">
        <f t="shared" si="42"/>
        <v>0</v>
      </c>
      <c r="AY98" s="14">
        <f t="shared" si="43"/>
        <v>0</v>
      </c>
      <c r="AZ98" s="12">
        <f t="shared" si="44"/>
        <v>21.7</v>
      </c>
      <c r="BA98" s="12">
        <f t="shared" si="45"/>
        <v>8.1</v>
      </c>
      <c r="BB98" s="12">
        <f t="shared" si="46"/>
        <v>0</v>
      </c>
      <c r="BC98" s="13">
        <f t="shared" si="47"/>
        <v>0</v>
      </c>
    </row>
    <row r="99" spans="1:55" ht="13">
      <c r="A99" s="19" t="s">
        <v>508</v>
      </c>
      <c r="B99" s="12" t="s">
        <v>1193</v>
      </c>
      <c r="C99" s="12" t="s">
        <v>179</v>
      </c>
      <c r="D99" s="12" t="s">
        <v>1786</v>
      </c>
      <c r="E99" s="13" t="s">
        <v>1205</v>
      </c>
      <c r="F99" s="11">
        <v>0</v>
      </c>
      <c r="G99" s="12">
        <v>0</v>
      </c>
      <c r="H99" s="12">
        <v>0</v>
      </c>
      <c r="I99" s="13">
        <v>0</v>
      </c>
      <c r="J99" s="30"/>
      <c r="K99" s="14">
        <v>0</v>
      </c>
      <c r="L99" s="12">
        <v>0</v>
      </c>
      <c r="M99" s="129">
        <v>0</v>
      </c>
      <c r="N99" s="13">
        <v>0</v>
      </c>
      <c r="O99" s="30"/>
      <c r="P99" s="14">
        <v>0</v>
      </c>
      <c r="Q99" s="12">
        <v>0</v>
      </c>
      <c r="R99" s="12">
        <v>0</v>
      </c>
      <c r="S99" s="13">
        <v>0</v>
      </c>
      <c r="T99" s="30"/>
      <c r="U99" s="14">
        <v>0</v>
      </c>
      <c r="V99" s="12">
        <v>0</v>
      </c>
      <c r="W99" s="12">
        <v>0</v>
      </c>
      <c r="X99" s="13">
        <v>0</v>
      </c>
      <c r="Y99" s="30"/>
      <c r="Z99" s="14">
        <v>0</v>
      </c>
      <c r="AA99" s="12">
        <v>0</v>
      </c>
      <c r="AB99" s="12">
        <v>0</v>
      </c>
      <c r="AC99" s="13">
        <v>0</v>
      </c>
      <c r="AD99" s="30"/>
      <c r="AE99" s="34">
        <f t="shared" si="24"/>
        <v>0</v>
      </c>
      <c r="AF99" s="15">
        <f t="shared" si="25"/>
        <v>0</v>
      </c>
      <c r="AG99" s="16">
        <f t="shared" si="26"/>
        <v>0</v>
      </c>
      <c r="AH99" s="48">
        <f t="shared" si="27"/>
        <v>0</v>
      </c>
      <c r="AI99" s="30"/>
      <c r="AJ99" s="14">
        <f t="shared" si="28"/>
        <v>0</v>
      </c>
      <c r="AK99" s="12">
        <f t="shared" si="29"/>
        <v>0</v>
      </c>
      <c r="AL99" s="12">
        <f t="shared" si="30"/>
        <v>0</v>
      </c>
      <c r="AM99" s="12">
        <f t="shared" si="31"/>
        <v>0</v>
      </c>
      <c r="AN99" s="17">
        <f t="shared" si="32"/>
        <v>0</v>
      </c>
      <c r="AO99" s="14">
        <f t="shared" si="33"/>
        <v>0</v>
      </c>
      <c r="AP99" s="12">
        <f t="shared" si="34"/>
        <v>0</v>
      </c>
      <c r="AQ99" s="12">
        <f t="shared" si="35"/>
        <v>0</v>
      </c>
      <c r="AR99" s="12">
        <f t="shared" si="36"/>
        <v>0</v>
      </c>
      <c r="AS99" s="17">
        <f t="shared" si="37"/>
        <v>0</v>
      </c>
      <c r="AT99" s="14">
        <f t="shared" si="38"/>
        <v>0</v>
      </c>
      <c r="AU99" s="12">
        <f t="shared" si="39"/>
        <v>0</v>
      </c>
      <c r="AV99" s="12">
        <f t="shared" si="40"/>
        <v>0</v>
      </c>
      <c r="AW99" s="12">
        <f t="shared" si="41"/>
        <v>0</v>
      </c>
      <c r="AX99" s="17">
        <f t="shared" si="42"/>
        <v>0</v>
      </c>
      <c r="AY99" s="14">
        <f t="shared" si="43"/>
        <v>0</v>
      </c>
      <c r="AZ99" s="12">
        <f t="shared" si="44"/>
        <v>0</v>
      </c>
      <c r="BA99" s="12">
        <f t="shared" si="45"/>
        <v>0</v>
      </c>
      <c r="BB99" s="12">
        <f t="shared" si="46"/>
        <v>0</v>
      </c>
      <c r="BC99" s="13">
        <f t="shared" si="47"/>
        <v>0</v>
      </c>
    </row>
    <row r="100" spans="1:55" ht="13">
      <c r="A100" s="19" t="s">
        <v>509</v>
      </c>
      <c r="B100" s="12" t="s">
        <v>1209</v>
      </c>
      <c r="C100" s="12" t="s">
        <v>50</v>
      </c>
      <c r="D100" s="12" t="s">
        <v>348</v>
      </c>
      <c r="E100" s="13" t="s">
        <v>1741</v>
      </c>
      <c r="F100" s="11">
        <v>0</v>
      </c>
      <c r="G100" s="12">
        <v>0</v>
      </c>
      <c r="H100" s="12">
        <v>0</v>
      </c>
      <c r="I100" s="13">
        <v>0</v>
      </c>
      <c r="J100" s="30"/>
      <c r="K100" s="14">
        <v>0</v>
      </c>
      <c r="L100" s="12">
        <v>0</v>
      </c>
      <c r="M100" s="129">
        <v>0</v>
      </c>
      <c r="N100" s="13">
        <v>0</v>
      </c>
      <c r="O100" s="30"/>
      <c r="P100" s="14">
        <v>0</v>
      </c>
      <c r="Q100" s="12">
        <v>0</v>
      </c>
      <c r="R100" s="12">
        <v>0</v>
      </c>
      <c r="S100" s="13">
        <v>0</v>
      </c>
      <c r="T100" s="30"/>
      <c r="U100" s="14">
        <v>0</v>
      </c>
      <c r="V100" s="12">
        <v>0</v>
      </c>
      <c r="W100" s="12">
        <v>0</v>
      </c>
      <c r="X100" s="13">
        <v>0</v>
      </c>
      <c r="Y100" s="30"/>
      <c r="Z100" s="14">
        <v>0</v>
      </c>
      <c r="AA100" s="12">
        <v>0</v>
      </c>
      <c r="AB100" s="12">
        <v>0</v>
      </c>
      <c r="AC100" s="13">
        <v>0</v>
      </c>
      <c r="AD100" s="30"/>
      <c r="AE100" s="34">
        <f t="shared" si="24"/>
        <v>0</v>
      </c>
      <c r="AF100" s="15">
        <f t="shared" si="25"/>
        <v>0</v>
      </c>
      <c r="AG100" s="16">
        <f t="shared" si="26"/>
        <v>0</v>
      </c>
      <c r="AH100" s="48">
        <f t="shared" si="27"/>
        <v>0</v>
      </c>
      <c r="AI100" s="30"/>
      <c r="AJ100" s="14">
        <f t="shared" si="28"/>
        <v>0</v>
      </c>
      <c r="AK100" s="12">
        <f t="shared" si="29"/>
        <v>0</v>
      </c>
      <c r="AL100" s="12">
        <f t="shared" si="30"/>
        <v>0</v>
      </c>
      <c r="AM100" s="12">
        <f t="shared" si="31"/>
        <v>0</v>
      </c>
      <c r="AN100" s="17">
        <f t="shared" si="32"/>
        <v>0</v>
      </c>
      <c r="AO100" s="14">
        <f t="shared" si="33"/>
        <v>0</v>
      </c>
      <c r="AP100" s="12">
        <f t="shared" si="34"/>
        <v>0</v>
      </c>
      <c r="AQ100" s="12">
        <f t="shared" si="35"/>
        <v>0</v>
      </c>
      <c r="AR100" s="12">
        <f t="shared" si="36"/>
        <v>0</v>
      </c>
      <c r="AS100" s="17">
        <f t="shared" si="37"/>
        <v>0</v>
      </c>
      <c r="AT100" s="14">
        <f t="shared" si="38"/>
        <v>0</v>
      </c>
      <c r="AU100" s="12">
        <f t="shared" si="39"/>
        <v>0</v>
      </c>
      <c r="AV100" s="12">
        <f t="shared" si="40"/>
        <v>0</v>
      </c>
      <c r="AW100" s="12">
        <f t="shared" si="41"/>
        <v>0</v>
      </c>
      <c r="AX100" s="17">
        <f t="shared" si="42"/>
        <v>0</v>
      </c>
      <c r="AY100" s="14">
        <f t="shared" si="43"/>
        <v>0</v>
      </c>
      <c r="AZ100" s="12">
        <f t="shared" si="44"/>
        <v>0</v>
      </c>
      <c r="BA100" s="12">
        <f t="shared" si="45"/>
        <v>0</v>
      </c>
      <c r="BB100" s="12">
        <f t="shared" si="46"/>
        <v>0</v>
      </c>
      <c r="BC100" s="13">
        <f t="shared" si="47"/>
        <v>0</v>
      </c>
    </row>
    <row r="101" spans="1:55" ht="13">
      <c r="A101" s="19" t="s">
        <v>510</v>
      </c>
      <c r="B101" s="12" t="s">
        <v>1229</v>
      </c>
      <c r="C101" s="12" t="s">
        <v>1467</v>
      </c>
      <c r="D101" s="12" t="s">
        <v>98</v>
      </c>
      <c r="E101" s="13" t="s">
        <v>1203</v>
      </c>
      <c r="F101" s="11">
        <v>0</v>
      </c>
      <c r="G101" s="12">
        <v>0</v>
      </c>
      <c r="H101" s="12">
        <v>0</v>
      </c>
      <c r="I101" s="13">
        <v>0</v>
      </c>
      <c r="J101" s="30"/>
      <c r="K101" s="14">
        <v>0</v>
      </c>
      <c r="L101" s="12">
        <v>0</v>
      </c>
      <c r="M101" s="129">
        <v>0</v>
      </c>
      <c r="N101" s="13">
        <v>0</v>
      </c>
      <c r="O101" s="30"/>
      <c r="P101" s="14">
        <v>0</v>
      </c>
      <c r="Q101" s="12">
        <v>0</v>
      </c>
      <c r="R101" s="12">
        <v>0</v>
      </c>
      <c r="S101" s="13">
        <v>0</v>
      </c>
      <c r="T101" s="30"/>
      <c r="U101" s="14">
        <v>0</v>
      </c>
      <c r="V101" s="12">
        <v>0</v>
      </c>
      <c r="W101" s="12">
        <v>0</v>
      </c>
      <c r="X101" s="13">
        <v>0</v>
      </c>
      <c r="Y101" s="30"/>
      <c r="Z101" s="14">
        <v>0</v>
      </c>
      <c r="AA101" s="12">
        <v>0</v>
      </c>
      <c r="AB101" s="12">
        <v>0</v>
      </c>
      <c r="AC101" s="13">
        <v>0</v>
      </c>
      <c r="AD101" s="30"/>
      <c r="AE101" s="34">
        <f t="shared" si="24"/>
        <v>0</v>
      </c>
      <c r="AF101" s="15">
        <f t="shared" si="25"/>
        <v>0</v>
      </c>
      <c r="AG101" s="16">
        <f t="shared" si="26"/>
        <v>0</v>
      </c>
      <c r="AH101" s="48">
        <f t="shared" si="27"/>
        <v>0</v>
      </c>
      <c r="AI101" s="30"/>
      <c r="AJ101" s="14">
        <f t="shared" si="28"/>
        <v>0</v>
      </c>
      <c r="AK101" s="12">
        <f t="shared" si="29"/>
        <v>0</v>
      </c>
      <c r="AL101" s="12">
        <f t="shared" si="30"/>
        <v>0</v>
      </c>
      <c r="AM101" s="12">
        <f t="shared" si="31"/>
        <v>0</v>
      </c>
      <c r="AN101" s="17">
        <f t="shared" si="32"/>
        <v>0</v>
      </c>
      <c r="AO101" s="14">
        <f t="shared" si="33"/>
        <v>0</v>
      </c>
      <c r="AP101" s="12">
        <f t="shared" si="34"/>
        <v>0</v>
      </c>
      <c r="AQ101" s="12">
        <f t="shared" si="35"/>
        <v>0</v>
      </c>
      <c r="AR101" s="12">
        <f t="shared" si="36"/>
        <v>0</v>
      </c>
      <c r="AS101" s="17">
        <f t="shared" si="37"/>
        <v>0</v>
      </c>
      <c r="AT101" s="14">
        <f t="shared" si="38"/>
        <v>0</v>
      </c>
      <c r="AU101" s="12">
        <f t="shared" si="39"/>
        <v>0</v>
      </c>
      <c r="AV101" s="12">
        <f t="shared" si="40"/>
        <v>0</v>
      </c>
      <c r="AW101" s="12">
        <f t="shared" si="41"/>
        <v>0</v>
      </c>
      <c r="AX101" s="17">
        <f t="shared" si="42"/>
        <v>0</v>
      </c>
      <c r="AY101" s="14">
        <f t="shared" si="43"/>
        <v>0</v>
      </c>
      <c r="AZ101" s="12">
        <f t="shared" si="44"/>
        <v>0</v>
      </c>
      <c r="BA101" s="12">
        <f t="shared" si="45"/>
        <v>0</v>
      </c>
      <c r="BB101" s="12">
        <f t="shared" si="46"/>
        <v>0</v>
      </c>
      <c r="BC101" s="13">
        <f t="shared" si="47"/>
        <v>0</v>
      </c>
    </row>
    <row r="102" spans="1:55" ht="13">
      <c r="A102" s="19" t="s">
        <v>511</v>
      </c>
      <c r="B102" s="12" t="s">
        <v>12</v>
      </c>
      <c r="C102" s="12" t="s">
        <v>184</v>
      </c>
      <c r="D102" s="12" t="s">
        <v>1837</v>
      </c>
      <c r="E102" s="13" t="s">
        <v>1205</v>
      </c>
      <c r="F102" s="11">
        <v>0</v>
      </c>
      <c r="G102" s="12">
        <v>0</v>
      </c>
      <c r="H102" s="12">
        <v>0</v>
      </c>
      <c r="I102" s="13">
        <v>20</v>
      </c>
      <c r="J102" s="30"/>
      <c r="K102" s="14">
        <v>0</v>
      </c>
      <c r="L102" s="12">
        <v>1</v>
      </c>
      <c r="M102" s="129">
        <v>11.4</v>
      </c>
      <c r="N102" s="13">
        <v>261</v>
      </c>
      <c r="O102" s="30"/>
      <c r="P102" s="14">
        <v>0</v>
      </c>
      <c r="Q102" s="12">
        <v>4</v>
      </c>
      <c r="R102" s="12">
        <v>23.099999999999998</v>
      </c>
      <c r="S102" s="13">
        <v>262</v>
      </c>
      <c r="T102" s="30"/>
      <c r="U102" s="14">
        <v>1</v>
      </c>
      <c r="V102" s="12">
        <v>0</v>
      </c>
      <c r="W102" s="12">
        <v>2.8</v>
      </c>
      <c r="X102" s="13">
        <v>223</v>
      </c>
      <c r="Y102" s="30"/>
      <c r="Z102" s="14">
        <v>3</v>
      </c>
      <c r="AA102" s="12">
        <v>1</v>
      </c>
      <c r="AB102" s="12">
        <v>12.4</v>
      </c>
      <c r="AC102" s="13">
        <v>224</v>
      </c>
      <c r="AD102" s="30"/>
      <c r="AE102" s="34">
        <f t="shared" si="24"/>
        <v>4</v>
      </c>
      <c r="AF102" s="15">
        <f t="shared" si="25"/>
        <v>6</v>
      </c>
      <c r="AG102" s="16">
        <f t="shared" si="26"/>
        <v>49.699999999999996</v>
      </c>
      <c r="AH102" s="48">
        <f t="shared" si="27"/>
        <v>970</v>
      </c>
      <c r="AI102" s="30"/>
      <c r="AJ102" s="14">
        <f t="shared" si="28"/>
        <v>20</v>
      </c>
      <c r="AK102" s="12">
        <f t="shared" si="29"/>
        <v>261</v>
      </c>
      <c r="AL102" s="12">
        <f t="shared" si="30"/>
        <v>262</v>
      </c>
      <c r="AM102" s="12">
        <f t="shared" si="31"/>
        <v>223</v>
      </c>
      <c r="AN102" s="17">
        <f t="shared" si="32"/>
        <v>224</v>
      </c>
      <c r="AO102" s="14">
        <f t="shared" si="33"/>
        <v>0</v>
      </c>
      <c r="AP102" s="12">
        <f t="shared" si="34"/>
        <v>0</v>
      </c>
      <c r="AQ102" s="12">
        <f t="shared" si="35"/>
        <v>0</v>
      </c>
      <c r="AR102" s="12">
        <f t="shared" si="36"/>
        <v>1</v>
      </c>
      <c r="AS102" s="17">
        <f t="shared" si="37"/>
        <v>3</v>
      </c>
      <c r="AT102" s="14">
        <f t="shared" si="38"/>
        <v>0</v>
      </c>
      <c r="AU102" s="12">
        <f t="shared" si="39"/>
        <v>1</v>
      </c>
      <c r="AV102" s="12">
        <f t="shared" si="40"/>
        <v>4</v>
      </c>
      <c r="AW102" s="12">
        <f t="shared" si="41"/>
        <v>0</v>
      </c>
      <c r="AX102" s="17">
        <f t="shared" si="42"/>
        <v>1</v>
      </c>
      <c r="AY102" s="14">
        <f t="shared" si="43"/>
        <v>0</v>
      </c>
      <c r="AZ102" s="12">
        <f t="shared" si="44"/>
        <v>11.4</v>
      </c>
      <c r="BA102" s="12">
        <f t="shared" si="45"/>
        <v>23.099999999999998</v>
      </c>
      <c r="BB102" s="12">
        <f t="shared" si="46"/>
        <v>2.8</v>
      </c>
      <c r="BC102" s="13">
        <f t="shared" si="47"/>
        <v>12.4</v>
      </c>
    </row>
    <row r="103" spans="1:55" ht="13">
      <c r="A103" s="19" t="s">
        <v>512</v>
      </c>
      <c r="B103" s="12" t="s">
        <v>1783</v>
      </c>
      <c r="C103" s="12" t="s">
        <v>285</v>
      </c>
      <c r="D103" s="12" t="s">
        <v>284</v>
      </c>
      <c r="E103" s="13" t="s">
        <v>1205</v>
      </c>
      <c r="F103" s="11">
        <v>0</v>
      </c>
      <c r="G103" s="12">
        <v>0</v>
      </c>
      <c r="H103" s="12">
        <v>0</v>
      </c>
      <c r="I103" s="13">
        <v>0</v>
      </c>
      <c r="J103" s="30"/>
      <c r="K103" s="14">
        <v>0</v>
      </c>
      <c r="L103" s="12">
        <v>0</v>
      </c>
      <c r="M103" s="129">
        <v>0</v>
      </c>
      <c r="N103" s="13">
        <v>0</v>
      </c>
      <c r="O103" s="30"/>
      <c r="P103" s="14">
        <v>0</v>
      </c>
      <c r="Q103" s="12">
        <v>0</v>
      </c>
      <c r="R103" s="12">
        <v>0</v>
      </c>
      <c r="S103" s="13">
        <v>0</v>
      </c>
      <c r="T103" s="30"/>
      <c r="U103" s="14">
        <v>0</v>
      </c>
      <c r="V103" s="12">
        <v>0</v>
      </c>
      <c r="W103" s="12">
        <v>0</v>
      </c>
      <c r="X103" s="13">
        <v>0</v>
      </c>
      <c r="Y103" s="30"/>
      <c r="Z103" s="14">
        <v>0</v>
      </c>
      <c r="AA103" s="12">
        <v>0</v>
      </c>
      <c r="AB103" s="12">
        <v>0</v>
      </c>
      <c r="AC103" s="13">
        <v>0</v>
      </c>
      <c r="AD103" s="30"/>
      <c r="AE103" s="34">
        <f t="shared" si="24"/>
        <v>0</v>
      </c>
      <c r="AF103" s="15">
        <f t="shared" si="25"/>
        <v>0</v>
      </c>
      <c r="AG103" s="16">
        <f t="shared" si="26"/>
        <v>0</v>
      </c>
      <c r="AH103" s="48">
        <f t="shared" si="27"/>
        <v>0</v>
      </c>
      <c r="AI103" s="30"/>
      <c r="AJ103" s="14">
        <f t="shared" si="28"/>
        <v>0</v>
      </c>
      <c r="AK103" s="12">
        <f t="shared" si="29"/>
        <v>0</v>
      </c>
      <c r="AL103" s="12">
        <f t="shared" si="30"/>
        <v>0</v>
      </c>
      <c r="AM103" s="12">
        <f t="shared" si="31"/>
        <v>0</v>
      </c>
      <c r="AN103" s="17">
        <f t="shared" si="32"/>
        <v>0</v>
      </c>
      <c r="AO103" s="14">
        <f t="shared" si="33"/>
        <v>0</v>
      </c>
      <c r="AP103" s="12">
        <f t="shared" si="34"/>
        <v>0</v>
      </c>
      <c r="AQ103" s="12">
        <f t="shared" si="35"/>
        <v>0</v>
      </c>
      <c r="AR103" s="12">
        <f t="shared" si="36"/>
        <v>0</v>
      </c>
      <c r="AS103" s="17">
        <f t="shared" si="37"/>
        <v>0</v>
      </c>
      <c r="AT103" s="14">
        <f t="shared" si="38"/>
        <v>0</v>
      </c>
      <c r="AU103" s="12">
        <f t="shared" si="39"/>
        <v>0</v>
      </c>
      <c r="AV103" s="12">
        <f t="shared" si="40"/>
        <v>0</v>
      </c>
      <c r="AW103" s="12">
        <f t="shared" si="41"/>
        <v>0</v>
      </c>
      <c r="AX103" s="17">
        <f t="shared" si="42"/>
        <v>0</v>
      </c>
      <c r="AY103" s="14">
        <f t="shared" si="43"/>
        <v>0</v>
      </c>
      <c r="AZ103" s="12">
        <f t="shared" si="44"/>
        <v>0</v>
      </c>
      <c r="BA103" s="12">
        <f t="shared" si="45"/>
        <v>0</v>
      </c>
      <c r="BB103" s="12">
        <f t="shared" si="46"/>
        <v>0</v>
      </c>
      <c r="BC103" s="13">
        <f t="shared" si="47"/>
        <v>0</v>
      </c>
    </row>
    <row r="104" spans="1:55" ht="13">
      <c r="A104" s="19" t="s">
        <v>513</v>
      </c>
      <c r="B104" s="12" t="s">
        <v>1537</v>
      </c>
      <c r="C104" s="12" t="s">
        <v>328</v>
      </c>
      <c r="D104" s="12" t="s">
        <v>329</v>
      </c>
      <c r="E104" s="13" t="s">
        <v>1205</v>
      </c>
      <c r="F104" s="11">
        <v>0</v>
      </c>
      <c r="G104" s="12">
        <v>0</v>
      </c>
      <c r="H104" s="12">
        <v>0</v>
      </c>
      <c r="I104" s="13">
        <v>0</v>
      </c>
      <c r="J104" s="30"/>
      <c r="K104" s="14">
        <v>0</v>
      </c>
      <c r="L104" s="12">
        <v>0</v>
      </c>
      <c r="M104" s="129">
        <v>0</v>
      </c>
      <c r="N104" s="13">
        <v>0</v>
      </c>
      <c r="O104" s="30"/>
      <c r="P104" s="14">
        <v>0</v>
      </c>
      <c r="Q104" s="12">
        <v>0</v>
      </c>
      <c r="R104" s="12">
        <v>0</v>
      </c>
      <c r="S104" s="13">
        <v>0</v>
      </c>
      <c r="T104" s="30"/>
      <c r="U104" s="14">
        <v>0</v>
      </c>
      <c r="V104" s="12">
        <v>0</v>
      </c>
      <c r="W104" s="12">
        <v>0</v>
      </c>
      <c r="X104" s="13">
        <v>0</v>
      </c>
      <c r="Y104" s="30"/>
      <c r="Z104" s="14">
        <v>0</v>
      </c>
      <c r="AA104" s="12">
        <v>0</v>
      </c>
      <c r="AB104" s="12">
        <v>0</v>
      </c>
      <c r="AC104" s="13">
        <v>0</v>
      </c>
      <c r="AD104" s="30"/>
      <c r="AE104" s="34">
        <f t="shared" si="24"/>
        <v>0</v>
      </c>
      <c r="AF104" s="15">
        <f t="shared" si="25"/>
        <v>0</v>
      </c>
      <c r="AG104" s="16">
        <f t="shared" si="26"/>
        <v>0</v>
      </c>
      <c r="AH104" s="48">
        <f t="shared" si="27"/>
        <v>0</v>
      </c>
      <c r="AI104" s="30"/>
      <c r="AJ104" s="14">
        <f t="shared" si="28"/>
        <v>0</v>
      </c>
      <c r="AK104" s="12">
        <f t="shared" si="29"/>
        <v>0</v>
      </c>
      <c r="AL104" s="12">
        <f t="shared" si="30"/>
        <v>0</v>
      </c>
      <c r="AM104" s="12">
        <f t="shared" si="31"/>
        <v>0</v>
      </c>
      <c r="AN104" s="17">
        <f t="shared" si="32"/>
        <v>0</v>
      </c>
      <c r="AO104" s="14">
        <f t="shared" si="33"/>
        <v>0</v>
      </c>
      <c r="AP104" s="12">
        <f t="shared" si="34"/>
        <v>0</v>
      </c>
      <c r="AQ104" s="12">
        <f t="shared" si="35"/>
        <v>0</v>
      </c>
      <c r="AR104" s="12">
        <f t="shared" si="36"/>
        <v>0</v>
      </c>
      <c r="AS104" s="17">
        <f t="shared" si="37"/>
        <v>0</v>
      </c>
      <c r="AT104" s="14">
        <f t="shared" si="38"/>
        <v>0</v>
      </c>
      <c r="AU104" s="12">
        <f t="shared" si="39"/>
        <v>0</v>
      </c>
      <c r="AV104" s="12">
        <f t="shared" si="40"/>
        <v>0</v>
      </c>
      <c r="AW104" s="12">
        <f t="shared" si="41"/>
        <v>0</v>
      </c>
      <c r="AX104" s="17">
        <f t="shared" si="42"/>
        <v>0</v>
      </c>
      <c r="AY104" s="14">
        <f t="shared" si="43"/>
        <v>0</v>
      </c>
      <c r="AZ104" s="12">
        <f t="shared" si="44"/>
        <v>0</v>
      </c>
      <c r="BA104" s="12">
        <f t="shared" si="45"/>
        <v>0</v>
      </c>
      <c r="BB104" s="12">
        <f t="shared" si="46"/>
        <v>0</v>
      </c>
      <c r="BC104" s="13">
        <f t="shared" si="47"/>
        <v>0</v>
      </c>
    </row>
    <row r="105" spans="1:55" ht="13">
      <c r="A105" s="19" t="s">
        <v>514</v>
      </c>
      <c r="B105" s="12" t="s">
        <v>1783</v>
      </c>
      <c r="C105" s="12" t="s">
        <v>271</v>
      </c>
      <c r="D105" s="12" t="s">
        <v>1684</v>
      </c>
      <c r="E105" s="13" t="s">
        <v>1202</v>
      </c>
      <c r="F105" s="11">
        <v>0</v>
      </c>
      <c r="G105" s="12">
        <v>0</v>
      </c>
      <c r="H105" s="12">
        <v>0</v>
      </c>
      <c r="I105" s="13">
        <v>20</v>
      </c>
      <c r="J105" s="30"/>
      <c r="K105" s="14">
        <v>0</v>
      </c>
      <c r="L105" s="12">
        <v>0</v>
      </c>
      <c r="M105" s="129">
        <v>0</v>
      </c>
      <c r="N105" s="13">
        <v>0</v>
      </c>
      <c r="O105" s="30"/>
      <c r="P105" s="14">
        <v>0</v>
      </c>
      <c r="Q105" s="12">
        <v>0</v>
      </c>
      <c r="R105" s="12">
        <v>0</v>
      </c>
      <c r="S105" s="13">
        <v>20</v>
      </c>
      <c r="T105" s="30"/>
      <c r="U105" s="14">
        <v>0</v>
      </c>
      <c r="V105" s="12">
        <v>0</v>
      </c>
      <c r="W105" s="12">
        <v>0</v>
      </c>
      <c r="X105" s="13">
        <v>20</v>
      </c>
      <c r="Y105" s="30"/>
      <c r="Z105" s="14">
        <v>0</v>
      </c>
      <c r="AA105" s="12">
        <v>0</v>
      </c>
      <c r="AB105" s="12">
        <v>0</v>
      </c>
      <c r="AC105" s="13">
        <v>20</v>
      </c>
      <c r="AD105" s="30"/>
      <c r="AE105" s="34">
        <f t="shared" si="24"/>
        <v>0</v>
      </c>
      <c r="AF105" s="15">
        <f t="shared" si="25"/>
        <v>0</v>
      </c>
      <c r="AG105" s="16">
        <f t="shared" si="26"/>
        <v>0</v>
      </c>
      <c r="AH105" s="48">
        <f t="shared" si="27"/>
        <v>80</v>
      </c>
      <c r="AI105" s="30"/>
      <c r="AJ105" s="14">
        <f t="shared" si="28"/>
        <v>20</v>
      </c>
      <c r="AK105" s="12">
        <f t="shared" si="29"/>
        <v>0</v>
      </c>
      <c r="AL105" s="12">
        <f t="shared" si="30"/>
        <v>20</v>
      </c>
      <c r="AM105" s="12">
        <f t="shared" si="31"/>
        <v>20</v>
      </c>
      <c r="AN105" s="17">
        <f t="shared" si="32"/>
        <v>20</v>
      </c>
      <c r="AO105" s="14">
        <f t="shared" si="33"/>
        <v>0</v>
      </c>
      <c r="AP105" s="12">
        <f t="shared" si="34"/>
        <v>0</v>
      </c>
      <c r="AQ105" s="12">
        <f t="shared" si="35"/>
        <v>0</v>
      </c>
      <c r="AR105" s="12">
        <f t="shared" si="36"/>
        <v>0</v>
      </c>
      <c r="AS105" s="17">
        <f t="shared" si="37"/>
        <v>0</v>
      </c>
      <c r="AT105" s="14">
        <f t="shared" si="38"/>
        <v>0</v>
      </c>
      <c r="AU105" s="12">
        <f t="shared" si="39"/>
        <v>0</v>
      </c>
      <c r="AV105" s="12">
        <f t="shared" si="40"/>
        <v>0</v>
      </c>
      <c r="AW105" s="12">
        <f t="shared" si="41"/>
        <v>0</v>
      </c>
      <c r="AX105" s="17">
        <f t="shared" si="42"/>
        <v>0</v>
      </c>
      <c r="AY105" s="14">
        <f t="shared" si="43"/>
        <v>0</v>
      </c>
      <c r="AZ105" s="12">
        <f t="shared" si="44"/>
        <v>0</v>
      </c>
      <c r="BA105" s="12">
        <f t="shared" si="45"/>
        <v>0</v>
      </c>
      <c r="BB105" s="12">
        <f t="shared" si="46"/>
        <v>0</v>
      </c>
      <c r="BC105" s="13">
        <f t="shared" si="47"/>
        <v>0</v>
      </c>
    </row>
    <row r="106" spans="1:55" ht="13">
      <c r="A106" s="19" t="s">
        <v>515</v>
      </c>
      <c r="B106" s="12" t="s">
        <v>1229</v>
      </c>
      <c r="C106" s="12" t="s">
        <v>294</v>
      </c>
      <c r="D106" s="12" t="s">
        <v>30</v>
      </c>
      <c r="E106" s="13" t="s">
        <v>1740</v>
      </c>
      <c r="F106" s="11">
        <v>0</v>
      </c>
      <c r="G106" s="12">
        <v>0</v>
      </c>
      <c r="H106" s="12">
        <v>0</v>
      </c>
      <c r="I106" s="13">
        <v>0</v>
      </c>
      <c r="J106" s="30"/>
      <c r="K106" s="14">
        <v>0</v>
      </c>
      <c r="L106" s="12">
        <v>0</v>
      </c>
      <c r="M106" s="129">
        <v>0</v>
      </c>
      <c r="N106" s="13">
        <v>0</v>
      </c>
      <c r="O106" s="30"/>
      <c r="P106" s="14">
        <v>0</v>
      </c>
      <c r="Q106" s="12">
        <v>0</v>
      </c>
      <c r="R106" s="12">
        <v>0</v>
      </c>
      <c r="S106" s="13">
        <v>0</v>
      </c>
      <c r="T106" s="30"/>
      <c r="U106" s="14">
        <v>0</v>
      </c>
      <c r="V106" s="12">
        <v>0</v>
      </c>
      <c r="W106" s="12">
        <v>0</v>
      </c>
      <c r="X106" s="13">
        <v>0</v>
      </c>
      <c r="Y106" s="30"/>
      <c r="Z106" s="14">
        <v>0</v>
      </c>
      <c r="AA106" s="12">
        <v>0</v>
      </c>
      <c r="AB106" s="12">
        <v>0</v>
      </c>
      <c r="AC106" s="13">
        <v>0</v>
      </c>
      <c r="AD106" s="30"/>
      <c r="AE106" s="34">
        <f t="shared" si="24"/>
        <v>0</v>
      </c>
      <c r="AF106" s="15">
        <f t="shared" si="25"/>
        <v>0</v>
      </c>
      <c r="AG106" s="16">
        <f t="shared" si="26"/>
        <v>0</v>
      </c>
      <c r="AH106" s="48">
        <f t="shared" si="27"/>
        <v>0</v>
      </c>
      <c r="AI106" s="30"/>
      <c r="AJ106" s="14">
        <f t="shared" si="28"/>
        <v>0</v>
      </c>
      <c r="AK106" s="12">
        <f t="shared" si="29"/>
        <v>0</v>
      </c>
      <c r="AL106" s="12">
        <f t="shared" si="30"/>
        <v>0</v>
      </c>
      <c r="AM106" s="12">
        <f t="shared" si="31"/>
        <v>0</v>
      </c>
      <c r="AN106" s="17">
        <f t="shared" si="32"/>
        <v>0</v>
      </c>
      <c r="AO106" s="14">
        <f t="shared" si="33"/>
        <v>0</v>
      </c>
      <c r="AP106" s="12">
        <f t="shared" si="34"/>
        <v>0</v>
      </c>
      <c r="AQ106" s="12">
        <f t="shared" si="35"/>
        <v>0</v>
      </c>
      <c r="AR106" s="12">
        <f t="shared" si="36"/>
        <v>0</v>
      </c>
      <c r="AS106" s="17">
        <f t="shared" si="37"/>
        <v>0</v>
      </c>
      <c r="AT106" s="14">
        <f t="shared" si="38"/>
        <v>0</v>
      </c>
      <c r="AU106" s="12">
        <f t="shared" si="39"/>
        <v>0</v>
      </c>
      <c r="AV106" s="12">
        <f t="shared" si="40"/>
        <v>0</v>
      </c>
      <c r="AW106" s="12">
        <f t="shared" si="41"/>
        <v>0</v>
      </c>
      <c r="AX106" s="17">
        <f t="shared" si="42"/>
        <v>0</v>
      </c>
      <c r="AY106" s="14">
        <f t="shared" si="43"/>
        <v>0</v>
      </c>
      <c r="AZ106" s="12">
        <f t="shared" si="44"/>
        <v>0</v>
      </c>
      <c r="BA106" s="12">
        <f t="shared" si="45"/>
        <v>0</v>
      </c>
      <c r="BB106" s="12">
        <f t="shared" si="46"/>
        <v>0</v>
      </c>
      <c r="BC106" s="13">
        <f t="shared" si="47"/>
        <v>0</v>
      </c>
    </row>
    <row r="107" spans="1:55" ht="13">
      <c r="A107" s="19" t="s">
        <v>516</v>
      </c>
      <c r="B107" s="12" t="s">
        <v>16</v>
      </c>
      <c r="C107" s="12" t="s">
        <v>118</v>
      </c>
      <c r="D107" s="12" t="s">
        <v>193</v>
      </c>
      <c r="E107" s="13" t="s">
        <v>1740</v>
      </c>
      <c r="F107" s="11">
        <v>0</v>
      </c>
      <c r="G107" s="12">
        <v>0</v>
      </c>
      <c r="H107" s="12">
        <v>0</v>
      </c>
      <c r="I107" s="13">
        <v>20</v>
      </c>
      <c r="J107" s="30"/>
      <c r="K107" s="14">
        <v>0</v>
      </c>
      <c r="L107" s="12">
        <v>0</v>
      </c>
      <c r="M107" s="129">
        <v>0</v>
      </c>
      <c r="N107" s="13">
        <v>20</v>
      </c>
      <c r="O107" s="30"/>
      <c r="P107" s="14">
        <v>0</v>
      </c>
      <c r="Q107" s="12">
        <v>0</v>
      </c>
      <c r="R107" s="12">
        <v>0</v>
      </c>
      <c r="S107" s="13">
        <v>0</v>
      </c>
      <c r="T107" s="30"/>
      <c r="U107" s="14">
        <v>1</v>
      </c>
      <c r="V107" s="12">
        <v>0</v>
      </c>
      <c r="W107" s="12">
        <v>1.2</v>
      </c>
      <c r="X107" s="13">
        <v>187</v>
      </c>
      <c r="Y107" s="30"/>
      <c r="Z107" s="14">
        <v>1</v>
      </c>
      <c r="AA107" s="12">
        <v>0</v>
      </c>
      <c r="AB107" s="12">
        <v>0.8</v>
      </c>
      <c r="AC107" s="13">
        <v>149</v>
      </c>
      <c r="AD107" s="30"/>
      <c r="AE107" s="34">
        <f t="shared" si="24"/>
        <v>2</v>
      </c>
      <c r="AF107" s="15">
        <f t="shared" si="25"/>
        <v>0</v>
      </c>
      <c r="AG107" s="16">
        <f t="shared" si="26"/>
        <v>2</v>
      </c>
      <c r="AH107" s="48">
        <f t="shared" si="27"/>
        <v>376</v>
      </c>
      <c r="AI107" s="30"/>
      <c r="AJ107" s="14">
        <f t="shared" si="28"/>
        <v>20</v>
      </c>
      <c r="AK107" s="12">
        <f t="shared" si="29"/>
        <v>20</v>
      </c>
      <c r="AL107" s="12">
        <f t="shared" si="30"/>
        <v>0</v>
      </c>
      <c r="AM107" s="12">
        <f t="shared" si="31"/>
        <v>187</v>
      </c>
      <c r="AN107" s="17">
        <f t="shared" si="32"/>
        <v>149</v>
      </c>
      <c r="AO107" s="14">
        <f t="shared" si="33"/>
        <v>0</v>
      </c>
      <c r="AP107" s="12">
        <f t="shared" si="34"/>
        <v>0</v>
      </c>
      <c r="AQ107" s="12">
        <f t="shared" si="35"/>
        <v>0</v>
      </c>
      <c r="AR107" s="12">
        <f t="shared" si="36"/>
        <v>1</v>
      </c>
      <c r="AS107" s="17">
        <f t="shared" si="37"/>
        <v>1</v>
      </c>
      <c r="AT107" s="14">
        <f t="shared" si="38"/>
        <v>0</v>
      </c>
      <c r="AU107" s="12">
        <f t="shared" si="39"/>
        <v>0</v>
      </c>
      <c r="AV107" s="12">
        <f t="shared" si="40"/>
        <v>0</v>
      </c>
      <c r="AW107" s="12">
        <f t="shared" si="41"/>
        <v>0</v>
      </c>
      <c r="AX107" s="17">
        <f t="shared" si="42"/>
        <v>0</v>
      </c>
      <c r="AY107" s="14">
        <f t="shared" si="43"/>
        <v>0</v>
      </c>
      <c r="AZ107" s="12">
        <f t="shared" si="44"/>
        <v>0</v>
      </c>
      <c r="BA107" s="12">
        <f t="shared" si="45"/>
        <v>0</v>
      </c>
      <c r="BB107" s="12">
        <f t="shared" si="46"/>
        <v>1.2</v>
      </c>
      <c r="BC107" s="13">
        <f t="shared" si="47"/>
        <v>0.8</v>
      </c>
    </row>
    <row r="108" spans="1:55" ht="13">
      <c r="A108" s="19" t="s">
        <v>517</v>
      </c>
      <c r="B108" s="12" t="s">
        <v>10</v>
      </c>
      <c r="C108" s="12" t="s">
        <v>400</v>
      </c>
      <c r="D108" s="12" t="s">
        <v>311</v>
      </c>
      <c r="E108" s="13" t="s">
        <v>1741</v>
      </c>
      <c r="F108" s="11">
        <v>0</v>
      </c>
      <c r="G108" s="12">
        <v>0</v>
      </c>
      <c r="H108" s="12">
        <v>0</v>
      </c>
      <c r="I108" s="13">
        <v>0</v>
      </c>
      <c r="J108" s="30"/>
      <c r="K108" s="14">
        <v>0</v>
      </c>
      <c r="L108" s="12">
        <v>0</v>
      </c>
      <c r="M108" s="129">
        <v>0</v>
      </c>
      <c r="N108" s="13">
        <v>0</v>
      </c>
      <c r="O108" s="30"/>
      <c r="P108" s="14">
        <v>0</v>
      </c>
      <c r="Q108" s="12">
        <v>0</v>
      </c>
      <c r="R108" s="12">
        <v>0</v>
      </c>
      <c r="S108" s="13">
        <v>0</v>
      </c>
      <c r="T108" s="30"/>
      <c r="U108" s="14">
        <v>0</v>
      </c>
      <c r="V108" s="12">
        <v>0</v>
      </c>
      <c r="W108" s="12">
        <v>0</v>
      </c>
      <c r="X108" s="13">
        <v>0</v>
      </c>
      <c r="Y108" s="30"/>
      <c r="Z108" s="14">
        <v>0</v>
      </c>
      <c r="AA108" s="12">
        <v>0</v>
      </c>
      <c r="AB108" s="12">
        <v>0</v>
      </c>
      <c r="AC108" s="13">
        <v>0</v>
      </c>
      <c r="AD108" s="30"/>
      <c r="AE108" s="34">
        <f t="shared" si="24"/>
        <v>0</v>
      </c>
      <c r="AF108" s="15">
        <f t="shared" si="25"/>
        <v>0</v>
      </c>
      <c r="AG108" s="16">
        <f t="shared" si="26"/>
        <v>0</v>
      </c>
      <c r="AH108" s="48">
        <f t="shared" si="27"/>
        <v>0</v>
      </c>
      <c r="AI108" s="30"/>
      <c r="AJ108" s="14">
        <f t="shared" si="28"/>
        <v>0</v>
      </c>
      <c r="AK108" s="12">
        <f t="shared" si="29"/>
        <v>0</v>
      </c>
      <c r="AL108" s="12">
        <f t="shared" si="30"/>
        <v>0</v>
      </c>
      <c r="AM108" s="12">
        <f t="shared" si="31"/>
        <v>0</v>
      </c>
      <c r="AN108" s="17">
        <f t="shared" si="32"/>
        <v>0</v>
      </c>
      <c r="AO108" s="14">
        <f t="shared" si="33"/>
        <v>0</v>
      </c>
      <c r="AP108" s="12">
        <f t="shared" si="34"/>
        <v>0</v>
      </c>
      <c r="AQ108" s="12">
        <f t="shared" si="35"/>
        <v>0</v>
      </c>
      <c r="AR108" s="12">
        <f t="shared" si="36"/>
        <v>0</v>
      </c>
      <c r="AS108" s="17">
        <f t="shared" si="37"/>
        <v>0</v>
      </c>
      <c r="AT108" s="14">
        <f t="shared" si="38"/>
        <v>0</v>
      </c>
      <c r="AU108" s="12">
        <f t="shared" si="39"/>
        <v>0</v>
      </c>
      <c r="AV108" s="12">
        <f t="shared" si="40"/>
        <v>0</v>
      </c>
      <c r="AW108" s="12">
        <f t="shared" si="41"/>
        <v>0</v>
      </c>
      <c r="AX108" s="17">
        <f t="shared" si="42"/>
        <v>0</v>
      </c>
      <c r="AY108" s="14">
        <f t="shared" si="43"/>
        <v>0</v>
      </c>
      <c r="AZ108" s="12">
        <f t="shared" si="44"/>
        <v>0</v>
      </c>
      <c r="BA108" s="12">
        <f t="shared" si="45"/>
        <v>0</v>
      </c>
      <c r="BB108" s="12">
        <f t="shared" si="46"/>
        <v>0</v>
      </c>
      <c r="BC108" s="13">
        <f t="shared" si="47"/>
        <v>0</v>
      </c>
    </row>
    <row r="109" spans="1:55" ht="13">
      <c r="A109" s="19" t="s">
        <v>518</v>
      </c>
      <c r="B109" s="12" t="s">
        <v>8</v>
      </c>
      <c r="C109" s="12" t="s">
        <v>1747</v>
      </c>
      <c r="D109" s="12" t="s">
        <v>1014</v>
      </c>
      <c r="E109" s="13" t="s">
        <v>1740</v>
      </c>
      <c r="F109" s="11">
        <v>1</v>
      </c>
      <c r="G109" s="12">
        <v>0</v>
      </c>
      <c r="H109" s="12">
        <v>0.9</v>
      </c>
      <c r="I109" s="13">
        <v>226</v>
      </c>
      <c r="J109" s="30"/>
      <c r="K109" s="14">
        <v>0</v>
      </c>
      <c r="L109" s="12">
        <v>0</v>
      </c>
      <c r="M109" s="129">
        <v>0</v>
      </c>
      <c r="N109" s="13">
        <v>0</v>
      </c>
      <c r="O109" s="30"/>
      <c r="P109" s="14">
        <v>0</v>
      </c>
      <c r="Q109" s="12">
        <v>11</v>
      </c>
      <c r="R109" s="12">
        <v>26.5</v>
      </c>
      <c r="S109" s="13">
        <v>271</v>
      </c>
      <c r="T109" s="30"/>
      <c r="U109" s="14">
        <v>0</v>
      </c>
      <c r="V109" s="12">
        <v>0</v>
      </c>
      <c r="W109" s="12">
        <v>0</v>
      </c>
      <c r="X109" s="13">
        <v>20</v>
      </c>
      <c r="Y109" s="30"/>
      <c r="Z109" s="14">
        <v>0</v>
      </c>
      <c r="AA109" s="12">
        <v>0</v>
      </c>
      <c r="AB109" s="12">
        <v>0</v>
      </c>
      <c r="AC109" s="13">
        <v>20</v>
      </c>
      <c r="AD109" s="30"/>
      <c r="AE109" s="34">
        <f t="shared" si="24"/>
        <v>1</v>
      </c>
      <c r="AF109" s="15">
        <f t="shared" si="25"/>
        <v>11</v>
      </c>
      <c r="AG109" s="16">
        <f t="shared" si="26"/>
        <v>27.4</v>
      </c>
      <c r="AH109" s="48">
        <f t="shared" si="27"/>
        <v>537</v>
      </c>
      <c r="AI109" s="30"/>
      <c r="AJ109" s="14">
        <f t="shared" si="28"/>
        <v>226</v>
      </c>
      <c r="AK109" s="12">
        <f t="shared" si="29"/>
        <v>0</v>
      </c>
      <c r="AL109" s="12">
        <f t="shared" si="30"/>
        <v>271</v>
      </c>
      <c r="AM109" s="12">
        <f t="shared" si="31"/>
        <v>20</v>
      </c>
      <c r="AN109" s="17">
        <f t="shared" si="32"/>
        <v>20</v>
      </c>
      <c r="AO109" s="14">
        <f t="shared" si="33"/>
        <v>1</v>
      </c>
      <c r="AP109" s="12">
        <f t="shared" si="34"/>
        <v>0</v>
      </c>
      <c r="AQ109" s="12">
        <f t="shared" si="35"/>
        <v>0</v>
      </c>
      <c r="AR109" s="12">
        <f t="shared" si="36"/>
        <v>0</v>
      </c>
      <c r="AS109" s="17">
        <f t="shared" si="37"/>
        <v>0</v>
      </c>
      <c r="AT109" s="14">
        <f t="shared" si="38"/>
        <v>0</v>
      </c>
      <c r="AU109" s="12">
        <f t="shared" si="39"/>
        <v>0</v>
      </c>
      <c r="AV109" s="12">
        <f t="shared" si="40"/>
        <v>11</v>
      </c>
      <c r="AW109" s="12">
        <f t="shared" si="41"/>
        <v>0</v>
      </c>
      <c r="AX109" s="17">
        <f t="shared" si="42"/>
        <v>0</v>
      </c>
      <c r="AY109" s="14">
        <f t="shared" si="43"/>
        <v>0.9</v>
      </c>
      <c r="AZ109" s="12">
        <f t="shared" si="44"/>
        <v>0</v>
      </c>
      <c r="BA109" s="12">
        <f t="shared" si="45"/>
        <v>26.5</v>
      </c>
      <c r="BB109" s="12">
        <f t="shared" si="46"/>
        <v>0</v>
      </c>
      <c r="BC109" s="13">
        <f t="shared" si="47"/>
        <v>0</v>
      </c>
    </row>
    <row r="110" spans="1:55" ht="13">
      <c r="A110" s="19" t="s">
        <v>519</v>
      </c>
      <c r="B110" s="12" t="s">
        <v>10</v>
      </c>
      <c r="C110" s="12" t="s">
        <v>1469</v>
      </c>
      <c r="D110" s="12" t="s">
        <v>1678</v>
      </c>
      <c r="E110" s="13" t="s">
        <v>1202</v>
      </c>
      <c r="F110" s="11">
        <v>0</v>
      </c>
      <c r="G110" s="12">
        <v>0</v>
      </c>
      <c r="H110" s="12">
        <v>0</v>
      </c>
      <c r="I110" s="13">
        <v>20</v>
      </c>
      <c r="J110" s="30"/>
      <c r="K110" s="14">
        <v>0</v>
      </c>
      <c r="L110" s="12">
        <v>1</v>
      </c>
      <c r="M110" s="129">
        <v>3.5</v>
      </c>
      <c r="N110" s="13">
        <v>212</v>
      </c>
      <c r="O110" s="30"/>
      <c r="P110" s="14">
        <v>0</v>
      </c>
      <c r="Q110" s="12">
        <v>1</v>
      </c>
      <c r="R110" s="12">
        <v>15.1</v>
      </c>
      <c r="S110" s="13">
        <v>238</v>
      </c>
      <c r="T110" s="30"/>
      <c r="U110" s="14">
        <v>0</v>
      </c>
      <c r="V110" s="12">
        <v>0</v>
      </c>
      <c r="W110" s="12">
        <v>0</v>
      </c>
      <c r="X110" s="13">
        <v>20</v>
      </c>
      <c r="Y110" s="30"/>
      <c r="Z110" s="14">
        <v>0</v>
      </c>
      <c r="AA110" s="12">
        <v>4</v>
      </c>
      <c r="AB110" s="12">
        <v>43.9</v>
      </c>
      <c r="AC110" s="13">
        <v>279</v>
      </c>
      <c r="AD110" s="30"/>
      <c r="AE110" s="34">
        <f t="shared" si="24"/>
        <v>0</v>
      </c>
      <c r="AF110" s="15">
        <f t="shared" si="25"/>
        <v>6</v>
      </c>
      <c r="AG110" s="16">
        <f t="shared" si="26"/>
        <v>62.5</v>
      </c>
      <c r="AH110" s="48">
        <f t="shared" si="27"/>
        <v>749</v>
      </c>
      <c r="AI110" s="30"/>
      <c r="AJ110" s="14">
        <f t="shared" si="28"/>
        <v>20</v>
      </c>
      <c r="AK110" s="12">
        <f t="shared" si="29"/>
        <v>212</v>
      </c>
      <c r="AL110" s="12">
        <f t="shared" si="30"/>
        <v>238</v>
      </c>
      <c r="AM110" s="12">
        <f t="shared" si="31"/>
        <v>20</v>
      </c>
      <c r="AN110" s="17">
        <f t="shared" si="32"/>
        <v>279</v>
      </c>
      <c r="AO110" s="14">
        <f t="shared" si="33"/>
        <v>0</v>
      </c>
      <c r="AP110" s="12">
        <f t="shared" si="34"/>
        <v>0</v>
      </c>
      <c r="AQ110" s="12">
        <f t="shared" si="35"/>
        <v>0</v>
      </c>
      <c r="AR110" s="12">
        <f t="shared" si="36"/>
        <v>0</v>
      </c>
      <c r="AS110" s="17">
        <f t="shared" si="37"/>
        <v>0</v>
      </c>
      <c r="AT110" s="14">
        <f t="shared" si="38"/>
        <v>0</v>
      </c>
      <c r="AU110" s="12">
        <f t="shared" si="39"/>
        <v>1</v>
      </c>
      <c r="AV110" s="12">
        <f t="shared" si="40"/>
        <v>1</v>
      </c>
      <c r="AW110" s="12">
        <f t="shared" si="41"/>
        <v>0</v>
      </c>
      <c r="AX110" s="17">
        <f t="shared" si="42"/>
        <v>4</v>
      </c>
      <c r="AY110" s="14">
        <f t="shared" si="43"/>
        <v>0</v>
      </c>
      <c r="AZ110" s="12">
        <f t="shared" si="44"/>
        <v>3.5</v>
      </c>
      <c r="BA110" s="12">
        <f t="shared" si="45"/>
        <v>15.1</v>
      </c>
      <c r="BB110" s="12">
        <f t="shared" si="46"/>
        <v>0</v>
      </c>
      <c r="BC110" s="13">
        <f t="shared" si="47"/>
        <v>43.9</v>
      </c>
    </row>
    <row r="111" spans="1:55" ht="13">
      <c r="A111" s="19" t="s">
        <v>520</v>
      </c>
      <c r="B111" s="12" t="s">
        <v>13</v>
      </c>
      <c r="C111" s="12" t="s">
        <v>113</v>
      </c>
      <c r="D111" s="12" t="s">
        <v>114</v>
      </c>
      <c r="E111" s="13" t="s">
        <v>1740</v>
      </c>
      <c r="F111" s="11">
        <v>0</v>
      </c>
      <c r="G111" s="12">
        <v>0</v>
      </c>
      <c r="H111" s="12">
        <v>0</v>
      </c>
      <c r="I111" s="13">
        <v>0</v>
      </c>
      <c r="J111" s="30"/>
      <c r="K111" s="14">
        <v>0</v>
      </c>
      <c r="L111" s="12">
        <v>0</v>
      </c>
      <c r="M111" s="129">
        <v>0</v>
      </c>
      <c r="N111" s="13">
        <v>0</v>
      </c>
      <c r="O111" s="30"/>
      <c r="P111" s="14">
        <v>0</v>
      </c>
      <c r="Q111" s="12">
        <v>0</v>
      </c>
      <c r="R111" s="12">
        <v>0</v>
      </c>
      <c r="S111" s="13">
        <v>0</v>
      </c>
      <c r="T111" s="30"/>
      <c r="U111" s="14">
        <v>0</v>
      </c>
      <c r="V111" s="12">
        <v>0</v>
      </c>
      <c r="W111" s="12">
        <v>0</v>
      </c>
      <c r="X111" s="13">
        <v>0</v>
      </c>
      <c r="Y111" s="30"/>
      <c r="Z111" s="14">
        <v>0</v>
      </c>
      <c r="AA111" s="12">
        <v>0</v>
      </c>
      <c r="AB111" s="12">
        <v>0</v>
      </c>
      <c r="AC111" s="13">
        <v>0</v>
      </c>
      <c r="AD111" s="30"/>
      <c r="AE111" s="34">
        <f t="shared" si="24"/>
        <v>0</v>
      </c>
      <c r="AF111" s="15">
        <f t="shared" si="25"/>
        <v>0</v>
      </c>
      <c r="AG111" s="16">
        <f t="shared" si="26"/>
        <v>0</v>
      </c>
      <c r="AH111" s="48">
        <f t="shared" si="27"/>
        <v>0</v>
      </c>
      <c r="AI111" s="30"/>
      <c r="AJ111" s="14">
        <f t="shared" si="28"/>
        <v>0</v>
      </c>
      <c r="AK111" s="12">
        <f t="shared" si="29"/>
        <v>0</v>
      </c>
      <c r="AL111" s="12">
        <f t="shared" si="30"/>
        <v>0</v>
      </c>
      <c r="AM111" s="12">
        <f t="shared" si="31"/>
        <v>0</v>
      </c>
      <c r="AN111" s="17">
        <f t="shared" si="32"/>
        <v>0</v>
      </c>
      <c r="AO111" s="14">
        <f t="shared" si="33"/>
        <v>0</v>
      </c>
      <c r="AP111" s="12">
        <f t="shared" si="34"/>
        <v>0</v>
      </c>
      <c r="AQ111" s="12">
        <f t="shared" si="35"/>
        <v>0</v>
      </c>
      <c r="AR111" s="12">
        <f t="shared" si="36"/>
        <v>0</v>
      </c>
      <c r="AS111" s="17">
        <f t="shared" si="37"/>
        <v>0</v>
      </c>
      <c r="AT111" s="14">
        <f t="shared" si="38"/>
        <v>0</v>
      </c>
      <c r="AU111" s="12">
        <f t="shared" si="39"/>
        <v>0</v>
      </c>
      <c r="AV111" s="12">
        <f t="shared" si="40"/>
        <v>0</v>
      </c>
      <c r="AW111" s="12">
        <f t="shared" si="41"/>
        <v>0</v>
      </c>
      <c r="AX111" s="17">
        <f t="shared" si="42"/>
        <v>0</v>
      </c>
      <c r="AY111" s="14">
        <f t="shared" si="43"/>
        <v>0</v>
      </c>
      <c r="AZ111" s="12">
        <f t="shared" si="44"/>
        <v>0</v>
      </c>
      <c r="BA111" s="12">
        <f t="shared" si="45"/>
        <v>0</v>
      </c>
      <c r="BB111" s="12">
        <f t="shared" si="46"/>
        <v>0</v>
      </c>
      <c r="BC111" s="13">
        <f t="shared" si="47"/>
        <v>0</v>
      </c>
    </row>
    <row r="112" spans="1:55" ht="13">
      <c r="A112" s="19" t="s">
        <v>521</v>
      </c>
      <c r="B112" s="12" t="s">
        <v>16</v>
      </c>
      <c r="C112" s="12" t="s">
        <v>1686</v>
      </c>
      <c r="D112" s="12" t="s">
        <v>1717</v>
      </c>
      <c r="E112" s="13" t="s">
        <v>1205</v>
      </c>
      <c r="F112" s="11">
        <v>0</v>
      </c>
      <c r="G112" s="12">
        <v>0</v>
      </c>
      <c r="H112" s="12">
        <v>0</v>
      </c>
      <c r="I112" s="13">
        <v>0</v>
      </c>
      <c r="J112" s="30"/>
      <c r="K112" s="14">
        <v>0</v>
      </c>
      <c r="L112" s="12">
        <v>0</v>
      </c>
      <c r="M112" s="129">
        <v>0</v>
      </c>
      <c r="N112" s="13">
        <v>0</v>
      </c>
      <c r="O112" s="30"/>
      <c r="P112" s="14">
        <v>0</v>
      </c>
      <c r="Q112" s="12">
        <v>0</v>
      </c>
      <c r="R112" s="12">
        <v>0</v>
      </c>
      <c r="S112" s="13">
        <v>0</v>
      </c>
      <c r="T112" s="30"/>
      <c r="U112" s="14">
        <v>0</v>
      </c>
      <c r="V112" s="12">
        <v>0</v>
      </c>
      <c r="W112" s="12">
        <v>0</v>
      </c>
      <c r="X112" s="13">
        <v>0</v>
      </c>
      <c r="Y112" s="30"/>
      <c r="Z112" s="14">
        <v>0</v>
      </c>
      <c r="AA112" s="12">
        <v>0</v>
      </c>
      <c r="AB112" s="12">
        <v>0</v>
      </c>
      <c r="AC112" s="13">
        <v>0</v>
      </c>
      <c r="AD112" s="30"/>
      <c r="AE112" s="34">
        <f t="shared" si="24"/>
        <v>0</v>
      </c>
      <c r="AF112" s="15">
        <f t="shared" si="25"/>
        <v>0</v>
      </c>
      <c r="AG112" s="16">
        <f t="shared" si="26"/>
        <v>0</v>
      </c>
      <c r="AH112" s="48">
        <f t="shared" si="27"/>
        <v>0</v>
      </c>
      <c r="AI112" s="30"/>
      <c r="AJ112" s="14">
        <f t="shared" si="28"/>
        <v>0</v>
      </c>
      <c r="AK112" s="12">
        <f t="shared" si="29"/>
        <v>0</v>
      </c>
      <c r="AL112" s="12">
        <f t="shared" si="30"/>
        <v>0</v>
      </c>
      <c r="AM112" s="12">
        <f t="shared" si="31"/>
        <v>0</v>
      </c>
      <c r="AN112" s="17">
        <f t="shared" si="32"/>
        <v>0</v>
      </c>
      <c r="AO112" s="14">
        <f t="shared" si="33"/>
        <v>0</v>
      </c>
      <c r="AP112" s="12">
        <f t="shared" si="34"/>
        <v>0</v>
      </c>
      <c r="AQ112" s="12">
        <f t="shared" si="35"/>
        <v>0</v>
      </c>
      <c r="AR112" s="12">
        <f t="shared" si="36"/>
        <v>0</v>
      </c>
      <c r="AS112" s="17">
        <f t="shared" si="37"/>
        <v>0</v>
      </c>
      <c r="AT112" s="14">
        <f t="shared" si="38"/>
        <v>0</v>
      </c>
      <c r="AU112" s="12">
        <f t="shared" si="39"/>
        <v>0</v>
      </c>
      <c r="AV112" s="12">
        <f t="shared" si="40"/>
        <v>0</v>
      </c>
      <c r="AW112" s="12">
        <f t="shared" si="41"/>
        <v>0</v>
      </c>
      <c r="AX112" s="17">
        <f t="shared" si="42"/>
        <v>0</v>
      </c>
      <c r="AY112" s="14">
        <f t="shared" si="43"/>
        <v>0</v>
      </c>
      <c r="AZ112" s="12">
        <f t="shared" si="44"/>
        <v>0</v>
      </c>
      <c r="BA112" s="12">
        <f t="shared" si="45"/>
        <v>0</v>
      </c>
      <c r="BB112" s="12">
        <f t="shared" si="46"/>
        <v>0</v>
      </c>
      <c r="BC112" s="13">
        <f t="shared" si="47"/>
        <v>0</v>
      </c>
    </row>
    <row r="113" spans="1:55" ht="13">
      <c r="A113" s="19" t="s">
        <v>522</v>
      </c>
      <c r="B113" s="12" t="s">
        <v>12</v>
      </c>
      <c r="C113" s="12" t="s">
        <v>171</v>
      </c>
      <c r="D113" s="12" t="s">
        <v>1349</v>
      </c>
      <c r="E113" s="13" t="s">
        <v>1204</v>
      </c>
      <c r="F113" s="11">
        <v>0</v>
      </c>
      <c r="G113" s="12">
        <v>0</v>
      </c>
      <c r="H113" s="12">
        <v>0</v>
      </c>
      <c r="I113" s="13">
        <v>0</v>
      </c>
      <c r="J113" s="30"/>
      <c r="K113" s="14">
        <v>0</v>
      </c>
      <c r="L113" s="12">
        <v>0</v>
      </c>
      <c r="M113" s="129">
        <v>0</v>
      </c>
      <c r="N113" s="13">
        <v>0</v>
      </c>
      <c r="O113" s="30"/>
      <c r="P113" s="14">
        <v>0</v>
      </c>
      <c r="Q113" s="12">
        <v>0</v>
      </c>
      <c r="R113" s="12">
        <v>0</v>
      </c>
      <c r="S113" s="13">
        <v>0</v>
      </c>
      <c r="T113" s="30"/>
      <c r="U113" s="14">
        <v>0</v>
      </c>
      <c r="V113" s="12">
        <v>0</v>
      </c>
      <c r="W113" s="12">
        <v>0</v>
      </c>
      <c r="X113" s="13">
        <v>0</v>
      </c>
      <c r="Y113" s="30"/>
      <c r="Z113" s="14">
        <v>0</v>
      </c>
      <c r="AA113" s="12">
        <v>0</v>
      </c>
      <c r="AB113" s="12">
        <v>0</v>
      </c>
      <c r="AC113" s="13">
        <v>0</v>
      </c>
      <c r="AD113" s="30"/>
      <c r="AE113" s="34">
        <f t="shared" si="24"/>
        <v>0</v>
      </c>
      <c r="AF113" s="15">
        <f t="shared" si="25"/>
        <v>0</v>
      </c>
      <c r="AG113" s="16">
        <f t="shared" si="26"/>
        <v>0</v>
      </c>
      <c r="AH113" s="48">
        <f t="shared" si="27"/>
        <v>0</v>
      </c>
      <c r="AI113" s="30"/>
      <c r="AJ113" s="14">
        <f t="shared" si="28"/>
        <v>0</v>
      </c>
      <c r="AK113" s="12">
        <f t="shared" si="29"/>
        <v>0</v>
      </c>
      <c r="AL113" s="12">
        <f t="shared" si="30"/>
        <v>0</v>
      </c>
      <c r="AM113" s="12">
        <f t="shared" si="31"/>
        <v>0</v>
      </c>
      <c r="AN113" s="17">
        <f t="shared" si="32"/>
        <v>0</v>
      </c>
      <c r="AO113" s="14">
        <f t="shared" si="33"/>
        <v>0</v>
      </c>
      <c r="AP113" s="12">
        <f t="shared" si="34"/>
        <v>0</v>
      </c>
      <c r="AQ113" s="12">
        <f t="shared" si="35"/>
        <v>0</v>
      </c>
      <c r="AR113" s="12">
        <f t="shared" si="36"/>
        <v>0</v>
      </c>
      <c r="AS113" s="17">
        <f t="shared" si="37"/>
        <v>0</v>
      </c>
      <c r="AT113" s="14">
        <f t="shared" si="38"/>
        <v>0</v>
      </c>
      <c r="AU113" s="12">
        <f t="shared" si="39"/>
        <v>0</v>
      </c>
      <c r="AV113" s="12">
        <f t="shared" si="40"/>
        <v>0</v>
      </c>
      <c r="AW113" s="12">
        <f t="shared" si="41"/>
        <v>0</v>
      </c>
      <c r="AX113" s="17">
        <f t="shared" si="42"/>
        <v>0</v>
      </c>
      <c r="AY113" s="14">
        <f t="shared" si="43"/>
        <v>0</v>
      </c>
      <c r="AZ113" s="12">
        <f t="shared" si="44"/>
        <v>0</v>
      </c>
      <c r="BA113" s="12">
        <f t="shared" si="45"/>
        <v>0</v>
      </c>
      <c r="BB113" s="12">
        <f t="shared" si="46"/>
        <v>0</v>
      </c>
      <c r="BC113" s="13">
        <f t="shared" si="47"/>
        <v>0</v>
      </c>
    </row>
    <row r="114" spans="1:55" ht="13">
      <c r="A114" s="19" t="s">
        <v>523</v>
      </c>
      <c r="B114" s="12" t="s">
        <v>14</v>
      </c>
      <c r="C114" s="12" t="s">
        <v>47</v>
      </c>
      <c r="D114" s="12" t="s">
        <v>255</v>
      </c>
      <c r="E114" s="13" t="s">
        <v>1205</v>
      </c>
      <c r="F114" s="11">
        <v>0</v>
      </c>
      <c r="G114" s="12">
        <v>0</v>
      </c>
      <c r="H114" s="12">
        <v>0</v>
      </c>
      <c r="I114" s="13">
        <v>20</v>
      </c>
      <c r="J114" s="30"/>
      <c r="K114" s="14">
        <v>0</v>
      </c>
      <c r="L114" s="12">
        <v>0</v>
      </c>
      <c r="M114" s="129">
        <v>0</v>
      </c>
      <c r="N114" s="13">
        <v>0</v>
      </c>
      <c r="O114" s="30"/>
      <c r="P114" s="14">
        <v>0</v>
      </c>
      <c r="Q114" s="12">
        <v>0</v>
      </c>
      <c r="R114" s="12">
        <v>0</v>
      </c>
      <c r="S114" s="13">
        <v>0</v>
      </c>
      <c r="T114" s="30"/>
      <c r="U114" s="14">
        <v>0</v>
      </c>
      <c r="V114" s="12">
        <v>0</v>
      </c>
      <c r="W114" s="12">
        <v>0</v>
      </c>
      <c r="X114" s="13">
        <v>20</v>
      </c>
      <c r="Y114" s="30"/>
      <c r="Z114" s="14">
        <v>0</v>
      </c>
      <c r="AA114" s="12">
        <v>1</v>
      </c>
      <c r="AB114" s="12">
        <v>45.7</v>
      </c>
      <c r="AC114" s="13">
        <v>280</v>
      </c>
      <c r="AD114" s="30"/>
      <c r="AE114" s="34">
        <f t="shared" si="24"/>
        <v>0</v>
      </c>
      <c r="AF114" s="15">
        <f t="shared" si="25"/>
        <v>1</v>
      </c>
      <c r="AG114" s="16">
        <f t="shared" si="26"/>
        <v>45.7</v>
      </c>
      <c r="AH114" s="48">
        <f t="shared" si="27"/>
        <v>320</v>
      </c>
      <c r="AI114" s="30"/>
      <c r="AJ114" s="14">
        <f t="shared" si="28"/>
        <v>20</v>
      </c>
      <c r="AK114" s="12">
        <f t="shared" si="29"/>
        <v>0</v>
      </c>
      <c r="AL114" s="12">
        <f t="shared" si="30"/>
        <v>0</v>
      </c>
      <c r="AM114" s="12">
        <f t="shared" si="31"/>
        <v>20</v>
      </c>
      <c r="AN114" s="17">
        <f t="shared" si="32"/>
        <v>280</v>
      </c>
      <c r="AO114" s="14">
        <f t="shared" si="33"/>
        <v>0</v>
      </c>
      <c r="AP114" s="12">
        <f t="shared" si="34"/>
        <v>0</v>
      </c>
      <c r="AQ114" s="12">
        <f t="shared" si="35"/>
        <v>0</v>
      </c>
      <c r="AR114" s="12">
        <f t="shared" si="36"/>
        <v>0</v>
      </c>
      <c r="AS114" s="17">
        <f t="shared" si="37"/>
        <v>0</v>
      </c>
      <c r="AT114" s="14">
        <f t="shared" si="38"/>
        <v>0</v>
      </c>
      <c r="AU114" s="12">
        <f t="shared" si="39"/>
        <v>0</v>
      </c>
      <c r="AV114" s="12">
        <f t="shared" si="40"/>
        <v>0</v>
      </c>
      <c r="AW114" s="12">
        <f t="shared" si="41"/>
        <v>0</v>
      </c>
      <c r="AX114" s="17">
        <f t="shared" si="42"/>
        <v>1</v>
      </c>
      <c r="AY114" s="14">
        <f t="shared" si="43"/>
        <v>0</v>
      </c>
      <c r="AZ114" s="12">
        <f t="shared" si="44"/>
        <v>0</v>
      </c>
      <c r="BA114" s="12">
        <f t="shared" si="45"/>
        <v>0</v>
      </c>
      <c r="BB114" s="12">
        <f t="shared" si="46"/>
        <v>0</v>
      </c>
      <c r="BC114" s="13">
        <f t="shared" si="47"/>
        <v>45.7</v>
      </c>
    </row>
    <row r="115" spans="1:55" ht="13">
      <c r="A115" s="19" t="s">
        <v>524</v>
      </c>
      <c r="B115" s="12" t="s">
        <v>1209</v>
      </c>
      <c r="C115" s="12" t="s">
        <v>36</v>
      </c>
      <c r="D115" s="12" t="s">
        <v>37</v>
      </c>
      <c r="E115" s="13" t="s">
        <v>1205</v>
      </c>
      <c r="F115" s="11">
        <v>0</v>
      </c>
      <c r="G115" s="12">
        <v>0</v>
      </c>
      <c r="H115" s="12">
        <v>0</v>
      </c>
      <c r="I115" s="13">
        <v>0</v>
      </c>
      <c r="J115" s="30"/>
      <c r="K115" s="14">
        <v>0</v>
      </c>
      <c r="L115" s="12">
        <v>0</v>
      </c>
      <c r="M115" s="129">
        <v>0</v>
      </c>
      <c r="N115" s="13">
        <v>0</v>
      </c>
      <c r="O115" s="30"/>
      <c r="P115" s="14">
        <v>0</v>
      </c>
      <c r="Q115" s="12">
        <v>0</v>
      </c>
      <c r="R115" s="12">
        <v>0</v>
      </c>
      <c r="S115" s="13">
        <v>0</v>
      </c>
      <c r="T115" s="30"/>
      <c r="U115" s="14">
        <v>0</v>
      </c>
      <c r="V115" s="12">
        <v>0</v>
      </c>
      <c r="W115" s="12">
        <v>0</v>
      </c>
      <c r="X115" s="13">
        <v>0</v>
      </c>
      <c r="Y115" s="30"/>
      <c r="Z115" s="14">
        <v>0</v>
      </c>
      <c r="AA115" s="12">
        <v>0</v>
      </c>
      <c r="AB115" s="12">
        <v>0</v>
      </c>
      <c r="AC115" s="13">
        <v>0</v>
      </c>
      <c r="AD115" s="30"/>
      <c r="AE115" s="34">
        <f t="shared" si="24"/>
        <v>0</v>
      </c>
      <c r="AF115" s="15">
        <f t="shared" si="25"/>
        <v>0</v>
      </c>
      <c r="AG115" s="16">
        <f t="shared" si="26"/>
        <v>0</v>
      </c>
      <c r="AH115" s="48">
        <f t="shared" si="27"/>
        <v>0</v>
      </c>
      <c r="AI115" s="30"/>
      <c r="AJ115" s="14">
        <f t="shared" si="28"/>
        <v>0</v>
      </c>
      <c r="AK115" s="12">
        <f t="shared" si="29"/>
        <v>0</v>
      </c>
      <c r="AL115" s="12">
        <f t="shared" si="30"/>
        <v>0</v>
      </c>
      <c r="AM115" s="12">
        <f t="shared" si="31"/>
        <v>0</v>
      </c>
      <c r="AN115" s="17">
        <f t="shared" si="32"/>
        <v>0</v>
      </c>
      <c r="AO115" s="14">
        <f t="shared" si="33"/>
        <v>0</v>
      </c>
      <c r="AP115" s="12">
        <f t="shared" si="34"/>
        <v>0</v>
      </c>
      <c r="AQ115" s="12">
        <f t="shared" si="35"/>
        <v>0</v>
      </c>
      <c r="AR115" s="12">
        <f t="shared" si="36"/>
        <v>0</v>
      </c>
      <c r="AS115" s="17">
        <f t="shared" si="37"/>
        <v>0</v>
      </c>
      <c r="AT115" s="14">
        <f t="shared" si="38"/>
        <v>0</v>
      </c>
      <c r="AU115" s="12">
        <f t="shared" si="39"/>
        <v>0</v>
      </c>
      <c r="AV115" s="12">
        <f t="shared" si="40"/>
        <v>0</v>
      </c>
      <c r="AW115" s="12">
        <f t="shared" si="41"/>
        <v>0</v>
      </c>
      <c r="AX115" s="17">
        <f t="shared" si="42"/>
        <v>0</v>
      </c>
      <c r="AY115" s="14">
        <f t="shared" si="43"/>
        <v>0</v>
      </c>
      <c r="AZ115" s="12">
        <f t="shared" si="44"/>
        <v>0</v>
      </c>
      <c r="BA115" s="12">
        <f t="shared" si="45"/>
        <v>0</v>
      </c>
      <c r="BB115" s="12">
        <f t="shared" si="46"/>
        <v>0</v>
      </c>
      <c r="BC115" s="13">
        <f t="shared" si="47"/>
        <v>0</v>
      </c>
    </row>
    <row r="116" spans="1:55" ht="13">
      <c r="A116" s="19" t="s">
        <v>525</v>
      </c>
      <c r="B116" s="12" t="s">
        <v>8</v>
      </c>
      <c r="C116" s="12" t="s">
        <v>845</v>
      </c>
      <c r="D116" s="12" t="s">
        <v>410</v>
      </c>
      <c r="E116" s="13" t="s">
        <v>1768</v>
      </c>
      <c r="F116" s="11">
        <v>0</v>
      </c>
      <c r="G116" s="12">
        <v>0</v>
      </c>
      <c r="H116" s="12">
        <v>0</v>
      </c>
      <c r="I116" s="13">
        <v>0</v>
      </c>
      <c r="J116" s="30"/>
      <c r="K116" s="14">
        <v>0</v>
      </c>
      <c r="L116" s="12">
        <v>0</v>
      </c>
      <c r="M116" s="129">
        <v>0</v>
      </c>
      <c r="N116" s="13">
        <v>20</v>
      </c>
      <c r="O116" s="30"/>
      <c r="P116" s="14">
        <v>0</v>
      </c>
      <c r="Q116" s="12">
        <v>0</v>
      </c>
      <c r="R116" s="12">
        <v>0</v>
      </c>
      <c r="S116" s="13">
        <v>20</v>
      </c>
      <c r="T116" s="30"/>
      <c r="U116" s="14">
        <v>0</v>
      </c>
      <c r="V116" s="12">
        <v>0</v>
      </c>
      <c r="W116" s="12">
        <v>0</v>
      </c>
      <c r="X116" s="13">
        <v>20</v>
      </c>
      <c r="Y116" s="30"/>
      <c r="Z116" s="14">
        <v>0</v>
      </c>
      <c r="AA116" s="12">
        <v>1</v>
      </c>
      <c r="AB116" s="12">
        <v>7.4</v>
      </c>
      <c r="AC116" s="13">
        <v>209</v>
      </c>
      <c r="AD116" s="30"/>
      <c r="AE116" s="34">
        <f t="shared" si="24"/>
        <v>0</v>
      </c>
      <c r="AF116" s="15">
        <f t="shared" si="25"/>
        <v>1</v>
      </c>
      <c r="AG116" s="16">
        <f t="shared" si="26"/>
        <v>7.4</v>
      </c>
      <c r="AH116" s="48">
        <f t="shared" si="27"/>
        <v>269</v>
      </c>
      <c r="AI116" s="30"/>
      <c r="AJ116" s="14">
        <f t="shared" si="28"/>
        <v>0</v>
      </c>
      <c r="AK116" s="12">
        <f t="shared" si="29"/>
        <v>20</v>
      </c>
      <c r="AL116" s="12">
        <f t="shared" si="30"/>
        <v>20</v>
      </c>
      <c r="AM116" s="12">
        <f t="shared" si="31"/>
        <v>20</v>
      </c>
      <c r="AN116" s="17">
        <f t="shared" si="32"/>
        <v>209</v>
      </c>
      <c r="AO116" s="14">
        <f t="shared" si="33"/>
        <v>0</v>
      </c>
      <c r="AP116" s="12">
        <f t="shared" si="34"/>
        <v>0</v>
      </c>
      <c r="AQ116" s="12">
        <f t="shared" si="35"/>
        <v>0</v>
      </c>
      <c r="AR116" s="12">
        <f t="shared" si="36"/>
        <v>0</v>
      </c>
      <c r="AS116" s="17">
        <f t="shared" si="37"/>
        <v>0</v>
      </c>
      <c r="AT116" s="14">
        <f t="shared" si="38"/>
        <v>0</v>
      </c>
      <c r="AU116" s="12">
        <f t="shared" si="39"/>
        <v>0</v>
      </c>
      <c r="AV116" s="12">
        <f t="shared" si="40"/>
        <v>0</v>
      </c>
      <c r="AW116" s="12">
        <f t="shared" si="41"/>
        <v>0</v>
      </c>
      <c r="AX116" s="17">
        <f t="shared" si="42"/>
        <v>1</v>
      </c>
      <c r="AY116" s="14">
        <f t="shared" si="43"/>
        <v>0</v>
      </c>
      <c r="AZ116" s="12">
        <f t="shared" si="44"/>
        <v>0</v>
      </c>
      <c r="BA116" s="12">
        <f t="shared" si="45"/>
        <v>0</v>
      </c>
      <c r="BB116" s="12">
        <f t="shared" si="46"/>
        <v>0</v>
      </c>
      <c r="BC116" s="13">
        <f t="shared" si="47"/>
        <v>7.4</v>
      </c>
    </row>
    <row r="117" spans="1:55" ht="13">
      <c r="A117" s="19" t="s">
        <v>526</v>
      </c>
      <c r="B117" s="12" t="s">
        <v>1220</v>
      </c>
      <c r="C117" s="12" t="s">
        <v>71</v>
      </c>
      <c r="D117" s="12" t="s">
        <v>874</v>
      </c>
      <c r="E117" s="13" t="s">
        <v>1202</v>
      </c>
      <c r="F117" s="11">
        <v>0</v>
      </c>
      <c r="G117" s="12">
        <v>0</v>
      </c>
      <c r="H117" s="12">
        <v>0</v>
      </c>
      <c r="I117" s="13">
        <v>0</v>
      </c>
      <c r="J117" s="30"/>
      <c r="K117" s="14">
        <v>0</v>
      </c>
      <c r="L117" s="12">
        <v>0</v>
      </c>
      <c r="M117" s="129">
        <v>0</v>
      </c>
      <c r="N117" s="13">
        <v>0</v>
      </c>
      <c r="O117" s="30"/>
      <c r="P117" s="14">
        <v>0</v>
      </c>
      <c r="Q117" s="12">
        <v>0</v>
      </c>
      <c r="R117" s="12">
        <v>0</v>
      </c>
      <c r="S117" s="13">
        <v>0</v>
      </c>
      <c r="T117" s="30"/>
      <c r="U117" s="14">
        <v>0</v>
      </c>
      <c r="V117" s="12">
        <v>0</v>
      </c>
      <c r="W117" s="12">
        <v>0</v>
      </c>
      <c r="X117" s="13">
        <v>0</v>
      </c>
      <c r="Y117" s="30"/>
      <c r="Z117" s="14">
        <v>0</v>
      </c>
      <c r="AA117" s="12">
        <v>0</v>
      </c>
      <c r="AB117" s="12">
        <v>0</v>
      </c>
      <c r="AC117" s="13">
        <v>0</v>
      </c>
      <c r="AD117" s="30"/>
      <c r="AE117" s="34">
        <f t="shared" si="24"/>
        <v>0</v>
      </c>
      <c r="AF117" s="15">
        <f t="shared" si="25"/>
        <v>0</v>
      </c>
      <c r="AG117" s="16">
        <f t="shared" si="26"/>
        <v>0</v>
      </c>
      <c r="AH117" s="48">
        <f t="shared" si="27"/>
        <v>0</v>
      </c>
      <c r="AI117" s="30"/>
      <c r="AJ117" s="14">
        <f t="shared" si="28"/>
        <v>0</v>
      </c>
      <c r="AK117" s="12">
        <f t="shared" si="29"/>
        <v>0</v>
      </c>
      <c r="AL117" s="12">
        <f t="shared" si="30"/>
        <v>0</v>
      </c>
      <c r="AM117" s="12">
        <f t="shared" si="31"/>
        <v>0</v>
      </c>
      <c r="AN117" s="17">
        <f t="shared" si="32"/>
        <v>0</v>
      </c>
      <c r="AO117" s="14">
        <f t="shared" si="33"/>
        <v>0</v>
      </c>
      <c r="AP117" s="12">
        <f t="shared" si="34"/>
        <v>0</v>
      </c>
      <c r="AQ117" s="12">
        <f t="shared" si="35"/>
        <v>0</v>
      </c>
      <c r="AR117" s="12">
        <f t="shared" si="36"/>
        <v>0</v>
      </c>
      <c r="AS117" s="17">
        <f t="shared" si="37"/>
        <v>0</v>
      </c>
      <c r="AT117" s="14">
        <f t="shared" si="38"/>
        <v>0</v>
      </c>
      <c r="AU117" s="12">
        <f t="shared" si="39"/>
        <v>0</v>
      </c>
      <c r="AV117" s="12">
        <f t="shared" si="40"/>
        <v>0</v>
      </c>
      <c r="AW117" s="12">
        <f t="shared" si="41"/>
        <v>0</v>
      </c>
      <c r="AX117" s="17">
        <f t="shared" si="42"/>
        <v>0</v>
      </c>
      <c r="AY117" s="14">
        <f t="shared" si="43"/>
        <v>0</v>
      </c>
      <c r="AZ117" s="12">
        <f t="shared" si="44"/>
        <v>0</v>
      </c>
      <c r="BA117" s="12">
        <f t="shared" si="45"/>
        <v>0</v>
      </c>
      <c r="BB117" s="12">
        <f t="shared" si="46"/>
        <v>0</v>
      </c>
      <c r="BC117" s="13">
        <f t="shared" si="47"/>
        <v>0</v>
      </c>
    </row>
    <row r="118" spans="1:55" ht="13">
      <c r="A118" s="19" t="s">
        <v>527</v>
      </c>
      <c r="B118" s="12" t="s">
        <v>1193</v>
      </c>
      <c r="C118" s="12" t="s">
        <v>1671</v>
      </c>
      <c r="D118" s="12" t="s">
        <v>1672</v>
      </c>
      <c r="E118" s="13" t="s">
        <v>1202</v>
      </c>
      <c r="F118" s="11">
        <v>0</v>
      </c>
      <c r="G118" s="12">
        <v>0</v>
      </c>
      <c r="H118" s="12">
        <v>0</v>
      </c>
      <c r="I118" s="13">
        <v>0</v>
      </c>
      <c r="J118" s="30"/>
      <c r="K118" s="14">
        <v>0</v>
      </c>
      <c r="L118" s="12">
        <v>0</v>
      </c>
      <c r="M118" s="129">
        <v>0</v>
      </c>
      <c r="N118" s="13">
        <v>0</v>
      </c>
      <c r="O118" s="30"/>
      <c r="P118" s="14">
        <v>0</v>
      </c>
      <c r="Q118" s="12">
        <v>0</v>
      </c>
      <c r="R118" s="12">
        <v>0</v>
      </c>
      <c r="S118" s="13">
        <v>0</v>
      </c>
      <c r="T118" s="30"/>
      <c r="U118" s="14">
        <v>0</v>
      </c>
      <c r="V118" s="12">
        <v>0</v>
      </c>
      <c r="W118" s="12">
        <v>0</v>
      </c>
      <c r="X118" s="13">
        <v>0</v>
      </c>
      <c r="Y118" s="30"/>
      <c r="Z118" s="14">
        <v>0</v>
      </c>
      <c r="AA118" s="12">
        <v>0</v>
      </c>
      <c r="AB118" s="12">
        <v>0</v>
      </c>
      <c r="AC118" s="13">
        <v>0</v>
      </c>
      <c r="AD118" s="30"/>
      <c r="AE118" s="34">
        <f t="shared" si="24"/>
        <v>0</v>
      </c>
      <c r="AF118" s="15">
        <f t="shared" si="25"/>
        <v>0</v>
      </c>
      <c r="AG118" s="16">
        <f t="shared" si="26"/>
        <v>0</v>
      </c>
      <c r="AH118" s="48">
        <f t="shared" si="27"/>
        <v>0</v>
      </c>
      <c r="AI118" s="30"/>
      <c r="AJ118" s="14">
        <f t="shared" si="28"/>
        <v>0</v>
      </c>
      <c r="AK118" s="12">
        <f t="shared" si="29"/>
        <v>0</v>
      </c>
      <c r="AL118" s="12">
        <f t="shared" si="30"/>
        <v>0</v>
      </c>
      <c r="AM118" s="12">
        <f t="shared" si="31"/>
        <v>0</v>
      </c>
      <c r="AN118" s="17">
        <f t="shared" si="32"/>
        <v>0</v>
      </c>
      <c r="AO118" s="14">
        <f t="shared" si="33"/>
        <v>0</v>
      </c>
      <c r="AP118" s="12">
        <f t="shared" si="34"/>
        <v>0</v>
      </c>
      <c r="AQ118" s="12">
        <f t="shared" si="35"/>
        <v>0</v>
      </c>
      <c r="AR118" s="12">
        <f t="shared" si="36"/>
        <v>0</v>
      </c>
      <c r="AS118" s="17">
        <f t="shared" si="37"/>
        <v>0</v>
      </c>
      <c r="AT118" s="14">
        <f t="shared" si="38"/>
        <v>0</v>
      </c>
      <c r="AU118" s="12">
        <f t="shared" si="39"/>
        <v>0</v>
      </c>
      <c r="AV118" s="12">
        <f t="shared" si="40"/>
        <v>0</v>
      </c>
      <c r="AW118" s="12">
        <f t="shared" si="41"/>
        <v>0</v>
      </c>
      <c r="AX118" s="17">
        <f t="shared" si="42"/>
        <v>0</v>
      </c>
      <c r="AY118" s="14">
        <f t="shared" si="43"/>
        <v>0</v>
      </c>
      <c r="AZ118" s="12">
        <f t="shared" si="44"/>
        <v>0</v>
      </c>
      <c r="BA118" s="12">
        <f t="shared" si="45"/>
        <v>0</v>
      </c>
      <c r="BB118" s="12">
        <f t="shared" si="46"/>
        <v>0</v>
      </c>
      <c r="BC118" s="13">
        <f t="shared" si="47"/>
        <v>0</v>
      </c>
    </row>
    <row r="119" spans="1:55" ht="13">
      <c r="A119" s="19" t="s">
        <v>528</v>
      </c>
      <c r="B119" s="12" t="s">
        <v>13</v>
      </c>
      <c r="C119" s="12" t="s">
        <v>120</v>
      </c>
      <c r="D119" s="12" t="s">
        <v>312</v>
      </c>
      <c r="E119" s="13" t="s">
        <v>1205</v>
      </c>
      <c r="F119" s="11">
        <v>0</v>
      </c>
      <c r="G119" s="12">
        <v>0</v>
      </c>
      <c r="H119" s="12">
        <v>0</v>
      </c>
      <c r="I119" s="13">
        <v>20</v>
      </c>
      <c r="J119" s="30"/>
      <c r="K119" s="14">
        <v>2</v>
      </c>
      <c r="L119" s="12">
        <v>0</v>
      </c>
      <c r="M119" s="129">
        <v>1.6</v>
      </c>
      <c r="N119" s="13">
        <v>183</v>
      </c>
      <c r="O119" s="30"/>
      <c r="P119" s="14">
        <v>1</v>
      </c>
      <c r="Q119" s="12">
        <v>2</v>
      </c>
      <c r="R119" s="12">
        <v>26.5</v>
      </c>
      <c r="S119" s="13">
        <v>271</v>
      </c>
      <c r="T119" s="30"/>
      <c r="U119" s="14">
        <v>0</v>
      </c>
      <c r="V119" s="12">
        <v>1</v>
      </c>
      <c r="W119" s="12">
        <v>2.2999999999999998</v>
      </c>
      <c r="X119" s="13">
        <v>210</v>
      </c>
      <c r="Y119" s="30"/>
      <c r="Z119" s="14">
        <v>0</v>
      </c>
      <c r="AA119" s="12">
        <v>2</v>
      </c>
      <c r="AB119" s="12">
        <v>41.4</v>
      </c>
      <c r="AC119" s="13">
        <v>275</v>
      </c>
      <c r="AD119" s="30"/>
      <c r="AE119" s="34">
        <f t="shared" si="24"/>
        <v>3</v>
      </c>
      <c r="AF119" s="15">
        <f t="shared" si="25"/>
        <v>5</v>
      </c>
      <c r="AG119" s="16">
        <f t="shared" si="26"/>
        <v>71.8</v>
      </c>
      <c r="AH119" s="48">
        <f t="shared" si="27"/>
        <v>939</v>
      </c>
      <c r="AI119" s="30"/>
      <c r="AJ119" s="14">
        <f t="shared" si="28"/>
        <v>20</v>
      </c>
      <c r="AK119" s="12">
        <f t="shared" si="29"/>
        <v>183</v>
      </c>
      <c r="AL119" s="12">
        <f t="shared" si="30"/>
        <v>271</v>
      </c>
      <c r="AM119" s="12">
        <f t="shared" si="31"/>
        <v>210</v>
      </c>
      <c r="AN119" s="17">
        <f t="shared" si="32"/>
        <v>275</v>
      </c>
      <c r="AO119" s="14">
        <f t="shared" si="33"/>
        <v>0</v>
      </c>
      <c r="AP119" s="12">
        <f t="shared" si="34"/>
        <v>2</v>
      </c>
      <c r="AQ119" s="12">
        <f t="shared" si="35"/>
        <v>1</v>
      </c>
      <c r="AR119" s="12">
        <f t="shared" si="36"/>
        <v>0</v>
      </c>
      <c r="AS119" s="17">
        <f t="shared" si="37"/>
        <v>0</v>
      </c>
      <c r="AT119" s="14">
        <f t="shared" si="38"/>
        <v>0</v>
      </c>
      <c r="AU119" s="12">
        <f t="shared" si="39"/>
        <v>0</v>
      </c>
      <c r="AV119" s="12">
        <f t="shared" si="40"/>
        <v>2</v>
      </c>
      <c r="AW119" s="12">
        <f t="shared" si="41"/>
        <v>1</v>
      </c>
      <c r="AX119" s="17">
        <f t="shared" si="42"/>
        <v>2</v>
      </c>
      <c r="AY119" s="14">
        <f t="shared" si="43"/>
        <v>0</v>
      </c>
      <c r="AZ119" s="12">
        <f t="shared" si="44"/>
        <v>1.6</v>
      </c>
      <c r="BA119" s="12">
        <f t="shared" si="45"/>
        <v>26.5</v>
      </c>
      <c r="BB119" s="12">
        <f t="shared" si="46"/>
        <v>2.2999999999999998</v>
      </c>
      <c r="BC119" s="13">
        <f t="shared" si="47"/>
        <v>41.4</v>
      </c>
    </row>
    <row r="120" spans="1:55" ht="13">
      <c r="A120" s="19" t="s">
        <v>529</v>
      </c>
      <c r="B120" s="12" t="s">
        <v>1223</v>
      </c>
      <c r="C120" s="12" t="s">
        <v>334</v>
      </c>
      <c r="D120" s="12" t="s">
        <v>30</v>
      </c>
      <c r="E120" s="13" t="s">
        <v>1205</v>
      </c>
      <c r="F120" s="11">
        <v>0</v>
      </c>
      <c r="G120" s="12">
        <v>0</v>
      </c>
      <c r="H120" s="12">
        <v>0</v>
      </c>
      <c r="I120" s="13">
        <v>0</v>
      </c>
      <c r="J120" s="30"/>
      <c r="K120" s="14">
        <v>0</v>
      </c>
      <c r="L120" s="12">
        <v>0</v>
      </c>
      <c r="M120" s="129">
        <v>0</v>
      </c>
      <c r="N120" s="13">
        <v>0</v>
      </c>
      <c r="O120" s="30"/>
      <c r="P120" s="14">
        <v>0</v>
      </c>
      <c r="Q120" s="12">
        <v>0</v>
      </c>
      <c r="R120" s="12">
        <v>0</v>
      </c>
      <c r="S120" s="13">
        <v>0</v>
      </c>
      <c r="T120" s="30"/>
      <c r="U120" s="14">
        <v>0</v>
      </c>
      <c r="V120" s="12">
        <v>0</v>
      </c>
      <c r="W120" s="12">
        <v>0</v>
      </c>
      <c r="X120" s="13">
        <v>0</v>
      </c>
      <c r="Y120" s="30"/>
      <c r="Z120" s="14">
        <v>0</v>
      </c>
      <c r="AA120" s="12">
        <v>0</v>
      </c>
      <c r="AB120" s="12">
        <v>0</v>
      </c>
      <c r="AC120" s="13">
        <v>0</v>
      </c>
      <c r="AD120" s="30"/>
      <c r="AE120" s="34">
        <f t="shared" si="24"/>
        <v>0</v>
      </c>
      <c r="AF120" s="15">
        <f t="shared" si="25"/>
        <v>0</v>
      </c>
      <c r="AG120" s="16">
        <f t="shared" si="26"/>
        <v>0</v>
      </c>
      <c r="AH120" s="48">
        <f t="shared" si="27"/>
        <v>0</v>
      </c>
      <c r="AI120" s="30"/>
      <c r="AJ120" s="14">
        <f t="shared" si="28"/>
        <v>0</v>
      </c>
      <c r="AK120" s="12">
        <f t="shared" si="29"/>
        <v>0</v>
      </c>
      <c r="AL120" s="12">
        <f t="shared" si="30"/>
        <v>0</v>
      </c>
      <c r="AM120" s="12">
        <f t="shared" si="31"/>
        <v>0</v>
      </c>
      <c r="AN120" s="17">
        <f t="shared" si="32"/>
        <v>0</v>
      </c>
      <c r="AO120" s="14">
        <f t="shared" si="33"/>
        <v>0</v>
      </c>
      <c r="AP120" s="12">
        <f t="shared" si="34"/>
        <v>0</v>
      </c>
      <c r="AQ120" s="12">
        <f t="shared" si="35"/>
        <v>0</v>
      </c>
      <c r="AR120" s="12">
        <f t="shared" si="36"/>
        <v>0</v>
      </c>
      <c r="AS120" s="17">
        <f t="shared" si="37"/>
        <v>0</v>
      </c>
      <c r="AT120" s="14">
        <f t="shared" si="38"/>
        <v>0</v>
      </c>
      <c r="AU120" s="12">
        <f t="shared" si="39"/>
        <v>0</v>
      </c>
      <c r="AV120" s="12">
        <f t="shared" si="40"/>
        <v>0</v>
      </c>
      <c r="AW120" s="12">
        <f t="shared" si="41"/>
        <v>0</v>
      </c>
      <c r="AX120" s="17">
        <f t="shared" si="42"/>
        <v>0</v>
      </c>
      <c r="AY120" s="14">
        <f t="shared" si="43"/>
        <v>0</v>
      </c>
      <c r="AZ120" s="12">
        <f t="shared" si="44"/>
        <v>0</v>
      </c>
      <c r="BA120" s="12">
        <f t="shared" si="45"/>
        <v>0</v>
      </c>
      <c r="BB120" s="12">
        <f t="shared" si="46"/>
        <v>0</v>
      </c>
      <c r="BC120" s="13">
        <f t="shared" si="47"/>
        <v>0</v>
      </c>
    </row>
    <row r="121" spans="1:55" ht="13">
      <c r="A121" s="19" t="s">
        <v>530</v>
      </c>
      <c r="B121" s="12" t="s">
        <v>7</v>
      </c>
      <c r="C121" s="12" t="s">
        <v>147</v>
      </c>
      <c r="D121" s="12" t="s">
        <v>172</v>
      </c>
      <c r="E121" s="13" t="s">
        <v>1202</v>
      </c>
      <c r="F121" s="11">
        <v>0</v>
      </c>
      <c r="G121" s="12">
        <v>3</v>
      </c>
      <c r="H121" s="12">
        <v>46</v>
      </c>
      <c r="I121" s="13">
        <v>296</v>
      </c>
      <c r="J121" s="30"/>
      <c r="K121" s="14">
        <v>0</v>
      </c>
      <c r="L121" s="12">
        <v>2</v>
      </c>
      <c r="M121" s="129">
        <v>48</v>
      </c>
      <c r="N121" s="13">
        <v>292</v>
      </c>
      <c r="O121" s="30"/>
      <c r="P121" s="14">
        <v>0</v>
      </c>
      <c r="Q121" s="12">
        <v>5</v>
      </c>
      <c r="R121" s="12">
        <v>36</v>
      </c>
      <c r="S121" s="13">
        <v>282</v>
      </c>
      <c r="T121" s="30"/>
      <c r="U121" s="14">
        <v>0</v>
      </c>
      <c r="V121" s="12">
        <v>0</v>
      </c>
      <c r="W121" s="12">
        <v>0</v>
      </c>
      <c r="X121" s="13">
        <v>20</v>
      </c>
      <c r="Y121" s="30"/>
      <c r="Z121" s="14">
        <v>1</v>
      </c>
      <c r="AA121" s="12">
        <v>4</v>
      </c>
      <c r="AB121" s="12">
        <v>67</v>
      </c>
      <c r="AC121" s="13">
        <v>288</v>
      </c>
      <c r="AD121" s="30"/>
      <c r="AE121" s="34">
        <f t="shared" si="24"/>
        <v>1</v>
      </c>
      <c r="AF121" s="15">
        <f t="shared" si="25"/>
        <v>14</v>
      </c>
      <c r="AG121" s="16">
        <f t="shared" si="26"/>
        <v>197</v>
      </c>
      <c r="AH121" s="48">
        <f t="shared" si="27"/>
        <v>1158</v>
      </c>
      <c r="AI121" s="30"/>
      <c r="AJ121" s="14">
        <f t="shared" si="28"/>
        <v>296</v>
      </c>
      <c r="AK121" s="12">
        <f t="shared" si="29"/>
        <v>292</v>
      </c>
      <c r="AL121" s="12">
        <f t="shared" si="30"/>
        <v>282</v>
      </c>
      <c r="AM121" s="12">
        <f t="shared" si="31"/>
        <v>20</v>
      </c>
      <c r="AN121" s="17">
        <f t="shared" si="32"/>
        <v>288</v>
      </c>
      <c r="AO121" s="14">
        <f t="shared" si="33"/>
        <v>0</v>
      </c>
      <c r="AP121" s="12">
        <f t="shared" si="34"/>
        <v>0</v>
      </c>
      <c r="AQ121" s="12">
        <f t="shared" si="35"/>
        <v>0</v>
      </c>
      <c r="AR121" s="12">
        <f t="shared" si="36"/>
        <v>0</v>
      </c>
      <c r="AS121" s="17">
        <f t="shared" si="37"/>
        <v>1</v>
      </c>
      <c r="AT121" s="14">
        <f t="shared" si="38"/>
        <v>3</v>
      </c>
      <c r="AU121" s="12">
        <f t="shared" si="39"/>
        <v>2</v>
      </c>
      <c r="AV121" s="12">
        <f t="shared" si="40"/>
        <v>5</v>
      </c>
      <c r="AW121" s="12">
        <f t="shared" si="41"/>
        <v>0</v>
      </c>
      <c r="AX121" s="17">
        <f t="shared" si="42"/>
        <v>4</v>
      </c>
      <c r="AY121" s="14">
        <f t="shared" si="43"/>
        <v>46</v>
      </c>
      <c r="AZ121" s="12">
        <f t="shared" si="44"/>
        <v>48</v>
      </c>
      <c r="BA121" s="12">
        <f t="shared" si="45"/>
        <v>36</v>
      </c>
      <c r="BB121" s="12">
        <f t="shared" si="46"/>
        <v>0</v>
      </c>
      <c r="BC121" s="13">
        <f t="shared" si="47"/>
        <v>67</v>
      </c>
    </row>
    <row r="122" spans="1:55" ht="13">
      <c r="A122" s="19" t="s">
        <v>531</v>
      </c>
      <c r="B122" s="12" t="s">
        <v>1785</v>
      </c>
      <c r="C122" s="12" t="s">
        <v>279</v>
      </c>
      <c r="D122" s="12" t="s">
        <v>278</v>
      </c>
      <c r="E122" s="13" t="s">
        <v>1202</v>
      </c>
      <c r="F122" s="11">
        <v>0</v>
      </c>
      <c r="G122" s="12">
        <v>0</v>
      </c>
      <c r="H122" s="12">
        <v>0</v>
      </c>
      <c r="I122" s="13">
        <v>0</v>
      </c>
      <c r="J122" s="30"/>
      <c r="K122" s="14">
        <v>0</v>
      </c>
      <c r="L122" s="12">
        <v>0</v>
      </c>
      <c r="M122" s="129">
        <v>0</v>
      </c>
      <c r="N122" s="13">
        <v>0</v>
      </c>
      <c r="O122" s="30"/>
      <c r="P122" s="14">
        <v>0</v>
      </c>
      <c r="Q122" s="12">
        <v>0</v>
      </c>
      <c r="R122" s="12">
        <v>0</v>
      </c>
      <c r="S122" s="13">
        <v>0</v>
      </c>
      <c r="T122" s="30"/>
      <c r="U122" s="14">
        <v>0</v>
      </c>
      <c r="V122" s="12">
        <v>0</v>
      </c>
      <c r="W122" s="12">
        <v>0</v>
      </c>
      <c r="X122" s="13">
        <v>0</v>
      </c>
      <c r="Y122" s="30"/>
      <c r="Z122" s="14">
        <v>0</v>
      </c>
      <c r="AA122" s="12">
        <v>0</v>
      </c>
      <c r="AB122" s="12">
        <v>0</v>
      </c>
      <c r="AC122" s="13">
        <v>0</v>
      </c>
      <c r="AD122" s="30"/>
      <c r="AE122" s="34">
        <f t="shared" si="24"/>
        <v>0</v>
      </c>
      <c r="AF122" s="15">
        <f t="shared" si="25"/>
        <v>0</v>
      </c>
      <c r="AG122" s="16">
        <f t="shared" si="26"/>
        <v>0</v>
      </c>
      <c r="AH122" s="48">
        <f t="shared" si="27"/>
        <v>0</v>
      </c>
      <c r="AI122" s="30"/>
      <c r="AJ122" s="14">
        <f t="shared" si="28"/>
        <v>0</v>
      </c>
      <c r="AK122" s="12">
        <f t="shared" si="29"/>
        <v>0</v>
      </c>
      <c r="AL122" s="12">
        <f t="shared" si="30"/>
        <v>0</v>
      </c>
      <c r="AM122" s="12">
        <f t="shared" si="31"/>
        <v>0</v>
      </c>
      <c r="AN122" s="17">
        <f t="shared" si="32"/>
        <v>0</v>
      </c>
      <c r="AO122" s="14">
        <f t="shared" si="33"/>
        <v>0</v>
      </c>
      <c r="AP122" s="12">
        <f t="shared" si="34"/>
        <v>0</v>
      </c>
      <c r="AQ122" s="12">
        <f t="shared" si="35"/>
        <v>0</v>
      </c>
      <c r="AR122" s="12">
        <f t="shared" si="36"/>
        <v>0</v>
      </c>
      <c r="AS122" s="17">
        <f t="shared" si="37"/>
        <v>0</v>
      </c>
      <c r="AT122" s="14">
        <f t="shared" si="38"/>
        <v>0</v>
      </c>
      <c r="AU122" s="12">
        <f t="shared" si="39"/>
        <v>0</v>
      </c>
      <c r="AV122" s="12">
        <f t="shared" si="40"/>
        <v>0</v>
      </c>
      <c r="AW122" s="12">
        <f t="shared" si="41"/>
        <v>0</v>
      </c>
      <c r="AX122" s="17">
        <f t="shared" si="42"/>
        <v>0</v>
      </c>
      <c r="AY122" s="14">
        <f t="shared" si="43"/>
        <v>0</v>
      </c>
      <c r="AZ122" s="12">
        <f t="shared" si="44"/>
        <v>0</v>
      </c>
      <c r="BA122" s="12">
        <f t="shared" si="45"/>
        <v>0</v>
      </c>
      <c r="BB122" s="12">
        <f t="shared" si="46"/>
        <v>0</v>
      </c>
      <c r="BC122" s="13">
        <f t="shared" si="47"/>
        <v>0</v>
      </c>
    </row>
    <row r="123" spans="1:55" ht="13">
      <c r="A123" s="19" t="s">
        <v>532</v>
      </c>
      <c r="B123" s="12" t="s">
        <v>17</v>
      </c>
      <c r="C123" s="12" t="s">
        <v>390</v>
      </c>
      <c r="D123" s="12" t="s">
        <v>287</v>
      </c>
      <c r="E123" s="13" t="s">
        <v>1199</v>
      </c>
      <c r="F123" s="11">
        <v>0</v>
      </c>
      <c r="G123" s="12">
        <v>0</v>
      </c>
      <c r="H123" s="12">
        <v>0</v>
      </c>
      <c r="I123" s="13">
        <v>20</v>
      </c>
      <c r="J123" s="30"/>
      <c r="K123" s="14">
        <v>0</v>
      </c>
      <c r="L123" s="12">
        <v>0</v>
      </c>
      <c r="M123" s="129">
        <v>0</v>
      </c>
      <c r="N123" s="13">
        <v>0</v>
      </c>
      <c r="O123" s="30"/>
      <c r="P123" s="14">
        <v>0</v>
      </c>
      <c r="Q123" s="12">
        <v>6</v>
      </c>
      <c r="R123" s="12">
        <v>12.4</v>
      </c>
      <c r="S123" s="13">
        <v>227</v>
      </c>
      <c r="T123" s="30"/>
      <c r="U123" s="14">
        <v>0</v>
      </c>
      <c r="V123" s="12">
        <v>0</v>
      </c>
      <c r="W123" s="12">
        <v>0</v>
      </c>
      <c r="X123" s="13">
        <v>0</v>
      </c>
      <c r="Y123" s="30"/>
      <c r="Z123" s="14">
        <v>0</v>
      </c>
      <c r="AA123" s="12">
        <v>0</v>
      </c>
      <c r="AB123" s="12">
        <v>0</v>
      </c>
      <c r="AC123" s="13">
        <v>20</v>
      </c>
      <c r="AD123" s="30"/>
      <c r="AE123" s="34">
        <f t="shared" si="24"/>
        <v>0</v>
      </c>
      <c r="AF123" s="15">
        <f t="shared" si="25"/>
        <v>6</v>
      </c>
      <c r="AG123" s="16">
        <f t="shared" si="26"/>
        <v>12.4</v>
      </c>
      <c r="AH123" s="48">
        <f t="shared" si="27"/>
        <v>267</v>
      </c>
      <c r="AI123" s="30"/>
      <c r="AJ123" s="14">
        <f t="shared" si="28"/>
        <v>20</v>
      </c>
      <c r="AK123" s="12">
        <f t="shared" si="29"/>
        <v>0</v>
      </c>
      <c r="AL123" s="12">
        <f t="shared" si="30"/>
        <v>227</v>
      </c>
      <c r="AM123" s="12">
        <f t="shared" si="31"/>
        <v>0</v>
      </c>
      <c r="AN123" s="17">
        <f t="shared" si="32"/>
        <v>20</v>
      </c>
      <c r="AO123" s="14">
        <f t="shared" si="33"/>
        <v>0</v>
      </c>
      <c r="AP123" s="12">
        <f t="shared" si="34"/>
        <v>0</v>
      </c>
      <c r="AQ123" s="12">
        <f t="shared" si="35"/>
        <v>0</v>
      </c>
      <c r="AR123" s="12">
        <f t="shared" si="36"/>
        <v>0</v>
      </c>
      <c r="AS123" s="17">
        <f t="shared" si="37"/>
        <v>0</v>
      </c>
      <c r="AT123" s="14">
        <f t="shared" si="38"/>
        <v>0</v>
      </c>
      <c r="AU123" s="12">
        <f t="shared" si="39"/>
        <v>0</v>
      </c>
      <c r="AV123" s="12">
        <f t="shared" si="40"/>
        <v>6</v>
      </c>
      <c r="AW123" s="12">
        <f t="shared" si="41"/>
        <v>0</v>
      </c>
      <c r="AX123" s="17">
        <f t="shared" si="42"/>
        <v>0</v>
      </c>
      <c r="AY123" s="14">
        <f t="shared" si="43"/>
        <v>0</v>
      </c>
      <c r="AZ123" s="12">
        <f t="shared" si="44"/>
        <v>0</v>
      </c>
      <c r="BA123" s="12">
        <f t="shared" si="45"/>
        <v>12.4</v>
      </c>
      <c r="BB123" s="12">
        <f t="shared" si="46"/>
        <v>0</v>
      </c>
      <c r="BC123" s="13">
        <f t="shared" si="47"/>
        <v>0</v>
      </c>
    </row>
    <row r="124" spans="1:55" ht="13">
      <c r="A124" s="19" t="s">
        <v>533</v>
      </c>
      <c r="B124" s="12" t="s">
        <v>7</v>
      </c>
      <c r="C124" s="12" t="s">
        <v>361</v>
      </c>
      <c r="D124" s="12" t="s">
        <v>144</v>
      </c>
      <c r="E124" s="13" t="s">
        <v>1202</v>
      </c>
      <c r="F124" s="11">
        <v>0</v>
      </c>
      <c r="G124" s="12">
        <v>0</v>
      </c>
      <c r="H124" s="12">
        <v>0</v>
      </c>
      <c r="I124" s="13">
        <v>20</v>
      </c>
      <c r="J124" s="30"/>
      <c r="K124" s="14">
        <v>0</v>
      </c>
      <c r="L124" s="12">
        <v>1</v>
      </c>
      <c r="M124" s="129">
        <v>70.2</v>
      </c>
      <c r="N124" s="13">
        <v>299</v>
      </c>
      <c r="O124" s="30"/>
      <c r="P124" s="14">
        <v>0</v>
      </c>
      <c r="Q124" s="12">
        <v>12</v>
      </c>
      <c r="R124" s="12">
        <v>120.30000000000003</v>
      </c>
      <c r="S124" s="13">
        <v>300</v>
      </c>
      <c r="T124" s="30"/>
      <c r="U124" s="14">
        <v>1</v>
      </c>
      <c r="V124" s="12">
        <v>2</v>
      </c>
      <c r="W124" s="12">
        <v>107.20000000000002</v>
      </c>
      <c r="X124" s="13">
        <v>294</v>
      </c>
      <c r="Y124" s="30"/>
      <c r="Z124" s="14">
        <v>0</v>
      </c>
      <c r="AA124" s="12">
        <v>9</v>
      </c>
      <c r="AB124" s="12">
        <v>105.1</v>
      </c>
      <c r="AC124" s="13">
        <v>297</v>
      </c>
      <c r="AD124" s="30"/>
      <c r="AE124" s="34">
        <f t="shared" si="24"/>
        <v>1</v>
      </c>
      <c r="AF124" s="15">
        <f t="shared" si="25"/>
        <v>24</v>
      </c>
      <c r="AG124" s="16">
        <f t="shared" si="26"/>
        <v>402.8</v>
      </c>
      <c r="AH124" s="48">
        <f t="shared" si="27"/>
        <v>1190</v>
      </c>
      <c r="AI124" s="30"/>
      <c r="AJ124" s="14">
        <f t="shared" si="28"/>
        <v>20</v>
      </c>
      <c r="AK124" s="12">
        <f t="shared" si="29"/>
        <v>299</v>
      </c>
      <c r="AL124" s="12">
        <f t="shared" si="30"/>
        <v>300</v>
      </c>
      <c r="AM124" s="12">
        <f t="shared" si="31"/>
        <v>294</v>
      </c>
      <c r="AN124" s="17">
        <f t="shared" si="32"/>
        <v>297</v>
      </c>
      <c r="AO124" s="14">
        <f t="shared" si="33"/>
        <v>0</v>
      </c>
      <c r="AP124" s="12">
        <f t="shared" si="34"/>
        <v>0</v>
      </c>
      <c r="AQ124" s="12">
        <f t="shared" si="35"/>
        <v>0</v>
      </c>
      <c r="AR124" s="12">
        <f t="shared" si="36"/>
        <v>1</v>
      </c>
      <c r="AS124" s="17">
        <f t="shared" si="37"/>
        <v>0</v>
      </c>
      <c r="AT124" s="14">
        <f t="shared" si="38"/>
        <v>0</v>
      </c>
      <c r="AU124" s="12">
        <f t="shared" si="39"/>
        <v>1</v>
      </c>
      <c r="AV124" s="12">
        <f t="shared" si="40"/>
        <v>12</v>
      </c>
      <c r="AW124" s="12">
        <f t="shared" si="41"/>
        <v>2</v>
      </c>
      <c r="AX124" s="17">
        <f t="shared" si="42"/>
        <v>9</v>
      </c>
      <c r="AY124" s="14">
        <f t="shared" si="43"/>
        <v>0</v>
      </c>
      <c r="AZ124" s="12">
        <f t="shared" si="44"/>
        <v>70.2</v>
      </c>
      <c r="BA124" s="12">
        <f t="shared" si="45"/>
        <v>120.30000000000003</v>
      </c>
      <c r="BB124" s="12">
        <f t="shared" si="46"/>
        <v>107.20000000000002</v>
      </c>
      <c r="BC124" s="13">
        <f t="shared" si="47"/>
        <v>105.1</v>
      </c>
    </row>
    <row r="125" spans="1:55" ht="13">
      <c r="A125" s="19" t="s">
        <v>534</v>
      </c>
      <c r="B125" s="12" t="s">
        <v>8</v>
      </c>
      <c r="C125" s="12" t="s">
        <v>382</v>
      </c>
      <c r="D125" s="12" t="s">
        <v>26</v>
      </c>
      <c r="E125" s="13" t="s">
        <v>1198</v>
      </c>
      <c r="F125" s="11">
        <v>0</v>
      </c>
      <c r="G125" s="12">
        <v>0</v>
      </c>
      <c r="H125" s="12">
        <v>0</v>
      </c>
      <c r="I125" s="13">
        <v>0</v>
      </c>
      <c r="J125" s="30"/>
      <c r="K125" s="14">
        <v>0</v>
      </c>
      <c r="L125" s="12">
        <v>0</v>
      </c>
      <c r="M125" s="129">
        <v>0</v>
      </c>
      <c r="N125" s="13">
        <v>0</v>
      </c>
      <c r="O125" s="30"/>
      <c r="P125" s="14">
        <v>0</v>
      </c>
      <c r="Q125" s="12">
        <v>0</v>
      </c>
      <c r="R125" s="12">
        <v>0</v>
      </c>
      <c r="S125" s="13">
        <v>20</v>
      </c>
      <c r="T125" s="30"/>
      <c r="U125" s="14">
        <v>0</v>
      </c>
      <c r="V125" s="12">
        <v>0</v>
      </c>
      <c r="W125" s="12">
        <v>0</v>
      </c>
      <c r="X125" s="13">
        <v>20</v>
      </c>
      <c r="Y125" s="30"/>
      <c r="Z125" s="14">
        <v>0</v>
      </c>
      <c r="AA125" s="12">
        <v>0</v>
      </c>
      <c r="AB125" s="12">
        <v>0</v>
      </c>
      <c r="AC125" s="13">
        <v>0</v>
      </c>
      <c r="AD125" s="30"/>
      <c r="AE125" s="34">
        <f t="shared" si="24"/>
        <v>0</v>
      </c>
      <c r="AF125" s="15">
        <f t="shared" si="25"/>
        <v>0</v>
      </c>
      <c r="AG125" s="16">
        <f t="shared" si="26"/>
        <v>0</v>
      </c>
      <c r="AH125" s="48">
        <f t="shared" si="27"/>
        <v>40</v>
      </c>
      <c r="AI125" s="30"/>
      <c r="AJ125" s="14">
        <f t="shared" si="28"/>
        <v>0</v>
      </c>
      <c r="AK125" s="12">
        <f t="shared" si="29"/>
        <v>0</v>
      </c>
      <c r="AL125" s="12">
        <f t="shared" si="30"/>
        <v>20</v>
      </c>
      <c r="AM125" s="12">
        <f t="shared" si="31"/>
        <v>20</v>
      </c>
      <c r="AN125" s="17">
        <f t="shared" si="32"/>
        <v>0</v>
      </c>
      <c r="AO125" s="14">
        <f t="shared" si="33"/>
        <v>0</v>
      </c>
      <c r="AP125" s="12">
        <f t="shared" si="34"/>
        <v>0</v>
      </c>
      <c r="AQ125" s="12">
        <f t="shared" si="35"/>
        <v>0</v>
      </c>
      <c r="AR125" s="12">
        <f t="shared" si="36"/>
        <v>0</v>
      </c>
      <c r="AS125" s="17">
        <f t="shared" si="37"/>
        <v>0</v>
      </c>
      <c r="AT125" s="14">
        <f t="shared" si="38"/>
        <v>0</v>
      </c>
      <c r="AU125" s="12">
        <f t="shared" si="39"/>
        <v>0</v>
      </c>
      <c r="AV125" s="12">
        <f t="shared" si="40"/>
        <v>0</v>
      </c>
      <c r="AW125" s="12">
        <f t="shared" si="41"/>
        <v>0</v>
      </c>
      <c r="AX125" s="17">
        <f t="shared" si="42"/>
        <v>0</v>
      </c>
      <c r="AY125" s="14">
        <f t="shared" si="43"/>
        <v>0</v>
      </c>
      <c r="AZ125" s="12">
        <f t="shared" si="44"/>
        <v>0</v>
      </c>
      <c r="BA125" s="12">
        <f t="shared" si="45"/>
        <v>0</v>
      </c>
      <c r="BB125" s="12">
        <f t="shared" si="46"/>
        <v>0</v>
      </c>
      <c r="BC125" s="13">
        <f t="shared" si="47"/>
        <v>0</v>
      </c>
    </row>
    <row r="126" spans="1:55" ht="13">
      <c r="A126" s="19" t="s">
        <v>535</v>
      </c>
      <c r="B126" s="12" t="s">
        <v>12</v>
      </c>
      <c r="C126" s="12" t="s">
        <v>1676</v>
      </c>
      <c r="D126" s="12" t="s">
        <v>1162</v>
      </c>
      <c r="E126" s="13" t="s">
        <v>1203</v>
      </c>
      <c r="F126" s="11">
        <v>0</v>
      </c>
      <c r="G126" s="12">
        <v>0</v>
      </c>
      <c r="H126" s="12">
        <v>0</v>
      </c>
      <c r="I126" s="13">
        <v>20</v>
      </c>
      <c r="J126" s="30"/>
      <c r="K126" s="14">
        <v>0</v>
      </c>
      <c r="L126" s="12">
        <v>0</v>
      </c>
      <c r="M126" s="129">
        <v>0</v>
      </c>
      <c r="N126" s="13">
        <v>20</v>
      </c>
      <c r="O126" s="30"/>
      <c r="P126" s="14">
        <v>0</v>
      </c>
      <c r="Q126" s="12">
        <v>6</v>
      </c>
      <c r="R126" s="12">
        <v>31.599999999999998</v>
      </c>
      <c r="S126" s="13">
        <v>276</v>
      </c>
      <c r="T126" s="30"/>
      <c r="U126" s="14">
        <v>1</v>
      </c>
      <c r="V126" s="12">
        <v>0</v>
      </c>
      <c r="W126" s="12">
        <v>1.4</v>
      </c>
      <c r="X126" s="13">
        <v>195</v>
      </c>
      <c r="Y126" s="30"/>
      <c r="Z126" s="14">
        <v>0</v>
      </c>
      <c r="AA126" s="12">
        <v>0</v>
      </c>
      <c r="AB126" s="12">
        <v>0</v>
      </c>
      <c r="AC126" s="13">
        <v>20</v>
      </c>
      <c r="AD126" s="30"/>
      <c r="AE126" s="34">
        <f t="shared" si="24"/>
        <v>1</v>
      </c>
      <c r="AF126" s="15">
        <f t="shared" si="25"/>
        <v>6</v>
      </c>
      <c r="AG126" s="16">
        <f t="shared" si="26"/>
        <v>33</v>
      </c>
      <c r="AH126" s="48">
        <f t="shared" si="27"/>
        <v>511</v>
      </c>
      <c r="AI126" s="30"/>
      <c r="AJ126" s="14">
        <f t="shared" si="28"/>
        <v>20</v>
      </c>
      <c r="AK126" s="12">
        <f t="shared" si="29"/>
        <v>20</v>
      </c>
      <c r="AL126" s="12">
        <f t="shared" si="30"/>
        <v>276</v>
      </c>
      <c r="AM126" s="12">
        <f t="shared" si="31"/>
        <v>195</v>
      </c>
      <c r="AN126" s="17">
        <f t="shared" si="32"/>
        <v>20</v>
      </c>
      <c r="AO126" s="14">
        <f t="shared" si="33"/>
        <v>0</v>
      </c>
      <c r="AP126" s="12">
        <f t="shared" si="34"/>
        <v>0</v>
      </c>
      <c r="AQ126" s="12">
        <f t="shared" si="35"/>
        <v>0</v>
      </c>
      <c r="AR126" s="12">
        <f t="shared" si="36"/>
        <v>1</v>
      </c>
      <c r="AS126" s="17">
        <f t="shared" si="37"/>
        <v>0</v>
      </c>
      <c r="AT126" s="14">
        <f t="shared" si="38"/>
        <v>0</v>
      </c>
      <c r="AU126" s="12">
        <f t="shared" si="39"/>
        <v>0</v>
      </c>
      <c r="AV126" s="12">
        <f t="shared" si="40"/>
        <v>6</v>
      </c>
      <c r="AW126" s="12">
        <f t="shared" si="41"/>
        <v>0</v>
      </c>
      <c r="AX126" s="17">
        <f t="shared" si="42"/>
        <v>0</v>
      </c>
      <c r="AY126" s="14">
        <f t="shared" si="43"/>
        <v>0</v>
      </c>
      <c r="AZ126" s="12">
        <f t="shared" si="44"/>
        <v>0</v>
      </c>
      <c r="BA126" s="12">
        <f t="shared" si="45"/>
        <v>31.599999999999998</v>
      </c>
      <c r="BB126" s="12">
        <f t="shared" si="46"/>
        <v>1.4</v>
      </c>
      <c r="BC126" s="13">
        <f t="shared" si="47"/>
        <v>0</v>
      </c>
    </row>
    <row r="127" spans="1:55" ht="13">
      <c r="A127" s="19" t="s">
        <v>536</v>
      </c>
      <c r="B127" s="12" t="s">
        <v>1193</v>
      </c>
      <c r="C127" s="12" t="s">
        <v>274</v>
      </c>
      <c r="D127" s="12" t="s">
        <v>275</v>
      </c>
      <c r="E127" s="13" t="s">
        <v>1741</v>
      </c>
      <c r="F127" s="11">
        <v>0</v>
      </c>
      <c r="G127" s="12">
        <v>0</v>
      </c>
      <c r="H127" s="12">
        <v>0</v>
      </c>
      <c r="I127" s="13">
        <v>0</v>
      </c>
      <c r="J127" s="30"/>
      <c r="K127" s="14">
        <v>0</v>
      </c>
      <c r="L127" s="12">
        <v>0</v>
      </c>
      <c r="M127" s="129">
        <v>0</v>
      </c>
      <c r="N127" s="13">
        <v>0</v>
      </c>
      <c r="O127" s="30"/>
      <c r="P127" s="14">
        <v>0</v>
      </c>
      <c r="Q127" s="12">
        <v>0</v>
      </c>
      <c r="R127" s="12">
        <v>0</v>
      </c>
      <c r="S127" s="13">
        <v>0</v>
      </c>
      <c r="T127" s="30"/>
      <c r="U127" s="14">
        <v>0</v>
      </c>
      <c r="V127" s="12">
        <v>0</v>
      </c>
      <c r="W127" s="12">
        <v>0</v>
      </c>
      <c r="X127" s="13">
        <v>0</v>
      </c>
      <c r="Y127" s="30"/>
      <c r="Z127" s="14">
        <v>0</v>
      </c>
      <c r="AA127" s="12">
        <v>0</v>
      </c>
      <c r="AB127" s="12">
        <v>0</v>
      </c>
      <c r="AC127" s="13">
        <v>0</v>
      </c>
      <c r="AD127" s="30"/>
      <c r="AE127" s="34">
        <f t="shared" si="24"/>
        <v>0</v>
      </c>
      <c r="AF127" s="15">
        <f t="shared" si="25"/>
        <v>0</v>
      </c>
      <c r="AG127" s="16">
        <f t="shared" si="26"/>
        <v>0</v>
      </c>
      <c r="AH127" s="48">
        <f t="shared" si="27"/>
        <v>0</v>
      </c>
      <c r="AI127" s="30"/>
      <c r="AJ127" s="14">
        <f t="shared" si="28"/>
        <v>0</v>
      </c>
      <c r="AK127" s="12">
        <f t="shared" si="29"/>
        <v>0</v>
      </c>
      <c r="AL127" s="12">
        <f t="shared" si="30"/>
        <v>0</v>
      </c>
      <c r="AM127" s="12">
        <f t="shared" si="31"/>
        <v>0</v>
      </c>
      <c r="AN127" s="17">
        <f t="shared" si="32"/>
        <v>0</v>
      </c>
      <c r="AO127" s="14">
        <f t="shared" si="33"/>
        <v>0</v>
      </c>
      <c r="AP127" s="12">
        <f t="shared" si="34"/>
        <v>0</v>
      </c>
      <c r="AQ127" s="12">
        <f t="shared" si="35"/>
        <v>0</v>
      </c>
      <c r="AR127" s="12">
        <f t="shared" si="36"/>
        <v>0</v>
      </c>
      <c r="AS127" s="17">
        <f t="shared" si="37"/>
        <v>0</v>
      </c>
      <c r="AT127" s="14">
        <f t="shared" si="38"/>
        <v>0</v>
      </c>
      <c r="AU127" s="12">
        <f t="shared" si="39"/>
        <v>0</v>
      </c>
      <c r="AV127" s="12">
        <f t="shared" si="40"/>
        <v>0</v>
      </c>
      <c r="AW127" s="12">
        <f t="shared" si="41"/>
        <v>0</v>
      </c>
      <c r="AX127" s="17">
        <f t="shared" si="42"/>
        <v>0</v>
      </c>
      <c r="AY127" s="14">
        <f t="shared" si="43"/>
        <v>0</v>
      </c>
      <c r="AZ127" s="12">
        <f t="shared" si="44"/>
        <v>0</v>
      </c>
      <c r="BA127" s="12">
        <f t="shared" si="45"/>
        <v>0</v>
      </c>
      <c r="BB127" s="12">
        <f t="shared" si="46"/>
        <v>0</v>
      </c>
      <c r="BC127" s="13">
        <f t="shared" si="47"/>
        <v>0</v>
      </c>
    </row>
    <row r="128" spans="1:55" ht="13">
      <c r="A128" s="19" t="s">
        <v>537</v>
      </c>
      <c r="B128" s="12" t="s">
        <v>1537</v>
      </c>
      <c r="C128" s="12" t="s">
        <v>326</v>
      </c>
      <c r="D128" s="12" t="s">
        <v>26</v>
      </c>
      <c r="E128" s="13" t="s">
        <v>1740</v>
      </c>
      <c r="F128" s="11">
        <v>0</v>
      </c>
      <c r="G128" s="12">
        <v>0</v>
      </c>
      <c r="H128" s="12">
        <v>0</v>
      </c>
      <c r="I128" s="13">
        <v>0</v>
      </c>
      <c r="J128" s="30"/>
      <c r="K128" s="14">
        <v>0</v>
      </c>
      <c r="L128" s="12">
        <v>0</v>
      </c>
      <c r="M128" s="129">
        <v>0</v>
      </c>
      <c r="N128" s="13">
        <v>0</v>
      </c>
      <c r="O128" s="30"/>
      <c r="P128" s="14">
        <v>0</v>
      </c>
      <c r="Q128" s="12">
        <v>0</v>
      </c>
      <c r="R128" s="12">
        <v>0</v>
      </c>
      <c r="S128" s="13">
        <v>0</v>
      </c>
      <c r="T128" s="30"/>
      <c r="U128" s="14">
        <v>0</v>
      </c>
      <c r="V128" s="12">
        <v>0</v>
      </c>
      <c r="W128" s="12">
        <v>0</v>
      </c>
      <c r="X128" s="13">
        <v>0</v>
      </c>
      <c r="Y128" s="30"/>
      <c r="Z128" s="14">
        <v>0</v>
      </c>
      <c r="AA128" s="12">
        <v>0</v>
      </c>
      <c r="AB128" s="12">
        <v>0</v>
      </c>
      <c r="AC128" s="13">
        <v>0</v>
      </c>
      <c r="AD128" s="30"/>
      <c r="AE128" s="34">
        <f t="shared" si="24"/>
        <v>0</v>
      </c>
      <c r="AF128" s="15">
        <f t="shared" si="25"/>
        <v>0</v>
      </c>
      <c r="AG128" s="16">
        <f t="shared" si="26"/>
        <v>0</v>
      </c>
      <c r="AH128" s="48">
        <f t="shared" si="27"/>
        <v>0</v>
      </c>
      <c r="AI128" s="30"/>
      <c r="AJ128" s="14">
        <f t="shared" si="28"/>
        <v>0</v>
      </c>
      <c r="AK128" s="12">
        <f t="shared" si="29"/>
        <v>0</v>
      </c>
      <c r="AL128" s="12">
        <f t="shared" si="30"/>
        <v>0</v>
      </c>
      <c r="AM128" s="12">
        <f t="shared" si="31"/>
        <v>0</v>
      </c>
      <c r="AN128" s="17">
        <f t="shared" si="32"/>
        <v>0</v>
      </c>
      <c r="AO128" s="14">
        <f t="shared" si="33"/>
        <v>0</v>
      </c>
      <c r="AP128" s="12">
        <f t="shared" si="34"/>
        <v>0</v>
      </c>
      <c r="AQ128" s="12">
        <f t="shared" si="35"/>
        <v>0</v>
      </c>
      <c r="AR128" s="12">
        <f t="shared" si="36"/>
        <v>0</v>
      </c>
      <c r="AS128" s="17">
        <f t="shared" si="37"/>
        <v>0</v>
      </c>
      <c r="AT128" s="14">
        <f t="shared" si="38"/>
        <v>0</v>
      </c>
      <c r="AU128" s="12">
        <f t="shared" si="39"/>
        <v>0</v>
      </c>
      <c r="AV128" s="12">
        <f t="shared" si="40"/>
        <v>0</v>
      </c>
      <c r="AW128" s="12">
        <f t="shared" si="41"/>
        <v>0</v>
      </c>
      <c r="AX128" s="17">
        <f t="shared" si="42"/>
        <v>0</v>
      </c>
      <c r="AY128" s="14">
        <f t="shared" si="43"/>
        <v>0</v>
      </c>
      <c r="AZ128" s="12">
        <f t="shared" si="44"/>
        <v>0</v>
      </c>
      <c r="BA128" s="12">
        <f t="shared" si="45"/>
        <v>0</v>
      </c>
      <c r="BB128" s="12">
        <f t="shared" si="46"/>
        <v>0</v>
      </c>
      <c r="BC128" s="13">
        <f t="shared" si="47"/>
        <v>0</v>
      </c>
    </row>
    <row r="129" spans="1:55" ht="13">
      <c r="A129" s="19" t="s">
        <v>538</v>
      </c>
      <c r="B129" s="12" t="s">
        <v>13</v>
      </c>
      <c r="C129" s="12" t="s">
        <v>122</v>
      </c>
      <c r="D129" s="12" t="s">
        <v>123</v>
      </c>
      <c r="E129" s="13" t="s">
        <v>1205</v>
      </c>
      <c r="F129" s="11">
        <v>0</v>
      </c>
      <c r="G129" s="12">
        <v>0</v>
      </c>
      <c r="H129" s="12">
        <v>0</v>
      </c>
      <c r="I129" s="13">
        <v>20</v>
      </c>
      <c r="J129" s="30"/>
      <c r="K129" s="14">
        <v>0</v>
      </c>
      <c r="L129" s="12">
        <v>1</v>
      </c>
      <c r="M129" s="129">
        <v>4.8</v>
      </c>
      <c r="N129" s="13">
        <v>228</v>
      </c>
      <c r="O129" s="30"/>
      <c r="P129" s="14">
        <v>0</v>
      </c>
      <c r="Q129" s="12">
        <v>3</v>
      </c>
      <c r="R129" s="12">
        <v>18</v>
      </c>
      <c r="S129" s="13">
        <v>250</v>
      </c>
      <c r="T129" s="30"/>
      <c r="U129" s="14">
        <v>2</v>
      </c>
      <c r="V129" s="12">
        <v>0</v>
      </c>
      <c r="W129" s="12">
        <v>1.6</v>
      </c>
      <c r="X129" s="13">
        <v>197</v>
      </c>
      <c r="Y129" s="30"/>
      <c r="Z129" s="14">
        <v>0</v>
      </c>
      <c r="AA129" s="12">
        <v>0</v>
      </c>
      <c r="AB129" s="12">
        <v>0</v>
      </c>
      <c r="AC129" s="13">
        <v>0</v>
      </c>
      <c r="AD129" s="30"/>
      <c r="AE129" s="34">
        <f t="shared" si="24"/>
        <v>2</v>
      </c>
      <c r="AF129" s="15">
        <f t="shared" si="25"/>
        <v>4</v>
      </c>
      <c r="AG129" s="16">
        <f t="shared" si="26"/>
        <v>24.400000000000002</v>
      </c>
      <c r="AH129" s="48">
        <f t="shared" si="27"/>
        <v>695</v>
      </c>
      <c r="AI129" s="30"/>
      <c r="AJ129" s="14">
        <f t="shared" si="28"/>
        <v>20</v>
      </c>
      <c r="AK129" s="12">
        <f t="shared" si="29"/>
        <v>228</v>
      </c>
      <c r="AL129" s="12">
        <f t="shared" si="30"/>
        <v>250</v>
      </c>
      <c r="AM129" s="12">
        <f t="shared" si="31"/>
        <v>197</v>
      </c>
      <c r="AN129" s="17">
        <f t="shared" si="32"/>
        <v>0</v>
      </c>
      <c r="AO129" s="14">
        <f t="shared" si="33"/>
        <v>0</v>
      </c>
      <c r="AP129" s="12">
        <f t="shared" si="34"/>
        <v>0</v>
      </c>
      <c r="AQ129" s="12">
        <f t="shared" si="35"/>
        <v>0</v>
      </c>
      <c r="AR129" s="12">
        <f t="shared" si="36"/>
        <v>2</v>
      </c>
      <c r="AS129" s="17">
        <f t="shared" si="37"/>
        <v>0</v>
      </c>
      <c r="AT129" s="14">
        <f t="shared" si="38"/>
        <v>0</v>
      </c>
      <c r="AU129" s="12">
        <f t="shared" si="39"/>
        <v>1</v>
      </c>
      <c r="AV129" s="12">
        <f t="shared" si="40"/>
        <v>3</v>
      </c>
      <c r="AW129" s="12">
        <f t="shared" si="41"/>
        <v>0</v>
      </c>
      <c r="AX129" s="17">
        <f t="shared" si="42"/>
        <v>0</v>
      </c>
      <c r="AY129" s="14">
        <f t="shared" si="43"/>
        <v>0</v>
      </c>
      <c r="AZ129" s="12">
        <f t="shared" si="44"/>
        <v>4.8</v>
      </c>
      <c r="BA129" s="12">
        <f t="shared" si="45"/>
        <v>18</v>
      </c>
      <c r="BB129" s="12">
        <f t="shared" si="46"/>
        <v>1.6</v>
      </c>
      <c r="BC129" s="13">
        <f t="shared" si="47"/>
        <v>0</v>
      </c>
    </row>
    <row r="130" spans="1:55" ht="13">
      <c r="A130" s="19" t="s">
        <v>539</v>
      </c>
      <c r="B130" s="12" t="s">
        <v>1193</v>
      </c>
      <c r="C130" s="12" t="s">
        <v>100</v>
      </c>
      <c r="D130" s="12" t="s">
        <v>223</v>
      </c>
      <c r="E130" s="13" t="s">
        <v>1741</v>
      </c>
      <c r="F130" s="11">
        <v>0</v>
      </c>
      <c r="G130" s="12">
        <v>0</v>
      </c>
      <c r="H130" s="12">
        <v>0</v>
      </c>
      <c r="I130" s="13">
        <v>0</v>
      </c>
      <c r="J130" s="30"/>
      <c r="K130" s="14">
        <v>0</v>
      </c>
      <c r="L130" s="12">
        <v>0</v>
      </c>
      <c r="M130" s="129">
        <v>0</v>
      </c>
      <c r="N130" s="13">
        <v>0</v>
      </c>
      <c r="O130" s="30"/>
      <c r="P130" s="14">
        <v>0</v>
      </c>
      <c r="Q130" s="12">
        <v>0</v>
      </c>
      <c r="R130" s="12">
        <v>0</v>
      </c>
      <c r="S130" s="13">
        <v>0</v>
      </c>
      <c r="T130" s="30"/>
      <c r="U130" s="14">
        <v>0</v>
      </c>
      <c r="V130" s="12">
        <v>0</v>
      </c>
      <c r="W130" s="12">
        <v>0</v>
      </c>
      <c r="X130" s="13">
        <v>0</v>
      </c>
      <c r="Y130" s="30"/>
      <c r="Z130" s="14">
        <v>0</v>
      </c>
      <c r="AA130" s="12">
        <v>0</v>
      </c>
      <c r="AB130" s="12">
        <v>0</v>
      </c>
      <c r="AC130" s="13">
        <v>0</v>
      </c>
      <c r="AD130" s="30"/>
      <c r="AE130" s="34">
        <f t="shared" si="24"/>
        <v>0</v>
      </c>
      <c r="AF130" s="15">
        <f t="shared" si="25"/>
        <v>0</v>
      </c>
      <c r="AG130" s="16">
        <f t="shared" si="26"/>
        <v>0</v>
      </c>
      <c r="AH130" s="48">
        <f t="shared" si="27"/>
        <v>0</v>
      </c>
      <c r="AI130" s="30"/>
      <c r="AJ130" s="14">
        <f t="shared" si="28"/>
        <v>0</v>
      </c>
      <c r="AK130" s="12">
        <f t="shared" si="29"/>
        <v>0</v>
      </c>
      <c r="AL130" s="12">
        <f t="shared" si="30"/>
        <v>0</v>
      </c>
      <c r="AM130" s="12">
        <f t="shared" si="31"/>
        <v>0</v>
      </c>
      <c r="AN130" s="17">
        <f t="shared" si="32"/>
        <v>0</v>
      </c>
      <c r="AO130" s="14">
        <f t="shared" si="33"/>
        <v>0</v>
      </c>
      <c r="AP130" s="12">
        <f t="shared" si="34"/>
        <v>0</v>
      </c>
      <c r="AQ130" s="12">
        <f t="shared" si="35"/>
        <v>0</v>
      </c>
      <c r="AR130" s="12">
        <f t="shared" si="36"/>
        <v>0</v>
      </c>
      <c r="AS130" s="17">
        <f t="shared" si="37"/>
        <v>0</v>
      </c>
      <c r="AT130" s="14">
        <f t="shared" si="38"/>
        <v>0</v>
      </c>
      <c r="AU130" s="12">
        <f t="shared" si="39"/>
        <v>0</v>
      </c>
      <c r="AV130" s="12">
        <f t="shared" si="40"/>
        <v>0</v>
      </c>
      <c r="AW130" s="12">
        <f t="shared" si="41"/>
        <v>0</v>
      </c>
      <c r="AX130" s="17">
        <f t="shared" si="42"/>
        <v>0</v>
      </c>
      <c r="AY130" s="14">
        <f t="shared" si="43"/>
        <v>0</v>
      </c>
      <c r="AZ130" s="12">
        <f t="shared" si="44"/>
        <v>0</v>
      </c>
      <c r="BA130" s="12">
        <f t="shared" si="45"/>
        <v>0</v>
      </c>
      <c r="BB130" s="12">
        <f t="shared" si="46"/>
        <v>0</v>
      </c>
      <c r="BC130" s="13">
        <f t="shared" si="47"/>
        <v>0</v>
      </c>
    </row>
    <row r="131" spans="1:55" ht="13">
      <c r="A131" s="19" t="s">
        <v>540</v>
      </c>
      <c r="B131" s="12" t="s">
        <v>7</v>
      </c>
      <c r="C131" s="12" t="s">
        <v>40</v>
      </c>
      <c r="D131" s="12" t="s">
        <v>1971</v>
      </c>
      <c r="E131" s="13" t="s">
        <v>1202</v>
      </c>
      <c r="F131" s="11">
        <v>0</v>
      </c>
      <c r="G131" s="12">
        <v>0</v>
      </c>
      <c r="H131" s="12">
        <v>0</v>
      </c>
      <c r="I131" s="13">
        <v>20</v>
      </c>
      <c r="J131" s="30"/>
      <c r="K131" s="14">
        <v>0</v>
      </c>
      <c r="L131" s="12">
        <v>1</v>
      </c>
      <c r="M131" s="129">
        <v>6</v>
      </c>
      <c r="N131" s="13">
        <v>237</v>
      </c>
      <c r="O131" s="30"/>
      <c r="P131" s="14">
        <v>0</v>
      </c>
      <c r="Q131" s="12">
        <v>0</v>
      </c>
      <c r="R131" s="12">
        <v>0</v>
      </c>
      <c r="S131" s="13">
        <v>0</v>
      </c>
      <c r="T131" s="30"/>
      <c r="U131" s="14">
        <v>0</v>
      </c>
      <c r="V131" s="12">
        <v>1</v>
      </c>
      <c r="W131" s="12">
        <v>71.5</v>
      </c>
      <c r="X131" s="13">
        <v>288</v>
      </c>
      <c r="Y131" s="30"/>
      <c r="Z131" s="14">
        <v>0</v>
      </c>
      <c r="AA131" s="12">
        <v>3</v>
      </c>
      <c r="AB131" s="12">
        <v>37.1</v>
      </c>
      <c r="AC131" s="13">
        <v>271</v>
      </c>
      <c r="AD131" s="30"/>
      <c r="AE131" s="34">
        <f t="shared" ref="AE131:AE194" si="48">LARGE(AO131:AS131,1)+LARGE(AO131:AS131,2)+LARGE(AO131:AS131,3)+LARGE(AO131:AS131,4)</f>
        <v>0</v>
      </c>
      <c r="AF131" s="15">
        <f t="shared" ref="AF131:AF194" si="49">LARGE(AT131:AX131,1)+LARGE(AT131:AX131,2)+LARGE(AT131:AX131,3)+LARGE(AT131:AX131,4)</f>
        <v>5</v>
      </c>
      <c r="AG131" s="16">
        <f t="shared" ref="AG131:AG194" si="50">LARGE(AY131:BC131,1)+LARGE(AY131:BC131,2)+LARGE(AY131:BC131,3)+LARGE(AY131:BC131,4)</f>
        <v>114.6</v>
      </c>
      <c r="AH131" s="48">
        <f t="shared" ref="AH131:AH194" si="51">LARGE(AJ131:AN131,1)+LARGE(AJ131:AN131,2)+LARGE(AJ131:AN131,3)+LARGE(AJ131:AN131,4)</f>
        <v>816</v>
      </c>
      <c r="AI131" s="30"/>
      <c r="AJ131" s="14">
        <f t="shared" ref="AJ131:AJ194" si="52">I131</f>
        <v>20</v>
      </c>
      <c r="AK131" s="12">
        <f t="shared" ref="AK131:AK194" si="53">N131</f>
        <v>237</v>
      </c>
      <c r="AL131" s="12">
        <f t="shared" ref="AL131:AL194" si="54">S131</f>
        <v>0</v>
      </c>
      <c r="AM131" s="12">
        <f t="shared" ref="AM131:AM194" si="55">X131</f>
        <v>288</v>
      </c>
      <c r="AN131" s="17">
        <f t="shared" ref="AN131:AN194" si="56">AC131</f>
        <v>271</v>
      </c>
      <c r="AO131" s="14">
        <f t="shared" ref="AO131:AO194" si="57">F131</f>
        <v>0</v>
      </c>
      <c r="AP131" s="12">
        <f t="shared" ref="AP131:AP194" si="58">K131</f>
        <v>0</v>
      </c>
      <c r="AQ131" s="12">
        <f t="shared" ref="AQ131:AQ194" si="59">P131</f>
        <v>0</v>
      </c>
      <c r="AR131" s="12">
        <f t="shared" ref="AR131:AR194" si="60">U131</f>
        <v>0</v>
      </c>
      <c r="AS131" s="17">
        <f t="shared" ref="AS131:AS194" si="61">Z131</f>
        <v>0</v>
      </c>
      <c r="AT131" s="14">
        <f t="shared" ref="AT131:AT194" si="62">G131</f>
        <v>0</v>
      </c>
      <c r="AU131" s="12">
        <f t="shared" ref="AU131:AU194" si="63">L131</f>
        <v>1</v>
      </c>
      <c r="AV131" s="12">
        <f t="shared" ref="AV131:AV194" si="64">Q131</f>
        <v>0</v>
      </c>
      <c r="AW131" s="12">
        <f t="shared" ref="AW131:AW194" si="65">V131</f>
        <v>1</v>
      </c>
      <c r="AX131" s="17">
        <f t="shared" ref="AX131:AX194" si="66">AA131</f>
        <v>3</v>
      </c>
      <c r="AY131" s="14">
        <f t="shared" ref="AY131:AY194" si="67">H131</f>
        <v>0</v>
      </c>
      <c r="AZ131" s="12">
        <f t="shared" ref="AZ131:AZ194" si="68">M131</f>
        <v>6</v>
      </c>
      <c r="BA131" s="12">
        <f t="shared" ref="BA131:BA194" si="69">R131</f>
        <v>0</v>
      </c>
      <c r="BB131" s="12">
        <f t="shared" ref="BB131:BB194" si="70">W131</f>
        <v>71.5</v>
      </c>
      <c r="BC131" s="13">
        <f t="shared" ref="BC131:BC194" si="71">AB131</f>
        <v>37.1</v>
      </c>
    </row>
    <row r="132" spans="1:55" ht="13">
      <c r="A132" s="19" t="s">
        <v>541</v>
      </c>
      <c r="B132" s="12" t="s">
        <v>14</v>
      </c>
      <c r="C132" s="12" t="s">
        <v>362</v>
      </c>
      <c r="D132" s="12" t="s">
        <v>175</v>
      </c>
      <c r="E132" s="13" t="s">
        <v>1202</v>
      </c>
      <c r="F132" s="11">
        <v>0</v>
      </c>
      <c r="G132" s="12">
        <v>0</v>
      </c>
      <c r="H132" s="12">
        <v>0</v>
      </c>
      <c r="I132" s="13">
        <v>0</v>
      </c>
      <c r="J132" s="30"/>
      <c r="K132" s="14">
        <v>0</v>
      </c>
      <c r="L132" s="12">
        <v>0</v>
      </c>
      <c r="M132" s="129">
        <v>0</v>
      </c>
      <c r="N132" s="13">
        <v>0</v>
      </c>
      <c r="O132" s="30"/>
      <c r="P132" s="14">
        <v>0</v>
      </c>
      <c r="Q132" s="12">
        <v>2</v>
      </c>
      <c r="R132" s="12">
        <v>16.100000000000001</v>
      </c>
      <c r="S132" s="13">
        <v>244</v>
      </c>
      <c r="T132" s="30"/>
      <c r="U132" s="14">
        <v>0</v>
      </c>
      <c r="V132" s="12">
        <v>0</v>
      </c>
      <c r="W132" s="12">
        <v>0</v>
      </c>
      <c r="X132" s="13">
        <v>0</v>
      </c>
      <c r="Y132" s="30"/>
      <c r="Z132" s="14">
        <v>0</v>
      </c>
      <c r="AA132" s="12">
        <v>0</v>
      </c>
      <c r="AB132" s="12">
        <v>0</v>
      </c>
      <c r="AC132" s="13">
        <v>0</v>
      </c>
      <c r="AD132" s="30"/>
      <c r="AE132" s="34">
        <f t="shared" si="48"/>
        <v>0</v>
      </c>
      <c r="AF132" s="15">
        <f t="shared" si="49"/>
        <v>2</v>
      </c>
      <c r="AG132" s="16">
        <f t="shared" si="50"/>
        <v>16.100000000000001</v>
      </c>
      <c r="AH132" s="48">
        <f t="shared" si="51"/>
        <v>244</v>
      </c>
      <c r="AI132" s="30"/>
      <c r="AJ132" s="14">
        <f t="shared" si="52"/>
        <v>0</v>
      </c>
      <c r="AK132" s="12">
        <f t="shared" si="53"/>
        <v>0</v>
      </c>
      <c r="AL132" s="12">
        <f t="shared" si="54"/>
        <v>244</v>
      </c>
      <c r="AM132" s="12">
        <f t="shared" si="55"/>
        <v>0</v>
      </c>
      <c r="AN132" s="17">
        <f t="shared" si="56"/>
        <v>0</v>
      </c>
      <c r="AO132" s="14">
        <f t="shared" si="57"/>
        <v>0</v>
      </c>
      <c r="AP132" s="12">
        <f t="shared" si="58"/>
        <v>0</v>
      </c>
      <c r="AQ132" s="12">
        <f t="shared" si="59"/>
        <v>0</v>
      </c>
      <c r="AR132" s="12">
        <f t="shared" si="60"/>
        <v>0</v>
      </c>
      <c r="AS132" s="17">
        <f t="shared" si="61"/>
        <v>0</v>
      </c>
      <c r="AT132" s="14">
        <f t="shared" si="62"/>
        <v>0</v>
      </c>
      <c r="AU132" s="12">
        <f t="shared" si="63"/>
        <v>0</v>
      </c>
      <c r="AV132" s="12">
        <f t="shared" si="64"/>
        <v>2</v>
      </c>
      <c r="AW132" s="12">
        <f t="shared" si="65"/>
        <v>0</v>
      </c>
      <c r="AX132" s="17">
        <f t="shared" si="66"/>
        <v>0</v>
      </c>
      <c r="AY132" s="14">
        <f t="shared" si="67"/>
        <v>0</v>
      </c>
      <c r="AZ132" s="12">
        <f t="shared" si="68"/>
        <v>0</v>
      </c>
      <c r="BA132" s="12">
        <f t="shared" si="69"/>
        <v>16.100000000000001</v>
      </c>
      <c r="BB132" s="12">
        <f t="shared" si="70"/>
        <v>0</v>
      </c>
      <c r="BC132" s="13">
        <f t="shared" si="71"/>
        <v>0</v>
      </c>
    </row>
    <row r="133" spans="1:55" ht="13">
      <c r="A133" s="19" t="s">
        <v>542</v>
      </c>
      <c r="B133" s="12" t="s">
        <v>1783</v>
      </c>
      <c r="C133" s="12" t="s">
        <v>130</v>
      </c>
      <c r="D133" s="12" t="s">
        <v>290</v>
      </c>
      <c r="E133" s="13" t="s">
        <v>1740</v>
      </c>
      <c r="F133" s="11">
        <v>0</v>
      </c>
      <c r="G133" s="12">
        <v>0</v>
      </c>
      <c r="H133" s="12">
        <v>0</v>
      </c>
      <c r="I133" s="13">
        <v>0</v>
      </c>
      <c r="J133" s="30"/>
      <c r="K133" s="14">
        <v>0</v>
      </c>
      <c r="L133" s="12">
        <v>0</v>
      </c>
      <c r="M133" s="129">
        <v>0</v>
      </c>
      <c r="N133" s="13">
        <v>0</v>
      </c>
      <c r="O133" s="30"/>
      <c r="P133" s="14">
        <v>0</v>
      </c>
      <c r="Q133" s="12">
        <v>0</v>
      </c>
      <c r="R133" s="12">
        <v>0</v>
      </c>
      <c r="S133" s="13">
        <v>0</v>
      </c>
      <c r="T133" s="30"/>
      <c r="U133" s="14">
        <v>0</v>
      </c>
      <c r="V133" s="12">
        <v>0</v>
      </c>
      <c r="W133" s="12">
        <v>0</v>
      </c>
      <c r="X133" s="13">
        <v>0</v>
      </c>
      <c r="Y133" s="30"/>
      <c r="Z133" s="14">
        <v>0</v>
      </c>
      <c r="AA133" s="12">
        <v>0</v>
      </c>
      <c r="AB133" s="12">
        <v>0</v>
      </c>
      <c r="AC133" s="13">
        <v>0</v>
      </c>
      <c r="AD133" s="30"/>
      <c r="AE133" s="34">
        <f t="shared" si="48"/>
        <v>0</v>
      </c>
      <c r="AF133" s="15">
        <f t="shared" si="49"/>
        <v>0</v>
      </c>
      <c r="AG133" s="16">
        <f t="shared" si="50"/>
        <v>0</v>
      </c>
      <c r="AH133" s="48">
        <f t="shared" si="51"/>
        <v>0</v>
      </c>
      <c r="AI133" s="30"/>
      <c r="AJ133" s="14">
        <f t="shared" si="52"/>
        <v>0</v>
      </c>
      <c r="AK133" s="12">
        <f t="shared" si="53"/>
        <v>0</v>
      </c>
      <c r="AL133" s="12">
        <f t="shared" si="54"/>
        <v>0</v>
      </c>
      <c r="AM133" s="12">
        <f t="shared" si="55"/>
        <v>0</v>
      </c>
      <c r="AN133" s="17">
        <f t="shared" si="56"/>
        <v>0</v>
      </c>
      <c r="AO133" s="14">
        <f t="shared" si="57"/>
        <v>0</v>
      </c>
      <c r="AP133" s="12">
        <f t="shared" si="58"/>
        <v>0</v>
      </c>
      <c r="AQ133" s="12">
        <f t="shared" si="59"/>
        <v>0</v>
      </c>
      <c r="AR133" s="12">
        <f t="shared" si="60"/>
        <v>0</v>
      </c>
      <c r="AS133" s="17">
        <f t="shared" si="61"/>
        <v>0</v>
      </c>
      <c r="AT133" s="14">
        <f t="shared" si="62"/>
        <v>0</v>
      </c>
      <c r="AU133" s="12">
        <f t="shared" si="63"/>
        <v>0</v>
      </c>
      <c r="AV133" s="12">
        <f t="shared" si="64"/>
        <v>0</v>
      </c>
      <c r="AW133" s="12">
        <f t="shared" si="65"/>
        <v>0</v>
      </c>
      <c r="AX133" s="17">
        <f t="shared" si="66"/>
        <v>0</v>
      </c>
      <c r="AY133" s="14">
        <f t="shared" si="67"/>
        <v>0</v>
      </c>
      <c r="AZ133" s="12">
        <f t="shared" si="68"/>
        <v>0</v>
      </c>
      <c r="BA133" s="12">
        <f t="shared" si="69"/>
        <v>0</v>
      </c>
      <c r="BB133" s="12">
        <f t="shared" si="70"/>
        <v>0</v>
      </c>
      <c r="BC133" s="13">
        <f t="shared" si="71"/>
        <v>0</v>
      </c>
    </row>
    <row r="134" spans="1:55" ht="13">
      <c r="A134" s="19" t="s">
        <v>543</v>
      </c>
      <c r="B134" s="12" t="s">
        <v>1176</v>
      </c>
      <c r="C134" s="12" t="s">
        <v>100</v>
      </c>
      <c r="D134" s="12" t="s">
        <v>317</v>
      </c>
      <c r="E134" s="13" t="s">
        <v>1205</v>
      </c>
      <c r="F134" s="11">
        <v>0</v>
      </c>
      <c r="G134" s="12">
        <v>0</v>
      </c>
      <c r="H134" s="12">
        <v>0</v>
      </c>
      <c r="I134" s="13">
        <v>0</v>
      </c>
      <c r="J134" s="30"/>
      <c r="K134" s="14">
        <v>0</v>
      </c>
      <c r="L134" s="12">
        <v>0</v>
      </c>
      <c r="M134" s="129">
        <v>0</v>
      </c>
      <c r="N134" s="13">
        <v>0</v>
      </c>
      <c r="O134" s="30"/>
      <c r="P134" s="14">
        <v>0</v>
      </c>
      <c r="Q134" s="12">
        <v>0</v>
      </c>
      <c r="R134" s="12">
        <v>0</v>
      </c>
      <c r="S134" s="13">
        <v>0</v>
      </c>
      <c r="T134" s="30"/>
      <c r="U134" s="14">
        <v>0</v>
      </c>
      <c r="V134" s="12">
        <v>0</v>
      </c>
      <c r="W134" s="12">
        <v>0</v>
      </c>
      <c r="X134" s="13">
        <v>0</v>
      </c>
      <c r="Y134" s="30"/>
      <c r="Z134" s="14">
        <v>0</v>
      </c>
      <c r="AA134" s="12">
        <v>0</v>
      </c>
      <c r="AB134" s="12">
        <v>0</v>
      </c>
      <c r="AC134" s="13">
        <v>0</v>
      </c>
      <c r="AD134" s="30"/>
      <c r="AE134" s="34">
        <f t="shared" si="48"/>
        <v>0</v>
      </c>
      <c r="AF134" s="15">
        <f t="shared" si="49"/>
        <v>0</v>
      </c>
      <c r="AG134" s="16">
        <f t="shared" si="50"/>
        <v>0</v>
      </c>
      <c r="AH134" s="48">
        <f t="shared" si="51"/>
        <v>0</v>
      </c>
      <c r="AI134" s="30"/>
      <c r="AJ134" s="14">
        <f t="shared" si="52"/>
        <v>0</v>
      </c>
      <c r="AK134" s="12">
        <f t="shared" si="53"/>
        <v>0</v>
      </c>
      <c r="AL134" s="12">
        <f t="shared" si="54"/>
        <v>0</v>
      </c>
      <c r="AM134" s="12">
        <f t="shared" si="55"/>
        <v>0</v>
      </c>
      <c r="AN134" s="17">
        <f t="shared" si="56"/>
        <v>0</v>
      </c>
      <c r="AO134" s="14">
        <f t="shared" si="57"/>
        <v>0</v>
      </c>
      <c r="AP134" s="12">
        <f t="shared" si="58"/>
        <v>0</v>
      </c>
      <c r="AQ134" s="12">
        <f t="shared" si="59"/>
        <v>0</v>
      </c>
      <c r="AR134" s="12">
        <f t="shared" si="60"/>
        <v>0</v>
      </c>
      <c r="AS134" s="17">
        <f t="shared" si="61"/>
        <v>0</v>
      </c>
      <c r="AT134" s="14">
        <f t="shared" si="62"/>
        <v>0</v>
      </c>
      <c r="AU134" s="12">
        <f t="shared" si="63"/>
        <v>0</v>
      </c>
      <c r="AV134" s="12">
        <f t="shared" si="64"/>
        <v>0</v>
      </c>
      <c r="AW134" s="12">
        <f t="shared" si="65"/>
        <v>0</v>
      </c>
      <c r="AX134" s="17">
        <f t="shared" si="66"/>
        <v>0</v>
      </c>
      <c r="AY134" s="14">
        <f t="shared" si="67"/>
        <v>0</v>
      </c>
      <c r="AZ134" s="12">
        <f t="shared" si="68"/>
        <v>0</v>
      </c>
      <c r="BA134" s="12">
        <f t="shared" si="69"/>
        <v>0</v>
      </c>
      <c r="BB134" s="12">
        <f t="shared" si="70"/>
        <v>0</v>
      </c>
      <c r="BC134" s="13">
        <f t="shared" si="71"/>
        <v>0</v>
      </c>
    </row>
    <row r="135" spans="1:55" ht="13">
      <c r="A135" s="19" t="s">
        <v>544</v>
      </c>
      <c r="B135" s="12" t="s">
        <v>1176</v>
      </c>
      <c r="C135" s="12" t="s">
        <v>1838</v>
      </c>
      <c r="D135" s="12" t="s">
        <v>1839</v>
      </c>
      <c r="E135" s="13" t="s">
        <v>1740</v>
      </c>
      <c r="F135" s="11">
        <v>0</v>
      </c>
      <c r="G135" s="12">
        <v>0</v>
      </c>
      <c r="H135" s="12">
        <v>0</v>
      </c>
      <c r="I135" s="13">
        <v>0</v>
      </c>
      <c r="J135" s="30"/>
      <c r="K135" s="14">
        <v>0</v>
      </c>
      <c r="L135" s="12">
        <v>0</v>
      </c>
      <c r="M135" s="129">
        <v>0</v>
      </c>
      <c r="N135" s="13">
        <v>0</v>
      </c>
      <c r="O135" s="30"/>
      <c r="P135" s="14">
        <v>0</v>
      </c>
      <c r="Q135" s="12">
        <v>0</v>
      </c>
      <c r="R135" s="12">
        <v>0</v>
      </c>
      <c r="S135" s="13">
        <v>0</v>
      </c>
      <c r="T135" s="30"/>
      <c r="U135" s="14">
        <v>0</v>
      </c>
      <c r="V135" s="12">
        <v>0</v>
      </c>
      <c r="W135" s="12">
        <v>0</v>
      </c>
      <c r="X135" s="13">
        <v>0</v>
      </c>
      <c r="Y135" s="30"/>
      <c r="Z135" s="14">
        <v>0</v>
      </c>
      <c r="AA135" s="12">
        <v>0</v>
      </c>
      <c r="AB135" s="12">
        <v>0</v>
      </c>
      <c r="AC135" s="13">
        <v>0</v>
      </c>
      <c r="AD135" s="30"/>
      <c r="AE135" s="34">
        <f t="shared" si="48"/>
        <v>0</v>
      </c>
      <c r="AF135" s="15">
        <f t="shared" si="49"/>
        <v>0</v>
      </c>
      <c r="AG135" s="16">
        <f t="shared" si="50"/>
        <v>0</v>
      </c>
      <c r="AH135" s="48">
        <f t="shared" si="51"/>
        <v>0</v>
      </c>
      <c r="AI135" s="30"/>
      <c r="AJ135" s="14">
        <f t="shared" si="52"/>
        <v>0</v>
      </c>
      <c r="AK135" s="12">
        <f t="shared" si="53"/>
        <v>0</v>
      </c>
      <c r="AL135" s="12">
        <f t="shared" si="54"/>
        <v>0</v>
      </c>
      <c r="AM135" s="12">
        <f t="shared" si="55"/>
        <v>0</v>
      </c>
      <c r="AN135" s="17">
        <f t="shared" si="56"/>
        <v>0</v>
      </c>
      <c r="AO135" s="14">
        <f t="shared" si="57"/>
        <v>0</v>
      </c>
      <c r="AP135" s="12">
        <f t="shared" si="58"/>
        <v>0</v>
      </c>
      <c r="AQ135" s="12">
        <f t="shared" si="59"/>
        <v>0</v>
      </c>
      <c r="AR135" s="12">
        <f t="shared" si="60"/>
        <v>0</v>
      </c>
      <c r="AS135" s="17">
        <f t="shared" si="61"/>
        <v>0</v>
      </c>
      <c r="AT135" s="14">
        <f t="shared" si="62"/>
        <v>0</v>
      </c>
      <c r="AU135" s="12">
        <f t="shared" si="63"/>
        <v>0</v>
      </c>
      <c r="AV135" s="12">
        <f t="shared" si="64"/>
        <v>0</v>
      </c>
      <c r="AW135" s="12">
        <f t="shared" si="65"/>
        <v>0</v>
      </c>
      <c r="AX135" s="17">
        <f t="shared" si="66"/>
        <v>0</v>
      </c>
      <c r="AY135" s="14">
        <f t="shared" si="67"/>
        <v>0</v>
      </c>
      <c r="AZ135" s="12">
        <f t="shared" si="68"/>
        <v>0</v>
      </c>
      <c r="BA135" s="12">
        <f t="shared" si="69"/>
        <v>0</v>
      </c>
      <c r="BB135" s="12">
        <f t="shared" si="70"/>
        <v>0</v>
      </c>
      <c r="BC135" s="13">
        <f t="shared" si="71"/>
        <v>0</v>
      </c>
    </row>
    <row r="136" spans="1:55" ht="13">
      <c r="A136" s="19" t="s">
        <v>545</v>
      </c>
      <c r="B136" s="12" t="s">
        <v>1209</v>
      </c>
      <c r="C136" s="12" t="s">
        <v>31</v>
      </c>
      <c r="D136" s="12" t="s">
        <v>349</v>
      </c>
      <c r="E136" s="13" t="s">
        <v>1741</v>
      </c>
      <c r="F136" s="11">
        <v>0</v>
      </c>
      <c r="G136" s="12">
        <v>0</v>
      </c>
      <c r="H136" s="12">
        <v>0</v>
      </c>
      <c r="I136" s="13">
        <v>0</v>
      </c>
      <c r="J136" s="30"/>
      <c r="K136" s="14">
        <v>0</v>
      </c>
      <c r="L136" s="12">
        <v>0</v>
      </c>
      <c r="M136" s="129">
        <v>0</v>
      </c>
      <c r="N136" s="13">
        <v>0</v>
      </c>
      <c r="O136" s="30"/>
      <c r="P136" s="14">
        <v>0</v>
      </c>
      <c r="Q136" s="12">
        <v>0</v>
      </c>
      <c r="R136" s="12">
        <v>0</v>
      </c>
      <c r="S136" s="13">
        <v>0</v>
      </c>
      <c r="T136" s="30"/>
      <c r="U136" s="14">
        <v>0</v>
      </c>
      <c r="V136" s="12">
        <v>0</v>
      </c>
      <c r="W136" s="12">
        <v>0</v>
      </c>
      <c r="X136" s="13">
        <v>0</v>
      </c>
      <c r="Y136" s="30"/>
      <c r="Z136" s="14">
        <v>0</v>
      </c>
      <c r="AA136" s="12">
        <v>0</v>
      </c>
      <c r="AB136" s="12">
        <v>0</v>
      </c>
      <c r="AC136" s="13">
        <v>0</v>
      </c>
      <c r="AD136" s="30"/>
      <c r="AE136" s="34">
        <f t="shared" si="48"/>
        <v>0</v>
      </c>
      <c r="AF136" s="15">
        <f t="shared" si="49"/>
        <v>0</v>
      </c>
      <c r="AG136" s="16">
        <f t="shared" si="50"/>
        <v>0</v>
      </c>
      <c r="AH136" s="48">
        <f t="shared" si="51"/>
        <v>0</v>
      </c>
      <c r="AI136" s="30"/>
      <c r="AJ136" s="14">
        <f t="shared" si="52"/>
        <v>0</v>
      </c>
      <c r="AK136" s="12">
        <f t="shared" si="53"/>
        <v>0</v>
      </c>
      <c r="AL136" s="12">
        <f t="shared" si="54"/>
        <v>0</v>
      </c>
      <c r="AM136" s="12">
        <f t="shared" si="55"/>
        <v>0</v>
      </c>
      <c r="AN136" s="17">
        <f t="shared" si="56"/>
        <v>0</v>
      </c>
      <c r="AO136" s="14">
        <f t="shared" si="57"/>
        <v>0</v>
      </c>
      <c r="AP136" s="12">
        <f t="shared" si="58"/>
        <v>0</v>
      </c>
      <c r="AQ136" s="12">
        <f t="shared" si="59"/>
        <v>0</v>
      </c>
      <c r="AR136" s="12">
        <f t="shared" si="60"/>
        <v>0</v>
      </c>
      <c r="AS136" s="17">
        <f t="shared" si="61"/>
        <v>0</v>
      </c>
      <c r="AT136" s="14">
        <f t="shared" si="62"/>
        <v>0</v>
      </c>
      <c r="AU136" s="12">
        <f t="shared" si="63"/>
        <v>0</v>
      </c>
      <c r="AV136" s="12">
        <f t="shared" si="64"/>
        <v>0</v>
      </c>
      <c r="AW136" s="12">
        <f t="shared" si="65"/>
        <v>0</v>
      </c>
      <c r="AX136" s="17">
        <f t="shared" si="66"/>
        <v>0</v>
      </c>
      <c r="AY136" s="14">
        <f t="shared" si="67"/>
        <v>0</v>
      </c>
      <c r="AZ136" s="12">
        <f t="shared" si="68"/>
        <v>0</v>
      </c>
      <c r="BA136" s="12">
        <f t="shared" si="69"/>
        <v>0</v>
      </c>
      <c r="BB136" s="12">
        <f t="shared" si="70"/>
        <v>0</v>
      </c>
      <c r="BC136" s="13">
        <f t="shared" si="71"/>
        <v>0</v>
      </c>
    </row>
    <row r="137" spans="1:55" ht="13">
      <c r="A137" s="19" t="s">
        <v>546</v>
      </c>
      <c r="B137" s="12" t="s">
        <v>1783</v>
      </c>
      <c r="C137" s="12" t="s">
        <v>1859</v>
      </c>
      <c r="D137" s="12" t="s">
        <v>311</v>
      </c>
      <c r="E137" s="13" t="s">
        <v>1767</v>
      </c>
      <c r="F137" s="11">
        <v>0</v>
      </c>
      <c r="G137" s="12">
        <v>0</v>
      </c>
      <c r="H137" s="12">
        <v>0</v>
      </c>
      <c r="I137" s="13">
        <v>20</v>
      </c>
      <c r="J137" s="30"/>
      <c r="K137" s="14">
        <v>0</v>
      </c>
      <c r="L137" s="12">
        <v>0</v>
      </c>
      <c r="M137" s="129">
        <v>0</v>
      </c>
      <c r="N137" s="13">
        <v>0</v>
      </c>
      <c r="O137" s="30"/>
      <c r="P137" s="14">
        <v>0</v>
      </c>
      <c r="Q137" s="12">
        <v>1</v>
      </c>
      <c r="R137" s="12">
        <v>1.5</v>
      </c>
      <c r="S137" s="13">
        <v>131</v>
      </c>
      <c r="T137" s="30"/>
      <c r="U137" s="14">
        <v>0</v>
      </c>
      <c r="V137" s="12">
        <v>0</v>
      </c>
      <c r="W137" s="12">
        <v>0</v>
      </c>
      <c r="X137" s="13">
        <v>0</v>
      </c>
      <c r="Y137" s="30"/>
      <c r="Z137" s="14">
        <v>0</v>
      </c>
      <c r="AA137" s="12">
        <v>0</v>
      </c>
      <c r="AB137" s="12">
        <v>0</v>
      </c>
      <c r="AC137" s="13">
        <v>0</v>
      </c>
      <c r="AD137" s="30"/>
      <c r="AE137" s="34">
        <f t="shared" si="48"/>
        <v>0</v>
      </c>
      <c r="AF137" s="15">
        <f t="shared" si="49"/>
        <v>1</v>
      </c>
      <c r="AG137" s="16">
        <f t="shared" si="50"/>
        <v>1.5</v>
      </c>
      <c r="AH137" s="48">
        <f t="shared" si="51"/>
        <v>151</v>
      </c>
      <c r="AI137" s="30"/>
      <c r="AJ137" s="14">
        <f t="shared" si="52"/>
        <v>20</v>
      </c>
      <c r="AK137" s="12">
        <f t="shared" si="53"/>
        <v>0</v>
      </c>
      <c r="AL137" s="12">
        <f t="shared" si="54"/>
        <v>131</v>
      </c>
      <c r="AM137" s="12">
        <f t="shared" si="55"/>
        <v>0</v>
      </c>
      <c r="AN137" s="17">
        <f t="shared" si="56"/>
        <v>0</v>
      </c>
      <c r="AO137" s="14">
        <f t="shared" si="57"/>
        <v>0</v>
      </c>
      <c r="AP137" s="12">
        <f t="shared" si="58"/>
        <v>0</v>
      </c>
      <c r="AQ137" s="12">
        <f t="shared" si="59"/>
        <v>0</v>
      </c>
      <c r="AR137" s="12">
        <f t="shared" si="60"/>
        <v>0</v>
      </c>
      <c r="AS137" s="17">
        <f t="shared" si="61"/>
        <v>0</v>
      </c>
      <c r="AT137" s="14">
        <f t="shared" si="62"/>
        <v>0</v>
      </c>
      <c r="AU137" s="12">
        <f t="shared" si="63"/>
        <v>0</v>
      </c>
      <c r="AV137" s="12">
        <f t="shared" si="64"/>
        <v>1</v>
      </c>
      <c r="AW137" s="12">
        <f t="shared" si="65"/>
        <v>0</v>
      </c>
      <c r="AX137" s="17">
        <f t="shared" si="66"/>
        <v>0</v>
      </c>
      <c r="AY137" s="14">
        <f t="shared" si="67"/>
        <v>0</v>
      </c>
      <c r="AZ137" s="12">
        <f t="shared" si="68"/>
        <v>0</v>
      </c>
      <c r="BA137" s="12">
        <f t="shared" si="69"/>
        <v>1.5</v>
      </c>
      <c r="BB137" s="12">
        <f t="shared" si="70"/>
        <v>0</v>
      </c>
      <c r="BC137" s="13">
        <f t="shared" si="71"/>
        <v>0</v>
      </c>
    </row>
    <row r="138" spans="1:55" ht="13">
      <c r="A138" s="19" t="s">
        <v>547</v>
      </c>
      <c r="B138" s="12" t="s">
        <v>12</v>
      </c>
      <c r="C138" s="12" t="s">
        <v>1860</v>
      </c>
      <c r="D138" s="12" t="s">
        <v>1677</v>
      </c>
      <c r="E138" s="13" t="s">
        <v>1203</v>
      </c>
      <c r="F138" s="11">
        <v>0</v>
      </c>
      <c r="G138" s="12">
        <v>0</v>
      </c>
      <c r="H138" s="12">
        <v>0</v>
      </c>
      <c r="I138" s="13">
        <v>0</v>
      </c>
      <c r="J138" s="30"/>
      <c r="K138" s="14">
        <v>0</v>
      </c>
      <c r="L138" s="12">
        <v>0</v>
      </c>
      <c r="M138" s="129">
        <v>0</v>
      </c>
      <c r="N138" s="13">
        <v>0</v>
      </c>
      <c r="O138" s="30"/>
      <c r="P138" s="14">
        <v>0</v>
      </c>
      <c r="Q138" s="12">
        <v>0</v>
      </c>
      <c r="R138" s="12">
        <v>0</v>
      </c>
      <c r="S138" s="13">
        <v>20</v>
      </c>
      <c r="T138" s="30"/>
      <c r="U138" s="14">
        <v>0</v>
      </c>
      <c r="V138" s="12">
        <v>0</v>
      </c>
      <c r="W138" s="12">
        <v>0</v>
      </c>
      <c r="X138" s="13">
        <v>0</v>
      </c>
      <c r="Y138" s="30"/>
      <c r="Z138" s="14">
        <v>0</v>
      </c>
      <c r="AA138" s="12">
        <v>3</v>
      </c>
      <c r="AB138" s="12">
        <v>50.9</v>
      </c>
      <c r="AC138" s="13">
        <v>284</v>
      </c>
      <c r="AD138" s="30"/>
      <c r="AE138" s="34">
        <f t="shared" si="48"/>
        <v>0</v>
      </c>
      <c r="AF138" s="15">
        <f t="shared" si="49"/>
        <v>3</v>
      </c>
      <c r="AG138" s="16">
        <f t="shared" si="50"/>
        <v>50.9</v>
      </c>
      <c r="AH138" s="48">
        <f t="shared" si="51"/>
        <v>304</v>
      </c>
      <c r="AI138" s="30"/>
      <c r="AJ138" s="14">
        <f t="shared" si="52"/>
        <v>0</v>
      </c>
      <c r="AK138" s="12">
        <f t="shared" si="53"/>
        <v>0</v>
      </c>
      <c r="AL138" s="12">
        <f t="shared" si="54"/>
        <v>20</v>
      </c>
      <c r="AM138" s="12">
        <f t="shared" si="55"/>
        <v>0</v>
      </c>
      <c r="AN138" s="17">
        <f t="shared" si="56"/>
        <v>284</v>
      </c>
      <c r="AO138" s="14">
        <f t="shared" si="57"/>
        <v>0</v>
      </c>
      <c r="AP138" s="12">
        <f t="shared" si="58"/>
        <v>0</v>
      </c>
      <c r="AQ138" s="12">
        <f t="shared" si="59"/>
        <v>0</v>
      </c>
      <c r="AR138" s="12">
        <f t="shared" si="60"/>
        <v>0</v>
      </c>
      <c r="AS138" s="17">
        <f t="shared" si="61"/>
        <v>0</v>
      </c>
      <c r="AT138" s="14">
        <f t="shared" si="62"/>
        <v>0</v>
      </c>
      <c r="AU138" s="12">
        <f t="shared" si="63"/>
        <v>0</v>
      </c>
      <c r="AV138" s="12">
        <f t="shared" si="64"/>
        <v>0</v>
      </c>
      <c r="AW138" s="12">
        <f t="shared" si="65"/>
        <v>0</v>
      </c>
      <c r="AX138" s="17">
        <f t="shared" si="66"/>
        <v>3</v>
      </c>
      <c r="AY138" s="14">
        <f t="shared" si="67"/>
        <v>0</v>
      </c>
      <c r="AZ138" s="12">
        <f t="shared" si="68"/>
        <v>0</v>
      </c>
      <c r="BA138" s="12">
        <f t="shared" si="69"/>
        <v>0</v>
      </c>
      <c r="BB138" s="12">
        <f t="shared" si="70"/>
        <v>0</v>
      </c>
      <c r="BC138" s="13">
        <f t="shared" si="71"/>
        <v>50.9</v>
      </c>
    </row>
    <row r="139" spans="1:55" ht="13">
      <c r="A139" s="19" t="s">
        <v>548</v>
      </c>
      <c r="B139" s="12" t="s">
        <v>1209</v>
      </c>
      <c r="C139" s="12" t="s">
        <v>56</v>
      </c>
      <c r="D139" s="12" t="s">
        <v>348</v>
      </c>
      <c r="E139" s="13" t="s">
        <v>1768</v>
      </c>
      <c r="F139" s="11">
        <v>0</v>
      </c>
      <c r="G139" s="12">
        <v>0</v>
      </c>
      <c r="H139" s="12">
        <v>0</v>
      </c>
      <c r="I139" s="13">
        <v>0</v>
      </c>
      <c r="J139" s="30"/>
      <c r="K139" s="14">
        <v>0</v>
      </c>
      <c r="L139" s="12">
        <v>0</v>
      </c>
      <c r="M139" s="129">
        <v>0</v>
      </c>
      <c r="N139" s="13">
        <v>0</v>
      </c>
      <c r="O139" s="30"/>
      <c r="P139" s="14">
        <v>0</v>
      </c>
      <c r="Q139" s="12">
        <v>0</v>
      </c>
      <c r="R139" s="12">
        <v>0</v>
      </c>
      <c r="S139" s="13">
        <v>0</v>
      </c>
      <c r="T139" s="30"/>
      <c r="U139" s="14">
        <v>0</v>
      </c>
      <c r="V139" s="12">
        <v>0</v>
      </c>
      <c r="W139" s="12">
        <v>0</v>
      </c>
      <c r="X139" s="13">
        <v>0</v>
      </c>
      <c r="Y139" s="30"/>
      <c r="Z139" s="14">
        <v>0</v>
      </c>
      <c r="AA139" s="12">
        <v>0</v>
      </c>
      <c r="AB139" s="12">
        <v>0</v>
      </c>
      <c r="AC139" s="13">
        <v>0</v>
      </c>
      <c r="AD139" s="30"/>
      <c r="AE139" s="34">
        <f t="shared" si="48"/>
        <v>0</v>
      </c>
      <c r="AF139" s="15">
        <f t="shared" si="49"/>
        <v>0</v>
      </c>
      <c r="AG139" s="16">
        <f t="shared" si="50"/>
        <v>0</v>
      </c>
      <c r="AH139" s="48">
        <f t="shared" si="51"/>
        <v>0</v>
      </c>
      <c r="AI139" s="30"/>
      <c r="AJ139" s="14">
        <f t="shared" si="52"/>
        <v>0</v>
      </c>
      <c r="AK139" s="12">
        <f t="shared" si="53"/>
        <v>0</v>
      </c>
      <c r="AL139" s="12">
        <f t="shared" si="54"/>
        <v>0</v>
      </c>
      <c r="AM139" s="12">
        <f t="shared" si="55"/>
        <v>0</v>
      </c>
      <c r="AN139" s="17">
        <f t="shared" si="56"/>
        <v>0</v>
      </c>
      <c r="AO139" s="14">
        <f t="shared" si="57"/>
        <v>0</v>
      </c>
      <c r="AP139" s="12">
        <f t="shared" si="58"/>
        <v>0</v>
      </c>
      <c r="AQ139" s="12">
        <f t="shared" si="59"/>
        <v>0</v>
      </c>
      <c r="AR139" s="12">
        <f t="shared" si="60"/>
        <v>0</v>
      </c>
      <c r="AS139" s="17">
        <f t="shared" si="61"/>
        <v>0</v>
      </c>
      <c r="AT139" s="14">
        <f t="shared" si="62"/>
        <v>0</v>
      </c>
      <c r="AU139" s="12">
        <f t="shared" si="63"/>
        <v>0</v>
      </c>
      <c r="AV139" s="12">
        <f t="shared" si="64"/>
        <v>0</v>
      </c>
      <c r="AW139" s="12">
        <f t="shared" si="65"/>
        <v>0</v>
      </c>
      <c r="AX139" s="17">
        <f t="shared" si="66"/>
        <v>0</v>
      </c>
      <c r="AY139" s="14">
        <f t="shared" si="67"/>
        <v>0</v>
      </c>
      <c r="AZ139" s="12">
        <f t="shared" si="68"/>
        <v>0</v>
      </c>
      <c r="BA139" s="12">
        <f t="shared" si="69"/>
        <v>0</v>
      </c>
      <c r="BB139" s="12">
        <f t="shared" si="70"/>
        <v>0</v>
      </c>
      <c r="BC139" s="13">
        <f t="shared" si="71"/>
        <v>0</v>
      </c>
    </row>
    <row r="140" spans="1:55" ht="13">
      <c r="A140" s="19" t="s">
        <v>549</v>
      </c>
      <c r="B140" s="12" t="s">
        <v>9</v>
      </c>
      <c r="C140" s="12" t="s">
        <v>1861</v>
      </c>
      <c r="D140" s="12" t="s">
        <v>1132</v>
      </c>
      <c r="E140" s="13" t="s">
        <v>1202</v>
      </c>
      <c r="F140" s="11">
        <v>0</v>
      </c>
      <c r="G140" s="12">
        <v>0</v>
      </c>
      <c r="H140" s="12">
        <v>0</v>
      </c>
      <c r="I140" s="13">
        <v>0</v>
      </c>
      <c r="J140" s="30"/>
      <c r="K140" s="14">
        <v>0</v>
      </c>
      <c r="L140" s="12">
        <v>0</v>
      </c>
      <c r="M140" s="129">
        <v>0</v>
      </c>
      <c r="N140" s="13">
        <v>0</v>
      </c>
      <c r="O140" s="30"/>
      <c r="P140" s="14">
        <v>0</v>
      </c>
      <c r="Q140" s="12">
        <v>0</v>
      </c>
      <c r="R140" s="12">
        <v>0</v>
      </c>
      <c r="S140" s="13">
        <v>20</v>
      </c>
      <c r="T140" s="30"/>
      <c r="U140" s="14">
        <v>0</v>
      </c>
      <c r="V140" s="12">
        <v>0</v>
      </c>
      <c r="W140" s="12">
        <v>0</v>
      </c>
      <c r="X140" s="13">
        <v>0</v>
      </c>
      <c r="Y140" s="30"/>
      <c r="Z140" s="14">
        <v>0</v>
      </c>
      <c r="AA140" s="12">
        <v>0</v>
      </c>
      <c r="AB140" s="12">
        <v>0</v>
      </c>
      <c r="AC140" s="13">
        <v>0</v>
      </c>
      <c r="AD140" s="30"/>
      <c r="AE140" s="34">
        <f t="shared" si="48"/>
        <v>0</v>
      </c>
      <c r="AF140" s="15">
        <f t="shared" si="49"/>
        <v>0</v>
      </c>
      <c r="AG140" s="16">
        <f t="shared" si="50"/>
        <v>0</v>
      </c>
      <c r="AH140" s="48">
        <f t="shared" si="51"/>
        <v>20</v>
      </c>
      <c r="AI140" s="30"/>
      <c r="AJ140" s="14">
        <f t="shared" si="52"/>
        <v>0</v>
      </c>
      <c r="AK140" s="12">
        <f t="shared" si="53"/>
        <v>0</v>
      </c>
      <c r="AL140" s="12">
        <f t="shared" si="54"/>
        <v>20</v>
      </c>
      <c r="AM140" s="12">
        <f t="shared" si="55"/>
        <v>0</v>
      </c>
      <c r="AN140" s="17">
        <f t="shared" si="56"/>
        <v>0</v>
      </c>
      <c r="AO140" s="14">
        <f t="shared" si="57"/>
        <v>0</v>
      </c>
      <c r="AP140" s="12">
        <f t="shared" si="58"/>
        <v>0</v>
      </c>
      <c r="AQ140" s="12">
        <f t="shared" si="59"/>
        <v>0</v>
      </c>
      <c r="AR140" s="12">
        <f t="shared" si="60"/>
        <v>0</v>
      </c>
      <c r="AS140" s="17">
        <f t="shared" si="61"/>
        <v>0</v>
      </c>
      <c r="AT140" s="14">
        <f t="shared" si="62"/>
        <v>0</v>
      </c>
      <c r="AU140" s="12">
        <f t="shared" si="63"/>
        <v>0</v>
      </c>
      <c r="AV140" s="12">
        <f t="shared" si="64"/>
        <v>0</v>
      </c>
      <c r="AW140" s="12">
        <f t="shared" si="65"/>
        <v>0</v>
      </c>
      <c r="AX140" s="17">
        <f t="shared" si="66"/>
        <v>0</v>
      </c>
      <c r="AY140" s="14">
        <f t="shared" si="67"/>
        <v>0</v>
      </c>
      <c r="AZ140" s="12">
        <f t="shared" si="68"/>
        <v>0</v>
      </c>
      <c r="BA140" s="12">
        <f t="shared" si="69"/>
        <v>0</v>
      </c>
      <c r="BB140" s="12">
        <f t="shared" si="70"/>
        <v>0</v>
      </c>
      <c r="BC140" s="13">
        <f t="shared" si="71"/>
        <v>0</v>
      </c>
    </row>
    <row r="141" spans="1:55" ht="13">
      <c r="A141" s="19" t="s">
        <v>550</v>
      </c>
      <c r="B141" s="12" t="s">
        <v>9</v>
      </c>
      <c r="C141" s="12" t="s">
        <v>327</v>
      </c>
      <c r="D141" s="12" t="s">
        <v>73</v>
      </c>
      <c r="E141" s="13" t="s">
        <v>1205</v>
      </c>
      <c r="F141" s="11">
        <v>0</v>
      </c>
      <c r="G141" s="12">
        <v>0</v>
      </c>
      <c r="H141" s="12">
        <v>0</v>
      </c>
      <c r="I141" s="13">
        <v>20</v>
      </c>
      <c r="J141" s="30"/>
      <c r="K141" s="14">
        <v>1</v>
      </c>
      <c r="L141" s="12">
        <v>2</v>
      </c>
      <c r="M141" s="129">
        <v>3.6999999999999997</v>
      </c>
      <c r="N141" s="13">
        <v>215</v>
      </c>
      <c r="O141" s="30"/>
      <c r="P141" s="14">
        <v>0</v>
      </c>
      <c r="Q141" s="12">
        <v>0</v>
      </c>
      <c r="R141" s="12">
        <v>0</v>
      </c>
      <c r="S141" s="13">
        <v>0</v>
      </c>
      <c r="T141" s="30"/>
      <c r="U141" s="14">
        <v>1</v>
      </c>
      <c r="V141" s="12">
        <v>0</v>
      </c>
      <c r="W141" s="12">
        <v>2.5</v>
      </c>
      <c r="X141" s="13">
        <v>215</v>
      </c>
      <c r="Y141" s="30"/>
      <c r="Z141" s="14">
        <v>0</v>
      </c>
      <c r="AA141" s="12">
        <v>0</v>
      </c>
      <c r="AB141" s="12">
        <v>0</v>
      </c>
      <c r="AC141" s="13">
        <v>20</v>
      </c>
      <c r="AD141" s="30"/>
      <c r="AE141" s="34">
        <f t="shared" si="48"/>
        <v>2</v>
      </c>
      <c r="AF141" s="15">
        <f t="shared" si="49"/>
        <v>2</v>
      </c>
      <c r="AG141" s="16">
        <f t="shared" si="50"/>
        <v>6.1999999999999993</v>
      </c>
      <c r="AH141" s="48">
        <f t="shared" si="51"/>
        <v>470</v>
      </c>
      <c r="AI141" s="30"/>
      <c r="AJ141" s="14">
        <f t="shared" si="52"/>
        <v>20</v>
      </c>
      <c r="AK141" s="12">
        <f t="shared" si="53"/>
        <v>215</v>
      </c>
      <c r="AL141" s="12">
        <f t="shared" si="54"/>
        <v>0</v>
      </c>
      <c r="AM141" s="12">
        <f t="shared" si="55"/>
        <v>215</v>
      </c>
      <c r="AN141" s="17">
        <f t="shared" si="56"/>
        <v>20</v>
      </c>
      <c r="AO141" s="14">
        <f t="shared" si="57"/>
        <v>0</v>
      </c>
      <c r="AP141" s="12">
        <f t="shared" si="58"/>
        <v>1</v>
      </c>
      <c r="AQ141" s="12">
        <f t="shared" si="59"/>
        <v>0</v>
      </c>
      <c r="AR141" s="12">
        <f t="shared" si="60"/>
        <v>1</v>
      </c>
      <c r="AS141" s="17">
        <f t="shared" si="61"/>
        <v>0</v>
      </c>
      <c r="AT141" s="14">
        <f t="shared" si="62"/>
        <v>0</v>
      </c>
      <c r="AU141" s="12">
        <f t="shared" si="63"/>
        <v>2</v>
      </c>
      <c r="AV141" s="12">
        <f t="shared" si="64"/>
        <v>0</v>
      </c>
      <c r="AW141" s="12">
        <f t="shared" si="65"/>
        <v>0</v>
      </c>
      <c r="AX141" s="17">
        <f t="shared" si="66"/>
        <v>0</v>
      </c>
      <c r="AY141" s="14">
        <f t="shared" si="67"/>
        <v>0</v>
      </c>
      <c r="AZ141" s="12">
        <f t="shared" si="68"/>
        <v>3.6999999999999997</v>
      </c>
      <c r="BA141" s="12">
        <f t="shared" si="69"/>
        <v>0</v>
      </c>
      <c r="BB141" s="12">
        <f t="shared" si="70"/>
        <v>2.5</v>
      </c>
      <c r="BC141" s="13">
        <f t="shared" si="71"/>
        <v>0</v>
      </c>
    </row>
    <row r="142" spans="1:55" ht="13">
      <c r="A142" s="19" t="s">
        <v>551</v>
      </c>
      <c r="B142" s="12" t="s">
        <v>1783</v>
      </c>
      <c r="C142" s="12" t="s">
        <v>176</v>
      </c>
      <c r="D142" s="12" t="s">
        <v>284</v>
      </c>
      <c r="E142" s="13" t="s">
        <v>1205</v>
      </c>
      <c r="F142" s="11">
        <v>0</v>
      </c>
      <c r="G142" s="12">
        <v>0</v>
      </c>
      <c r="H142" s="12">
        <v>0</v>
      </c>
      <c r="I142" s="13">
        <v>20</v>
      </c>
      <c r="J142" s="30"/>
      <c r="K142" s="14">
        <v>0</v>
      </c>
      <c r="L142" s="12">
        <v>0</v>
      </c>
      <c r="M142" s="129">
        <v>0</v>
      </c>
      <c r="N142" s="13">
        <v>20</v>
      </c>
      <c r="O142" s="30"/>
      <c r="P142" s="14">
        <v>0</v>
      </c>
      <c r="Q142" s="12">
        <v>0</v>
      </c>
      <c r="R142" s="12">
        <v>0</v>
      </c>
      <c r="S142" s="13">
        <v>0</v>
      </c>
      <c r="T142" s="30"/>
      <c r="U142" s="14">
        <v>0</v>
      </c>
      <c r="V142" s="12">
        <v>0</v>
      </c>
      <c r="W142" s="12">
        <v>0</v>
      </c>
      <c r="X142" s="13">
        <v>0</v>
      </c>
      <c r="Y142" s="30"/>
      <c r="Z142" s="14">
        <v>0</v>
      </c>
      <c r="AA142" s="12">
        <v>0</v>
      </c>
      <c r="AB142" s="12">
        <v>0</v>
      </c>
      <c r="AC142" s="13">
        <v>0</v>
      </c>
      <c r="AD142" s="30"/>
      <c r="AE142" s="34">
        <f t="shared" si="48"/>
        <v>0</v>
      </c>
      <c r="AF142" s="15">
        <f t="shared" si="49"/>
        <v>0</v>
      </c>
      <c r="AG142" s="16">
        <f t="shared" si="50"/>
        <v>0</v>
      </c>
      <c r="AH142" s="48">
        <f t="shared" si="51"/>
        <v>40</v>
      </c>
      <c r="AI142" s="30"/>
      <c r="AJ142" s="14">
        <f t="shared" si="52"/>
        <v>20</v>
      </c>
      <c r="AK142" s="12">
        <f t="shared" si="53"/>
        <v>20</v>
      </c>
      <c r="AL142" s="12">
        <f t="shared" si="54"/>
        <v>0</v>
      </c>
      <c r="AM142" s="12">
        <f t="shared" si="55"/>
        <v>0</v>
      </c>
      <c r="AN142" s="17">
        <f t="shared" si="56"/>
        <v>0</v>
      </c>
      <c r="AO142" s="14">
        <f t="shared" si="57"/>
        <v>0</v>
      </c>
      <c r="AP142" s="12">
        <f t="shared" si="58"/>
        <v>0</v>
      </c>
      <c r="AQ142" s="12">
        <f t="shared" si="59"/>
        <v>0</v>
      </c>
      <c r="AR142" s="12">
        <f t="shared" si="60"/>
        <v>0</v>
      </c>
      <c r="AS142" s="17">
        <f t="shared" si="61"/>
        <v>0</v>
      </c>
      <c r="AT142" s="14">
        <f t="shared" si="62"/>
        <v>0</v>
      </c>
      <c r="AU142" s="12">
        <f t="shared" si="63"/>
        <v>0</v>
      </c>
      <c r="AV142" s="12">
        <f t="shared" si="64"/>
        <v>0</v>
      </c>
      <c r="AW142" s="12">
        <f t="shared" si="65"/>
        <v>0</v>
      </c>
      <c r="AX142" s="17">
        <f t="shared" si="66"/>
        <v>0</v>
      </c>
      <c r="AY142" s="14">
        <f t="shared" si="67"/>
        <v>0</v>
      </c>
      <c r="AZ142" s="12">
        <f t="shared" si="68"/>
        <v>0</v>
      </c>
      <c r="BA142" s="12">
        <f t="shared" si="69"/>
        <v>0</v>
      </c>
      <c r="BB142" s="12">
        <f t="shared" si="70"/>
        <v>0</v>
      </c>
      <c r="BC142" s="13">
        <f t="shared" si="71"/>
        <v>0</v>
      </c>
    </row>
    <row r="143" spans="1:55" ht="13">
      <c r="A143" s="19" t="s">
        <v>552</v>
      </c>
      <c r="B143" s="12" t="s">
        <v>9</v>
      </c>
      <c r="C143" s="12" t="s">
        <v>282</v>
      </c>
      <c r="D143" s="12" t="s">
        <v>1852</v>
      </c>
      <c r="E143" s="13" t="s">
        <v>1203</v>
      </c>
      <c r="F143" s="11">
        <v>0</v>
      </c>
      <c r="G143" s="12">
        <v>0</v>
      </c>
      <c r="H143" s="12">
        <v>0</v>
      </c>
      <c r="I143" s="13">
        <v>0</v>
      </c>
      <c r="J143" s="30"/>
      <c r="K143" s="14">
        <v>0</v>
      </c>
      <c r="L143" s="12">
        <v>0</v>
      </c>
      <c r="M143" s="129">
        <v>0</v>
      </c>
      <c r="N143" s="13">
        <v>0</v>
      </c>
      <c r="O143" s="30"/>
      <c r="P143" s="14">
        <v>0</v>
      </c>
      <c r="Q143" s="12">
        <v>0</v>
      </c>
      <c r="R143" s="12">
        <v>0</v>
      </c>
      <c r="S143" s="13">
        <v>0</v>
      </c>
      <c r="T143" s="30"/>
      <c r="U143" s="14">
        <v>1</v>
      </c>
      <c r="V143" s="12">
        <v>0</v>
      </c>
      <c r="W143" s="12">
        <v>0.9</v>
      </c>
      <c r="X143" s="13">
        <v>179</v>
      </c>
      <c r="Y143" s="30"/>
      <c r="Z143" s="14">
        <v>1</v>
      </c>
      <c r="AA143" s="12">
        <v>2</v>
      </c>
      <c r="AB143" s="12">
        <v>11.5</v>
      </c>
      <c r="AC143" s="13">
        <v>219</v>
      </c>
      <c r="AD143" s="30"/>
      <c r="AE143" s="34">
        <f t="shared" si="48"/>
        <v>2</v>
      </c>
      <c r="AF143" s="15">
        <f t="shared" si="49"/>
        <v>2</v>
      </c>
      <c r="AG143" s="16">
        <f t="shared" si="50"/>
        <v>12.4</v>
      </c>
      <c r="AH143" s="48">
        <f t="shared" si="51"/>
        <v>398</v>
      </c>
      <c r="AI143" s="30"/>
      <c r="AJ143" s="14">
        <f t="shared" si="52"/>
        <v>0</v>
      </c>
      <c r="AK143" s="12">
        <f t="shared" si="53"/>
        <v>0</v>
      </c>
      <c r="AL143" s="12">
        <f t="shared" si="54"/>
        <v>0</v>
      </c>
      <c r="AM143" s="12">
        <f t="shared" si="55"/>
        <v>179</v>
      </c>
      <c r="AN143" s="17">
        <f t="shared" si="56"/>
        <v>219</v>
      </c>
      <c r="AO143" s="14">
        <f t="shared" si="57"/>
        <v>0</v>
      </c>
      <c r="AP143" s="12">
        <f t="shared" si="58"/>
        <v>0</v>
      </c>
      <c r="AQ143" s="12">
        <f t="shared" si="59"/>
        <v>0</v>
      </c>
      <c r="AR143" s="12">
        <f t="shared" si="60"/>
        <v>1</v>
      </c>
      <c r="AS143" s="17">
        <f t="shared" si="61"/>
        <v>1</v>
      </c>
      <c r="AT143" s="14">
        <f t="shared" si="62"/>
        <v>0</v>
      </c>
      <c r="AU143" s="12">
        <f t="shared" si="63"/>
        <v>0</v>
      </c>
      <c r="AV143" s="12">
        <f t="shared" si="64"/>
        <v>0</v>
      </c>
      <c r="AW143" s="12">
        <f t="shared" si="65"/>
        <v>0</v>
      </c>
      <c r="AX143" s="17">
        <f t="shared" si="66"/>
        <v>2</v>
      </c>
      <c r="AY143" s="14">
        <f t="shared" si="67"/>
        <v>0</v>
      </c>
      <c r="AZ143" s="12">
        <f t="shared" si="68"/>
        <v>0</v>
      </c>
      <c r="BA143" s="12">
        <f t="shared" si="69"/>
        <v>0</v>
      </c>
      <c r="BB143" s="12">
        <f t="shared" si="70"/>
        <v>0.9</v>
      </c>
      <c r="BC143" s="13">
        <f t="shared" si="71"/>
        <v>11.5</v>
      </c>
    </row>
    <row r="144" spans="1:55" ht="13">
      <c r="A144" s="19" t="s">
        <v>553</v>
      </c>
      <c r="B144" s="12" t="s">
        <v>9</v>
      </c>
      <c r="C144" s="12" t="s">
        <v>121</v>
      </c>
      <c r="D144" s="12" t="s">
        <v>135</v>
      </c>
      <c r="E144" s="13" t="s">
        <v>1741</v>
      </c>
      <c r="F144" s="11">
        <v>0</v>
      </c>
      <c r="G144" s="12">
        <v>0</v>
      </c>
      <c r="H144" s="12">
        <v>0</v>
      </c>
      <c r="I144" s="13">
        <v>0</v>
      </c>
      <c r="J144" s="30"/>
      <c r="K144" s="14">
        <v>0</v>
      </c>
      <c r="L144" s="12">
        <v>0</v>
      </c>
      <c r="M144" s="129">
        <v>0</v>
      </c>
      <c r="N144" s="13">
        <v>20</v>
      </c>
      <c r="O144" s="30"/>
      <c r="P144" s="14">
        <v>0</v>
      </c>
      <c r="Q144" s="12">
        <v>0</v>
      </c>
      <c r="R144" s="12">
        <v>0</v>
      </c>
      <c r="S144" s="13">
        <v>20</v>
      </c>
      <c r="T144" s="30"/>
      <c r="U144" s="14">
        <v>0</v>
      </c>
      <c r="V144" s="12">
        <v>0</v>
      </c>
      <c r="W144" s="12">
        <v>0</v>
      </c>
      <c r="X144" s="13">
        <v>20</v>
      </c>
      <c r="Y144" s="30"/>
      <c r="Z144" s="14">
        <v>0</v>
      </c>
      <c r="AA144" s="12">
        <v>0</v>
      </c>
      <c r="AB144" s="12">
        <v>0</v>
      </c>
      <c r="AC144" s="13">
        <v>0</v>
      </c>
      <c r="AD144" s="30"/>
      <c r="AE144" s="34">
        <f t="shared" si="48"/>
        <v>0</v>
      </c>
      <c r="AF144" s="15">
        <f t="shared" si="49"/>
        <v>0</v>
      </c>
      <c r="AG144" s="16">
        <f t="shared" si="50"/>
        <v>0</v>
      </c>
      <c r="AH144" s="48">
        <f t="shared" si="51"/>
        <v>60</v>
      </c>
      <c r="AI144" s="30"/>
      <c r="AJ144" s="14">
        <f t="shared" si="52"/>
        <v>0</v>
      </c>
      <c r="AK144" s="12">
        <f t="shared" si="53"/>
        <v>20</v>
      </c>
      <c r="AL144" s="12">
        <f t="shared" si="54"/>
        <v>20</v>
      </c>
      <c r="AM144" s="12">
        <f t="shared" si="55"/>
        <v>20</v>
      </c>
      <c r="AN144" s="17">
        <f t="shared" si="56"/>
        <v>0</v>
      </c>
      <c r="AO144" s="14">
        <f t="shared" si="57"/>
        <v>0</v>
      </c>
      <c r="AP144" s="12">
        <f t="shared" si="58"/>
        <v>0</v>
      </c>
      <c r="AQ144" s="12">
        <f t="shared" si="59"/>
        <v>0</v>
      </c>
      <c r="AR144" s="12">
        <f t="shared" si="60"/>
        <v>0</v>
      </c>
      <c r="AS144" s="17">
        <f t="shared" si="61"/>
        <v>0</v>
      </c>
      <c r="AT144" s="14">
        <f t="shared" si="62"/>
        <v>0</v>
      </c>
      <c r="AU144" s="12">
        <f t="shared" si="63"/>
        <v>0</v>
      </c>
      <c r="AV144" s="12">
        <f t="shared" si="64"/>
        <v>0</v>
      </c>
      <c r="AW144" s="12">
        <f t="shared" si="65"/>
        <v>0</v>
      </c>
      <c r="AX144" s="17">
        <f t="shared" si="66"/>
        <v>0</v>
      </c>
      <c r="AY144" s="14">
        <f t="shared" si="67"/>
        <v>0</v>
      </c>
      <c r="AZ144" s="12">
        <f t="shared" si="68"/>
        <v>0</v>
      </c>
      <c r="BA144" s="12">
        <f t="shared" si="69"/>
        <v>0</v>
      </c>
      <c r="BB144" s="12">
        <f t="shared" si="70"/>
        <v>0</v>
      </c>
      <c r="BC144" s="13">
        <f t="shared" si="71"/>
        <v>0</v>
      </c>
    </row>
    <row r="145" spans="1:55" ht="13">
      <c r="A145" s="19" t="s">
        <v>554</v>
      </c>
      <c r="B145" s="12" t="s">
        <v>13</v>
      </c>
      <c r="C145" s="12" t="s">
        <v>129</v>
      </c>
      <c r="D145" s="12" t="s">
        <v>102</v>
      </c>
      <c r="E145" s="13" t="s">
        <v>1205</v>
      </c>
      <c r="F145" s="11">
        <v>0</v>
      </c>
      <c r="G145" s="12">
        <v>1</v>
      </c>
      <c r="H145" s="12">
        <v>51.7</v>
      </c>
      <c r="I145" s="13">
        <v>298</v>
      </c>
      <c r="J145" s="30"/>
      <c r="K145" s="14">
        <v>0</v>
      </c>
      <c r="L145" s="12">
        <v>1</v>
      </c>
      <c r="M145" s="129">
        <v>11.5</v>
      </c>
      <c r="N145" s="13">
        <v>262</v>
      </c>
      <c r="O145" s="30"/>
      <c r="P145" s="14">
        <v>0</v>
      </c>
      <c r="Q145" s="12">
        <v>0</v>
      </c>
      <c r="R145" s="12">
        <v>0</v>
      </c>
      <c r="S145" s="13">
        <v>0</v>
      </c>
      <c r="T145" s="30"/>
      <c r="U145" s="14">
        <v>0</v>
      </c>
      <c r="V145" s="12">
        <v>0</v>
      </c>
      <c r="W145" s="12">
        <v>0</v>
      </c>
      <c r="X145" s="13">
        <v>0</v>
      </c>
      <c r="Y145" s="30"/>
      <c r="Z145" s="14">
        <v>0</v>
      </c>
      <c r="AA145" s="12">
        <v>0</v>
      </c>
      <c r="AB145" s="12">
        <v>0</v>
      </c>
      <c r="AC145" s="13">
        <v>0</v>
      </c>
      <c r="AD145" s="30"/>
      <c r="AE145" s="34">
        <f t="shared" si="48"/>
        <v>0</v>
      </c>
      <c r="AF145" s="15">
        <f t="shared" si="49"/>
        <v>2</v>
      </c>
      <c r="AG145" s="16">
        <f t="shared" si="50"/>
        <v>63.2</v>
      </c>
      <c r="AH145" s="48">
        <f t="shared" si="51"/>
        <v>560</v>
      </c>
      <c r="AI145" s="30"/>
      <c r="AJ145" s="14">
        <f t="shared" si="52"/>
        <v>298</v>
      </c>
      <c r="AK145" s="12">
        <f t="shared" si="53"/>
        <v>262</v>
      </c>
      <c r="AL145" s="12">
        <f t="shared" si="54"/>
        <v>0</v>
      </c>
      <c r="AM145" s="12">
        <f t="shared" si="55"/>
        <v>0</v>
      </c>
      <c r="AN145" s="17">
        <f t="shared" si="56"/>
        <v>0</v>
      </c>
      <c r="AO145" s="14">
        <f t="shared" si="57"/>
        <v>0</v>
      </c>
      <c r="AP145" s="12">
        <f t="shared" si="58"/>
        <v>0</v>
      </c>
      <c r="AQ145" s="12">
        <f t="shared" si="59"/>
        <v>0</v>
      </c>
      <c r="AR145" s="12">
        <f t="shared" si="60"/>
        <v>0</v>
      </c>
      <c r="AS145" s="17">
        <f t="shared" si="61"/>
        <v>0</v>
      </c>
      <c r="AT145" s="14">
        <f t="shared" si="62"/>
        <v>1</v>
      </c>
      <c r="AU145" s="12">
        <f t="shared" si="63"/>
        <v>1</v>
      </c>
      <c r="AV145" s="12">
        <f t="shared" si="64"/>
        <v>0</v>
      </c>
      <c r="AW145" s="12">
        <f t="shared" si="65"/>
        <v>0</v>
      </c>
      <c r="AX145" s="17">
        <f t="shared" si="66"/>
        <v>0</v>
      </c>
      <c r="AY145" s="14">
        <f t="shared" si="67"/>
        <v>51.7</v>
      </c>
      <c r="AZ145" s="12">
        <f t="shared" si="68"/>
        <v>11.5</v>
      </c>
      <c r="BA145" s="12">
        <f t="shared" si="69"/>
        <v>0</v>
      </c>
      <c r="BB145" s="12">
        <f t="shared" si="70"/>
        <v>0</v>
      </c>
      <c r="BC145" s="13">
        <f t="shared" si="71"/>
        <v>0</v>
      </c>
    </row>
    <row r="146" spans="1:55" ht="13">
      <c r="A146" s="19" t="s">
        <v>555</v>
      </c>
      <c r="B146" s="12" t="s">
        <v>1190</v>
      </c>
      <c r="C146" s="12" t="s">
        <v>343</v>
      </c>
      <c r="D146" s="12" t="s">
        <v>30</v>
      </c>
      <c r="E146" s="13" t="s">
        <v>1768</v>
      </c>
      <c r="F146" s="11">
        <v>0</v>
      </c>
      <c r="G146" s="12">
        <v>0</v>
      </c>
      <c r="H146" s="12">
        <v>0</v>
      </c>
      <c r="I146" s="13">
        <v>0</v>
      </c>
      <c r="J146" s="30"/>
      <c r="K146" s="14">
        <v>0</v>
      </c>
      <c r="L146" s="12">
        <v>0</v>
      </c>
      <c r="M146" s="129">
        <v>0</v>
      </c>
      <c r="N146" s="13">
        <v>0</v>
      </c>
      <c r="O146" s="30"/>
      <c r="P146" s="14">
        <v>0</v>
      </c>
      <c r="Q146" s="12">
        <v>0</v>
      </c>
      <c r="R146" s="12">
        <v>0</v>
      </c>
      <c r="S146" s="13">
        <v>0</v>
      </c>
      <c r="T146" s="30"/>
      <c r="U146" s="14">
        <v>0</v>
      </c>
      <c r="V146" s="12">
        <v>0</v>
      </c>
      <c r="W146" s="12">
        <v>0</v>
      </c>
      <c r="X146" s="13">
        <v>0</v>
      </c>
      <c r="Y146" s="30"/>
      <c r="Z146" s="14">
        <v>0</v>
      </c>
      <c r="AA146" s="12">
        <v>0</v>
      </c>
      <c r="AB146" s="12">
        <v>0</v>
      </c>
      <c r="AC146" s="13">
        <v>0</v>
      </c>
      <c r="AD146" s="30"/>
      <c r="AE146" s="34">
        <f t="shared" si="48"/>
        <v>0</v>
      </c>
      <c r="AF146" s="15">
        <f t="shared" si="49"/>
        <v>0</v>
      </c>
      <c r="AG146" s="16">
        <f t="shared" si="50"/>
        <v>0</v>
      </c>
      <c r="AH146" s="48">
        <f t="shared" si="51"/>
        <v>0</v>
      </c>
      <c r="AI146" s="30"/>
      <c r="AJ146" s="14">
        <f t="shared" si="52"/>
        <v>0</v>
      </c>
      <c r="AK146" s="12">
        <f t="shared" si="53"/>
        <v>0</v>
      </c>
      <c r="AL146" s="12">
        <f t="shared" si="54"/>
        <v>0</v>
      </c>
      <c r="AM146" s="12">
        <f t="shared" si="55"/>
        <v>0</v>
      </c>
      <c r="AN146" s="17">
        <f t="shared" si="56"/>
        <v>0</v>
      </c>
      <c r="AO146" s="14">
        <f t="shared" si="57"/>
        <v>0</v>
      </c>
      <c r="AP146" s="12">
        <f t="shared" si="58"/>
        <v>0</v>
      </c>
      <c r="AQ146" s="12">
        <f t="shared" si="59"/>
        <v>0</v>
      </c>
      <c r="AR146" s="12">
        <f t="shared" si="60"/>
        <v>0</v>
      </c>
      <c r="AS146" s="17">
        <f t="shared" si="61"/>
        <v>0</v>
      </c>
      <c r="AT146" s="14">
        <f t="shared" si="62"/>
        <v>0</v>
      </c>
      <c r="AU146" s="12">
        <f t="shared" si="63"/>
        <v>0</v>
      </c>
      <c r="AV146" s="12">
        <f t="shared" si="64"/>
        <v>0</v>
      </c>
      <c r="AW146" s="12">
        <f t="shared" si="65"/>
        <v>0</v>
      </c>
      <c r="AX146" s="17">
        <f t="shared" si="66"/>
        <v>0</v>
      </c>
      <c r="AY146" s="14">
        <f t="shared" si="67"/>
        <v>0</v>
      </c>
      <c r="AZ146" s="12">
        <f t="shared" si="68"/>
        <v>0</v>
      </c>
      <c r="BA146" s="12">
        <f t="shared" si="69"/>
        <v>0</v>
      </c>
      <c r="BB146" s="12">
        <f t="shared" si="70"/>
        <v>0</v>
      </c>
      <c r="BC146" s="13">
        <f t="shared" si="71"/>
        <v>0</v>
      </c>
    </row>
    <row r="147" spans="1:55" ht="13">
      <c r="A147" s="19" t="s">
        <v>556</v>
      </c>
      <c r="B147" s="12" t="s">
        <v>11</v>
      </c>
      <c r="C147" s="12" t="s">
        <v>31</v>
      </c>
      <c r="D147" s="12" t="s">
        <v>32</v>
      </c>
      <c r="E147" s="13" t="s">
        <v>1205</v>
      </c>
      <c r="F147" s="11">
        <v>0</v>
      </c>
      <c r="G147" s="12">
        <v>0</v>
      </c>
      <c r="H147" s="12">
        <v>0</v>
      </c>
      <c r="I147" s="13">
        <v>20</v>
      </c>
      <c r="J147" s="30"/>
      <c r="K147" s="14">
        <v>0</v>
      </c>
      <c r="L147" s="12">
        <v>1</v>
      </c>
      <c r="M147" s="129">
        <v>4.5</v>
      </c>
      <c r="N147" s="13">
        <v>223</v>
      </c>
      <c r="O147" s="30"/>
      <c r="P147" s="14">
        <v>0</v>
      </c>
      <c r="Q147" s="12">
        <v>0</v>
      </c>
      <c r="R147" s="12">
        <v>0</v>
      </c>
      <c r="S147" s="13">
        <v>20</v>
      </c>
      <c r="T147" s="30"/>
      <c r="U147" s="14">
        <v>0</v>
      </c>
      <c r="V147" s="12">
        <v>2</v>
      </c>
      <c r="W147" s="12">
        <v>30.700000000000003</v>
      </c>
      <c r="X147" s="13">
        <v>283</v>
      </c>
      <c r="Y147" s="30"/>
      <c r="Z147" s="14">
        <v>0</v>
      </c>
      <c r="AA147" s="12">
        <v>1</v>
      </c>
      <c r="AB147" s="12">
        <v>7</v>
      </c>
      <c r="AC147" s="13">
        <v>206</v>
      </c>
      <c r="AD147" s="30"/>
      <c r="AE147" s="34">
        <f t="shared" si="48"/>
        <v>0</v>
      </c>
      <c r="AF147" s="15">
        <f t="shared" si="49"/>
        <v>4</v>
      </c>
      <c r="AG147" s="16">
        <f t="shared" si="50"/>
        <v>42.2</v>
      </c>
      <c r="AH147" s="48">
        <f t="shared" si="51"/>
        <v>732</v>
      </c>
      <c r="AI147" s="30"/>
      <c r="AJ147" s="14">
        <f t="shared" si="52"/>
        <v>20</v>
      </c>
      <c r="AK147" s="12">
        <f t="shared" si="53"/>
        <v>223</v>
      </c>
      <c r="AL147" s="12">
        <f t="shared" si="54"/>
        <v>20</v>
      </c>
      <c r="AM147" s="12">
        <f t="shared" si="55"/>
        <v>283</v>
      </c>
      <c r="AN147" s="17">
        <f t="shared" si="56"/>
        <v>206</v>
      </c>
      <c r="AO147" s="14">
        <f t="shared" si="57"/>
        <v>0</v>
      </c>
      <c r="AP147" s="12">
        <f t="shared" si="58"/>
        <v>0</v>
      </c>
      <c r="AQ147" s="12">
        <f t="shared" si="59"/>
        <v>0</v>
      </c>
      <c r="AR147" s="12">
        <f t="shared" si="60"/>
        <v>0</v>
      </c>
      <c r="AS147" s="17">
        <f t="shared" si="61"/>
        <v>0</v>
      </c>
      <c r="AT147" s="14">
        <f t="shared" si="62"/>
        <v>0</v>
      </c>
      <c r="AU147" s="12">
        <f t="shared" si="63"/>
        <v>1</v>
      </c>
      <c r="AV147" s="12">
        <f t="shared" si="64"/>
        <v>0</v>
      </c>
      <c r="AW147" s="12">
        <f t="shared" si="65"/>
        <v>2</v>
      </c>
      <c r="AX147" s="17">
        <f t="shared" si="66"/>
        <v>1</v>
      </c>
      <c r="AY147" s="14">
        <f t="shared" si="67"/>
        <v>0</v>
      </c>
      <c r="AZ147" s="12">
        <f t="shared" si="68"/>
        <v>4.5</v>
      </c>
      <c r="BA147" s="12">
        <f t="shared" si="69"/>
        <v>0</v>
      </c>
      <c r="BB147" s="12">
        <f t="shared" si="70"/>
        <v>30.700000000000003</v>
      </c>
      <c r="BC147" s="13">
        <f t="shared" si="71"/>
        <v>7</v>
      </c>
    </row>
    <row r="148" spans="1:55" ht="13">
      <c r="A148" s="19" t="s">
        <v>557</v>
      </c>
      <c r="B148" s="12" t="s">
        <v>9</v>
      </c>
      <c r="C148" s="12" t="s">
        <v>47</v>
      </c>
      <c r="D148" s="12" t="s">
        <v>131</v>
      </c>
      <c r="E148" s="13" t="s">
        <v>1741</v>
      </c>
      <c r="F148" s="11">
        <v>0</v>
      </c>
      <c r="G148" s="12">
        <v>0</v>
      </c>
      <c r="H148" s="12">
        <v>0</v>
      </c>
      <c r="I148" s="13">
        <v>0</v>
      </c>
      <c r="J148" s="30"/>
      <c r="K148" s="14">
        <v>0</v>
      </c>
      <c r="L148" s="12">
        <v>0</v>
      </c>
      <c r="M148" s="129">
        <v>0</v>
      </c>
      <c r="N148" s="13">
        <v>0</v>
      </c>
      <c r="O148" s="30"/>
      <c r="P148" s="14">
        <v>0</v>
      </c>
      <c r="Q148" s="12">
        <v>0</v>
      </c>
      <c r="R148" s="12">
        <v>0</v>
      </c>
      <c r="S148" s="13">
        <v>0</v>
      </c>
      <c r="T148" s="30"/>
      <c r="U148" s="14">
        <v>0</v>
      </c>
      <c r="V148" s="12">
        <v>0</v>
      </c>
      <c r="W148" s="12">
        <v>0</v>
      </c>
      <c r="X148" s="13">
        <v>0</v>
      </c>
      <c r="Y148" s="30"/>
      <c r="Z148" s="14">
        <v>0</v>
      </c>
      <c r="AA148" s="12">
        <v>0</v>
      </c>
      <c r="AB148" s="12">
        <v>0</v>
      </c>
      <c r="AC148" s="13">
        <v>0</v>
      </c>
      <c r="AD148" s="30"/>
      <c r="AE148" s="34">
        <f t="shared" si="48"/>
        <v>0</v>
      </c>
      <c r="AF148" s="15">
        <f t="shared" si="49"/>
        <v>0</v>
      </c>
      <c r="AG148" s="16">
        <f t="shared" si="50"/>
        <v>0</v>
      </c>
      <c r="AH148" s="48">
        <f t="shared" si="51"/>
        <v>0</v>
      </c>
      <c r="AI148" s="30"/>
      <c r="AJ148" s="14">
        <f t="shared" si="52"/>
        <v>0</v>
      </c>
      <c r="AK148" s="12">
        <f t="shared" si="53"/>
        <v>0</v>
      </c>
      <c r="AL148" s="12">
        <f t="shared" si="54"/>
        <v>0</v>
      </c>
      <c r="AM148" s="12">
        <f t="shared" si="55"/>
        <v>0</v>
      </c>
      <c r="AN148" s="17">
        <f t="shared" si="56"/>
        <v>0</v>
      </c>
      <c r="AO148" s="14">
        <f t="shared" si="57"/>
        <v>0</v>
      </c>
      <c r="AP148" s="12">
        <f t="shared" si="58"/>
        <v>0</v>
      </c>
      <c r="AQ148" s="12">
        <f t="shared" si="59"/>
        <v>0</v>
      </c>
      <c r="AR148" s="12">
        <f t="shared" si="60"/>
        <v>0</v>
      </c>
      <c r="AS148" s="17">
        <f t="shared" si="61"/>
        <v>0</v>
      </c>
      <c r="AT148" s="14">
        <f t="shared" si="62"/>
        <v>0</v>
      </c>
      <c r="AU148" s="12">
        <f t="shared" si="63"/>
        <v>0</v>
      </c>
      <c r="AV148" s="12">
        <f t="shared" si="64"/>
        <v>0</v>
      </c>
      <c r="AW148" s="12">
        <f t="shared" si="65"/>
        <v>0</v>
      </c>
      <c r="AX148" s="17">
        <f t="shared" si="66"/>
        <v>0</v>
      </c>
      <c r="AY148" s="14">
        <f t="shared" si="67"/>
        <v>0</v>
      </c>
      <c r="AZ148" s="12">
        <f t="shared" si="68"/>
        <v>0</v>
      </c>
      <c r="BA148" s="12">
        <f t="shared" si="69"/>
        <v>0</v>
      </c>
      <c r="BB148" s="12">
        <f t="shared" si="70"/>
        <v>0</v>
      </c>
      <c r="BC148" s="13">
        <f t="shared" si="71"/>
        <v>0</v>
      </c>
    </row>
    <row r="149" spans="1:55" ht="13">
      <c r="A149" s="19" t="s">
        <v>558</v>
      </c>
      <c r="B149" s="12" t="s">
        <v>1783</v>
      </c>
      <c r="C149" s="12" t="s">
        <v>1682</v>
      </c>
      <c r="D149" s="12" t="s">
        <v>1683</v>
      </c>
      <c r="E149" s="13" t="s">
        <v>1740</v>
      </c>
      <c r="F149" s="11">
        <v>1</v>
      </c>
      <c r="G149" s="12">
        <v>0</v>
      </c>
      <c r="H149" s="12">
        <v>1.2</v>
      </c>
      <c r="I149" s="13">
        <v>240</v>
      </c>
      <c r="J149" s="30"/>
      <c r="K149" s="14">
        <v>1</v>
      </c>
      <c r="L149" s="12">
        <v>2</v>
      </c>
      <c r="M149" s="129">
        <v>11</v>
      </c>
      <c r="N149" s="13">
        <v>258</v>
      </c>
      <c r="O149" s="30"/>
      <c r="P149" s="14">
        <v>0</v>
      </c>
      <c r="Q149" s="12">
        <v>1</v>
      </c>
      <c r="R149" s="12">
        <v>3.8</v>
      </c>
      <c r="S149" s="13">
        <v>164</v>
      </c>
      <c r="T149" s="30"/>
      <c r="U149" s="14">
        <v>0</v>
      </c>
      <c r="V149" s="12">
        <v>0</v>
      </c>
      <c r="W149" s="12">
        <v>0</v>
      </c>
      <c r="X149" s="13">
        <v>20</v>
      </c>
      <c r="Y149" s="30"/>
      <c r="Z149" s="14">
        <v>2</v>
      </c>
      <c r="AA149" s="12">
        <v>0</v>
      </c>
      <c r="AB149" s="12">
        <v>2.2000000000000002</v>
      </c>
      <c r="AC149" s="13">
        <v>169</v>
      </c>
      <c r="AD149" s="30"/>
      <c r="AE149" s="34">
        <f t="shared" si="48"/>
        <v>4</v>
      </c>
      <c r="AF149" s="15">
        <f t="shared" si="49"/>
        <v>3</v>
      </c>
      <c r="AG149" s="16">
        <f t="shared" si="50"/>
        <v>18.2</v>
      </c>
      <c r="AH149" s="48">
        <f t="shared" si="51"/>
        <v>831</v>
      </c>
      <c r="AI149" s="30"/>
      <c r="AJ149" s="14">
        <f t="shared" si="52"/>
        <v>240</v>
      </c>
      <c r="AK149" s="12">
        <f t="shared" si="53"/>
        <v>258</v>
      </c>
      <c r="AL149" s="12">
        <f t="shared" si="54"/>
        <v>164</v>
      </c>
      <c r="AM149" s="12">
        <f t="shared" si="55"/>
        <v>20</v>
      </c>
      <c r="AN149" s="17">
        <f t="shared" si="56"/>
        <v>169</v>
      </c>
      <c r="AO149" s="14">
        <f t="shared" si="57"/>
        <v>1</v>
      </c>
      <c r="AP149" s="12">
        <f t="shared" si="58"/>
        <v>1</v>
      </c>
      <c r="AQ149" s="12">
        <f t="shared" si="59"/>
        <v>0</v>
      </c>
      <c r="AR149" s="12">
        <f t="shared" si="60"/>
        <v>0</v>
      </c>
      <c r="AS149" s="17">
        <f t="shared" si="61"/>
        <v>2</v>
      </c>
      <c r="AT149" s="14">
        <f t="shared" si="62"/>
        <v>0</v>
      </c>
      <c r="AU149" s="12">
        <f t="shared" si="63"/>
        <v>2</v>
      </c>
      <c r="AV149" s="12">
        <f t="shared" si="64"/>
        <v>1</v>
      </c>
      <c r="AW149" s="12">
        <f t="shared" si="65"/>
        <v>0</v>
      </c>
      <c r="AX149" s="17">
        <f t="shared" si="66"/>
        <v>0</v>
      </c>
      <c r="AY149" s="14">
        <f t="shared" si="67"/>
        <v>1.2</v>
      </c>
      <c r="AZ149" s="12">
        <f t="shared" si="68"/>
        <v>11</v>
      </c>
      <c r="BA149" s="12">
        <f t="shared" si="69"/>
        <v>3.8</v>
      </c>
      <c r="BB149" s="12">
        <f t="shared" si="70"/>
        <v>0</v>
      </c>
      <c r="BC149" s="13">
        <f t="shared" si="71"/>
        <v>2.2000000000000002</v>
      </c>
    </row>
    <row r="150" spans="1:55" ht="13">
      <c r="A150" s="19" t="s">
        <v>559</v>
      </c>
      <c r="B150" s="12" t="s">
        <v>12</v>
      </c>
      <c r="C150" s="12" t="s">
        <v>304</v>
      </c>
      <c r="D150" s="12" t="s">
        <v>338</v>
      </c>
      <c r="E150" s="13" t="s">
        <v>1740</v>
      </c>
      <c r="F150" s="11">
        <v>0</v>
      </c>
      <c r="G150" s="12">
        <v>0</v>
      </c>
      <c r="H150" s="12">
        <v>0</v>
      </c>
      <c r="I150" s="13">
        <v>20</v>
      </c>
      <c r="J150" s="30"/>
      <c r="K150" s="14">
        <v>0</v>
      </c>
      <c r="L150" s="12">
        <v>0</v>
      </c>
      <c r="M150" s="129">
        <v>0</v>
      </c>
      <c r="N150" s="13">
        <v>20</v>
      </c>
      <c r="O150" s="30"/>
      <c r="P150" s="14">
        <v>0</v>
      </c>
      <c r="Q150" s="12">
        <v>0</v>
      </c>
      <c r="R150" s="12">
        <v>0</v>
      </c>
      <c r="S150" s="13">
        <v>20</v>
      </c>
      <c r="T150" s="30"/>
      <c r="U150" s="14">
        <v>0</v>
      </c>
      <c r="V150" s="12">
        <v>0</v>
      </c>
      <c r="W150" s="12">
        <v>0</v>
      </c>
      <c r="X150" s="13">
        <v>20</v>
      </c>
      <c r="Y150" s="30"/>
      <c r="Z150" s="14">
        <v>2</v>
      </c>
      <c r="AA150" s="12">
        <v>2</v>
      </c>
      <c r="AB150" s="12">
        <v>17.5</v>
      </c>
      <c r="AC150" s="13">
        <v>239</v>
      </c>
      <c r="AD150" s="30"/>
      <c r="AE150" s="34">
        <f t="shared" si="48"/>
        <v>2</v>
      </c>
      <c r="AF150" s="15">
        <f t="shared" si="49"/>
        <v>2</v>
      </c>
      <c r="AG150" s="16">
        <f t="shared" si="50"/>
        <v>17.5</v>
      </c>
      <c r="AH150" s="48">
        <f t="shared" si="51"/>
        <v>299</v>
      </c>
      <c r="AI150" s="30"/>
      <c r="AJ150" s="14">
        <f t="shared" si="52"/>
        <v>20</v>
      </c>
      <c r="AK150" s="12">
        <f t="shared" si="53"/>
        <v>20</v>
      </c>
      <c r="AL150" s="12">
        <f t="shared" si="54"/>
        <v>20</v>
      </c>
      <c r="AM150" s="12">
        <f t="shared" si="55"/>
        <v>20</v>
      </c>
      <c r="AN150" s="17">
        <f t="shared" si="56"/>
        <v>239</v>
      </c>
      <c r="AO150" s="14">
        <f t="shared" si="57"/>
        <v>0</v>
      </c>
      <c r="AP150" s="12">
        <f t="shared" si="58"/>
        <v>0</v>
      </c>
      <c r="AQ150" s="12">
        <f t="shared" si="59"/>
        <v>0</v>
      </c>
      <c r="AR150" s="12">
        <f t="shared" si="60"/>
        <v>0</v>
      </c>
      <c r="AS150" s="17">
        <f t="shared" si="61"/>
        <v>2</v>
      </c>
      <c r="AT150" s="14">
        <f t="shared" si="62"/>
        <v>0</v>
      </c>
      <c r="AU150" s="12">
        <f t="shared" si="63"/>
        <v>0</v>
      </c>
      <c r="AV150" s="12">
        <f t="shared" si="64"/>
        <v>0</v>
      </c>
      <c r="AW150" s="12">
        <f t="shared" si="65"/>
        <v>0</v>
      </c>
      <c r="AX150" s="17">
        <f t="shared" si="66"/>
        <v>2</v>
      </c>
      <c r="AY150" s="14">
        <f t="shared" si="67"/>
        <v>0</v>
      </c>
      <c r="AZ150" s="12">
        <f t="shared" si="68"/>
        <v>0</v>
      </c>
      <c r="BA150" s="12">
        <f t="shared" si="69"/>
        <v>0</v>
      </c>
      <c r="BB150" s="12">
        <f t="shared" si="70"/>
        <v>0</v>
      </c>
      <c r="BC150" s="13">
        <f t="shared" si="71"/>
        <v>17.5</v>
      </c>
    </row>
    <row r="151" spans="1:55" ht="13">
      <c r="A151" s="19" t="s">
        <v>560</v>
      </c>
      <c r="B151" s="12" t="s">
        <v>9</v>
      </c>
      <c r="C151" s="12" t="s">
        <v>136</v>
      </c>
      <c r="D151" s="12" t="s">
        <v>137</v>
      </c>
      <c r="E151" s="13" t="s">
        <v>1205</v>
      </c>
      <c r="F151" s="11">
        <v>0</v>
      </c>
      <c r="G151" s="12">
        <v>0</v>
      </c>
      <c r="H151" s="12">
        <v>0</v>
      </c>
      <c r="I151" s="13">
        <v>20</v>
      </c>
      <c r="J151" s="30"/>
      <c r="K151" s="14">
        <v>0</v>
      </c>
      <c r="L151" s="12">
        <v>0</v>
      </c>
      <c r="M151" s="129">
        <v>0</v>
      </c>
      <c r="N151" s="13">
        <v>0</v>
      </c>
      <c r="O151" s="30"/>
      <c r="P151" s="14">
        <v>0</v>
      </c>
      <c r="Q151" s="12">
        <v>0</v>
      </c>
      <c r="R151" s="12">
        <v>0</v>
      </c>
      <c r="S151" s="13">
        <v>0</v>
      </c>
      <c r="T151" s="30"/>
      <c r="U151" s="14">
        <v>0</v>
      </c>
      <c r="V151" s="12">
        <v>0</v>
      </c>
      <c r="W151" s="12">
        <v>0</v>
      </c>
      <c r="X151" s="13">
        <v>0</v>
      </c>
      <c r="Y151" s="30"/>
      <c r="Z151" s="14">
        <v>0</v>
      </c>
      <c r="AA151" s="12">
        <v>0</v>
      </c>
      <c r="AB151" s="12">
        <v>0</v>
      </c>
      <c r="AC151" s="13">
        <v>0</v>
      </c>
      <c r="AD151" s="30"/>
      <c r="AE151" s="34">
        <f t="shared" si="48"/>
        <v>0</v>
      </c>
      <c r="AF151" s="15">
        <f t="shared" si="49"/>
        <v>0</v>
      </c>
      <c r="AG151" s="16">
        <f t="shared" si="50"/>
        <v>0</v>
      </c>
      <c r="AH151" s="48">
        <f t="shared" si="51"/>
        <v>20</v>
      </c>
      <c r="AI151" s="30"/>
      <c r="AJ151" s="14">
        <f t="shared" si="52"/>
        <v>20</v>
      </c>
      <c r="AK151" s="12">
        <f t="shared" si="53"/>
        <v>0</v>
      </c>
      <c r="AL151" s="12">
        <f t="shared" si="54"/>
        <v>0</v>
      </c>
      <c r="AM151" s="12">
        <f t="shared" si="55"/>
        <v>0</v>
      </c>
      <c r="AN151" s="17">
        <f t="shared" si="56"/>
        <v>0</v>
      </c>
      <c r="AO151" s="14">
        <f t="shared" si="57"/>
        <v>0</v>
      </c>
      <c r="AP151" s="12">
        <f t="shared" si="58"/>
        <v>0</v>
      </c>
      <c r="AQ151" s="12">
        <f t="shared" si="59"/>
        <v>0</v>
      </c>
      <c r="AR151" s="12">
        <f t="shared" si="60"/>
        <v>0</v>
      </c>
      <c r="AS151" s="17">
        <f t="shared" si="61"/>
        <v>0</v>
      </c>
      <c r="AT151" s="14">
        <f t="shared" si="62"/>
        <v>0</v>
      </c>
      <c r="AU151" s="12">
        <f t="shared" si="63"/>
        <v>0</v>
      </c>
      <c r="AV151" s="12">
        <f t="shared" si="64"/>
        <v>0</v>
      </c>
      <c r="AW151" s="12">
        <f t="shared" si="65"/>
        <v>0</v>
      </c>
      <c r="AX151" s="17">
        <f t="shared" si="66"/>
        <v>0</v>
      </c>
      <c r="AY151" s="14">
        <f t="shared" si="67"/>
        <v>0</v>
      </c>
      <c r="AZ151" s="12">
        <f t="shared" si="68"/>
        <v>0</v>
      </c>
      <c r="BA151" s="12">
        <f t="shared" si="69"/>
        <v>0</v>
      </c>
      <c r="BB151" s="12">
        <f t="shared" si="70"/>
        <v>0</v>
      </c>
      <c r="BC151" s="13">
        <f t="shared" si="71"/>
        <v>0</v>
      </c>
    </row>
    <row r="152" spans="1:55" ht="13">
      <c r="A152" s="19" t="s">
        <v>561</v>
      </c>
      <c r="B152" s="12" t="s">
        <v>7</v>
      </c>
      <c r="C152" s="12" t="s">
        <v>380</v>
      </c>
      <c r="D152" s="12" t="s">
        <v>19</v>
      </c>
      <c r="E152" s="13" t="s">
        <v>1198</v>
      </c>
      <c r="F152" s="11">
        <v>0</v>
      </c>
      <c r="G152" s="12">
        <v>0</v>
      </c>
      <c r="H152" s="12">
        <v>0</v>
      </c>
      <c r="I152" s="13">
        <v>20</v>
      </c>
      <c r="J152" s="30"/>
      <c r="K152" s="14">
        <v>1</v>
      </c>
      <c r="L152" s="12">
        <v>0</v>
      </c>
      <c r="M152" s="129">
        <v>0.8</v>
      </c>
      <c r="N152" s="13">
        <v>147</v>
      </c>
      <c r="O152" s="30"/>
      <c r="P152" s="14">
        <v>0</v>
      </c>
      <c r="Q152" s="12">
        <v>0</v>
      </c>
      <c r="R152" s="12">
        <v>0</v>
      </c>
      <c r="S152" s="13">
        <v>20</v>
      </c>
      <c r="T152" s="30"/>
      <c r="U152" s="14">
        <v>0</v>
      </c>
      <c r="V152" s="12">
        <v>0</v>
      </c>
      <c r="W152" s="12">
        <v>0</v>
      </c>
      <c r="X152" s="13">
        <v>20</v>
      </c>
      <c r="Y152" s="30"/>
      <c r="Z152" s="14">
        <v>0</v>
      </c>
      <c r="AA152" s="12">
        <v>1</v>
      </c>
      <c r="AB152" s="12">
        <v>3</v>
      </c>
      <c r="AC152" s="13">
        <v>178</v>
      </c>
      <c r="AD152" s="30"/>
      <c r="AE152" s="34">
        <f t="shared" si="48"/>
        <v>1</v>
      </c>
      <c r="AF152" s="15">
        <f t="shared" si="49"/>
        <v>1</v>
      </c>
      <c r="AG152" s="16">
        <f t="shared" si="50"/>
        <v>3.8</v>
      </c>
      <c r="AH152" s="48">
        <f t="shared" si="51"/>
        <v>365</v>
      </c>
      <c r="AI152" s="30"/>
      <c r="AJ152" s="14">
        <f t="shared" si="52"/>
        <v>20</v>
      </c>
      <c r="AK152" s="12">
        <f t="shared" si="53"/>
        <v>147</v>
      </c>
      <c r="AL152" s="12">
        <f t="shared" si="54"/>
        <v>20</v>
      </c>
      <c r="AM152" s="12">
        <f t="shared" si="55"/>
        <v>20</v>
      </c>
      <c r="AN152" s="17">
        <f t="shared" si="56"/>
        <v>178</v>
      </c>
      <c r="AO152" s="14">
        <f t="shared" si="57"/>
        <v>0</v>
      </c>
      <c r="AP152" s="12">
        <f t="shared" si="58"/>
        <v>1</v>
      </c>
      <c r="AQ152" s="12">
        <f t="shared" si="59"/>
        <v>0</v>
      </c>
      <c r="AR152" s="12">
        <f t="shared" si="60"/>
        <v>0</v>
      </c>
      <c r="AS152" s="17">
        <f t="shared" si="61"/>
        <v>0</v>
      </c>
      <c r="AT152" s="14">
        <f t="shared" si="62"/>
        <v>0</v>
      </c>
      <c r="AU152" s="12">
        <f t="shared" si="63"/>
        <v>0</v>
      </c>
      <c r="AV152" s="12">
        <f t="shared" si="64"/>
        <v>0</v>
      </c>
      <c r="AW152" s="12">
        <f t="shared" si="65"/>
        <v>0</v>
      </c>
      <c r="AX152" s="17">
        <f t="shared" si="66"/>
        <v>1</v>
      </c>
      <c r="AY152" s="14">
        <f t="shared" si="67"/>
        <v>0</v>
      </c>
      <c r="AZ152" s="12">
        <f t="shared" si="68"/>
        <v>0.8</v>
      </c>
      <c r="BA152" s="12">
        <f t="shared" si="69"/>
        <v>0</v>
      </c>
      <c r="BB152" s="12">
        <f t="shared" si="70"/>
        <v>0</v>
      </c>
      <c r="BC152" s="13">
        <f t="shared" si="71"/>
        <v>3</v>
      </c>
    </row>
    <row r="153" spans="1:55" ht="13">
      <c r="A153" s="19" t="s">
        <v>562</v>
      </c>
      <c r="B153" s="12" t="s">
        <v>1785</v>
      </c>
      <c r="C153" s="12" t="s">
        <v>289</v>
      </c>
      <c r="D153" s="12" t="s">
        <v>276</v>
      </c>
      <c r="E153" s="13" t="s">
        <v>1740</v>
      </c>
      <c r="F153" s="11">
        <v>0</v>
      </c>
      <c r="G153" s="12">
        <v>0</v>
      </c>
      <c r="H153" s="12">
        <v>0</v>
      </c>
      <c r="I153" s="13">
        <v>0</v>
      </c>
      <c r="J153" s="30"/>
      <c r="K153" s="14">
        <v>0</v>
      </c>
      <c r="L153" s="12">
        <v>0</v>
      </c>
      <c r="M153" s="129">
        <v>0</v>
      </c>
      <c r="N153" s="13">
        <v>0</v>
      </c>
      <c r="O153" s="30"/>
      <c r="P153" s="14">
        <v>0</v>
      </c>
      <c r="Q153" s="12">
        <v>0</v>
      </c>
      <c r="R153" s="12">
        <v>0</v>
      </c>
      <c r="S153" s="13">
        <v>0</v>
      </c>
      <c r="T153" s="30"/>
      <c r="U153" s="14">
        <v>0</v>
      </c>
      <c r="V153" s="12">
        <v>0</v>
      </c>
      <c r="W153" s="12">
        <v>0</v>
      </c>
      <c r="X153" s="13">
        <v>0</v>
      </c>
      <c r="Y153" s="30"/>
      <c r="Z153" s="14">
        <v>0</v>
      </c>
      <c r="AA153" s="12">
        <v>0</v>
      </c>
      <c r="AB153" s="12">
        <v>0</v>
      </c>
      <c r="AC153" s="13">
        <v>0</v>
      </c>
      <c r="AD153" s="30"/>
      <c r="AE153" s="34">
        <f t="shared" si="48"/>
        <v>0</v>
      </c>
      <c r="AF153" s="15">
        <f t="shared" si="49"/>
        <v>0</v>
      </c>
      <c r="AG153" s="16">
        <f t="shared" si="50"/>
        <v>0</v>
      </c>
      <c r="AH153" s="48">
        <f t="shared" si="51"/>
        <v>0</v>
      </c>
      <c r="AI153" s="30"/>
      <c r="AJ153" s="14">
        <f t="shared" si="52"/>
        <v>0</v>
      </c>
      <c r="AK153" s="12">
        <f t="shared" si="53"/>
        <v>0</v>
      </c>
      <c r="AL153" s="12">
        <f t="shared" si="54"/>
        <v>0</v>
      </c>
      <c r="AM153" s="12">
        <f t="shared" si="55"/>
        <v>0</v>
      </c>
      <c r="AN153" s="17">
        <f t="shared" si="56"/>
        <v>0</v>
      </c>
      <c r="AO153" s="14">
        <f t="shared" si="57"/>
        <v>0</v>
      </c>
      <c r="AP153" s="12">
        <f t="shared" si="58"/>
        <v>0</v>
      </c>
      <c r="AQ153" s="12">
        <f t="shared" si="59"/>
        <v>0</v>
      </c>
      <c r="AR153" s="12">
        <f t="shared" si="60"/>
        <v>0</v>
      </c>
      <c r="AS153" s="17">
        <f t="shared" si="61"/>
        <v>0</v>
      </c>
      <c r="AT153" s="14">
        <f t="shared" si="62"/>
        <v>0</v>
      </c>
      <c r="AU153" s="12">
        <f t="shared" si="63"/>
        <v>0</v>
      </c>
      <c r="AV153" s="12">
        <f t="shared" si="64"/>
        <v>0</v>
      </c>
      <c r="AW153" s="12">
        <f t="shared" si="65"/>
        <v>0</v>
      </c>
      <c r="AX153" s="17">
        <f t="shared" si="66"/>
        <v>0</v>
      </c>
      <c r="AY153" s="14">
        <f t="shared" si="67"/>
        <v>0</v>
      </c>
      <c r="AZ153" s="12">
        <f t="shared" si="68"/>
        <v>0</v>
      </c>
      <c r="BA153" s="12">
        <f t="shared" si="69"/>
        <v>0</v>
      </c>
      <c r="BB153" s="12">
        <f t="shared" si="70"/>
        <v>0</v>
      </c>
      <c r="BC153" s="13">
        <f t="shared" si="71"/>
        <v>0</v>
      </c>
    </row>
    <row r="154" spans="1:55" ht="13">
      <c r="A154" s="19" t="s">
        <v>563</v>
      </c>
      <c r="B154" s="12" t="s">
        <v>1783</v>
      </c>
      <c r="C154" s="12" t="s">
        <v>281</v>
      </c>
      <c r="D154" s="12" t="s">
        <v>278</v>
      </c>
      <c r="E154" s="13" t="s">
        <v>1741</v>
      </c>
      <c r="F154" s="11">
        <v>0</v>
      </c>
      <c r="G154" s="12">
        <v>0</v>
      </c>
      <c r="H154" s="12">
        <v>0</v>
      </c>
      <c r="I154" s="13">
        <v>0</v>
      </c>
      <c r="J154" s="30"/>
      <c r="K154" s="14">
        <v>0</v>
      </c>
      <c r="L154" s="12">
        <v>1</v>
      </c>
      <c r="M154" s="129">
        <v>1.5</v>
      </c>
      <c r="N154" s="13">
        <v>181</v>
      </c>
      <c r="O154" s="30"/>
      <c r="P154" s="14">
        <v>0</v>
      </c>
      <c r="Q154" s="12">
        <v>0</v>
      </c>
      <c r="R154" s="12">
        <v>0</v>
      </c>
      <c r="S154" s="13">
        <v>0</v>
      </c>
      <c r="T154" s="30"/>
      <c r="U154" s="14">
        <v>0</v>
      </c>
      <c r="V154" s="12">
        <v>0</v>
      </c>
      <c r="W154" s="12">
        <v>0</v>
      </c>
      <c r="X154" s="13">
        <v>0</v>
      </c>
      <c r="Y154" s="30"/>
      <c r="Z154" s="14">
        <v>0</v>
      </c>
      <c r="AA154" s="12">
        <v>0</v>
      </c>
      <c r="AB154" s="12">
        <v>0</v>
      </c>
      <c r="AC154" s="13">
        <v>0</v>
      </c>
      <c r="AD154" s="30"/>
      <c r="AE154" s="34">
        <f t="shared" si="48"/>
        <v>0</v>
      </c>
      <c r="AF154" s="15">
        <f t="shared" si="49"/>
        <v>1</v>
      </c>
      <c r="AG154" s="16">
        <f t="shared" si="50"/>
        <v>1.5</v>
      </c>
      <c r="AH154" s="48">
        <f t="shared" si="51"/>
        <v>181</v>
      </c>
      <c r="AI154" s="30"/>
      <c r="AJ154" s="14">
        <f t="shared" si="52"/>
        <v>0</v>
      </c>
      <c r="AK154" s="12">
        <f t="shared" si="53"/>
        <v>181</v>
      </c>
      <c r="AL154" s="12">
        <f t="shared" si="54"/>
        <v>0</v>
      </c>
      <c r="AM154" s="12">
        <f t="shared" si="55"/>
        <v>0</v>
      </c>
      <c r="AN154" s="17">
        <f t="shared" si="56"/>
        <v>0</v>
      </c>
      <c r="AO154" s="14">
        <f t="shared" si="57"/>
        <v>0</v>
      </c>
      <c r="AP154" s="12">
        <f t="shared" si="58"/>
        <v>0</v>
      </c>
      <c r="AQ154" s="12">
        <f t="shared" si="59"/>
        <v>0</v>
      </c>
      <c r="AR154" s="12">
        <f t="shared" si="60"/>
        <v>0</v>
      </c>
      <c r="AS154" s="17">
        <f t="shared" si="61"/>
        <v>0</v>
      </c>
      <c r="AT154" s="14">
        <f t="shared" si="62"/>
        <v>0</v>
      </c>
      <c r="AU154" s="12">
        <f t="shared" si="63"/>
        <v>1</v>
      </c>
      <c r="AV154" s="12">
        <f t="shared" si="64"/>
        <v>0</v>
      </c>
      <c r="AW154" s="12">
        <f t="shared" si="65"/>
        <v>0</v>
      </c>
      <c r="AX154" s="17">
        <f t="shared" si="66"/>
        <v>0</v>
      </c>
      <c r="AY154" s="14">
        <f t="shared" si="67"/>
        <v>0</v>
      </c>
      <c r="AZ154" s="12">
        <f t="shared" si="68"/>
        <v>1.5</v>
      </c>
      <c r="BA154" s="12">
        <f t="shared" si="69"/>
        <v>0</v>
      </c>
      <c r="BB154" s="12">
        <f t="shared" si="70"/>
        <v>0</v>
      </c>
      <c r="BC154" s="13">
        <f t="shared" si="71"/>
        <v>0</v>
      </c>
    </row>
    <row r="155" spans="1:55" ht="13">
      <c r="A155" s="19" t="s">
        <v>564</v>
      </c>
      <c r="B155" s="12" t="s">
        <v>1783</v>
      </c>
      <c r="C155" s="12" t="s">
        <v>38</v>
      </c>
      <c r="D155" s="12" t="s">
        <v>308</v>
      </c>
      <c r="E155" s="13" t="s">
        <v>1202</v>
      </c>
      <c r="F155" s="11">
        <v>0</v>
      </c>
      <c r="G155" s="12">
        <v>0</v>
      </c>
      <c r="H155" s="12">
        <v>0</v>
      </c>
      <c r="I155" s="13">
        <v>20</v>
      </c>
      <c r="J155" s="30"/>
      <c r="K155" s="14">
        <v>0</v>
      </c>
      <c r="L155" s="12">
        <v>0</v>
      </c>
      <c r="M155" s="129">
        <v>0</v>
      </c>
      <c r="N155" s="13">
        <v>0</v>
      </c>
      <c r="O155" s="30"/>
      <c r="P155" s="14">
        <v>0</v>
      </c>
      <c r="Q155" s="12">
        <v>2</v>
      </c>
      <c r="R155" s="12">
        <v>2.7</v>
      </c>
      <c r="S155" s="13">
        <v>147</v>
      </c>
      <c r="T155" s="30"/>
      <c r="U155" s="14">
        <v>0</v>
      </c>
      <c r="V155" s="12">
        <v>0</v>
      </c>
      <c r="W155" s="12">
        <v>0</v>
      </c>
      <c r="X155" s="13">
        <v>0</v>
      </c>
      <c r="Y155" s="30"/>
      <c r="Z155" s="14">
        <v>0</v>
      </c>
      <c r="AA155" s="12">
        <v>0</v>
      </c>
      <c r="AB155" s="12">
        <v>0</v>
      </c>
      <c r="AC155" s="13">
        <v>0</v>
      </c>
      <c r="AD155" s="30"/>
      <c r="AE155" s="34">
        <f t="shared" si="48"/>
        <v>0</v>
      </c>
      <c r="AF155" s="15">
        <f t="shared" si="49"/>
        <v>2</v>
      </c>
      <c r="AG155" s="16">
        <f t="shared" si="50"/>
        <v>2.7</v>
      </c>
      <c r="AH155" s="48">
        <f t="shared" si="51"/>
        <v>167</v>
      </c>
      <c r="AI155" s="30"/>
      <c r="AJ155" s="14">
        <f t="shared" si="52"/>
        <v>20</v>
      </c>
      <c r="AK155" s="12">
        <f t="shared" si="53"/>
        <v>0</v>
      </c>
      <c r="AL155" s="12">
        <f t="shared" si="54"/>
        <v>147</v>
      </c>
      <c r="AM155" s="12">
        <f t="shared" si="55"/>
        <v>0</v>
      </c>
      <c r="AN155" s="17">
        <f t="shared" si="56"/>
        <v>0</v>
      </c>
      <c r="AO155" s="14">
        <f t="shared" si="57"/>
        <v>0</v>
      </c>
      <c r="AP155" s="12">
        <f t="shared" si="58"/>
        <v>0</v>
      </c>
      <c r="AQ155" s="12">
        <f t="shared" si="59"/>
        <v>0</v>
      </c>
      <c r="AR155" s="12">
        <f t="shared" si="60"/>
        <v>0</v>
      </c>
      <c r="AS155" s="17">
        <f t="shared" si="61"/>
        <v>0</v>
      </c>
      <c r="AT155" s="14">
        <f t="shared" si="62"/>
        <v>0</v>
      </c>
      <c r="AU155" s="12">
        <f t="shared" si="63"/>
        <v>0</v>
      </c>
      <c r="AV155" s="12">
        <f t="shared" si="64"/>
        <v>2</v>
      </c>
      <c r="AW155" s="12">
        <f t="shared" si="65"/>
        <v>0</v>
      </c>
      <c r="AX155" s="17">
        <f t="shared" si="66"/>
        <v>0</v>
      </c>
      <c r="AY155" s="14">
        <f t="shared" si="67"/>
        <v>0</v>
      </c>
      <c r="AZ155" s="12">
        <f t="shared" si="68"/>
        <v>0</v>
      </c>
      <c r="BA155" s="12">
        <f t="shared" si="69"/>
        <v>2.7</v>
      </c>
      <c r="BB155" s="12">
        <f t="shared" si="70"/>
        <v>0</v>
      </c>
      <c r="BC155" s="13">
        <f t="shared" si="71"/>
        <v>0</v>
      </c>
    </row>
    <row r="156" spans="1:55" ht="13">
      <c r="A156" s="19" t="s">
        <v>565</v>
      </c>
      <c r="B156" s="12" t="s">
        <v>1176</v>
      </c>
      <c r="C156" s="12" t="s">
        <v>378</v>
      </c>
      <c r="D156" s="12" t="s">
        <v>85</v>
      </c>
      <c r="E156" s="13" t="s">
        <v>1198</v>
      </c>
      <c r="F156" s="11">
        <v>0</v>
      </c>
      <c r="G156" s="12">
        <v>0</v>
      </c>
      <c r="H156" s="12">
        <v>0</v>
      </c>
      <c r="I156" s="13">
        <v>0</v>
      </c>
      <c r="J156" s="30"/>
      <c r="K156" s="14">
        <v>0</v>
      </c>
      <c r="L156" s="12">
        <v>0</v>
      </c>
      <c r="M156" s="129">
        <v>0</v>
      </c>
      <c r="N156" s="13">
        <v>0</v>
      </c>
      <c r="O156" s="30"/>
      <c r="P156" s="14">
        <v>0</v>
      </c>
      <c r="Q156" s="12">
        <v>0</v>
      </c>
      <c r="R156" s="12">
        <v>0</v>
      </c>
      <c r="S156" s="13">
        <v>0</v>
      </c>
      <c r="T156" s="30"/>
      <c r="U156" s="14">
        <v>0</v>
      </c>
      <c r="V156" s="12">
        <v>0</v>
      </c>
      <c r="W156" s="12">
        <v>0</v>
      </c>
      <c r="X156" s="13">
        <v>0</v>
      </c>
      <c r="Y156" s="30"/>
      <c r="Z156" s="14">
        <v>0</v>
      </c>
      <c r="AA156" s="12">
        <v>0</v>
      </c>
      <c r="AB156" s="12">
        <v>0</v>
      </c>
      <c r="AC156" s="13">
        <v>0</v>
      </c>
      <c r="AD156" s="30"/>
      <c r="AE156" s="34">
        <f t="shared" si="48"/>
        <v>0</v>
      </c>
      <c r="AF156" s="15">
        <f t="shared" si="49"/>
        <v>0</v>
      </c>
      <c r="AG156" s="16">
        <f t="shared" si="50"/>
        <v>0</v>
      </c>
      <c r="AH156" s="48">
        <f t="shared" si="51"/>
        <v>0</v>
      </c>
      <c r="AI156" s="30"/>
      <c r="AJ156" s="14">
        <f t="shared" si="52"/>
        <v>0</v>
      </c>
      <c r="AK156" s="12">
        <f t="shared" si="53"/>
        <v>0</v>
      </c>
      <c r="AL156" s="12">
        <f t="shared" si="54"/>
        <v>0</v>
      </c>
      <c r="AM156" s="12">
        <f t="shared" si="55"/>
        <v>0</v>
      </c>
      <c r="AN156" s="17">
        <f t="shared" si="56"/>
        <v>0</v>
      </c>
      <c r="AO156" s="14">
        <f t="shared" si="57"/>
        <v>0</v>
      </c>
      <c r="AP156" s="12">
        <f t="shared" si="58"/>
        <v>0</v>
      </c>
      <c r="AQ156" s="12">
        <f t="shared" si="59"/>
        <v>0</v>
      </c>
      <c r="AR156" s="12">
        <f t="shared" si="60"/>
        <v>0</v>
      </c>
      <c r="AS156" s="17">
        <f t="shared" si="61"/>
        <v>0</v>
      </c>
      <c r="AT156" s="14">
        <f t="shared" si="62"/>
        <v>0</v>
      </c>
      <c r="AU156" s="12">
        <f t="shared" si="63"/>
        <v>0</v>
      </c>
      <c r="AV156" s="12">
        <f t="shared" si="64"/>
        <v>0</v>
      </c>
      <c r="AW156" s="12">
        <f t="shared" si="65"/>
        <v>0</v>
      </c>
      <c r="AX156" s="17">
        <f t="shared" si="66"/>
        <v>0</v>
      </c>
      <c r="AY156" s="14">
        <f t="shared" si="67"/>
        <v>0</v>
      </c>
      <c r="AZ156" s="12">
        <f t="shared" si="68"/>
        <v>0</v>
      </c>
      <c r="BA156" s="12">
        <f t="shared" si="69"/>
        <v>0</v>
      </c>
      <c r="BB156" s="12">
        <f t="shared" si="70"/>
        <v>0</v>
      </c>
      <c r="BC156" s="13">
        <f t="shared" si="71"/>
        <v>0</v>
      </c>
    </row>
    <row r="157" spans="1:55" ht="13">
      <c r="A157" s="19" t="s">
        <v>566</v>
      </c>
      <c r="B157" s="12" t="s">
        <v>1229</v>
      </c>
      <c r="C157" s="12" t="s">
        <v>363</v>
      </c>
      <c r="D157" s="12" t="s">
        <v>173</v>
      </c>
      <c r="E157" s="13" t="s">
        <v>1202</v>
      </c>
      <c r="F157" s="11">
        <v>0</v>
      </c>
      <c r="G157" s="12">
        <v>0</v>
      </c>
      <c r="H157" s="12">
        <v>0</v>
      </c>
      <c r="I157" s="13">
        <v>0</v>
      </c>
      <c r="J157" s="30"/>
      <c r="K157" s="14">
        <v>0</v>
      </c>
      <c r="L157" s="12">
        <v>0</v>
      </c>
      <c r="M157" s="129">
        <v>0</v>
      </c>
      <c r="N157" s="13">
        <v>0</v>
      </c>
      <c r="O157" s="30"/>
      <c r="P157" s="14">
        <v>0</v>
      </c>
      <c r="Q157" s="12">
        <v>0</v>
      </c>
      <c r="R157" s="12">
        <v>0</v>
      </c>
      <c r="S157" s="13">
        <v>0</v>
      </c>
      <c r="T157" s="30"/>
      <c r="U157" s="14">
        <v>0</v>
      </c>
      <c r="V157" s="12">
        <v>0</v>
      </c>
      <c r="W157" s="12">
        <v>0</v>
      </c>
      <c r="X157" s="13">
        <v>0</v>
      </c>
      <c r="Y157" s="30"/>
      <c r="Z157" s="14">
        <v>0</v>
      </c>
      <c r="AA157" s="12">
        <v>0</v>
      </c>
      <c r="AB157" s="12">
        <v>0</v>
      </c>
      <c r="AC157" s="13">
        <v>0</v>
      </c>
      <c r="AD157" s="30"/>
      <c r="AE157" s="34">
        <f t="shared" si="48"/>
        <v>0</v>
      </c>
      <c r="AF157" s="15">
        <f t="shared" si="49"/>
        <v>0</v>
      </c>
      <c r="AG157" s="16">
        <f t="shared" si="50"/>
        <v>0</v>
      </c>
      <c r="AH157" s="48">
        <f t="shared" si="51"/>
        <v>0</v>
      </c>
      <c r="AI157" s="30"/>
      <c r="AJ157" s="14">
        <f t="shared" si="52"/>
        <v>0</v>
      </c>
      <c r="AK157" s="12">
        <f t="shared" si="53"/>
        <v>0</v>
      </c>
      <c r="AL157" s="12">
        <f t="shared" si="54"/>
        <v>0</v>
      </c>
      <c r="AM157" s="12">
        <f t="shared" si="55"/>
        <v>0</v>
      </c>
      <c r="AN157" s="17">
        <f t="shared" si="56"/>
        <v>0</v>
      </c>
      <c r="AO157" s="14">
        <f t="shared" si="57"/>
        <v>0</v>
      </c>
      <c r="AP157" s="12">
        <f t="shared" si="58"/>
        <v>0</v>
      </c>
      <c r="AQ157" s="12">
        <f t="shared" si="59"/>
        <v>0</v>
      </c>
      <c r="AR157" s="12">
        <f t="shared" si="60"/>
        <v>0</v>
      </c>
      <c r="AS157" s="17">
        <f t="shared" si="61"/>
        <v>0</v>
      </c>
      <c r="AT157" s="14">
        <f t="shared" si="62"/>
        <v>0</v>
      </c>
      <c r="AU157" s="12">
        <f t="shared" si="63"/>
        <v>0</v>
      </c>
      <c r="AV157" s="12">
        <f t="shared" si="64"/>
        <v>0</v>
      </c>
      <c r="AW157" s="12">
        <f t="shared" si="65"/>
        <v>0</v>
      </c>
      <c r="AX157" s="17">
        <f t="shared" si="66"/>
        <v>0</v>
      </c>
      <c r="AY157" s="14">
        <f t="shared" si="67"/>
        <v>0</v>
      </c>
      <c r="AZ157" s="12">
        <f t="shared" si="68"/>
        <v>0</v>
      </c>
      <c r="BA157" s="12">
        <f t="shared" si="69"/>
        <v>0</v>
      </c>
      <c r="BB157" s="12">
        <f t="shared" si="70"/>
        <v>0</v>
      </c>
      <c r="BC157" s="13">
        <f t="shared" si="71"/>
        <v>0</v>
      </c>
    </row>
    <row r="158" spans="1:55" ht="13">
      <c r="A158" s="19" t="s">
        <v>567</v>
      </c>
      <c r="B158" s="12" t="s">
        <v>13</v>
      </c>
      <c r="C158" s="12" t="s">
        <v>375</v>
      </c>
      <c r="D158" s="12" t="s">
        <v>244</v>
      </c>
      <c r="E158" s="13" t="s">
        <v>1202</v>
      </c>
      <c r="F158" s="11">
        <v>0</v>
      </c>
      <c r="G158" s="12">
        <v>0</v>
      </c>
      <c r="H158" s="12">
        <v>0</v>
      </c>
      <c r="I158" s="13">
        <v>0</v>
      </c>
      <c r="J158" s="30"/>
      <c r="K158" s="14">
        <v>0</v>
      </c>
      <c r="L158" s="12">
        <v>0</v>
      </c>
      <c r="M158" s="129">
        <v>0</v>
      </c>
      <c r="N158" s="13">
        <v>0</v>
      </c>
      <c r="O158" s="30"/>
      <c r="P158" s="14">
        <v>0</v>
      </c>
      <c r="Q158" s="12">
        <v>0</v>
      </c>
      <c r="R158" s="12">
        <v>0</v>
      </c>
      <c r="S158" s="13">
        <v>0</v>
      </c>
      <c r="T158" s="30"/>
      <c r="U158" s="14">
        <v>0</v>
      </c>
      <c r="V158" s="12">
        <v>0</v>
      </c>
      <c r="W158" s="12">
        <v>0</v>
      </c>
      <c r="X158" s="13">
        <v>0</v>
      </c>
      <c r="Y158" s="30"/>
      <c r="Z158" s="14">
        <v>0</v>
      </c>
      <c r="AA158" s="12">
        <v>0</v>
      </c>
      <c r="AB158" s="12">
        <v>0</v>
      </c>
      <c r="AC158" s="13">
        <v>0</v>
      </c>
      <c r="AD158" s="30"/>
      <c r="AE158" s="34">
        <f t="shared" si="48"/>
        <v>0</v>
      </c>
      <c r="AF158" s="15">
        <f t="shared" si="49"/>
        <v>0</v>
      </c>
      <c r="AG158" s="16">
        <f t="shared" si="50"/>
        <v>0</v>
      </c>
      <c r="AH158" s="48">
        <f t="shared" si="51"/>
        <v>0</v>
      </c>
      <c r="AI158" s="30"/>
      <c r="AJ158" s="14">
        <f t="shared" si="52"/>
        <v>0</v>
      </c>
      <c r="AK158" s="12">
        <f t="shared" si="53"/>
        <v>0</v>
      </c>
      <c r="AL158" s="12">
        <f t="shared" si="54"/>
        <v>0</v>
      </c>
      <c r="AM158" s="12">
        <f t="shared" si="55"/>
        <v>0</v>
      </c>
      <c r="AN158" s="17">
        <f t="shared" si="56"/>
        <v>0</v>
      </c>
      <c r="AO158" s="14">
        <f t="shared" si="57"/>
        <v>0</v>
      </c>
      <c r="AP158" s="12">
        <f t="shared" si="58"/>
        <v>0</v>
      </c>
      <c r="AQ158" s="12">
        <f t="shared" si="59"/>
        <v>0</v>
      </c>
      <c r="AR158" s="12">
        <f t="shared" si="60"/>
        <v>0</v>
      </c>
      <c r="AS158" s="17">
        <f t="shared" si="61"/>
        <v>0</v>
      </c>
      <c r="AT158" s="14">
        <f t="shared" si="62"/>
        <v>0</v>
      </c>
      <c r="AU158" s="12">
        <f t="shared" si="63"/>
        <v>0</v>
      </c>
      <c r="AV158" s="12">
        <f t="shared" si="64"/>
        <v>0</v>
      </c>
      <c r="AW158" s="12">
        <f t="shared" si="65"/>
        <v>0</v>
      </c>
      <c r="AX158" s="17">
        <f t="shared" si="66"/>
        <v>0</v>
      </c>
      <c r="AY158" s="14">
        <f t="shared" si="67"/>
        <v>0</v>
      </c>
      <c r="AZ158" s="12">
        <f t="shared" si="68"/>
        <v>0</v>
      </c>
      <c r="BA158" s="12">
        <f t="shared" si="69"/>
        <v>0</v>
      </c>
      <c r="BB158" s="12">
        <f t="shared" si="70"/>
        <v>0</v>
      </c>
      <c r="BC158" s="13">
        <f t="shared" si="71"/>
        <v>0</v>
      </c>
    </row>
    <row r="159" spans="1:55" ht="13">
      <c r="A159" s="19" t="s">
        <v>568</v>
      </c>
      <c r="B159" s="12" t="s">
        <v>14</v>
      </c>
      <c r="C159" s="12" t="s">
        <v>183</v>
      </c>
      <c r="D159" s="12" t="s">
        <v>61</v>
      </c>
      <c r="E159" s="13" t="s">
        <v>1741</v>
      </c>
      <c r="F159" s="11">
        <v>0</v>
      </c>
      <c r="G159" s="12">
        <v>0</v>
      </c>
      <c r="H159" s="12">
        <v>0</v>
      </c>
      <c r="I159" s="13">
        <v>0</v>
      </c>
      <c r="J159" s="30"/>
      <c r="K159" s="14">
        <v>0</v>
      </c>
      <c r="L159" s="12">
        <v>0</v>
      </c>
      <c r="M159" s="129">
        <v>0</v>
      </c>
      <c r="N159" s="13">
        <v>20</v>
      </c>
      <c r="O159" s="30"/>
      <c r="P159" s="14">
        <v>0</v>
      </c>
      <c r="Q159" s="12">
        <v>4</v>
      </c>
      <c r="R159" s="12">
        <v>7.1000000000000005</v>
      </c>
      <c r="S159" s="13">
        <v>201</v>
      </c>
      <c r="T159" s="30"/>
      <c r="U159" s="14">
        <v>0</v>
      </c>
      <c r="V159" s="12">
        <v>0</v>
      </c>
      <c r="W159" s="12">
        <v>0</v>
      </c>
      <c r="X159" s="13">
        <v>20</v>
      </c>
      <c r="Y159" s="30"/>
      <c r="Z159" s="14">
        <v>0</v>
      </c>
      <c r="AA159" s="12">
        <v>0</v>
      </c>
      <c r="AB159" s="12">
        <v>0</v>
      </c>
      <c r="AC159" s="13">
        <v>20</v>
      </c>
      <c r="AD159" s="30"/>
      <c r="AE159" s="34">
        <f t="shared" si="48"/>
        <v>0</v>
      </c>
      <c r="AF159" s="15">
        <f t="shared" si="49"/>
        <v>4</v>
      </c>
      <c r="AG159" s="16">
        <f t="shared" si="50"/>
        <v>7.1000000000000005</v>
      </c>
      <c r="AH159" s="48">
        <f t="shared" si="51"/>
        <v>261</v>
      </c>
      <c r="AI159" s="30"/>
      <c r="AJ159" s="14">
        <f t="shared" si="52"/>
        <v>0</v>
      </c>
      <c r="AK159" s="12">
        <f t="shared" si="53"/>
        <v>20</v>
      </c>
      <c r="AL159" s="12">
        <f t="shared" si="54"/>
        <v>201</v>
      </c>
      <c r="AM159" s="12">
        <f t="shared" si="55"/>
        <v>20</v>
      </c>
      <c r="AN159" s="17">
        <f t="shared" si="56"/>
        <v>20</v>
      </c>
      <c r="AO159" s="14">
        <f t="shared" si="57"/>
        <v>0</v>
      </c>
      <c r="AP159" s="12">
        <f t="shared" si="58"/>
        <v>0</v>
      </c>
      <c r="AQ159" s="12">
        <f t="shared" si="59"/>
        <v>0</v>
      </c>
      <c r="AR159" s="12">
        <f t="shared" si="60"/>
        <v>0</v>
      </c>
      <c r="AS159" s="17">
        <f t="shared" si="61"/>
        <v>0</v>
      </c>
      <c r="AT159" s="14">
        <f t="shared" si="62"/>
        <v>0</v>
      </c>
      <c r="AU159" s="12">
        <f t="shared" si="63"/>
        <v>0</v>
      </c>
      <c r="AV159" s="12">
        <f t="shared" si="64"/>
        <v>4</v>
      </c>
      <c r="AW159" s="12">
        <f t="shared" si="65"/>
        <v>0</v>
      </c>
      <c r="AX159" s="17">
        <f t="shared" si="66"/>
        <v>0</v>
      </c>
      <c r="AY159" s="14">
        <f t="shared" si="67"/>
        <v>0</v>
      </c>
      <c r="AZ159" s="12">
        <f t="shared" si="68"/>
        <v>0</v>
      </c>
      <c r="BA159" s="12">
        <f t="shared" si="69"/>
        <v>7.1000000000000005</v>
      </c>
      <c r="BB159" s="12">
        <f t="shared" si="70"/>
        <v>0</v>
      </c>
      <c r="BC159" s="13">
        <f t="shared" si="71"/>
        <v>0</v>
      </c>
    </row>
    <row r="160" spans="1:55" ht="13">
      <c r="A160" s="19" t="s">
        <v>569</v>
      </c>
      <c r="B160" s="12" t="s">
        <v>9</v>
      </c>
      <c r="C160" s="12" t="s">
        <v>171</v>
      </c>
      <c r="D160" s="12" t="s">
        <v>269</v>
      </c>
      <c r="E160" s="13" t="s">
        <v>1205</v>
      </c>
      <c r="F160" s="11">
        <v>0</v>
      </c>
      <c r="G160" s="12">
        <v>0</v>
      </c>
      <c r="H160" s="12">
        <v>0</v>
      </c>
      <c r="I160" s="13">
        <v>20</v>
      </c>
      <c r="J160" s="30"/>
      <c r="K160" s="14">
        <v>0</v>
      </c>
      <c r="L160" s="12">
        <v>0</v>
      </c>
      <c r="M160" s="129">
        <v>0</v>
      </c>
      <c r="N160" s="13">
        <v>0</v>
      </c>
      <c r="O160" s="30"/>
      <c r="P160" s="14">
        <v>0</v>
      </c>
      <c r="Q160" s="12">
        <v>0</v>
      </c>
      <c r="R160" s="12">
        <v>0</v>
      </c>
      <c r="S160" s="13">
        <v>0</v>
      </c>
      <c r="T160" s="30"/>
      <c r="U160" s="14">
        <v>0</v>
      </c>
      <c r="V160" s="12">
        <v>0</v>
      </c>
      <c r="W160" s="12">
        <v>0</v>
      </c>
      <c r="X160" s="13">
        <v>0</v>
      </c>
      <c r="Y160" s="30"/>
      <c r="Z160" s="14">
        <v>1</v>
      </c>
      <c r="AA160" s="12">
        <v>0</v>
      </c>
      <c r="AB160" s="12">
        <v>2.1</v>
      </c>
      <c r="AC160" s="13">
        <v>168</v>
      </c>
      <c r="AD160" s="30"/>
      <c r="AE160" s="34">
        <f t="shared" si="48"/>
        <v>1</v>
      </c>
      <c r="AF160" s="15">
        <f t="shared" si="49"/>
        <v>0</v>
      </c>
      <c r="AG160" s="16">
        <f t="shared" si="50"/>
        <v>2.1</v>
      </c>
      <c r="AH160" s="48">
        <f t="shared" si="51"/>
        <v>188</v>
      </c>
      <c r="AI160" s="30"/>
      <c r="AJ160" s="14">
        <f t="shared" si="52"/>
        <v>20</v>
      </c>
      <c r="AK160" s="12">
        <f t="shared" si="53"/>
        <v>0</v>
      </c>
      <c r="AL160" s="12">
        <f t="shared" si="54"/>
        <v>0</v>
      </c>
      <c r="AM160" s="12">
        <f t="shared" si="55"/>
        <v>0</v>
      </c>
      <c r="AN160" s="17">
        <f t="shared" si="56"/>
        <v>168</v>
      </c>
      <c r="AO160" s="14">
        <f t="shared" si="57"/>
        <v>0</v>
      </c>
      <c r="AP160" s="12">
        <f t="shared" si="58"/>
        <v>0</v>
      </c>
      <c r="AQ160" s="12">
        <f t="shared" si="59"/>
        <v>0</v>
      </c>
      <c r="AR160" s="12">
        <f t="shared" si="60"/>
        <v>0</v>
      </c>
      <c r="AS160" s="17">
        <f t="shared" si="61"/>
        <v>1</v>
      </c>
      <c r="AT160" s="14">
        <f t="shared" si="62"/>
        <v>0</v>
      </c>
      <c r="AU160" s="12">
        <f t="shared" si="63"/>
        <v>0</v>
      </c>
      <c r="AV160" s="12">
        <f t="shared" si="64"/>
        <v>0</v>
      </c>
      <c r="AW160" s="12">
        <f t="shared" si="65"/>
        <v>0</v>
      </c>
      <c r="AX160" s="17">
        <f t="shared" si="66"/>
        <v>0</v>
      </c>
      <c r="AY160" s="14">
        <f t="shared" si="67"/>
        <v>0</v>
      </c>
      <c r="AZ160" s="12">
        <f t="shared" si="68"/>
        <v>0</v>
      </c>
      <c r="BA160" s="12">
        <f t="shared" si="69"/>
        <v>0</v>
      </c>
      <c r="BB160" s="12">
        <f t="shared" si="70"/>
        <v>0</v>
      </c>
      <c r="BC160" s="13">
        <f t="shared" si="71"/>
        <v>2.1</v>
      </c>
    </row>
    <row r="161" spans="1:55" ht="13">
      <c r="A161" s="19" t="s">
        <v>570</v>
      </c>
      <c r="B161" s="12" t="s">
        <v>1229</v>
      </c>
      <c r="C161" s="12" t="s">
        <v>168</v>
      </c>
      <c r="D161" s="12" t="s">
        <v>169</v>
      </c>
      <c r="E161" s="13" t="s">
        <v>1205</v>
      </c>
      <c r="F161" s="11">
        <v>0</v>
      </c>
      <c r="G161" s="12">
        <v>0</v>
      </c>
      <c r="H161" s="12">
        <v>0</v>
      </c>
      <c r="I161" s="13">
        <v>0</v>
      </c>
      <c r="J161" s="30"/>
      <c r="K161" s="14">
        <v>0</v>
      </c>
      <c r="L161" s="12">
        <v>0</v>
      </c>
      <c r="M161" s="129">
        <v>0</v>
      </c>
      <c r="N161" s="13">
        <v>0</v>
      </c>
      <c r="O161" s="30"/>
      <c r="P161" s="14">
        <v>0</v>
      </c>
      <c r="Q161" s="12">
        <v>0</v>
      </c>
      <c r="R161" s="12">
        <v>0</v>
      </c>
      <c r="S161" s="13">
        <v>0</v>
      </c>
      <c r="T161" s="30"/>
      <c r="U161" s="14">
        <v>0</v>
      </c>
      <c r="V161" s="12">
        <v>0</v>
      </c>
      <c r="W161" s="12">
        <v>0</v>
      </c>
      <c r="X161" s="13">
        <v>0</v>
      </c>
      <c r="Y161" s="30"/>
      <c r="Z161" s="14">
        <v>0</v>
      </c>
      <c r="AA161" s="12">
        <v>0</v>
      </c>
      <c r="AB161" s="12">
        <v>0</v>
      </c>
      <c r="AC161" s="13">
        <v>0</v>
      </c>
      <c r="AD161" s="30"/>
      <c r="AE161" s="34">
        <f t="shared" si="48"/>
        <v>0</v>
      </c>
      <c r="AF161" s="15">
        <f t="shared" si="49"/>
        <v>0</v>
      </c>
      <c r="AG161" s="16">
        <f t="shared" si="50"/>
        <v>0</v>
      </c>
      <c r="AH161" s="48">
        <f t="shared" si="51"/>
        <v>0</v>
      </c>
      <c r="AI161" s="30"/>
      <c r="AJ161" s="14">
        <f t="shared" si="52"/>
        <v>0</v>
      </c>
      <c r="AK161" s="12">
        <f t="shared" si="53"/>
        <v>0</v>
      </c>
      <c r="AL161" s="12">
        <f t="shared" si="54"/>
        <v>0</v>
      </c>
      <c r="AM161" s="12">
        <f t="shared" si="55"/>
        <v>0</v>
      </c>
      <c r="AN161" s="17">
        <f t="shared" si="56"/>
        <v>0</v>
      </c>
      <c r="AO161" s="14">
        <f t="shared" si="57"/>
        <v>0</v>
      </c>
      <c r="AP161" s="12">
        <f t="shared" si="58"/>
        <v>0</v>
      </c>
      <c r="AQ161" s="12">
        <f t="shared" si="59"/>
        <v>0</v>
      </c>
      <c r="AR161" s="12">
        <f t="shared" si="60"/>
        <v>0</v>
      </c>
      <c r="AS161" s="17">
        <f t="shared" si="61"/>
        <v>0</v>
      </c>
      <c r="AT161" s="14">
        <f t="shared" si="62"/>
        <v>0</v>
      </c>
      <c r="AU161" s="12">
        <f t="shared" si="63"/>
        <v>0</v>
      </c>
      <c r="AV161" s="12">
        <f t="shared" si="64"/>
        <v>0</v>
      </c>
      <c r="AW161" s="12">
        <f t="shared" si="65"/>
        <v>0</v>
      </c>
      <c r="AX161" s="17">
        <f t="shared" si="66"/>
        <v>0</v>
      </c>
      <c r="AY161" s="14">
        <f t="shared" si="67"/>
        <v>0</v>
      </c>
      <c r="AZ161" s="12">
        <f t="shared" si="68"/>
        <v>0</v>
      </c>
      <c r="BA161" s="12">
        <f t="shared" si="69"/>
        <v>0</v>
      </c>
      <c r="BB161" s="12">
        <f t="shared" si="70"/>
        <v>0</v>
      </c>
      <c r="BC161" s="13">
        <f t="shared" si="71"/>
        <v>0</v>
      </c>
    </row>
    <row r="162" spans="1:55" ht="13">
      <c r="A162" s="19" t="s">
        <v>571</v>
      </c>
      <c r="B162" s="12" t="s">
        <v>1193</v>
      </c>
      <c r="C162" s="12" t="s">
        <v>389</v>
      </c>
      <c r="D162" s="12" t="s">
        <v>275</v>
      </c>
      <c r="E162" s="13" t="s">
        <v>1768</v>
      </c>
      <c r="F162" s="11">
        <v>0</v>
      </c>
      <c r="G162" s="12">
        <v>0</v>
      </c>
      <c r="H162" s="12">
        <v>0</v>
      </c>
      <c r="I162" s="13">
        <v>0</v>
      </c>
      <c r="J162" s="30"/>
      <c r="K162" s="14">
        <v>0</v>
      </c>
      <c r="L162" s="12">
        <v>0</v>
      </c>
      <c r="M162" s="129">
        <v>0</v>
      </c>
      <c r="N162" s="13">
        <v>0</v>
      </c>
      <c r="O162" s="30"/>
      <c r="P162" s="14">
        <v>0</v>
      </c>
      <c r="Q162" s="12">
        <v>0</v>
      </c>
      <c r="R162" s="12">
        <v>0</v>
      </c>
      <c r="S162" s="13">
        <v>0</v>
      </c>
      <c r="T162" s="30"/>
      <c r="U162" s="14">
        <v>0</v>
      </c>
      <c r="V162" s="12">
        <v>0</v>
      </c>
      <c r="W162" s="12">
        <v>0</v>
      </c>
      <c r="X162" s="13">
        <v>0</v>
      </c>
      <c r="Y162" s="30"/>
      <c r="Z162" s="14">
        <v>0</v>
      </c>
      <c r="AA162" s="12">
        <v>0</v>
      </c>
      <c r="AB162" s="12">
        <v>0</v>
      </c>
      <c r="AC162" s="13">
        <v>0</v>
      </c>
      <c r="AD162" s="30"/>
      <c r="AE162" s="34">
        <f t="shared" si="48"/>
        <v>0</v>
      </c>
      <c r="AF162" s="15">
        <f t="shared" si="49"/>
        <v>0</v>
      </c>
      <c r="AG162" s="16">
        <f t="shared" si="50"/>
        <v>0</v>
      </c>
      <c r="AH162" s="48">
        <f t="shared" si="51"/>
        <v>0</v>
      </c>
      <c r="AI162" s="30"/>
      <c r="AJ162" s="14">
        <f t="shared" si="52"/>
        <v>0</v>
      </c>
      <c r="AK162" s="12">
        <f t="shared" si="53"/>
        <v>0</v>
      </c>
      <c r="AL162" s="12">
        <f t="shared" si="54"/>
        <v>0</v>
      </c>
      <c r="AM162" s="12">
        <f t="shared" si="55"/>
        <v>0</v>
      </c>
      <c r="AN162" s="17">
        <f t="shared" si="56"/>
        <v>0</v>
      </c>
      <c r="AO162" s="14">
        <f t="shared" si="57"/>
        <v>0</v>
      </c>
      <c r="AP162" s="12">
        <f t="shared" si="58"/>
        <v>0</v>
      </c>
      <c r="AQ162" s="12">
        <f t="shared" si="59"/>
        <v>0</v>
      </c>
      <c r="AR162" s="12">
        <f t="shared" si="60"/>
        <v>0</v>
      </c>
      <c r="AS162" s="17">
        <f t="shared" si="61"/>
        <v>0</v>
      </c>
      <c r="AT162" s="14">
        <f t="shared" si="62"/>
        <v>0</v>
      </c>
      <c r="AU162" s="12">
        <f t="shared" si="63"/>
        <v>0</v>
      </c>
      <c r="AV162" s="12">
        <f t="shared" si="64"/>
        <v>0</v>
      </c>
      <c r="AW162" s="12">
        <f t="shared" si="65"/>
        <v>0</v>
      </c>
      <c r="AX162" s="17">
        <f t="shared" si="66"/>
        <v>0</v>
      </c>
      <c r="AY162" s="14">
        <f t="shared" si="67"/>
        <v>0</v>
      </c>
      <c r="AZ162" s="12">
        <f t="shared" si="68"/>
        <v>0</v>
      </c>
      <c r="BA162" s="12">
        <f t="shared" si="69"/>
        <v>0</v>
      </c>
      <c r="BB162" s="12">
        <f t="shared" si="70"/>
        <v>0</v>
      </c>
      <c r="BC162" s="13">
        <f t="shared" si="71"/>
        <v>0</v>
      </c>
    </row>
    <row r="163" spans="1:55" ht="13">
      <c r="A163" s="19" t="s">
        <v>572</v>
      </c>
      <c r="B163" s="12" t="s">
        <v>1270</v>
      </c>
      <c r="C163" s="12" t="s">
        <v>142</v>
      </c>
      <c r="D163" s="12" t="s">
        <v>306</v>
      </c>
      <c r="E163" s="13" t="s">
        <v>1202</v>
      </c>
      <c r="F163" s="11">
        <v>0</v>
      </c>
      <c r="G163" s="12">
        <v>0</v>
      </c>
      <c r="H163" s="12">
        <v>0</v>
      </c>
      <c r="I163" s="13">
        <v>0</v>
      </c>
      <c r="J163" s="30"/>
      <c r="K163" s="14">
        <v>0</v>
      </c>
      <c r="L163" s="12">
        <v>0</v>
      </c>
      <c r="M163" s="129">
        <v>0</v>
      </c>
      <c r="N163" s="13">
        <v>0</v>
      </c>
      <c r="O163" s="30"/>
      <c r="P163" s="14">
        <v>0</v>
      </c>
      <c r="Q163" s="12">
        <v>0</v>
      </c>
      <c r="R163" s="12">
        <v>0</v>
      </c>
      <c r="S163" s="13">
        <v>0</v>
      </c>
      <c r="T163" s="30"/>
      <c r="U163" s="14">
        <v>0</v>
      </c>
      <c r="V163" s="12">
        <v>0</v>
      </c>
      <c r="W163" s="12">
        <v>0</v>
      </c>
      <c r="X163" s="13">
        <v>0</v>
      </c>
      <c r="Y163" s="30"/>
      <c r="Z163" s="14">
        <v>0</v>
      </c>
      <c r="AA163" s="12">
        <v>0</v>
      </c>
      <c r="AB163" s="12">
        <v>0</v>
      </c>
      <c r="AC163" s="13">
        <v>0</v>
      </c>
      <c r="AD163" s="30"/>
      <c r="AE163" s="34">
        <f t="shared" si="48"/>
        <v>0</v>
      </c>
      <c r="AF163" s="15">
        <f t="shared" si="49"/>
        <v>0</v>
      </c>
      <c r="AG163" s="16">
        <f t="shared" si="50"/>
        <v>0</v>
      </c>
      <c r="AH163" s="48">
        <f t="shared" si="51"/>
        <v>0</v>
      </c>
      <c r="AI163" s="30"/>
      <c r="AJ163" s="14">
        <f t="shared" si="52"/>
        <v>0</v>
      </c>
      <c r="AK163" s="12">
        <f t="shared" si="53"/>
        <v>0</v>
      </c>
      <c r="AL163" s="12">
        <f t="shared" si="54"/>
        <v>0</v>
      </c>
      <c r="AM163" s="12">
        <f t="shared" si="55"/>
        <v>0</v>
      </c>
      <c r="AN163" s="17">
        <f t="shared" si="56"/>
        <v>0</v>
      </c>
      <c r="AO163" s="14">
        <f t="shared" si="57"/>
        <v>0</v>
      </c>
      <c r="AP163" s="12">
        <f t="shared" si="58"/>
        <v>0</v>
      </c>
      <c r="AQ163" s="12">
        <f t="shared" si="59"/>
        <v>0</v>
      </c>
      <c r="AR163" s="12">
        <f t="shared" si="60"/>
        <v>0</v>
      </c>
      <c r="AS163" s="17">
        <f t="shared" si="61"/>
        <v>0</v>
      </c>
      <c r="AT163" s="14">
        <f t="shared" si="62"/>
        <v>0</v>
      </c>
      <c r="AU163" s="12">
        <f t="shared" si="63"/>
        <v>0</v>
      </c>
      <c r="AV163" s="12">
        <f t="shared" si="64"/>
        <v>0</v>
      </c>
      <c r="AW163" s="12">
        <f t="shared" si="65"/>
        <v>0</v>
      </c>
      <c r="AX163" s="17">
        <f t="shared" si="66"/>
        <v>0</v>
      </c>
      <c r="AY163" s="14">
        <f t="shared" si="67"/>
        <v>0</v>
      </c>
      <c r="AZ163" s="12">
        <f t="shared" si="68"/>
        <v>0</v>
      </c>
      <c r="BA163" s="12">
        <f t="shared" si="69"/>
        <v>0</v>
      </c>
      <c r="BB163" s="12">
        <f t="shared" si="70"/>
        <v>0</v>
      </c>
      <c r="BC163" s="13">
        <f t="shared" si="71"/>
        <v>0</v>
      </c>
    </row>
    <row r="164" spans="1:55" ht="13">
      <c r="A164" s="19" t="s">
        <v>573</v>
      </c>
      <c r="B164" s="12" t="s">
        <v>9</v>
      </c>
      <c r="C164" s="12" t="s">
        <v>296</v>
      </c>
      <c r="D164" s="12" t="s">
        <v>54</v>
      </c>
      <c r="E164" s="13" t="s">
        <v>1741</v>
      </c>
      <c r="F164" s="11">
        <v>0</v>
      </c>
      <c r="G164" s="12">
        <v>0</v>
      </c>
      <c r="H164" s="12">
        <v>0</v>
      </c>
      <c r="I164" s="13">
        <v>20</v>
      </c>
      <c r="J164" s="30"/>
      <c r="K164" s="14">
        <v>0</v>
      </c>
      <c r="L164" s="12">
        <v>1</v>
      </c>
      <c r="M164" s="129">
        <v>1</v>
      </c>
      <c r="N164" s="13">
        <v>161</v>
      </c>
      <c r="O164" s="30"/>
      <c r="P164" s="14">
        <v>0</v>
      </c>
      <c r="Q164" s="12">
        <v>0</v>
      </c>
      <c r="R164" s="12">
        <v>0</v>
      </c>
      <c r="S164" s="13">
        <v>20</v>
      </c>
      <c r="T164" s="30"/>
      <c r="U164" s="14">
        <v>1</v>
      </c>
      <c r="V164" s="12">
        <v>0</v>
      </c>
      <c r="W164" s="12">
        <v>1.6</v>
      </c>
      <c r="X164" s="13">
        <v>197</v>
      </c>
      <c r="Y164" s="30"/>
      <c r="Z164" s="14">
        <v>0</v>
      </c>
      <c r="AA164" s="12">
        <v>0</v>
      </c>
      <c r="AB164" s="12">
        <v>0</v>
      </c>
      <c r="AC164" s="13">
        <v>0</v>
      </c>
      <c r="AD164" s="30"/>
      <c r="AE164" s="34">
        <f t="shared" si="48"/>
        <v>1</v>
      </c>
      <c r="AF164" s="15">
        <f t="shared" si="49"/>
        <v>1</v>
      </c>
      <c r="AG164" s="16">
        <f t="shared" si="50"/>
        <v>2.6</v>
      </c>
      <c r="AH164" s="48">
        <f t="shared" si="51"/>
        <v>398</v>
      </c>
      <c r="AI164" s="30"/>
      <c r="AJ164" s="14">
        <f t="shared" si="52"/>
        <v>20</v>
      </c>
      <c r="AK164" s="12">
        <f t="shared" si="53"/>
        <v>161</v>
      </c>
      <c r="AL164" s="12">
        <f t="shared" si="54"/>
        <v>20</v>
      </c>
      <c r="AM164" s="12">
        <f t="shared" si="55"/>
        <v>197</v>
      </c>
      <c r="AN164" s="17">
        <f t="shared" si="56"/>
        <v>0</v>
      </c>
      <c r="AO164" s="14">
        <f t="shared" si="57"/>
        <v>0</v>
      </c>
      <c r="AP164" s="12">
        <f t="shared" si="58"/>
        <v>0</v>
      </c>
      <c r="AQ164" s="12">
        <f t="shared" si="59"/>
        <v>0</v>
      </c>
      <c r="AR164" s="12">
        <f t="shared" si="60"/>
        <v>1</v>
      </c>
      <c r="AS164" s="17">
        <f t="shared" si="61"/>
        <v>0</v>
      </c>
      <c r="AT164" s="14">
        <f t="shared" si="62"/>
        <v>0</v>
      </c>
      <c r="AU164" s="12">
        <f t="shared" si="63"/>
        <v>1</v>
      </c>
      <c r="AV164" s="12">
        <f t="shared" si="64"/>
        <v>0</v>
      </c>
      <c r="AW164" s="12">
        <f t="shared" si="65"/>
        <v>0</v>
      </c>
      <c r="AX164" s="17">
        <f t="shared" si="66"/>
        <v>0</v>
      </c>
      <c r="AY164" s="14">
        <f t="shared" si="67"/>
        <v>0</v>
      </c>
      <c r="AZ164" s="12">
        <f t="shared" si="68"/>
        <v>1</v>
      </c>
      <c r="BA164" s="12">
        <f t="shared" si="69"/>
        <v>0</v>
      </c>
      <c r="BB164" s="12">
        <f t="shared" si="70"/>
        <v>1.6</v>
      </c>
      <c r="BC164" s="13">
        <f t="shared" si="71"/>
        <v>0</v>
      </c>
    </row>
    <row r="165" spans="1:55" ht="13">
      <c r="A165" s="19" t="s">
        <v>574</v>
      </c>
      <c r="B165" s="12" t="s">
        <v>1191</v>
      </c>
      <c r="C165" s="12" t="s">
        <v>179</v>
      </c>
      <c r="D165" s="12" t="s">
        <v>194</v>
      </c>
      <c r="E165" s="13" t="s">
        <v>1740</v>
      </c>
      <c r="F165" s="11">
        <v>0</v>
      </c>
      <c r="G165" s="12">
        <v>0</v>
      </c>
      <c r="H165" s="12">
        <v>0</v>
      </c>
      <c r="I165" s="13">
        <v>0</v>
      </c>
      <c r="J165" s="30"/>
      <c r="K165" s="14">
        <v>0</v>
      </c>
      <c r="L165" s="12">
        <v>0</v>
      </c>
      <c r="M165" s="129">
        <v>0</v>
      </c>
      <c r="N165" s="13">
        <v>0</v>
      </c>
      <c r="O165" s="30"/>
      <c r="P165" s="14">
        <v>0</v>
      </c>
      <c r="Q165" s="12">
        <v>0</v>
      </c>
      <c r="R165" s="12">
        <v>0</v>
      </c>
      <c r="S165" s="13">
        <v>0</v>
      </c>
      <c r="T165" s="30"/>
      <c r="U165" s="14">
        <v>0</v>
      </c>
      <c r="V165" s="12">
        <v>0</v>
      </c>
      <c r="W165" s="12">
        <v>0</v>
      </c>
      <c r="X165" s="13">
        <v>0</v>
      </c>
      <c r="Y165" s="30"/>
      <c r="Z165" s="14">
        <v>0</v>
      </c>
      <c r="AA165" s="12">
        <v>0</v>
      </c>
      <c r="AB165" s="12">
        <v>0</v>
      </c>
      <c r="AC165" s="13">
        <v>0</v>
      </c>
      <c r="AD165" s="30"/>
      <c r="AE165" s="34">
        <f t="shared" si="48"/>
        <v>0</v>
      </c>
      <c r="AF165" s="15">
        <f t="shared" si="49"/>
        <v>0</v>
      </c>
      <c r="AG165" s="16">
        <f t="shared" si="50"/>
        <v>0</v>
      </c>
      <c r="AH165" s="48">
        <f t="shared" si="51"/>
        <v>0</v>
      </c>
      <c r="AI165" s="30"/>
      <c r="AJ165" s="14">
        <f t="shared" si="52"/>
        <v>0</v>
      </c>
      <c r="AK165" s="12">
        <f t="shared" si="53"/>
        <v>0</v>
      </c>
      <c r="AL165" s="12">
        <f t="shared" si="54"/>
        <v>0</v>
      </c>
      <c r="AM165" s="12">
        <f t="shared" si="55"/>
        <v>0</v>
      </c>
      <c r="AN165" s="17">
        <f t="shared" si="56"/>
        <v>0</v>
      </c>
      <c r="AO165" s="14">
        <f t="shared" si="57"/>
        <v>0</v>
      </c>
      <c r="AP165" s="12">
        <f t="shared" si="58"/>
        <v>0</v>
      </c>
      <c r="AQ165" s="12">
        <f t="shared" si="59"/>
        <v>0</v>
      </c>
      <c r="AR165" s="12">
        <f t="shared" si="60"/>
        <v>0</v>
      </c>
      <c r="AS165" s="17">
        <f t="shared" si="61"/>
        <v>0</v>
      </c>
      <c r="AT165" s="14">
        <f t="shared" si="62"/>
        <v>0</v>
      </c>
      <c r="AU165" s="12">
        <f t="shared" si="63"/>
        <v>0</v>
      </c>
      <c r="AV165" s="12">
        <f t="shared" si="64"/>
        <v>0</v>
      </c>
      <c r="AW165" s="12">
        <f t="shared" si="65"/>
        <v>0</v>
      </c>
      <c r="AX165" s="17">
        <f t="shared" si="66"/>
        <v>0</v>
      </c>
      <c r="AY165" s="14">
        <f t="shared" si="67"/>
        <v>0</v>
      </c>
      <c r="AZ165" s="12">
        <f t="shared" si="68"/>
        <v>0</v>
      </c>
      <c r="BA165" s="12">
        <f t="shared" si="69"/>
        <v>0</v>
      </c>
      <c r="BB165" s="12">
        <f t="shared" si="70"/>
        <v>0</v>
      </c>
      <c r="BC165" s="13">
        <f t="shared" si="71"/>
        <v>0</v>
      </c>
    </row>
    <row r="166" spans="1:55" ht="13">
      <c r="A166" s="19" t="s">
        <v>575</v>
      </c>
      <c r="B166" s="12" t="s">
        <v>1783</v>
      </c>
      <c r="C166" s="12" t="s">
        <v>1862</v>
      </c>
      <c r="D166" s="12" t="s">
        <v>1708</v>
      </c>
      <c r="E166" s="13" t="s">
        <v>1202</v>
      </c>
      <c r="F166" s="11">
        <v>0</v>
      </c>
      <c r="G166" s="12">
        <v>0</v>
      </c>
      <c r="H166" s="12">
        <v>0</v>
      </c>
      <c r="I166" s="13">
        <v>20</v>
      </c>
      <c r="J166" s="30"/>
      <c r="K166" s="14">
        <v>0</v>
      </c>
      <c r="L166" s="12">
        <v>0</v>
      </c>
      <c r="M166" s="129">
        <v>0</v>
      </c>
      <c r="N166" s="13">
        <v>20</v>
      </c>
      <c r="O166" s="30"/>
      <c r="P166" s="14">
        <v>0</v>
      </c>
      <c r="Q166" s="12">
        <v>3</v>
      </c>
      <c r="R166" s="12">
        <v>24.6</v>
      </c>
      <c r="S166" s="13">
        <v>266</v>
      </c>
      <c r="T166" s="30"/>
      <c r="U166" s="14">
        <v>0</v>
      </c>
      <c r="V166" s="12">
        <v>0</v>
      </c>
      <c r="W166" s="12">
        <v>0</v>
      </c>
      <c r="X166" s="13">
        <v>20</v>
      </c>
      <c r="Y166" s="30"/>
      <c r="Z166" s="14">
        <v>0</v>
      </c>
      <c r="AA166" s="12">
        <v>0</v>
      </c>
      <c r="AB166" s="12">
        <v>0</v>
      </c>
      <c r="AC166" s="13">
        <v>20</v>
      </c>
      <c r="AD166" s="30"/>
      <c r="AE166" s="34">
        <f t="shared" si="48"/>
        <v>0</v>
      </c>
      <c r="AF166" s="15">
        <f t="shared" si="49"/>
        <v>3</v>
      </c>
      <c r="AG166" s="16">
        <f t="shared" si="50"/>
        <v>24.6</v>
      </c>
      <c r="AH166" s="48">
        <f t="shared" si="51"/>
        <v>326</v>
      </c>
      <c r="AI166" s="30"/>
      <c r="AJ166" s="14">
        <f t="shared" si="52"/>
        <v>20</v>
      </c>
      <c r="AK166" s="12">
        <f t="shared" si="53"/>
        <v>20</v>
      </c>
      <c r="AL166" s="12">
        <f t="shared" si="54"/>
        <v>266</v>
      </c>
      <c r="AM166" s="12">
        <f t="shared" si="55"/>
        <v>20</v>
      </c>
      <c r="AN166" s="17">
        <f t="shared" si="56"/>
        <v>20</v>
      </c>
      <c r="AO166" s="14">
        <f t="shared" si="57"/>
        <v>0</v>
      </c>
      <c r="AP166" s="12">
        <f t="shared" si="58"/>
        <v>0</v>
      </c>
      <c r="AQ166" s="12">
        <f t="shared" si="59"/>
        <v>0</v>
      </c>
      <c r="AR166" s="12">
        <f t="shared" si="60"/>
        <v>0</v>
      </c>
      <c r="AS166" s="17">
        <f t="shared" si="61"/>
        <v>0</v>
      </c>
      <c r="AT166" s="14">
        <f t="shared" si="62"/>
        <v>0</v>
      </c>
      <c r="AU166" s="12">
        <f t="shared" si="63"/>
        <v>0</v>
      </c>
      <c r="AV166" s="12">
        <f t="shared" si="64"/>
        <v>3</v>
      </c>
      <c r="AW166" s="12">
        <f t="shared" si="65"/>
        <v>0</v>
      </c>
      <c r="AX166" s="17">
        <f t="shared" si="66"/>
        <v>0</v>
      </c>
      <c r="AY166" s="14">
        <f t="shared" si="67"/>
        <v>0</v>
      </c>
      <c r="AZ166" s="12">
        <f t="shared" si="68"/>
        <v>0</v>
      </c>
      <c r="BA166" s="12">
        <f t="shared" si="69"/>
        <v>24.6</v>
      </c>
      <c r="BB166" s="12">
        <f t="shared" si="70"/>
        <v>0</v>
      </c>
      <c r="BC166" s="13">
        <f t="shared" si="71"/>
        <v>0</v>
      </c>
    </row>
    <row r="167" spans="1:55" ht="13">
      <c r="A167" s="19" t="s">
        <v>576</v>
      </c>
      <c r="B167" s="12" t="s">
        <v>17</v>
      </c>
      <c r="C167" s="12" t="s">
        <v>1745</v>
      </c>
      <c r="D167" s="12" t="s">
        <v>1840</v>
      </c>
      <c r="E167" s="13" t="s">
        <v>1205</v>
      </c>
      <c r="F167" s="11">
        <v>0</v>
      </c>
      <c r="G167" s="12">
        <v>0</v>
      </c>
      <c r="H167" s="12">
        <v>0</v>
      </c>
      <c r="I167" s="13">
        <v>20</v>
      </c>
      <c r="J167" s="30"/>
      <c r="K167" s="14">
        <v>0</v>
      </c>
      <c r="L167" s="12">
        <v>0</v>
      </c>
      <c r="M167" s="129">
        <v>0</v>
      </c>
      <c r="N167" s="13">
        <v>0</v>
      </c>
      <c r="O167" s="30"/>
      <c r="P167" s="14">
        <v>0</v>
      </c>
      <c r="Q167" s="12">
        <v>0</v>
      </c>
      <c r="R167" s="12">
        <v>0</v>
      </c>
      <c r="S167" s="13">
        <v>0</v>
      </c>
      <c r="T167" s="30"/>
      <c r="U167" s="14">
        <v>0</v>
      </c>
      <c r="V167" s="12">
        <v>0</v>
      </c>
      <c r="W167" s="12">
        <v>0</v>
      </c>
      <c r="X167" s="13">
        <v>0</v>
      </c>
      <c r="Y167" s="30"/>
      <c r="Z167" s="14">
        <v>1</v>
      </c>
      <c r="AA167" s="12">
        <v>0</v>
      </c>
      <c r="AB167" s="12">
        <v>1.1000000000000001</v>
      </c>
      <c r="AC167" s="13">
        <v>156</v>
      </c>
      <c r="AD167" s="30"/>
      <c r="AE167" s="34">
        <f t="shared" si="48"/>
        <v>1</v>
      </c>
      <c r="AF167" s="15">
        <f t="shared" si="49"/>
        <v>0</v>
      </c>
      <c r="AG167" s="16">
        <f t="shared" si="50"/>
        <v>1.1000000000000001</v>
      </c>
      <c r="AH167" s="48">
        <f t="shared" si="51"/>
        <v>176</v>
      </c>
      <c r="AI167" s="30"/>
      <c r="AJ167" s="14">
        <f t="shared" si="52"/>
        <v>20</v>
      </c>
      <c r="AK167" s="12">
        <f t="shared" si="53"/>
        <v>0</v>
      </c>
      <c r="AL167" s="12">
        <f t="shared" si="54"/>
        <v>0</v>
      </c>
      <c r="AM167" s="12">
        <f t="shared" si="55"/>
        <v>0</v>
      </c>
      <c r="AN167" s="17">
        <f t="shared" si="56"/>
        <v>156</v>
      </c>
      <c r="AO167" s="14">
        <f t="shared" si="57"/>
        <v>0</v>
      </c>
      <c r="AP167" s="12">
        <f t="shared" si="58"/>
        <v>0</v>
      </c>
      <c r="AQ167" s="12">
        <f t="shared" si="59"/>
        <v>0</v>
      </c>
      <c r="AR167" s="12">
        <f t="shared" si="60"/>
        <v>0</v>
      </c>
      <c r="AS167" s="17">
        <f t="shared" si="61"/>
        <v>1</v>
      </c>
      <c r="AT167" s="14">
        <f t="shared" si="62"/>
        <v>0</v>
      </c>
      <c r="AU167" s="12">
        <f t="shared" si="63"/>
        <v>0</v>
      </c>
      <c r="AV167" s="12">
        <f t="shared" si="64"/>
        <v>0</v>
      </c>
      <c r="AW167" s="12">
        <f t="shared" si="65"/>
        <v>0</v>
      </c>
      <c r="AX167" s="17">
        <f t="shared" si="66"/>
        <v>0</v>
      </c>
      <c r="AY167" s="14">
        <f t="shared" si="67"/>
        <v>0</v>
      </c>
      <c r="AZ167" s="12">
        <f t="shared" si="68"/>
        <v>0</v>
      </c>
      <c r="BA167" s="12">
        <f t="shared" si="69"/>
        <v>0</v>
      </c>
      <c r="BB167" s="12">
        <f t="shared" si="70"/>
        <v>0</v>
      </c>
      <c r="BC167" s="13">
        <f t="shared" si="71"/>
        <v>1.1000000000000001</v>
      </c>
    </row>
    <row r="168" spans="1:55" ht="13">
      <c r="A168" s="19" t="s">
        <v>577</v>
      </c>
      <c r="B168" s="12" t="s">
        <v>1193</v>
      </c>
      <c r="C168" s="12" t="s">
        <v>207</v>
      </c>
      <c r="D168" s="12" t="s">
        <v>208</v>
      </c>
      <c r="E168" s="13" t="s">
        <v>1740</v>
      </c>
      <c r="F168" s="11">
        <v>0</v>
      </c>
      <c r="G168" s="12">
        <v>0</v>
      </c>
      <c r="H168" s="12">
        <v>0</v>
      </c>
      <c r="I168" s="13">
        <v>0</v>
      </c>
      <c r="J168" s="30"/>
      <c r="K168" s="14">
        <v>0</v>
      </c>
      <c r="L168" s="12">
        <v>0</v>
      </c>
      <c r="M168" s="129">
        <v>0</v>
      </c>
      <c r="N168" s="13">
        <v>0</v>
      </c>
      <c r="O168" s="30"/>
      <c r="P168" s="14">
        <v>0</v>
      </c>
      <c r="Q168" s="12">
        <v>0</v>
      </c>
      <c r="R168" s="12">
        <v>0</v>
      </c>
      <c r="S168" s="13">
        <v>0</v>
      </c>
      <c r="T168" s="30"/>
      <c r="U168" s="14">
        <v>0</v>
      </c>
      <c r="V168" s="12">
        <v>0</v>
      </c>
      <c r="W168" s="12">
        <v>0</v>
      </c>
      <c r="X168" s="13">
        <v>0</v>
      </c>
      <c r="Y168" s="30"/>
      <c r="Z168" s="14">
        <v>0</v>
      </c>
      <c r="AA168" s="12">
        <v>0</v>
      </c>
      <c r="AB168" s="12">
        <v>0</v>
      </c>
      <c r="AC168" s="13">
        <v>0</v>
      </c>
      <c r="AD168" s="30"/>
      <c r="AE168" s="34">
        <f t="shared" si="48"/>
        <v>0</v>
      </c>
      <c r="AF168" s="15">
        <f t="shared" si="49"/>
        <v>0</v>
      </c>
      <c r="AG168" s="16">
        <f t="shared" si="50"/>
        <v>0</v>
      </c>
      <c r="AH168" s="48">
        <f t="shared" si="51"/>
        <v>0</v>
      </c>
      <c r="AI168" s="30"/>
      <c r="AJ168" s="14">
        <f t="shared" si="52"/>
        <v>0</v>
      </c>
      <c r="AK168" s="12">
        <f t="shared" si="53"/>
        <v>0</v>
      </c>
      <c r="AL168" s="12">
        <f t="shared" si="54"/>
        <v>0</v>
      </c>
      <c r="AM168" s="12">
        <f t="shared" si="55"/>
        <v>0</v>
      </c>
      <c r="AN168" s="17">
        <f t="shared" si="56"/>
        <v>0</v>
      </c>
      <c r="AO168" s="14">
        <f t="shared" si="57"/>
        <v>0</v>
      </c>
      <c r="AP168" s="12">
        <f t="shared" si="58"/>
        <v>0</v>
      </c>
      <c r="AQ168" s="12">
        <f t="shared" si="59"/>
        <v>0</v>
      </c>
      <c r="AR168" s="12">
        <f t="shared" si="60"/>
        <v>0</v>
      </c>
      <c r="AS168" s="17">
        <f t="shared" si="61"/>
        <v>0</v>
      </c>
      <c r="AT168" s="14">
        <f t="shared" si="62"/>
        <v>0</v>
      </c>
      <c r="AU168" s="12">
        <f t="shared" si="63"/>
        <v>0</v>
      </c>
      <c r="AV168" s="12">
        <f t="shared" si="64"/>
        <v>0</v>
      </c>
      <c r="AW168" s="12">
        <f t="shared" si="65"/>
        <v>0</v>
      </c>
      <c r="AX168" s="17">
        <f t="shared" si="66"/>
        <v>0</v>
      </c>
      <c r="AY168" s="14">
        <f t="shared" si="67"/>
        <v>0</v>
      </c>
      <c r="AZ168" s="12">
        <f t="shared" si="68"/>
        <v>0</v>
      </c>
      <c r="BA168" s="12">
        <f t="shared" si="69"/>
        <v>0</v>
      </c>
      <c r="BB168" s="12">
        <f t="shared" si="70"/>
        <v>0</v>
      </c>
      <c r="BC168" s="13">
        <f t="shared" si="71"/>
        <v>0</v>
      </c>
    </row>
    <row r="169" spans="1:55" ht="13">
      <c r="A169" s="19" t="s">
        <v>578</v>
      </c>
      <c r="B169" s="12" t="s">
        <v>9</v>
      </c>
      <c r="C169" s="12" t="s">
        <v>1925</v>
      </c>
      <c r="D169" s="12" t="s">
        <v>1696</v>
      </c>
      <c r="E169" s="13" t="s">
        <v>1200</v>
      </c>
      <c r="F169" s="11">
        <v>1</v>
      </c>
      <c r="G169" s="12">
        <v>0</v>
      </c>
      <c r="H169" s="12">
        <v>0.7</v>
      </c>
      <c r="I169" s="13">
        <v>224</v>
      </c>
      <c r="J169" s="30"/>
      <c r="K169" s="14">
        <v>0</v>
      </c>
      <c r="L169" s="12">
        <v>1</v>
      </c>
      <c r="M169" s="129">
        <v>1.1000000000000001</v>
      </c>
      <c r="N169" s="13">
        <v>169</v>
      </c>
      <c r="O169" s="30"/>
      <c r="P169" s="14">
        <v>0</v>
      </c>
      <c r="Q169" s="12">
        <v>2</v>
      </c>
      <c r="R169" s="12">
        <v>4.0999999999999996</v>
      </c>
      <c r="S169" s="13">
        <v>168</v>
      </c>
      <c r="T169" s="30"/>
      <c r="U169" s="14">
        <v>0</v>
      </c>
      <c r="V169" s="12">
        <v>1</v>
      </c>
      <c r="W169" s="12">
        <v>6</v>
      </c>
      <c r="X169" s="13">
        <v>256</v>
      </c>
      <c r="Y169" s="30"/>
      <c r="Z169" s="14">
        <v>0</v>
      </c>
      <c r="AA169" s="12">
        <v>0</v>
      </c>
      <c r="AB169" s="12">
        <v>0</v>
      </c>
      <c r="AC169" s="13">
        <v>0</v>
      </c>
      <c r="AD169" s="30"/>
      <c r="AE169" s="34">
        <f t="shared" si="48"/>
        <v>1</v>
      </c>
      <c r="AF169" s="15">
        <f t="shared" si="49"/>
        <v>4</v>
      </c>
      <c r="AG169" s="16">
        <f t="shared" si="50"/>
        <v>11.899999999999999</v>
      </c>
      <c r="AH169" s="48">
        <f t="shared" si="51"/>
        <v>817</v>
      </c>
      <c r="AI169" s="30"/>
      <c r="AJ169" s="14">
        <f t="shared" si="52"/>
        <v>224</v>
      </c>
      <c r="AK169" s="12">
        <f t="shared" si="53"/>
        <v>169</v>
      </c>
      <c r="AL169" s="12">
        <f t="shared" si="54"/>
        <v>168</v>
      </c>
      <c r="AM169" s="12">
        <f t="shared" si="55"/>
        <v>256</v>
      </c>
      <c r="AN169" s="17">
        <f t="shared" si="56"/>
        <v>0</v>
      </c>
      <c r="AO169" s="14">
        <f t="shared" si="57"/>
        <v>1</v>
      </c>
      <c r="AP169" s="12">
        <f t="shared" si="58"/>
        <v>0</v>
      </c>
      <c r="AQ169" s="12">
        <f t="shared" si="59"/>
        <v>0</v>
      </c>
      <c r="AR169" s="12">
        <f t="shared" si="60"/>
        <v>0</v>
      </c>
      <c r="AS169" s="17">
        <f t="shared" si="61"/>
        <v>0</v>
      </c>
      <c r="AT169" s="14">
        <f t="shared" si="62"/>
        <v>0</v>
      </c>
      <c r="AU169" s="12">
        <f t="shared" si="63"/>
        <v>1</v>
      </c>
      <c r="AV169" s="12">
        <f t="shared" si="64"/>
        <v>2</v>
      </c>
      <c r="AW169" s="12">
        <f t="shared" si="65"/>
        <v>1</v>
      </c>
      <c r="AX169" s="17">
        <f t="shared" si="66"/>
        <v>0</v>
      </c>
      <c r="AY169" s="14">
        <f t="shared" si="67"/>
        <v>0.7</v>
      </c>
      <c r="AZ169" s="12">
        <f t="shared" si="68"/>
        <v>1.1000000000000001</v>
      </c>
      <c r="BA169" s="12">
        <f t="shared" si="69"/>
        <v>4.0999999999999996</v>
      </c>
      <c r="BB169" s="12">
        <f t="shared" si="70"/>
        <v>6</v>
      </c>
      <c r="BC169" s="13">
        <f t="shared" si="71"/>
        <v>0</v>
      </c>
    </row>
    <row r="170" spans="1:55" ht="13">
      <c r="A170" s="19" t="s">
        <v>579</v>
      </c>
      <c r="B170" s="12" t="s">
        <v>1191</v>
      </c>
      <c r="C170" s="12" t="s">
        <v>1761</v>
      </c>
      <c r="D170" s="12" t="s">
        <v>87</v>
      </c>
      <c r="E170" s="13" t="s">
        <v>1205</v>
      </c>
      <c r="F170" s="11">
        <v>0</v>
      </c>
      <c r="G170" s="12">
        <v>0</v>
      </c>
      <c r="H170" s="12">
        <v>0</v>
      </c>
      <c r="I170" s="13">
        <v>0</v>
      </c>
      <c r="J170" s="30"/>
      <c r="K170" s="14">
        <v>0</v>
      </c>
      <c r="L170" s="12">
        <v>0</v>
      </c>
      <c r="M170" s="129">
        <v>0</v>
      </c>
      <c r="N170" s="13">
        <v>0</v>
      </c>
      <c r="O170" s="30"/>
      <c r="P170" s="14">
        <v>0</v>
      </c>
      <c r="Q170" s="12">
        <v>0</v>
      </c>
      <c r="R170" s="12">
        <v>0</v>
      </c>
      <c r="S170" s="13">
        <v>0</v>
      </c>
      <c r="T170" s="30"/>
      <c r="U170" s="14">
        <v>0</v>
      </c>
      <c r="V170" s="12">
        <v>0</v>
      </c>
      <c r="W170" s="12">
        <v>0</v>
      </c>
      <c r="X170" s="13">
        <v>0</v>
      </c>
      <c r="Y170" s="30"/>
      <c r="Z170" s="14">
        <v>0</v>
      </c>
      <c r="AA170" s="12">
        <v>0</v>
      </c>
      <c r="AB170" s="12">
        <v>0</v>
      </c>
      <c r="AC170" s="13">
        <v>0</v>
      </c>
      <c r="AD170" s="30"/>
      <c r="AE170" s="34">
        <f t="shared" si="48"/>
        <v>0</v>
      </c>
      <c r="AF170" s="15">
        <f t="shared" si="49"/>
        <v>0</v>
      </c>
      <c r="AG170" s="16">
        <f t="shared" si="50"/>
        <v>0</v>
      </c>
      <c r="AH170" s="48">
        <f t="shared" si="51"/>
        <v>0</v>
      </c>
      <c r="AI170" s="30"/>
      <c r="AJ170" s="14">
        <f t="shared" si="52"/>
        <v>0</v>
      </c>
      <c r="AK170" s="12">
        <f t="shared" si="53"/>
        <v>0</v>
      </c>
      <c r="AL170" s="12">
        <f t="shared" si="54"/>
        <v>0</v>
      </c>
      <c r="AM170" s="12">
        <f t="shared" si="55"/>
        <v>0</v>
      </c>
      <c r="AN170" s="17">
        <f t="shared" si="56"/>
        <v>0</v>
      </c>
      <c r="AO170" s="14">
        <f t="shared" si="57"/>
        <v>0</v>
      </c>
      <c r="AP170" s="12">
        <f t="shared" si="58"/>
        <v>0</v>
      </c>
      <c r="AQ170" s="12">
        <f t="shared" si="59"/>
        <v>0</v>
      </c>
      <c r="AR170" s="12">
        <f t="shared" si="60"/>
        <v>0</v>
      </c>
      <c r="AS170" s="17">
        <f t="shared" si="61"/>
        <v>0</v>
      </c>
      <c r="AT170" s="14">
        <f t="shared" si="62"/>
        <v>0</v>
      </c>
      <c r="AU170" s="12">
        <f t="shared" si="63"/>
        <v>0</v>
      </c>
      <c r="AV170" s="12">
        <f t="shared" si="64"/>
        <v>0</v>
      </c>
      <c r="AW170" s="12">
        <f t="shared" si="65"/>
        <v>0</v>
      </c>
      <c r="AX170" s="17">
        <f t="shared" si="66"/>
        <v>0</v>
      </c>
      <c r="AY170" s="14">
        <f t="shared" si="67"/>
        <v>0</v>
      </c>
      <c r="AZ170" s="12">
        <f t="shared" si="68"/>
        <v>0</v>
      </c>
      <c r="BA170" s="12">
        <f t="shared" si="69"/>
        <v>0</v>
      </c>
      <c r="BB170" s="12">
        <f t="shared" si="70"/>
        <v>0</v>
      </c>
      <c r="BC170" s="13">
        <f t="shared" si="71"/>
        <v>0</v>
      </c>
    </row>
    <row r="171" spans="1:55" ht="13">
      <c r="A171" s="19" t="s">
        <v>580</v>
      </c>
      <c r="B171" s="12" t="s">
        <v>12</v>
      </c>
      <c r="C171" s="12" t="s">
        <v>115</v>
      </c>
      <c r="D171" s="12" t="s">
        <v>213</v>
      </c>
      <c r="E171" s="13" t="s">
        <v>1205</v>
      </c>
      <c r="F171" s="11">
        <v>0</v>
      </c>
      <c r="G171" s="12">
        <v>0</v>
      </c>
      <c r="H171" s="12">
        <v>0</v>
      </c>
      <c r="I171" s="13">
        <v>20</v>
      </c>
      <c r="J171" s="30"/>
      <c r="K171" s="14">
        <v>0</v>
      </c>
      <c r="L171" s="12">
        <v>0</v>
      </c>
      <c r="M171" s="129">
        <v>0</v>
      </c>
      <c r="N171" s="13">
        <v>20</v>
      </c>
      <c r="O171" s="30"/>
      <c r="P171" s="14">
        <v>0</v>
      </c>
      <c r="Q171" s="12">
        <v>0</v>
      </c>
      <c r="R171" s="12">
        <v>0</v>
      </c>
      <c r="S171" s="13">
        <v>20</v>
      </c>
      <c r="T171" s="30"/>
      <c r="U171" s="14">
        <v>0</v>
      </c>
      <c r="V171" s="12">
        <v>0</v>
      </c>
      <c r="W171" s="12">
        <v>0</v>
      </c>
      <c r="X171" s="13">
        <v>20</v>
      </c>
      <c r="Y171" s="30"/>
      <c r="Z171" s="14">
        <v>0</v>
      </c>
      <c r="AA171" s="12">
        <v>0</v>
      </c>
      <c r="AB171" s="12">
        <v>0</v>
      </c>
      <c r="AC171" s="13">
        <v>0</v>
      </c>
      <c r="AD171" s="30"/>
      <c r="AE171" s="34">
        <f t="shared" si="48"/>
        <v>0</v>
      </c>
      <c r="AF171" s="15">
        <f t="shared" si="49"/>
        <v>0</v>
      </c>
      <c r="AG171" s="16">
        <f t="shared" si="50"/>
        <v>0</v>
      </c>
      <c r="AH171" s="48">
        <f t="shared" si="51"/>
        <v>80</v>
      </c>
      <c r="AI171" s="30"/>
      <c r="AJ171" s="14">
        <f t="shared" si="52"/>
        <v>20</v>
      </c>
      <c r="AK171" s="12">
        <f t="shared" si="53"/>
        <v>20</v>
      </c>
      <c r="AL171" s="12">
        <f t="shared" si="54"/>
        <v>20</v>
      </c>
      <c r="AM171" s="12">
        <f t="shared" si="55"/>
        <v>20</v>
      </c>
      <c r="AN171" s="17">
        <f t="shared" si="56"/>
        <v>0</v>
      </c>
      <c r="AO171" s="14">
        <f t="shared" si="57"/>
        <v>0</v>
      </c>
      <c r="AP171" s="12">
        <f t="shared" si="58"/>
        <v>0</v>
      </c>
      <c r="AQ171" s="12">
        <f t="shared" si="59"/>
        <v>0</v>
      </c>
      <c r="AR171" s="12">
        <f t="shared" si="60"/>
        <v>0</v>
      </c>
      <c r="AS171" s="17">
        <f t="shared" si="61"/>
        <v>0</v>
      </c>
      <c r="AT171" s="14">
        <f t="shared" si="62"/>
        <v>0</v>
      </c>
      <c r="AU171" s="12">
        <f t="shared" si="63"/>
        <v>0</v>
      </c>
      <c r="AV171" s="12">
        <f t="shared" si="64"/>
        <v>0</v>
      </c>
      <c r="AW171" s="12">
        <f t="shared" si="65"/>
        <v>0</v>
      </c>
      <c r="AX171" s="17">
        <f t="shared" si="66"/>
        <v>0</v>
      </c>
      <c r="AY171" s="14">
        <f t="shared" si="67"/>
        <v>0</v>
      </c>
      <c r="AZ171" s="12">
        <f t="shared" si="68"/>
        <v>0</v>
      </c>
      <c r="BA171" s="12">
        <f t="shared" si="69"/>
        <v>0</v>
      </c>
      <c r="BB171" s="12">
        <f t="shared" si="70"/>
        <v>0</v>
      </c>
      <c r="BC171" s="13">
        <f t="shared" si="71"/>
        <v>0</v>
      </c>
    </row>
    <row r="172" spans="1:55" ht="13">
      <c r="A172" s="19" t="s">
        <v>581</v>
      </c>
      <c r="B172" s="12" t="s">
        <v>1193</v>
      </c>
      <c r="C172" s="12" t="s">
        <v>67</v>
      </c>
      <c r="D172" s="12" t="s">
        <v>235</v>
      </c>
      <c r="E172" s="13" t="s">
        <v>1740</v>
      </c>
      <c r="F172" s="11">
        <v>0</v>
      </c>
      <c r="G172" s="12">
        <v>0</v>
      </c>
      <c r="H172" s="12">
        <v>0</v>
      </c>
      <c r="I172" s="13">
        <v>0</v>
      </c>
      <c r="J172" s="30"/>
      <c r="K172" s="14">
        <v>0</v>
      </c>
      <c r="L172" s="12">
        <v>0</v>
      </c>
      <c r="M172" s="129">
        <v>0</v>
      </c>
      <c r="N172" s="13">
        <v>0</v>
      </c>
      <c r="O172" s="30"/>
      <c r="P172" s="14">
        <v>0</v>
      </c>
      <c r="Q172" s="12">
        <v>0</v>
      </c>
      <c r="R172" s="12">
        <v>0</v>
      </c>
      <c r="S172" s="13">
        <v>0</v>
      </c>
      <c r="T172" s="30"/>
      <c r="U172" s="14">
        <v>0</v>
      </c>
      <c r="V172" s="12">
        <v>0</v>
      </c>
      <c r="W172" s="12">
        <v>0</v>
      </c>
      <c r="X172" s="13">
        <v>0</v>
      </c>
      <c r="Y172" s="30"/>
      <c r="Z172" s="14">
        <v>0</v>
      </c>
      <c r="AA172" s="12">
        <v>0</v>
      </c>
      <c r="AB172" s="12">
        <v>0</v>
      </c>
      <c r="AC172" s="13">
        <v>0</v>
      </c>
      <c r="AD172" s="30"/>
      <c r="AE172" s="34">
        <f t="shared" si="48"/>
        <v>0</v>
      </c>
      <c r="AF172" s="15">
        <f t="shared" si="49"/>
        <v>0</v>
      </c>
      <c r="AG172" s="16">
        <f t="shared" si="50"/>
        <v>0</v>
      </c>
      <c r="AH172" s="48">
        <f t="shared" si="51"/>
        <v>0</v>
      </c>
      <c r="AI172" s="30"/>
      <c r="AJ172" s="14">
        <f t="shared" si="52"/>
        <v>0</v>
      </c>
      <c r="AK172" s="12">
        <f t="shared" si="53"/>
        <v>0</v>
      </c>
      <c r="AL172" s="12">
        <f t="shared" si="54"/>
        <v>0</v>
      </c>
      <c r="AM172" s="12">
        <f t="shared" si="55"/>
        <v>0</v>
      </c>
      <c r="AN172" s="17">
        <f t="shared" si="56"/>
        <v>0</v>
      </c>
      <c r="AO172" s="14">
        <f t="shared" si="57"/>
        <v>0</v>
      </c>
      <c r="AP172" s="12">
        <f t="shared" si="58"/>
        <v>0</v>
      </c>
      <c r="AQ172" s="12">
        <f t="shared" si="59"/>
        <v>0</v>
      </c>
      <c r="AR172" s="12">
        <f t="shared" si="60"/>
        <v>0</v>
      </c>
      <c r="AS172" s="17">
        <f t="shared" si="61"/>
        <v>0</v>
      </c>
      <c r="AT172" s="14">
        <f t="shared" si="62"/>
        <v>0</v>
      </c>
      <c r="AU172" s="12">
        <f t="shared" si="63"/>
        <v>0</v>
      </c>
      <c r="AV172" s="12">
        <f t="shared" si="64"/>
        <v>0</v>
      </c>
      <c r="AW172" s="12">
        <f t="shared" si="65"/>
        <v>0</v>
      </c>
      <c r="AX172" s="17">
        <f t="shared" si="66"/>
        <v>0</v>
      </c>
      <c r="AY172" s="14">
        <f t="shared" si="67"/>
        <v>0</v>
      </c>
      <c r="AZ172" s="12">
        <f t="shared" si="68"/>
        <v>0</v>
      </c>
      <c r="BA172" s="12">
        <f t="shared" si="69"/>
        <v>0</v>
      </c>
      <c r="BB172" s="12">
        <f t="shared" si="70"/>
        <v>0</v>
      </c>
      <c r="BC172" s="13">
        <f t="shared" si="71"/>
        <v>0</v>
      </c>
    </row>
    <row r="173" spans="1:55" ht="13">
      <c r="A173" s="19" t="s">
        <v>582</v>
      </c>
      <c r="B173" s="12" t="s">
        <v>6</v>
      </c>
      <c r="C173" s="12" t="s">
        <v>156</v>
      </c>
      <c r="D173" s="12" t="s">
        <v>874</v>
      </c>
      <c r="E173" s="13" t="s">
        <v>1202</v>
      </c>
      <c r="F173" s="11">
        <v>0</v>
      </c>
      <c r="G173" s="12">
        <v>0</v>
      </c>
      <c r="H173" s="12">
        <v>0</v>
      </c>
      <c r="I173" s="13">
        <v>0</v>
      </c>
      <c r="J173" s="30"/>
      <c r="K173" s="14">
        <v>0</v>
      </c>
      <c r="L173" s="12">
        <v>0</v>
      </c>
      <c r="M173" s="129">
        <v>0</v>
      </c>
      <c r="N173" s="13">
        <v>0</v>
      </c>
      <c r="O173" s="30"/>
      <c r="P173" s="14">
        <v>0</v>
      </c>
      <c r="Q173" s="12">
        <v>0</v>
      </c>
      <c r="R173" s="12">
        <v>0</v>
      </c>
      <c r="S173" s="13">
        <v>0</v>
      </c>
      <c r="T173" s="30"/>
      <c r="U173" s="14">
        <v>0</v>
      </c>
      <c r="V173" s="12">
        <v>0</v>
      </c>
      <c r="W173" s="12">
        <v>0</v>
      </c>
      <c r="X173" s="13">
        <v>20</v>
      </c>
      <c r="Y173" s="30"/>
      <c r="Z173" s="14">
        <v>0</v>
      </c>
      <c r="AA173" s="12">
        <v>0</v>
      </c>
      <c r="AB173" s="12">
        <v>0</v>
      </c>
      <c r="AC173" s="13">
        <v>0</v>
      </c>
      <c r="AD173" s="30"/>
      <c r="AE173" s="34">
        <f t="shared" si="48"/>
        <v>0</v>
      </c>
      <c r="AF173" s="15">
        <f t="shared" si="49"/>
        <v>0</v>
      </c>
      <c r="AG173" s="16">
        <f t="shared" si="50"/>
        <v>0</v>
      </c>
      <c r="AH173" s="48">
        <f t="shared" si="51"/>
        <v>20</v>
      </c>
      <c r="AI173" s="30"/>
      <c r="AJ173" s="14">
        <f t="shared" si="52"/>
        <v>0</v>
      </c>
      <c r="AK173" s="12">
        <f t="shared" si="53"/>
        <v>0</v>
      </c>
      <c r="AL173" s="12">
        <f t="shared" si="54"/>
        <v>0</v>
      </c>
      <c r="AM173" s="12">
        <f t="shared" si="55"/>
        <v>20</v>
      </c>
      <c r="AN173" s="17">
        <f t="shared" si="56"/>
        <v>0</v>
      </c>
      <c r="AO173" s="14">
        <f t="shared" si="57"/>
        <v>0</v>
      </c>
      <c r="AP173" s="12">
        <f t="shared" si="58"/>
        <v>0</v>
      </c>
      <c r="AQ173" s="12">
        <f t="shared" si="59"/>
        <v>0</v>
      </c>
      <c r="AR173" s="12">
        <f t="shared" si="60"/>
        <v>0</v>
      </c>
      <c r="AS173" s="17">
        <f t="shared" si="61"/>
        <v>0</v>
      </c>
      <c r="AT173" s="14">
        <f t="shared" si="62"/>
        <v>0</v>
      </c>
      <c r="AU173" s="12">
        <f t="shared" si="63"/>
        <v>0</v>
      </c>
      <c r="AV173" s="12">
        <f t="shared" si="64"/>
        <v>0</v>
      </c>
      <c r="AW173" s="12">
        <f t="shared" si="65"/>
        <v>0</v>
      </c>
      <c r="AX173" s="17">
        <f t="shared" si="66"/>
        <v>0</v>
      </c>
      <c r="AY173" s="14">
        <f t="shared" si="67"/>
        <v>0</v>
      </c>
      <c r="AZ173" s="12">
        <f t="shared" si="68"/>
        <v>0</v>
      </c>
      <c r="BA173" s="12">
        <f t="shared" si="69"/>
        <v>0</v>
      </c>
      <c r="BB173" s="12">
        <f t="shared" si="70"/>
        <v>0</v>
      </c>
      <c r="BC173" s="13">
        <f t="shared" si="71"/>
        <v>0</v>
      </c>
    </row>
    <row r="174" spans="1:55" ht="13">
      <c r="A174" s="19" t="s">
        <v>583</v>
      </c>
      <c r="B174" s="12" t="s">
        <v>1209</v>
      </c>
      <c r="C174" s="12" t="s">
        <v>371</v>
      </c>
      <c r="D174" s="12" t="s">
        <v>52</v>
      </c>
      <c r="E174" s="13" t="s">
        <v>1202</v>
      </c>
      <c r="F174" s="11">
        <v>0</v>
      </c>
      <c r="G174" s="12">
        <v>0</v>
      </c>
      <c r="H174" s="12">
        <v>0</v>
      </c>
      <c r="I174" s="13">
        <v>0</v>
      </c>
      <c r="J174" s="30"/>
      <c r="K174" s="14">
        <v>0</v>
      </c>
      <c r="L174" s="12">
        <v>0</v>
      </c>
      <c r="M174" s="129">
        <v>0</v>
      </c>
      <c r="N174" s="13">
        <v>0</v>
      </c>
      <c r="O174" s="30"/>
      <c r="P174" s="14">
        <v>0</v>
      </c>
      <c r="Q174" s="12">
        <v>0</v>
      </c>
      <c r="R174" s="12">
        <v>0</v>
      </c>
      <c r="S174" s="13">
        <v>0</v>
      </c>
      <c r="T174" s="30"/>
      <c r="U174" s="14">
        <v>0</v>
      </c>
      <c r="V174" s="12">
        <v>0</v>
      </c>
      <c r="W174" s="12">
        <v>0</v>
      </c>
      <c r="X174" s="13">
        <v>0</v>
      </c>
      <c r="Y174" s="30"/>
      <c r="Z174" s="14">
        <v>0</v>
      </c>
      <c r="AA174" s="12">
        <v>0</v>
      </c>
      <c r="AB174" s="12">
        <v>0</v>
      </c>
      <c r="AC174" s="13">
        <v>0</v>
      </c>
      <c r="AD174" s="30"/>
      <c r="AE174" s="34">
        <f t="shared" si="48"/>
        <v>0</v>
      </c>
      <c r="AF174" s="15">
        <f t="shared" si="49"/>
        <v>0</v>
      </c>
      <c r="AG174" s="16">
        <f t="shared" si="50"/>
        <v>0</v>
      </c>
      <c r="AH174" s="48">
        <f t="shared" si="51"/>
        <v>0</v>
      </c>
      <c r="AI174" s="30"/>
      <c r="AJ174" s="14">
        <f t="shared" si="52"/>
        <v>0</v>
      </c>
      <c r="AK174" s="12">
        <f t="shared" si="53"/>
        <v>0</v>
      </c>
      <c r="AL174" s="12">
        <f t="shared" si="54"/>
        <v>0</v>
      </c>
      <c r="AM174" s="12">
        <f t="shared" si="55"/>
        <v>0</v>
      </c>
      <c r="AN174" s="17">
        <f t="shared" si="56"/>
        <v>0</v>
      </c>
      <c r="AO174" s="14">
        <f t="shared" si="57"/>
        <v>0</v>
      </c>
      <c r="AP174" s="12">
        <f t="shared" si="58"/>
        <v>0</v>
      </c>
      <c r="AQ174" s="12">
        <f t="shared" si="59"/>
        <v>0</v>
      </c>
      <c r="AR174" s="12">
        <f t="shared" si="60"/>
        <v>0</v>
      </c>
      <c r="AS174" s="17">
        <f t="shared" si="61"/>
        <v>0</v>
      </c>
      <c r="AT174" s="14">
        <f t="shared" si="62"/>
        <v>0</v>
      </c>
      <c r="AU174" s="12">
        <f t="shared" si="63"/>
        <v>0</v>
      </c>
      <c r="AV174" s="12">
        <f t="shared" si="64"/>
        <v>0</v>
      </c>
      <c r="AW174" s="12">
        <f t="shared" si="65"/>
        <v>0</v>
      </c>
      <c r="AX174" s="17">
        <f t="shared" si="66"/>
        <v>0</v>
      </c>
      <c r="AY174" s="14">
        <f t="shared" si="67"/>
        <v>0</v>
      </c>
      <c r="AZ174" s="12">
        <f t="shared" si="68"/>
        <v>0</v>
      </c>
      <c r="BA174" s="12">
        <f t="shared" si="69"/>
        <v>0</v>
      </c>
      <c r="BB174" s="12">
        <f t="shared" si="70"/>
        <v>0</v>
      </c>
      <c r="BC174" s="13">
        <f t="shared" si="71"/>
        <v>0</v>
      </c>
    </row>
    <row r="175" spans="1:55" ht="13">
      <c r="A175" s="19" t="s">
        <v>584</v>
      </c>
      <c r="B175" s="12" t="s">
        <v>8</v>
      </c>
      <c r="C175" s="12" t="s">
        <v>49</v>
      </c>
      <c r="D175" s="12" t="s">
        <v>1021</v>
      </c>
      <c r="E175" s="13" t="s">
        <v>1202</v>
      </c>
      <c r="F175" s="11">
        <v>0</v>
      </c>
      <c r="G175" s="12">
        <v>0</v>
      </c>
      <c r="H175" s="12">
        <v>0</v>
      </c>
      <c r="I175" s="13">
        <v>0</v>
      </c>
      <c r="J175" s="30"/>
      <c r="K175" s="14">
        <v>1</v>
      </c>
      <c r="L175" s="12">
        <v>0</v>
      </c>
      <c r="M175" s="129">
        <v>1.5</v>
      </c>
      <c r="N175" s="13">
        <v>181</v>
      </c>
      <c r="O175" s="30"/>
      <c r="P175" s="14">
        <v>0</v>
      </c>
      <c r="Q175" s="12">
        <v>0</v>
      </c>
      <c r="R175" s="12">
        <v>0</v>
      </c>
      <c r="S175" s="13">
        <v>0</v>
      </c>
      <c r="T175" s="30"/>
      <c r="U175" s="14">
        <v>0</v>
      </c>
      <c r="V175" s="12">
        <v>0</v>
      </c>
      <c r="W175" s="12">
        <v>0</v>
      </c>
      <c r="X175" s="13">
        <v>0</v>
      </c>
      <c r="Y175" s="30"/>
      <c r="Z175" s="14">
        <v>0</v>
      </c>
      <c r="AA175" s="12">
        <v>0</v>
      </c>
      <c r="AB175" s="12">
        <v>0</v>
      </c>
      <c r="AC175" s="13">
        <v>0</v>
      </c>
      <c r="AD175" s="30"/>
      <c r="AE175" s="34">
        <f t="shared" si="48"/>
        <v>1</v>
      </c>
      <c r="AF175" s="15">
        <f t="shared" si="49"/>
        <v>0</v>
      </c>
      <c r="AG175" s="16">
        <f t="shared" si="50"/>
        <v>1.5</v>
      </c>
      <c r="AH175" s="48">
        <f t="shared" si="51"/>
        <v>181</v>
      </c>
      <c r="AI175" s="30"/>
      <c r="AJ175" s="14">
        <f t="shared" si="52"/>
        <v>0</v>
      </c>
      <c r="AK175" s="12">
        <f t="shared" si="53"/>
        <v>181</v>
      </c>
      <c r="AL175" s="12">
        <f t="shared" si="54"/>
        <v>0</v>
      </c>
      <c r="AM175" s="12">
        <f t="shared" si="55"/>
        <v>0</v>
      </c>
      <c r="AN175" s="17">
        <f t="shared" si="56"/>
        <v>0</v>
      </c>
      <c r="AO175" s="14">
        <f t="shared" si="57"/>
        <v>0</v>
      </c>
      <c r="AP175" s="12">
        <f t="shared" si="58"/>
        <v>1</v>
      </c>
      <c r="AQ175" s="12">
        <f t="shared" si="59"/>
        <v>0</v>
      </c>
      <c r="AR175" s="12">
        <f t="shared" si="60"/>
        <v>0</v>
      </c>
      <c r="AS175" s="17">
        <f t="shared" si="61"/>
        <v>0</v>
      </c>
      <c r="AT175" s="14">
        <f t="shared" si="62"/>
        <v>0</v>
      </c>
      <c r="AU175" s="12">
        <f t="shared" si="63"/>
        <v>0</v>
      </c>
      <c r="AV175" s="12">
        <f t="shared" si="64"/>
        <v>0</v>
      </c>
      <c r="AW175" s="12">
        <f t="shared" si="65"/>
        <v>0</v>
      </c>
      <c r="AX175" s="17">
        <f t="shared" si="66"/>
        <v>0</v>
      </c>
      <c r="AY175" s="14">
        <f t="shared" si="67"/>
        <v>0</v>
      </c>
      <c r="AZ175" s="12">
        <f t="shared" si="68"/>
        <v>1.5</v>
      </c>
      <c r="BA175" s="12">
        <f t="shared" si="69"/>
        <v>0</v>
      </c>
      <c r="BB175" s="12">
        <f t="shared" si="70"/>
        <v>0</v>
      </c>
      <c r="BC175" s="13">
        <f t="shared" si="71"/>
        <v>0</v>
      </c>
    </row>
    <row r="176" spans="1:55" ht="13">
      <c r="A176" s="19" t="s">
        <v>585</v>
      </c>
      <c r="B176" s="12" t="s">
        <v>16</v>
      </c>
      <c r="C176" s="12" t="s">
        <v>46</v>
      </c>
      <c r="D176" s="12" t="s">
        <v>30</v>
      </c>
      <c r="E176" s="13" t="s">
        <v>1205</v>
      </c>
      <c r="F176" s="11">
        <v>0</v>
      </c>
      <c r="G176" s="12">
        <v>0</v>
      </c>
      <c r="H176" s="12">
        <v>0</v>
      </c>
      <c r="I176" s="13">
        <v>0</v>
      </c>
      <c r="J176" s="30"/>
      <c r="K176" s="14">
        <v>0</v>
      </c>
      <c r="L176" s="12">
        <v>0</v>
      </c>
      <c r="M176" s="129">
        <v>0</v>
      </c>
      <c r="N176" s="13">
        <v>0</v>
      </c>
      <c r="O176" s="30"/>
      <c r="P176" s="14">
        <v>0</v>
      </c>
      <c r="Q176" s="12">
        <v>0</v>
      </c>
      <c r="R176" s="12">
        <v>0</v>
      </c>
      <c r="S176" s="13">
        <v>0</v>
      </c>
      <c r="T176" s="30"/>
      <c r="U176" s="14">
        <v>0</v>
      </c>
      <c r="V176" s="12">
        <v>0</v>
      </c>
      <c r="W176" s="12">
        <v>0</v>
      </c>
      <c r="X176" s="13">
        <v>0</v>
      </c>
      <c r="Y176" s="30"/>
      <c r="Z176" s="14">
        <v>0</v>
      </c>
      <c r="AA176" s="12">
        <v>0</v>
      </c>
      <c r="AB176" s="12">
        <v>0</v>
      </c>
      <c r="AC176" s="13">
        <v>0</v>
      </c>
      <c r="AD176" s="30"/>
      <c r="AE176" s="34">
        <f t="shared" si="48"/>
        <v>0</v>
      </c>
      <c r="AF176" s="15">
        <f t="shared" si="49"/>
        <v>0</v>
      </c>
      <c r="AG176" s="16">
        <f t="shared" si="50"/>
        <v>0</v>
      </c>
      <c r="AH176" s="48">
        <f t="shared" si="51"/>
        <v>0</v>
      </c>
      <c r="AI176" s="30"/>
      <c r="AJ176" s="14">
        <f t="shared" si="52"/>
        <v>0</v>
      </c>
      <c r="AK176" s="12">
        <f t="shared" si="53"/>
        <v>0</v>
      </c>
      <c r="AL176" s="12">
        <f t="shared" si="54"/>
        <v>0</v>
      </c>
      <c r="AM176" s="12">
        <f t="shared" si="55"/>
        <v>0</v>
      </c>
      <c r="AN176" s="17">
        <f t="shared" si="56"/>
        <v>0</v>
      </c>
      <c r="AO176" s="14">
        <f t="shared" si="57"/>
        <v>0</v>
      </c>
      <c r="AP176" s="12">
        <f t="shared" si="58"/>
        <v>0</v>
      </c>
      <c r="AQ176" s="12">
        <f t="shared" si="59"/>
        <v>0</v>
      </c>
      <c r="AR176" s="12">
        <f t="shared" si="60"/>
        <v>0</v>
      </c>
      <c r="AS176" s="17">
        <f t="shared" si="61"/>
        <v>0</v>
      </c>
      <c r="AT176" s="14">
        <f t="shared" si="62"/>
        <v>0</v>
      </c>
      <c r="AU176" s="12">
        <f t="shared" si="63"/>
        <v>0</v>
      </c>
      <c r="AV176" s="12">
        <f t="shared" si="64"/>
        <v>0</v>
      </c>
      <c r="AW176" s="12">
        <f t="shared" si="65"/>
        <v>0</v>
      </c>
      <c r="AX176" s="17">
        <f t="shared" si="66"/>
        <v>0</v>
      </c>
      <c r="AY176" s="14">
        <f t="shared" si="67"/>
        <v>0</v>
      </c>
      <c r="AZ176" s="12">
        <f t="shared" si="68"/>
        <v>0</v>
      </c>
      <c r="BA176" s="12">
        <f t="shared" si="69"/>
        <v>0</v>
      </c>
      <c r="BB176" s="12">
        <f t="shared" si="70"/>
        <v>0</v>
      </c>
      <c r="BC176" s="13">
        <f t="shared" si="71"/>
        <v>0</v>
      </c>
    </row>
    <row r="177" spans="1:55" ht="13">
      <c r="A177" s="19" t="s">
        <v>586</v>
      </c>
      <c r="B177" s="12" t="s">
        <v>1191</v>
      </c>
      <c r="C177" s="12" t="s">
        <v>1715</v>
      </c>
      <c r="D177" s="12" t="s">
        <v>87</v>
      </c>
      <c r="E177" s="13" t="s">
        <v>1203</v>
      </c>
      <c r="F177" s="11">
        <v>0</v>
      </c>
      <c r="G177" s="12">
        <v>0</v>
      </c>
      <c r="H177" s="12">
        <v>0</v>
      </c>
      <c r="I177" s="13">
        <v>0</v>
      </c>
      <c r="J177" s="30"/>
      <c r="K177" s="14">
        <v>0</v>
      </c>
      <c r="L177" s="12">
        <v>0</v>
      </c>
      <c r="M177" s="129">
        <v>0</v>
      </c>
      <c r="N177" s="13">
        <v>0</v>
      </c>
      <c r="O177" s="30"/>
      <c r="P177" s="14">
        <v>0</v>
      </c>
      <c r="Q177" s="12">
        <v>0</v>
      </c>
      <c r="R177" s="12">
        <v>0</v>
      </c>
      <c r="S177" s="13">
        <v>0</v>
      </c>
      <c r="T177" s="30"/>
      <c r="U177" s="14">
        <v>0</v>
      </c>
      <c r="V177" s="12">
        <v>0</v>
      </c>
      <c r="W177" s="12">
        <v>0</v>
      </c>
      <c r="X177" s="13">
        <v>0</v>
      </c>
      <c r="Y177" s="30"/>
      <c r="Z177" s="14">
        <v>0</v>
      </c>
      <c r="AA177" s="12">
        <v>0</v>
      </c>
      <c r="AB177" s="12">
        <v>0</v>
      </c>
      <c r="AC177" s="13">
        <v>0</v>
      </c>
      <c r="AD177" s="30"/>
      <c r="AE177" s="34">
        <f t="shared" si="48"/>
        <v>0</v>
      </c>
      <c r="AF177" s="15">
        <f t="shared" si="49"/>
        <v>0</v>
      </c>
      <c r="AG177" s="16">
        <f t="shared" si="50"/>
        <v>0</v>
      </c>
      <c r="AH177" s="48">
        <f t="shared" si="51"/>
        <v>0</v>
      </c>
      <c r="AI177" s="30"/>
      <c r="AJ177" s="14">
        <f t="shared" si="52"/>
        <v>0</v>
      </c>
      <c r="AK177" s="12">
        <f t="shared" si="53"/>
        <v>0</v>
      </c>
      <c r="AL177" s="12">
        <f t="shared" si="54"/>
        <v>0</v>
      </c>
      <c r="AM177" s="12">
        <f t="shared" si="55"/>
        <v>0</v>
      </c>
      <c r="AN177" s="17">
        <f t="shared" si="56"/>
        <v>0</v>
      </c>
      <c r="AO177" s="14">
        <f t="shared" si="57"/>
        <v>0</v>
      </c>
      <c r="AP177" s="12">
        <f t="shared" si="58"/>
        <v>0</v>
      </c>
      <c r="AQ177" s="12">
        <f t="shared" si="59"/>
        <v>0</v>
      </c>
      <c r="AR177" s="12">
        <f t="shared" si="60"/>
        <v>0</v>
      </c>
      <c r="AS177" s="17">
        <f t="shared" si="61"/>
        <v>0</v>
      </c>
      <c r="AT177" s="14">
        <f t="shared" si="62"/>
        <v>0</v>
      </c>
      <c r="AU177" s="12">
        <f t="shared" si="63"/>
        <v>0</v>
      </c>
      <c r="AV177" s="12">
        <f t="shared" si="64"/>
        <v>0</v>
      </c>
      <c r="AW177" s="12">
        <f t="shared" si="65"/>
        <v>0</v>
      </c>
      <c r="AX177" s="17">
        <f t="shared" si="66"/>
        <v>0</v>
      </c>
      <c r="AY177" s="14">
        <f t="shared" si="67"/>
        <v>0</v>
      </c>
      <c r="AZ177" s="12">
        <f t="shared" si="68"/>
        <v>0</v>
      </c>
      <c r="BA177" s="12">
        <f t="shared" si="69"/>
        <v>0</v>
      </c>
      <c r="BB177" s="12">
        <f t="shared" si="70"/>
        <v>0</v>
      </c>
      <c r="BC177" s="13">
        <f t="shared" si="71"/>
        <v>0</v>
      </c>
    </row>
    <row r="178" spans="1:55" ht="13">
      <c r="A178" s="19" t="s">
        <v>587</v>
      </c>
      <c r="B178" s="12" t="s">
        <v>1190</v>
      </c>
      <c r="C178" s="12" t="s">
        <v>204</v>
      </c>
      <c r="D178" s="12" t="s">
        <v>312</v>
      </c>
      <c r="E178" s="13" t="s">
        <v>1740</v>
      </c>
      <c r="F178" s="11">
        <v>0</v>
      </c>
      <c r="G178" s="12">
        <v>0</v>
      </c>
      <c r="H178" s="12">
        <v>0</v>
      </c>
      <c r="I178" s="13">
        <v>0</v>
      </c>
      <c r="J178" s="30"/>
      <c r="K178" s="14">
        <v>0</v>
      </c>
      <c r="L178" s="12">
        <v>0</v>
      </c>
      <c r="M178" s="129">
        <v>0</v>
      </c>
      <c r="N178" s="13">
        <v>0</v>
      </c>
      <c r="O178" s="30"/>
      <c r="P178" s="14">
        <v>0</v>
      </c>
      <c r="Q178" s="12">
        <v>0</v>
      </c>
      <c r="R178" s="12">
        <v>0</v>
      </c>
      <c r="S178" s="13">
        <v>0</v>
      </c>
      <c r="T178" s="30"/>
      <c r="U178" s="14">
        <v>0</v>
      </c>
      <c r="V178" s="12">
        <v>0</v>
      </c>
      <c r="W178" s="12">
        <v>0</v>
      </c>
      <c r="X178" s="13">
        <v>0</v>
      </c>
      <c r="Y178" s="30"/>
      <c r="Z178" s="14">
        <v>0</v>
      </c>
      <c r="AA178" s="12">
        <v>0</v>
      </c>
      <c r="AB178" s="12">
        <v>0</v>
      </c>
      <c r="AC178" s="13">
        <v>0</v>
      </c>
      <c r="AD178" s="30"/>
      <c r="AE178" s="34">
        <f t="shared" si="48"/>
        <v>0</v>
      </c>
      <c r="AF178" s="15">
        <f t="shared" si="49"/>
        <v>0</v>
      </c>
      <c r="AG178" s="16">
        <f t="shared" si="50"/>
        <v>0</v>
      </c>
      <c r="AH178" s="48">
        <f t="shared" si="51"/>
        <v>0</v>
      </c>
      <c r="AI178" s="30"/>
      <c r="AJ178" s="14">
        <f t="shared" si="52"/>
        <v>0</v>
      </c>
      <c r="AK178" s="12">
        <f t="shared" si="53"/>
        <v>0</v>
      </c>
      <c r="AL178" s="12">
        <f t="shared" si="54"/>
        <v>0</v>
      </c>
      <c r="AM178" s="12">
        <f t="shared" si="55"/>
        <v>0</v>
      </c>
      <c r="AN178" s="17">
        <f t="shared" si="56"/>
        <v>0</v>
      </c>
      <c r="AO178" s="14">
        <f t="shared" si="57"/>
        <v>0</v>
      </c>
      <c r="AP178" s="12">
        <f t="shared" si="58"/>
        <v>0</v>
      </c>
      <c r="AQ178" s="12">
        <f t="shared" si="59"/>
        <v>0</v>
      </c>
      <c r="AR178" s="12">
        <f t="shared" si="60"/>
        <v>0</v>
      </c>
      <c r="AS178" s="17">
        <f t="shared" si="61"/>
        <v>0</v>
      </c>
      <c r="AT178" s="14">
        <f t="shared" si="62"/>
        <v>0</v>
      </c>
      <c r="AU178" s="12">
        <f t="shared" si="63"/>
        <v>0</v>
      </c>
      <c r="AV178" s="12">
        <f t="shared" si="64"/>
        <v>0</v>
      </c>
      <c r="AW178" s="12">
        <f t="shared" si="65"/>
        <v>0</v>
      </c>
      <c r="AX178" s="17">
        <f t="shared" si="66"/>
        <v>0</v>
      </c>
      <c r="AY178" s="14">
        <f t="shared" si="67"/>
        <v>0</v>
      </c>
      <c r="AZ178" s="12">
        <f t="shared" si="68"/>
        <v>0</v>
      </c>
      <c r="BA178" s="12">
        <f t="shared" si="69"/>
        <v>0</v>
      </c>
      <c r="BB178" s="12">
        <f t="shared" si="70"/>
        <v>0</v>
      </c>
      <c r="BC178" s="13">
        <f t="shared" si="71"/>
        <v>0</v>
      </c>
    </row>
    <row r="179" spans="1:55" ht="13">
      <c r="A179" s="19" t="s">
        <v>588</v>
      </c>
      <c r="B179" s="12" t="s">
        <v>6</v>
      </c>
      <c r="C179" s="12" t="s">
        <v>156</v>
      </c>
      <c r="D179" s="12" t="s">
        <v>123</v>
      </c>
      <c r="E179" s="13" t="s">
        <v>1202</v>
      </c>
      <c r="F179" s="11">
        <v>0</v>
      </c>
      <c r="G179" s="12">
        <v>0</v>
      </c>
      <c r="H179" s="12">
        <v>0</v>
      </c>
      <c r="I179" s="13">
        <v>0</v>
      </c>
      <c r="J179" s="30"/>
      <c r="K179" s="14">
        <v>0</v>
      </c>
      <c r="L179" s="12">
        <v>0</v>
      </c>
      <c r="M179" s="129">
        <v>0</v>
      </c>
      <c r="N179" s="13">
        <v>0</v>
      </c>
      <c r="O179" s="30"/>
      <c r="P179" s="14">
        <v>0</v>
      </c>
      <c r="Q179" s="12">
        <v>0</v>
      </c>
      <c r="R179" s="12">
        <v>0</v>
      </c>
      <c r="S179" s="13">
        <v>0</v>
      </c>
      <c r="T179" s="30"/>
      <c r="U179" s="14">
        <v>0</v>
      </c>
      <c r="V179" s="12">
        <v>0</v>
      </c>
      <c r="W179" s="12">
        <v>0</v>
      </c>
      <c r="X179" s="13">
        <v>0</v>
      </c>
      <c r="Y179" s="30"/>
      <c r="Z179" s="14">
        <v>0</v>
      </c>
      <c r="AA179" s="12">
        <v>0</v>
      </c>
      <c r="AB179" s="12">
        <v>0</v>
      </c>
      <c r="AC179" s="13">
        <v>0</v>
      </c>
      <c r="AD179" s="30"/>
      <c r="AE179" s="34">
        <f t="shared" si="48"/>
        <v>0</v>
      </c>
      <c r="AF179" s="15">
        <f t="shared" si="49"/>
        <v>0</v>
      </c>
      <c r="AG179" s="16">
        <f t="shared" si="50"/>
        <v>0</v>
      </c>
      <c r="AH179" s="48">
        <f t="shared" si="51"/>
        <v>0</v>
      </c>
      <c r="AI179" s="30"/>
      <c r="AJ179" s="14">
        <f t="shared" si="52"/>
        <v>0</v>
      </c>
      <c r="AK179" s="12">
        <f t="shared" si="53"/>
        <v>0</v>
      </c>
      <c r="AL179" s="12">
        <f t="shared" si="54"/>
        <v>0</v>
      </c>
      <c r="AM179" s="12">
        <f t="shared" si="55"/>
        <v>0</v>
      </c>
      <c r="AN179" s="17">
        <f t="shared" si="56"/>
        <v>0</v>
      </c>
      <c r="AO179" s="14">
        <f t="shared" si="57"/>
        <v>0</v>
      </c>
      <c r="AP179" s="12">
        <f t="shared" si="58"/>
        <v>0</v>
      </c>
      <c r="AQ179" s="12">
        <f t="shared" si="59"/>
        <v>0</v>
      </c>
      <c r="AR179" s="12">
        <f t="shared" si="60"/>
        <v>0</v>
      </c>
      <c r="AS179" s="17">
        <f t="shared" si="61"/>
        <v>0</v>
      </c>
      <c r="AT179" s="14">
        <f t="shared" si="62"/>
        <v>0</v>
      </c>
      <c r="AU179" s="12">
        <f t="shared" si="63"/>
        <v>0</v>
      </c>
      <c r="AV179" s="12">
        <f t="shared" si="64"/>
        <v>0</v>
      </c>
      <c r="AW179" s="12">
        <f t="shared" si="65"/>
        <v>0</v>
      </c>
      <c r="AX179" s="17">
        <f t="shared" si="66"/>
        <v>0</v>
      </c>
      <c r="AY179" s="14">
        <f t="shared" si="67"/>
        <v>0</v>
      </c>
      <c r="AZ179" s="12">
        <f t="shared" si="68"/>
        <v>0</v>
      </c>
      <c r="BA179" s="12">
        <f t="shared" si="69"/>
        <v>0</v>
      </c>
      <c r="BB179" s="12">
        <f t="shared" si="70"/>
        <v>0</v>
      </c>
      <c r="BC179" s="13">
        <f t="shared" si="71"/>
        <v>0</v>
      </c>
    </row>
    <row r="180" spans="1:55" ht="13">
      <c r="A180" s="19" t="s">
        <v>589</v>
      </c>
      <c r="B180" s="12" t="s">
        <v>6</v>
      </c>
      <c r="C180" s="12" t="s">
        <v>1642</v>
      </c>
      <c r="D180" s="12" t="s">
        <v>123</v>
      </c>
      <c r="E180" s="13" t="s">
        <v>1203</v>
      </c>
      <c r="F180" s="11">
        <v>0</v>
      </c>
      <c r="G180" s="12">
        <v>1</v>
      </c>
      <c r="H180" s="12">
        <v>12.4</v>
      </c>
      <c r="I180" s="13">
        <v>266</v>
      </c>
      <c r="J180" s="30"/>
      <c r="K180" s="14">
        <v>0</v>
      </c>
      <c r="L180" s="12">
        <v>0</v>
      </c>
      <c r="M180" s="129">
        <v>0</v>
      </c>
      <c r="N180" s="13">
        <v>0</v>
      </c>
      <c r="O180" s="30"/>
      <c r="P180" s="14">
        <v>0</v>
      </c>
      <c r="Q180" s="12">
        <v>0</v>
      </c>
      <c r="R180" s="12">
        <v>0</v>
      </c>
      <c r="S180" s="13">
        <v>0</v>
      </c>
      <c r="T180" s="30"/>
      <c r="U180" s="14">
        <v>0</v>
      </c>
      <c r="V180" s="12">
        <v>0</v>
      </c>
      <c r="W180" s="12">
        <v>0</v>
      </c>
      <c r="X180" s="13">
        <v>0</v>
      </c>
      <c r="Y180" s="30"/>
      <c r="Z180" s="14">
        <v>0</v>
      </c>
      <c r="AA180" s="12">
        <v>0</v>
      </c>
      <c r="AB180" s="12">
        <v>0</v>
      </c>
      <c r="AC180" s="13">
        <v>0</v>
      </c>
      <c r="AD180" s="30"/>
      <c r="AE180" s="34">
        <f t="shared" si="48"/>
        <v>0</v>
      </c>
      <c r="AF180" s="15">
        <f t="shared" si="49"/>
        <v>1</v>
      </c>
      <c r="AG180" s="16">
        <f t="shared" si="50"/>
        <v>12.4</v>
      </c>
      <c r="AH180" s="48">
        <f t="shared" si="51"/>
        <v>266</v>
      </c>
      <c r="AI180" s="30"/>
      <c r="AJ180" s="14">
        <f t="shared" si="52"/>
        <v>266</v>
      </c>
      <c r="AK180" s="12">
        <f t="shared" si="53"/>
        <v>0</v>
      </c>
      <c r="AL180" s="12">
        <f t="shared" si="54"/>
        <v>0</v>
      </c>
      <c r="AM180" s="12">
        <f t="shared" si="55"/>
        <v>0</v>
      </c>
      <c r="AN180" s="17">
        <f t="shared" si="56"/>
        <v>0</v>
      </c>
      <c r="AO180" s="14">
        <f t="shared" si="57"/>
        <v>0</v>
      </c>
      <c r="AP180" s="12">
        <f t="shared" si="58"/>
        <v>0</v>
      </c>
      <c r="AQ180" s="12">
        <f t="shared" si="59"/>
        <v>0</v>
      </c>
      <c r="AR180" s="12">
        <f t="shared" si="60"/>
        <v>0</v>
      </c>
      <c r="AS180" s="17">
        <f t="shared" si="61"/>
        <v>0</v>
      </c>
      <c r="AT180" s="14">
        <f t="shared" si="62"/>
        <v>1</v>
      </c>
      <c r="AU180" s="12">
        <f t="shared" si="63"/>
        <v>0</v>
      </c>
      <c r="AV180" s="12">
        <f t="shared" si="64"/>
        <v>0</v>
      </c>
      <c r="AW180" s="12">
        <f t="shared" si="65"/>
        <v>0</v>
      </c>
      <c r="AX180" s="17">
        <f t="shared" si="66"/>
        <v>0</v>
      </c>
      <c r="AY180" s="14">
        <f t="shared" si="67"/>
        <v>12.4</v>
      </c>
      <c r="AZ180" s="12">
        <f t="shared" si="68"/>
        <v>0</v>
      </c>
      <c r="BA180" s="12">
        <f t="shared" si="69"/>
        <v>0</v>
      </c>
      <c r="BB180" s="12">
        <f t="shared" si="70"/>
        <v>0</v>
      </c>
      <c r="BC180" s="13">
        <f t="shared" si="71"/>
        <v>0</v>
      </c>
    </row>
    <row r="181" spans="1:55" ht="13">
      <c r="A181" s="19" t="s">
        <v>590</v>
      </c>
      <c r="B181" s="12" t="s">
        <v>1783</v>
      </c>
      <c r="C181" s="12" t="s">
        <v>129</v>
      </c>
      <c r="D181" s="12" t="s">
        <v>309</v>
      </c>
      <c r="E181" s="13" t="s">
        <v>1202</v>
      </c>
      <c r="F181" s="11">
        <v>0</v>
      </c>
      <c r="G181" s="12">
        <v>0</v>
      </c>
      <c r="H181" s="12">
        <v>0</v>
      </c>
      <c r="I181" s="13">
        <v>20</v>
      </c>
      <c r="J181" s="30"/>
      <c r="K181" s="14">
        <v>0</v>
      </c>
      <c r="L181" s="12">
        <v>0</v>
      </c>
      <c r="M181" s="129">
        <v>0</v>
      </c>
      <c r="N181" s="13">
        <v>0</v>
      </c>
      <c r="O181" s="30"/>
      <c r="P181" s="14">
        <v>0</v>
      </c>
      <c r="Q181" s="12">
        <v>3</v>
      </c>
      <c r="R181" s="12">
        <v>21.2</v>
      </c>
      <c r="S181" s="13">
        <v>258</v>
      </c>
      <c r="T181" s="30"/>
      <c r="U181" s="14">
        <v>0</v>
      </c>
      <c r="V181" s="12">
        <v>0</v>
      </c>
      <c r="W181" s="12">
        <v>0</v>
      </c>
      <c r="X181" s="13">
        <v>20</v>
      </c>
      <c r="Y181" s="30"/>
      <c r="Z181" s="14">
        <v>0</v>
      </c>
      <c r="AA181" s="12">
        <v>0</v>
      </c>
      <c r="AB181" s="12">
        <v>0</v>
      </c>
      <c r="AC181" s="13">
        <v>0</v>
      </c>
      <c r="AD181" s="30"/>
      <c r="AE181" s="34">
        <f t="shared" si="48"/>
        <v>0</v>
      </c>
      <c r="AF181" s="15">
        <f t="shared" si="49"/>
        <v>3</v>
      </c>
      <c r="AG181" s="16">
        <f t="shared" si="50"/>
        <v>21.2</v>
      </c>
      <c r="AH181" s="48">
        <f t="shared" si="51"/>
        <v>298</v>
      </c>
      <c r="AI181" s="30"/>
      <c r="AJ181" s="14">
        <f t="shared" si="52"/>
        <v>20</v>
      </c>
      <c r="AK181" s="12">
        <f t="shared" si="53"/>
        <v>0</v>
      </c>
      <c r="AL181" s="12">
        <f t="shared" si="54"/>
        <v>258</v>
      </c>
      <c r="AM181" s="12">
        <f t="shared" si="55"/>
        <v>20</v>
      </c>
      <c r="AN181" s="17">
        <f t="shared" si="56"/>
        <v>0</v>
      </c>
      <c r="AO181" s="14">
        <f t="shared" si="57"/>
        <v>0</v>
      </c>
      <c r="AP181" s="12">
        <f t="shared" si="58"/>
        <v>0</v>
      </c>
      <c r="AQ181" s="12">
        <f t="shared" si="59"/>
        <v>0</v>
      </c>
      <c r="AR181" s="12">
        <f t="shared" si="60"/>
        <v>0</v>
      </c>
      <c r="AS181" s="17">
        <f t="shared" si="61"/>
        <v>0</v>
      </c>
      <c r="AT181" s="14">
        <f t="shared" si="62"/>
        <v>0</v>
      </c>
      <c r="AU181" s="12">
        <f t="shared" si="63"/>
        <v>0</v>
      </c>
      <c r="AV181" s="12">
        <f t="shared" si="64"/>
        <v>3</v>
      </c>
      <c r="AW181" s="12">
        <f t="shared" si="65"/>
        <v>0</v>
      </c>
      <c r="AX181" s="17">
        <f t="shared" si="66"/>
        <v>0</v>
      </c>
      <c r="AY181" s="14">
        <f t="shared" si="67"/>
        <v>0</v>
      </c>
      <c r="AZ181" s="12">
        <f t="shared" si="68"/>
        <v>0</v>
      </c>
      <c r="BA181" s="12">
        <f t="shared" si="69"/>
        <v>21.2</v>
      </c>
      <c r="BB181" s="12">
        <f t="shared" si="70"/>
        <v>0</v>
      </c>
      <c r="BC181" s="13">
        <f t="shared" si="71"/>
        <v>0</v>
      </c>
    </row>
    <row r="182" spans="1:55" ht="13">
      <c r="A182" s="19" t="s">
        <v>591</v>
      </c>
      <c r="B182" s="12" t="s">
        <v>7</v>
      </c>
      <c r="C182" s="12" t="s">
        <v>379</v>
      </c>
      <c r="D182" s="12" t="s">
        <v>89</v>
      </c>
      <c r="E182" s="13" t="s">
        <v>1199</v>
      </c>
      <c r="F182" s="11">
        <v>1</v>
      </c>
      <c r="G182" s="12">
        <v>0</v>
      </c>
      <c r="H182" s="12">
        <v>1.4</v>
      </c>
      <c r="I182" s="13">
        <v>242</v>
      </c>
      <c r="J182" s="30"/>
      <c r="K182" s="14">
        <v>3</v>
      </c>
      <c r="L182" s="12">
        <v>0</v>
      </c>
      <c r="M182" s="129">
        <v>3.0999999999999996</v>
      </c>
      <c r="N182" s="13">
        <v>207</v>
      </c>
      <c r="O182" s="30"/>
      <c r="P182" s="14">
        <v>0</v>
      </c>
      <c r="Q182" s="12">
        <v>0</v>
      </c>
      <c r="R182" s="12">
        <v>0</v>
      </c>
      <c r="S182" s="13">
        <v>20</v>
      </c>
      <c r="T182" s="30"/>
      <c r="U182" s="14">
        <v>0</v>
      </c>
      <c r="V182" s="12">
        <v>0</v>
      </c>
      <c r="W182" s="12">
        <v>0</v>
      </c>
      <c r="X182" s="13">
        <v>0</v>
      </c>
      <c r="Y182" s="30"/>
      <c r="Z182" s="14">
        <v>0</v>
      </c>
      <c r="AA182" s="12">
        <v>1</v>
      </c>
      <c r="AB182" s="12">
        <v>2.2999999999999998</v>
      </c>
      <c r="AC182" s="13">
        <v>173</v>
      </c>
      <c r="AD182" s="30"/>
      <c r="AE182" s="34">
        <f t="shared" si="48"/>
        <v>4</v>
      </c>
      <c r="AF182" s="15">
        <f t="shared" si="49"/>
        <v>1</v>
      </c>
      <c r="AG182" s="16">
        <f t="shared" si="50"/>
        <v>6.7999999999999989</v>
      </c>
      <c r="AH182" s="48">
        <f t="shared" si="51"/>
        <v>642</v>
      </c>
      <c r="AI182" s="30"/>
      <c r="AJ182" s="14">
        <f t="shared" si="52"/>
        <v>242</v>
      </c>
      <c r="AK182" s="12">
        <f t="shared" si="53"/>
        <v>207</v>
      </c>
      <c r="AL182" s="12">
        <f t="shared" si="54"/>
        <v>20</v>
      </c>
      <c r="AM182" s="12">
        <f t="shared" si="55"/>
        <v>0</v>
      </c>
      <c r="AN182" s="17">
        <f t="shared" si="56"/>
        <v>173</v>
      </c>
      <c r="AO182" s="14">
        <f t="shared" si="57"/>
        <v>1</v>
      </c>
      <c r="AP182" s="12">
        <f t="shared" si="58"/>
        <v>3</v>
      </c>
      <c r="AQ182" s="12">
        <f t="shared" si="59"/>
        <v>0</v>
      </c>
      <c r="AR182" s="12">
        <f t="shared" si="60"/>
        <v>0</v>
      </c>
      <c r="AS182" s="17">
        <f t="shared" si="61"/>
        <v>0</v>
      </c>
      <c r="AT182" s="14">
        <f t="shared" si="62"/>
        <v>0</v>
      </c>
      <c r="AU182" s="12">
        <f t="shared" si="63"/>
        <v>0</v>
      </c>
      <c r="AV182" s="12">
        <f t="shared" si="64"/>
        <v>0</v>
      </c>
      <c r="AW182" s="12">
        <f t="shared" si="65"/>
        <v>0</v>
      </c>
      <c r="AX182" s="17">
        <f t="shared" si="66"/>
        <v>1</v>
      </c>
      <c r="AY182" s="14">
        <f t="shared" si="67"/>
        <v>1.4</v>
      </c>
      <c r="AZ182" s="12">
        <f t="shared" si="68"/>
        <v>3.0999999999999996</v>
      </c>
      <c r="BA182" s="12">
        <f t="shared" si="69"/>
        <v>0</v>
      </c>
      <c r="BB182" s="12">
        <f t="shared" si="70"/>
        <v>0</v>
      </c>
      <c r="BC182" s="13">
        <f t="shared" si="71"/>
        <v>2.2999999999999998</v>
      </c>
    </row>
    <row r="183" spans="1:55" ht="13">
      <c r="A183" s="19" t="s">
        <v>592</v>
      </c>
      <c r="B183" s="12" t="s">
        <v>10</v>
      </c>
      <c r="C183" s="12" t="s">
        <v>1384</v>
      </c>
      <c r="D183" s="12" t="s">
        <v>311</v>
      </c>
      <c r="E183" s="13" t="s">
        <v>1768</v>
      </c>
      <c r="F183" s="11">
        <v>0</v>
      </c>
      <c r="G183" s="12">
        <v>0</v>
      </c>
      <c r="H183" s="12">
        <v>0</v>
      </c>
      <c r="I183" s="13">
        <v>0</v>
      </c>
      <c r="J183" s="30"/>
      <c r="K183" s="14">
        <v>0</v>
      </c>
      <c r="L183" s="12">
        <v>0</v>
      </c>
      <c r="M183" s="129">
        <v>0</v>
      </c>
      <c r="N183" s="13">
        <v>0</v>
      </c>
      <c r="O183" s="30"/>
      <c r="P183" s="14">
        <v>0</v>
      </c>
      <c r="Q183" s="12">
        <v>0</v>
      </c>
      <c r="R183" s="12">
        <v>0</v>
      </c>
      <c r="S183" s="13">
        <v>0</v>
      </c>
      <c r="T183" s="30"/>
      <c r="U183" s="14">
        <v>0</v>
      </c>
      <c r="V183" s="12">
        <v>0</v>
      </c>
      <c r="W183" s="12">
        <v>0</v>
      </c>
      <c r="X183" s="13">
        <v>0</v>
      </c>
      <c r="Y183" s="30"/>
      <c r="Z183" s="14">
        <v>0</v>
      </c>
      <c r="AA183" s="12">
        <v>0</v>
      </c>
      <c r="AB183" s="12">
        <v>0</v>
      </c>
      <c r="AC183" s="13">
        <v>0</v>
      </c>
      <c r="AD183" s="30"/>
      <c r="AE183" s="34">
        <f t="shared" si="48"/>
        <v>0</v>
      </c>
      <c r="AF183" s="15">
        <f t="shared" si="49"/>
        <v>0</v>
      </c>
      <c r="AG183" s="16">
        <f t="shared" si="50"/>
        <v>0</v>
      </c>
      <c r="AH183" s="48">
        <f t="shared" si="51"/>
        <v>0</v>
      </c>
      <c r="AI183" s="30"/>
      <c r="AJ183" s="14">
        <f t="shared" si="52"/>
        <v>0</v>
      </c>
      <c r="AK183" s="12">
        <f t="shared" si="53"/>
        <v>0</v>
      </c>
      <c r="AL183" s="12">
        <f t="shared" si="54"/>
        <v>0</v>
      </c>
      <c r="AM183" s="12">
        <f t="shared" si="55"/>
        <v>0</v>
      </c>
      <c r="AN183" s="17">
        <f t="shared" si="56"/>
        <v>0</v>
      </c>
      <c r="AO183" s="14">
        <f t="shared" si="57"/>
        <v>0</v>
      </c>
      <c r="AP183" s="12">
        <f t="shared" si="58"/>
        <v>0</v>
      </c>
      <c r="AQ183" s="12">
        <f t="shared" si="59"/>
        <v>0</v>
      </c>
      <c r="AR183" s="12">
        <f t="shared" si="60"/>
        <v>0</v>
      </c>
      <c r="AS183" s="17">
        <f t="shared" si="61"/>
        <v>0</v>
      </c>
      <c r="AT183" s="14">
        <f t="shared" si="62"/>
        <v>0</v>
      </c>
      <c r="AU183" s="12">
        <f t="shared" si="63"/>
        <v>0</v>
      </c>
      <c r="AV183" s="12">
        <f t="shared" si="64"/>
        <v>0</v>
      </c>
      <c r="AW183" s="12">
        <f t="shared" si="65"/>
        <v>0</v>
      </c>
      <c r="AX183" s="17">
        <f t="shared" si="66"/>
        <v>0</v>
      </c>
      <c r="AY183" s="14">
        <f t="shared" si="67"/>
        <v>0</v>
      </c>
      <c r="AZ183" s="12">
        <f t="shared" si="68"/>
        <v>0</v>
      </c>
      <c r="BA183" s="12">
        <f t="shared" si="69"/>
        <v>0</v>
      </c>
      <c r="BB183" s="12">
        <f t="shared" si="70"/>
        <v>0</v>
      </c>
      <c r="BC183" s="13">
        <f t="shared" si="71"/>
        <v>0</v>
      </c>
    </row>
    <row r="184" spans="1:55" ht="13">
      <c r="A184" s="19" t="s">
        <v>593</v>
      </c>
      <c r="B184" s="12" t="s">
        <v>15</v>
      </c>
      <c r="C184" s="12" t="s">
        <v>47</v>
      </c>
      <c r="D184" s="12" t="s">
        <v>1708</v>
      </c>
      <c r="E184" s="13" t="s">
        <v>1741</v>
      </c>
      <c r="F184" s="11">
        <v>0</v>
      </c>
      <c r="G184" s="12">
        <v>0</v>
      </c>
      <c r="H184" s="12">
        <v>0</v>
      </c>
      <c r="I184" s="13">
        <v>0</v>
      </c>
      <c r="J184" s="30"/>
      <c r="K184" s="14">
        <v>1</v>
      </c>
      <c r="L184" s="12">
        <v>0</v>
      </c>
      <c r="M184" s="129">
        <v>1</v>
      </c>
      <c r="N184" s="13">
        <v>161</v>
      </c>
      <c r="O184" s="30"/>
      <c r="P184" s="14">
        <v>0</v>
      </c>
      <c r="Q184" s="12">
        <v>0</v>
      </c>
      <c r="R184" s="12">
        <v>0</v>
      </c>
      <c r="S184" s="13">
        <v>20</v>
      </c>
      <c r="T184" s="30"/>
      <c r="U184" s="14">
        <v>0</v>
      </c>
      <c r="V184" s="12">
        <v>0</v>
      </c>
      <c r="W184" s="12">
        <v>0</v>
      </c>
      <c r="X184" s="13">
        <v>0</v>
      </c>
      <c r="Y184" s="30"/>
      <c r="Z184" s="14">
        <v>0</v>
      </c>
      <c r="AA184" s="12">
        <v>0</v>
      </c>
      <c r="AB184" s="12">
        <v>0</v>
      </c>
      <c r="AC184" s="13">
        <v>20</v>
      </c>
      <c r="AD184" s="30"/>
      <c r="AE184" s="34">
        <f t="shared" si="48"/>
        <v>1</v>
      </c>
      <c r="AF184" s="15">
        <f t="shared" si="49"/>
        <v>0</v>
      </c>
      <c r="AG184" s="16">
        <f t="shared" si="50"/>
        <v>1</v>
      </c>
      <c r="AH184" s="48">
        <f t="shared" si="51"/>
        <v>201</v>
      </c>
      <c r="AI184" s="30"/>
      <c r="AJ184" s="14">
        <f t="shared" si="52"/>
        <v>0</v>
      </c>
      <c r="AK184" s="12">
        <f t="shared" si="53"/>
        <v>161</v>
      </c>
      <c r="AL184" s="12">
        <f t="shared" si="54"/>
        <v>20</v>
      </c>
      <c r="AM184" s="12">
        <f t="shared" si="55"/>
        <v>0</v>
      </c>
      <c r="AN184" s="17">
        <f t="shared" si="56"/>
        <v>20</v>
      </c>
      <c r="AO184" s="14">
        <f t="shared" si="57"/>
        <v>0</v>
      </c>
      <c r="AP184" s="12">
        <f t="shared" si="58"/>
        <v>1</v>
      </c>
      <c r="AQ184" s="12">
        <f t="shared" si="59"/>
        <v>0</v>
      </c>
      <c r="AR184" s="12">
        <f t="shared" si="60"/>
        <v>0</v>
      </c>
      <c r="AS184" s="17">
        <f t="shared" si="61"/>
        <v>0</v>
      </c>
      <c r="AT184" s="14">
        <f t="shared" si="62"/>
        <v>0</v>
      </c>
      <c r="AU184" s="12">
        <f t="shared" si="63"/>
        <v>0</v>
      </c>
      <c r="AV184" s="12">
        <f t="shared" si="64"/>
        <v>0</v>
      </c>
      <c r="AW184" s="12">
        <f t="shared" si="65"/>
        <v>0</v>
      </c>
      <c r="AX184" s="17">
        <f t="shared" si="66"/>
        <v>0</v>
      </c>
      <c r="AY184" s="14">
        <f t="shared" si="67"/>
        <v>0</v>
      </c>
      <c r="AZ184" s="12">
        <f t="shared" si="68"/>
        <v>1</v>
      </c>
      <c r="BA184" s="12">
        <f t="shared" si="69"/>
        <v>0</v>
      </c>
      <c r="BB184" s="12">
        <f t="shared" si="70"/>
        <v>0</v>
      </c>
      <c r="BC184" s="13">
        <f t="shared" si="71"/>
        <v>0</v>
      </c>
    </row>
    <row r="185" spans="1:55" ht="13">
      <c r="A185" s="19" t="s">
        <v>594</v>
      </c>
      <c r="B185" s="12" t="s">
        <v>17</v>
      </c>
      <c r="C185" s="12" t="s">
        <v>1841</v>
      </c>
      <c r="D185" s="12" t="s">
        <v>1840</v>
      </c>
      <c r="E185" s="13" t="s">
        <v>1202</v>
      </c>
      <c r="F185" s="11">
        <v>0</v>
      </c>
      <c r="G185" s="12">
        <v>0</v>
      </c>
      <c r="H185" s="12">
        <v>0</v>
      </c>
      <c r="I185" s="13">
        <v>20</v>
      </c>
      <c r="J185" s="30"/>
      <c r="K185" s="14">
        <v>1</v>
      </c>
      <c r="L185" s="12">
        <v>1</v>
      </c>
      <c r="M185" s="129">
        <v>1.9</v>
      </c>
      <c r="N185" s="13">
        <v>187</v>
      </c>
      <c r="O185" s="30"/>
      <c r="P185" s="14">
        <v>0</v>
      </c>
      <c r="Q185" s="12">
        <v>1</v>
      </c>
      <c r="R185" s="12">
        <v>3.8</v>
      </c>
      <c r="S185" s="13">
        <v>164</v>
      </c>
      <c r="T185" s="30"/>
      <c r="U185" s="14">
        <v>2</v>
      </c>
      <c r="V185" s="12">
        <v>0</v>
      </c>
      <c r="W185" s="12">
        <v>3.4000000000000004</v>
      </c>
      <c r="X185" s="13">
        <v>230</v>
      </c>
      <c r="Y185" s="30"/>
      <c r="Z185" s="14">
        <v>0</v>
      </c>
      <c r="AA185" s="12">
        <v>1</v>
      </c>
      <c r="AB185" s="12">
        <v>7.2</v>
      </c>
      <c r="AC185" s="13">
        <v>208</v>
      </c>
      <c r="AD185" s="30"/>
      <c r="AE185" s="34">
        <f t="shared" si="48"/>
        <v>3</v>
      </c>
      <c r="AF185" s="15">
        <f t="shared" si="49"/>
        <v>3</v>
      </c>
      <c r="AG185" s="16">
        <f t="shared" si="50"/>
        <v>16.3</v>
      </c>
      <c r="AH185" s="48">
        <f t="shared" si="51"/>
        <v>789</v>
      </c>
      <c r="AI185" s="30"/>
      <c r="AJ185" s="14">
        <f t="shared" si="52"/>
        <v>20</v>
      </c>
      <c r="AK185" s="12">
        <f t="shared" si="53"/>
        <v>187</v>
      </c>
      <c r="AL185" s="12">
        <f t="shared" si="54"/>
        <v>164</v>
      </c>
      <c r="AM185" s="12">
        <f t="shared" si="55"/>
        <v>230</v>
      </c>
      <c r="AN185" s="17">
        <f t="shared" si="56"/>
        <v>208</v>
      </c>
      <c r="AO185" s="14">
        <f t="shared" si="57"/>
        <v>0</v>
      </c>
      <c r="AP185" s="12">
        <f t="shared" si="58"/>
        <v>1</v>
      </c>
      <c r="AQ185" s="12">
        <f t="shared" si="59"/>
        <v>0</v>
      </c>
      <c r="AR185" s="12">
        <f t="shared" si="60"/>
        <v>2</v>
      </c>
      <c r="AS185" s="17">
        <f t="shared" si="61"/>
        <v>0</v>
      </c>
      <c r="AT185" s="14">
        <f t="shared" si="62"/>
        <v>0</v>
      </c>
      <c r="AU185" s="12">
        <f t="shared" si="63"/>
        <v>1</v>
      </c>
      <c r="AV185" s="12">
        <f t="shared" si="64"/>
        <v>1</v>
      </c>
      <c r="AW185" s="12">
        <f t="shared" si="65"/>
        <v>0</v>
      </c>
      <c r="AX185" s="17">
        <f t="shared" si="66"/>
        <v>1</v>
      </c>
      <c r="AY185" s="14">
        <f t="shared" si="67"/>
        <v>0</v>
      </c>
      <c r="AZ185" s="12">
        <f t="shared" si="68"/>
        <v>1.9</v>
      </c>
      <c r="BA185" s="12">
        <f t="shared" si="69"/>
        <v>3.8</v>
      </c>
      <c r="BB185" s="12">
        <f t="shared" si="70"/>
        <v>3.4000000000000004</v>
      </c>
      <c r="BC185" s="13">
        <f t="shared" si="71"/>
        <v>7.2</v>
      </c>
    </row>
    <row r="186" spans="1:55" ht="13">
      <c r="A186" s="19" t="s">
        <v>595</v>
      </c>
      <c r="B186" s="12" t="s">
        <v>1176</v>
      </c>
      <c r="C186" s="12" t="s">
        <v>43</v>
      </c>
      <c r="D186" s="12" t="s">
        <v>44</v>
      </c>
      <c r="E186" s="13" t="s">
        <v>1205</v>
      </c>
      <c r="F186" s="11">
        <v>0</v>
      </c>
      <c r="G186" s="12">
        <v>0</v>
      </c>
      <c r="H186" s="12">
        <v>0</v>
      </c>
      <c r="I186" s="13">
        <v>0</v>
      </c>
      <c r="J186" s="30"/>
      <c r="K186" s="14">
        <v>0</v>
      </c>
      <c r="L186" s="12">
        <v>0</v>
      </c>
      <c r="M186" s="129">
        <v>0</v>
      </c>
      <c r="N186" s="13">
        <v>0</v>
      </c>
      <c r="O186" s="30"/>
      <c r="P186" s="14">
        <v>0</v>
      </c>
      <c r="Q186" s="12">
        <v>0</v>
      </c>
      <c r="R186" s="12">
        <v>0</v>
      </c>
      <c r="S186" s="13">
        <v>0</v>
      </c>
      <c r="T186" s="30"/>
      <c r="U186" s="14">
        <v>0</v>
      </c>
      <c r="V186" s="12">
        <v>0</v>
      </c>
      <c r="W186" s="12">
        <v>0</v>
      </c>
      <c r="X186" s="13">
        <v>0</v>
      </c>
      <c r="Y186" s="30"/>
      <c r="Z186" s="14">
        <v>0</v>
      </c>
      <c r="AA186" s="12">
        <v>0</v>
      </c>
      <c r="AB186" s="12">
        <v>0</v>
      </c>
      <c r="AC186" s="13">
        <v>0</v>
      </c>
      <c r="AD186" s="30"/>
      <c r="AE186" s="34">
        <f t="shared" si="48"/>
        <v>0</v>
      </c>
      <c r="AF186" s="15">
        <f t="shared" si="49"/>
        <v>0</v>
      </c>
      <c r="AG186" s="16">
        <f t="shared" si="50"/>
        <v>0</v>
      </c>
      <c r="AH186" s="48">
        <f t="shared" si="51"/>
        <v>0</v>
      </c>
      <c r="AI186" s="30"/>
      <c r="AJ186" s="14">
        <f t="shared" si="52"/>
        <v>0</v>
      </c>
      <c r="AK186" s="12">
        <f t="shared" si="53"/>
        <v>0</v>
      </c>
      <c r="AL186" s="12">
        <f t="shared" si="54"/>
        <v>0</v>
      </c>
      <c r="AM186" s="12">
        <f t="shared" si="55"/>
        <v>0</v>
      </c>
      <c r="AN186" s="17">
        <f t="shared" si="56"/>
        <v>0</v>
      </c>
      <c r="AO186" s="14">
        <f t="shared" si="57"/>
        <v>0</v>
      </c>
      <c r="AP186" s="12">
        <f t="shared" si="58"/>
        <v>0</v>
      </c>
      <c r="AQ186" s="12">
        <f t="shared" si="59"/>
        <v>0</v>
      </c>
      <c r="AR186" s="12">
        <f t="shared" si="60"/>
        <v>0</v>
      </c>
      <c r="AS186" s="17">
        <f t="shared" si="61"/>
        <v>0</v>
      </c>
      <c r="AT186" s="14">
        <f t="shared" si="62"/>
        <v>0</v>
      </c>
      <c r="AU186" s="12">
        <f t="shared" si="63"/>
        <v>0</v>
      </c>
      <c r="AV186" s="12">
        <f t="shared" si="64"/>
        <v>0</v>
      </c>
      <c r="AW186" s="12">
        <f t="shared" si="65"/>
        <v>0</v>
      </c>
      <c r="AX186" s="17">
        <f t="shared" si="66"/>
        <v>0</v>
      </c>
      <c r="AY186" s="14">
        <f t="shared" si="67"/>
        <v>0</v>
      </c>
      <c r="AZ186" s="12">
        <f t="shared" si="68"/>
        <v>0</v>
      </c>
      <c r="BA186" s="12">
        <f t="shared" si="69"/>
        <v>0</v>
      </c>
      <c r="BB186" s="12">
        <f t="shared" si="70"/>
        <v>0</v>
      </c>
      <c r="BC186" s="13">
        <f t="shared" si="71"/>
        <v>0</v>
      </c>
    </row>
    <row r="187" spans="1:55" ht="13">
      <c r="A187" s="19" t="s">
        <v>596</v>
      </c>
      <c r="B187" s="12" t="s">
        <v>13</v>
      </c>
      <c r="C187" s="12" t="s">
        <v>384</v>
      </c>
      <c r="D187" s="12" t="s">
        <v>112</v>
      </c>
      <c r="E187" s="13" t="s">
        <v>1768</v>
      </c>
      <c r="F187" s="11">
        <v>0</v>
      </c>
      <c r="G187" s="12">
        <v>0</v>
      </c>
      <c r="H187" s="12">
        <v>0</v>
      </c>
      <c r="I187" s="13">
        <v>20</v>
      </c>
      <c r="J187" s="30"/>
      <c r="K187" s="14">
        <v>0</v>
      </c>
      <c r="L187" s="12">
        <v>0</v>
      </c>
      <c r="M187" s="129">
        <v>0</v>
      </c>
      <c r="N187" s="13">
        <v>20</v>
      </c>
      <c r="O187" s="30"/>
      <c r="P187" s="14">
        <v>0</v>
      </c>
      <c r="Q187" s="12">
        <v>0</v>
      </c>
      <c r="R187" s="12">
        <v>0</v>
      </c>
      <c r="S187" s="13">
        <v>20</v>
      </c>
      <c r="T187" s="30"/>
      <c r="U187" s="14">
        <v>0</v>
      </c>
      <c r="V187" s="12">
        <v>0</v>
      </c>
      <c r="W187" s="12">
        <v>0</v>
      </c>
      <c r="X187" s="13">
        <v>20</v>
      </c>
      <c r="Y187" s="30"/>
      <c r="Z187" s="14">
        <v>0</v>
      </c>
      <c r="AA187" s="12">
        <v>0</v>
      </c>
      <c r="AB187" s="12">
        <v>0</v>
      </c>
      <c r="AC187" s="13">
        <v>0</v>
      </c>
      <c r="AD187" s="30"/>
      <c r="AE187" s="34">
        <f t="shared" si="48"/>
        <v>0</v>
      </c>
      <c r="AF187" s="15">
        <f t="shared" si="49"/>
        <v>0</v>
      </c>
      <c r="AG187" s="16">
        <f t="shared" si="50"/>
        <v>0</v>
      </c>
      <c r="AH187" s="48">
        <f t="shared" si="51"/>
        <v>80</v>
      </c>
      <c r="AI187" s="30"/>
      <c r="AJ187" s="14">
        <f t="shared" si="52"/>
        <v>20</v>
      </c>
      <c r="AK187" s="12">
        <f t="shared" si="53"/>
        <v>20</v>
      </c>
      <c r="AL187" s="12">
        <f t="shared" si="54"/>
        <v>20</v>
      </c>
      <c r="AM187" s="12">
        <f t="shared" si="55"/>
        <v>20</v>
      </c>
      <c r="AN187" s="17">
        <f t="shared" si="56"/>
        <v>0</v>
      </c>
      <c r="AO187" s="14">
        <f t="shared" si="57"/>
        <v>0</v>
      </c>
      <c r="AP187" s="12">
        <f t="shared" si="58"/>
        <v>0</v>
      </c>
      <c r="AQ187" s="12">
        <f t="shared" si="59"/>
        <v>0</v>
      </c>
      <c r="AR187" s="12">
        <f t="shared" si="60"/>
        <v>0</v>
      </c>
      <c r="AS187" s="17">
        <f t="shared" si="61"/>
        <v>0</v>
      </c>
      <c r="AT187" s="14">
        <f t="shared" si="62"/>
        <v>0</v>
      </c>
      <c r="AU187" s="12">
        <f t="shared" si="63"/>
        <v>0</v>
      </c>
      <c r="AV187" s="12">
        <f t="shared" si="64"/>
        <v>0</v>
      </c>
      <c r="AW187" s="12">
        <f t="shared" si="65"/>
        <v>0</v>
      </c>
      <c r="AX187" s="17">
        <f t="shared" si="66"/>
        <v>0</v>
      </c>
      <c r="AY187" s="14">
        <f t="shared" si="67"/>
        <v>0</v>
      </c>
      <c r="AZ187" s="12">
        <f t="shared" si="68"/>
        <v>0</v>
      </c>
      <c r="BA187" s="12">
        <f t="shared" si="69"/>
        <v>0</v>
      </c>
      <c r="BB187" s="12">
        <f t="shared" si="70"/>
        <v>0</v>
      </c>
      <c r="BC187" s="13">
        <f t="shared" si="71"/>
        <v>0</v>
      </c>
    </row>
    <row r="188" spans="1:55" ht="13">
      <c r="A188" s="19" t="s">
        <v>597</v>
      </c>
      <c r="B188" s="12" t="s">
        <v>939</v>
      </c>
      <c r="C188" s="12" t="s">
        <v>42</v>
      </c>
      <c r="D188" s="12" t="s">
        <v>305</v>
      </c>
      <c r="E188" s="13" t="s">
        <v>1741</v>
      </c>
      <c r="F188" s="11">
        <v>0</v>
      </c>
      <c r="G188" s="12">
        <v>0</v>
      </c>
      <c r="H188" s="12">
        <v>0</v>
      </c>
      <c r="I188" s="13">
        <v>0</v>
      </c>
      <c r="J188" s="30"/>
      <c r="K188" s="14">
        <v>0</v>
      </c>
      <c r="L188" s="12">
        <v>0</v>
      </c>
      <c r="M188" s="129">
        <v>0</v>
      </c>
      <c r="N188" s="13">
        <v>0</v>
      </c>
      <c r="O188" s="30"/>
      <c r="P188" s="14">
        <v>0</v>
      </c>
      <c r="Q188" s="12">
        <v>0</v>
      </c>
      <c r="R188" s="12">
        <v>0</v>
      </c>
      <c r="S188" s="13">
        <v>0</v>
      </c>
      <c r="T188" s="30"/>
      <c r="U188" s="14">
        <v>0</v>
      </c>
      <c r="V188" s="12">
        <v>0</v>
      </c>
      <c r="W188" s="12">
        <v>0</v>
      </c>
      <c r="X188" s="13">
        <v>0</v>
      </c>
      <c r="Y188" s="30"/>
      <c r="Z188" s="14">
        <v>0</v>
      </c>
      <c r="AA188" s="12">
        <v>0</v>
      </c>
      <c r="AB188" s="12">
        <v>0</v>
      </c>
      <c r="AC188" s="13">
        <v>0</v>
      </c>
      <c r="AD188" s="30"/>
      <c r="AE188" s="34">
        <f t="shared" si="48"/>
        <v>0</v>
      </c>
      <c r="AF188" s="15">
        <f t="shared" si="49"/>
        <v>0</v>
      </c>
      <c r="AG188" s="16">
        <f t="shared" si="50"/>
        <v>0</v>
      </c>
      <c r="AH188" s="48">
        <f t="shared" si="51"/>
        <v>0</v>
      </c>
      <c r="AI188" s="30"/>
      <c r="AJ188" s="14">
        <f t="shared" si="52"/>
        <v>0</v>
      </c>
      <c r="AK188" s="12">
        <f t="shared" si="53"/>
        <v>0</v>
      </c>
      <c r="AL188" s="12">
        <f t="shared" si="54"/>
        <v>0</v>
      </c>
      <c r="AM188" s="12">
        <f t="shared" si="55"/>
        <v>0</v>
      </c>
      <c r="AN188" s="17">
        <f t="shared" si="56"/>
        <v>0</v>
      </c>
      <c r="AO188" s="14">
        <f t="shared" si="57"/>
        <v>0</v>
      </c>
      <c r="AP188" s="12">
        <f t="shared" si="58"/>
        <v>0</v>
      </c>
      <c r="AQ188" s="12">
        <f t="shared" si="59"/>
        <v>0</v>
      </c>
      <c r="AR188" s="12">
        <f t="shared" si="60"/>
        <v>0</v>
      </c>
      <c r="AS188" s="17">
        <f t="shared" si="61"/>
        <v>0</v>
      </c>
      <c r="AT188" s="14">
        <f t="shared" si="62"/>
        <v>0</v>
      </c>
      <c r="AU188" s="12">
        <f t="shared" si="63"/>
        <v>0</v>
      </c>
      <c r="AV188" s="12">
        <f t="shared" si="64"/>
        <v>0</v>
      </c>
      <c r="AW188" s="12">
        <f t="shared" si="65"/>
        <v>0</v>
      </c>
      <c r="AX188" s="17">
        <f t="shared" si="66"/>
        <v>0</v>
      </c>
      <c r="AY188" s="14">
        <f t="shared" si="67"/>
        <v>0</v>
      </c>
      <c r="AZ188" s="12">
        <f t="shared" si="68"/>
        <v>0</v>
      </c>
      <c r="BA188" s="12">
        <f t="shared" si="69"/>
        <v>0</v>
      </c>
      <c r="BB188" s="12">
        <f t="shared" si="70"/>
        <v>0</v>
      </c>
      <c r="BC188" s="13">
        <f t="shared" si="71"/>
        <v>0</v>
      </c>
    </row>
    <row r="189" spans="1:55" ht="13">
      <c r="A189" s="19" t="s">
        <v>598</v>
      </c>
      <c r="B189" s="12" t="s">
        <v>1348</v>
      </c>
      <c r="C189" s="12" t="s">
        <v>1675</v>
      </c>
      <c r="D189" s="12" t="s">
        <v>347</v>
      </c>
      <c r="E189" s="13" t="s">
        <v>1202</v>
      </c>
      <c r="F189" s="11">
        <v>0</v>
      </c>
      <c r="G189" s="12">
        <v>0</v>
      </c>
      <c r="H189" s="12">
        <v>0</v>
      </c>
      <c r="I189" s="13">
        <v>0</v>
      </c>
      <c r="J189" s="30"/>
      <c r="K189" s="14">
        <v>0</v>
      </c>
      <c r="L189" s="12">
        <v>0</v>
      </c>
      <c r="M189" s="129">
        <v>0</v>
      </c>
      <c r="N189" s="13">
        <v>0</v>
      </c>
      <c r="O189" s="30"/>
      <c r="P189" s="14">
        <v>0</v>
      </c>
      <c r="Q189" s="12">
        <v>0</v>
      </c>
      <c r="R189" s="12">
        <v>0</v>
      </c>
      <c r="S189" s="13">
        <v>0</v>
      </c>
      <c r="T189" s="30"/>
      <c r="U189" s="14">
        <v>0</v>
      </c>
      <c r="V189" s="12">
        <v>0</v>
      </c>
      <c r="W189" s="12">
        <v>0</v>
      </c>
      <c r="X189" s="13">
        <v>0</v>
      </c>
      <c r="Y189" s="30"/>
      <c r="Z189" s="14">
        <v>0</v>
      </c>
      <c r="AA189" s="12">
        <v>0</v>
      </c>
      <c r="AB189" s="12">
        <v>0</v>
      </c>
      <c r="AC189" s="13">
        <v>0</v>
      </c>
      <c r="AD189" s="30"/>
      <c r="AE189" s="34">
        <f t="shared" si="48"/>
        <v>0</v>
      </c>
      <c r="AF189" s="15">
        <f t="shared" si="49"/>
        <v>0</v>
      </c>
      <c r="AG189" s="16">
        <f t="shared" si="50"/>
        <v>0</v>
      </c>
      <c r="AH189" s="48">
        <f t="shared" si="51"/>
        <v>0</v>
      </c>
      <c r="AI189" s="30"/>
      <c r="AJ189" s="14">
        <f t="shared" si="52"/>
        <v>0</v>
      </c>
      <c r="AK189" s="12">
        <f t="shared" si="53"/>
        <v>0</v>
      </c>
      <c r="AL189" s="12">
        <f t="shared" si="54"/>
        <v>0</v>
      </c>
      <c r="AM189" s="12">
        <f t="shared" si="55"/>
        <v>0</v>
      </c>
      <c r="AN189" s="17">
        <f t="shared" si="56"/>
        <v>0</v>
      </c>
      <c r="AO189" s="14">
        <f t="shared" si="57"/>
        <v>0</v>
      </c>
      <c r="AP189" s="12">
        <f t="shared" si="58"/>
        <v>0</v>
      </c>
      <c r="AQ189" s="12">
        <f t="shared" si="59"/>
        <v>0</v>
      </c>
      <c r="AR189" s="12">
        <f t="shared" si="60"/>
        <v>0</v>
      </c>
      <c r="AS189" s="17">
        <f t="shared" si="61"/>
        <v>0</v>
      </c>
      <c r="AT189" s="14">
        <f t="shared" si="62"/>
        <v>0</v>
      </c>
      <c r="AU189" s="12">
        <f t="shared" si="63"/>
        <v>0</v>
      </c>
      <c r="AV189" s="12">
        <f t="shared" si="64"/>
        <v>0</v>
      </c>
      <c r="AW189" s="12">
        <f t="shared" si="65"/>
        <v>0</v>
      </c>
      <c r="AX189" s="17">
        <f t="shared" si="66"/>
        <v>0</v>
      </c>
      <c r="AY189" s="14">
        <f t="shared" si="67"/>
        <v>0</v>
      </c>
      <c r="AZ189" s="12">
        <f t="shared" si="68"/>
        <v>0</v>
      </c>
      <c r="BA189" s="12">
        <f t="shared" si="69"/>
        <v>0</v>
      </c>
      <c r="BB189" s="12">
        <f t="shared" si="70"/>
        <v>0</v>
      </c>
      <c r="BC189" s="13">
        <f t="shared" si="71"/>
        <v>0</v>
      </c>
    </row>
    <row r="190" spans="1:55" ht="13">
      <c r="A190" s="19" t="s">
        <v>599</v>
      </c>
      <c r="B190" s="12" t="s">
        <v>6</v>
      </c>
      <c r="C190" s="12" t="s">
        <v>1927</v>
      </c>
      <c r="D190" s="12" t="s">
        <v>54</v>
      </c>
      <c r="E190" s="13" t="s">
        <v>1202</v>
      </c>
      <c r="F190" s="11">
        <v>0</v>
      </c>
      <c r="G190" s="12">
        <v>0</v>
      </c>
      <c r="H190" s="12">
        <v>0</v>
      </c>
      <c r="I190" s="13">
        <v>20</v>
      </c>
      <c r="J190" s="30"/>
      <c r="K190" s="14">
        <v>0</v>
      </c>
      <c r="L190" s="12">
        <v>0</v>
      </c>
      <c r="M190" s="129">
        <v>0</v>
      </c>
      <c r="N190" s="13">
        <v>20</v>
      </c>
      <c r="O190" s="30"/>
      <c r="P190" s="14">
        <v>0</v>
      </c>
      <c r="Q190" s="12">
        <v>2</v>
      </c>
      <c r="R190" s="12">
        <v>4.8</v>
      </c>
      <c r="S190" s="13">
        <v>176</v>
      </c>
      <c r="T190" s="30"/>
      <c r="U190" s="14">
        <v>0</v>
      </c>
      <c r="V190" s="12">
        <v>1</v>
      </c>
      <c r="W190" s="12">
        <v>7.9</v>
      </c>
      <c r="X190" s="13">
        <v>260</v>
      </c>
      <c r="Y190" s="30"/>
      <c r="Z190" s="14">
        <v>0</v>
      </c>
      <c r="AA190" s="12">
        <v>2</v>
      </c>
      <c r="AB190" s="12">
        <v>13</v>
      </c>
      <c r="AC190" s="13">
        <v>228</v>
      </c>
      <c r="AD190" s="30"/>
      <c r="AE190" s="34">
        <f t="shared" si="48"/>
        <v>0</v>
      </c>
      <c r="AF190" s="15">
        <f t="shared" si="49"/>
        <v>5</v>
      </c>
      <c r="AG190" s="16">
        <f t="shared" si="50"/>
        <v>25.7</v>
      </c>
      <c r="AH190" s="48">
        <f t="shared" si="51"/>
        <v>684</v>
      </c>
      <c r="AI190" s="30"/>
      <c r="AJ190" s="14">
        <f t="shared" si="52"/>
        <v>20</v>
      </c>
      <c r="AK190" s="12">
        <f t="shared" si="53"/>
        <v>20</v>
      </c>
      <c r="AL190" s="12">
        <f t="shared" si="54"/>
        <v>176</v>
      </c>
      <c r="AM190" s="12">
        <f t="shared" si="55"/>
        <v>260</v>
      </c>
      <c r="AN190" s="17">
        <f t="shared" si="56"/>
        <v>228</v>
      </c>
      <c r="AO190" s="14">
        <f t="shared" si="57"/>
        <v>0</v>
      </c>
      <c r="AP190" s="12">
        <f t="shared" si="58"/>
        <v>0</v>
      </c>
      <c r="AQ190" s="12">
        <f t="shared" si="59"/>
        <v>0</v>
      </c>
      <c r="AR190" s="12">
        <f t="shared" si="60"/>
        <v>0</v>
      </c>
      <c r="AS190" s="17">
        <f t="shared" si="61"/>
        <v>0</v>
      </c>
      <c r="AT190" s="14">
        <f t="shared" si="62"/>
        <v>0</v>
      </c>
      <c r="AU190" s="12">
        <f t="shared" si="63"/>
        <v>0</v>
      </c>
      <c r="AV190" s="12">
        <f t="shared" si="64"/>
        <v>2</v>
      </c>
      <c r="AW190" s="12">
        <f t="shared" si="65"/>
        <v>1</v>
      </c>
      <c r="AX190" s="17">
        <f t="shared" si="66"/>
        <v>2</v>
      </c>
      <c r="AY190" s="14">
        <f t="shared" si="67"/>
        <v>0</v>
      </c>
      <c r="AZ190" s="12">
        <f t="shared" si="68"/>
        <v>0</v>
      </c>
      <c r="BA190" s="12">
        <f t="shared" si="69"/>
        <v>4.8</v>
      </c>
      <c r="BB190" s="12">
        <f t="shared" si="70"/>
        <v>7.9</v>
      </c>
      <c r="BC190" s="13">
        <f t="shared" si="71"/>
        <v>13</v>
      </c>
    </row>
    <row r="191" spans="1:55" ht="13">
      <c r="A191" s="19" t="s">
        <v>600</v>
      </c>
      <c r="B191" s="12" t="s">
        <v>1190</v>
      </c>
      <c r="C191" s="12" t="s">
        <v>1863</v>
      </c>
      <c r="D191" s="12" t="s">
        <v>1683</v>
      </c>
      <c r="E191" s="13" t="s">
        <v>1199</v>
      </c>
      <c r="F191" s="11">
        <v>0</v>
      </c>
      <c r="G191" s="12">
        <v>0</v>
      </c>
      <c r="H191" s="12">
        <v>0</v>
      </c>
      <c r="I191" s="13">
        <v>0</v>
      </c>
      <c r="J191" s="30"/>
      <c r="K191" s="14">
        <v>0</v>
      </c>
      <c r="L191" s="12">
        <v>0</v>
      </c>
      <c r="M191" s="129">
        <v>0</v>
      </c>
      <c r="N191" s="13">
        <v>0</v>
      </c>
      <c r="O191" s="30"/>
      <c r="P191" s="14">
        <v>0</v>
      </c>
      <c r="Q191" s="12">
        <v>0</v>
      </c>
      <c r="R191" s="12">
        <v>0</v>
      </c>
      <c r="S191" s="13">
        <v>0</v>
      </c>
      <c r="T191" s="30"/>
      <c r="U191" s="14">
        <v>0</v>
      </c>
      <c r="V191" s="12">
        <v>0</v>
      </c>
      <c r="W191" s="12">
        <v>0</v>
      </c>
      <c r="X191" s="13">
        <v>0</v>
      </c>
      <c r="Y191" s="30"/>
      <c r="Z191" s="14">
        <v>0</v>
      </c>
      <c r="AA191" s="12">
        <v>0</v>
      </c>
      <c r="AB191" s="12">
        <v>0</v>
      </c>
      <c r="AC191" s="13">
        <v>0</v>
      </c>
      <c r="AD191" s="30"/>
      <c r="AE191" s="34">
        <f t="shared" si="48"/>
        <v>0</v>
      </c>
      <c r="AF191" s="15">
        <f t="shared" si="49"/>
        <v>0</v>
      </c>
      <c r="AG191" s="16">
        <f t="shared" si="50"/>
        <v>0</v>
      </c>
      <c r="AH191" s="48">
        <f t="shared" si="51"/>
        <v>0</v>
      </c>
      <c r="AI191" s="30"/>
      <c r="AJ191" s="14">
        <f t="shared" si="52"/>
        <v>0</v>
      </c>
      <c r="AK191" s="12">
        <f t="shared" si="53"/>
        <v>0</v>
      </c>
      <c r="AL191" s="12">
        <f t="shared" si="54"/>
        <v>0</v>
      </c>
      <c r="AM191" s="12">
        <f t="shared" si="55"/>
        <v>0</v>
      </c>
      <c r="AN191" s="17">
        <f t="shared" si="56"/>
        <v>0</v>
      </c>
      <c r="AO191" s="14">
        <f t="shared" si="57"/>
        <v>0</v>
      </c>
      <c r="AP191" s="12">
        <f t="shared" si="58"/>
        <v>0</v>
      </c>
      <c r="AQ191" s="12">
        <f t="shared" si="59"/>
        <v>0</v>
      </c>
      <c r="AR191" s="12">
        <f t="shared" si="60"/>
        <v>0</v>
      </c>
      <c r="AS191" s="17">
        <f t="shared" si="61"/>
        <v>0</v>
      </c>
      <c r="AT191" s="14">
        <f t="shared" si="62"/>
        <v>0</v>
      </c>
      <c r="AU191" s="12">
        <f t="shared" si="63"/>
        <v>0</v>
      </c>
      <c r="AV191" s="12">
        <f t="shared" si="64"/>
        <v>0</v>
      </c>
      <c r="AW191" s="12">
        <f t="shared" si="65"/>
        <v>0</v>
      </c>
      <c r="AX191" s="17">
        <f t="shared" si="66"/>
        <v>0</v>
      </c>
      <c r="AY191" s="14">
        <f t="shared" si="67"/>
        <v>0</v>
      </c>
      <c r="AZ191" s="12">
        <f t="shared" si="68"/>
        <v>0</v>
      </c>
      <c r="BA191" s="12">
        <f t="shared" si="69"/>
        <v>0</v>
      </c>
      <c r="BB191" s="12">
        <f t="shared" si="70"/>
        <v>0</v>
      </c>
      <c r="BC191" s="13">
        <f t="shared" si="71"/>
        <v>0</v>
      </c>
    </row>
    <row r="192" spans="1:55" ht="13">
      <c r="A192" s="19" t="s">
        <v>601</v>
      </c>
      <c r="B192" s="12" t="s">
        <v>1193</v>
      </c>
      <c r="C192" s="12" t="s">
        <v>238</v>
      </c>
      <c r="D192" s="12" t="s">
        <v>223</v>
      </c>
      <c r="E192" s="13" t="s">
        <v>1202</v>
      </c>
      <c r="F192" s="11">
        <v>0</v>
      </c>
      <c r="G192" s="12">
        <v>0</v>
      </c>
      <c r="H192" s="12">
        <v>0</v>
      </c>
      <c r="I192" s="13">
        <v>0</v>
      </c>
      <c r="J192" s="30"/>
      <c r="K192" s="14">
        <v>0</v>
      </c>
      <c r="L192" s="12">
        <v>0</v>
      </c>
      <c r="M192" s="129">
        <v>0</v>
      </c>
      <c r="N192" s="13">
        <v>0</v>
      </c>
      <c r="O192" s="30"/>
      <c r="P192" s="14">
        <v>0</v>
      </c>
      <c r="Q192" s="12">
        <v>0</v>
      </c>
      <c r="R192" s="12">
        <v>0</v>
      </c>
      <c r="S192" s="13">
        <v>0</v>
      </c>
      <c r="T192" s="30"/>
      <c r="U192" s="14">
        <v>0</v>
      </c>
      <c r="V192" s="12">
        <v>0</v>
      </c>
      <c r="W192" s="12">
        <v>0</v>
      </c>
      <c r="X192" s="13">
        <v>0</v>
      </c>
      <c r="Y192" s="30"/>
      <c r="Z192" s="14">
        <v>0</v>
      </c>
      <c r="AA192" s="12">
        <v>0</v>
      </c>
      <c r="AB192" s="12">
        <v>0</v>
      </c>
      <c r="AC192" s="13">
        <v>0</v>
      </c>
      <c r="AD192" s="30"/>
      <c r="AE192" s="34">
        <f t="shared" si="48"/>
        <v>0</v>
      </c>
      <c r="AF192" s="15">
        <f t="shared" si="49"/>
        <v>0</v>
      </c>
      <c r="AG192" s="16">
        <f t="shared" si="50"/>
        <v>0</v>
      </c>
      <c r="AH192" s="48">
        <f t="shared" si="51"/>
        <v>0</v>
      </c>
      <c r="AI192" s="30"/>
      <c r="AJ192" s="14">
        <f t="shared" si="52"/>
        <v>0</v>
      </c>
      <c r="AK192" s="12">
        <f t="shared" si="53"/>
        <v>0</v>
      </c>
      <c r="AL192" s="12">
        <f t="shared" si="54"/>
        <v>0</v>
      </c>
      <c r="AM192" s="12">
        <f t="shared" si="55"/>
        <v>0</v>
      </c>
      <c r="AN192" s="17">
        <f t="shared" si="56"/>
        <v>0</v>
      </c>
      <c r="AO192" s="14">
        <f t="shared" si="57"/>
        <v>0</v>
      </c>
      <c r="AP192" s="12">
        <f t="shared" si="58"/>
        <v>0</v>
      </c>
      <c r="AQ192" s="12">
        <f t="shared" si="59"/>
        <v>0</v>
      </c>
      <c r="AR192" s="12">
        <f t="shared" si="60"/>
        <v>0</v>
      </c>
      <c r="AS192" s="17">
        <f t="shared" si="61"/>
        <v>0</v>
      </c>
      <c r="AT192" s="14">
        <f t="shared" si="62"/>
        <v>0</v>
      </c>
      <c r="AU192" s="12">
        <f t="shared" si="63"/>
        <v>0</v>
      </c>
      <c r="AV192" s="12">
        <f t="shared" si="64"/>
        <v>0</v>
      </c>
      <c r="AW192" s="12">
        <f t="shared" si="65"/>
        <v>0</v>
      </c>
      <c r="AX192" s="17">
        <f t="shared" si="66"/>
        <v>0</v>
      </c>
      <c r="AY192" s="14">
        <f t="shared" si="67"/>
        <v>0</v>
      </c>
      <c r="AZ192" s="12">
        <f t="shared" si="68"/>
        <v>0</v>
      </c>
      <c r="BA192" s="12">
        <f t="shared" si="69"/>
        <v>0</v>
      </c>
      <c r="BB192" s="12">
        <f t="shared" si="70"/>
        <v>0</v>
      </c>
      <c r="BC192" s="13">
        <f t="shared" si="71"/>
        <v>0</v>
      </c>
    </row>
    <row r="193" spans="1:55" ht="13">
      <c r="A193" s="19" t="s">
        <v>602</v>
      </c>
      <c r="B193" s="12" t="s">
        <v>1192</v>
      </c>
      <c r="C193" s="12" t="s">
        <v>374</v>
      </c>
      <c r="D193" s="12" t="s">
        <v>264</v>
      </c>
      <c r="E193" s="13" t="s">
        <v>1202</v>
      </c>
      <c r="F193" s="11">
        <v>0</v>
      </c>
      <c r="G193" s="12">
        <v>0</v>
      </c>
      <c r="H193" s="12">
        <v>0</v>
      </c>
      <c r="I193" s="13">
        <v>0</v>
      </c>
      <c r="J193" s="30"/>
      <c r="K193" s="14">
        <v>0</v>
      </c>
      <c r="L193" s="12">
        <v>0</v>
      </c>
      <c r="M193" s="129">
        <v>0</v>
      </c>
      <c r="N193" s="13">
        <v>0</v>
      </c>
      <c r="O193" s="30"/>
      <c r="P193" s="14">
        <v>0</v>
      </c>
      <c r="Q193" s="12">
        <v>0</v>
      </c>
      <c r="R193" s="12">
        <v>0</v>
      </c>
      <c r="S193" s="13">
        <v>0</v>
      </c>
      <c r="T193" s="30"/>
      <c r="U193" s="14">
        <v>0</v>
      </c>
      <c r="V193" s="12">
        <v>0</v>
      </c>
      <c r="W193" s="12">
        <v>0</v>
      </c>
      <c r="X193" s="13">
        <v>0</v>
      </c>
      <c r="Y193" s="30"/>
      <c r="Z193" s="14">
        <v>0</v>
      </c>
      <c r="AA193" s="12">
        <v>0</v>
      </c>
      <c r="AB193" s="12">
        <v>0</v>
      </c>
      <c r="AC193" s="13">
        <v>0</v>
      </c>
      <c r="AD193" s="30"/>
      <c r="AE193" s="34">
        <f t="shared" si="48"/>
        <v>0</v>
      </c>
      <c r="AF193" s="15">
        <f t="shared" si="49"/>
        <v>0</v>
      </c>
      <c r="AG193" s="16">
        <f t="shared" si="50"/>
        <v>0</v>
      </c>
      <c r="AH193" s="48">
        <f t="shared" si="51"/>
        <v>0</v>
      </c>
      <c r="AI193" s="30"/>
      <c r="AJ193" s="14">
        <f t="shared" si="52"/>
        <v>0</v>
      </c>
      <c r="AK193" s="12">
        <f t="shared" si="53"/>
        <v>0</v>
      </c>
      <c r="AL193" s="12">
        <f t="shared" si="54"/>
        <v>0</v>
      </c>
      <c r="AM193" s="12">
        <f t="shared" si="55"/>
        <v>0</v>
      </c>
      <c r="AN193" s="17">
        <f t="shared" si="56"/>
        <v>0</v>
      </c>
      <c r="AO193" s="14">
        <f t="shared" si="57"/>
        <v>0</v>
      </c>
      <c r="AP193" s="12">
        <f t="shared" si="58"/>
        <v>0</v>
      </c>
      <c r="AQ193" s="12">
        <f t="shared" si="59"/>
        <v>0</v>
      </c>
      <c r="AR193" s="12">
        <f t="shared" si="60"/>
        <v>0</v>
      </c>
      <c r="AS193" s="17">
        <f t="shared" si="61"/>
        <v>0</v>
      </c>
      <c r="AT193" s="14">
        <f t="shared" si="62"/>
        <v>0</v>
      </c>
      <c r="AU193" s="12">
        <f t="shared" si="63"/>
        <v>0</v>
      </c>
      <c r="AV193" s="12">
        <f t="shared" si="64"/>
        <v>0</v>
      </c>
      <c r="AW193" s="12">
        <f t="shared" si="65"/>
        <v>0</v>
      </c>
      <c r="AX193" s="17">
        <f t="shared" si="66"/>
        <v>0</v>
      </c>
      <c r="AY193" s="14">
        <f t="shared" si="67"/>
        <v>0</v>
      </c>
      <c r="AZ193" s="12">
        <f t="shared" si="68"/>
        <v>0</v>
      </c>
      <c r="BA193" s="12">
        <f t="shared" si="69"/>
        <v>0</v>
      </c>
      <c r="BB193" s="12">
        <f t="shared" si="70"/>
        <v>0</v>
      </c>
      <c r="BC193" s="13">
        <f t="shared" si="71"/>
        <v>0</v>
      </c>
    </row>
    <row r="194" spans="1:55" ht="13">
      <c r="A194" s="19" t="s">
        <v>603</v>
      </c>
      <c r="B194" s="12" t="s">
        <v>15</v>
      </c>
      <c r="C194" s="12" t="s">
        <v>176</v>
      </c>
      <c r="D194" s="12" t="s">
        <v>264</v>
      </c>
      <c r="E194" s="13" t="s">
        <v>1741</v>
      </c>
      <c r="F194" s="11">
        <v>0</v>
      </c>
      <c r="G194" s="12">
        <v>0</v>
      </c>
      <c r="H194" s="12">
        <v>0</v>
      </c>
      <c r="I194" s="13">
        <v>0</v>
      </c>
      <c r="J194" s="30"/>
      <c r="K194" s="14">
        <v>0</v>
      </c>
      <c r="L194" s="12">
        <v>0</v>
      </c>
      <c r="M194" s="129">
        <v>0</v>
      </c>
      <c r="N194" s="13">
        <v>0</v>
      </c>
      <c r="O194" s="30"/>
      <c r="P194" s="14">
        <v>0</v>
      </c>
      <c r="Q194" s="12">
        <v>0</v>
      </c>
      <c r="R194" s="12">
        <v>0</v>
      </c>
      <c r="S194" s="13">
        <v>0</v>
      </c>
      <c r="T194" s="30"/>
      <c r="U194" s="14">
        <v>6</v>
      </c>
      <c r="V194" s="12">
        <v>0</v>
      </c>
      <c r="W194" s="12">
        <v>12.3</v>
      </c>
      <c r="X194" s="13">
        <v>271</v>
      </c>
      <c r="Y194" s="30"/>
      <c r="Z194" s="14">
        <v>0</v>
      </c>
      <c r="AA194" s="12">
        <v>0</v>
      </c>
      <c r="AB194" s="12">
        <v>0</v>
      </c>
      <c r="AC194" s="13">
        <v>20</v>
      </c>
      <c r="AD194" s="30"/>
      <c r="AE194" s="34">
        <f t="shared" si="48"/>
        <v>6</v>
      </c>
      <c r="AF194" s="15">
        <f t="shared" si="49"/>
        <v>0</v>
      </c>
      <c r="AG194" s="16">
        <f t="shared" si="50"/>
        <v>12.3</v>
      </c>
      <c r="AH194" s="48">
        <f t="shared" si="51"/>
        <v>291</v>
      </c>
      <c r="AI194" s="30"/>
      <c r="AJ194" s="14">
        <f t="shared" si="52"/>
        <v>0</v>
      </c>
      <c r="AK194" s="12">
        <f t="shared" si="53"/>
        <v>0</v>
      </c>
      <c r="AL194" s="12">
        <f t="shared" si="54"/>
        <v>0</v>
      </c>
      <c r="AM194" s="12">
        <f t="shared" si="55"/>
        <v>271</v>
      </c>
      <c r="AN194" s="17">
        <f t="shared" si="56"/>
        <v>20</v>
      </c>
      <c r="AO194" s="14">
        <f t="shared" si="57"/>
        <v>0</v>
      </c>
      <c r="AP194" s="12">
        <f t="shared" si="58"/>
        <v>0</v>
      </c>
      <c r="AQ194" s="12">
        <f t="shared" si="59"/>
        <v>0</v>
      </c>
      <c r="AR194" s="12">
        <f t="shared" si="60"/>
        <v>6</v>
      </c>
      <c r="AS194" s="17">
        <f t="shared" si="61"/>
        <v>0</v>
      </c>
      <c r="AT194" s="14">
        <f t="shared" si="62"/>
        <v>0</v>
      </c>
      <c r="AU194" s="12">
        <f t="shared" si="63"/>
        <v>0</v>
      </c>
      <c r="AV194" s="12">
        <f t="shared" si="64"/>
        <v>0</v>
      </c>
      <c r="AW194" s="12">
        <f t="shared" si="65"/>
        <v>0</v>
      </c>
      <c r="AX194" s="17">
        <f t="shared" si="66"/>
        <v>0</v>
      </c>
      <c r="AY194" s="14">
        <f t="shared" si="67"/>
        <v>0</v>
      </c>
      <c r="AZ194" s="12">
        <f t="shared" si="68"/>
        <v>0</v>
      </c>
      <c r="BA194" s="12">
        <f t="shared" si="69"/>
        <v>0</v>
      </c>
      <c r="BB194" s="12">
        <f t="shared" si="70"/>
        <v>12.3</v>
      </c>
      <c r="BC194" s="13">
        <f t="shared" si="71"/>
        <v>0</v>
      </c>
    </row>
    <row r="195" spans="1:55" ht="13">
      <c r="A195" s="19" t="s">
        <v>604</v>
      </c>
      <c r="B195" s="12" t="s">
        <v>15</v>
      </c>
      <c r="C195" s="12" t="s">
        <v>252</v>
      </c>
      <c r="D195" s="12" t="s">
        <v>263</v>
      </c>
      <c r="E195" s="13" t="s">
        <v>1205</v>
      </c>
      <c r="F195" s="11">
        <v>0</v>
      </c>
      <c r="G195" s="12">
        <v>0</v>
      </c>
      <c r="H195" s="12">
        <v>0</v>
      </c>
      <c r="I195" s="13">
        <v>0</v>
      </c>
      <c r="J195" s="30"/>
      <c r="K195" s="14">
        <v>0</v>
      </c>
      <c r="L195" s="12">
        <v>0</v>
      </c>
      <c r="M195" s="129">
        <v>0</v>
      </c>
      <c r="N195" s="13">
        <v>0</v>
      </c>
      <c r="O195" s="30"/>
      <c r="P195" s="14">
        <v>0</v>
      </c>
      <c r="Q195" s="12">
        <v>0</v>
      </c>
      <c r="R195" s="12">
        <v>0</v>
      </c>
      <c r="S195" s="13">
        <v>0</v>
      </c>
      <c r="T195" s="30"/>
      <c r="U195" s="14">
        <v>0</v>
      </c>
      <c r="V195" s="12">
        <v>0</v>
      </c>
      <c r="W195" s="12">
        <v>0</v>
      </c>
      <c r="X195" s="13">
        <v>20</v>
      </c>
      <c r="Y195" s="30"/>
      <c r="Z195" s="14">
        <v>0</v>
      </c>
      <c r="AA195" s="12">
        <v>0</v>
      </c>
      <c r="AB195" s="12">
        <v>0</v>
      </c>
      <c r="AC195" s="13">
        <v>0</v>
      </c>
      <c r="AD195" s="30"/>
      <c r="AE195" s="34">
        <f t="shared" ref="AE195:AE258" si="72">LARGE(AO195:AS195,1)+LARGE(AO195:AS195,2)+LARGE(AO195:AS195,3)+LARGE(AO195:AS195,4)</f>
        <v>0</v>
      </c>
      <c r="AF195" s="15">
        <f t="shared" ref="AF195:AF258" si="73">LARGE(AT195:AX195,1)+LARGE(AT195:AX195,2)+LARGE(AT195:AX195,3)+LARGE(AT195:AX195,4)</f>
        <v>0</v>
      </c>
      <c r="AG195" s="16">
        <f t="shared" ref="AG195:AG258" si="74">LARGE(AY195:BC195,1)+LARGE(AY195:BC195,2)+LARGE(AY195:BC195,3)+LARGE(AY195:BC195,4)</f>
        <v>0</v>
      </c>
      <c r="AH195" s="48">
        <f t="shared" ref="AH195:AH258" si="75">LARGE(AJ195:AN195,1)+LARGE(AJ195:AN195,2)+LARGE(AJ195:AN195,3)+LARGE(AJ195:AN195,4)</f>
        <v>20</v>
      </c>
      <c r="AI195" s="30"/>
      <c r="AJ195" s="14">
        <f t="shared" ref="AJ195:AJ258" si="76">I195</f>
        <v>0</v>
      </c>
      <c r="AK195" s="12">
        <f t="shared" ref="AK195:AK258" si="77">N195</f>
        <v>0</v>
      </c>
      <c r="AL195" s="12">
        <f t="shared" ref="AL195:AL258" si="78">S195</f>
        <v>0</v>
      </c>
      <c r="AM195" s="12">
        <f t="shared" ref="AM195:AM258" si="79">X195</f>
        <v>20</v>
      </c>
      <c r="AN195" s="17">
        <f t="shared" ref="AN195:AN258" si="80">AC195</f>
        <v>0</v>
      </c>
      <c r="AO195" s="14">
        <f t="shared" ref="AO195:AO258" si="81">F195</f>
        <v>0</v>
      </c>
      <c r="AP195" s="12">
        <f t="shared" ref="AP195:AP258" si="82">K195</f>
        <v>0</v>
      </c>
      <c r="AQ195" s="12">
        <f t="shared" ref="AQ195:AQ258" si="83">P195</f>
        <v>0</v>
      </c>
      <c r="AR195" s="12">
        <f t="shared" ref="AR195:AR258" si="84">U195</f>
        <v>0</v>
      </c>
      <c r="AS195" s="17">
        <f t="shared" ref="AS195:AS258" si="85">Z195</f>
        <v>0</v>
      </c>
      <c r="AT195" s="14">
        <f t="shared" ref="AT195:AT258" si="86">G195</f>
        <v>0</v>
      </c>
      <c r="AU195" s="12">
        <f t="shared" ref="AU195:AU258" si="87">L195</f>
        <v>0</v>
      </c>
      <c r="AV195" s="12">
        <f t="shared" ref="AV195:AV258" si="88">Q195</f>
        <v>0</v>
      </c>
      <c r="AW195" s="12">
        <f t="shared" ref="AW195:AW258" si="89">V195</f>
        <v>0</v>
      </c>
      <c r="AX195" s="17">
        <f t="shared" ref="AX195:AX258" si="90">AA195</f>
        <v>0</v>
      </c>
      <c r="AY195" s="14">
        <f t="shared" ref="AY195:AY258" si="91">H195</f>
        <v>0</v>
      </c>
      <c r="AZ195" s="12">
        <f t="shared" ref="AZ195:AZ258" si="92">M195</f>
        <v>0</v>
      </c>
      <c r="BA195" s="12">
        <f t="shared" ref="BA195:BA258" si="93">R195</f>
        <v>0</v>
      </c>
      <c r="BB195" s="12">
        <f t="shared" ref="BB195:BB258" si="94">W195</f>
        <v>0</v>
      </c>
      <c r="BC195" s="13">
        <f t="shared" ref="BC195:BC258" si="95">AB195</f>
        <v>0</v>
      </c>
    </row>
    <row r="196" spans="1:55" ht="13">
      <c r="A196" s="19" t="s">
        <v>605</v>
      </c>
      <c r="B196" s="12" t="s">
        <v>1783</v>
      </c>
      <c r="C196" s="12" t="s">
        <v>1673</v>
      </c>
      <c r="D196" s="12" t="s">
        <v>75</v>
      </c>
      <c r="E196" s="13" t="s">
        <v>1767</v>
      </c>
      <c r="F196" s="11">
        <v>0</v>
      </c>
      <c r="G196" s="12">
        <v>0</v>
      </c>
      <c r="H196" s="12">
        <v>0</v>
      </c>
      <c r="I196" s="13">
        <v>20</v>
      </c>
      <c r="J196" s="30"/>
      <c r="K196" s="14">
        <v>0</v>
      </c>
      <c r="L196" s="12">
        <v>0</v>
      </c>
      <c r="M196" s="129">
        <v>0</v>
      </c>
      <c r="N196" s="13">
        <v>0</v>
      </c>
      <c r="O196" s="30"/>
      <c r="P196" s="14">
        <v>0</v>
      </c>
      <c r="Q196" s="12">
        <v>4</v>
      </c>
      <c r="R196" s="12">
        <v>32.700000000000003</v>
      </c>
      <c r="S196" s="13">
        <v>278</v>
      </c>
      <c r="T196" s="30"/>
      <c r="U196" s="14">
        <v>0</v>
      </c>
      <c r="V196" s="12">
        <v>0</v>
      </c>
      <c r="W196" s="12">
        <v>0</v>
      </c>
      <c r="X196" s="13">
        <v>0</v>
      </c>
      <c r="Y196" s="30"/>
      <c r="Z196" s="14">
        <v>0</v>
      </c>
      <c r="AA196" s="12">
        <v>0</v>
      </c>
      <c r="AB196" s="12">
        <v>0</v>
      </c>
      <c r="AC196" s="13">
        <v>0</v>
      </c>
      <c r="AD196" s="30"/>
      <c r="AE196" s="34">
        <f t="shared" si="72"/>
        <v>0</v>
      </c>
      <c r="AF196" s="15">
        <f t="shared" si="73"/>
        <v>4</v>
      </c>
      <c r="AG196" s="16">
        <f t="shared" si="74"/>
        <v>32.700000000000003</v>
      </c>
      <c r="AH196" s="48">
        <f t="shared" si="75"/>
        <v>298</v>
      </c>
      <c r="AI196" s="30"/>
      <c r="AJ196" s="14">
        <f t="shared" si="76"/>
        <v>20</v>
      </c>
      <c r="AK196" s="12">
        <f t="shared" si="77"/>
        <v>0</v>
      </c>
      <c r="AL196" s="12">
        <f t="shared" si="78"/>
        <v>278</v>
      </c>
      <c r="AM196" s="12">
        <f t="shared" si="79"/>
        <v>0</v>
      </c>
      <c r="AN196" s="17">
        <f t="shared" si="80"/>
        <v>0</v>
      </c>
      <c r="AO196" s="14">
        <f t="shared" si="81"/>
        <v>0</v>
      </c>
      <c r="AP196" s="12">
        <f t="shared" si="82"/>
        <v>0</v>
      </c>
      <c r="AQ196" s="12">
        <f t="shared" si="83"/>
        <v>0</v>
      </c>
      <c r="AR196" s="12">
        <f t="shared" si="84"/>
        <v>0</v>
      </c>
      <c r="AS196" s="17">
        <f t="shared" si="85"/>
        <v>0</v>
      </c>
      <c r="AT196" s="14">
        <f t="shared" si="86"/>
        <v>0</v>
      </c>
      <c r="AU196" s="12">
        <f t="shared" si="87"/>
        <v>0</v>
      </c>
      <c r="AV196" s="12">
        <f t="shared" si="88"/>
        <v>4</v>
      </c>
      <c r="AW196" s="12">
        <f t="shared" si="89"/>
        <v>0</v>
      </c>
      <c r="AX196" s="17">
        <f t="shared" si="90"/>
        <v>0</v>
      </c>
      <c r="AY196" s="14">
        <f t="shared" si="91"/>
        <v>0</v>
      </c>
      <c r="AZ196" s="12">
        <f t="shared" si="92"/>
        <v>0</v>
      </c>
      <c r="BA196" s="12">
        <f t="shared" si="93"/>
        <v>32.700000000000003</v>
      </c>
      <c r="BB196" s="12">
        <f t="shared" si="94"/>
        <v>0</v>
      </c>
      <c r="BC196" s="13">
        <f t="shared" si="95"/>
        <v>0</v>
      </c>
    </row>
    <row r="197" spans="1:55" ht="13">
      <c r="A197" s="19" t="s">
        <v>606</v>
      </c>
      <c r="B197" s="12" t="s">
        <v>7</v>
      </c>
      <c r="C197" s="12" t="s">
        <v>25</v>
      </c>
      <c r="D197" s="12" t="s">
        <v>105</v>
      </c>
      <c r="E197" s="13" t="s">
        <v>1205</v>
      </c>
      <c r="F197" s="11">
        <v>0</v>
      </c>
      <c r="G197" s="12">
        <v>0</v>
      </c>
      <c r="H197" s="12">
        <v>0</v>
      </c>
      <c r="I197" s="13">
        <v>0</v>
      </c>
      <c r="J197" s="30"/>
      <c r="K197" s="14">
        <v>0</v>
      </c>
      <c r="L197" s="12">
        <v>2</v>
      </c>
      <c r="M197" s="129">
        <v>4.3</v>
      </c>
      <c r="N197" s="13">
        <v>219</v>
      </c>
      <c r="O197" s="30"/>
      <c r="P197" s="14">
        <v>0</v>
      </c>
      <c r="Q197" s="12">
        <v>3</v>
      </c>
      <c r="R197" s="12">
        <v>21.5</v>
      </c>
      <c r="S197" s="13">
        <v>259</v>
      </c>
      <c r="T197" s="30"/>
      <c r="U197" s="14">
        <v>1</v>
      </c>
      <c r="V197" s="12">
        <v>0</v>
      </c>
      <c r="W197" s="12">
        <v>1.3</v>
      </c>
      <c r="X197" s="13">
        <v>189</v>
      </c>
      <c r="Y197" s="30"/>
      <c r="Z197" s="14">
        <v>0</v>
      </c>
      <c r="AA197" s="12">
        <v>0</v>
      </c>
      <c r="AB197" s="12">
        <v>0</v>
      </c>
      <c r="AC197" s="13">
        <v>0</v>
      </c>
      <c r="AD197" s="30"/>
      <c r="AE197" s="34">
        <f t="shared" si="72"/>
        <v>1</v>
      </c>
      <c r="AF197" s="15">
        <f t="shared" si="73"/>
        <v>5</v>
      </c>
      <c r="AG197" s="16">
        <f t="shared" si="74"/>
        <v>27.1</v>
      </c>
      <c r="AH197" s="48">
        <f t="shared" si="75"/>
        <v>667</v>
      </c>
      <c r="AI197" s="30"/>
      <c r="AJ197" s="14">
        <f t="shared" si="76"/>
        <v>0</v>
      </c>
      <c r="AK197" s="12">
        <f t="shared" si="77"/>
        <v>219</v>
      </c>
      <c r="AL197" s="12">
        <f t="shared" si="78"/>
        <v>259</v>
      </c>
      <c r="AM197" s="12">
        <f t="shared" si="79"/>
        <v>189</v>
      </c>
      <c r="AN197" s="17">
        <f t="shared" si="80"/>
        <v>0</v>
      </c>
      <c r="AO197" s="14">
        <f t="shared" si="81"/>
        <v>0</v>
      </c>
      <c r="AP197" s="12">
        <f t="shared" si="82"/>
        <v>0</v>
      </c>
      <c r="AQ197" s="12">
        <f t="shared" si="83"/>
        <v>0</v>
      </c>
      <c r="AR197" s="12">
        <f t="shared" si="84"/>
        <v>1</v>
      </c>
      <c r="AS197" s="17">
        <f t="shared" si="85"/>
        <v>0</v>
      </c>
      <c r="AT197" s="14">
        <f t="shared" si="86"/>
        <v>0</v>
      </c>
      <c r="AU197" s="12">
        <f t="shared" si="87"/>
        <v>2</v>
      </c>
      <c r="AV197" s="12">
        <f t="shared" si="88"/>
        <v>3</v>
      </c>
      <c r="AW197" s="12">
        <f t="shared" si="89"/>
        <v>0</v>
      </c>
      <c r="AX197" s="17">
        <f t="shared" si="90"/>
        <v>0</v>
      </c>
      <c r="AY197" s="14">
        <f t="shared" si="91"/>
        <v>0</v>
      </c>
      <c r="AZ197" s="12">
        <f t="shared" si="92"/>
        <v>4.3</v>
      </c>
      <c r="BA197" s="12">
        <f t="shared" si="93"/>
        <v>21.5</v>
      </c>
      <c r="BB197" s="12">
        <f t="shared" si="94"/>
        <v>1.3</v>
      </c>
      <c r="BC197" s="13">
        <f t="shared" si="95"/>
        <v>0</v>
      </c>
    </row>
    <row r="198" spans="1:55" ht="13">
      <c r="A198" s="19" t="s">
        <v>607</v>
      </c>
      <c r="B198" s="12" t="s">
        <v>1235</v>
      </c>
      <c r="C198" s="12" t="s">
        <v>1842</v>
      </c>
      <c r="D198" s="12" t="s">
        <v>1843</v>
      </c>
      <c r="E198" s="13" t="s">
        <v>1205</v>
      </c>
      <c r="F198" s="11">
        <v>0</v>
      </c>
      <c r="G198" s="12">
        <v>0</v>
      </c>
      <c r="H198" s="12">
        <v>0</v>
      </c>
      <c r="I198" s="13">
        <v>0</v>
      </c>
      <c r="J198" s="30"/>
      <c r="K198" s="14">
        <v>0</v>
      </c>
      <c r="L198" s="12">
        <v>0</v>
      </c>
      <c r="M198" s="129">
        <v>0</v>
      </c>
      <c r="N198" s="13">
        <v>0</v>
      </c>
      <c r="O198" s="30"/>
      <c r="P198" s="14">
        <v>0</v>
      </c>
      <c r="Q198" s="12">
        <v>0</v>
      </c>
      <c r="R198" s="12">
        <v>0</v>
      </c>
      <c r="S198" s="13">
        <v>0</v>
      </c>
      <c r="T198" s="30"/>
      <c r="U198" s="14">
        <v>0</v>
      </c>
      <c r="V198" s="12">
        <v>0</v>
      </c>
      <c r="W198" s="12">
        <v>0</v>
      </c>
      <c r="X198" s="13">
        <v>0</v>
      </c>
      <c r="Y198" s="30"/>
      <c r="Z198" s="14">
        <v>0</v>
      </c>
      <c r="AA198" s="12">
        <v>0</v>
      </c>
      <c r="AB198" s="12">
        <v>0</v>
      </c>
      <c r="AC198" s="13">
        <v>0</v>
      </c>
      <c r="AD198" s="30"/>
      <c r="AE198" s="34">
        <f t="shared" si="72"/>
        <v>0</v>
      </c>
      <c r="AF198" s="15">
        <f t="shared" si="73"/>
        <v>0</v>
      </c>
      <c r="AG198" s="16">
        <f t="shared" si="74"/>
        <v>0</v>
      </c>
      <c r="AH198" s="48">
        <f t="shared" si="75"/>
        <v>0</v>
      </c>
      <c r="AI198" s="30"/>
      <c r="AJ198" s="14">
        <f t="shared" si="76"/>
        <v>0</v>
      </c>
      <c r="AK198" s="12">
        <f t="shared" si="77"/>
        <v>0</v>
      </c>
      <c r="AL198" s="12">
        <f t="shared" si="78"/>
        <v>0</v>
      </c>
      <c r="AM198" s="12">
        <f t="shared" si="79"/>
        <v>0</v>
      </c>
      <c r="AN198" s="17">
        <f t="shared" si="80"/>
        <v>0</v>
      </c>
      <c r="AO198" s="14">
        <f t="shared" si="81"/>
        <v>0</v>
      </c>
      <c r="AP198" s="12">
        <f t="shared" si="82"/>
        <v>0</v>
      </c>
      <c r="AQ198" s="12">
        <f t="shared" si="83"/>
        <v>0</v>
      </c>
      <c r="AR198" s="12">
        <f t="shared" si="84"/>
        <v>0</v>
      </c>
      <c r="AS198" s="17">
        <f t="shared" si="85"/>
        <v>0</v>
      </c>
      <c r="AT198" s="14">
        <f t="shared" si="86"/>
        <v>0</v>
      </c>
      <c r="AU198" s="12">
        <f t="shared" si="87"/>
        <v>0</v>
      </c>
      <c r="AV198" s="12">
        <f t="shared" si="88"/>
        <v>0</v>
      </c>
      <c r="AW198" s="12">
        <f t="shared" si="89"/>
        <v>0</v>
      </c>
      <c r="AX198" s="17">
        <f t="shared" si="90"/>
        <v>0</v>
      </c>
      <c r="AY198" s="14">
        <f t="shared" si="91"/>
        <v>0</v>
      </c>
      <c r="AZ198" s="12">
        <f t="shared" si="92"/>
        <v>0</v>
      </c>
      <c r="BA198" s="12">
        <f t="shared" si="93"/>
        <v>0</v>
      </c>
      <c r="BB198" s="12">
        <f t="shared" si="94"/>
        <v>0</v>
      </c>
      <c r="BC198" s="13">
        <f t="shared" si="95"/>
        <v>0</v>
      </c>
    </row>
    <row r="199" spans="1:55" ht="13">
      <c r="A199" s="19" t="s">
        <v>608</v>
      </c>
      <c r="B199" s="12" t="s">
        <v>1783</v>
      </c>
      <c r="C199" s="12" t="s">
        <v>38</v>
      </c>
      <c r="D199" s="12" t="s">
        <v>291</v>
      </c>
      <c r="E199" s="13" t="s">
        <v>1202</v>
      </c>
      <c r="F199" s="11">
        <v>0</v>
      </c>
      <c r="G199" s="12">
        <v>0</v>
      </c>
      <c r="H199" s="12">
        <v>0</v>
      </c>
      <c r="I199" s="13">
        <v>20</v>
      </c>
      <c r="J199" s="30"/>
      <c r="K199" s="14">
        <v>1</v>
      </c>
      <c r="L199" s="12">
        <v>0</v>
      </c>
      <c r="M199" s="129">
        <v>0.5</v>
      </c>
      <c r="N199" s="13">
        <v>133</v>
      </c>
      <c r="O199" s="30"/>
      <c r="P199" s="14">
        <v>0</v>
      </c>
      <c r="Q199" s="12">
        <v>0</v>
      </c>
      <c r="R199" s="12">
        <v>0</v>
      </c>
      <c r="S199" s="13">
        <v>0</v>
      </c>
      <c r="T199" s="30"/>
      <c r="U199" s="14">
        <v>0</v>
      </c>
      <c r="V199" s="12">
        <v>0</v>
      </c>
      <c r="W199" s="12">
        <v>0</v>
      </c>
      <c r="X199" s="13">
        <v>0</v>
      </c>
      <c r="Y199" s="30"/>
      <c r="Z199" s="14">
        <v>0</v>
      </c>
      <c r="AA199" s="12">
        <v>1</v>
      </c>
      <c r="AB199" s="12">
        <v>6</v>
      </c>
      <c r="AC199" s="13">
        <v>202</v>
      </c>
      <c r="AD199" s="30"/>
      <c r="AE199" s="34">
        <f t="shared" si="72"/>
        <v>1</v>
      </c>
      <c r="AF199" s="15">
        <f t="shared" si="73"/>
        <v>1</v>
      </c>
      <c r="AG199" s="16">
        <f t="shared" si="74"/>
        <v>6.5</v>
      </c>
      <c r="AH199" s="48">
        <f t="shared" si="75"/>
        <v>355</v>
      </c>
      <c r="AI199" s="30"/>
      <c r="AJ199" s="14">
        <f t="shared" si="76"/>
        <v>20</v>
      </c>
      <c r="AK199" s="12">
        <f t="shared" si="77"/>
        <v>133</v>
      </c>
      <c r="AL199" s="12">
        <f t="shared" si="78"/>
        <v>0</v>
      </c>
      <c r="AM199" s="12">
        <f t="shared" si="79"/>
        <v>0</v>
      </c>
      <c r="AN199" s="17">
        <f t="shared" si="80"/>
        <v>202</v>
      </c>
      <c r="AO199" s="14">
        <f t="shared" si="81"/>
        <v>0</v>
      </c>
      <c r="AP199" s="12">
        <f t="shared" si="82"/>
        <v>1</v>
      </c>
      <c r="AQ199" s="12">
        <f t="shared" si="83"/>
        <v>0</v>
      </c>
      <c r="AR199" s="12">
        <f t="shared" si="84"/>
        <v>0</v>
      </c>
      <c r="AS199" s="17">
        <f t="shared" si="85"/>
        <v>0</v>
      </c>
      <c r="AT199" s="14">
        <f t="shared" si="86"/>
        <v>0</v>
      </c>
      <c r="AU199" s="12">
        <f t="shared" si="87"/>
        <v>0</v>
      </c>
      <c r="AV199" s="12">
        <f t="shared" si="88"/>
        <v>0</v>
      </c>
      <c r="AW199" s="12">
        <f t="shared" si="89"/>
        <v>0</v>
      </c>
      <c r="AX199" s="17">
        <f t="shared" si="90"/>
        <v>1</v>
      </c>
      <c r="AY199" s="14">
        <f t="shared" si="91"/>
        <v>0</v>
      </c>
      <c r="AZ199" s="12">
        <f t="shared" si="92"/>
        <v>0.5</v>
      </c>
      <c r="BA199" s="12">
        <f t="shared" si="93"/>
        <v>0</v>
      </c>
      <c r="BB199" s="12">
        <f t="shared" si="94"/>
        <v>0</v>
      </c>
      <c r="BC199" s="13">
        <f t="shared" si="95"/>
        <v>6</v>
      </c>
    </row>
    <row r="200" spans="1:55" ht="13">
      <c r="A200" s="19" t="s">
        <v>609</v>
      </c>
      <c r="B200" s="12" t="s">
        <v>939</v>
      </c>
      <c r="C200" s="12" t="s">
        <v>292</v>
      </c>
      <c r="D200" s="12" t="s">
        <v>304</v>
      </c>
      <c r="E200" s="13" t="s">
        <v>1741</v>
      </c>
      <c r="F200" s="11">
        <v>0</v>
      </c>
      <c r="G200" s="12">
        <v>0</v>
      </c>
      <c r="H200" s="12">
        <v>0</v>
      </c>
      <c r="I200" s="13">
        <v>0</v>
      </c>
      <c r="J200" s="30"/>
      <c r="K200" s="14">
        <v>0</v>
      </c>
      <c r="L200" s="12">
        <v>0</v>
      </c>
      <c r="M200" s="129">
        <v>0</v>
      </c>
      <c r="N200" s="13">
        <v>0</v>
      </c>
      <c r="O200" s="30"/>
      <c r="P200" s="14">
        <v>0</v>
      </c>
      <c r="Q200" s="12">
        <v>0</v>
      </c>
      <c r="R200" s="12">
        <v>0</v>
      </c>
      <c r="S200" s="13">
        <v>0</v>
      </c>
      <c r="T200" s="30"/>
      <c r="U200" s="14">
        <v>0</v>
      </c>
      <c r="V200" s="12">
        <v>0</v>
      </c>
      <c r="W200" s="12">
        <v>0</v>
      </c>
      <c r="X200" s="13">
        <v>0</v>
      </c>
      <c r="Y200" s="30"/>
      <c r="Z200" s="14">
        <v>0</v>
      </c>
      <c r="AA200" s="12">
        <v>0</v>
      </c>
      <c r="AB200" s="12">
        <v>0</v>
      </c>
      <c r="AC200" s="13">
        <v>0</v>
      </c>
      <c r="AD200" s="30"/>
      <c r="AE200" s="34">
        <f t="shared" si="72"/>
        <v>0</v>
      </c>
      <c r="AF200" s="15">
        <f t="shared" si="73"/>
        <v>0</v>
      </c>
      <c r="AG200" s="16">
        <f t="shared" si="74"/>
        <v>0</v>
      </c>
      <c r="AH200" s="48">
        <f t="shared" si="75"/>
        <v>0</v>
      </c>
      <c r="AI200" s="30"/>
      <c r="AJ200" s="14">
        <f t="shared" si="76"/>
        <v>0</v>
      </c>
      <c r="AK200" s="12">
        <f t="shared" si="77"/>
        <v>0</v>
      </c>
      <c r="AL200" s="12">
        <f t="shared" si="78"/>
        <v>0</v>
      </c>
      <c r="AM200" s="12">
        <f t="shared" si="79"/>
        <v>0</v>
      </c>
      <c r="AN200" s="17">
        <f t="shared" si="80"/>
        <v>0</v>
      </c>
      <c r="AO200" s="14">
        <f t="shared" si="81"/>
        <v>0</v>
      </c>
      <c r="AP200" s="12">
        <f t="shared" si="82"/>
        <v>0</v>
      </c>
      <c r="AQ200" s="12">
        <f t="shared" si="83"/>
        <v>0</v>
      </c>
      <c r="AR200" s="12">
        <f t="shared" si="84"/>
        <v>0</v>
      </c>
      <c r="AS200" s="17">
        <f t="shared" si="85"/>
        <v>0</v>
      </c>
      <c r="AT200" s="14">
        <f t="shared" si="86"/>
        <v>0</v>
      </c>
      <c r="AU200" s="12">
        <f t="shared" si="87"/>
        <v>0</v>
      </c>
      <c r="AV200" s="12">
        <f t="shared" si="88"/>
        <v>0</v>
      </c>
      <c r="AW200" s="12">
        <f t="shared" si="89"/>
        <v>0</v>
      </c>
      <c r="AX200" s="17">
        <f t="shared" si="90"/>
        <v>0</v>
      </c>
      <c r="AY200" s="14">
        <f t="shared" si="91"/>
        <v>0</v>
      </c>
      <c r="AZ200" s="12">
        <f t="shared" si="92"/>
        <v>0</v>
      </c>
      <c r="BA200" s="12">
        <f t="shared" si="93"/>
        <v>0</v>
      </c>
      <c r="BB200" s="12">
        <f t="shared" si="94"/>
        <v>0</v>
      </c>
      <c r="BC200" s="13">
        <f t="shared" si="95"/>
        <v>0</v>
      </c>
    </row>
    <row r="201" spans="1:55" ht="13">
      <c r="A201" s="19" t="s">
        <v>610</v>
      </c>
      <c r="B201" s="12" t="s">
        <v>1209</v>
      </c>
      <c r="C201" s="12" t="s">
        <v>49</v>
      </c>
      <c r="D201" s="12" t="s">
        <v>1705</v>
      </c>
      <c r="E201" s="13" t="s">
        <v>1741</v>
      </c>
      <c r="F201" s="11">
        <v>0</v>
      </c>
      <c r="G201" s="12">
        <v>0</v>
      </c>
      <c r="H201" s="12">
        <v>0</v>
      </c>
      <c r="I201" s="13">
        <v>0</v>
      </c>
      <c r="J201" s="30"/>
      <c r="K201" s="14">
        <v>0</v>
      </c>
      <c r="L201" s="12">
        <v>0</v>
      </c>
      <c r="M201" s="129">
        <v>0</v>
      </c>
      <c r="N201" s="13">
        <v>0</v>
      </c>
      <c r="O201" s="30"/>
      <c r="P201" s="14">
        <v>0</v>
      </c>
      <c r="Q201" s="12">
        <v>0</v>
      </c>
      <c r="R201" s="12">
        <v>0</v>
      </c>
      <c r="S201" s="13">
        <v>0</v>
      </c>
      <c r="T201" s="30"/>
      <c r="U201" s="14">
        <v>0</v>
      </c>
      <c r="V201" s="12">
        <v>0</v>
      </c>
      <c r="W201" s="12">
        <v>0</v>
      </c>
      <c r="X201" s="13">
        <v>0</v>
      </c>
      <c r="Y201" s="30"/>
      <c r="Z201" s="14">
        <v>0</v>
      </c>
      <c r="AA201" s="12">
        <v>0</v>
      </c>
      <c r="AB201" s="12">
        <v>0</v>
      </c>
      <c r="AC201" s="13">
        <v>0</v>
      </c>
      <c r="AD201" s="30"/>
      <c r="AE201" s="34">
        <f t="shared" si="72"/>
        <v>0</v>
      </c>
      <c r="AF201" s="15">
        <f t="shared" si="73"/>
        <v>0</v>
      </c>
      <c r="AG201" s="16">
        <f t="shared" si="74"/>
        <v>0</v>
      </c>
      <c r="AH201" s="48">
        <f t="shared" si="75"/>
        <v>0</v>
      </c>
      <c r="AI201" s="30"/>
      <c r="AJ201" s="14">
        <f t="shared" si="76"/>
        <v>0</v>
      </c>
      <c r="AK201" s="12">
        <f t="shared" si="77"/>
        <v>0</v>
      </c>
      <c r="AL201" s="12">
        <f t="shared" si="78"/>
        <v>0</v>
      </c>
      <c r="AM201" s="12">
        <f t="shared" si="79"/>
        <v>0</v>
      </c>
      <c r="AN201" s="17">
        <f t="shared" si="80"/>
        <v>0</v>
      </c>
      <c r="AO201" s="14">
        <f t="shared" si="81"/>
        <v>0</v>
      </c>
      <c r="AP201" s="12">
        <f t="shared" si="82"/>
        <v>0</v>
      </c>
      <c r="AQ201" s="12">
        <f t="shared" si="83"/>
        <v>0</v>
      </c>
      <c r="AR201" s="12">
        <f t="shared" si="84"/>
        <v>0</v>
      </c>
      <c r="AS201" s="17">
        <f t="shared" si="85"/>
        <v>0</v>
      </c>
      <c r="AT201" s="14">
        <f t="shared" si="86"/>
        <v>0</v>
      </c>
      <c r="AU201" s="12">
        <f t="shared" si="87"/>
        <v>0</v>
      </c>
      <c r="AV201" s="12">
        <f t="shared" si="88"/>
        <v>0</v>
      </c>
      <c r="AW201" s="12">
        <f t="shared" si="89"/>
        <v>0</v>
      </c>
      <c r="AX201" s="17">
        <f t="shared" si="90"/>
        <v>0</v>
      </c>
      <c r="AY201" s="14">
        <f t="shared" si="91"/>
        <v>0</v>
      </c>
      <c r="AZ201" s="12">
        <f t="shared" si="92"/>
        <v>0</v>
      </c>
      <c r="BA201" s="12">
        <f t="shared" si="93"/>
        <v>0</v>
      </c>
      <c r="BB201" s="12">
        <f t="shared" si="94"/>
        <v>0</v>
      </c>
      <c r="BC201" s="13">
        <f t="shared" si="95"/>
        <v>0</v>
      </c>
    </row>
    <row r="202" spans="1:55" ht="13">
      <c r="A202" s="19" t="s">
        <v>611</v>
      </c>
      <c r="B202" s="12" t="s">
        <v>1192</v>
      </c>
      <c r="C202" s="12" t="s">
        <v>1760</v>
      </c>
      <c r="D202" s="12" t="s">
        <v>1712</v>
      </c>
      <c r="E202" s="13" t="s">
        <v>1767</v>
      </c>
      <c r="F202" s="11">
        <v>0</v>
      </c>
      <c r="G202" s="12">
        <v>0</v>
      </c>
      <c r="H202" s="12">
        <v>0</v>
      </c>
      <c r="I202" s="13">
        <v>0</v>
      </c>
      <c r="J202" s="30"/>
      <c r="K202" s="14">
        <v>0</v>
      </c>
      <c r="L202" s="12">
        <v>0</v>
      </c>
      <c r="M202" s="129">
        <v>0</v>
      </c>
      <c r="N202" s="13">
        <v>0</v>
      </c>
      <c r="O202" s="30"/>
      <c r="P202" s="14">
        <v>0</v>
      </c>
      <c r="Q202" s="12">
        <v>0</v>
      </c>
      <c r="R202" s="12">
        <v>0</v>
      </c>
      <c r="S202" s="13">
        <v>0</v>
      </c>
      <c r="T202" s="30"/>
      <c r="U202" s="14">
        <v>0</v>
      </c>
      <c r="V202" s="12">
        <v>0</v>
      </c>
      <c r="W202" s="12">
        <v>0</v>
      </c>
      <c r="X202" s="13">
        <v>0</v>
      </c>
      <c r="Y202" s="30"/>
      <c r="Z202" s="14">
        <v>0</v>
      </c>
      <c r="AA202" s="12">
        <v>0</v>
      </c>
      <c r="AB202" s="12">
        <v>0</v>
      </c>
      <c r="AC202" s="13">
        <v>0</v>
      </c>
      <c r="AD202" s="30"/>
      <c r="AE202" s="34">
        <f t="shared" si="72"/>
        <v>0</v>
      </c>
      <c r="AF202" s="15">
        <f t="shared" si="73"/>
        <v>0</v>
      </c>
      <c r="AG202" s="16">
        <f t="shared" si="74"/>
        <v>0</v>
      </c>
      <c r="AH202" s="48">
        <f t="shared" si="75"/>
        <v>0</v>
      </c>
      <c r="AI202" s="30"/>
      <c r="AJ202" s="14">
        <f t="shared" si="76"/>
        <v>0</v>
      </c>
      <c r="AK202" s="12">
        <f t="shared" si="77"/>
        <v>0</v>
      </c>
      <c r="AL202" s="12">
        <f t="shared" si="78"/>
        <v>0</v>
      </c>
      <c r="AM202" s="12">
        <f t="shared" si="79"/>
        <v>0</v>
      </c>
      <c r="AN202" s="17">
        <f t="shared" si="80"/>
        <v>0</v>
      </c>
      <c r="AO202" s="14">
        <f t="shared" si="81"/>
        <v>0</v>
      </c>
      <c r="AP202" s="12">
        <f t="shared" si="82"/>
        <v>0</v>
      </c>
      <c r="AQ202" s="12">
        <f t="shared" si="83"/>
        <v>0</v>
      </c>
      <c r="AR202" s="12">
        <f t="shared" si="84"/>
        <v>0</v>
      </c>
      <c r="AS202" s="17">
        <f t="shared" si="85"/>
        <v>0</v>
      </c>
      <c r="AT202" s="14">
        <f t="shared" si="86"/>
        <v>0</v>
      </c>
      <c r="AU202" s="12">
        <f t="shared" si="87"/>
        <v>0</v>
      </c>
      <c r="AV202" s="12">
        <f t="shared" si="88"/>
        <v>0</v>
      </c>
      <c r="AW202" s="12">
        <f t="shared" si="89"/>
        <v>0</v>
      </c>
      <c r="AX202" s="17">
        <f t="shared" si="90"/>
        <v>0</v>
      </c>
      <c r="AY202" s="14">
        <f t="shared" si="91"/>
        <v>0</v>
      </c>
      <c r="AZ202" s="12">
        <f t="shared" si="92"/>
        <v>0</v>
      </c>
      <c r="BA202" s="12">
        <f t="shared" si="93"/>
        <v>0</v>
      </c>
      <c r="BB202" s="12">
        <f t="shared" si="94"/>
        <v>0</v>
      </c>
      <c r="BC202" s="13">
        <f t="shared" si="95"/>
        <v>0</v>
      </c>
    </row>
    <row r="203" spans="1:55" ht="13">
      <c r="A203" s="19" t="s">
        <v>612</v>
      </c>
      <c r="B203" s="12" t="s">
        <v>7</v>
      </c>
      <c r="C203" s="12" t="s">
        <v>100</v>
      </c>
      <c r="D203" s="12" t="s">
        <v>89</v>
      </c>
      <c r="E203" s="13" t="s">
        <v>1205</v>
      </c>
      <c r="F203" s="11">
        <v>0</v>
      </c>
      <c r="G203" s="12">
        <v>0</v>
      </c>
      <c r="H203" s="12">
        <v>0</v>
      </c>
      <c r="I203" s="13">
        <v>0</v>
      </c>
      <c r="J203" s="30"/>
      <c r="K203" s="14">
        <v>0</v>
      </c>
      <c r="L203" s="12">
        <v>0</v>
      </c>
      <c r="M203" s="129">
        <v>0</v>
      </c>
      <c r="N203" s="13">
        <v>0</v>
      </c>
      <c r="O203" s="30"/>
      <c r="P203" s="14">
        <v>0</v>
      </c>
      <c r="Q203" s="12">
        <v>0</v>
      </c>
      <c r="R203" s="12">
        <v>0</v>
      </c>
      <c r="S203" s="13">
        <v>0</v>
      </c>
      <c r="T203" s="30"/>
      <c r="U203" s="14">
        <v>0</v>
      </c>
      <c r="V203" s="12">
        <v>0</v>
      </c>
      <c r="W203" s="12">
        <v>0</v>
      </c>
      <c r="X203" s="13">
        <v>0</v>
      </c>
      <c r="Y203" s="30"/>
      <c r="Z203" s="14">
        <v>0</v>
      </c>
      <c r="AA203" s="12">
        <v>0</v>
      </c>
      <c r="AB203" s="12">
        <v>0</v>
      </c>
      <c r="AC203" s="13">
        <v>0</v>
      </c>
      <c r="AD203" s="30"/>
      <c r="AE203" s="34">
        <f t="shared" si="72"/>
        <v>0</v>
      </c>
      <c r="AF203" s="15">
        <f t="shared" si="73"/>
        <v>0</v>
      </c>
      <c r="AG203" s="16">
        <f t="shared" si="74"/>
        <v>0</v>
      </c>
      <c r="AH203" s="48">
        <f t="shared" si="75"/>
        <v>0</v>
      </c>
      <c r="AI203" s="30"/>
      <c r="AJ203" s="14">
        <f t="shared" si="76"/>
        <v>0</v>
      </c>
      <c r="AK203" s="12">
        <f t="shared" si="77"/>
        <v>0</v>
      </c>
      <c r="AL203" s="12">
        <f t="shared" si="78"/>
        <v>0</v>
      </c>
      <c r="AM203" s="12">
        <f t="shared" si="79"/>
        <v>0</v>
      </c>
      <c r="AN203" s="17">
        <f t="shared" si="80"/>
        <v>0</v>
      </c>
      <c r="AO203" s="14">
        <f t="shared" si="81"/>
        <v>0</v>
      </c>
      <c r="AP203" s="12">
        <f t="shared" si="82"/>
        <v>0</v>
      </c>
      <c r="AQ203" s="12">
        <f t="shared" si="83"/>
        <v>0</v>
      </c>
      <c r="AR203" s="12">
        <f t="shared" si="84"/>
        <v>0</v>
      </c>
      <c r="AS203" s="17">
        <f t="shared" si="85"/>
        <v>0</v>
      </c>
      <c r="AT203" s="14">
        <f t="shared" si="86"/>
        <v>0</v>
      </c>
      <c r="AU203" s="12">
        <f t="shared" si="87"/>
        <v>0</v>
      </c>
      <c r="AV203" s="12">
        <f t="shared" si="88"/>
        <v>0</v>
      </c>
      <c r="AW203" s="12">
        <f t="shared" si="89"/>
        <v>0</v>
      </c>
      <c r="AX203" s="17">
        <f t="shared" si="90"/>
        <v>0</v>
      </c>
      <c r="AY203" s="14">
        <f t="shared" si="91"/>
        <v>0</v>
      </c>
      <c r="AZ203" s="12">
        <f t="shared" si="92"/>
        <v>0</v>
      </c>
      <c r="BA203" s="12">
        <f t="shared" si="93"/>
        <v>0</v>
      </c>
      <c r="BB203" s="12">
        <f t="shared" si="94"/>
        <v>0</v>
      </c>
      <c r="BC203" s="13">
        <f t="shared" si="95"/>
        <v>0</v>
      </c>
    </row>
    <row r="204" spans="1:55" ht="13">
      <c r="A204" s="19" t="s">
        <v>613</v>
      </c>
      <c r="B204" s="12" t="s">
        <v>15</v>
      </c>
      <c r="C204" s="12" t="s">
        <v>268</v>
      </c>
      <c r="D204" s="12" t="s">
        <v>1708</v>
      </c>
      <c r="E204" s="13" t="s">
        <v>1741</v>
      </c>
      <c r="F204" s="11">
        <v>0</v>
      </c>
      <c r="G204" s="12">
        <v>0</v>
      </c>
      <c r="H204" s="12">
        <v>0</v>
      </c>
      <c r="I204" s="13">
        <v>0</v>
      </c>
      <c r="J204" s="30"/>
      <c r="K204" s="14">
        <v>0</v>
      </c>
      <c r="L204" s="12">
        <v>0</v>
      </c>
      <c r="M204" s="129">
        <v>0</v>
      </c>
      <c r="N204" s="13">
        <v>20</v>
      </c>
      <c r="O204" s="30"/>
      <c r="P204" s="14">
        <v>0</v>
      </c>
      <c r="Q204" s="12">
        <v>0</v>
      </c>
      <c r="R204" s="12">
        <v>0</v>
      </c>
      <c r="S204" s="13">
        <v>20</v>
      </c>
      <c r="T204" s="30"/>
      <c r="U204" s="14">
        <v>0</v>
      </c>
      <c r="V204" s="12">
        <v>0</v>
      </c>
      <c r="W204" s="12">
        <v>0</v>
      </c>
      <c r="X204" s="13">
        <v>20</v>
      </c>
      <c r="Y204" s="30"/>
      <c r="Z204" s="14">
        <v>0</v>
      </c>
      <c r="AA204" s="12">
        <v>0</v>
      </c>
      <c r="AB204" s="12">
        <v>0</v>
      </c>
      <c r="AC204" s="13">
        <v>20</v>
      </c>
      <c r="AD204" s="30"/>
      <c r="AE204" s="34">
        <f t="shared" si="72"/>
        <v>0</v>
      </c>
      <c r="AF204" s="15">
        <f t="shared" si="73"/>
        <v>0</v>
      </c>
      <c r="AG204" s="16">
        <f t="shared" si="74"/>
        <v>0</v>
      </c>
      <c r="AH204" s="48">
        <f t="shared" si="75"/>
        <v>80</v>
      </c>
      <c r="AI204" s="30"/>
      <c r="AJ204" s="14">
        <f t="shared" si="76"/>
        <v>0</v>
      </c>
      <c r="AK204" s="12">
        <f t="shared" si="77"/>
        <v>20</v>
      </c>
      <c r="AL204" s="12">
        <f t="shared" si="78"/>
        <v>20</v>
      </c>
      <c r="AM204" s="12">
        <f t="shared" si="79"/>
        <v>20</v>
      </c>
      <c r="AN204" s="17">
        <f t="shared" si="80"/>
        <v>20</v>
      </c>
      <c r="AO204" s="14">
        <f t="shared" si="81"/>
        <v>0</v>
      </c>
      <c r="AP204" s="12">
        <f t="shared" si="82"/>
        <v>0</v>
      </c>
      <c r="AQ204" s="12">
        <f t="shared" si="83"/>
        <v>0</v>
      </c>
      <c r="AR204" s="12">
        <f t="shared" si="84"/>
        <v>0</v>
      </c>
      <c r="AS204" s="17">
        <f t="shared" si="85"/>
        <v>0</v>
      </c>
      <c r="AT204" s="14">
        <f t="shared" si="86"/>
        <v>0</v>
      </c>
      <c r="AU204" s="12">
        <f t="shared" si="87"/>
        <v>0</v>
      </c>
      <c r="AV204" s="12">
        <f t="shared" si="88"/>
        <v>0</v>
      </c>
      <c r="AW204" s="12">
        <f t="shared" si="89"/>
        <v>0</v>
      </c>
      <c r="AX204" s="17">
        <f t="shared" si="90"/>
        <v>0</v>
      </c>
      <c r="AY204" s="14">
        <f t="shared" si="91"/>
        <v>0</v>
      </c>
      <c r="AZ204" s="12">
        <f t="shared" si="92"/>
        <v>0</v>
      </c>
      <c r="BA204" s="12">
        <f t="shared" si="93"/>
        <v>0</v>
      </c>
      <c r="BB204" s="12">
        <f t="shared" si="94"/>
        <v>0</v>
      </c>
      <c r="BC204" s="13">
        <f t="shared" si="95"/>
        <v>0</v>
      </c>
    </row>
    <row r="205" spans="1:55" ht="13">
      <c r="A205" s="19" t="s">
        <v>614</v>
      </c>
      <c r="B205" s="12" t="s">
        <v>10</v>
      </c>
      <c r="C205" s="12" t="s">
        <v>129</v>
      </c>
      <c r="D205" s="12" t="s">
        <v>265</v>
      </c>
      <c r="E205" s="13" t="s">
        <v>1741</v>
      </c>
      <c r="F205" s="11">
        <v>0</v>
      </c>
      <c r="G205" s="12">
        <v>0</v>
      </c>
      <c r="H205" s="12">
        <v>0</v>
      </c>
      <c r="I205" s="13">
        <v>0</v>
      </c>
      <c r="J205" s="30"/>
      <c r="K205" s="14">
        <v>0</v>
      </c>
      <c r="L205" s="12">
        <v>0</v>
      </c>
      <c r="M205" s="129">
        <v>0</v>
      </c>
      <c r="N205" s="13">
        <v>0</v>
      </c>
      <c r="O205" s="30"/>
      <c r="P205" s="14">
        <v>0</v>
      </c>
      <c r="Q205" s="12">
        <v>0</v>
      </c>
      <c r="R205" s="12">
        <v>0</v>
      </c>
      <c r="S205" s="13">
        <v>0</v>
      </c>
      <c r="T205" s="30"/>
      <c r="U205" s="14">
        <v>0</v>
      </c>
      <c r="V205" s="12">
        <v>0</v>
      </c>
      <c r="W205" s="12">
        <v>0</v>
      </c>
      <c r="X205" s="13">
        <v>0</v>
      </c>
      <c r="Y205" s="30"/>
      <c r="Z205" s="14">
        <v>0</v>
      </c>
      <c r="AA205" s="12">
        <v>0</v>
      </c>
      <c r="AB205" s="12">
        <v>0</v>
      </c>
      <c r="AC205" s="13">
        <v>0</v>
      </c>
      <c r="AD205" s="30"/>
      <c r="AE205" s="34">
        <f t="shared" si="72"/>
        <v>0</v>
      </c>
      <c r="AF205" s="15">
        <f t="shared" si="73"/>
        <v>0</v>
      </c>
      <c r="AG205" s="16">
        <f t="shared" si="74"/>
        <v>0</v>
      </c>
      <c r="AH205" s="48">
        <f t="shared" si="75"/>
        <v>0</v>
      </c>
      <c r="AI205" s="30"/>
      <c r="AJ205" s="14">
        <f t="shared" si="76"/>
        <v>0</v>
      </c>
      <c r="AK205" s="12">
        <f t="shared" si="77"/>
        <v>0</v>
      </c>
      <c r="AL205" s="12">
        <f t="shared" si="78"/>
        <v>0</v>
      </c>
      <c r="AM205" s="12">
        <f t="shared" si="79"/>
        <v>0</v>
      </c>
      <c r="AN205" s="17">
        <f t="shared" si="80"/>
        <v>0</v>
      </c>
      <c r="AO205" s="14">
        <f t="shared" si="81"/>
        <v>0</v>
      </c>
      <c r="AP205" s="12">
        <f t="shared" si="82"/>
        <v>0</v>
      </c>
      <c r="AQ205" s="12">
        <f t="shared" si="83"/>
        <v>0</v>
      </c>
      <c r="AR205" s="12">
        <f t="shared" si="84"/>
        <v>0</v>
      </c>
      <c r="AS205" s="17">
        <f t="shared" si="85"/>
        <v>0</v>
      </c>
      <c r="AT205" s="14">
        <f t="shared" si="86"/>
        <v>0</v>
      </c>
      <c r="AU205" s="12">
        <f t="shared" si="87"/>
        <v>0</v>
      </c>
      <c r="AV205" s="12">
        <f t="shared" si="88"/>
        <v>0</v>
      </c>
      <c r="AW205" s="12">
        <f t="shared" si="89"/>
        <v>0</v>
      </c>
      <c r="AX205" s="17">
        <f t="shared" si="90"/>
        <v>0</v>
      </c>
      <c r="AY205" s="14">
        <f t="shared" si="91"/>
        <v>0</v>
      </c>
      <c r="AZ205" s="12">
        <f t="shared" si="92"/>
        <v>0</v>
      </c>
      <c r="BA205" s="12">
        <f t="shared" si="93"/>
        <v>0</v>
      </c>
      <c r="BB205" s="12">
        <f t="shared" si="94"/>
        <v>0</v>
      </c>
      <c r="BC205" s="13">
        <f t="shared" si="95"/>
        <v>0</v>
      </c>
    </row>
    <row r="206" spans="1:55" ht="13">
      <c r="A206" s="19" t="s">
        <v>615</v>
      </c>
      <c r="B206" s="12" t="s">
        <v>13</v>
      </c>
      <c r="C206" s="12" t="s">
        <v>256</v>
      </c>
      <c r="D206" s="12" t="s">
        <v>257</v>
      </c>
      <c r="E206" s="13" t="s">
        <v>1202</v>
      </c>
      <c r="F206" s="11">
        <v>0</v>
      </c>
      <c r="G206" s="12">
        <v>0</v>
      </c>
      <c r="H206" s="12">
        <v>0</v>
      </c>
      <c r="I206" s="13">
        <v>0</v>
      </c>
      <c r="J206" s="30"/>
      <c r="K206" s="14">
        <v>0</v>
      </c>
      <c r="L206" s="12">
        <v>0</v>
      </c>
      <c r="M206" s="129">
        <v>0</v>
      </c>
      <c r="N206" s="13">
        <v>0</v>
      </c>
      <c r="O206" s="30"/>
      <c r="P206" s="14">
        <v>0</v>
      </c>
      <c r="Q206" s="12">
        <v>0</v>
      </c>
      <c r="R206" s="12">
        <v>0</v>
      </c>
      <c r="S206" s="13">
        <v>0</v>
      </c>
      <c r="T206" s="30"/>
      <c r="U206" s="14">
        <v>0</v>
      </c>
      <c r="V206" s="12">
        <v>0</v>
      </c>
      <c r="W206" s="12">
        <v>0</v>
      </c>
      <c r="X206" s="13">
        <v>0</v>
      </c>
      <c r="Y206" s="30"/>
      <c r="Z206" s="14">
        <v>0</v>
      </c>
      <c r="AA206" s="12">
        <v>0</v>
      </c>
      <c r="AB206" s="12">
        <v>0</v>
      </c>
      <c r="AC206" s="13">
        <v>0</v>
      </c>
      <c r="AD206" s="30"/>
      <c r="AE206" s="34">
        <f t="shared" si="72"/>
        <v>0</v>
      </c>
      <c r="AF206" s="15">
        <f t="shared" si="73"/>
        <v>0</v>
      </c>
      <c r="AG206" s="16">
        <f t="shared" si="74"/>
        <v>0</v>
      </c>
      <c r="AH206" s="48">
        <f t="shared" si="75"/>
        <v>0</v>
      </c>
      <c r="AI206" s="30"/>
      <c r="AJ206" s="14">
        <f t="shared" si="76"/>
        <v>0</v>
      </c>
      <c r="AK206" s="12">
        <f t="shared" si="77"/>
        <v>0</v>
      </c>
      <c r="AL206" s="12">
        <f t="shared" si="78"/>
        <v>0</v>
      </c>
      <c r="AM206" s="12">
        <f t="shared" si="79"/>
        <v>0</v>
      </c>
      <c r="AN206" s="17">
        <f t="shared" si="80"/>
        <v>0</v>
      </c>
      <c r="AO206" s="14">
        <f t="shared" si="81"/>
        <v>0</v>
      </c>
      <c r="AP206" s="12">
        <f t="shared" si="82"/>
        <v>0</v>
      </c>
      <c r="AQ206" s="12">
        <f t="shared" si="83"/>
        <v>0</v>
      </c>
      <c r="AR206" s="12">
        <f t="shared" si="84"/>
        <v>0</v>
      </c>
      <c r="AS206" s="17">
        <f t="shared" si="85"/>
        <v>0</v>
      </c>
      <c r="AT206" s="14">
        <f t="shared" si="86"/>
        <v>0</v>
      </c>
      <c r="AU206" s="12">
        <f t="shared" si="87"/>
        <v>0</v>
      </c>
      <c r="AV206" s="12">
        <f t="shared" si="88"/>
        <v>0</v>
      </c>
      <c r="AW206" s="12">
        <f t="shared" si="89"/>
        <v>0</v>
      </c>
      <c r="AX206" s="17">
        <f t="shared" si="90"/>
        <v>0</v>
      </c>
      <c r="AY206" s="14">
        <f t="shared" si="91"/>
        <v>0</v>
      </c>
      <c r="AZ206" s="12">
        <f t="shared" si="92"/>
        <v>0</v>
      </c>
      <c r="BA206" s="12">
        <f t="shared" si="93"/>
        <v>0</v>
      </c>
      <c r="BB206" s="12">
        <f t="shared" si="94"/>
        <v>0</v>
      </c>
      <c r="BC206" s="13">
        <f t="shared" si="95"/>
        <v>0</v>
      </c>
    </row>
    <row r="207" spans="1:55" ht="13">
      <c r="A207" s="19" t="s">
        <v>616</v>
      </c>
      <c r="B207" s="12" t="s">
        <v>1209</v>
      </c>
      <c r="C207" s="12" t="s">
        <v>40</v>
      </c>
      <c r="D207" s="12" t="s">
        <v>1171</v>
      </c>
      <c r="E207" s="13" t="s">
        <v>1740</v>
      </c>
      <c r="F207" s="11">
        <v>0</v>
      </c>
      <c r="G207" s="12">
        <v>0</v>
      </c>
      <c r="H207" s="12">
        <v>0</v>
      </c>
      <c r="I207" s="13">
        <v>0</v>
      </c>
      <c r="J207" s="30"/>
      <c r="K207" s="14">
        <v>0</v>
      </c>
      <c r="L207" s="12">
        <v>0</v>
      </c>
      <c r="M207" s="129">
        <v>0</v>
      </c>
      <c r="N207" s="13">
        <v>0</v>
      </c>
      <c r="O207" s="30"/>
      <c r="P207" s="14">
        <v>0</v>
      </c>
      <c r="Q207" s="12">
        <v>0</v>
      </c>
      <c r="R207" s="12">
        <v>0</v>
      </c>
      <c r="S207" s="13">
        <v>0</v>
      </c>
      <c r="T207" s="30"/>
      <c r="U207" s="14">
        <v>0</v>
      </c>
      <c r="V207" s="12">
        <v>0</v>
      </c>
      <c r="W207" s="12">
        <v>0</v>
      </c>
      <c r="X207" s="13">
        <v>0</v>
      </c>
      <c r="Y207" s="30"/>
      <c r="Z207" s="14">
        <v>0</v>
      </c>
      <c r="AA207" s="12">
        <v>0</v>
      </c>
      <c r="AB207" s="12">
        <v>0</v>
      </c>
      <c r="AC207" s="13">
        <v>0</v>
      </c>
      <c r="AD207" s="30"/>
      <c r="AE207" s="34">
        <f t="shared" si="72"/>
        <v>0</v>
      </c>
      <c r="AF207" s="15">
        <f t="shared" si="73"/>
        <v>0</v>
      </c>
      <c r="AG207" s="16">
        <f t="shared" si="74"/>
        <v>0</v>
      </c>
      <c r="AH207" s="48">
        <f t="shared" si="75"/>
        <v>0</v>
      </c>
      <c r="AI207" s="30"/>
      <c r="AJ207" s="14">
        <f t="shared" si="76"/>
        <v>0</v>
      </c>
      <c r="AK207" s="12">
        <f t="shared" si="77"/>
        <v>0</v>
      </c>
      <c r="AL207" s="12">
        <f t="shared" si="78"/>
        <v>0</v>
      </c>
      <c r="AM207" s="12">
        <f t="shared" si="79"/>
        <v>0</v>
      </c>
      <c r="AN207" s="17">
        <f t="shared" si="80"/>
        <v>0</v>
      </c>
      <c r="AO207" s="14">
        <f t="shared" si="81"/>
        <v>0</v>
      </c>
      <c r="AP207" s="12">
        <f t="shared" si="82"/>
        <v>0</v>
      </c>
      <c r="AQ207" s="12">
        <f t="shared" si="83"/>
        <v>0</v>
      </c>
      <c r="AR207" s="12">
        <f t="shared" si="84"/>
        <v>0</v>
      </c>
      <c r="AS207" s="17">
        <f t="shared" si="85"/>
        <v>0</v>
      </c>
      <c r="AT207" s="14">
        <f t="shared" si="86"/>
        <v>0</v>
      </c>
      <c r="AU207" s="12">
        <f t="shared" si="87"/>
        <v>0</v>
      </c>
      <c r="AV207" s="12">
        <f t="shared" si="88"/>
        <v>0</v>
      </c>
      <c r="AW207" s="12">
        <f t="shared" si="89"/>
        <v>0</v>
      </c>
      <c r="AX207" s="17">
        <f t="shared" si="90"/>
        <v>0</v>
      </c>
      <c r="AY207" s="14">
        <f t="shared" si="91"/>
        <v>0</v>
      </c>
      <c r="AZ207" s="12">
        <f t="shared" si="92"/>
        <v>0</v>
      </c>
      <c r="BA207" s="12">
        <f t="shared" si="93"/>
        <v>0</v>
      </c>
      <c r="BB207" s="12">
        <f t="shared" si="94"/>
        <v>0</v>
      </c>
      <c r="BC207" s="13">
        <f t="shared" si="95"/>
        <v>0</v>
      </c>
    </row>
    <row r="208" spans="1:55" ht="13">
      <c r="A208" s="19" t="s">
        <v>617</v>
      </c>
      <c r="B208" s="12" t="s">
        <v>1191</v>
      </c>
      <c r="C208" s="12" t="s">
        <v>252</v>
      </c>
      <c r="D208" s="12" t="s">
        <v>999</v>
      </c>
      <c r="E208" s="13" t="s">
        <v>1203</v>
      </c>
      <c r="F208" s="11">
        <v>0</v>
      </c>
      <c r="G208" s="12">
        <v>0</v>
      </c>
      <c r="H208" s="12">
        <v>0</v>
      </c>
      <c r="I208" s="13">
        <v>0</v>
      </c>
      <c r="J208" s="30"/>
      <c r="K208" s="14">
        <v>0</v>
      </c>
      <c r="L208" s="12">
        <v>0</v>
      </c>
      <c r="M208" s="129">
        <v>0</v>
      </c>
      <c r="N208" s="13">
        <v>0</v>
      </c>
      <c r="O208" s="30"/>
      <c r="P208" s="14">
        <v>0</v>
      </c>
      <c r="Q208" s="12">
        <v>0</v>
      </c>
      <c r="R208" s="12">
        <v>0</v>
      </c>
      <c r="S208" s="13">
        <v>0</v>
      </c>
      <c r="T208" s="30"/>
      <c r="U208" s="14">
        <v>0</v>
      </c>
      <c r="V208" s="12">
        <v>0</v>
      </c>
      <c r="W208" s="12">
        <v>0</v>
      </c>
      <c r="X208" s="13">
        <v>0</v>
      </c>
      <c r="Y208" s="30"/>
      <c r="Z208" s="14">
        <v>0</v>
      </c>
      <c r="AA208" s="12">
        <v>0</v>
      </c>
      <c r="AB208" s="12">
        <v>0</v>
      </c>
      <c r="AC208" s="13">
        <v>0</v>
      </c>
      <c r="AD208" s="30"/>
      <c r="AE208" s="34">
        <f t="shared" si="72"/>
        <v>0</v>
      </c>
      <c r="AF208" s="15">
        <f t="shared" si="73"/>
        <v>0</v>
      </c>
      <c r="AG208" s="16">
        <f t="shared" si="74"/>
        <v>0</v>
      </c>
      <c r="AH208" s="48">
        <f t="shared" si="75"/>
        <v>0</v>
      </c>
      <c r="AI208" s="30"/>
      <c r="AJ208" s="14">
        <f t="shared" si="76"/>
        <v>0</v>
      </c>
      <c r="AK208" s="12">
        <f t="shared" si="77"/>
        <v>0</v>
      </c>
      <c r="AL208" s="12">
        <f t="shared" si="78"/>
        <v>0</v>
      </c>
      <c r="AM208" s="12">
        <f t="shared" si="79"/>
        <v>0</v>
      </c>
      <c r="AN208" s="17">
        <f t="shared" si="80"/>
        <v>0</v>
      </c>
      <c r="AO208" s="14">
        <f t="shared" si="81"/>
        <v>0</v>
      </c>
      <c r="AP208" s="12">
        <f t="shared" si="82"/>
        <v>0</v>
      </c>
      <c r="AQ208" s="12">
        <f t="shared" si="83"/>
        <v>0</v>
      </c>
      <c r="AR208" s="12">
        <f t="shared" si="84"/>
        <v>0</v>
      </c>
      <c r="AS208" s="17">
        <f t="shared" si="85"/>
        <v>0</v>
      </c>
      <c r="AT208" s="14">
        <f t="shared" si="86"/>
        <v>0</v>
      </c>
      <c r="AU208" s="12">
        <f t="shared" si="87"/>
        <v>0</v>
      </c>
      <c r="AV208" s="12">
        <f t="shared" si="88"/>
        <v>0</v>
      </c>
      <c r="AW208" s="12">
        <f t="shared" si="89"/>
        <v>0</v>
      </c>
      <c r="AX208" s="17">
        <f t="shared" si="90"/>
        <v>0</v>
      </c>
      <c r="AY208" s="14">
        <f t="shared" si="91"/>
        <v>0</v>
      </c>
      <c r="AZ208" s="12">
        <f t="shared" si="92"/>
        <v>0</v>
      </c>
      <c r="BA208" s="12">
        <f t="shared" si="93"/>
        <v>0</v>
      </c>
      <c r="BB208" s="12">
        <f t="shared" si="94"/>
        <v>0</v>
      </c>
      <c r="BC208" s="13">
        <f t="shared" si="95"/>
        <v>0</v>
      </c>
    </row>
    <row r="209" spans="1:55" ht="13">
      <c r="A209" s="19" t="s">
        <v>618</v>
      </c>
      <c r="B209" s="12" t="s">
        <v>14</v>
      </c>
      <c r="C209" s="12" t="s">
        <v>48</v>
      </c>
      <c r="D209" s="12" t="s">
        <v>175</v>
      </c>
      <c r="E209" s="13" t="s">
        <v>1740</v>
      </c>
      <c r="F209" s="11">
        <v>0</v>
      </c>
      <c r="G209" s="12">
        <v>0</v>
      </c>
      <c r="H209" s="12">
        <v>0</v>
      </c>
      <c r="I209" s="13">
        <v>0</v>
      </c>
      <c r="J209" s="30"/>
      <c r="K209" s="14">
        <v>0</v>
      </c>
      <c r="L209" s="12">
        <v>0</v>
      </c>
      <c r="M209" s="129">
        <v>0</v>
      </c>
      <c r="N209" s="13">
        <v>0</v>
      </c>
      <c r="O209" s="30"/>
      <c r="P209" s="14">
        <v>0</v>
      </c>
      <c r="Q209" s="12">
        <v>0</v>
      </c>
      <c r="R209" s="12">
        <v>0</v>
      </c>
      <c r="S209" s="13">
        <v>0</v>
      </c>
      <c r="T209" s="30"/>
      <c r="U209" s="14">
        <v>0</v>
      </c>
      <c r="V209" s="12">
        <v>0</v>
      </c>
      <c r="W209" s="12">
        <v>0</v>
      </c>
      <c r="X209" s="13">
        <v>0</v>
      </c>
      <c r="Y209" s="30"/>
      <c r="Z209" s="14">
        <v>0</v>
      </c>
      <c r="AA209" s="12">
        <v>0</v>
      </c>
      <c r="AB209" s="12">
        <v>0</v>
      </c>
      <c r="AC209" s="13">
        <v>0</v>
      </c>
      <c r="AD209" s="30"/>
      <c r="AE209" s="34">
        <f t="shared" si="72"/>
        <v>0</v>
      </c>
      <c r="AF209" s="15">
        <f t="shared" si="73"/>
        <v>0</v>
      </c>
      <c r="AG209" s="16">
        <f t="shared" si="74"/>
        <v>0</v>
      </c>
      <c r="AH209" s="48">
        <f t="shared" si="75"/>
        <v>0</v>
      </c>
      <c r="AI209" s="30"/>
      <c r="AJ209" s="14">
        <f t="shared" si="76"/>
        <v>0</v>
      </c>
      <c r="AK209" s="12">
        <f t="shared" si="77"/>
        <v>0</v>
      </c>
      <c r="AL209" s="12">
        <f t="shared" si="78"/>
        <v>0</v>
      </c>
      <c r="AM209" s="12">
        <f t="shared" si="79"/>
        <v>0</v>
      </c>
      <c r="AN209" s="17">
        <f t="shared" si="80"/>
        <v>0</v>
      </c>
      <c r="AO209" s="14">
        <f t="shared" si="81"/>
        <v>0</v>
      </c>
      <c r="AP209" s="12">
        <f t="shared" si="82"/>
        <v>0</v>
      </c>
      <c r="AQ209" s="12">
        <f t="shared" si="83"/>
        <v>0</v>
      </c>
      <c r="AR209" s="12">
        <f t="shared" si="84"/>
        <v>0</v>
      </c>
      <c r="AS209" s="17">
        <f t="shared" si="85"/>
        <v>0</v>
      </c>
      <c r="AT209" s="14">
        <f t="shared" si="86"/>
        <v>0</v>
      </c>
      <c r="AU209" s="12">
        <f t="shared" si="87"/>
        <v>0</v>
      </c>
      <c r="AV209" s="12">
        <f t="shared" si="88"/>
        <v>0</v>
      </c>
      <c r="AW209" s="12">
        <f t="shared" si="89"/>
        <v>0</v>
      </c>
      <c r="AX209" s="17">
        <f t="shared" si="90"/>
        <v>0</v>
      </c>
      <c r="AY209" s="14">
        <f t="shared" si="91"/>
        <v>0</v>
      </c>
      <c r="AZ209" s="12">
        <f t="shared" si="92"/>
        <v>0</v>
      </c>
      <c r="BA209" s="12">
        <f t="shared" si="93"/>
        <v>0</v>
      </c>
      <c r="BB209" s="12">
        <f t="shared" si="94"/>
        <v>0</v>
      </c>
      <c r="BC209" s="13">
        <f t="shared" si="95"/>
        <v>0</v>
      </c>
    </row>
    <row r="210" spans="1:55" ht="13">
      <c r="A210" s="19" t="s">
        <v>619</v>
      </c>
      <c r="B210" s="12" t="s">
        <v>11</v>
      </c>
      <c r="C210" s="12" t="s">
        <v>168</v>
      </c>
      <c r="D210" s="12" t="s">
        <v>32</v>
      </c>
      <c r="E210" s="13" t="s">
        <v>1740</v>
      </c>
      <c r="F210" s="11">
        <v>0</v>
      </c>
      <c r="G210" s="12">
        <v>1</v>
      </c>
      <c r="H210" s="12">
        <v>24.9</v>
      </c>
      <c r="I210" s="13">
        <v>288</v>
      </c>
      <c r="J210" s="30"/>
      <c r="K210" s="14">
        <v>0</v>
      </c>
      <c r="L210" s="12">
        <v>1</v>
      </c>
      <c r="M210" s="129">
        <v>13.1</v>
      </c>
      <c r="N210" s="13">
        <v>269</v>
      </c>
      <c r="O210" s="30"/>
      <c r="P210" s="14">
        <v>0</v>
      </c>
      <c r="Q210" s="12">
        <v>4</v>
      </c>
      <c r="R210" s="12">
        <v>23.2</v>
      </c>
      <c r="S210" s="13">
        <v>263</v>
      </c>
      <c r="T210" s="30"/>
      <c r="U210" s="14">
        <v>0</v>
      </c>
      <c r="V210" s="12">
        <v>2</v>
      </c>
      <c r="W210" s="12">
        <v>21.5</v>
      </c>
      <c r="X210" s="13">
        <v>279</v>
      </c>
      <c r="Y210" s="30"/>
      <c r="Z210" s="14">
        <v>0</v>
      </c>
      <c r="AA210" s="12">
        <v>3</v>
      </c>
      <c r="AB210" s="12">
        <v>31.8</v>
      </c>
      <c r="AC210" s="13">
        <v>265</v>
      </c>
      <c r="AD210" s="30"/>
      <c r="AE210" s="34">
        <f t="shared" si="72"/>
        <v>0</v>
      </c>
      <c r="AF210" s="15">
        <f t="shared" si="73"/>
        <v>10</v>
      </c>
      <c r="AG210" s="16">
        <f t="shared" si="74"/>
        <v>101.4</v>
      </c>
      <c r="AH210" s="48">
        <f t="shared" si="75"/>
        <v>1101</v>
      </c>
      <c r="AI210" s="30"/>
      <c r="AJ210" s="14">
        <f t="shared" si="76"/>
        <v>288</v>
      </c>
      <c r="AK210" s="12">
        <f t="shared" si="77"/>
        <v>269</v>
      </c>
      <c r="AL210" s="12">
        <f t="shared" si="78"/>
        <v>263</v>
      </c>
      <c r="AM210" s="12">
        <f t="shared" si="79"/>
        <v>279</v>
      </c>
      <c r="AN210" s="17">
        <f t="shared" si="80"/>
        <v>265</v>
      </c>
      <c r="AO210" s="14">
        <f t="shared" si="81"/>
        <v>0</v>
      </c>
      <c r="AP210" s="12">
        <f t="shared" si="82"/>
        <v>0</v>
      </c>
      <c r="AQ210" s="12">
        <f t="shared" si="83"/>
        <v>0</v>
      </c>
      <c r="AR210" s="12">
        <f t="shared" si="84"/>
        <v>0</v>
      </c>
      <c r="AS210" s="17">
        <f t="shared" si="85"/>
        <v>0</v>
      </c>
      <c r="AT210" s="14">
        <f t="shared" si="86"/>
        <v>1</v>
      </c>
      <c r="AU210" s="12">
        <f t="shared" si="87"/>
        <v>1</v>
      </c>
      <c r="AV210" s="12">
        <f t="shared" si="88"/>
        <v>4</v>
      </c>
      <c r="AW210" s="12">
        <f t="shared" si="89"/>
        <v>2</v>
      </c>
      <c r="AX210" s="17">
        <f t="shared" si="90"/>
        <v>3</v>
      </c>
      <c r="AY210" s="14">
        <f t="shared" si="91"/>
        <v>24.9</v>
      </c>
      <c r="AZ210" s="12">
        <f t="shared" si="92"/>
        <v>13.1</v>
      </c>
      <c r="BA210" s="12">
        <f t="shared" si="93"/>
        <v>23.2</v>
      </c>
      <c r="BB210" s="12">
        <f t="shared" si="94"/>
        <v>21.5</v>
      </c>
      <c r="BC210" s="13">
        <f t="shared" si="95"/>
        <v>31.8</v>
      </c>
    </row>
    <row r="211" spans="1:55" ht="13">
      <c r="A211" s="19" t="s">
        <v>620</v>
      </c>
      <c r="B211" s="12" t="s">
        <v>1209</v>
      </c>
      <c r="C211" s="12" t="s">
        <v>45</v>
      </c>
      <c r="D211" s="12" t="s">
        <v>59</v>
      </c>
      <c r="E211" s="13" t="s">
        <v>1740</v>
      </c>
      <c r="F211" s="11">
        <v>0</v>
      </c>
      <c r="G211" s="12">
        <v>0</v>
      </c>
      <c r="H211" s="12">
        <v>0</v>
      </c>
      <c r="I211" s="13">
        <v>0</v>
      </c>
      <c r="J211" s="30"/>
      <c r="K211" s="14">
        <v>0</v>
      </c>
      <c r="L211" s="12">
        <v>0</v>
      </c>
      <c r="M211" s="129">
        <v>0</v>
      </c>
      <c r="N211" s="13">
        <v>0</v>
      </c>
      <c r="O211" s="30"/>
      <c r="P211" s="14">
        <v>0</v>
      </c>
      <c r="Q211" s="12">
        <v>0</v>
      </c>
      <c r="R211" s="12">
        <v>0</v>
      </c>
      <c r="S211" s="13">
        <v>0</v>
      </c>
      <c r="T211" s="30"/>
      <c r="U211" s="14">
        <v>0</v>
      </c>
      <c r="V211" s="12">
        <v>0</v>
      </c>
      <c r="W211" s="12">
        <v>0</v>
      </c>
      <c r="X211" s="13">
        <v>0</v>
      </c>
      <c r="Y211" s="30"/>
      <c r="Z211" s="14">
        <v>0</v>
      </c>
      <c r="AA211" s="12">
        <v>0</v>
      </c>
      <c r="AB211" s="12">
        <v>0</v>
      </c>
      <c r="AC211" s="13">
        <v>0</v>
      </c>
      <c r="AD211" s="30"/>
      <c r="AE211" s="34">
        <f t="shared" si="72"/>
        <v>0</v>
      </c>
      <c r="AF211" s="15">
        <f t="shared" si="73"/>
        <v>0</v>
      </c>
      <c r="AG211" s="16">
        <f t="shared" si="74"/>
        <v>0</v>
      </c>
      <c r="AH211" s="48">
        <f t="shared" si="75"/>
        <v>0</v>
      </c>
      <c r="AI211" s="30"/>
      <c r="AJ211" s="14">
        <f t="shared" si="76"/>
        <v>0</v>
      </c>
      <c r="AK211" s="12">
        <f t="shared" si="77"/>
        <v>0</v>
      </c>
      <c r="AL211" s="12">
        <f t="shared" si="78"/>
        <v>0</v>
      </c>
      <c r="AM211" s="12">
        <f t="shared" si="79"/>
        <v>0</v>
      </c>
      <c r="AN211" s="17">
        <f t="shared" si="80"/>
        <v>0</v>
      </c>
      <c r="AO211" s="14">
        <f t="shared" si="81"/>
        <v>0</v>
      </c>
      <c r="AP211" s="12">
        <f t="shared" si="82"/>
        <v>0</v>
      </c>
      <c r="AQ211" s="12">
        <f t="shared" si="83"/>
        <v>0</v>
      </c>
      <c r="AR211" s="12">
        <f t="shared" si="84"/>
        <v>0</v>
      </c>
      <c r="AS211" s="17">
        <f t="shared" si="85"/>
        <v>0</v>
      </c>
      <c r="AT211" s="14">
        <f t="shared" si="86"/>
        <v>0</v>
      </c>
      <c r="AU211" s="12">
        <f t="shared" si="87"/>
        <v>0</v>
      </c>
      <c r="AV211" s="12">
        <f t="shared" si="88"/>
        <v>0</v>
      </c>
      <c r="AW211" s="12">
        <f t="shared" si="89"/>
        <v>0</v>
      </c>
      <c r="AX211" s="17">
        <f t="shared" si="90"/>
        <v>0</v>
      </c>
      <c r="AY211" s="14">
        <f t="shared" si="91"/>
        <v>0</v>
      </c>
      <c r="AZ211" s="12">
        <f t="shared" si="92"/>
        <v>0</v>
      </c>
      <c r="BA211" s="12">
        <f t="shared" si="93"/>
        <v>0</v>
      </c>
      <c r="BB211" s="12">
        <f t="shared" si="94"/>
        <v>0</v>
      </c>
      <c r="BC211" s="13">
        <f t="shared" si="95"/>
        <v>0</v>
      </c>
    </row>
    <row r="212" spans="1:55" ht="13">
      <c r="A212" s="19" t="s">
        <v>621</v>
      </c>
      <c r="B212" s="12" t="s">
        <v>1191</v>
      </c>
      <c r="C212" s="12" t="s">
        <v>171</v>
      </c>
      <c r="D212" s="12" t="s">
        <v>312</v>
      </c>
      <c r="E212" s="13" t="s">
        <v>1202</v>
      </c>
      <c r="F212" s="11">
        <v>0</v>
      </c>
      <c r="G212" s="12">
        <v>0</v>
      </c>
      <c r="H212" s="12">
        <v>0</v>
      </c>
      <c r="I212" s="13">
        <v>0</v>
      </c>
      <c r="J212" s="30"/>
      <c r="K212" s="14">
        <v>0</v>
      </c>
      <c r="L212" s="12">
        <v>0</v>
      </c>
      <c r="M212" s="129">
        <v>0</v>
      </c>
      <c r="N212" s="13">
        <v>0</v>
      </c>
      <c r="O212" s="30"/>
      <c r="P212" s="14">
        <v>0</v>
      </c>
      <c r="Q212" s="12">
        <v>0</v>
      </c>
      <c r="R212" s="12">
        <v>0</v>
      </c>
      <c r="S212" s="13">
        <v>0</v>
      </c>
      <c r="T212" s="30"/>
      <c r="U212" s="14">
        <v>0</v>
      </c>
      <c r="V212" s="12">
        <v>0</v>
      </c>
      <c r="W212" s="12">
        <v>0</v>
      </c>
      <c r="X212" s="13">
        <v>0</v>
      </c>
      <c r="Y212" s="30"/>
      <c r="Z212" s="14">
        <v>0</v>
      </c>
      <c r="AA212" s="12">
        <v>0</v>
      </c>
      <c r="AB212" s="12">
        <v>0</v>
      </c>
      <c r="AC212" s="13">
        <v>0</v>
      </c>
      <c r="AD212" s="30"/>
      <c r="AE212" s="34">
        <f t="shared" si="72"/>
        <v>0</v>
      </c>
      <c r="AF212" s="15">
        <f t="shared" si="73"/>
        <v>0</v>
      </c>
      <c r="AG212" s="16">
        <f t="shared" si="74"/>
        <v>0</v>
      </c>
      <c r="AH212" s="48">
        <f t="shared" si="75"/>
        <v>0</v>
      </c>
      <c r="AI212" s="30"/>
      <c r="AJ212" s="14">
        <f t="shared" si="76"/>
        <v>0</v>
      </c>
      <c r="AK212" s="12">
        <f t="shared" si="77"/>
        <v>0</v>
      </c>
      <c r="AL212" s="12">
        <f t="shared" si="78"/>
        <v>0</v>
      </c>
      <c r="AM212" s="12">
        <f t="shared" si="79"/>
        <v>0</v>
      </c>
      <c r="AN212" s="17">
        <f t="shared" si="80"/>
        <v>0</v>
      </c>
      <c r="AO212" s="14">
        <f t="shared" si="81"/>
        <v>0</v>
      </c>
      <c r="AP212" s="12">
        <f t="shared" si="82"/>
        <v>0</v>
      </c>
      <c r="AQ212" s="12">
        <f t="shared" si="83"/>
        <v>0</v>
      </c>
      <c r="AR212" s="12">
        <f t="shared" si="84"/>
        <v>0</v>
      </c>
      <c r="AS212" s="17">
        <f t="shared" si="85"/>
        <v>0</v>
      </c>
      <c r="AT212" s="14">
        <f t="shared" si="86"/>
        <v>0</v>
      </c>
      <c r="AU212" s="12">
        <f t="shared" si="87"/>
        <v>0</v>
      </c>
      <c r="AV212" s="12">
        <f t="shared" si="88"/>
        <v>0</v>
      </c>
      <c r="AW212" s="12">
        <f t="shared" si="89"/>
        <v>0</v>
      </c>
      <c r="AX212" s="17">
        <f t="shared" si="90"/>
        <v>0</v>
      </c>
      <c r="AY212" s="14">
        <f t="shared" si="91"/>
        <v>0</v>
      </c>
      <c r="AZ212" s="12">
        <f t="shared" si="92"/>
        <v>0</v>
      </c>
      <c r="BA212" s="12">
        <f t="shared" si="93"/>
        <v>0</v>
      </c>
      <c r="BB212" s="12">
        <f t="shared" si="94"/>
        <v>0</v>
      </c>
      <c r="BC212" s="13">
        <f t="shared" si="95"/>
        <v>0</v>
      </c>
    </row>
    <row r="213" spans="1:55" ht="13">
      <c r="A213" s="19" t="s">
        <v>622</v>
      </c>
      <c r="B213" s="12" t="s">
        <v>16</v>
      </c>
      <c r="C213" s="12" t="s">
        <v>171</v>
      </c>
      <c r="D213" s="12" t="s">
        <v>1687</v>
      </c>
      <c r="E213" s="13" t="s">
        <v>1202</v>
      </c>
      <c r="F213" s="11">
        <v>0</v>
      </c>
      <c r="G213" s="12">
        <v>0</v>
      </c>
      <c r="H213" s="12">
        <v>0</v>
      </c>
      <c r="I213" s="13">
        <v>0</v>
      </c>
      <c r="J213" s="30"/>
      <c r="K213" s="14">
        <v>0</v>
      </c>
      <c r="L213" s="12">
        <v>0</v>
      </c>
      <c r="M213" s="129">
        <v>0</v>
      </c>
      <c r="N213" s="13">
        <v>0</v>
      </c>
      <c r="O213" s="30"/>
      <c r="P213" s="14">
        <v>0</v>
      </c>
      <c r="Q213" s="12">
        <v>0</v>
      </c>
      <c r="R213" s="12">
        <v>0</v>
      </c>
      <c r="S213" s="13">
        <v>0</v>
      </c>
      <c r="T213" s="30"/>
      <c r="U213" s="14">
        <v>0</v>
      </c>
      <c r="V213" s="12">
        <v>0</v>
      </c>
      <c r="W213" s="12">
        <v>0</v>
      </c>
      <c r="X213" s="13">
        <v>0</v>
      </c>
      <c r="Y213" s="30"/>
      <c r="Z213" s="14">
        <v>0</v>
      </c>
      <c r="AA213" s="12">
        <v>0</v>
      </c>
      <c r="AB213" s="12">
        <v>0</v>
      </c>
      <c r="AC213" s="13">
        <v>0</v>
      </c>
      <c r="AD213" s="30"/>
      <c r="AE213" s="34">
        <f t="shared" si="72"/>
        <v>0</v>
      </c>
      <c r="AF213" s="15">
        <f t="shared" si="73"/>
        <v>0</v>
      </c>
      <c r="AG213" s="16">
        <f t="shared" si="74"/>
        <v>0</v>
      </c>
      <c r="AH213" s="48">
        <f t="shared" si="75"/>
        <v>0</v>
      </c>
      <c r="AI213" s="30"/>
      <c r="AJ213" s="14">
        <f t="shared" si="76"/>
        <v>0</v>
      </c>
      <c r="AK213" s="12">
        <f t="shared" si="77"/>
        <v>0</v>
      </c>
      <c r="AL213" s="12">
        <f t="shared" si="78"/>
        <v>0</v>
      </c>
      <c r="AM213" s="12">
        <f t="shared" si="79"/>
        <v>0</v>
      </c>
      <c r="AN213" s="17">
        <f t="shared" si="80"/>
        <v>0</v>
      </c>
      <c r="AO213" s="14">
        <f t="shared" si="81"/>
        <v>0</v>
      </c>
      <c r="AP213" s="12">
        <f t="shared" si="82"/>
        <v>0</v>
      </c>
      <c r="AQ213" s="12">
        <f t="shared" si="83"/>
        <v>0</v>
      </c>
      <c r="AR213" s="12">
        <f t="shared" si="84"/>
        <v>0</v>
      </c>
      <c r="AS213" s="17">
        <f t="shared" si="85"/>
        <v>0</v>
      </c>
      <c r="AT213" s="14">
        <f t="shared" si="86"/>
        <v>0</v>
      </c>
      <c r="AU213" s="12">
        <f t="shared" si="87"/>
        <v>0</v>
      </c>
      <c r="AV213" s="12">
        <f t="shared" si="88"/>
        <v>0</v>
      </c>
      <c r="AW213" s="12">
        <f t="shared" si="89"/>
        <v>0</v>
      </c>
      <c r="AX213" s="17">
        <f t="shared" si="90"/>
        <v>0</v>
      </c>
      <c r="AY213" s="14">
        <f t="shared" si="91"/>
        <v>0</v>
      </c>
      <c r="AZ213" s="12">
        <f t="shared" si="92"/>
        <v>0</v>
      </c>
      <c r="BA213" s="12">
        <f t="shared" si="93"/>
        <v>0</v>
      </c>
      <c r="BB213" s="12">
        <f t="shared" si="94"/>
        <v>0</v>
      </c>
      <c r="BC213" s="13">
        <f t="shared" si="95"/>
        <v>0</v>
      </c>
    </row>
    <row r="214" spans="1:55" ht="13">
      <c r="A214" s="19" t="s">
        <v>623</v>
      </c>
      <c r="B214" s="12" t="s">
        <v>1191</v>
      </c>
      <c r="C214" s="12" t="s">
        <v>1688</v>
      </c>
      <c r="D214" s="12" t="s">
        <v>1689</v>
      </c>
      <c r="E214" s="13" t="s">
        <v>1740</v>
      </c>
      <c r="F214" s="11">
        <v>0</v>
      </c>
      <c r="G214" s="12">
        <v>0</v>
      </c>
      <c r="H214" s="12">
        <v>0</v>
      </c>
      <c r="I214" s="13">
        <v>0</v>
      </c>
      <c r="J214" s="30"/>
      <c r="K214" s="14">
        <v>0</v>
      </c>
      <c r="L214" s="12">
        <v>0</v>
      </c>
      <c r="M214" s="129">
        <v>0</v>
      </c>
      <c r="N214" s="13">
        <v>0</v>
      </c>
      <c r="O214" s="30"/>
      <c r="P214" s="14">
        <v>0</v>
      </c>
      <c r="Q214" s="12">
        <v>0</v>
      </c>
      <c r="R214" s="12">
        <v>0</v>
      </c>
      <c r="S214" s="13">
        <v>0</v>
      </c>
      <c r="T214" s="30"/>
      <c r="U214" s="14">
        <v>0</v>
      </c>
      <c r="V214" s="12">
        <v>0</v>
      </c>
      <c r="W214" s="12">
        <v>0</v>
      </c>
      <c r="X214" s="13">
        <v>0</v>
      </c>
      <c r="Y214" s="30"/>
      <c r="Z214" s="14">
        <v>0</v>
      </c>
      <c r="AA214" s="12">
        <v>0</v>
      </c>
      <c r="AB214" s="12">
        <v>0</v>
      </c>
      <c r="AC214" s="13">
        <v>0</v>
      </c>
      <c r="AD214" s="30"/>
      <c r="AE214" s="34">
        <f t="shared" si="72"/>
        <v>0</v>
      </c>
      <c r="AF214" s="15">
        <f t="shared" si="73"/>
        <v>0</v>
      </c>
      <c r="AG214" s="16">
        <f t="shared" si="74"/>
        <v>0</v>
      </c>
      <c r="AH214" s="48">
        <f t="shared" si="75"/>
        <v>0</v>
      </c>
      <c r="AI214" s="30"/>
      <c r="AJ214" s="14">
        <f t="shared" si="76"/>
        <v>0</v>
      </c>
      <c r="AK214" s="12">
        <f t="shared" si="77"/>
        <v>0</v>
      </c>
      <c r="AL214" s="12">
        <f t="shared" si="78"/>
        <v>0</v>
      </c>
      <c r="AM214" s="12">
        <f t="shared" si="79"/>
        <v>0</v>
      </c>
      <c r="AN214" s="17">
        <f t="shared" si="80"/>
        <v>0</v>
      </c>
      <c r="AO214" s="14">
        <f t="shared" si="81"/>
        <v>0</v>
      </c>
      <c r="AP214" s="12">
        <f t="shared" si="82"/>
        <v>0</v>
      </c>
      <c r="AQ214" s="12">
        <f t="shared" si="83"/>
        <v>0</v>
      </c>
      <c r="AR214" s="12">
        <f t="shared" si="84"/>
        <v>0</v>
      </c>
      <c r="AS214" s="17">
        <f t="shared" si="85"/>
        <v>0</v>
      </c>
      <c r="AT214" s="14">
        <f t="shared" si="86"/>
        <v>0</v>
      </c>
      <c r="AU214" s="12">
        <f t="shared" si="87"/>
        <v>0</v>
      </c>
      <c r="AV214" s="12">
        <f t="shared" si="88"/>
        <v>0</v>
      </c>
      <c r="AW214" s="12">
        <f t="shared" si="89"/>
        <v>0</v>
      </c>
      <c r="AX214" s="17">
        <f t="shared" si="90"/>
        <v>0</v>
      </c>
      <c r="AY214" s="14">
        <f t="shared" si="91"/>
        <v>0</v>
      </c>
      <c r="AZ214" s="12">
        <f t="shared" si="92"/>
        <v>0</v>
      </c>
      <c r="BA214" s="12">
        <f t="shared" si="93"/>
        <v>0</v>
      </c>
      <c r="BB214" s="12">
        <f t="shared" si="94"/>
        <v>0</v>
      </c>
      <c r="BC214" s="13">
        <f t="shared" si="95"/>
        <v>0</v>
      </c>
    </row>
    <row r="215" spans="1:55" ht="13">
      <c r="A215" s="19" t="s">
        <v>624</v>
      </c>
      <c r="B215" s="12" t="s">
        <v>1348</v>
      </c>
      <c r="C215" s="12" t="s">
        <v>216</v>
      </c>
      <c r="D215" s="12" t="s">
        <v>1928</v>
      </c>
      <c r="E215" s="13" t="s">
        <v>1205</v>
      </c>
      <c r="F215" s="11">
        <v>0</v>
      </c>
      <c r="G215" s="12">
        <v>0</v>
      </c>
      <c r="H215" s="12">
        <v>0</v>
      </c>
      <c r="I215" s="13">
        <v>0</v>
      </c>
      <c r="J215" s="30"/>
      <c r="K215" s="14">
        <v>0</v>
      </c>
      <c r="L215" s="12">
        <v>0</v>
      </c>
      <c r="M215" s="129">
        <v>0</v>
      </c>
      <c r="N215" s="13">
        <v>0</v>
      </c>
      <c r="O215" s="30"/>
      <c r="P215" s="14">
        <v>0</v>
      </c>
      <c r="Q215" s="12">
        <v>0</v>
      </c>
      <c r="R215" s="12">
        <v>0</v>
      </c>
      <c r="S215" s="13">
        <v>0</v>
      </c>
      <c r="T215" s="30"/>
      <c r="U215" s="14">
        <v>0</v>
      </c>
      <c r="V215" s="12">
        <v>0</v>
      </c>
      <c r="W215" s="12">
        <v>0</v>
      </c>
      <c r="X215" s="13">
        <v>0</v>
      </c>
      <c r="Y215" s="30"/>
      <c r="Z215" s="14">
        <v>0</v>
      </c>
      <c r="AA215" s="12">
        <v>0</v>
      </c>
      <c r="AB215" s="12">
        <v>0</v>
      </c>
      <c r="AC215" s="13">
        <v>0</v>
      </c>
      <c r="AD215" s="30"/>
      <c r="AE215" s="34">
        <f t="shared" si="72"/>
        <v>0</v>
      </c>
      <c r="AF215" s="15">
        <f t="shared" si="73"/>
        <v>0</v>
      </c>
      <c r="AG215" s="16">
        <f t="shared" si="74"/>
        <v>0</v>
      </c>
      <c r="AH215" s="48">
        <f t="shared" si="75"/>
        <v>0</v>
      </c>
      <c r="AI215" s="30"/>
      <c r="AJ215" s="14">
        <f t="shared" si="76"/>
        <v>0</v>
      </c>
      <c r="AK215" s="12">
        <f t="shared" si="77"/>
        <v>0</v>
      </c>
      <c r="AL215" s="12">
        <f t="shared" si="78"/>
        <v>0</v>
      </c>
      <c r="AM215" s="12">
        <f t="shared" si="79"/>
        <v>0</v>
      </c>
      <c r="AN215" s="17">
        <f t="shared" si="80"/>
        <v>0</v>
      </c>
      <c r="AO215" s="14">
        <f t="shared" si="81"/>
        <v>0</v>
      </c>
      <c r="AP215" s="12">
        <f t="shared" si="82"/>
        <v>0</v>
      </c>
      <c r="AQ215" s="12">
        <f t="shared" si="83"/>
        <v>0</v>
      </c>
      <c r="AR215" s="12">
        <f t="shared" si="84"/>
        <v>0</v>
      </c>
      <c r="AS215" s="17">
        <f t="shared" si="85"/>
        <v>0</v>
      </c>
      <c r="AT215" s="14">
        <f t="shared" si="86"/>
        <v>0</v>
      </c>
      <c r="AU215" s="12">
        <f t="shared" si="87"/>
        <v>0</v>
      </c>
      <c r="AV215" s="12">
        <f t="shared" si="88"/>
        <v>0</v>
      </c>
      <c r="AW215" s="12">
        <f t="shared" si="89"/>
        <v>0</v>
      </c>
      <c r="AX215" s="17">
        <f t="shared" si="90"/>
        <v>0</v>
      </c>
      <c r="AY215" s="14">
        <f t="shared" si="91"/>
        <v>0</v>
      </c>
      <c r="AZ215" s="12">
        <f t="shared" si="92"/>
        <v>0</v>
      </c>
      <c r="BA215" s="12">
        <f t="shared" si="93"/>
        <v>0</v>
      </c>
      <c r="BB215" s="12">
        <f t="shared" si="94"/>
        <v>0</v>
      </c>
      <c r="BC215" s="13">
        <f t="shared" si="95"/>
        <v>0</v>
      </c>
    </row>
    <row r="216" spans="1:55" ht="13">
      <c r="A216" s="19" t="s">
        <v>625</v>
      </c>
      <c r="B216" s="12" t="s">
        <v>1209</v>
      </c>
      <c r="C216" s="12" t="s">
        <v>1690</v>
      </c>
      <c r="D216" s="12" t="s">
        <v>1691</v>
      </c>
      <c r="E216" s="13" t="s">
        <v>1741</v>
      </c>
      <c r="F216" s="11">
        <v>0</v>
      </c>
      <c r="G216" s="12">
        <v>0</v>
      </c>
      <c r="H216" s="12">
        <v>0</v>
      </c>
      <c r="I216" s="13">
        <v>0</v>
      </c>
      <c r="J216" s="30"/>
      <c r="K216" s="14">
        <v>0</v>
      </c>
      <c r="L216" s="12">
        <v>0</v>
      </c>
      <c r="M216" s="129">
        <v>0</v>
      </c>
      <c r="N216" s="13">
        <v>0</v>
      </c>
      <c r="O216" s="30"/>
      <c r="P216" s="14">
        <v>0</v>
      </c>
      <c r="Q216" s="12">
        <v>0</v>
      </c>
      <c r="R216" s="12">
        <v>0</v>
      </c>
      <c r="S216" s="13">
        <v>0</v>
      </c>
      <c r="T216" s="30"/>
      <c r="U216" s="14">
        <v>0</v>
      </c>
      <c r="V216" s="12">
        <v>0</v>
      </c>
      <c r="W216" s="12">
        <v>0</v>
      </c>
      <c r="X216" s="13">
        <v>0</v>
      </c>
      <c r="Y216" s="30"/>
      <c r="Z216" s="14">
        <v>0</v>
      </c>
      <c r="AA216" s="12">
        <v>0</v>
      </c>
      <c r="AB216" s="12">
        <v>0</v>
      </c>
      <c r="AC216" s="13">
        <v>0</v>
      </c>
      <c r="AD216" s="30"/>
      <c r="AE216" s="34">
        <f t="shared" si="72"/>
        <v>0</v>
      </c>
      <c r="AF216" s="15">
        <f t="shared" si="73"/>
        <v>0</v>
      </c>
      <c r="AG216" s="16">
        <f t="shared" si="74"/>
        <v>0</v>
      </c>
      <c r="AH216" s="48">
        <f t="shared" si="75"/>
        <v>0</v>
      </c>
      <c r="AI216" s="30"/>
      <c r="AJ216" s="14">
        <f t="shared" si="76"/>
        <v>0</v>
      </c>
      <c r="AK216" s="12">
        <f t="shared" si="77"/>
        <v>0</v>
      </c>
      <c r="AL216" s="12">
        <f t="shared" si="78"/>
        <v>0</v>
      </c>
      <c r="AM216" s="12">
        <f t="shared" si="79"/>
        <v>0</v>
      </c>
      <c r="AN216" s="17">
        <f t="shared" si="80"/>
        <v>0</v>
      </c>
      <c r="AO216" s="14">
        <f t="shared" si="81"/>
        <v>0</v>
      </c>
      <c r="AP216" s="12">
        <f t="shared" si="82"/>
        <v>0</v>
      </c>
      <c r="AQ216" s="12">
        <f t="shared" si="83"/>
        <v>0</v>
      </c>
      <c r="AR216" s="12">
        <f t="shared" si="84"/>
        <v>0</v>
      </c>
      <c r="AS216" s="17">
        <f t="shared" si="85"/>
        <v>0</v>
      </c>
      <c r="AT216" s="14">
        <f t="shared" si="86"/>
        <v>0</v>
      </c>
      <c r="AU216" s="12">
        <f t="shared" si="87"/>
        <v>0</v>
      </c>
      <c r="AV216" s="12">
        <f t="shared" si="88"/>
        <v>0</v>
      </c>
      <c r="AW216" s="12">
        <f t="shared" si="89"/>
        <v>0</v>
      </c>
      <c r="AX216" s="17">
        <f t="shared" si="90"/>
        <v>0</v>
      </c>
      <c r="AY216" s="14">
        <f t="shared" si="91"/>
        <v>0</v>
      </c>
      <c r="AZ216" s="12">
        <f t="shared" si="92"/>
        <v>0</v>
      </c>
      <c r="BA216" s="12">
        <f t="shared" si="93"/>
        <v>0</v>
      </c>
      <c r="BB216" s="12">
        <f t="shared" si="94"/>
        <v>0</v>
      </c>
      <c r="BC216" s="13">
        <f t="shared" si="95"/>
        <v>0</v>
      </c>
    </row>
    <row r="217" spans="1:55" ht="13">
      <c r="A217" s="19" t="s">
        <v>626</v>
      </c>
      <c r="B217" s="12" t="s">
        <v>17</v>
      </c>
      <c r="C217" s="12" t="s">
        <v>362</v>
      </c>
      <c r="D217" s="12" t="s">
        <v>315</v>
      </c>
      <c r="E217" s="13" t="s">
        <v>1740</v>
      </c>
      <c r="F217" s="11">
        <v>0</v>
      </c>
      <c r="G217" s="12">
        <v>0</v>
      </c>
      <c r="H217" s="12">
        <v>0</v>
      </c>
      <c r="I217" s="13">
        <v>20</v>
      </c>
      <c r="J217" s="30"/>
      <c r="K217" s="14">
        <v>0</v>
      </c>
      <c r="L217" s="12">
        <v>0</v>
      </c>
      <c r="M217" s="129">
        <v>0</v>
      </c>
      <c r="N217" s="13">
        <v>20</v>
      </c>
      <c r="O217" s="30"/>
      <c r="P217" s="14">
        <v>0</v>
      </c>
      <c r="Q217" s="12">
        <v>1</v>
      </c>
      <c r="R217" s="12">
        <v>1.9</v>
      </c>
      <c r="S217" s="13">
        <v>135</v>
      </c>
      <c r="T217" s="30"/>
      <c r="U217" s="14">
        <v>0</v>
      </c>
      <c r="V217" s="12">
        <v>0</v>
      </c>
      <c r="W217" s="12">
        <v>0</v>
      </c>
      <c r="X217" s="13">
        <v>20</v>
      </c>
      <c r="Y217" s="30"/>
      <c r="Z217" s="14">
        <v>0</v>
      </c>
      <c r="AA217" s="12">
        <v>2</v>
      </c>
      <c r="AB217" s="12">
        <v>18.399999999999999</v>
      </c>
      <c r="AC217" s="13">
        <v>242</v>
      </c>
      <c r="AD217" s="30"/>
      <c r="AE217" s="34">
        <f t="shared" si="72"/>
        <v>0</v>
      </c>
      <c r="AF217" s="15">
        <f t="shared" si="73"/>
        <v>3</v>
      </c>
      <c r="AG217" s="16">
        <f t="shared" si="74"/>
        <v>20.299999999999997</v>
      </c>
      <c r="AH217" s="48">
        <f t="shared" si="75"/>
        <v>417</v>
      </c>
      <c r="AI217" s="30"/>
      <c r="AJ217" s="14">
        <f t="shared" si="76"/>
        <v>20</v>
      </c>
      <c r="AK217" s="12">
        <f t="shared" si="77"/>
        <v>20</v>
      </c>
      <c r="AL217" s="12">
        <f t="shared" si="78"/>
        <v>135</v>
      </c>
      <c r="AM217" s="12">
        <f t="shared" si="79"/>
        <v>20</v>
      </c>
      <c r="AN217" s="17">
        <f t="shared" si="80"/>
        <v>242</v>
      </c>
      <c r="AO217" s="14">
        <f t="shared" si="81"/>
        <v>0</v>
      </c>
      <c r="AP217" s="12">
        <f t="shared" si="82"/>
        <v>0</v>
      </c>
      <c r="AQ217" s="12">
        <f t="shared" si="83"/>
        <v>0</v>
      </c>
      <c r="AR217" s="12">
        <f t="shared" si="84"/>
        <v>0</v>
      </c>
      <c r="AS217" s="17">
        <f t="shared" si="85"/>
        <v>0</v>
      </c>
      <c r="AT217" s="14">
        <f t="shared" si="86"/>
        <v>0</v>
      </c>
      <c r="AU217" s="12">
        <f t="shared" si="87"/>
        <v>0</v>
      </c>
      <c r="AV217" s="12">
        <f t="shared" si="88"/>
        <v>1</v>
      </c>
      <c r="AW217" s="12">
        <f t="shared" si="89"/>
        <v>0</v>
      </c>
      <c r="AX217" s="17">
        <f t="shared" si="90"/>
        <v>2</v>
      </c>
      <c r="AY217" s="14">
        <f t="shared" si="91"/>
        <v>0</v>
      </c>
      <c r="AZ217" s="12">
        <f t="shared" si="92"/>
        <v>0</v>
      </c>
      <c r="BA217" s="12">
        <f t="shared" si="93"/>
        <v>1.9</v>
      </c>
      <c r="BB217" s="12">
        <f t="shared" si="94"/>
        <v>0</v>
      </c>
      <c r="BC217" s="13">
        <f t="shared" si="95"/>
        <v>18.399999999999999</v>
      </c>
    </row>
    <row r="218" spans="1:55" ht="13">
      <c r="A218" s="19" t="s">
        <v>627</v>
      </c>
      <c r="B218" s="12" t="s">
        <v>1209</v>
      </c>
      <c r="C218" s="12" t="s">
        <v>103</v>
      </c>
      <c r="D218" s="12" t="s">
        <v>251</v>
      </c>
      <c r="E218" s="13" t="s">
        <v>1741</v>
      </c>
      <c r="F218" s="11">
        <v>0</v>
      </c>
      <c r="G218" s="12">
        <v>0</v>
      </c>
      <c r="H218" s="12">
        <v>0</v>
      </c>
      <c r="I218" s="13">
        <v>0</v>
      </c>
      <c r="J218" s="30"/>
      <c r="K218" s="14">
        <v>0</v>
      </c>
      <c r="L218" s="12">
        <v>0</v>
      </c>
      <c r="M218" s="129">
        <v>0</v>
      </c>
      <c r="N218" s="13">
        <v>0</v>
      </c>
      <c r="O218" s="30"/>
      <c r="P218" s="14">
        <v>0</v>
      </c>
      <c r="Q218" s="12">
        <v>0</v>
      </c>
      <c r="R218" s="12">
        <v>0</v>
      </c>
      <c r="S218" s="13">
        <v>0</v>
      </c>
      <c r="T218" s="30"/>
      <c r="U218" s="14">
        <v>0</v>
      </c>
      <c r="V218" s="12">
        <v>0</v>
      </c>
      <c r="W218" s="12">
        <v>0</v>
      </c>
      <c r="X218" s="13">
        <v>0</v>
      </c>
      <c r="Y218" s="30"/>
      <c r="Z218" s="14">
        <v>0</v>
      </c>
      <c r="AA218" s="12">
        <v>0</v>
      </c>
      <c r="AB218" s="12">
        <v>0</v>
      </c>
      <c r="AC218" s="13">
        <v>0</v>
      </c>
      <c r="AD218" s="30"/>
      <c r="AE218" s="34">
        <f t="shared" si="72"/>
        <v>0</v>
      </c>
      <c r="AF218" s="15">
        <f t="shared" si="73"/>
        <v>0</v>
      </c>
      <c r="AG218" s="16">
        <f t="shared" si="74"/>
        <v>0</v>
      </c>
      <c r="AH218" s="48">
        <f t="shared" si="75"/>
        <v>0</v>
      </c>
      <c r="AI218" s="30"/>
      <c r="AJ218" s="14">
        <f t="shared" si="76"/>
        <v>0</v>
      </c>
      <c r="AK218" s="12">
        <f t="shared" si="77"/>
        <v>0</v>
      </c>
      <c r="AL218" s="12">
        <f t="shared" si="78"/>
        <v>0</v>
      </c>
      <c r="AM218" s="12">
        <f t="shared" si="79"/>
        <v>0</v>
      </c>
      <c r="AN218" s="17">
        <f t="shared" si="80"/>
        <v>0</v>
      </c>
      <c r="AO218" s="14">
        <f t="shared" si="81"/>
        <v>0</v>
      </c>
      <c r="AP218" s="12">
        <f t="shared" si="82"/>
        <v>0</v>
      </c>
      <c r="AQ218" s="12">
        <f t="shared" si="83"/>
        <v>0</v>
      </c>
      <c r="AR218" s="12">
        <f t="shared" si="84"/>
        <v>0</v>
      </c>
      <c r="AS218" s="17">
        <f t="shared" si="85"/>
        <v>0</v>
      </c>
      <c r="AT218" s="14">
        <f t="shared" si="86"/>
        <v>0</v>
      </c>
      <c r="AU218" s="12">
        <f t="shared" si="87"/>
        <v>0</v>
      </c>
      <c r="AV218" s="12">
        <f t="shared" si="88"/>
        <v>0</v>
      </c>
      <c r="AW218" s="12">
        <f t="shared" si="89"/>
        <v>0</v>
      </c>
      <c r="AX218" s="17">
        <f t="shared" si="90"/>
        <v>0</v>
      </c>
      <c r="AY218" s="14">
        <f t="shared" si="91"/>
        <v>0</v>
      </c>
      <c r="AZ218" s="12">
        <f t="shared" si="92"/>
        <v>0</v>
      </c>
      <c r="BA218" s="12">
        <f t="shared" si="93"/>
        <v>0</v>
      </c>
      <c r="BB218" s="12">
        <f t="shared" si="94"/>
        <v>0</v>
      </c>
      <c r="BC218" s="13">
        <f t="shared" si="95"/>
        <v>0</v>
      </c>
    </row>
    <row r="219" spans="1:55" ht="13">
      <c r="A219" s="19" t="s">
        <v>628</v>
      </c>
      <c r="B219" s="12" t="s">
        <v>16</v>
      </c>
      <c r="C219" s="12" t="s">
        <v>100</v>
      </c>
      <c r="D219" s="12" t="s">
        <v>190</v>
      </c>
      <c r="E219" s="13" t="s">
        <v>1202</v>
      </c>
      <c r="F219" s="11">
        <v>0</v>
      </c>
      <c r="G219" s="12">
        <v>0</v>
      </c>
      <c r="H219" s="12">
        <v>0</v>
      </c>
      <c r="I219" s="13">
        <v>0</v>
      </c>
      <c r="J219" s="30"/>
      <c r="K219" s="14">
        <v>0</v>
      </c>
      <c r="L219" s="12">
        <v>0</v>
      </c>
      <c r="M219" s="129">
        <v>0</v>
      </c>
      <c r="N219" s="13">
        <v>0</v>
      </c>
      <c r="O219" s="30"/>
      <c r="P219" s="14">
        <v>0</v>
      </c>
      <c r="Q219" s="12">
        <v>0</v>
      </c>
      <c r="R219" s="12">
        <v>0</v>
      </c>
      <c r="S219" s="13">
        <v>0</v>
      </c>
      <c r="T219" s="30"/>
      <c r="U219" s="14">
        <v>0</v>
      </c>
      <c r="V219" s="12">
        <v>0</v>
      </c>
      <c r="W219" s="12">
        <v>0</v>
      </c>
      <c r="X219" s="13">
        <v>0</v>
      </c>
      <c r="Y219" s="30"/>
      <c r="Z219" s="14">
        <v>0</v>
      </c>
      <c r="AA219" s="12">
        <v>0</v>
      </c>
      <c r="AB219" s="12">
        <v>0</v>
      </c>
      <c r="AC219" s="13">
        <v>0</v>
      </c>
      <c r="AD219" s="30"/>
      <c r="AE219" s="34">
        <f t="shared" si="72"/>
        <v>0</v>
      </c>
      <c r="AF219" s="15">
        <f t="shared" si="73"/>
        <v>0</v>
      </c>
      <c r="AG219" s="16">
        <f t="shared" si="74"/>
        <v>0</v>
      </c>
      <c r="AH219" s="48">
        <f t="shared" si="75"/>
        <v>0</v>
      </c>
      <c r="AI219" s="30"/>
      <c r="AJ219" s="14">
        <f t="shared" si="76"/>
        <v>0</v>
      </c>
      <c r="AK219" s="12">
        <f t="shared" si="77"/>
        <v>0</v>
      </c>
      <c r="AL219" s="12">
        <f t="shared" si="78"/>
        <v>0</v>
      </c>
      <c r="AM219" s="12">
        <f t="shared" si="79"/>
        <v>0</v>
      </c>
      <c r="AN219" s="17">
        <f t="shared" si="80"/>
        <v>0</v>
      </c>
      <c r="AO219" s="14">
        <f t="shared" si="81"/>
        <v>0</v>
      </c>
      <c r="AP219" s="12">
        <f t="shared" si="82"/>
        <v>0</v>
      </c>
      <c r="AQ219" s="12">
        <f t="shared" si="83"/>
        <v>0</v>
      </c>
      <c r="AR219" s="12">
        <f t="shared" si="84"/>
        <v>0</v>
      </c>
      <c r="AS219" s="17">
        <f t="shared" si="85"/>
        <v>0</v>
      </c>
      <c r="AT219" s="14">
        <f t="shared" si="86"/>
        <v>0</v>
      </c>
      <c r="AU219" s="12">
        <f t="shared" si="87"/>
        <v>0</v>
      </c>
      <c r="AV219" s="12">
        <f t="shared" si="88"/>
        <v>0</v>
      </c>
      <c r="AW219" s="12">
        <f t="shared" si="89"/>
        <v>0</v>
      </c>
      <c r="AX219" s="17">
        <f t="shared" si="90"/>
        <v>0</v>
      </c>
      <c r="AY219" s="14">
        <f t="shared" si="91"/>
        <v>0</v>
      </c>
      <c r="AZ219" s="12">
        <f t="shared" si="92"/>
        <v>0</v>
      </c>
      <c r="BA219" s="12">
        <f t="shared" si="93"/>
        <v>0</v>
      </c>
      <c r="BB219" s="12">
        <f t="shared" si="94"/>
        <v>0</v>
      </c>
      <c r="BC219" s="13">
        <f t="shared" si="95"/>
        <v>0</v>
      </c>
    </row>
    <row r="220" spans="1:55" ht="13">
      <c r="A220" s="19" t="s">
        <v>629</v>
      </c>
      <c r="B220" s="12" t="s">
        <v>1209</v>
      </c>
      <c r="C220" s="12" t="s">
        <v>45</v>
      </c>
      <c r="D220" s="12" t="s">
        <v>101</v>
      </c>
      <c r="E220" s="13" t="s">
        <v>1205</v>
      </c>
      <c r="F220" s="11">
        <v>0</v>
      </c>
      <c r="G220" s="12">
        <v>0</v>
      </c>
      <c r="H220" s="12">
        <v>0</v>
      </c>
      <c r="I220" s="13">
        <v>0</v>
      </c>
      <c r="J220" s="30"/>
      <c r="K220" s="14">
        <v>0</v>
      </c>
      <c r="L220" s="12">
        <v>0</v>
      </c>
      <c r="M220" s="129">
        <v>0</v>
      </c>
      <c r="N220" s="13">
        <v>0</v>
      </c>
      <c r="O220" s="30"/>
      <c r="P220" s="14">
        <v>0</v>
      </c>
      <c r="Q220" s="12">
        <v>0</v>
      </c>
      <c r="R220" s="12">
        <v>0</v>
      </c>
      <c r="S220" s="13">
        <v>0</v>
      </c>
      <c r="T220" s="30"/>
      <c r="U220" s="14">
        <v>0</v>
      </c>
      <c r="V220" s="12">
        <v>0</v>
      </c>
      <c r="W220" s="12">
        <v>0</v>
      </c>
      <c r="X220" s="13">
        <v>0</v>
      </c>
      <c r="Y220" s="30"/>
      <c r="Z220" s="14">
        <v>0</v>
      </c>
      <c r="AA220" s="12">
        <v>0</v>
      </c>
      <c r="AB220" s="12">
        <v>0</v>
      </c>
      <c r="AC220" s="13">
        <v>0</v>
      </c>
      <c r="AD220" s="30"/>
      <c r="AE220" s="34">
        <f t="shared" si="72"/>
        <v>0</v>
      </c>
      <c r="AF220" s="15">
        <f t="shared" si="73"/>
        <v>0</v>
      </c>
      <c r="AG220" s="16">
        <f t="shared" si="74"/>
        <v>0</v>
      </c>
      <c r="AH220" s="48">
        <f t="shared" si="75"/>
        <v>0</v>
      </c>
      <c r="AI220" s="30"/>
      <c r="AJ220" s="14">
        <f t="shared" si="76"/>
        <v>0</v>
      </c>
      <c r="AK220" s="12">
        <f t="shared" si="77"/>
        <v>0</v>
      </c>
      <c r="AL220" s="12">
        <f t="shared" si="78"/>
        <v>0</v>
      </c>
      <c r="AM220" s="12">
        <f t="shared" si="79"/>
        <v>0</v>
      </c>
      <c r="AN220" s="17">
        <f t="shared" si="80"/>
        <v>0</v>
      </c>
      <c r="AO220" s="14">
        <f t="shared" si="81"/>
        <v>0</v>
      </c>
      <c r="AP220" s="12">
        <f t="shared" si="82"/>
        <v>0</v>
      </c>
      <c r="AQ220" s="12">
        <f t="shared" si="83"/>
        <v>0</v>
      </c>
      <c r="AR220" s="12">
        <f t="shared" si="84"/>
        <v>0</v>
      </c>
      <c r="AS220" s="17">
        <f t="shared" si="85"/>
        <v>0</v>
      </c>
      <c r="AT220" s="14">
        <f t="shared" si="86"/>
        <v>0</v>
      </c>
      <c r="AU220" s="12">
        <f t="shared" si="87"/>
        <v>0</v>
      </c>
      <c r="AV220" s="12">
        <f t="shared" si="88"/>
        <v>0</v>
      </c>
      <c r="AW220" s="12">
        <f t="shared" si="89"/>
        <v>0</v>
      </c>
      <c r="AX220" s="17">
        <f t="shared" si="90"/>
        <v>0</v>
      </c>
      <c r="AY220" s="14">
        <f t="shared" si="91"/>
        <v>0</v>
      </c>
      <c r="AZ220" s="12">
        <f t="shared" si="92"/>
        <v>0</v>
      </c>
      <c r="BA220" s="12">
        <f t="shared" si="93"/>
        <v>0</v>
      </c>
      <c r="BB220" s="12">
        <f t="shared" si="94"/>
        <v>0</v>
      </c>
      <c r="BC220" s="13">
        <f t="shared" si="95"/>
        <v>0</v>
      </c>
    </row>
    <row r="221" spans="1:55" ht="13">
      <c r="A221" s="19" t="s">
        <v>630</v>
      </c>
      <c r="B221" s="12" t="s">
        <v>17</v>
      </c>
      <c r="C221" s="12" t="s">
        <v>1692</v>
      </c>
      <c r="D221" s="12" t="s">
        <v>315</v>
      </c>
      <c r="E221" s="13" t="s">
        <v>1198</v>
      </c>
      <c r="F221" s="11">
        <v>0</v>
      </c>
      <c r="G221" s="12">
        <v>0</v>
      </c>
      <c r="H221" s="12">
        <v>0</v>
      </c>
      <c r="I221" s="13">
        <v>20</v>
      </c>
      <c r="J221" s="30"/>
      <c r="K221" s="14">
        <v>1</v>
      </c>
      <c r="L221" s="12">
        <v>0</v>
      </c>
      <c r="M221" s="129">
        <v>0.9</v>
      </c>
      <c r="N221" s="13">
        <v>153</v>
      </c>
      <c r="O221" s="30"/>
      <c r="P221" s="14">
        <v>0</v>
      </c>
      <c r="Q221" s="12">
        <v>1</v>
      </c>
      <c r="R221" s="12">
        <v>5.8</v>
      </c>
      <c r="S221" s="13">
        <v>188</v>
      </c>
      <c r="T221" s="30"/>
      <c r="U221" s="14">
        <v>3</v>
      </c>
      <c r="V221" s="12">
        <v>0</v>
      </c>
      <c r="W221" s="12">
        <v>3.5000000000000004</v>
      </c>
      <c r="X221" s="13">
        <v>232</v>
      </c>
      <c r="Y221" s="30"/>
      <c r="Z221" s="14">
        <v>0</v>
      </c>
      <c r="AA221" s="12">
        <v>0</v>
      </c>
      <c r="AB221" s="12">
        <v>0</v>
      </c>
      <c r="AC221" s="13">
        <v>20</v>
      </c>
      <c r="AD221" s="30"/>
      <c r="AE221" s="34">
        <f t="shared" si="72"/>
        <v>4</v>
      </c>
      <c r="AF221" s="15">
        <f t="shared" si="73"/>
        <v>1</v>
      </c>
      <c r="AG221" s="16">
        <f t="shared" si="74"/>
        <v>10.200000000000001</v>
      </c>
      <c r="AH221" s="48">
        <f t="shared" si="75"/>
        <v>593</v>
      </c>
      <c r="AI221" s="30"/>
      <c r="AJ221" s="14">
        <f t="shared" si="76"/>
        <v>20</v>
      </c>
      <c r="AK221" s="12">
        <f t="shared" si="77"/>
        <v>153</v>
      </c>
      <c r="AL221" s="12">
        <f t="shared" si="78"/>
        <v>188</v>
      </c>
      <c r="AM221" s="12">
        <f t="shared" si="79"/>
        <v>232</v>
      </c>
      <c r="AN221" s="17">
        <f t="shared" si="80"/>
        <v>20</v>
      </c>
      <c r="AO221" s="14">
        <f t="shared" si="81"/>
        <v>0</v>
      </c>
      <c r="AP221" s="12">
        <f t="shared" si="82"/>
        <v>1</v>
      </c>
      <c r="AQ221" s="12">
        <f t="shared" si="83"/>
        <v>0</v>
      </c>
      <c r="AR221" s="12">
        <f t="shared" si="84"/>
        <v>3</v>
      </c>
      <c r="AS221" s="17">
        <f t="shared" si="85"/>
        <v>0</v>
      </c>
      <c r="AT221" s="14">
        <f t="shared" si="86"/>
        <v>0</v>
      </c>
      <c r="AU221" s="12">
        <f t="shared" si="87"/>
        <v>0</v>
      </c>
      <c r="AV221" s="12">
        <f t="shared" si="88"/>
        <v>1</v>
      </c>
      <c r="AW221" s="12">
        <f t="shared" si="89"/>
        <v>0</v>
      </c>
      <c r="AX221" s="17">
        <f t="shared" si="90"/>
        <v>0</v>
      </c>
      <c r="AY221" s="14">
        <f t="shared" si="91"/>
        <v>0</v>
      </c>
      <c r="AZ221" s="12">
        <f t="shared" si="92"/>
        <v>0.9</v>
      </c>
      <c r="BA221" s="12">
        <f t="shared" si="93"/>
        <v>5.8</v>
      </c>
      <c r="BB221" s="12">
        <f t="shared" si="94"/>
        <v>3.5000000000000004</v>
      </c>
      <c r="BC221" s="13">
        <f t="shared" si="95"/>
        <v>0</v>
      </c>
    </row>
    <row r="222" spans="1:55" ht="13">
      <c r="A222" s="19" t="s">
        <v>631</v>
      </c>
      <c r="B222" s="12" t="s">
        <v>16</v>
      </c>
      <c r="C222" s="12" t="s">
        <v>353</v>
      </c>
      <c r="D222" s="12" t="s">
        <v>190</v>
      </c>
      <c r="E222" s="13" t="s">
        <v>1202</v>
      </c>
      <c r="F222" s="11">
        <v>0</v>
      </c>
      <c r="G222" s="12">
        <v>0</v>
      </c>
      <c r="H222" s="12">
        <v>0</v>
      </c>
      <c r="I222" s="13">
        <v>0</v>
      </c>
      <c r="J222" s="30"/>
      <c r="K222" s="14">
        <v>0</v>
      </c>
      <c r="L222" s="12">
        <v>0</v>
      </c>
      <c r="M222" s="129">
        <v>0</v>
      </c>
      <c r="N222" s="13">
        <v>0</v>
      </c>
      <c r="O222" s="30"/>
      <c r="P222" s="14">
        <v>0</v>
      </c>
      <c r="Q222" s="12">
        <v>0</v>
      </c>
      <c r="R222" s="12">
        <v>0</v>
      </c>
      <c r="S222" s="13">
        <v>0</v>
      </c>
      <c r="T222" s="30"/>
      <c r="U222" s="14">
        <v>0</v>
      </c>
      <c r="V222" s="12">
        <v>0</v>
      </c>
      <c r="W222" s="12">
        <v>0</v>
      </c>
      <c r="X222" s="13">
        <v>0</v>
      </c>
      <c r="Y222" s="30"/>
      <c r="Z222" s="14">
        <v>0</v>
      </c>
      <c r="AA222" s="12">
        <v>0</v>
      </c>
      <c r="AB222" s="12">
        <v>0</v>
      </c>
      <c r="AC222" s="13">
        <v>0</v>
      </c>
      <c r="AD222" s="30"/>
      <c r="AE222" s="34">
        <f t="shared" si="72"/>
        <v>0</v>
      </c>
      <c r="AF222" s="15">
        <f t="shared" si="73"/>
        <v>0</v>
      </c>
      <c r="AG222" s="16">
        <f t="shared" si="74"/>
        <v>0</v>
      </c>
      <c r="AH222" s="48">
        <f t="shared" si="75"/>
        <v>0</v>
      </c>
      <c r="AI222" s="30"/>
      <c r="AJ222" s="14">
        <f t="shared" si="76"/>
        <v>0</v>
      </c>
      <c r="AK222" s="12">
        <f t="shared" si="77"/>
        <v>0</v>
      </c>
      <c r="AL222" s="12">
        <f t="shared" si="78"/>
        <v>0</v>
      </c>
      <c r="AM222" s="12">
        <f t="shared" si="79"/>
        <v>0</v>
      </c>
      <c r="AN222" s="17">
        <f t="shared" si="80"/>
        <v>0</v>
      </c>
      <c r="AO222" s="14">
        <f t="shared" si="81"/>
        <v>0</v>
      </c>
      <c r="AP222" s="12">
        <f t="shared" si="82"/>
        <v>0</v>
      </c>
      <c r="AQ222" s="12">
        <f t="shared" si="83"/>
        <v>0</v>
      </c>
      <c r="AR222" s="12">
        <f t="shared" si="84"/>
        <v>0</v>
      </c>
      <c r="AS222" s="17">
        <f t="shared" si="85"/>
        <v>0</v>
      </c>
      <c r="AT222" s="14">
        <f t="shared" si="86"/>
        <v>0</v>
      </c>
      <c r="AU222" s="12">
        <f t="shared" si="87"/>
        <v>0</v>
      </c>
      <c r="AV222" s="12">
        <f t="shared" si="88"/>
        <v>0</v>
      </c>
      <c r="AW222" s="12">
        <f t="shared" si="89"/>
        <v>0</v>
      </c>
      <c r="AX222" s="17">
        <f t="shared" si="90"/>
        <v>0</v>
      </c>
      <c r="AY222" s="14">
        <f t="shared" si="91"/>
        <v>0</v>
      </c>
      <c r="AZ222" s="12">
        <f t="shared" si="92"/>
        <v>0</v>
      </c>
      <c r="BA222" s="12">
        <f t="shared" si="93"/>
        <v>0</v>
      </c>
      <c r="BB222" s="12">
        <f t="shared" si="94"/>
        <v>0</v>
      </c>
      <c r="BC222" s="13">
        <f t="shared" si="95"/>
        <v>0</v>
      </c>
    </row>
    <row r="223" spans="1:55" ht="13">
      <c r="A223" s="19" t="s">
        <v>632</v>
      </c>
      <c r="B223" s="12" t="s">
        <v>14</v>
      </c>
      <c r="C223" s="12" t="s">
        <v>327</v>
      </c>
      <c r="D223" s="12" t="s">
        <v>335</v>
      </c>
      <c r="E223" s="13" t="s">
        <v>1202</v>
      </c>
      <c r="F223" s="11">
        <v>0</v>
      </c>
      <c r="G223" s="12">
        <v>0</v>
      </c>
      <c r="H223" s="12">
        <v>0</v>
      </c>
      <c r="I223" s="13">
        <v>0</v>
      </c>
      <c r="J223" s="30"/>
      <c r="K223" s="14">
        <v>1</v>
      </c>
      <c r="L223" s="12">
        <v>2</v>
      </c>
      <c r="M223" s="129">
        <v>3.4</v>
      </c>
      <c r="N223" s="13">
        <v>210</v>
      </c>
      <c r="O223" s="30"/>
      <c r="P223" s="14">
        <v>1</v>
      </c>
      <c r="Q223" s="12">
        <v>0</v>
      </c>
      <c r="R223" s="12">
        <v>0.7</v>
      </c>
      <c r="S223" s="13">
        <v>122</v>
      </c>
      <c r="T223" s="30"/>
      <c r="U223" s="14">
        <v>2</v>
      </c>
      <c r="V223" s="12">
        <v>0</v>
      </c>
      <c r="W223" s="12">
        <v>2.2999999999999998</v>
      </c>
      <c r="X223" s="13">
        <v>210</v>
      </c>
      <c r="Y223" s="30"/>
      <c r="Z223" s="14">
        <v>0</v>
      </c>
      <c r="AA223" s="12">
        <v>1</v>
      </c>
      <c r="AB223" s="12">
        <v>6.6</v>
      </c>
      <c r="AC223" s="13">
        <v>204</v>
      </c>
      <c r="AD223" s="30"/>
      <c r="AE223" s="34">
        <f t="shared" si="72"/>
        <v>4</v>
      </c>
      <c r="AF223" s="15">
        <f t="shared" si="73"/>
        <v>3</v>
      </c>
      <c r="AG223" s="16">
        <f t="shared" si="74"/>
        <v>13</v>
      </c>
      <c r="AH223" s="48">
        <f t="shared" si="75"/>
        <v>746</v>
      </c>
      <c r="AI223" s="30"/>
      <c r="AJ223" s="14">
        <f t="shared" si="76"/>
        <v>0</v>
      </c>
      <c r="AK223" s="12">
        <f t="shared" si="77"/>
        <v>210</v>
      </c>
      <c r="AL223" s="12">
        <f t="shared" si="78"/>
        <v>122</v>
      </c>
      <c r="AM223" s="12">
        <f t="shared" si="79"/>
        <v>210</v>
      </c>
      <c r="AN223" s="17">
        <f t="shared" si="80"/>
        <v>204</v>
      </c>
      <c r="AO223" s="14">
        <f t="shared" si="81"/>
        <v>0</v>
      </c>
      <c r="AP223" s="12">
        <f t="shared" si="82"/>
        <v>1</v>
      </c>
      <c r="AQ223" s="12">
        <f t="shared" si="83"/>
        <v>1</v>
      </c>
      <c r="AR223" s="12">
        <f t="shared" si="84"/>
        <v>2</v>
      </c>
      <c r="AS223" s="17">
        <f t="shared" si="85"/>
        <v>0</v>
      </c>
      <c r="AT223" s="14">
        <f t="shared" si="86"/>
        <v>0</v>
      </c>
      <c r="AU223" s="12">
        <f t="shared" si="87"/>
        <v>2</v>
      </c>
      <c r="AV223" s="12">
        <f t="shared" si="88"/>
        <v>0</v>
      </c>
      <c r="AW223" s="12">
        <f t="shared" si="89"/>
        <v>0</v>
      </c>
      <c r="AX223" s="17">
        <f t="shared" si="90"/>
        <v>1</v>
      </c>
      <c r="AY223" s="14">
        <f t="shared" si="91"/>
        <v>0</v>
      </c>
      <c r="AZ223" s="12">
        <f t="shared" si="92"/>
        <v>3.4</v>
      </c>
      <c r="BA223" s="12">
        <f t="shared" si="93"/>
        <v>0.7</v>
      </c>
      <c r="BB223" s="12">
        <f t="shared" si="94"/>
        <v>2.2999999999999998</v>
      </c>
      <c r="BC223" s="13">
        <f t="shared" si="95"/>
        <v>6.6</v>
      </c>
    </row>
    <row r="224" spans="1:55" ht="13">
      <c r="A224" s="19" t="s">
        <v>633</v>
      </c>
      <c r="B224" s="12" t="s">
        <v>9</v>
      </c>
      <c r="C224" s="12" t="s">
        <v>1997</v>
      </c>
      <c r="D224" s="12" t="s">
        <v>1696</v>
      </c>
      <c r="E224" s="13" t="s">
        <v>1201</v>
      </c>
      <c r="F224" s="11">
        <v>0</v>
      </c>
      <c r="G224" s="12">
        <v>0</v>
      </c>
      <c r="H224" s="12">
        <v>0</v>
      </c>
      <c r="I224" s="13">
        <v>20</v>
      </c>
      <c r="J224" s="30"/>
      <c r="K224" s="14">
        <v>0</v>
      </c>
      <c r="L224" s="12">
        <v>0</v>
      </c>
      <c r="M224" s="129">
        <v>0</v>
      </c>
      <c r="N224" s="13">
        <v>20</v>
      </c>
      <c r="O224" s="30"/>
      <c r="P224" s="14">
        <v>0</v>
      </c>
      <c r="Q224" s="12">
        <v>0</v>
      </c>
      <c r="R224" s="12">
        <v>0</v>
      </c>
      <c r="S224" s="13">
        <v>20</v>
      </c>
      <c r="T224" s="30"/>
      <c r="U224" s="14">
        <v>0</v>
      </c>
      <c r="V224" s="12">
        <v>0</v>
      </c>
      <c r="W224" s="12">
        <v>0</v>
      </c>
      <c r="X224" s="13">
        <v>20</v>
      </c>
      <c r="Y224" s="30"/>
      <c r="Z224" s="14">
        <v>0</v>
      </c>
      <c r="AA224" s="12">
        <v>0</v>
      </c>
      <c r="AB224" s="12">
        <v>0</v>
      </c>
      <c r="AC224" s="13">
        <v>20</v>
      </c>
      <c r="AD224" s="30"/>
      <c r="AE224" s="34">
        <f t="shared" si="72"/>
        <v>0</v>
      </c>
      <c r="AF224" s="15">
        <f t="shared" si="73"/>
        <v>0</v>
      </c>
      <c r="AG224" s="16">
        <f t="shared" si="74"/>
        <v>0</v>
      </c>
      <c r="AH224" s="48">
        <f t="shared" si="75"/>
        <v>80</v>
      </c>
      <c r="AI224" s="30"/>
      <c r="AJ224" s="14">
        <f t="shared" si="76"/>
        <v>20</v>
      </c>
      <c r="AK224" s="12">
        <f t="shared" si="77"/>
        <v>20</v>
      </c>
      <c r="AL224" s="12">
        <f t="shared" si="78"/>
        <v>20</v>
      </c>
      <c r="AM224" s="12">
        <f t="shared" si="79"/>
        <v>20</v>
      </c>
      <c r="AN224" s="17">
        <f t="shared" si="80"/>
        <v>20</v>
      </c>
      <c r="AO224" s="14">
        <f t="shared" si="81"/>
        <v>0</v>
      </c>
      <c r="AP224" s="12">
        <f t="shared" si="82"/>
        <v>0</v>
      </c>
      <c r="AQ224" s="12">
        <f t="shared" si="83"/>
        <v>0</v>
      </c>
      <c r="AR224" s="12">
        <f t="shared" si="84"/>
        <v>0</v>
      </c>
      <c r="AS224" s="17">
        <f t="shared" si="85"/>
        <v>0</v>
      </c>
      <c r="AT224" s="14">
        <f t="shared" si="86"/>
        <v>0</v>
      </c>
      <c r="AU224" s="12">
        <f t="shared" si="87"/>
        <v>0</v>
      </c>
      <c r="AV224" s="12">
        <f t="shared" si="88"/>
        <v>0</v>
      </c>
      <c r="AW224" s="12">
        <f t="shared" si="89"/>
        <v>0</v>
      </c>
      <c r="AX224" s="17">
        <f t="shared" si="90"/>
        <v>0</v>
      </c>
      <c r="AY224" s="14">
        <f t="shared" si="91"/>
        <v>0</v>
      </c>
      <c r="AZ224" s="12">
        <f t="shared" si="92"/>
        <v>0</v>
      </c>
      <c r="BA224" s="12">
        <f t="shared" si="93"/>
        <v>0</v>
      </c>
      <c r="BB224" s="12">
        <f t="shared" si="94"/>
        <v>0</v>
      </c>
      <c r="BC224" s="13">
        <f t="shared" si="95"/>
        <v>0</v>
      </c>
    </row>
    <row r="225" spans="1:55" ht="13">
      <c r="A225" s="19" t="s">
        <v>634</v>
      </c>
      <c r="B225" s="12" t="s">
        <v>1176</v>
      </c>
      <c r="C225" s="12" t="s">
        <v>1377</v>
      </c>
      <c r="D225" s="12" t="s">
        <v>347</v>
      </c>
      <c r="E225" s="13" t="s">
        <v>1205</v>
      </c>
      <c r="F225" s="11">
        <v>0</v>
      </c>
      <c r="G225" s="12">
        <v>0</v>
      </c>
      <c r="H225" s="12">
        <v>0</v>
      </c>
      <c r="I225" s="13">
        <v>0</v>
      </c>
      <c r="J225" s="30"/>
      <c r="K225" s="14">
        <v>0</v>
      </c>
      <c r="L225" s="12">
        <v>0</v>
      </c>
      <c r="M225" s="129">
        <v>0</v>
      </c>
      <c r="N225" s="13">
        <v>0</v>
      </c>
      <c r="O225" s="30"/>
      <c r="P225" s="14">
        <v>0</v>
      </c>
      <c r="Q225" s="12">
        <v>0</v>
      </c>
      <c r="R225" s="12">
        <v>0</v>
      </c>
      <c r="S225" s="13">
        <v>0</v>
      </c>
      <c r="T225" s="30"/>
      <c r="U225" s="14">
        <v>0</v>
      </c>
      <c r="V225" s="12">
        <v>0</v>
      </c>
      <c r="W225" s="12">
        <v>0</v>
      </c>
      <c r="X225" s="13">
        <v>0</v>
      </c>
      <c r="Y225" s="30"/>
      <c r="Z225" s="14">
        <v>0</v>
      </c>
      <c r="AA225" s="12">
        <v>0</v>
      </c>
      <c r="AB225" s="12">
        <v>0</v>
      </c>
      <c r="AC225" s="13">
        <v>0</v>
      </c>
      <c r="AD225" s="30"/>
      <c r="AE225" s="34">
        <f t="shared" si="72"/>
        <v>0</v>
      </c>
      <c r="AF225" s="15">
        <f t="shared" si="73"/>
        <v>0</v>
      </c>
      <c r="AG225" s="16">
        <f t="shared" si="74"/>
        <v>0</v>
      </c>
      <c r="AH225" s="48">
        <f t="shared" si="75"/>
        <v>0</v>
      </c>
      <c r="AI225" s="30"/>
      <c r="AJ225" s="14">
        <f t="shared" si="76"/>
        <v>0</v>
      </c>
      <c r="AK225" s="12">
        <f t="shared" si="77"/>
        <v>0</v>
      </c>
      <c r="AL225" s="12">
        <f t="shared" si="78"/>
        <v>0</v>
      </c>
      <c r="AM225" s="12">
        <f t="shared" si="79"/>
        <v>0</v>
      </c>
      <c r="AN225" s="17">
        <f t="shared" si="80"/>
        <v>0</v>
      </c>
      <c r="AO225" s="14">
        <f t="shared" si="81"/>
        <v>0</v>
      </c>
      <c r="AP225" s="12">
        <f t="shared" si="82"/>
        <v>0</v>
      </c>
      <c r="AQ225" s="12">
        <f t="shared" si="83"/>
        <v>0</v>
      </c>
      <c r="AR225" s="12">
        <f t="shared" si="84"/>
        <v>0</v>
      </c>
      <c r="AS225" s="17">
        <f t="shared" si="85"/>
        <v>0</v>
      </c>
      <c r="AT225" s="14">
        <f t="shared" si="86"/>
        <v>0</v>
      </c>
      <c r="AU225" s="12">
        <f t="shared" si="87"/>
        <v>0</v>
      </c>
      <c r="AV225" s="12">
        <f t="shared" si="88"/>
        <v>0</v>
      </c>
      <c r="AW225" s="12">
        <f t="shared" si="89"/>
        <v>0</v>
      </c>
      <c r="AX225" s="17">
        <f t="shared" si="90"/>
        <v>0</v>
      </c>
      <c r="AY225" s="14">
        <f t="shared" si="91"/>
        <v>0</v>
      </c>
      <c r="AZ225" s="12">
        <f t="shared" si="92"/>
        <v>0</v>
      </c>
      <c r="BA225" s="12">
        <f t="shared" si="93"/>
        <v>0</v>
      </c>
      <c r="BB225" s="12">
        <f t="shared" si="94"/>
        <v>0</v>
      </c>
      <c r="BC225" s="13">
        <f t="shared" si="95"/>
        <v>0</v>
      </c>
    </row>
    <row r="226" spans="1:55" ht="13">
      <c r="A226" s="19" t="s">
        <v>635</v>
      </c>
      <c r="B226" s="12" t="s">
        <v>7</v>
      </c>
      <c r="C226" s="12" t="s">
        <v>115</v>
      </c>
      <c r="D226" s="12" t="s">
        <v>873</v>
      </c>
      <c r="E226" s="13" t="s">
        <v>1202</v>
      </c>
      <c r="F226" s="11">
        <v>0</v>
      </c>
      <c r="G226" s="12">
        <v>0</v>
      </c>
      <c r="H226" s="12">
        <v>0</v>
      </c>
      <c r="I226" s="13">
        <v>20</v>
      </c>
      <c r="J226" s="30"/>
      <c r="K226" s="14">
        <v>0</v>
      </c>
      <c r="L226" s="12">
        <v>1</v>
      </c>
      <c r="M226" s="129">
        <v>10.7</v>
      </c>
      <c r="N226" s="13">
        <v>257</v>
      </c>
      <c r="O226" s="30"/>
      <c r="P226" s="14">
        <v>0</v>
      </c>
      <c r="Q226" s="12">
        <v>1</v>
      </c>
      <c r="R226" s="12">
        <v>5</v>
      </c>
      <c r="S226" s="13">
        <v>178</v>
      </c>
      <c r="T226" s="30"/>
      <c r="U226" s="14">
        <v>0</v>
      </c>
      <c r="V226" s="12">
        <v>0</v>
      </c>
      <c r="W226" s="12">
        <v>0</v>
      </c>
      <c r="X226" s="13">
        <v>0</v>
      </c>
      <c r="Y226" s="30"/>
      <c r="Z226" s="14">
        <v>0</v>
      </c>
      <c r="AA226" s="12">
        <v>0</v>
      </c>
      <c r="AB226" s="12">
        <v>0</v>
      </c>
      <c r="AC226" s="13">
        <v>0</v>
      </c>
      <c r="AD226" s="30"/>
      <c r="AE226" s="34">
        <f t="shared" si="72"/>
        <v>0</v>
      </c>
      <c r="AF226" s="15">
        <f t="shared" si="73"/>
        <v>2</v>
      </c>
      <c r="AG226" s="16">
        <f t="shared" si="74"/>
        <v>15.7</v>
      </c>
      <c r="AH226" s="48">
        <f t="shared" si="75"/>
        <v>455</v>
      </c>
      <c r="AI226" s="30"/>
      <c r="AJ226" s="14">
        <f t="shared" si="76"/>
        <v>20</v>
      </c>
      <c r="AK226" s="12">
        <f t="shared" si="77"/>
        <v>257</v>
      </c>
      <c r="AL226" s="12">
        <f t="shared" si="78"/>
        <v>178</v>
      </c>
      <c r="AM226" s="12">
        <f t="shared" si="79"/>
        <v>0</v>
      </c>
      <c r="AN226" s="17">
        <f t="shared" si="80"/>
        <v>0</v>
      </c>
      <c r="AO226" s="14">
        <f t="shared" si="81"/>
        <v>0</v>
      </c>
      <c r="AP226" s="12">
        <f t="shared" si="82"/>
        <v>0</v>
      </c>
      <c r="AQ226" s="12">
        <f t="shared" si="83"/>
        <v>0</v>
      </c>
      <c r="AR226" s="12">
        <f t="shared" si="84"/>
        <v>0</v>
      </c>
      <c r="AS226" s="17">
        <f t="shared" si="85"/>
        <v>0</v>
      </c>
      <c r="AT226" s="14">
        <f t="shared" si="86"/>
        <v>0</v>
      </c>
      <c r="AU226" s="12">
        <f t="shared" si="87"/>
        <v>1</v>
      </c>
      <c r="AV226" s="12">
        <f t="shared" si="88"/>
        <v>1</v>
      </c>
      <c r="AW226" s="12">
        <f t="shared" si="89"/>
        <v>0</v>
      </c>
      <c r="AX226" s="17">
        <f t="shared" si="90"/>
        <v>0</v>
      </c>
      <c r="AY226" s="14">
        <f t="shared" si="91"/>
        <v>0</v>
      </c>
      <c r="AZ226" s="12">
        <f t="shared" si="92"/>
        <v>10.7</v>
      </c>
      <c r="BA226" s="12">
        <f t="shared" si="93"/>
        <v>5</v>
      </c>
      <c r="BB226" s="12">
        <f t="shared" si="94"/>
        <v>0</v>
      </c>
      <c r="BC226" s="13">
        <f t="shared" si="95"/>
        <v>0</v>
      </c>
    </row>
    <row r="227" spans="1:55" ht="13">
      <c r="A227" s="19" t="s">
        <v>959</v>
      </c>
      <c r="B227" s="12" t="s">
        <v>1209</v>
      </c>
      <c r="C227" s="12" t="s">
        <v>1416</v>
      </c>
      <c r="D227" s="12" t="s">
        <v>1417</v>
      </c>
      <c r="E227" s="13" t="s">
        <v>1205</v>
      </c>
      <c r="F227" s="11">
        <v>0</v>
      </c>
      <c r="G227" s="12">
        <v>0</v>
      </c>
      <c r="H227" s="12">
        <v>0</v>
      </c>
      <c r="I227" s="13">
        <v>0</v>
      </c>
      <c r="J227" s="30"/>
      <c r="K227" s="14">
        <v>0</v>
      </c>
      <c r="L227" s="12">
        <v>0</v>
      </c>
      <c r="M227" s="129">
        <v>0</v>
      </c>
      <c r="N227" s="13">
        <v>0</v>
      </c>
      <c r="O227" s="30"/>
      <c r="P227" s="14">
        <v>0</v>
      </c>
      <c r="Q227" s="12">
        <v>0</v>
      </c>
      <c r="R227" s="12">
        <v>0</v>
      </c>
      <c r="S227" s="13">
        <v>0</v>
      </c>
      <c r="T227" s="30"/>
      <c r="U227" s="14">
        <v>0</v>
      </c>
      <c r="V227" s="12">
        <v>0</v>
      </c>
      <c r="W227" s="12">
        <v>0</v>
      </c>
      <c r="X227" s="13">
        <v>0</v>
      </c>
      <c r="Y227" s="30"/>
      <c r="Z227" s="14">
        <v>0</v>
      </c>
      <c r="AA227" s="12">
        <v>0</v>
      </c>
      <c r="AB227" s="12">
        <v>0</v>
      </c>
      <c r="AC227" s="13">
        <v>0</v>
      </c>
      <c r="AD227" s="30"/>
      <c r="AE227" s="34">
        <f t="shared" si="72"/>
        <v>0</v>
      </c>
      <c r="AF227" s="15">
        <f t="shared" si="73"/>
        <v>0</v>
      </c>
      <c r="AG227" s="16">
        <f t="shared" si="74"/>
        <v>0</v>
      </c>
      <c r="AH227" s="48">
        <f t="shared" si="75"/>
        <v>0</v>
      </c>
      <c r="AI227" s="30"/>
      <c r="AJ227" s="14">
        <f t="shared" si="76"/>
        <v>0</v>
      </c>
      <c r="AK227" s="12">
        <f t="shared" si="77"/>
        <v>0</v>
      </c>
      <c r="AL227" s="12">
        <f t="shared" si="78"/>
        <v>0</v>
      </c>
      <c r="AM227" s="12">
        <f t="shared" si="79"/>
        <v>0</v>
      </c>
      <c r="AN227" s="17">
        <f t="shared" si="80"/>
        <v>0</v>
      </c>
      <c r="AO227" s="14">
        <f t="shared" si="81"/>
        <v>0</v>
      </c>
      <c r="AP227" s="12">
        <f t="shared" si="82"/>
        <v>0</v>
      </c>
      <c r="AQ227" s="12">
        <f t="shared" si="83"/>
        <v>0</v>
      </c>
      <c r="AR227" s="12">
        <f t="shared" si="84"/>
        <v>0</v>
      </c>
      <c r="AS227" s="17">
        <f t="shared" si="85"/>
        <v>0</v>
      </c>
      <c r="AT227" s="14">
        <f t="shared" si="86"/>
        <v>0</v>
      </c>
      <c r="AU227" s="12">
        <f t="shared" si="87"/>
        <v>0</v>
      </c>
      <c r="AV227" s="12">
        <f t="shared" si="88"/>
        <v>0</v>
      </c>
      <c r="AW227" s="12">
        <f t="shared" si="89"/>
        <v>0</v>
      </c>
      <c r="AX227" s="17">
        <f t="shared" si="90"/>
        <v>0</v>
      </c>
      <c r="AY227" s="14">
        <f t="shared" si="91"/>
        <v>0</v>
      </c>
      <c r="AZ227" s="12">
        <f t="shared" si="92"/>
        <v>0</v>
      </c>
      <c r="BA227" s="12">
        <f t="shared" si="93"/>
        <v>0</v>
      </c>
      <c r="BB227" s="12">
        <f t="shared" si="94"/>
        <v>0</v>
      </c>
      <c r="BC227" s="13">
        <f t="shared" si="95"/>
        <v>0</v>
      </c>
    </row>
    <row r="228" spans="1:55" ht="13">
      <c r="A228" s="19" t="s">
        <v>636</v>
      </c>
      <c r="B228" s="12" t="s">
        <v>1235</v>
      </c>
      <c r="C228" s="12" t="s">
        <v>157</v>
      </c>
      <c r="D228" s="12" t="s">
        <v>158</v>
      </c>
      <c r="E228" s="13" t="s">
        <v>1202</v>
      </c>
      <c r="F228" s="11">
        <v>0</v>
      </c>
      <c r="G228" s="12">
        <v>0</v>
      </c>
      <c r="H228" s="12">
        <v>0</v>
      </c>
      <c r="I228" s="13">
        <v>0</v>
      </c>
      <c r="J228" s="30"/>
      <c r="K228" s="14">
        <v>0</v>
      </c>
      <c r="L228" s="12">
        <v>0</v>
      </c>
      <c r="M228" s="129">
        <v>0</v>
      </c>
      <c r="N228" s="13">
        <v>0</v>
      </c>
      <c r="O228" s="30"/>
      <c r="P228" s="14">
        <v>0</v>
      </c>
      <c r="Q228" s="12">
        <v>0</v>
      </c>
      <c r="R228" s="12">
        <v>0</v>
      </c>
      <c r="S228" s="13">
        <v>0</v>
      </c>
      <c r="T228" s="30"/>
      <c r="U228" s="14">
        <v>0</v>
      </c>
      <c r="V228" s="12">
        <v>0</v>
      </c>
      <c r="W228" s="12">
        <v>0</v>
      </c>
      <c r="X228" s="13">
        <v>0</v>
      </c>
      <c r="Y228" s="30"/>
      <c r="Z228" s="14">
        <v>0</v>
      </c>
      <c r="AA228" s="12">
        <v>0</v>
      </c>
      <c r="AB228" s="12">
        <v>0</v>
      </c>
      <c r="AC228" s="13">
        <v>0</v>
      </c>
      <c r="AD228" s="30"/>
      <c r="AE228" s="34">
        <f t="shared" si="72"/>
        <v>0</v>
      </c>
      <c r="AF228" s="15">
        <f t="shared" si="73"/>
        <v>0</v>
      </c>
      <c r="AG228" s="16">
        <f t="shared" si="74"/>
        <v>0</v>
      </c>
      <c r="AH228" s="48">
        <f t="shared" si="75"/>
        <v>0</v>
      </c>
      <c r="AI228" s="30"/>
      <c r="AJ228" s="14">
        <f t="shared" si="76"/>
        <v>0</v>
      </c>
      <c r="AK228" s="12">
        <f t="shared" si="77"/>
        <v>0</v>
      </c>
      <c r="AL228" s="12">
        <f t="shared" si="78"/>
        <v>0</v>
      </c>
      <c r="AM228" s="12">
        <f t="shared" si="79"/>
        <v>0</v>
      </c>
      <c r="AN228" s="17">
        <f t="shared" si="80"/>
        <v>0</v>
      </c>
      <c r="AO228" s="14">
        <f t="shared" si="81"/>
        <v>0</v>
      </c>
      <c r="AP228" s="12">
        <f t="shared" si="82"/>
        <v>0</v>
      </c>
      <c r="AQ228" s="12">
        <f t="shared" si="83"/>
        <v>0</v>
      </c>
      <c r="AR228" s="12">
        <f t="shared" si="84"/>
        <v>0</v>
      </c>
      <c r="AS228" s="17">
        <f t="shared" si="85"/>
        <v>0</v>
      </c>
      <c r="AT228" s="14">
        <f t="shared" si="86"/>
        <v>0</v>
      </c>
      <c r="AU228" s="12">
        <f t="shared" si="87"/>
        <v>0</v>
      </c>
      <c r="AV228" s="12">
        <f t="shared" si="88"/>
        <v>0</v>
      </c>
      <c r="AW228" s="12">
        <f t="shared" si="89"/>
        <v>0</v>
      </c>
      <c r="AX228" s="17">
        <f t="shared" si="90"/>
        <v>0</v>
      </c>
      <c r="AY228" s="14">
        <f t="shared" si="91"/>
        <v>0</v>
      </c>
      <c r="AZ228" s="12">
        <f t="shared" si="92"/>
        <v>0</v>
      </c>
      <c r="BA228" s="12">
        <f t="shared" si="93"/>
        <v>0</v>
      </c>
      <c r="BB228" s="12">
        <f t="shared" si="94"/>
        <v>0</v>
      </c>
      <c r="BC228" s="13">
        <f t="shared" si="95"/>
        <v>0</v>
      </c>
    </row>
    <row r="229" spans="1:55" ht="13">
      <c r="A229" s="19" t="s">
        <v>637</v>
      </c>
      <c r="B229" s="12" t="s">
        <v>1192</v>
      </c>
      <c r="C229" s="12" t="s">
        <v>47</v>
      </c>
      <c r="D229" s="12" t="s">
        <v>269</v>
      </c>
      <c r="E229" s="13" t="s">
        <v>1202</v>
      </c>
      <c r="F229" s="11">
        <v>0</v>
      </c>
      <c r="G229" s="12">
        <v>0</v>
      </c>
      <c r="H229" s="12">
        <v>0</v>
      </c>
      <c r="I229" s="13">
        <v>0</v>
      </c>
      <c r="J229" s="30"/>
      <c r="K229" s="14">
        <v>0</v>
      </c>
      <c r="L229" s="12">
        <v>0</v>
      </c>
      <c r="M229" s="129">
        <v>0</v>
      </c>
      <c r="N229" s="13">
        <v>0</v>
      </c>
      <c r="O229" s="30"/>
      <c r="P229" s="14">
        <v>0</v>
      </c>
      <c r="Q229" s="12">
        <v>0</v>
      </c>
      <c r="R229" s="12">
        <v>0</v>
      </c>
      <c r="S229" s="13">
        <v>0</v>
      </c>
      <c r="T229" s="30"/>
      <c r="U229" s="14">
        <v>0</v>
      </c>
      <c r="V229" s="12">
        <v>0</v>
      </c>
      <c r="W229" s="12">
        <v>0</v>
      </c>
      <c r="X229" s="13">
        <v>0</v>
      </c>
      <c r="Y229" s="30"/>
      <c r="Z229" s="14">
        <v>0</v>
      </c>
      <c r="AA229" s="12">
        <v>0</v>
      </c>
      <c r="AB229" s="12">
        <v>0</v>
      </c>
      <c r="AC229" s="13">
        <v>0</v>
      </c>
      <c r="AD229" s="30"/>
      <c r="AE229" s="34">
        <f t="shared" si="72"/>
        <v>0</v>
      </c>
      <c r="AF229" s="15">
        <f t="shared" si="73"/>
        <v>0</v>
      </c>
      <c r="AG229" s="16">
        <f t="shared" si="74"/>
        <v>0</v>
      </c>
      <c r="AH229" s="48">
        <f t="shared" si="75"/>
        <v>0</v>
      </c>
      <c r="AI229" s="30"/>
      <c r="AJ229" s="14">
        <f t="shared" si="76"/>
        <v>0</v>
      </c>
      <c r="AK229" s="12">
        <f t="shared" si="77"/>
        <v>0</v>
      </c>
      <c r="AL229" s="12">
        <f t="shared" si="78"/>
        <v>0</v>
      </c>
      <c r="AM229" s="12">
        <f t="shared" si="79"/>
        <v>0</v>
      </c>
      <c r="AN229" s="17">
        <f t="shared" si="80"/>
        <v>0</v>
      </c>
      <c r="AO229" s="14">
        <f t="shared" si="81"/>
        <v>0</v>
      </c>
      <c r="AP229" s="12">
        <f t="shared" si="82"/>
        <v>0</v>
      </c>
      <c r="AQ229" s="12">
        <f t="shared" si="83"/>
        <v>0</v>
      </c>
      <c r="AR229" s="12">
        <f t="shared" si="84"/>
        <v>0</v>
      </c>
      <c r="AS229" s="17">
        <f t="shared" si="85"/>
        <v>0</v>
      </c>
      <c r="AT229" s="14">
        <f t="shared" si="86"/>
        <v>0</v>
      </c>
      <c r="AU229" s="12">
        <f t="shared" si="87"/>
        <v>0</v>
      </c>
      <c r="AV229" s="12">
        <f t="shared" si="88"/>
        <v>0</v>
      </c>
      <c r="AW229" s="12">
        <f t="shared" si="89"/>
        <v>0</v>
      </c>
      <c r="AX229" s="17">
        <f t="shared" si="90"/>
        <v>0</v>
      </c>
      <c r="AY229" s="14">
        <f t="shared" si="91"/>
        <v>0</v>
      </c>
      <c r="AZ229" s="12">
        <f t="shared" si="92"/>
        <v>0</v>
      </c>
      <c r="BA229" s="12">
        <f t="shared" si="93"/>
        <v>0</v>
      </c>
      <c r="BB229" s="12">
        <f t="shared" si="94"/>
        <v>0</v>
      </c>
      <c r="BC229" s="13">
        <f t="shared" si="95"/>
        <v>0</v>
      </c>
    </row>
    <row r="230" spans="1:55" ht="13">
      <c r="A230" s="19" t="s">
        <v>638</v>
      </c>
      <c r="B230" s="12" t="s">
        <v>7</v>
      </c>
      <c r="C230" s="12" t="s">
        <v>156</v>
      </c>
      <c r="D230" s="12" t="s">
        <v>95</v>
      </c>
      <c r="E230" s="13" t="s">
        <v>1202</v>
      </c>
      <c r="F230" s="11">
        <v>0</v>
      </c>
      <c r="G230" s="12">
        <v>0</v>
      </c>
      <c r="H230" s="12">
        <v>0</v>
      </c>
      <c r="I230" s="13">
        <v>20</v>
      </c>
      <c r="J230" s="30"/>
      <c r="K230" s="14">
        <v>0</v>
      </c>
      <c r="L230" s="12">
        <v>0</v>
      </c>
      <c r="M230" s="129">
        <v>0</v>
      </c>
      <c r="N230" s="13">
        <v>20</v>
      </c>
      <c r="O230" s="30"/>
      <c r="P230" s="14">
        <v>0</v>
      </c>
      <c r="Q230" s="12">
        <v>3</v>
      </c>
      <c r="R230" s="12">
        <v>27.700000000000003</v>
      </c>
      <c r="S230" s="13">
        <v>272</v>
      </c>
      <c r="T230" s="30"/>
      <c r="U230" s="14">
        <v>0</v>
      </c>
      <c r="V230" s="12">
        <v>0</v>
      </c>
      <c r="W230" s="12">
        <v>0</v>
      </c>
      <c r="X230" s="13">
        <v>0</v>
      </c>
      <c r="Y230" s="30"/>
      <c r="Z230" s="14">
        <v>1</v>
      </c>
      <c r="AA230" s="12">
        <v>1</v>
      </c>
      <c r="AB230" s="12">
        <v>19.5</v>
      </c>
      <c r="AC230" s="13">
        <v>247</v>
      </c>
      <c r="AD230" s="30"/>
      <c r="AE230" s="34">
        <f t="shared" si="72"/>
        <v>1</v>
      </c>
      <c r="AF230" s="15">
        <f t="shared" si="73"/>
        <v>4</v>
      </c>
      <c r="AG230" s="16">
        <f t="shared" si="74"/>
        <v>47.2</v>
      </c>
      <c r="AH230" s="48">
        <f t="shared" si="75"/>
        <v>559</v>
      </c>
      <c r="AI230" s="30"/>
      <c r="AJ230" s="14">
        <f t="shared" si="76"/>
        <v>20</v>
      </c>
      <c r="AK230" s="12">
        <f t="shared" si="77"/>
        <v>20</v>
      </c>
      <c r="AL230" s="12">
        <f t="shared" si="78"/>
        <v>272</v>
      </c>
      <c r="AM230" s="12">
        <f t="shared" si="79"/>
        <v>0</v>
      </c>
      <c r="AN230" s="17">
        <f t="shared" si="80"/>
        <v>247</v>
      </c>
      <c r="AO230" s="14">
        <f t="shared" si="81"/>
        <v>0</v>
      </c>
      <c r="AP230" s="12">
        <f t="shared" si="82"/>
        <v>0</v>
      </c>
      <c r="AQ230" s="12">
        <f t="shared" si="83"/>
        <v>0</v>
      </c>
      <c r="AR230" s="12">
        <f t="shared" si="84"/>
        <v>0</v>
      </c>
      <c r="AS230" s="17">
        <f t="shared" si="85"/>
        <v>1</v>
      </c>
      <c r="AT230" s="14">
        <f t="shared" si="86"/>
        <v>0</v>
      </c>
      <c r="AU230" s="12">
        <f t="shared" si="87"/>
        <v>0</v>
      </c>
      <c r="AV230" s="12">
        <f t="shared" si="88"/>
        <v>3</v>
      </c>
      <c r="AW230" s="12">
        <f t="shared" si="89"/>
        <v>0</v>
      </c>
      <c r="AX230" s="17">
        <f t="shared" si="90"/>
        <v>1</v>
      </c>
      <c r="AY230" s="14">
        <f t="shared" si="91"/>
        <v>0</v>
      </c>
      <c r="AZ230" s="12">
        <f t="shared" si="92"/>
        <v>0</v>
      </c>
      <c r="BA230" s="12">
        <f t="shared" si="93"/>
        <v>27.700000000000003</v>
      </c>
      <c r="BB230" s="12">
        <f t="shared" si="94"/>
        <v>0</v>
      </c>
      <c r="BC230" s="13">
        <f t="shared" si="95"/>
        <v>19.5</v>
      </c>
    </row>
    <row r="231" spans="1:55" ht="13">
      <c r="A231" s="19" t="s">
        <v>639</v>
      </c>
      <c r="B231" s="12" t="s">
        <v>1209</v>
      </c>
      <c r="C231" s="12" t="s">
        <v>404</v>
      </c>
      <c r="D231" s="12" t="s">
        <v>95</v>
      </c>
      <c r="E231" s="13" t="s">
        <v>1740</v>
      </c>
      <c r="F231" s="11">
        <v>0</v>
      </c>
      <c r="G231" s="12">
        <v>0</v>
      </c>
      <c r="H231" s="12">
        <v>0</v>
      </c>
      <c r="I231" s="13">
        <v>0</v>
      </c>
      <c r="J231" s="30"/>
      <c r="K231" s="14">
        <v>0</v>
      </c>
      <c r="L231" s="12">
        <v>0</v>
      </c>
      <c r="M231" s="129">
        <v>0</v>
      </c>
      <c r="N231" s="13">
        <v>0</v>
      </c>
      <c r="O231" s="30"/>
      <c r="P231" s="14">
        <v>0</v>
      </c>
      <c r="Q231" s="12">
        <v>0</v>
      </c>
      <c r="R231" s="12">
        <v>0</v>
      </c>
      <c r="S231" s="13">
        <v>0</v>
      </c>
      <c r="T231" s="30"/>
      <c r="U231" s="14">
        <v>0</v>
      </c>
      <c r="V231" s="12">
        <v>0</v>
      </c>
      <c r="W231" s="12">
        <v>0</v>
      </c>
      <c r="X231" s="13">
        <v>0</v>
      </c>
      <c r="Y231" s="30"/>
      <c r="Z231" s="14">
        <v>0</v>
      </c>
      <c r="AA231" s="12">
        <v>0</v>
      </c>
      <c r="AB231" s="12">
        <v>0</v>
      </c>
      <c r="AC231" s="13">
        <v>0</v>
      </c>
      <c r="AD231" s="30"/>
      <c r="AE231" s="34">
        <f t="shared" si="72"/>
        <v>0</v>
      </c>
      <c r="AF231" s="15">
        <f t="shared" si="73"/>
        <v>0</v>
      </c>
      <c r="AG231" s="16">
        <f t="shared" si="74"/>
        <v>0</v>
      </c>
      <c r="AH231" s="48">
        <f t="shared" si="75"/>
        <v>0</v>
      </c>
      <c r="AI231" s="30"/>
      <c r="AJ231" s="14">
        <f t="shared" si="76"/>
        <v>0</v>
      </c>
      <c r="AK231" s="12">
        <f t="shared" si="77"/>
        <v>0</v>
      </c>
      <c r="AL231" s="12">
        <f t="shared" si="78"/>
        <v>0</v>
      </c>
      <c r="AM231" s="12">
        <f t="shared" si="79"/>
        <v>0</v>
      </c>
      <c r="AN231" s="17">
        <f t="shared" si="80"/>
        <v>0</v>
      </c>
      <c r="AO231" s="14">
        <f t="shared" si="81"/>
        <v>0</v>
      </c>
      <c r="AP231" s="12">
        <f t="shared" si="82"/>
        <v>0</v>
      </c>
      <c r="AQ231" s="12">
        <f t="shared" si="83"/>
        <v>0</v>
      </c>
      <c r="AR231" s="12">
        <f t="shared" si="84"/>
        <v>0</v>
      </c>
      <c r="AS231" s="17">
        <f t="shared" si="85"/>
        <v>0</v>
      </c>
      <c r="AT231" s="14">
        <f t="shared" si="86"/>
        <v>0</v>
      </c>
      <c r="AU231" s="12">
        <f t="shared" si="87"/>
        <v>0</v>
      </c>
      <c r="AV231" s="12">
        <f t="shared" si="88"/>
        <v>0</v>
      </c>
      <c r="AW231" s="12">
        <f t="shared" si="89"/>
        <v>0</v>
      </c>
      <c r="AX231" s="17">
        <f t="shared" si="90"/>
        <v>0</v>
      </c>
      <c r="AY231" s="14">
        <f t="shared" si="91"/>
        <v>0</v>
      </c>
      <c r="AZ231" s="12">
        <f t="shared" si="92"/>
        <v>0</v>
      </c>
      <c r="BA231" s="12">
        <f t="shared" si="93"/>
        <v>0</v>
      </c>
      <c r="BB231" s="12">
        <f t="shared" si="94"/>
        <v>0</v>
      </c>
      <c r="BC231" s="13">
        <f t="shared" si="95"/>
        <v>0</v>
      </c>
    </row>
    <row r="232" spans="1:55" ht="13">
      <c r="A232" s="19" t="s">
        <v>640</v>
      </c>
      <c r="B232" s="12" t="s">
        <v>15</v>
      </c>
      <c r="C232" s="12" t="s">
        <v>1972</v>
      </c>
      <c r="D232" s="12" t="s">
        <v>255</v>
      </c>
      <c r="E232" s="13" t="s">
        <v>1199</v>
      </c>
      <c r="F232" s="11">
        <v>0</v>
      </c>
      <c r="G232" s="12">
        <v>0</v>
      </c>
      <c r="H232" s="12">
        <v>0</v>
      </c>
      <c r="I232" s="13">
        <v>0</v>
      </c>
      <c r="J232" s="30"/>
      <c r="K232" s="14">
        <v>0</v>
      </c>
      <c r="L232" s="12">
        <v>0</v>
      </c>
      <c r="M232" s="129">
        <v>0</v>
      </c>
      <c r="N232" s="13">
        <v>20</v>
      </c>
      <c r="O232" s="30"/>
      <c r="P232" s="14">
        <v>0</v>
      </c>
      <c r="Q232" s="12">
        <v>3</v>
      </c>
      <c r="R232" s="12">
        <v>4.2</v>
      </c>
      <c r="S232" s="13">
        <v>170</v>
      </c>
      <c r="T232" s="30"/>
      <c r="U232" s="14">
        <v>0</v>
      </c>
      <c r="V232" s="12">
        <v>0</v>
      </c>
      <c r="W232" s="12">
        <v>0</v>
      </c>
      <c r="X232" s="13">
        <v>20</v>
      </c>
      <c r="Y232" s="30"/>
      <c r="Z232" s="14">
        <v>0</v>
      </c>
      <c r="AA232" s="12">
        <v>0</v>
      </c>
      <c r="AB232" s="12">
        <v>0</v>
      </c>
      <c r="AC232" s="13">
        <v>0</v>
      </c>
      <c r="AD232" s="30"/>
      <c r="AE232" s="34">
        <f t="shared" si="72"/>
        <v>0</v>
      </c>
      <c r="AF232" s="15">
        <f t="shared" si="73"/>
        <v>3</v>
      </c>
      <c r="AG232" s="16">
        <f t="shared" si="74"/>
        <v>4.2</v>
      </c>
      <c r="AH232" s="48">
        <f t="shared" si="75"/>
        <v>210</v>
      </c>
      <c r="AI232" s="30"/>
      <c r="AJ232" s="14">
        <f t="shared" si="76"/>
        <v>0</v>
      </c>
      <c r="AK232" s="12">
        <f t="shared" si="77"/>
        <v>20</v>
      </c>
      <c r="AL232" s="12">
        <f t="shared" si="78"/>
        <v>170</v>
      </c>
      <c r="AM232" s="12">
        <f t="shared" si="79"/>
        <v>20</v>
      </c>
      <c r="AN232" s="17">
        <f t="shared" si="80"/>
        <v>0</v>
      </c>
      <c r="AO232" s="14">
        <f t="shared" si="81"/>
        <v>0</v>
      </c>
      <c r="AP232" s="12">
        <f t="shared" si="82"/>
        <v>0</v>
      </c>
      <c r="AQ232" s="12">
        <f t="shared" si="83"/>
        <v>0</v>
      </c>
      <c r="AR232" s="12">
        <f t="shared" si="84"/>
        <v>0</v>
      </c>
      <c r="AS232" s="17">
        <f t="shared" si="85"/>
        <v>0</v>
      </c>
      <c r="AT232" s="14">
        <f t="shared" si="86"/>
        <v>0</v>
      </c>
      <c r="AU232" s="12">
        <f t="shared" si="87"/>
        <v>0</v>
      </c>
      <c r="AV232" s="12">
        <f t="shared" si="88"/>
        <v>3</v>
      </c>
      <c r="AW232" s="12">
        <f t="shared" si="89"/>
        <v>0</v>
      </c>
      <c r="AX232" s="17">
        <f t="shared" si="90"/>
        <v>0</v>
      </c>
      <c r="AY232" s="14">
        <f t="shared" si="91"/>
        <v>0</v>
      </c>
      <c r="AZ232" s="12">
        <f t="shared" si="92"/>
        <v>0</v>
      </c>
      <c r="BA232" s="12">
        <f t="shared" si="93"/>
        <v>4.2</v>
      </c>
      <c r="BB232" s="12">
        <f t="shared" si="94"/>
        <v>0</v>
      </c>
      <c r="BC232" s="13">
        <f t="shared" si="95"/>
        <v>0</v>
      </c>
    </row>
    <row r="233" spans="1:55" ht="13">
      <c r="A233" s="19" t="s">
        <v>641</v>
      </c>
      <c r="B233" s="12" t="s">
        <v>1193</v>
      </c>
      <c r="C233" s="12" t="s">
        <v>79</v>
      </c>
      <c r="D233" s="12" t="s">
        <v>29</v>
      </c>
      <c r="E233" s="13" t="s">
        <v>1202</v>
      </c>
      <c r="F233" s="11">
        <v>0</v>
      </c>
      <c r="G233" s="12">
        <v>0</v>
      </c>
      <c r="H233" s="12">
        <v>0</v>
      </c>
      <c r="I233" s="13">
        <v>20</v>
      </c>
      <c r="J233" s="30"/>
      <c r="K233" s="14">
        <v>0</v>
      </c>
      <c r="L233" s="12">
        <v>0</v>
      </c>
      <c r="M233" s="129">
        <v>0</v>
      </c>
      <c r="N233" s="13">
        <v>20</v>
      </c>
      <c r="O233" s="30"/>
      <c r="P233" s="14">
        <v>0</v>
      </c>
      <c r="Q233" s="12">
        <v>0</v>
      </c>
      <c r="R233" s="12">
        <v>0</v>
      </c>
      <c r="S233" s="13">
        <v>0</v>
      </c>
      <c r="T233" s="30"/>
      <c r="U233" s="14">
        <v>0</v>
      </c>
      <c r="V233" s="12">
        <v>0</v>
      </c>
      <c r="W233" s="12">
        <v>0</v>
      </c>
      <c r="X233" s="13">
        <v>0</v>
      </c>
      <c r="Y233" s="30"/>
      <c r="Z233" s="14">
        <v>0</v>
      </c>
      <c r="AA233" s="12">
        <v>0</v>
      </c>
      <c r="AB233" s="12">
        <v>0</v>
      </c>
      <c r="AC233" s="13">
        <v>0</v>
      </c>
      <c r="AD233" s="30"/>
      <c r="AE233" s="34">
        <f t="shared" si="72"/>
        <v>0</v>
      </c>
      <c r="AF233" s="15">
        <f t="shared" si="73"/>
        <v>0</v>
      </c>
      <c r="AG233" s="16">
        <f t="shared" si="74"/>
        <v>0</v>
      </c>
      <c r="AH233" s="48">
        <f t="shared" si="75"/>
        <v>40</v>
      </c>
      <c r="AI233" s="30"/>
      <c r="AJ233" s="14">
        <f t="shared" si="76"/>
        <v>20</v>
      </c>
      <c r="AK233" s="12">
        <f t="shared" si="77"/>
        <v>20</v>
      </c>
      <c r="AL233" s="12">
        <f t="shared" si="78"/>
        <v>0</v>
      </c>
      <c r="AM233" s="12">
        <f t="shared" si="79"/>
        <v>0</v>
      </c>
      <c r="AN233" s="17">
        <f t="shared" si="80"/>
        <v>0</v>
      </c>
      <c r="AO233" s="14">
        <f t="shared" si="81"/>
        <v>0</v>
      </c>
      <c r="AP233" s="12">
        <f t="shared" si="82"/>
        <v>0</v>
      </c>
      <c r="AQ233" s="12">
        <f t="shared" si="83"/>
        <v>0</v>
      </c>
      <c r="AR233" s="12">
        <f t="shared" si="84"/>
        <v>0</v>
      </c>
      <c r="AS233" s="17">
        <f t="shared" si="85"/>
        <v>0</v>
      </c>
      <c r="AT233" s="14">
        <f t="shared" si="86"/>
        <v>0</v>
      </c>
      <c r="AU233" s="12">
        <f t="shared" si="87"/>
        <v>0</v>
      </c>
      <c r="AV233" s="12">
        <f t="shared" si="88"/>
        <v>0</v>
      </c>
      <c r="AW233" s="12">
        <f t="shared" si="89"/>
        <v>0</v>
      </c>
      <c r="AX233" s="17">
        <f t="shared" si="90"/>
        <v>0</v>
      </c>
      <c r="AY233" s="14">
        <f t="shared" si="91"/>
        <v>0</v>
      </c>
      <c r="AZ233" s="12">
        <f t="shared" si="92"/>
        <v>0</v>
      </c>
      <c r="BA233" s="12">
        <f t="shared" si="93"/>
        <v>0</v>
      </c>
      <c r="BB233" s="12">
        <f t="shared" si="94"/>
        <v>0</v>
      </c>
      <c r="BC233" s="13">
        <f t="shared" si="95"/>
        <v>0</v>
      </c>
    </row>
    <row r="234" spans="1:55" ht="13">
      <c r="A234" s="19" t="s">
        <v>642</v>
      </c>
      <c r="B234" s="12" t="s">
        <v>1209</v>
      </c>
      <c r="C234" s="12" t="s">
        <v>45</v>
      </c>
      <c r="D234" s="12" t="s">
        <v>874</v>
      </c>
      <c r="E234" s="13" t="s">
        <v>1740</v>
      </c>
      <c r="F234" s="11">
        <v>0</v>
      </c>
      <c r="G234" s="12">
        <v>0</v>
      </c>
      <c r="H234" s="12">
        <v>0</v>
      </c>
      <c r="I234" s="13">
        <v>0</v>
      </c>
      <c r="J234" s="30"/>
      <c r="K234" s="14">
        <v>0</v>
      </c>
      <c r="L234" s="12">
        <v>0</v>
      </c>
      <c r="M234" s="129">
        <v>0</v>
      </c>
      <c r="N234" s="13">
        <v>0</v>
      </c>
      <c r="O234" s="30"/>
      <c r="P234" s="14">
        <v>0</v>
      </c>
      <c r="Q234" s="12">
        <v>0</v>
      </c>
      <c r="R234" s="12">
        <v>0</v>
      </c>
      <c r="S234" s="13">
        <v>0</v>
      </c>
      <c r="T234" s="30"/>
      <c r="U234" s="14">
        <v>0</v>
      </c>
      <c r="V234" s="12">
        <v>0</v>
      </c>
      <c r="W234" s="12">
        <v>0</v>
      </c>
      <c r="X234" s="13">
        <v>0</v>
      </c>
      <c r="Y234" s="30"/>
      <c r="Z234" s="14">
        <v>0</v>
      </c>
      <c r="AA234" s="12">
        <v>0</v>
      </c>
      <c r="AB234" s="12">
        <v>0</v>
      </c>
      <c r="AC234" s="13">
        <v>0</v>
      </c>
      <c r="AD234" s="30"/>
      <c r="AE234" s="34">
        <f t="shared" si="72"/>
        <v>0</v>
      </c>
      <c r="AF234" s="15">
        <f t="shared" si="73"/>
        <v>0</v>
      </c>
      <c r="AG234" s="16">
        <f t="shared" si="74"/>
        <v>0</v>
      </c>
      <c r="AH234" s="48">
        <f t="shared" si="75"/>
        <v>0</v>
      </c>
      <c r="AI234" s="30"/>
      <c r="AJ234" s="14">
        <f t="shared" si="76"/>
        <v>0</v>
      </c>
      <c r="AK234" s="12">
        <f t="shared" si="77"/>
        <v>0</v>
      </c>
      <c r="AL234" s="12">
        <f t="shared" si="78"/>
        <v>0</v>
      </c>
      <c r="AM234" s="12">
        <f t="shared" si="79"/>
        <v>0</v>
      </c>
      <c r="AN234" s="17">
        <f t="shared" si="80"/>
        <v>0</v>
      </c>
      <c r="AO234" s="14">
        <f t="shared" si="81"/>
        <v>0</v>
      </c>
      <c r="AP234" s="12">
        <f t="shared" si="82"/>
        <v>0</v>
      </c>
      <c r="AQ234" s="12">
        <f t="shared" si="83"/>
        <v>0</v>
      </c>
      <c r="AR234" s="12">
        <f t="shared" si="84"/>
        <v>0</v>
      </c>
      <c r="AS234" s="17">
        <f t="shared" si="85"/>
        <v>0</v>
      </c>
      <c r="AT234" s="14">
        <f t="shared" si="86"/>
        <v>0</v>
      </c>
      <c r="AU234" s="12">
        <f t="shared" si="87"/>
        <v>0</v>
      </c>
      <c r="AV234" s="12">
        <f t="shared" si="88"/>
        <v>0</v>
      </c>
      <c r="AW234" s="12">
        <f t="shared" si="89"/>
        <v>0</v>
      </c>
      <c r="AX234" s="17">
        <f t="shared" si="90"/>
        <v>0</v>
      </c>
      <c r="AY234" s="14">
        <f t="shared" si="91"/>
        <v>0</v>
      </c>
      <c r="AZ234" s="12">
        <f t="shared" si="92"/>
        <v>0</v>
      </c>
      <c r="BA234" s="12">
        <f t="shared" si="93"/>
        <v>0</v>
      </c>
      <c r="BB234" s="12">
        <f t="shared" si="94"/>
        <v>0</v>
      </c>
      <c r="BC234" s="13">
        <f t="shared" si="95"/>
        <v>0</v>
      </c>
    </row>
    <row r="235" spans="1:55" ht="13">
      <c r="A235" s="19" t="s">
        <v>643</v>
      </c>
      <c r="B235" s="12" t="s">
        <v>13</v>
      </c>
      <c r="C235" s="12" t="s">
        <v>368</v>
      </c>
      <c r="D235" s="12" t="s">
        <v>1731</v>
      </c>
      <c r="E235" s="13" t="s">
        <v>1202</v>
      </c>
      <c r="F235" s="11">
        <v>0</v>
      </c>
      <c r="G235" s="12">
        <v>1</v>
      </c>
      <c r="H235" s="12">
        <v>13.9</v>
      </c>
      <c r="I235" s="13">
        <v>267</v>
      </c>
      <c r="J235" s="30"/>
      <c r="K235" s="14">
        <v>0</v>
      </c>
      <c r="L235" s="12">
        <v>0</v>
      </c>
      <c r="M235" s="129">
        <v>0</v>
      </c>
      <c r="N235" s="13">
        <v>0</v>
      </c>
      <c r="O235" s="30"/>
      <c r="P235" s="14">
        <v>0</v>
      </c>
      <c r="Q235" s="12">
        <v>0</v>
      </c>
      <c r="R235" s="12">
        <v>0</v>
      </c>
      <c r="S235" s="13">
        <v>20</v>
      </c>
      <c r="T235" s="30"/>
      <c r="U235" s="14">
        <v>0</v>
      </c>
      <c r="V235" s="12">
        <v>0</v>
      </c>
      <c r="W235" s="12">
        <v>0</v>
      </c>
      <c r="X235" s="13">
        <v>0</v>
      </c>
      <c r="Y235" s="30"/>
      <c r="Z235" s="14">
        <v>0</v>
      </c>
      <c r="AA235" s="12">
        <v>0</v>
      </c>
      <c r="AB235" s="12">
        <v>0</v>
      </c>
      <c r="AC235" s="13">
        <v>0</v>
      </c>
      <c r="AD235" s="30"/>
      <c r="AE235" s="34">
        <f t="shared" si="72"/>
        <v>0</v>
      </c>
      <c r="AF235" s="15">
        <f t="shared" si="73"/>
        <v>1</v>
      </c>
      <c r="AG235" s="16">
        <f t="shared" si="74"/>
        <v>13.9</v>
      </c>
      <c r="AH235" s="48">
        <f t="shared" si="75"/>
        <v>287</v>
      </c>
      <c r="AI235" s="30"/>
      <c r="AJ235" s="14">
        <f t="shared" si="76"/>
        <v>267</v>
      </c>
      <c r="AK235" s="12">
        <f t="shared" si="77"/>
        <v>0</v>
      </c>
      <c r="AL235" s="12">
        <f t="shared" si="78"/>
        <v>20</v>
      </c>
      <c r="AM235" s="12">
        <f t="shared" si="79"/>
        <v>0</v>
      </c>
      <c r="AN235" s="17">
        <f t="shared" si="80"/>
        <v>0</v>
      </c>
      <c r="AO235" s="14">
        <f t="shared" si="81"/>
        <v>0</v>
      </c>
      <c r="AP235" s="12">
        <f t="shared" si="82"/>
        <v>0</v>
      </c>
      <c r="AQ235" s="12">
        <f t="shared" si="83"/>
        <v>0</v>
      </c>
      <c r="AR235" s="12">
        <f t="shared" si="84"/>
        <v>0</v>
      </c>
      <c r="AS235" s="17">
        <f t="shared" si="85"/>
        <v>0</v>
      </c>
      <c r="AT235" s="14">
        <f t="shared" si="86"/>
        <v>1</v>
      </c>
      <c r="AU235" s="12">
        <f t="shared" si="87"/>
        <v>0</v>
      </c>
      <c r="AV235" s="12">
        <f t="shared" si="88"/>
        <v>0</v>
      </c>
      <c r="AW235" s="12">
        <f t="shared" si="89"/>
        <v>0</v>
      </c>
      <c r="AX235" s="17">
        <f t="shared" si="90"/>
        <v>0</v>
      </c>
      <c r="AY235" s="14">
        <f t="shared" si="91"/>
        <v>13.9</v>
      </c>
      <c r="AZ235" s="12">
        <f t="shared" si="92"/>
        <v>0</v>
      </c>
      <c r="BA235" s="12">
        <f t="shared" si="93"/>
        <v>0</v>
      </c>
      <c r="BB235" s="12">
        <f t="shared" si="94"/>
        <v>0</v>
      </c>
      <c r="BC235" s="13">
        <f t="shared" si="95"/>
        <v>0</v>
      </c>
    </row>
    <row r="236" spans="1:55" ht="13">
      <c r="A236" s="19" t="s">
        <v>644</v>
      </c>
      <c r="B236" s="12" t="s">
        <v>11</v>
      </c>
      <c r="C236" s="12" t="s">
        <v>1147</v>
      </c>
      <c r="D236" s="12" t="s">
        <v>873</v>
      </c>
      <c r="E236" s="13" t="s">
        <v>1740</v>
      </c>
      <c r="F236" s="11">
        <v>0</v>
      </c>
      <c r="G236" s="12">
        <v>1</v>
      </c>
      <c r="H236" s="12">
        <v>1.2</v>
      </c>
      <c r="I236" s="13">
        <v>240</v>
      </c>
      <c r="J236" s="30"/>
      <c r="K236" s="14">
        <v>0</v>
      </c>
      <c r="L236" s="12">
        <v>0</v>
      </c>
      <c r="M236" s="129">
        <v>0</v>
      </c>
      <c r="N236" s="13">
        <v>20</v>
      </c>
      <c r="O236" s="30"/>
      <c r="P236" s="14">
        <v>0</v>
      </c>
      <c r="Q236" s="12">
        <v>2</v>
      </c>
      <c r="R236" s="12">
        <v>23.7</v>
      </c>
      <c r="S236" s="13">
        <v>265</v>
      </c>
      <c r="T236" s="30"/>
      <c r="U236" s="14">
        <v>0</v>
      </c>
      <c r="V236" s="12">
        <v>0</v>
      </c>
      <c r="W236" s="12">
        <v>0</v>
      </c>
      <c r="X236" s="13">
        <v>20</v>
      </c>
      <c r="Y236" s="30"/>
      <c r="Z236" s="14">
        <v>0</v>
      </c>
      <c r="AA236" s="12">
        <v>0</v>
      </c>
      <c r="AB236" s="12">
        <v>0</v>
      </c>
      <c r="AC236" s="13">
        <v>20</v>
      </c>
      <c r="AD236" s="30"/>
      <c r="AE236" s="34">
        <f t="shared" si="72"/>
        <v>0</v>
      </c>
      <c r="AF236" s="15">
        <f t="shared" si="73"/>
        <v>3</v>
      </c>
      <c r="AG236" s="16">
        <f t="shared" si="74"/>
        <v>24.9</v>
      </c>
      <c r="AH236" s="48">
        <f t="shared" si="75"/>
        <v>545</v>
      </c>
      <c r="AI236" s="30"/>
      <c r="AJ236" s="14">
        <f t="shared" si="76"/>
        <v>240</v>
      </c>
      <c r="AK236" s="12">
        <f t="shared" si="77"/>
        <v>20</v>
      </c>
      <c r="AL236" s="12">
        <f t="shared" si="78"/>
        <v>265</v>
      </c>
      <c r="AM236" s="12">
        <f t="shared" si="79"/>
        <v>20</v>
      </c>
      <c r="AN236" s="17">
        <f t="shared" si="80"/>
        <v>20</v>
      </c>
      <c r="AO236" s="14">
        <f t="shared" si="81"/>
        <v>0</v>
      </c>
      <c r="AP236" s="12">
        <f t="shared" si="82"/>
        <v>0</v>
      </c>
      <c r="AQ236" s="12">
        <f t="shared" si="83"/>
        <v>0</v>
      </c>
      <c r="AR236" s="12">
        <f t="shared" si="84"/>
        <v>0</v>
      </c>
      <c r="AS236" s="17">
        <f t="shared" si="85"/>
        <v>0</v>
      </c>
      <c r="AT236" s="14">
        <f t="shared" si="86"/>
        <v>1</v>
      </c>
      <c r="AU236" s="12">
        <f t="shared" si="87"/>
        <v>0</v>
      </c>
      <c r="AV236" s="12">
        <f t="shared" si="88"/>
        <v>2</v>
      </c>
      <c r="AW236" s="12">
        <f t="shared" si="89"/>
        <v>0</v>
      </c>
      <c r="AX236" s="17">
        <f t="shared" si="90"/>
        <v>0</v>
      </c>
      <c r="AY236" s="14">
        <f t="shared" si="91"/>
        <v>1.2</v>
      </c>
      <c r="AZ236" s="12">
        <f t="shared" si="92"/>
        <v>0</v>
      </c>
      <c r="BA236" s="12">
        <f t="shared" si="93"/>
        <v>23.7</v>
      </c>
      <c r="BB236" s="12">
        <f t="shared" si="94"/>
        <v>0</v>
      </c>
      <c r="BC236" s="13">
        <f t="shared" si="95"/>
        <v>0</v>
      </c>
    </row>
    <row r="237" spans="1:55" ht="13">
      <c r="A237" s="19" t="s">
        <v>645</v>
      </c>
      <c r="B237" s="12" t="s">
        <v>13</v>
      </c>
      <c r="C237" s="12" t="s">
        <v>307</v>
      </c>
      <c r="D237" s="12" t="s">
        <v>96</v>
      </c>
      <c r="E237" s="13" t="s">
        <v>1740</v>
      </c>
      <c r="F237" s="11">
        <v>0</v>
      </c>
      <c r="G237" s="12">
        <v>1</v>
      </c>
      <c r="H237" s="12">
        <v>16</v>
      </c>
      <c r="I237" s="13">
        <v>273</v>
      </c>
      <c r="J237" s="30"/>
      <c r="K237" s="14">
        <v>1</v>
      </c>
      <c r="L237" s="12">
        <v>0</v>
      </c>
      <c r="M237" s="129">
        <v>1.2</v>
      </c>
      <c r="N237" s="13">
        <v>172</v>
      </c>
      <c r="O237" s="30"/>
      <c r="P237" s="14">
        <v>0</v>
      </c>
      <c r="Q237" s="12">
        <v>0</v>
      </c>
      <c r="R237" s="12">
        <v>0</v>
      </c>
      <c r="S237" s="13">
        <v>0</v>
      </c>
      <c r="T237" s="30"/>
      <c r="U237" s="14">
        <v>3</v>
      </c>
      <c r="V237" s="12">
        <v>0</v>
      </c>
      <c r="W237" s="12">
        <v>3.3</v>
      </c>
      <c r="X237" s="13">
        <v>229</v>
      </c>
      <c r="Y237" s="30"/>
      <c r="Z237" s="14">
        <v>0</v>
      </c>
      <c r="AA237" s="12">
        <v>0</v>
      </c>
      <c r="AB237" s="12">
        <v>0</v>
      </c>
      <c r="AC237" s="13">
        <v>20</v>
      </c>
      <c r="AD237" s="30"/>
      <c r="AE237" s="34">
        <f t="shared" si="72"/>
        <v>4</v>
      </c>
      <c r="AF237" s="15">
        <f t="shared" si="73"/>
        <v>1</v>
      </c>
      <c r="AG237" s="16">
        <f t="shared" si="74"/>
        <v>20.5</v>
      </c>
      <c r="AH237" s="48">
        <f t="shared" si="75"/>
        <v>694</v>
      </c>
      <c r="AI237" s="30"/>
      <c r="AJ237" s="14">
        <f t="shared" si="76"/>
        <v>273</v>
      </c>
      <c r="AK237" s="12">
        <f t="shared" si="77"/>
        <v>172</v>
      </c>
      <c r="AL237" s="12">
        <f t="shared" si="78"/>
        <v>0</v>
      </c>
      <c r="AM237" s="12">
        <f t="shared" si="79"/>
        <v>229</v>
      </c>
      <c r="AN237" s="17">
        <f t="shared" si="80"/>
        <v>20</v>
      </c>
      <c r="AO237" s="14">
        <f t="shared" si="81"/>
        <v>0</v>
      </c>
      <c r="AP237" s="12">
        <f t="shared" si="82"/>
        <v>1</v>
      </c>
      <c r="AQ237" s="12">
        <f t="shared" si="83"/>
        <v>0</v>
      </c>
      <c r="AR237" s="12">
        <f t="shared" si="84"/>
        <v>3</v>
      </c>
      <c r="AS237" s="17">
        <f t="shared" si="85"/>
        <v>0</v>
      </c>
      <c r="AT237" s="14">
        <f t="shared" si="86"/>
        <v>1</v>
      </c>
      <c r="AU237" s="12">
        <f t="shared" si="87"/>
        <v>0</v>
      </c>
      <c r="AV237" s="12">
        <f t="shared" si="88"/>
        <v>0</v>
      </c>
      <c r="AW237" s="12">
        <f t="shared" si="89"/>
        <v>0</v>
      </c>
      <c r="AX237" s="17">
        <f t="shared" si="90"/>
        <v>0</v>
      </c>
      <c r="AY237" s="14">
        <f t="shared" si="91"/>
        <v>16</v>
      </c>
      <c r="AZ237" s="12">
        <f t="shared" si="92"/>
        <v>1.2</v>
      </c>
      <c r="BA237" s="12">
        <f t="shared" si="93"/>
        <v>0</v>
      </c>
      <c r="BB237" s="12">
        <f t="shared" si="94"/>
        <v>3.3</v>
      </c>
      <c r="BC237" s="13">
        <f t="shared" si="95"/>
        <v>0</v>
      </c>
    </row>
    <row r="238" spans="1:55" ht="13">
      <c r="A238" s="19" t="s">
        <v>646</v>
      </c>
      <c r="B238" s="12" t="s">
        <v>15</v>
      </c>
      <c r="C238" s="12" t="s">
        <v>1929</v>
      </c>
      <c r="D238" s="12" t="s">
        <v>255</v>
      </c>
      <c r="E238" s="13" t="s">
        <v>1205</v>
      </c>
      <c r="F238" s="11">
        <v>0</v>
      </c>
      <c r="G238" s="12">
        <v>0</v>
      </c>
      <c r="H238" s="12">
        <v>0</v>
      </c>
      <c r="I238" s="13">
        <v>20</v>
      </c>
      <c r="J238" s="30"/>
      <c r="K238" s="14">
        <v>0</v>
      </c>
      <c r="L238" s="12">
        <v>0</v>
      </c>
      <c r="M238" s="129">
        <v>0</v>
      </c>
      <c r="N238" s="13">
        <v>20</v>
      </c>
      <c r="O238" s="30"/>
      <c r="P238" s="14">
        <v>0</v>
      </c>
      <c r="Q238" s="12">
        <v>0</v>
      </c>
      <c r="R238" s="12">
        <v>0</v>
      </c>
      <c r="S238" s="13">
        <v>20</v>
      </c>
      <c r="T238" s="30"/>
      <c r="U238" s="14">
        <v>0</v>
      </c>
      <c r="V238" s="12">
        <v>0</v>
      </c>
      <c r="W238" s="12">
        <v>0</v>
      </c>
      <c r="X238" s="13">
        <v>20</v>
      </c>
      <c r="Y238" s="30"/>
      <c r="Z238" s="14">
        <v>0</v>
      </c>
      <c r="AA238" s="12">
        <v>0</v>
      </c>
      <c r="AB238" s="12">
        <v>0</v>
      </c>
      <c r="AC238" s="13">
        <v>20</v>
      </c>
      <c r="AD238" s="30"/>
      <c r="AE238" s="34">
        <f t="shared" si="72"/>
        <v>0</v>
      </c>
      <c r="AF238" s="15">
        <f t="shared" si="73"/>
        <v>0</v>
      </c>
      <c r="AG238" s="16">
        <f t="shared" si="74"/>
        <v>0</v>
      </c>
      <c r="AH238" s="48">
        <f t="shared" si="75"/>
        <v>80</v>
      </c>
      <c r="AI238" s="30"/>
      <c r="AJ238" s="14">
        <f t="shared" si="76"/>
        <v>20</v>
      </c>
      <c r="AK238" s="12">
        <f t="shared" si="77"/>
        <v>20</v>
      </c>
      <c r="AL238" s="12">
        <f t="shared" si="78"/>
        <v>20</v>
      </c>
      <c r="AM238" s="12">
        <f t="shared" si="79"/>
        <v>20</v>
      </c>
      <c r="AN238" s="17">
        <f t="shared" si="80"/>
        <v>20</v>
      </c>
      <c r="AO238" s="14">
        <f t="shared" si="81"/>
        <v>0</v>
      </c>
      <c r="AP238" s="12">
        <f t="shared" si="82"/>
        <v>0</v>
      </c>
      <c r="AQ238" s="12">
        <f t="shared" si="83"/>
        <v>0</v>
      </c>
      <c r="AR238" s="12">
        <f t="shared" si="84"/>
        <v>0</v>
      </c>
      <c r="AS238" s="17">
        <f t="shared" si="85"/>
        <v>0</v>
      </c>
      <c r="AT238" s="14">
        <f t="shared" si="86"/>
        <v>0</v>
      </c>
      <c r="AU238" s="12">
        <f t="shared" si="87"/>
        <v>0</v>
      </c>
      <c r="AV238" s="12">
        <f t="shared" si="88"/>
        <v>0</v>
      </c>
      <c r="AW238" s="12">
        <f t="shared" si="89"/>
        <v>0</v>
      </c>
      <c r="AX238" s="17">
        <f t="shared" si="90"/>
        <v>0</v>
      </c>
      <c r="AY238" s="14">
        <f t="shared" si="91"/>
        <v>0</v>
      </c>
      <c r="AZ238" s="12">
        <f t="shared" si="92"/>
        <v>0</v>
      </c>
      <c r="BA238" s="12">
        <f t="shared" si="93"/>
        <v>0</v>
      </c>
      <c r="BB238" s="12">
        <f t="shared" si="94"/>
        <v>0</v>
      </c>
      <c r="BC238" s="13">
        <f t="shared" si="95"/>
        <v>0</v>
      </c>
    </row>
    <row r="239" spans="1:55" ht="13">
      <c r="A239" s="19" t="s">
        <v>647</v>
      </c>
      <c r="B239" s="12" t="s">
        <v>6</v>
      </c>
      <c r="C239" s="12" t="s">
        <v>1930</v>
      </c>
      <c r="D239" s="12" t="s">
        <v>30</v>
      </c>
      <c r="E239" s="13" t="s">
        <v>1198</v>
      </c>
      <c r="F239" s="11">
        <v>0</v>
      </c>
      <c r="G239" s="12">
        <v>0</v>
      </c>
      <c r="H239" s="12">
        <v>0</v>
      </c>
      <c r="I239" s="13">
        <v>20</v>
      </c>
      <c r="J239" s="30"/>
      <c r="K239" s="14">
        <v>1</v>
      </c>
      <c r="L239" s="12">
        <v>0</v>
      </c>
      <c r="M239" s="129">
        <v>0.9</v>
      </c>
      <c r="N239" s="13">
        <v>153</v>
      </c>
      <c r="O239" s="30"/>
      <c r="P239" s="14">
        <v>1</v>
      </c>
      <c r="Q239" s="12">
        <v>1</v>
      </c>
      <c r="R239" s="12">
        <v>3.1</v>
      </c>
      <c r="S239" s="13">
        <v>152</v>
      </c>
      <c r="T239" s="30"/>
      <c r="U239" s="14">
        <v>0</v>
      </c>
      <c r="V239" s="12">
        <v>0</v>
      </c>
      <c r="W239" s="12">
        <v>0</v>
      </c>
      <c r="X239" s="13">
        <v>20</v>
      </c>
      <c r="Y239" s="30"/>
      <c r="Z239" s="14">
        <v>2</v>
      </c>
      <c r="AA239" s="12">
        <v>0</v>
      </c>
      <c r="AB239" s="12">
        <v>2.2999999999999998</v>
      </c>
      <c r="AC239" s="13">
        <v>173</v>
      </c>
      <c r="AD239" s="30"/>
      <c r="AE239" s="34">
        <f t="shared" si="72"/>
        <v>4</v>
      </c>
      <c r="AF239" s="15">
        <f t="shared" si="73"/>
        <v>1</v>
      </c>
      <c r="AG239" s="16">
        <f t="shared" si="74"/>
        <v>6.3000000000000007</v>
      </c>
      <c r="AH239" s="48">
        <f t="shared" si="75"/>
        <v>498</v>
      </c>
      <c r="AI239" s="30"/>
      <c r="AJ239" s="14">
        <f t="shared" si="76"/>
        <v>20</v>
      </c>
      <c r="AK239" s="12">
        <f t="shared" si="77"/>
        <v>153</v>
      </c>
      <c r="AL239" s="12">
        <f t="shared" si="78"/>
        <v>152</v>
      </c>
      <c r="AM239" s="12">
        <f t="shared" si="79"/>
        <v>20</v>
      </c>
      <c r="AN239" s="17">
        <f t="shared" si="80"/>
        <v>173</v>
      </c>
      <c r="AO239" s="14">
        <f t="shared" si="81"/>
        <v>0</v>
      </c>
      <c r="AP239" s="12">
        <f t="shared" si="82"/>
        <v>1</v>
      </c>
      <c r="AQ239" s="12">
        <f t="shared" si="83"/>
        <v>1</v>
      </c>
      <c r="AR239" s="12">
        <f t="shared" si="84"/>
        <v>0</v>
      </c>
      <c r="AS239" s="17">
        <f t="shared" si="85"/>
        <v>2</v>
      </c>
      <c r="AT239" s="14">
        <f t="shared" si="86"/>
        <v>0</v>
      </c>
      <c r="AU239" s="12">
        <f t="shared" si="87"/>
        <v>0</v>
      </c>
      <c r="AV239" s="12">
        <f t="shared" si="88"/>
        <v>1</v>
      </c>
      <c r="AW239" s="12">
        <f t="shared" si="89"/>
        <v>0</v>
      </c>
      <c r="AX239" s="17">
        <f t="shared" si="90"/>
        <v>0</v>
      </c>
      <c r="AY239" s="14">
        <f t="shared" si="91"/>
        <v>0</v>
      </c>
      <c r="AZ239" s="12">
        <f t="shared" si="92"/>
        <v>0.9</v>
      </c>
      <c r="BA239" s="12">
        <f t="shared" si="93"/>
        <v>3.1</v>
      </c>
      <c r="BB239" s="12">
        <f t="shared" si="94"/>
        <v>0</v>
      </c>
      <c r="BC239" s="13">
        <f t="shared" si="95"/>
        <v>2.2999999999999998</v>
      </c>
    </row>
    <row r="240" spans="1:55" ht="13">
      <c r="A240" s="19" t="s">
        <v>648</v>
      </c>
      <c r="B240" s="12" t="s">
        <v>15</v>
      </c>
      <c r="C240" s="12" t="s">
        <v>1743</v>
      </c>
      <c r="D240" s="12" t="s">
        <v>270</v>
      </c>
      <c r="E240" s="13" t="s">
        <v>1204</v>
      </c>
      <c r="F240" s="11">
        <v>0</v>
      </c>
      <c r="G240" s="12">
        <v>1</v>
      </c>
      <c r="H240" s="12">
        <v>7.6</v>
      </c>
      <c r="I240" s="13">
        <v>260</v>
      </c>
      <c r="J240" s="30"/>
      <c r="K240" s="14">
        <v>0</v>
      </c>
      <c r="L240" s="12">
        <v>0</v>
      </c>
      <c r="M240" s="129">
        <v>0</v>
      </c>
      <c r="N240" s="13">
        <v>20</v>
      </c>
      <c r="O240" s="30"/>
      <c r="P240" s="14">
        <v>0</v>
      </c>
      <c r="Q240" s="12">
        <v>0</v>
      </c>
      <c r="R240" s="12">
        <v>0</v>
      </c>
      <c r="S240" s="13">
        <v>0</v>
      </c>
      <c r="T240" s="30"/>
      <c r="U240" s="14">
        <v>1</v>
      </c>
      <c r="V240" s="12">
        <v>0</v>
      </c>
      <c r="W240" s="12">
        <v>4.2</v>
      </c>
      <c r="X240" s="13">
        <v>237</v>
      </c>
      <c r="Y240" s="30"/>
      <c r="Z240" s="14">
        <v>0</v>
      </c>
      <c r="AA240" s="12">
        <v>0</v>
      </c>
      <c r="AB240" s="12">
        <v>0</v>
      </c>
      <c r="AC240" s="13">
        <v>20</v>
      </c>
      <c r="AD240" s="30"/>
      <c r="AE240" s="34">
        <f t="shared" si="72"/>
        <v>1</v>
      </c>
      <c r="AF240" s="15">
        <f t="shared" si="73"/>
        <v>1</v>
      </c>
      <c r="AG240" s="16">
        <f t="shared" si="74"/>
        <v>11.8</v>
      </c>
      <c r="AH240" s="48">
        <f t="shared" si="75"/>
        <v>537</v>
      </c>
      <c r="AI240" s="30"/>
      <c r="AJ240" s="14">
        <f t="shared" si="76"/>
        <v>260</v>
      </c>
      <c r="AK240" s="12">
        <f t="shared" si="77"/>
        <v>20</v>
      </c>
      <c r="AL240" s="12">
        <f t="shared" si="78"/>
        <v>0</v>
      </c>
      <c r="AM240" s="12">
        <f t="shared" si="79"/>
        <v>237</v>
      </c>
      <c r="AN240" s="17">
        <f t="shared" si="80"/>
        <v>20</v>
      </c>
      <c r="AO240" s="14">
        <f t="shared" si="81"/>
        <v>0</v>
      </c>
      <c r="AP240" s="12">
        <f t="shared" si="82"/>
        <v>0</v>
      </c>
      <c r="AQ240" s="12">
        <f t="shared" si="83"/>
        <v>0</v>
      </c>
      <c r="AR240" s="12">
        <f t="shared" si="84"/>
        <v>1</v>
      </c>
      <c r="AS240" s="17">
        <f t="shared" si="85"/>
        <v>0</v>
      </c>
      <c r="AT240" s="14">
        <f t="shared" si="86"/>
        <v>1</v>
      </c>
      <c r="AU240" s="12">
        <f t="shared" si="87"/>
        <v>0</v>
      </c>
      <c r="AV240" s="12">
        <f t="shared" si="88"/>
        <v>0</v>
      </c>
      <c r="AW240" s="12">
        <f t="shared" si="89"/>
        <v>0</v>
      </c>
      <c r="AX240" s="17">
        <f t="shared" si="90"/>
        <v>0</v>
      </c>
      <c r="AY240" s="14">
        <f t="shared" si="91"/>
        <v>7.6</v>
      </c>
      <c r="AZ240" s="12">
        <f t="shared" si="92"/>
        <v>0</v>
      </c>
      <c r="BA240" s="12">
        <f t="shared" si="93"/>
        <v>0</v>
      </c>
      <c r="BB240" s="12">
        <f t="shared" si="94"/>
        <v>4.2</v>
      </c>
      <c r="BC240" s="13">
        <f t="shared" si="95"/>
        <v>0</v>
      </c>
    </row>
    <row r="241" spans="1:55" ht="13">
      <c r="A241" s="19" t="s">
        <v>649</v>
      </c>
      <c r="B241" s="12" t="s">
        <v>6</v>
      </c>
      <c r="C241" s="12" t="s">
        <v>2044</v>
      </c>
      <c r="D241" s="12" t="s">
        <v>54</v>
      </c>
      <c r="E241" s="13" t="s">
        <v>1202</v>
      </c>
      <c r="F241" s="11">
        <v>0</v>
      </c>
      <c r="G241" s="12">
        <v>0</v>
      </c>
      <c r="H241" s="12">
        <v>0</v>
      </c>
      <c r="I241" s="13">
        <v>0</v>
      </c>
      <c r="J241" s="30"/>
      <c r="K241" s="14">
        <v>0</v>
      </c>
      <c r="L241" s="12">
        <v>0</v>
      </c>
      <c r="M241" s="129">
        <v>0</v>
      </c>
      <c r="N241" s="13">
        <v>0</v>
      </c>
      <c r="O241" s="30"/>
      <c r="P241" s="14">
        <v>0</v>
      </c>
      <c r="Q241" s="12">
        <v>0</v>
      </c>
      <c r="R241" s="12">
        <v>0</v>
      </c>
      <c r="S241" s="13">
        <v>0</v>
      </c>
      <c r="T241" s="30"/>
      <c r="U241" s="14">
        <v>0</v>
      </c>
      <c r="V241" s="12">
        <v>1</v>
      </c>
      <c r="W241" s="12">
        <v>8.4</v>
      </c>
      <c r="X241" s="13">
        <v>261</v>
      </c>
      <c r="Y241" s="30"/>
      <c r="Z241" s="14">
        <v>0</v>
      </c>
      <c r="AA241" s="12">
        <v>0</v>
      </c>
      <c r="AB241" s="12">
        <v>0</v>
      </c>
      <c r="AC241" s="13">
        <v>20</v>
      </c>
      <c r="AD241" s="30"/>
      <c r="AE241" s="34">
        <f t="shared" si="72"/>
        <v>0</v>
      </c>
      <c r="AF241" s="15">
        <f t="shared" si="73"/>
        <v>1</v>
      </c>
      <c r="AG241" s="16">
        <f t="shared" si="74"/>
        <v>8.4</v>
      </c>
      <c r="AH241" s="48">
        <f t="shared" si="75"/>
        <v>281</v>
      </c>
      <c r="AI241" s="30"/>
      <c r="AJ241" s="14">
        <f t="shared" si="76"/>
        <v>0</v>
      </c>
      <c r="AK241" s="12">
        <f t="shared" si="77"/>
        <v>0</v>
      </c>
      <c r="AL241" s="12">
        <f t="shared" si="78"/>
        <v>0</v>
      </c>
      <c r="AM241" s="12">
        <f t="shared" si="79"/>
        <v>261</v>
      </c>
      <c r="AN241" s="17">
        <f t="shared" si="80"/>
        <v>20</v>
      </c>
      <c r="AO241" s="14">
        <f t="shared" si="81"/>
        <v>0</v>
      </c>
      <c r="AP241" s="12">
        <f t="shared" si="82"/>
        <v>0</v>
      </c>
      <c r="AQ241" s="12">
        <f t="shared" si="83"/>
        <v>0</v>
      </c>
      <c r="AR241" s="12">
        <f t="shared" si="84"/>
        <v>0</v>
      </c>
      <c r="AS241" s="17">
        <f t="shared" si="85"/>
        <v>0</v>
      </c>
      <c r="AT241" s="14">
        <f t="shared" si="86"/>
        <v>0</v>
      </c>
      <c r="AU241" s="12">
        <f t="shared" si="87"/>
        <v>0</v>
      </c>
      <c r="AV241" s="12">
        <f t="shared" si="88"/>
        <v>0</v>
      </c>
      <c r="AW241" s="12">
        <f t="shared" si="89"/>
        <v>1</v>
      </c>
      <c r="AX241" s="17">
        <f t="shared" si="90"/>
        <v>0</v>
      </c>
      <c r="AY241" s="14">
        <f t="shared" si="91"/>
        <v>0</v>
      </c>
      <c r="AZ241" s="12">
        <f t="shared" si="92"/>
        <v>0</v>
      </c>
      <c r="BA241" s="12">
        <f t="shared" si="93"/>
        <v>0</v>
      </c>
      <c r="BB241" s="12">
        <f t="shared" si="94"/>
        <v>8.4</v>
      </c>
      <c r="BC241" s="13">
        <f t="shared" si="95"/>
        <v>0</v>
      </c>
    </row>
    <row r="242" spans="1:55" ht="13">
      <c r="A242" s="19" t="s">
        <v>650</v>
      </c>
      <c r="B242" s="12" t="s">
        <v>1190</v>
      </c>
      <c r="C242" s="12" t="s">
        <v>394</v>
      </c>
      <c r="D242" s="12" t="s">
        <v>335</v>
      </c>
      <c r="E242" s="13" t="s">
        <v>1767</v>
      </c>
      <c r="F242" s="11">
        <v>0</v>
      </c>
      <c r="G242" s="12">
        <v>0</v>
      </c>
      <c r="H242" s="12">
        <v>0</v>
      </c>
      <c r="I242" s="13">
        <v>0</v>
      </c>
      <c r="J242" s="30"/>
      <c r="K242" s="14">
        <v>0</v>
      </c>
      <c r="L242" s="12">
        <v>0</v>
      </c>
      <c r="M242" s="129">
        <v>0</v>
      </c>
      <c r="N242" s="13">
        <v>0</v>
      </c>
      <c r="O242" s="30"/>
      <c r="P242" s="14">
        <v>0</v>
      </c>
      <c r="Q242" s="12">
        <v>0</v>
      </c>
      <c r="R242" s="12">
        <v>0</v>
      </c>
      <c r="S242" s="13">
        <v>0</v>
      </c>
      <c r="T242" s="30"/>
      <c r="U242" s="14">
        <v>0</v>
      </c>
      <c r="V242" s="12">
        <v>0</v>
      </c>
      <c r="W242" s="12">
        <v>0</v>
      </c>
      <c r="X242" s="13">
        <v>0</v>
      </c>
      <c r="Y242" s="30"/>
      <c r="Z242" s="14">
        <v>0</v>
      </c>
      <c r="AA242" s="12">
        <v>0</v>
      </c>
      <c r="AB242" s="12">
        <v>0</v>
      </c>
      <c r="AC242" s="13">
        <v>0</v>
      </c>
      <c r="AD242" s="30"/>
      <c r="AE242" s="34">
        <f t="shared" si="72"/>
        <v>0</v>
      </c>
      <c r="AF242" s="15">
        <f t="shared" si="73"/>
        <v>0</v>
      </c>
      <c r="AG242" s="16">
        <f t="shared" si="74"/>
        <v>0</v>
      </c>
      <c r="AH242" s="48">
        <f t="shared" si="75"/>
        <v>0</v>
      </c>
      <c r="AI242" s="30"/>
      <c r="AJ242" s="14">
        <f t="shared" si="76"/>
        <v>0</v>
      </c>
      <c r="AK242" s="12">
        <f t="shared" si="77"/>
        <v>0</v>
      </c>
      <c r="AL242" s="12">
        <f t="shared" si="78"/>
        <v>0</v>
      </c>
      <c r="AM242" s="12">
        <f t="shared" si="79"/>
        <v>0</v>
      </c>
      <c r="AN242" s="17">
        <f t="shared" si="80"/>
        <v>0</v>
      </c>
      <c r="AO242" s="14">
        <f t="shared" si="81"/>
        <v>0</v>
      </c>
      <c r="AP242" s="12">
        <f t="shared" si="82"/>
        <v>0</v>
      </c>
      <c r="AQ242" s="12">
        <f t="shared" si="83"/>
        <v>0</v>
      </c>
      <c r="AR242" s="12">
        <f t="shared" si="84"/>
        <v>0</v>
      </c>
      <c r="AS242" s="17">
        <f t="shared" si="85"/>
        <v>0</v>
      </c>
      <c r="AT242" s="14">
        <f t="shared" si="86"/>
        <v>0</v>
      </c>
      <c r="AU242" s="12">
        <f t="shared" si="87"/>
        <v>0</v>
      </c>
      <c r="AV242" s="12">
        <f t="shared" si="88"/>
        <v>0</v>
      </c>
      <c r="AW242" s="12">
        <f t="shared" si="89"/>
        <v>0</v>
      </c>
      <c r="AX242" s="17">
        <f t="shared" si="90"/>
        <v>0</v>
      </c>
      <c r="AY242" s="14">
        <f t="shared" si="91"/>
        <v>0</v>
      </c>
      <c r="AZ242" s="12">
        <f t="shared" si="92"/>
        <v>0</v>
      </c>
      <c r="BA242" s="12">
        <f t="shared" si="93"/>
        <v>0</v>
      </c>
      <c r="BB242" s="12">
        <f t="shared" si="94"/>
        <v>0</v>
      </c>
      <c r="BC242" s="13">
        <f t="shared" si="95"/>
        <v>0</v>
      </c>
    </row>
    <row r="243" spans="1:55" ht="13">
      <c r="A243" s="19" t="s">
        <v>651</v>
      </c>
      <c r="B243" s="12" t="s">
        <v>1191</v>
      </c>
      <c r="C243" s="12" t="s">
        <v>81</v>
      </c>
      <c r="D243" s="12" t="s">
        <v>163</v>
      </c>
      <c r="E243" s="13" t="s">
        <v>1740</v>
      </c>
      <c r="F243" s="11">
        <v>0</v>
      </c>
      <c r="G243" s="12">
        <v>0</v>
      </c>
      <c r="H243" s="12">
        <v>0</v>
      </c>
      <c r="I243" s="13">
        <v>0</v>
      </c>
      <c r="J243" s="30"/>
      <c r="K243" s="14">
        <v>0</v>
      </c>
      <c r="L243" s="12">
        <v>0</v>
      </c>
      <c r="M243" s="129">
        <v>0</v>
      </c>
      <c r="N243" s="13">
        <v>0</v>
      </c>
      <c r="O243" s="30"/>
      <c r="P243" s="14">
        <v>0</v>
      </c>
      <c r="Q243" s="12">
        <v>0</v>
      </c>
      <c r="R243" s="12">
        <v>0</v>
      </c>
      <c r="S243" s="13">
        <v>0</v>
      </c>
      <c r="T243" s="30"/>
      <c r="U243" s="14">
        <v>0</v>
      </c>
      <c r="V243" s="12">
        <v>0</v>
      </c>
      <c r="W243" s="12">
        <v>0</v>
      </c>
      <c r="X243" s="13">
        <v>0</v>
      </c>
      <c r="Y243" s="30"/>
      <c r="Z243" s="14">
        <v>0</v>
      </c>
      <c r="AA243" s="12">
        <v>0</v>
      </c>
      <c r="AB243" s="12">
        <v>0</v>
      </c>
      <c r="AC243" s="13">
        <v>0</v>
      </c>
      <c r="AD243" s="30"/>
      <c r="AE243" s="34">
        <f t="shared" si="72"/>
        <v>0</v>
      </c>
      <c r="AF243" s="15">
        <f t="shared" si="73"/>
        <v>0</v>
      </c>
      <c r="AG243" s="16">
        <f t="shared" si="74"/>
        <v>0</v>
      </c>
      <c r="AH243" s="48">
        <f t="shared" si="75"/>
        <v>0</v>
      </c>
      <c r="AI243" s="30"/>
      <c r="AJ243" s="14">
        <f t="shared" si="76"/>
        <v>0</v>
      </c>
      <c r="AK243" s="12">
        <f t="shared" si="77"/>
        <v>0</v>
      </c>
      <c r="AL243" s="12">
        <f t="shared" si="78"/>
        <v>0</v>
      </c>
      <c r="AM243" s="12">
        <f t="shared" si="79"/>
        <v>0</v>
      </c>
      <c r="AN243" s="17">
        <f t="shared" si="80"/>
        <v>0</v>
      </c>
      <c r="AO243" s="14">
        <f t="shared" si="81"/>
        <v>0</v>
      </c>
      <c r="AP243" s="12">
        <f t="shared" si="82"/>
        <v>0</v>
      </c>
      <c r="AQ243" s="12">
        <f t="shared" si="83"/>
        <v>0</v>
      </c>
      <c r="AR243" s="12">
        <f t="shared" si="84"/>
        <v>0</v>
      </c>
      <c r="AS243" s="17">
        <f t="shared" si="85"/>
        <v>0</v>
      </c>
      <c r="AT243" s="14">
        <f t="shared" si="86"/>
        <v>0</v>
      </c>
      <c r="AU243" s="12">
        <f t="shared" si="87"/>
        <v>0</v>
      </c>
      <c r="AV243" s="12">
        <f t="shared" si="88"/>
        <v>0</v>
      </c>
      <c r="AW243" s="12">
        <f t="shared" si="89"/>
        <v>0</v>
      </c>
      <c r="AX243" s="17">
        <f t="shared" si="90"/>
        <v>0</v>
      </c>
      <c r="AY243" s="14">
        <f t="shared" si="91"/>
        <v>0</v>
      </c>
      <c r="AZ243" s="12">
        <f t="shared" si="92"/>
        <v>0</v>
      </c>
      <c r="BA243" s="12">
        <f t="shared" si="93"/>
        <v>0</v>
      </c>
      <c r="BB243" s="12">
        <f t="shared" si="94"/>
        <v>0</v>
      </c>
      <c r="BC243" s="13">
        <f t="shared" si="95"/>
        <v>0</v>
      </c>
    </row>
    <row r="244" spans="1:55" ht="13">
      <c r="A244" s="19" t="s">
        <v>652</v>
      </c>
      <c r="B244" s="12" t="s">
        <v>1783</v>
      </c>
      <c r="C244" s="12" t="s">
        <v>280</v>
      </c>
      <c r="D244" s="12" t="s">
        <v>278</v>
      </c>
      <c r="E244" s="13" t="s">
        <v>1741</v>
      </c>
      <c r="F244" s="11">
        <v>0</v>
      </c>
      <c r="G244" s="12">
        <v>0</v>
      </c>
      <c r="H244" s="12">
        <v>0</v>
      </c>
      <c r="I244" s="13">
        <v>20</v>
      </c>
      <c r="J244" s="30"/>
      <c r="K244" s="14">
        <v>0</v>
      </c>
      <c r="L244" s="12">
        <v>0</v>
      </c>
      <c r="M244" s="129">
        <v>0</v>
      </c>
      <c r="N244" s="13">
        <v>20</v>
      </c>
      <c r="O244" s="30"/>
      <c r="P244" s="14">
        <v>0</v>
      </c>
      <c r="Q244" s="12">
        <v>1</v>
      </c>
      <c r="R244" s="12">
        <v>1.7</v>
      </c>
      <c r="S244" s="13">
        <v>133</v>
      </c>
      <c r="T244" s="30"/>
      <c r="U244" s="14">
        <v>0</v>
      </c>
      <c r="V244" s="12">
        <v>0</v>
      </c>
      <c r="W244" s="12">
        <v>0</v>
      </c>
      <c r="X244" s="13">
        <v>20</v>
      </c>
      <c r="Y244" s="30"/>
      <c r="Z244" s="14">
        <v>0</v>
      </c>
      <c r="AA244" s="12">
        <v>0</v>
      </c>
      <c r="AB244" s="12">
        <v>0</v>
      </c>
      <c r="AC244" s="13">
        <v>0</v>
      </c>
      <c r="AD244" s="30"/>
      <c r="AE244" s="34">
        <f t="shared" si="72"/>
        <v>0</v>
      </c>
      <c r="AF244" s="15">
        <f t="shared" si="73"/>
        <v>1</v>
      </c>
      <c r="AG244" s="16">
        <f t="shared" si="74"/>
        <v>1.7</v>
      </c>
      <c r="AH244" s="48">
        <f t="shared" si="75"/>
        <v>193</v>
      </c>
      <c r="AI244" s="30"/>
      <c r="AJ244" s="14">
        <f t="shared" si="76"/>
        <v>20</v>
      </c>
      <c r="AK244" s="12">
        <f t="shared" si="77"/>
        <v>20</v>
      </c>
      <c r="AL244" s="12">
        <f t="shared" si="78"/>
        <v>133</v>
      </c>
      <c r="AM244" s="12">
        <f t="shared" si="79"/>
        <v>20</v>
      </c>
      <c r="AN244" s="17">
        <f t="shared" si="80"/>
        <v>0</v>
      </c>
      <c r="AO244" s="14">
        <f t="shared" si="81"/>
        <v>0</v>
      </c>
      <c r="AP244" s="12">
        <f t="shared" si="82"/>
        <v>0</v>
      </c>
      <c r="AQ244" s="12">
        <f t="shared" si="83"/>
        <v>0</v>
      </c>
      <c r="AR244" s="12">
        <f t="shared" si="84"/>
        <v>0</v>
      </c>
      <c r="AS244" s="17">
        <f t="shared" si="85"/>
        <v>0</v>
      </c>
      <c r="AT244" s="14">
        <f t="shared" si="86"/>
        <v>0</v>
      </c>
      <c r="AU244" s="12">
        <f t="shared" si="87"/>
        <v>0</v>
      </c>
      <c r="AV244" s="12">
        <f t="shared" si="88"/>
        <v>1</v>
      </c>
      <c r="AW244" s="12">
        <f t="shared" si="89"/>
        <v>0</v>
      </c>
      <c r="AX244" s="17">
        <f t="shared" si="90"/>
        <v>0</v>
      </c>
      <c r="AY244" s="14">
        <f t="shared" si="91"/>
        <v>0</v>
      </c>
      <c r="AZ244" s="12">
        <f t="shared" si="92"/>
        <v>0</v>
      </c>
      <c r="BA244" s="12">
        <f t="shared" si="93"/>
        <v>1.7</v>
      </c>
      <c r="BB244" s="12">
        <f t="shared" si="94"/>
        <v>0</v>
      </c>
      <c r="BC244" s="13">
        <f t="shared" si="95"/>
        <v>0</v>
      </c>
    </row>
    <row r="245" spans="1:55" ht="13">
      <c r="A245" s="19" t="s">
        <v>653</v>
      </c>
      <c r="B245" s="12" t="s">
        <v>15</v>
      </c>
      <c r="C245" s="12" t="s">
        <v>46</v>
      </c>
      <c r="D245" s="12" t="s">
        <v>270</v>
      </c>
      <c r="E245" s="13" t="s">
        <v>1205</v>
      </c>
      <c r="F245" s="11">
        <v>0</v>
      </c>
      <c r="G245" s="12">
        <v>0</v>
      </c>
      <c r="H245" s="12">
        <v>0</v>
      </c>
      <c r="I245" s="13">
        <v>20</v>
      </c>
      <c r="J245" s="30"/>
      <c r="K245" s="14">
        <v>0</v>
      </c>
      <c r="L245" s="12">
        <v>1</v>
      </c>
      <c r="M245" s="129">
        <v>1.8</v>
      </c>
      <c r="N245" s="13">
        <v>186</v>
      </c>
      <c r="O245" s="30"/>
      <c r="P245" s="14">
        <v>0</v>
      </c>
      <c r="Q245" s="12">
        <v>0</v>
      </c>
      <c r="R245" s="12">
        <v>0</v>
      </c>
      <c r="S245" s="13">
        <v>20</v>
      </c>
      <c r="T245" s="30"/>
      <c r="U245" s="14">
        <v>1</v>
      </c>
      <c r="V245" s="12">
        <v>0</v>
      </c>
      <c r="W245" s="12">
        <v>1.4</v>
      </c>
      <c r="X245" s="13">
        <v>195</v>
      </c>
      <c r="Y245" s="30"/>
      <c r="Z245" s="14">
        <v>0</v>
      </c>
      <c r="AA245" s="12">
        <v>2</v>
      </c>
      <c r="AB245" s="12">
        <v>4.5</v>
      </c>
      <c r="AC245" s="13">
        <v>191</v>
      </c>
      <c r="AD245" s="30"/>
      <c r="AE245" s="34">
        <f t="shared" si="72"/>
        <v>1</v>
      </c>
      <c r="AF245" s="15">
        <f t="shared" si="73"/>
        <v>3</v>
      </c>
      <c r="AG245" s="16">
        <f t="shared" si="74"/>
        <v>7.6999999999999993</v>
      </c>
      <c r="AH245" s="48">
        <f t="shared" si="75"/>
        <v>592</v>
      </c>
      <c r="AI245" s="30"/>
      <c r="AJ245" s="14">
        <f t="shared" si="76"/>
        <v>20</v>
      </c>
      <c r="AK245" s="12">
        <f t="shared" si="77"/>
        <v>186</v>
      </c>
      <c r="AL245" s="12">
        <f t="shared" si="78"/>
        <v>20</v>
      </c>
      <c r="AM245" s="12">
        <f t="shared" si="79"/>
        <v>195</v>
      </c>
      <c r="AN245" s="17">
        <f t="shared" si="80"/>
        <v>191</v>
      </c>
      <c r="AO245" s="14">
        <f t="shared" si="81"/>
        <v>0</v>
      </c>
      <c r="AP245" s="12">
        <f t="shared" si="82"/>
        <v>0</v>
      </c>
      <c r="AQ245" s="12">
        <f t="shared" si="83"/>
        <v>0</v>
      </c>
      <c r="AR245" s="12">
        <f t="shared" si="84"/>
        <v>1</v>
      </c>
      <c r="AS245" s="17">
        <f t="shared" si="85"/>
        <v>0</v>
      </c>
      <c r="AT245" s="14">
        <f t="shared" si="86"/>
        <v>0</v>
      </c>
      <c r="AU245" s="12">
        <f t="shared" si="87"/>
        <v>1</v>
      </c>
      <c r="AV245" s="12">
        <f t="shared" si="88"/>
        <v>0</v>
      </c>
      <c r="AW245" s="12">
        <f t="shared" si="89"/>
        <v>0</v>
      </c>
      <c r="AX245" s="17">
        <f t="shared" si="90"/>
        <v>2</v>
      </c>
      <c r="AY245" s="14">
        <f t="shared" si="91"/>
        <v>0</v>
      </c>
      <c r="AZ245" s="12">
        <f t="shared" si="92"/>
        <v>1.8</v>
      </c>
      <c r="BA245" s="12">
        <f t="shared" si="93"/>
        <v>0</v>
      </c>
      <c r="BB245" s="12">
        <f t="shared" si="94"/>
        <v>1.4</v>
      </c>
      <c r="BC245" s="13">
        <f t="shared" si="95"/>
        <v>4.5</v>
      </c>
    </row>
    <row r="246" spans="1:55" ht="13">
      <c r="A246" s="19" t="s">
        <v>654</v>
      </c>
      <c r="B246" s="12" t="s">
        <v>1193</v>
      </c>
      <c r="C246" s="12" t="s">
        <v>234</v>
      </c>
      <c r="D246" s="12" t="s">
        <v>212</v>
      </c>
      <c r="E246" s="13" t="s">
        <v>1741</v>
      </c>
      <c r="F246" s="11">
        <v>0</v>
      </c>
      <c r="G246" s="12">
        <v>0</v>
      </c>
      <c r="H246" s="12">
        <v>0</v>
      </c>
      <c r="I246" s="13">
        <v>0</v>
      </c>
      <c r="J246" s="30"/>
      <c r="K246" s="14">
        <v>0</v>
      </c>
      <c r="L246" s="12">
        <v>0</v>
      </c>
      <c r="M246" s="129">
        <v>0</v>
      </c>
      <c r="N246" s="13">
        <v>0</v>
      </c>
      <c r="O246" s="30"/>
      <c r="P246" s="14">
        <v>0</v>
      </c>
      <c r="Q246" s="12">
        <v>0</v>
      </c>
      <c r="R246" s="12">
        <v>0</v>
      </c>
      <c r="S246" s="13">
        <v>0</v>
      </c>
      <c r="T246" s="30"/>
      <c r="U246" s="14">
        <v>0</v>
      </c>
      <c r="V246" s="12">
        <v>0</v>
      </c>
      <c r="W246" s="12">
        <v>0</v>
      </c>
      <c r="X246" s="13">
        <v>0</v>
      </c>
      <c r="Y246" s="30"/>
      <c r="Z246" s="14">
        <v>0</v>
      </c>
      <c r="AA246" s="12">
        <v>0</v>
      </c>
      <c r="AB246" s="12">
        <v>0</v>
      </c>
      <c r="AC246" s="13">
        <v>0</v>
      </c>
      <c r="AD246" s="30"/>
      <c r="AE246" s="34">
        <f t="shared" si="72"/>
        <v>0</v>
      </c>
      <c r="AF246" s="15">
        <f t="shared" si="73"/>
        <v>0</v>
      </c>
      <c r="AG246" s="16">
        <f t="shared" si="74"/>
        <v>0</v>
      </c>
      <c r="AH246" s="48">
        <f t="shared" si="75"/>
        <v>0</v>
      </c>
      <c r="AI246" s="30"/>
      <c r="AJ246" s="14">
        <f t="shared" si="76"/>
        <v>0</v>
      </c>
      <c r="AK246" s="12">
        <f t="shared" si="77"/>
        <v>0</v>
      </c>
      <c r="AL246" s="12">
        <f t="shared" si="78"/>
        <v>0</v>
      </c>
      <c r="AM246" s="12">
        <f t="shared" si="79"/>
        <v>0</v>
      </c>
      <c r="AN246" s="17">
        <f t="shared" si="80"/>
        <v>0</v>
      </c>
      <c r="AO246" s="14">
        <f t="shared" si="81"/>
        <v>0</v>
      </c>
      <c r="AP246" s="12">
        <f t="shared" si="82"/>
        <v>0</v>
      </c>
      <c r="AQ246" s="12">
        <f t="shared" si="83"/>
        <v>0</v>
      </c>
      <c r="AR246" s="12">
        <f t="shared" si="84"/>
        <v>0</v>
      </c>
      <c r="AS246" s="17">
        <f t="shared" si="85"/>
        <v>0</v>
      </c>
      <c r="AT246" s="14">
        <f t="shared" si="86"/>
        <v>0</v>
      </c>
      <c r="AU246" s="12">
        <f t="shared" si="87"/>
        <v>0</v>
      </c>
      <c r="AV246" s="12">
        <f t="shared" si="88"/>
        <v>0</v>
      </c>
      <c r="AW246" s="12">
        <f t="shared" si="89"/>
        <v>0</v>
      </c>
      <c r="AX246" s="17">
        <f t="shared" si="90"/>
        <v>0</v>
      </c>
      <c r="AY246" s="14">
        <f t="shared" si="91"/>
        <v>0</v>
      </c>
      <c r="AZ246" s="12">
        <f t="shared" si="92"/>
        <v>0</v>
      </c>
      <c r="BA246" s="12">
        <f t="shared" si="93"/>
        <v>0</v>
      </c>
      <c r="BB246" s="12">
        <f t="shared" si="94"/>
        <v>0</v>
      </c>
      <c r="BC246" s="13">
        <f t="shared" si="95"/>
        <v>0</v>
      </c>
    </row>
    <row r="247" spans="1:55" ht="13">
      <c r="A247" s="19" t="s">
        <v>655</v>
      </c>
      <c r="B247" s="12" t="s">
        <v>17</v>
      </c>
      <c r="C247" s="12" t="s">
        <v>1864</v>
      </c>
      <c r="D247" s="12" t="s">
        <v>108</v>
      </c>
      <c r="E247" s="13" t="s">
        <v>1199</v>
      </c>
      <c r="F247" s="11">
        <v>0</v>
      </c>
      <c r="G247" s="12">
        <v>0</v>
      </c>
      <c r="H247" s="12">
        <v>0</v>
      </c>
      <c r="I247" s="13">
        <v>0</v>
      </c>
      <c r="J247" s="30"/>
      <c r="K247" s="14">
        <v>1</v>
      </c>
      <c r="L247" s="12">
        <v>0</v>
      </c>
      <c r="M247" s="129">
        <v>1.7</v>
      </c>
      <c r="N247" s="13">
        <v>184</v>
      </c>
      <c r="O247" s="30"/>
      <c r="P247" s="14">
        <v>0</v>
      </c>
      <c r="Q247" s="12">
        <v>1</v>
      </c>
      <c r="R247" s="12">
        <v>2.2999999999999998</v>
      </c>
      <c r="S247" s="13">
        <v>141</v>
      </c>
      <c r="T247" s="30"/>
      <c r="U247" s="14">
        <v>1</v>
      </c>
      <c r="V247" s="12">
        <v>1</v>
      </c>
      <c r="W247" s="12">
        <v>10.7</v>
      </c>
      <c r="X247" s="13">
        <v>266</v>
      </c>
      <c r="Y247" s="30"/>
      <c r="Z247" s="14">
        <v>0</v>
      </c>
      <c r="AA247" s="12">
        <v>3</v>
      </c>
      <c r="AB247" s="12">
        <v>14.399999999999999</v>
      </c>
      <c r="AC247" s="13">
        <v>232</v>
      </c>
      <c r="AD247" s="30"/>
      <c r="AE247" s="34">
        <f t="shared" si="72"/>
        <v>2</v>
      </c>
      <c r="AF247" s="15">
        <f t="shared" si="73"/>
        <v>5</v>
      </c>
      <c r="AG247" s="16">
        <f t="shared" si="74"/>
        <v>29.099999999999998</v>
      </c>
      <c r="AH247" s="48">
        <f t="shared" si="75"/>
        <v>823</v>
      </c>
      <c r="AI247" s="30"/>
      <c r="AJ247" s="14">
        <f t="shared" si="76"/>
        <v>0</v>
      </c>
      <c r="AK247" s="12">
        <f t="shared" si="77"/>
        <v>184</v>
      </c>
      <c r="AL247" s="12">
        <f t="shared" si="78"/>
        <v>141</v>
      </c>
      <c r="AM247" s="12">
        <f t="shared" si="79"/>
        <v>266</v>
      </c>
      <c r="AN247" s="17">
        <f t="shared" si="80"/>
        <v>232</v>
      </c>
      <c r="AO247" s="14">
        <f t="shared" si="81"/>
        <v>0</v>
      </c>
      <c r="AP247" s="12">
        <f t="shared" si="82"/>
        <v>1</v>
      </c>
      <c r="AQ247" s="12">
        <f t="shared" si="83"/>
        <v>0</v>
      </c>
      <c r="AR247" s="12">
        <f t="shared" si="84"/>
        <v>1</v>
      </c>
      <c r="AS247" s="17">
        <f t="shared" si="85"/>
        <v>0</v>
      </c>
      <c r="AT247" s="14">
        <f t="shared" si="86"/>
        <v>0</v>
      </c>
      <c r="AU247" s="12">
        <f t="shared" si="87"/>
        <v>0</v>
      </c>
      <c r="AV247" s="12">
        <f t="shared" si="88"/>
        <v>1</v>
      </c>
      <c r="AW247" s="12">
        <f t="shared" si="89"/>
        <v>1</v>
      </c>
      <c r="AX247" s="17">
        <f t="shared" si="90"/>
        <v>3</v>
      </c>
      <c r="AY247" s="14">
        <f t="shared" si="91"/>
        <v>0</v>
      </c>
      <c r="AZ247" s="12">
        <f t="shared" si="92"/>
        <v>1.7</v>
      </c>
      <c r="BA247" s="12">
        <f t="shared" si="93"/>
        <v>2.2999999999999998</v>
      </c>
      <c r="BB247" s="12">
        <f t="shared" si="94"/>
        <v>10.7</v>
      </c>
      <c r="BC247" s="13">
        <f t="shared" si="95"/>
        <v>14.399999999999999</v>
      </c>
    </row>
    <row r="248" spans="1:55" ht="13">
      <c r="A248" s="19" t="s">
        <v>656</v>
      </c>
      <c r="B248" s="12" t="s">
        <v>14</v>
      </c>
      <c r="C248" s="12" t="s">
        <v>1788</v>
      </c>
      <c r="D248" s="12" t="s">
        <v>1633</v>
      </c>
      <c r="E248" s="13" t="s">
        <v>1741</v>
      </c>
      <c r="F248" s="11">
        <v>0</v>
      </c>
      <c r="G248" s="12">
        <v>0</v>
      </c>
      <c r="H248" s="12">
        <v>0</v>
      </c>
      <c r="I248" s="13">
        <v>20</v>
      </c>
      <c r="J248" s="30"/>
      <c r="K248" s="14">
        <v>0</v>
      </c>
      <c r="L248" s="12">
        <v>0</v>
      </c>
      <c r="M248" s="129">
        <v>0</v>
      </c>
      <c r="N248" s="13">
        <v>20</v>
      </c>
      <c r="O248" s="30"/>
      <c r="P248" s="14">
        <v>0</v>
      </c>
      <c r="Q248" s="12">
        <v>2</v>
      </c>
      <c r="R248" s="12">
        <v>7.6999999999999993</v>
      </c>
      <c r="S248" s="13">
        <v>205</v>
      </c>
      <c r="T248" s="30"/>
      <c r="U248" s="14">
        <v>1</v>
      </c>
      <c r="V248" s="12">
        <v>0</v>
      </c>
      <c r="W248" s="12">
        <v>1.7</v>
      </c>
      <c r="X248" s="13">
        <v>200</v>
      </c>
      <c r="Y248" s="30"/>
      <c r="Z248" s="14">
        <v>0</v>
      </c>
      <c r="AA248" s="12">
        <v>2</v>
      </c>
      <c r="AB248" s="12">
        <v>2.7</v>
      </c>
      <c r="AC248" s="13">
        <v>176</v>
      </c>
      <c r="AD248" s="30"/>
      <c r="AE248" s="34">
        <f t="shared" si="72"/>
        <v>1</v>
      </c>
      <c r="AF248" s="15">
        <f t="shared" si="73"/>
        <v>4</v>
      </c>
      <c r="AG248" s="16">
        <f t="shared" si="74"/>
        <v>12.099999999999998</v>
      </c>
      <c r="AH248" s="48">
        <f t="shared" si="75"/>
        <v>601</v>
      </c>
      <c r="AI248" s="30"/>
      <c r="AJ248" s="14">
        <f t="shared" si="76"/>
        <v>20</v>
      </c>
      <c r="AK248" s="12">
        <f t="shared" si="77"/>
        <v>20</v>
      </c>
      <c r="AL248" s="12">
        <f t="shared" si="78"/>
        <v>205</v>
      </c>
      <c r="AM248" s="12">
        <f t="shared" si="79"/>
        <v>200</v>
      </c>
      <c r="AN248" s="17">
        <f t="shared" si="80"/>
        <v>176</v>
      </c>
      <c r="AO248" s="14">
        <f t="shared" si="81"/>
        <v>0</v>
      </c>
      <c r="AP248" s="12">
        <f t="shared" si="82"/>
        <v>0</v>
      </c>
      <c r="AQ248" s="12">
        <f t="shared" si="83"/>
        <v>0</v>
      </c>
      <c r="AR248" s="12">
        <f t="shared" si="84"/>
        <v>1</v>
      </c>
      <c r="AS248" s="17">
        <f t="shared" si="85"/>
        <v>0</v>
      </c>
      <c r="AT248" s="14">
        <f t="shared" si="86"/>
        <v>0</v>
      </c>
      <c r="AU248" s="12">
        <f t="shared" si="87"/>
        <v>0</v>
      </c>
      <c r="AV248" s="12">
        <f t="shared" si="88"/>
        <v>2</v>
      </c>
      <c r="AW248" s="12">
        <f t="shared" si="89"/>
        <v>0</v>
      </c>
      <c r="AX248" s="17">
        <f t="shared" si="90"/>
        <v>2</v>
      </c>
      <c r="AY248" s="14">
        <f t="shared" si="91"/>
        <v>0</v>
      </c>
      <c r="AZ248" s="12">
        <f t="shared" si="92"/>
        <v>0</v>
      </c>
      <c r="BA248" s="12">
        <f t="shared" si="93"/>
        <v>7.6999999999999993</v>
      </c>
      <c r="BB248" s="12">
        <f t="shared" si="94"/>
        <v>1.7</v>
      </c>
      <c r="BC248" s="13">
        <f t="shared" si="95"/>
        <v>2.7</v>
      </c>
    </row>
    <row r="249" spans="1:55" ht="13">
      <c r="A249" s="19" t="s">
        <v>657</v>
      </c>
      <c r="B249" s="12" t="s">
        <v>1192</v>
      </c>
      <c r="C249" s="12" t="s">
        <v>1711</v>
      </c>
      <c r="D249" s="12" t="s">
        <v>1712</v>
      </c>
      <c r="E249" s="13" t="s">
        <v>1205</v>
      </c>
      <c r="F249" s="11">
        <v>0</v>
      </c>
      <c r="G249" s="12">
        <v>0</v>
      </c>
      <c r="H249" s="12">
        <v>0</v>
      </c>
      <c r="I249" s="13">
        <v>0</v>
      </c>
      <c r="J249" s="30"/>
      <c r="K249" s="14">
        <v>0</v>
      </c>
      <c r="L249" s="12">
        <v>0</v>
      </c>
      <c r="M249" s="129">
        <v>0</v>
      </c>
      <c r="N249" s="13">
        <v>0</v>
      </c>
      <c r="O249" s="30"/>
      <c r="P249" s="14">
        <v>0</v>
      </c>
      <c r="Q249" s="12">
        <v>0</v>
      </c>
      <c r="R249" s="12">
        <v>0</v>
      </c>
      <c r="S249" s="13">
        <v>0</v>
      </c>
      <c r="T249" s="30"/>
      <c r="U249" s="14">
        <v>0</v>
      </c>
      <c r="V249" s="12">
        <v>0</v>
      </c>
      <c r="W249" s="12">
        <v>0</v>
      </c>
      <c r="X249" s="13">
        <v>0</v>
      </c>
      <c r="Y249" s="30"/>
      <c r="Z249" s="14">
        <v>0</v>
      </c>
      <c r="AA249" s="12">
        <v>0</v>
      </c>
      <c r="AB249" s="12">
        <v>0</v>
      </c>
      <c r="AC249" s="13">
        <v>0</v>
      </c>
      <c r="AD249" s="30"/>
      <c r="AE249" s="34">
        <f t="shared" si="72"/>
        <v>0</v>
      </c>
      <c r="AF249" s="15">
        <f t="shared" si="73"/>
        <v>0</v>
      </c>
      <c r="AG249" s="16">
        <f t="shared" si="74"/>
        <v>0</v>
      </c>
      <c r="AH249" s="48">
        <f t="shared" si="75"/>
        <v>0</v>
      </c>
      <c r="AI249" s="30"/>
      <c r="AJ249" s="14">
        <f t="shared" si="76"/>
        <v>0</v>
      </c>
      <c r="AK249" s="12">
        <f t="shared" si="77"/>
        <v>0</v>
      </c>
      <c r="AL249" s="12">
        <f t="shared" si="78"/>
        <v>0</v>
      </c>
      <c r="AM249" s="12">
        <f t="shared" si="79"/>
        <v>0</v>
      </c>
      <c r="AN249" s="17">
        <f t="shared" si="80"/>
        <v>0</v>
      </c>
      <c r="AO249" s="14">
        <f t="shared" si="81"/>
        <v>0</v>
      </c>
      <c r="AP249" s="12">
        <f t="shared" si="82"/>
        <v>0</v>
      </c>
      <c r="AQ249" s="12">
        <f t="shared" si="83"/>
        <v>0</v>
      </c>
      <c r="AR249" s="12">
        <f t="shared" si="84"/>
        <v>0</v>
      </c>
      <c r="AS249" s="17">
        <f t="shared" si="85"/>
        <v>0</v>
      </c>
      <c r="AT249" s="14">
        <f t="shared" si="86"/>
        <v>0</v>
      </c>
      <c r="AU249" s="12">
        <f t="shared" si="87"/>
        <v>0</v>
      </c>
      <c r="AV249" s="12">
        <f t="shared" si="88"/>
        <v>0</v>
      </c>
      <c r="AW249" s="12">
        <f t="shared" si="89"/>
        <v>0</v>
      </c>
      <c r="AX249" s="17">
        <f t="shared" si="90"/>
        <v>0</v>
      </c>
      <c r="AY249" s="14">
        <f t="shared" si="91"/>
        <v>0</v>
      </c>
      <c r="AZ249" s="12">
        <f t="shared" si="92"/>
        <v>0</v>
      </c>
      <c r="BA249" s="12">
        <f t="shared" si="93"/>
        <v>0</v>
      </c>
      <c r="BB249" s="12">
        <f t="shared" si="94"/>
        <v>0</v>
      </c>
      <c r="BC249" s="13">
        <f t="shared" si="95"/>
        <v>0</v>
      </c>
    </row>
    <row r="250" spans="1:55" ht="13">
      <c r="A250" s="19" t="s">
        <v>658</v>
      </c>
      <c r="B250" s="12" t="s">
        <v>15</v>
      </c>
      <c r="C250" s="12" t="s">
        <v>2036</v>
      </c>
      <c r="D250" s="12" t="s">
        <v>269</v>
      </c>
      <c r="E250" s="13" t="s">
        <v>1767</v>
      </c>
      <c r="F250" s="11">
        <v>0</v>
      </c>
      <c r="G250" s="12">
        <v>0</v>
      </c>
      <c r="H250" s="12">
        <v>0</v>
      </c>
      <c r="I250" s="13">
        <v>0</v>
      </c>
      <c r="J250" s="30"/>
      <c r="K250" s="14">
        <v>0</v>
      </c>
      <c r="L250" s="12">
        <v>0</v>
      </c>
      <c r="M250" s="129">
        <v>0</v>
      </c>
      <c r="N250" s="13">
        <v>20</v>
      </c>
      <c r="O250" s="30"/>
      <c r="P250" s="14">
        <v>0</v>
      </c>
      <c r="Q250" s="12">
        <v>0</v>
      </c>
      <c r="R250" s="12">
        <v>0</v>
      </c>
      <c r="S250" s="13">
        <v>0</v>
      </c>
      <c r="T250" s="30"/>
      <c r="U250" s="14">
        <v>0</v>
      </c>
      <c r="V250" s="12">
        <v>0</v>
      </c>
      <c r="W250" s="12">
        <v>0</v>
      </c>
      <c r="X250" s="13">
        <v>0</v>
      </c>
      <c r="Y250" s="30"/>
      <c r="Z250" s="14">
        <v>0</v>
      </c>
      <c r="AA250" s="12">
        <v>0</v>
      </c>
      <c r="AB250" s="12">
        <v>0</v>
      </c>
      <c r="AC250" s="13">
        <v>0</v>
      </c>
      <c r="AD250" s="30"/>
      <c r="AE250" s="34">
        <f t="shared" si="72"/>
        <v>0</v>
      </c>
      <c r="AF250" s="15">
        <f t="shared" si="73"/>
        <v>0</v>
      </c>
      <c r="AG250" s="16">
        <f t="shared" si="74"/>
        <v>0</v>
      </c>
      <c r="AH250" s="48">
        <f t="shared" si="75"/>
        <v>20</v>
      </c>
      <c r="AI250" s="30"/>
      <c r="AJ250" s="14">
        <f t="shared" si="76"/>
        <v>0</v>
      </c>
      <c r="AK250" s="12">
        <f t="shared" si="77"/>
        <v>20</v>
      </c>
      <c r="AL250" s="12">
        <f t="shared" si="78"/>
        <v>0</v>
      </c>
      <c r="AM250" s="12">
        <f t="shared" si="79"/>
        <v>0</v>
      </c>
      <c r="AN250" s="17">
        <f t="shared" si="80"/>
        <v>0</v>
      </c>
      <c r="AO250" s="14">
        <f t="shared" si="81"/>
        <v>0</v>
      </c>
      <c r="AP250" s="12">
        <f t="shared" si="82"/>
        <v>0</v>
      </c>
      <c r="AQ250" s="12">
        <f t="shared" si="83"/>
        <v>0</v>
      </c>
      <c r="AR250" s="12">
        <f t="shared" si="84"/>
        <v>0</v>
      </c>
      <c r="AS250" s="17">
        <f t="shared" si="85"/>
        <v>0</v>
      </c>
      <c r="AT250" s="14">
        <f t="shared" si="86"/>
        <v>0</v>
      </c>
      <c r="AU250" s="12">
        <f t="shared" si="87"/>
        <v>0</v>
      </c>
      <c r="AV250" s="12">
        <f t="shared" si="88"/>
        <v>0</v>
      </c>
      <c r="AW250" s="12">
        <f t="shared" si="89"/>
        <v>0</v>
      </c>
      <c r="AX250" s="17">
        <f t="shared" si="90"/>
        <v>0</v>
      </c>
      <c r="AY250" s="14">
        <f t="shared" si="91"/>
        <v>0</v>
      </c>
      <c r="AZ250" s="12">
        <f t="shared" si="92"/>
        <v>0</v>
      </c>
      <c r="BA250" s="12">
        <f t="shared" si="93"/>
        <v>0</v>
      </c>
      <c r="BB250" s="12">
        <f t="shared" si="94"/>
        <v>0</v>
      </c>
      <c r="BC250" s="13">
        <f t="shared" si="95"/>
        <v>0</v>
      </c>
    </row>
    <row r="251" spans="1:55" ht="13">
      <c r="A251" s="19" t="s">
        <v>659</v>
      </c>
      <c r="B251" s="12" t="s">
        <v>1785</v>
      </c>
      <c r="C251" s="12" t="s">
        <v>1789</v>
      </c>
      <c r="D251" s="12" t="s">
        <v>1790</v>
      </c>
      <c r="E251" s="13" t="s">
        <v>1198</v>
      </c>
      <c r="F251" s="11">
        <v>0</v>
      </c>
      <c r="G251" s="12">
        <v>0</v>
      </c>
      <c r="H251" s="12">
        <v>0</v>
      </c>
      <c r="I251" s="13">
        <v>0</v>
      </c>
      <c r="J251" s="30"/>
      <c r="K251" s="14">
        <v>0</v>
      </c>
      <c r="L251" s="12">
        <v>0</v>
      </c>
      <c r="M251" s="129">
        <v>0</v>
      </c>
      <c r="N251" s="13">
        <v>0</v>
      </c>
      <c r="O251" s="30"/>
      <c r="P251" s="14">
        <v>0</v>
      </c>
      <c r="Q251" s="12">
        <v>0</v>
      </c>
      <c r="R251" s="12">
        <v>0</v>
      </c>
      <c r="S251" s="13">
        <v>0</v>
      </c>
      <c r="T251" s="30"/>
      <c r="U251" s="14">
        <v>0</v>
      </c>
      <c r="V251" s="12">
        <v>0</v>
      </c>
      <c r="W251" s="12">
        <v>0</v>
      </c>
      <c r="X251" s="13">
        <v>0</v>
      </c>
      <c r="Y251" s="30"/>
      <c r="Z251" s="14">
        <v>0</v>
      </c>
      <c r="AA251" s="12">
        <v>0</v>
      </c>
      <c r="AB251" s="12">
        <v>0</v>
      </c>
      <c r="AC251" s="13">
        <v>0</v>
      </c>
      <c r="AD251" s="30"/>
      <c r="AE251" s="34">
        <f t="shared" si="72"/>
        <v>0</v>
      </c>
      <c r="AF251" s="15">
        <f t="shared" si="73"/>
        <v>0</v>
      </c>
      <c r="AG251" s="16">
        <f t="shared" si="74"/>
        <v>0</v>
      </c>
      <c r="AH251" s="48">
        <f t="shared" si="75"/>
        <v>0</v>
      </c>
      <c r="AI251" s="30"/>
      <c r="AJ251" s="14">
        <f t="shared" si="76"/>
        <v>0</v>
      </c>
      <c r="AK251" s="12">
        <f t="shared" si="77"/>
        <v>0</v>
      </c>
      <c r="AL251" s="12">
        <f t="shared" si="78"/>
        <v>0</v>
      </c>
      <c r="AM251" s="12">
        <f t="shared" si="79"/>
        <v>0</v>
      </c>
      <c r="AN251" s="17">
        <f t="shared" si="80"/>
        <v>0</v>
      </c>
      <c r="AO251" s="14">
        <f t="shared" si="81"/>
        <v>0</v>
      </c>
      <c r="AP251" s="12">
        <f t="shared" si="82"/>
        <v>0</v>
      </c>
      <c r="AQ251" s="12">
        <f t="shared" si="83"/>
        <v>0</v>
      </c>
      <c r="AR251" s="12">
        <f t="shared" si="84"/>
        <v>0</v>
      </c>
      <c r="AS251" s="17">
        <f t="shared" si="85"/>
        <v>0</v>
      </c>
      <c r="AT251" s="14">
        <f t="shared" si="86"/>
        <v>0</v>
      </c>
      <c r="AU251" s="12">
        <f t="shared" si="87"/>
        <v>0</v>
      </c>
      <c r="AV251" s="12">
        <f t="shared" si="88"/>
        <v>0</v>
      </c>
      <c r="AW251" s="12">
        <f t="shared" si="89"/>
        <v>0</v>
      </c>
      <c r="AX251" s="17">
        <f t="shared" si="90"/>
        <v>0</v>
      </c>
      <c r="AY251" s="14">
        <f t="shared" si="91"/>
        <v>0</v>
      </c>
      <c r="AZ251" s="12">
        <f t="shared" si="92"/>
        <v>0</v>
      </c>
      <c r="BA251" s="12">
        <f t="shared" si="93"/>
        <v>0</v>
      </c>
      <c r="BB251" s="12">
        <f t="shared" si="94"/>
        <v>0</v>
      </c>
      <c r="BC251" s="13">
        <f t="shared" si="95"/>
        <v>0</v>
      </c>
    </row>
    <row r="252" spans="1:55" ht="13">
      <c r="A252" s="19" t="s">
        <v>660</v>
      </c>
      <c r="B252" s="12" t="s">
        <v>1785</v>
      </c>
      <c r="C252" s="12" t="s">
        <v>292</v>
      </c>
      <c r="D252" s="12" t="s">
        <v>1790</v>
      </c>
      <c r="E252" s="13" t="s">
        <v>1740</v>
      </c>
      <c r="F252" s="11">
        <v>0</v>
      </c>
      <c r="G252" s="12">
        <v>0</v>
      </c>
      <c r="H252" s="12">
        <v>0</v>
      </c>
      <c r="I252" s="13">
        <v>0</v>
      </c>
      <c r="J252" s="30"/>
      <c r="K252" s="14">
        <v>0</v>
      </c>
      <c r="L252" s="12">
        <v>0</v>
      </c>
      <c r="M252" s="129">
        <v>0</v>
      </c>
      <c r="N252" s="13">
        <v>0</v>
      </c>
      <c r="O252" s="30"/>
      <c r="P252" s="14">
        <v>0</v>
      </c>
      <c r="Q252" s="12">
        <v>0</v>
      </c>
      <c r="R252" s="12">
        <v>0</v>
      </c>
      <c r="S252" s="13">
        <v>0</v>
      </c>
      <c r="T252" s="30"/>
      <c r="U252" s="14">
        <v>0</v>
      </c>
      <c r="V252" s="12">
        <v>0</v>
      </c>
      <c r="W252" s="12">
        <v>0</v>
      </c>
      <c r="X252" s="13">
        <v>0</v>
      </c>
      <c r="Y252" s="30"/>
      <c r="Z252" s="14">
        <v>0</v>
      </c>
      <c r="AA252" s="12">
        <v>0</v>
      </c>
      <c r="AB252" s="12">
        <v>0</v>
      </c>
      <c r="AC252" s="13">
        <v>0</v>
      </c>
      <c r="AD252" s="30"/>
      <c r="AE252" s="34">
        <f t="shared" si="72"/>
        <v>0</v>
      </c>
      <c r="AF252" s="15">
        <f t="shared" si="73"/>
        <v>0</v>
      </c>
      <c r="AG252" s="16">
        <f t="shared" si="74"/>
        <v>0</v>
      </c>
      <c r="AH252" s="48">
        <f t="shared" si="75"/>
        <v>0</v>
      </c>
      <c r="AI252" s="30"/>
      <c r="AJ252" s="14">
        <f t="shared" si="76"/>
        <v>0</v>
      </c>
      <c r="AK252" s="12">
        <f t="shared" si="77"/>
        <v>0</v>
      </c>
      <c r="AL252" s="12">
        <f t="shared" si="78"/>
        <v>0</v>
      </c>
      <c r="AM252" s="12">
        <f t="shared" si="79"/>
        <v>0</v>
      </c>
      <c r="AN252" s="17">
        <f t="shared" si="80"/>
        <v>0</v>
      </c>
      <c r="AO252" s="14">
        <f t="shared" si="81"/>
        <v>0</v>
      </c>
      <c r="AP252" s="12">
        <f t="shared" si="82"/>
        <v>0</v>
      </c>
      <c r="AQ252" s="12">
        <f t="shared" si="83"/>
        <v>0</v>
      </c>
      <c r="AR252" s="12">
        <f t="shared" si="84"/>
        <v>0</v>
      </c>
      <c r="AS252" s="17">
        <f t="shared" si="85"/>
        <v>0</v>
      </c>
      <c r="AT252" s="14">
        <f t="shared" si="86"/>
        <v>0</v>
      </c>
      <c r="AU252" s="12">
        <f t="shared" si="87"/>
        <v>0</v>
      </c>
      <c r="AV252" s="12">
        <f t="shared" si="88"/>
        <v>0</v>
      </c>
      <c r="AW252" s="12">
        <f t="shared" si="89"/>
        <v>0</v>
      </c>
      <c r="AX252" s="17">
        <f t="shared" si="90"/>
        <v>0</v>
      </c>
      <c r="AY252" s="14">
        <f t="shared" si="91"/>
        <v>0</v>
      </c>
      <c r="AZ252" s="12">
        <f t="shared" si="92"/>
        <v>0</v>
      </c>
      <c r="BA252" s="12">
        <f t="shared" si="93"/>
        <v>0</v>
      </c>
      <c r="BB252" s="12">
        <f t="shared" si="94"/>
        <v>0</v>
      </c>
      <c r="BC252" s="13">
        <f t="shared" si="95"/>
        <v>0</v>
      </c>
    </row>
    <row r="253" spans="1:55" ht="13">
      <c r="A253" s="19" t="s">
        <v>661</v>
      </c>
      <c r="B253" s="12" t="s">
        <v>17</v>
      </c>
      <c r="C253" s="12" t="s">
        <v>172</v>
      </c>
      <c r="D253" s="12" t="s">
        <v>1698</v>
      </c>
      <c r="E253" s="13" t="s">
        <v>1202</v>
      </c>
      <c r="F253" s="11">
        <v>0</v>
      </c>
      <c r="G253" s="12">
        <v>0</v>
      </c>
      <c r="H253" s="12">
        <v>0</v>
      </c>
      <c r="I253" s="13">
        <v>0</v>
      </c>
      <c r="J253" s="30"/>
      <c r="K253" s="14">
        <v>0</v>
      </c>
      <c r="L253" s="12">
        <v>0</v>
      </c>
      <c r="M253" s="129">
        <v>0</v>
      </c>
      <c r="N253" s="13">
        <v>20</v>
      </c>
      <c r="O253" s="30"/>
      <c r="P253" s="14">
        <v>0</v>
      </c>
      <c r="Q253" s="12">
        <v>1</v>
      </c>
      <c r="R253" s="12">
        <v>1.3</v>
      </c>
      <c r="S253" s="13">
        <v>127</v>
      </c>
      <c r="T253" s="30"/>
      <c r="U253" s="14">
        <v>0</v>
      </c>
      <c r="V253" s="12">
        <v>0</v>
      </c>
      <c r="W253" s="12">
        <v>0</v>
      </c>
      <c r="X253" s="13">
        <v>0</v>
      </c>
      <c r="Y253" s="30"/>
      <c r="Z253" s="14">
        <v>0</v>
      </c>
      <c r="AA253" s="12">
        <v>0</v>
      </c>
      <c r="AB253" s="12">
        <v>0</v>
      </c>
      <c r="AC253" s="13">
        <v>0</v>
      </c>
      <c r="AD253" s="30"/>
      <c r="AE253" s="34">
        <f t="shared" si="72"/>
        <v>0</v>
      </c>
      <c r="AF253" s="15">
        <f t="shared" si="73"/>
        <v>1</v>
      </c>
      <c r="AG253" s="16">
        <f t="shared" si="74"/>
        <v>1.3</v>
      </c>
      <c r="AH253" s="48">
        <f t="shared" si="75"/>
        <v>147</v>
      </c>
      <c r="AI253" s="30"/>
      <c r="AJ253" s="14">
        <f t="shared" si="76"/>
        <v>0</v>
      </c>
      <c r="AK253" s="12">
        <f t="shared" si="77"/>
        <v>20</v>
      </c>
      <c r="AL253" s="12">
        <f t="shared" si="78"/>
        <v>127</v>
      </c>
      <c r="AM253" s="12">
        <f t="shared" si="79"/>
        <v>0</v>
      </c>
      <c r="AN253" s="17">
        <f t="shared" si="80"/>
        <v>0</v>
      </c>
      <c r="AO253" s="14">
        <f t="shared" si="81"/>
        <v>0</v>
      </c>
      <c r="AP253" s="12">
        <f t="shared" si="82"/>
        <v>0</v>
      </c>
      <c r="AQ253" s="12">
        <f t="shared" si="83"/>
        <v>0</v>
      </c>
      <c r="AR253" s="12">
        <f t="shared" si="84"/>
        <v>0</v>
      </c>
      <c r="AS253" s="17">
        <f t="shared" si="85"/>
        <v>0</v>
      </c>
      <c r="AT253" s="14">
        <f t="shared" si="86"/>
        <v>0</v>
      </c>
      <c r="AU253" s="12">
        <f t="shared" si="87"/>
        <v>0</v>
      </c>
      <c r="AV253" s="12">
        <f t="shared" si="88"/>
        <v>1</v>
      </c>
      <c r="AW253" s="12">
        <f t="shared" si="89"/>
        <v>0</v>
      </c>
      <c r="AX253" s="17">
        <f t="shared" si="90"/>
        <v>0</v>
      </c>
      <c r="AY253" s="14">
        <f t="shared" si="91"/>
        <v>0</v>
      </c>
      <c r="AZ253" s="12">
        <f t="shared" si="92"/>
        <v>0</v>
      </c>
      <c r="BA253" s="12">
        <f t="shared" si="93"/>
        <v>1.3</v>
      </c>
      <c r="BB253" s="12">
        <f t="shared" si="94"/>
        <v>0</v>
      </c>
      <c r="BC253" s="13">
        <f t="shared" si="95"/>
        <v>0</v>
      </c>
    </row>
    <row r="254" spans="1:55" ht="13">
      <c r="A254" s="19" t="s">
        <v>662</v>
      </c>
      <c r="B254" s="12" t="s">
        <v>1209</v>
      </c>
      <c r="C254" s="12" t="s">
        <v>350</v>
      </c>
      <c r="D254" s="12" t="s">
        <v>59</v>
      </c>
      <c r="E254" s="13" t="s">
        <v>1199</v>
      </c>
      <c r="F254" s="11">
        <v>0</v>
      </c>
      <c r="G254" s="12">
        <v>0</v>
      </c>
      <c r="H254" s="12">
        <v>0</v>
      </c>
      <c r="I254" s="13">
        <v>0</v>
      </c>
      <c r="J254" s="30"/>
      <c r="K254" s="14">
        <v>0</v>
      </c>
      <c r="L254" s="12">
        <v>0</v>
      </c>
      <c r="M254" s="129">
        <v>0</v>
      </c>
      <c r="N254" s="13">
        <v>0</v>
      </c>
      <c r="O254" s="30"/>
      <c r="P254" s="14">
        <v>0</v>
      </c>
      <c r="Q254" s="12">
        <v>0</v>
      </c>
      <c r="R254" s="12">
        <v>0</v>
      </c>
      <c r="S254" s="13">
        <v>0</v>
      </c>
      <c r="T254" s="30"/>
      <c r="U254" s="14">
        <v>0</v>
      </c>
      <c r="V254" s="12">
        <v>0</v>
      </c>
      <c r="W254" s="12">
        <v>0</v>
      </c>
      <c r="X254" s="13">
        <v>0</v>
      </c>
      <c r="Y254" s="30"/>
      <c r="Z254" s="14">
        <v>0</v>
      </c>
      <c r="AA254" s="12">
        <v>0</v>
      </c>
      <c r="AB254" s="12">
        <v>0</v>
      </c>
      <c r="AC254" s="13">
        <v>0</v>
      </c>
      <c r="AD254" s="30"/>
      <c r="AE254" s="34">
        <f t="shared" si="72"/>
        <v>0</v>
      </c>
      <c r="AF254" s="15">
        <f t="shared" si="73"/>
        <v>0</v>
      </c>
      <c r="AG254" s="16">
        <f t="shared" si="74"/>
        <v>0</v>
      </c>
      <c r="AH254" s="48">
        <f t="shared" si="75"/>
        <v>0</v>
      </c>
      <c r="AI254" s="30"/>
      <c r="AJ254" s="14">
        <f t="shared" si="76"/>
        <v>0</v>
      </c>
      <c r="AK254" s="12">
        <f t="shared" si="77"/>
        <v>0</v>
      </c>
      <c r="AL254" s="12">
        <f t="shared" si="78"/>
        <v>0</v>
      </c>
      <c r="AM254" s="12">
        <f t="shared" si="79"/>
        <v>0</v>
      </c>
      <c r="AN254" s="17">
        <f t="shared" si="80"/>
        <v>0</v>
      </c>
      <c r="AO254" s="14">
        <f t="shared" si="81"/>
        <v>0</v>
      </c>
      <c r="AP254" s="12">
        <f t="shared" si="82"/>
        <v>0</v>
      </c>
      <c r="AQ254" s="12">
        <f t="shared" si="83"/>
        <v>0</v>
      </c>
      <c r="AR254" s="12">
        <f t="shared" si="84"/>
        <v>0</v>
      </c>
      <c r="AS254" s="17">
        <f t="shared" si="85"/>
        <v>0</v>
      </c>
      <c r="AT254" s="14">
        <f t="shared" si="86"/>
        <v>0</v>
      </c>
      <c r="AU254" s="12">
        <f t="shared" si="87"/>
        <v>0</v>
      </c>
      <c r="AV254" s="12">
        <f t="shared" si="88"/>
        <v>0</v>
      </c>
      <c r="AW254" s="12">
        <f t="shared" si="89"/>
        <v>0</v>
      </c>
      <c r="AX254" s="17">
        <f t="shared" si="90"/>
        <v>0</v>
      </c>
      <c r="AY254" s="14">
        <f t="shared" si="91"/>
        <v>0</v>
      </c>
      <c r="AZ254" s="12">
        <f t="shared" si="92"/>
        <v>0</v>
      </c>
      <c r="BA254" s="12">
        <f t="shared" si="93"/>
        <v>0</v>
      </c>
      <c r="BB254" s="12">
        <f t="shared" si="94"/>
        <v>0</v>
      </c>
      <c r="BC254" s="13">
        <f t="shared" si="95"/>
        <v>0</v>
      </c>
    </row>
    <row r="255" spans="1:55" ht="13">
      <c r="A255" s="19" t="s">
        <v>663</v>
      </c>
      <c r="B255" s="12" t="s">
        <v>12</v>
      </c>
      <c r="C255" s="12" t="s">
        <v>115</v>
      </c>
      <c r="D255" s="12" t="s">
        <v>95</v>
      </c>
      <c r="E255" s="13" t="s">
        <v>1205</v>
      </c>
      <c r="F255" s="11">
        <v>0</v>
      </c>
      <c r="G255" s="12">
        <v>0</v>
      </c>
      <c r="H255" s="12">
        <v>0</v>
      </c>
      <c r="I255" s="13">
        <v>0</v>
      </c>
      <c r="J255" s="30"/>
      <c r="K255" s="14">
        <v>0</v>
      </c>
      <c r="L255" s="12">
        <v>0</v>
      </c>
      <c r="M255" s="129">
        <v>0</v>
      </c>
      <c r="N255" s="13">
        <v>0</v>
      </c>
      <c r="O255" s="30"/>
      <c r="P255" s="14">
        <v>0</v>
      </c>
      <c r="Q255" s="12">
        <v>0</v>
      </c>
      <c r="R255" s="12">
        <v>0</v>
      </c>
      <c r="S255" s="13">
        <v>20</v>
      </c>
      <c r="T255" s="30"/>
      <c r="U255" s="14">
        <v>0</v>
      </c>
      <c r="V255" s="12">
        <v>0</v>
      </c>
      <c r="W255" s="12">
        <v>0</v>
      </c>
      <c r="X255" s="13">
        <v>0</v>
      </c>
      <c r="Y255" s="30"/>
      <c r="Z255" s="14">
        <v>0</v>
      </c>
      <c r="AA255" s="12">
        <v>0</v>
      </c>
      <c r="AB255" s="12">
        <v>0</v>
      </c>
      <c r="AC255" s="13">
        <v>0</v>
      </c>
      <c r="AD255" s="30"/>
      <c r="AE255" s="34">
        <f t="shared" si="72"/>
        <v>0</v>
      </c>
      <c r="AF255" s="15">
        <f t="shared" si="73"/>
        <v>0</v>
      </c>
      <c r="AG255" s="16">
        <f t="shared" si="74"/>
        <v>0</v>
      </c>
      <c r="AH255" s="48">
        <f t="shared" si="75"/>
        <v>20</v>
      </c>
      <c r="AI255" s="30"/>
      <c r="AJ255" s="14">
        <f t="shared" si="76"/>
        <v>0</v>
      </c>
      <c r="AK255" s="12">
        <f t="shared" si="77"/>
        <v>0</v>
      </c>
      <c r="AL255" s="12">
        <f t="shared" si="78"/>
        <v>20</v>
      </c>
      <c r="AM255" s="12">
        <f t="shared" si="79"/>
        <v>0</v>
      </c>
      <c r="AN255" s="17">
        <f t="shared" si="80"/>
        <v>0</v>
      </c>
      <c r="AO255" s="14">
        <f t="shared" si="81"/>
        <v>0</v>
      </c>
      <c r="AP255" s="12">
        <f t="shared" si="82"/>
        <v>0</v>
      </c>
      <c r="AQ255" s="12">
        <f t="shared" si="83"/>
        <v>0</v>
      </c>
      <c r="AR255" s="12">
        <f t="shared" si="84"/>
        <v>0</v>
      </c>
      <c r="AS255" s="17">
        <f t="shared" si="85"/>
        <v>0</v>
      </c>
      <c r="AT255" s="14">
        <f t="shared" si="86"/>
        <v>0</v>
      </c>
      <c r="AU255" s="12">
        <f t="shared" si="87"/>
        <v>0</v>
      </c>
      <c r="AV255" s="12">
        <f t="shared" si="88"/>
        <v>0</v>
      </c>
      <c r="AW255" s="12">
        <f t="shared" si="89"/>
        <v>0</v>
      </c>
      <c r="AX255" s="17">
        <f t="shared" si="90"/>
        <v>0</v>
      </c>
      <c r="AY255" s="14">
        <f t="shared" si="91"/>
        <v>0</v>
      </c>
      <c r="AZ255" s="12">
        <f t="shared" si="92"/>
        <v>0</v>
      </c>
      <c r="BA255" s="12">
        <f t="shared" si="93"/>
        <v>0</v>
      </c>
      <c r="BB255" s="12">
        <f t="shared" si="94"/>
        <v>0</v>
      </c>
      <c r="BC255" s="13">
        <f t="shared" si="95"/>
        <v>0</v>
      </c>
    </row>
    <row r="256" spans="1:55" ht="13">
      <c r="A256" s="19" t="s">
        <v>664</v>
      </c>
      <c r="B256" s="12" t="s">
        <v>6</v>
      </c>
      <c r="C256" s="12" t="s">
        <v>247</v>
      </c>
      <c r="D256" s="12" t="s">
        <v>248</v>
      </c>
      <c r="E256" s="13" t="s">
        <v>1205</v>
      </c>
      <c r="F256" s="11">
        <v>0</v>
      </c>
      <c r="G256" s="12">
        <v>0</v>
      </c>
      <c r="H256" s="12">
        <v>0</v>
      </c>
      <c r="I256" s="13">
        <v>0</v>
      </c>
      <c r="J256" s="30"/>
      <c r="K256" s="14">
        <v>0</v>
      </c>
      <c r="L256" s="12">
        <v>0</v>
      </c>
      <c r="M256" s="129">
        <v>0</v>
      </c>
      <c r="N256" s="13">
        <v>0</v>
      </c>
      <c r="O256" s="30"/>
      <c r="P256" s="14">
        <v>0</v>
      </c>
      <c r="Q256" s="12">
        <v>0</v>
      </c>
      <c r="R256" s="12">
        <v>0</v>
      </c>
      <c r="S256" s="13">
        <v>0</v>
      </c>
      <c r="T256" s="30"/>
      <c r="U256" s="14">
        <v>0</v>
      </c>
      <c r="V256" s="12">
        <v>0</v>
      </c>
      <c r="W256" s="12">
        <v>0</v>
      </c>
      <c r="X256" s="13">
        <v>0</v>
      </c>
      <c r="Y256" s="30"/>
      <c r="Z256" s="14">
        <v>0</v>
      </c>
      <c r="AA256" s="12">
        <v>0</v>
      </c>
      <c r="AB256" s="12">
        <v>0</v>
      </c>
      <c r="AC256" s="13">
        <v>0</v>
      </c>
      <c r="AD256" s="30"/>
      <c r="AE256" s="34">
        <f t="shared" si="72"/>
        <v>0</v>
      </c>
      <c r="AF256" s="15">
        <f t="shared" si="73"/>
        <v>0</v>
      </c>
      <c r="AG256" s="16">
        <f t="shared" si="74"/>
        <v>0</v>
      </c>
      <c r="AH256" s="48">
        <f t="shared" si="75"/>
        <v>0</v>
      </c>
      <c r="AI256" s="30"/>
      <c r="AJ256" s="14">
        <f t="shared" si="76"/>
        <v>0</v>
      </c>
      <c r="AK256" s="12">
        <f t="shared" si="77"/>
        <v>0</v>
      </c>
      <c r="AL256" s="12">
        <f t="shared" si="78"/>
        <v>0</v>
      </c>
      <c r="AM256" s="12">
        <f t="shared" si="79"/>
        <v>0</v>
      </c>
      <c r="AN256" s="17">
        <f t="shared" si="80"/>
        <v>0</v>
      </c>
      <c r="AO256" s="14">
        <f t="shared" si="81"/>
        <v>0</v>
      </c>
      <c r="AP256" s="12">
        <f t="shared" si="82"/>
        <v>0</v>
      </c>
      <c r="AQ256" s="12">
        <f t="shared" si="83"/>
        <v>0</v>
      </c>
      <c r="AR256" s="12">
        <f t="shared" si="84"/>
        <v>0</v>
      </c>
      <c r="AS256" s="17">
        <f t="shared" si="85"/>
        <v>0</v>
      </c>
      <c r="AT256" s="14">
        <f t="shared" si="86"/>
        <v>0</v>
      </c>
      <c r="AU256" s="12">
        <f t="shared" si="87"/>
        <v>0</v>
      </c>
      <c r="AV256" s="12">
        <f t="shared" si="88"/>
        <v>0</v>
      </c>
      <c r="AW256" s="12">
        <f t="shared" si="89"/>
        <v>0</v>
      </c>
      <c r="AX256" s="17">
        <f t="shared" si="90"/>
        <v>0</v>
      </c>
      <c r="AY256" s="14">
        <f t="shared" si="91"/>
        <v>0</v>
      </c>
      <c r="AZ256" s="12">
        <f t="shared" si="92"/>
        <v>0</v>
      </c>
      <c r="BA256" s="12">
        <f t="shared" si="93"/>
        <v>0</v>
      </c>
      <c r="BB256" s="12">
        <f t="shared" si="94"/>
        <v>0</v>
      </c>
      <c r="BC256" s="13">
        <f t="shared" si="95"/>
        <v>0</v>
      </c>
    </row>
    <row r="257" spans="1:55" ht="13">
      <c r="A257" s="19" t="s">
        <v>665</v>
      </c>
      <c r="B257" s="12" t="s">
        <v>1783</v>
      </c>
      <c r="C257" s="12" t="s">
        <v>186</v>
      </c>
      <c r="D257" s="12" t="s">
        <v>187</v>
      </c>
      <c r="E257" s="13" t="s">
        <v>1205</v>
      </c>
      <c r="F257" s="11">
        <v>0</v>
      </c>
      <c r="G257" s="12">
        <v>0</v>
      </c>
      <c r="H257" s="12">
        <v>0</v>
      </c>
      <c r="I257" s="13">
        <v>0</v>
      </c>
      <c r="J257" s="30"/>
      <c r="K257" s="14">
        <v>0</v>
      </c>
      <c r="L257" s="12">
        <v>0</v>
      </c>
      <c r="M257" s="129">
        <v>0</v>
      </c>
      <c r="N257" s="13">
        <v>0</v>
      </c>
      <c r="O257" s="30"/>
      <c r="P257" s="14">
        <v>0</v>
      </c>
      <c r="Q257" s="12">
        <v>0</v>
      </c>
      <c r="R257" s="12">
        <v>0</v>
      </c>
      <c r="S257" s="13">
        <v>0</v>
      </c>
      <c r="T257" s="30"/>
      <c r="U257" s="14">
        <v>2</v>
      </c>
      <c r="V257" s="12">
        <v>0</v>
      </c>
      <c r="W257" s="12">
        <v>5.0999999999999996</v>
      </c>
      <c r="X257" s="13">
        <v>249</v>
      </c>
      <c r="Y257" s="30"/>
      <c r="Z257" s="14">
        <v>0</v>
      </c>
      <c r="AA257" s="12">
        <v>0</v>
      </c>
      <c r="AB257" s="12">
        <v>0</v>
      </c>
      <c r="AC257" s="13">
        <v>0</v>
      </c>
      <c r="AD257" s="30"/>
      <c r="AE257" s="34">
        <f t="shared" si="72"/>
        <v>2</v>
      </c>
      <c r="AF257" s="15">
        <f t="shared" si="73"/>
        <v>0</v>
      </c>
      <c r="AG257" s="16">
        <f t="shared" si="74"/>
        <v>5.0999999999999996</v>
      </c>
      <c r="AH257" s="48">
        <f t="shared" si="75"/>
        <v>249</v>
      </c>
      <c r="AI257" s="30"/>
      <c r="AJ257" s="14">
        <f t="shared" si="76"/>
        <v>0</v>
      </c>
      <c r="AK257" s="12">
        <f t="shared" si="77"/>
        <v>0</v>
      </c>
      <c r="AL257" s="12">
        <f t="shared" si="78"/>
        <v>0</v>
      </c>
      <c r="AM257" s="12">
        <f t="shared" si="79"/>
        <v>249</v>
      </c>
      <c r="AN257" s="17">
        <f t="shared" si="80"/>
        <v>0</v>
      </c>
      <c r="AO257" s="14">
        <f t="shared" si="81"/>
        <v>0</v>
      </c>
      <c r="AP257" s="12">
        <f t="shared" si="82"/>
        <v>0</v>
      </c>
      <c r="AQ257" s="12">
        <f t="shared" si="83"/>
        <v>0</v>
      </c>
      <c r="AR257" s="12">
        <f t="shared" si="84"/>
        <v>2</v>
      </c>
      <c r="AS257" s="17">
        <f t="shared" si="85"/>
        <v>0</v>
      </c>
      <c r="AT257" s="14">
        <f t="shared" si="86"/>
        <v>0</v>
      </c>
      <c r="AU257" s="12">
        <f t="shared" si="87"/>
        <v>0</v>
      </c>
      <c r="AV257" s="12">
        <f t="shared" si="88"/>
        <v>0</v>
      </c>
      <c r="AW257" s="12">
        <f t="shared" si="89"/>
        <v>0</v>
      </c>
      <c r="AX257" s="17">
        <f t="shared" si="90"/>
        <v>0</v>
      </c>
      <c r="AY257" s="14">
        <f t="shared" si="91"/>
        <v>0</v>
      </c>
      <c r="AZ257" s="12">
        <f t="shared" si="92"/>
        <v>0</v>
      </c>
      <c r="BA257" s="12">
        <f t="shared" si="93"/>
        <v>0</v>
      </c>
      <c r="BB257" s="12">
        <f t="shared" si="94"/>
        <v>5.0999999999999996</v>
      </c>
      <c r="BC257" s="13">
        <f t="shared" si="95"/>
        <v>0</v>
      </c>
    </row>
    <row r="258" spans="1:55" ht="13">
      <c r="A258" s="19" t="s">
        <v>666</v>
      </c>
      <c r="B258" s="12" t="s">
        <v>1209</v>
      </c>
      <c r="C258" s="12" t="s">
        <v>181</v>
      </c>
      <c r="D258" s="12" t="s">
        <v>175</v>
      </c>
      <c r="E258" s="13" t="s">
        <v>1740</v>
      </c>
      <c r="F258" s="11">
        <v>0</v>
      </c>
      <c r="G258" s="12">
        <v>0</v>
      </c>
      <c r="H258" s="12">
        <v>0</v>
      </c>
      <c r="I258" s="13">
        <v>0</v>
      </c>
      <c r="J258" s="30"/>
      <c r="K258" s="14">
        <v>0</v>
      </c>
      <c r="L258" s="12">
        <v>0</v>
      </c>
      <c r="M258" s="129">
        <v>0</v>
      </c>
      <c r="N258" s="13">
        <v>0</v>
      </c>
      <c r="O258" s="30"/>
      <c r="P258" s="14">
        <v>0</v>
      </c>
      <c r="Q258" s="12">
        <v>0</v>
      </c>
      <c r="R258" s="12">
        <v>0</v>
      </c>
      <c r="S258" s="13">
        <v>0</v>
      </c>
      <c r="T258" s="30"/>
      <c r="U258" s="14">
        <v>0</v>
      </c>
      <c r="V258" s="12">
        <v>0</v>
      </c>
      <c r="W258" s="12">
        <v>0</v>
      </c>
      <c r="X258" s="13">
        <v>0</v>
      </c>
      <c r="Y258" s="30"/>
      <c r="Z258" s="14">
        <v>0</v>
      </c>
      <c r="AA258" s="12">
        <v>0</v>
      </c>
      <c r="AB258" s="12">
        <v>0</v>
      </c>
      <c r="AC258" s="13">
        <v>0</v>
      </c>
      <c r="AD258" s="30"/>
      <c r="AE258" s="34">
        <f t="shared" si="72"/>
        <v>0</v>
      </c>
      <c r="AF258" s="15">
        <f t="shared" si="73"/>
        <v>0</v>
      </c>
      <c r="AG258" s="16">
        <f t="shared" si="74"/>
        <v>0</v>
      </c>
      <c r="AH258" s="48">
        <f t="shared" si="75"/>
        <v>0</v>
      </c>
      <c r="AI258" s="30"/>
      <c r="AJ258" s="14">
        <f t="shared" si="76"/>
        <v>0</v>
      </c>
      <c r="AK258" s="12">
        <f t="shared" si="77"/>
        <v>0</v>
      </c>
      <c r="AL258" s="12">
        <f t="shared" si="78"/>
        <v>0</v>
      </c>
      <c r="AM258" s="12">
        <f t="shared" si="79"/>
        <v>0</v>
      </c>
      <c r="AN258" s="17">
        <f t="shared" si="80"/>
        <v>0</v>
      </c>
      <c r="AO258" s="14">
        <f t="shared" si="81"/>
        <v>0</v>
      </c>
      <c r="AP258" s="12">
        <f t="shared" si="82"/>
        <v>0</v>
      </c>
      <c r="AQ258" s="12">
        <f t="shared" si="83"/>
        <v>0</v>
      </c>
      <c r="AR258" s="12">
        <f t="shared" si="84"/>
        <v>0</v>
      </c>
      <c r="AS258" s="17">
        <f t="shared" si="85"/>
        <v>0</v>
      </c>
      <c r="AT258" s="14">
        <f t="shared" si="86"/>
        <v>0</v>
      </c>
      <c r="AU258" s="12">
        <f t="shared" si="87"/>
        <v>0</v>
      </c>
      <c r="AV258" s="12">
        <f t="shared" si="88"/>
        <v>0</v>
      </c>
      <c r="AW258" s="12">
        <f t="shared" si="89"/>
        <v>0</v>
      </c>
      <c r="AX258" s="17">
        <f t="shared" si="90"/>
        <v>0</v>
      </c>
      <c r="AY258" s="14">
        <f t="shared" si="91"/>
        <v>0</v>
      </c>
      <c r="AZ258" s="12">
        <f t="shared" si="92"/>
        <v>0</v>
      </c>
      <c r="BA258" s="12">
        <f t="shared" si="93"/>
        <v>0</v>
      </c>
      <c r="BB258" s="12">
        <f t="shared" si="94"/>
        <v>0</v>
      </c>
      <c r="BC258" s="13">
        <f t="shared" si="95"/>
        <v>0</v>
      </c>
    </row>
    <row r="259" spans="1:55" ht="13">
      <c r="A259" s="19" t="s">
        <v>667</v>
      </c>
      <c r="B259" s="12" t="s">
        <v>1783</v>
      </c>
      <c r="C259" s="12" t="s">
        <v>313</v>
      </c>
      <c r="D259" s="12" t="s">
        <v>22</v>
      </c>
      <c r="E259" s="13" t="s">
        <v>1202</v>
      </c>
      <c r="F259" s="11">
        <v>0</v>
      </c>
      <c r="G259" s="12">
        <v>1</v>
      </c>
      <c r="H259" s="12">
        <v>65.2</v>
      </c>
      <c r="I259" s="13">
        <v>299</v>
      </c>
      <c r="J259" s="30"/>
      <c r="K259" s="14">
        <v>0</v>
      </c>
      <c r="L259" s="12">
        <v>1</v>
      </c>
      <c r="M259" s="129">
        <v>1.1000000000000001</v>
      </c>
      <c r="N259" s="13">
        <v>169</v>
      </c>
      <c r="O259" s="30"/>
      <c r="P259" s="14">
        <v>0</v>
      </c>
      <c r="Q259" s="12">
        <v>0</v>
      </c>
      <c r="R259" s="12">
        <v>0</v>
      </c>
      <c r="S259" s="13">
        <v>20</v>
      </c>
      <c r="T259" s="30"/>
      <c r="U259" s="14">
        <v>0</v>
      </c>
      <c r="V259" s="12">
        <v>2</v>
      </c>
      <c r="W259" s="12">
        <v>7.1</v>
      </c>
      <c r="X259" s="13">
        <v>259</v>
      </c>
      <c r="Y259" s="30"/>
      <c r="Z259" s="14">
        <v>0</v>
      </c>
      <c r="AA259" s="12">
        <v>3</v>
      </c>
      <c r="AB259" s="12">
        <v>41.099999999999994</v>
      </c>
      <c r="AC259" s="13">
        <v>274</v>
      </c>
      <c r="AD259" s="30"/>
      <c r="AE259" s="34">
        <f t="shared" ref="AE259:AE322" si="96">LARGE(AO259:AS259,1)+LARGE(AO259:AS259,2)+LARGE(AO259:AS259,3)+LARGE(AO259:AS259,4)</f>
        <v>0</v>
      </c>
      <c r="AF259" s="15">
        <f t="shared" ref="AF259:AF322" si="97">LARGE(AT259:AX259,1)+LARGE(AT259:AX259,2)+LARGE(AT259:AX259,3)+LARGE(AT259:AX259,4)</f>
        <v>7</v>
      </c>
      <c r="AG259" s="16">
        <f t="shared" ref="AG259:AG322" si="98">LARGE(AY259:BC259,1)+LARGE(AY259:BC259,2)+LARGE(AY259:BC259,3)+LARGE(AY259:BC259,4)</f>
        <v>114.49999999999999</v>
      </c>
      <c r="AH259" s="48">
        <f t="shared" ref="AH259:AH322" si="99">LARGE(AJ259:AN259,1)+LARGE(AJ259:AN259,2)+LARGE(AJ259:AN259,3)+LARGE(AJ259:AN259,4)</f>
        <v>1001</v>
      </c>
      <c r="AI259" s="30"/>
      <c r="AJ259" s="14">
        <f t="shared" ref="AJ259:AJ322" si="100">I259</f>
        <v>299</v>
      </c>
      <c r="AK259" s="12">
        <f t="shared" ref="AK259:AK322" si="101">N259</f>
        <v>169</v>
      </c>
      <c r="AL259" s="12">
        <f t="shared" ref="AL259:AL322" si="102">S259</f>
        <v>20</v>
      </c>
      <c r="AM259" s="12">
        <f t="shared" ref="AM259:AM322" si="103">X259</f>
        <v>259</v>
      </c>
      <c r="AN259" s="17">
        <f t="shared" ref="AN259:AN322" si="104">AC259</f>
        <v>274</v>
      </c>
      <c r="AO259" s="14">
        <f t="shared" ref="AO259:AO322" si="105">F259</f>
        <v>0</v>
      </c>
      <c r="AP259" s="12">
        <f t="shared" ref="AP259:AP322" si="106">K259</f>
        <v>0</v>
      </c>
      <c r="AQ259" s="12">
        <f t="shared" ref="AQ259:AQ322" si="107">P259</f>
        <v>0</v>
      </c>
      <c r="AR259" s="12">
        <f t="shared" ref="AR259:AR322" si="108">U259</f>
        <v>0</v>
      </c>
      <c r="AS259" s="17">
        <f t="shared" ref="AS259:AS322" si="109">Z259</f>
        <v>0</v>
      </c>
      <c r="AT259" s="14">
        <f t="shared" ref="AT259:AT322" si="110">G259</f>
        <v>1</v>
      </c>
      <c r="AU259" s="12">
        <f t="shared" ref="AU259:AU322" si="111">L259</f>
        <v>1</v>
      </c>
      <c r="AV259" s="12">
        <f t="shared" ref="AV259:AV322" si="112">Q259</f>
        <v>0</v>
      </c>
      <c r="AW259" s="12">
        <f t="shared" ref="AW259:AW322" si="113">V259</f>
        <v>2</v>
      </c>
      <c r="AX259" s="17">
        <f t="shared" ref="AX259:AX322" si="114">AA259</f>
        <v>3</v>
      </c>
      <c r="AY259" s="14">
        <f t="shared" ref="AY259:AY322" si="115">H259</f>
        <v>65.2</v>
      </c>
      <c r="AZ259" s="12">
        <f t="shared" ref="AZ259:AZ322" si="116">M259</f>
        <v>1.1000000000000001</v>
      </c>
      <c r="BA259" s="12">
        <f t="shared" ref="BA259:BA322" si="117">R259</f>
        <v>0</v>
      </c>
      <c r="BB259" s="12">
        <f t="shared" ref="BB259:BB322" si="118">W259</f>
        <v>7.1</v>
      </c>
      <c r="BC259" s="13">
        <f t="shared" ref="BC259:BC322" si="119">AB259</f>
        <v>41.099999999999994</v>
      </c>
    </row>
    <row r="260" spans="1:55" ht="13">
      <c r="A260" s="19" t="s">
        <v>668</v>
      </c>
      <c r="B260" s="12" t="s">
        <v>6</v>
      </c>
      <c r="C260" s="12" t="s">
        <v>1671</v>
      </c>
      <c r="D260" s="12" t="s">
        <v>1865</v>
      </c>
      <c r="E260" s="13" t="s">
        <v>1202</v>
      </c>
      <c r="F260" s="11">
        <v>0</v>
      </c>
      <c r="G260" s="12">
        <v>0</v>
      </c>
      <c r="H260" s="12">
        <v>0</v>
      </c>
      <c r="I260" s="13">
        <v>20</v>
      </c>
      <c r="J260" s="30"/>
      <c r="K260" s="14">
        <v>0</v>
      </c>
      <c r="L260" s="12">
        <v>0</v>
      </c>
      <c r="M260" s="129">
        <v>0</v>
      </c>
      <c r="N260" s="13">
        <v>0</v>
      </c>
      <c r="O260" s="30"/>
      <c r="P260" s="14">
        <v>0</v>
      </c>
      <c r="Q260" s="12">
        <v>0</v>
      </c>
      <c r="R260" s="12">
        <v>0</v>
      </c>
      <c r="S260" s="13">
        <v>20</v>
      </c>
      <c r="T260" s="30"/>
      <c r="U260" s="14">
        <v>0</v>
      </c>
      <c r="V260" s="12">
        <v>0</v>
      </c>
      <c r="W260" s="12">
        <v>0</v>
      </c>
      <c r="X260" s="13">
        <v>0</v>
      </c>
      <c r="Y260" s="30"/>
      <c r="Z260" s="14">
        <v>1</v>
      </c>
      <c r="AA260" s="12">
        <v>0</v>
      </c>
      <c r="AB260" s="12">
        <v>1.6</v>
      </c>
      <c r="AC260" s="13">
        <v>161</v>
      </c>
      <c r="AD260" s="30"/>
      <c r="AE260" s="34">
        <f t="shared" si="96"/>
        <v>1</v>
      </c>
      <c r="AF260" s="15">
        <f t="shared" si="97"/>
        <v>0</v>
      </c>
      <c r="AG260" s="16">
        <f t="shared" si="98"/>
        <v>1.6</v>
      </c>
      <c r="AH260" s="48">
        <f t="shared" si="99"/>
        <v>201</v>
      </c>
      <c r="AI260" s="30"/>
      <c r="AJ260" s="14">
        <f t="shared" si="100"/>
        <v>20</v>
      </c>
      <c r="AK260" s="12">
        <f t="shared" si="101"/>
        <v>0</v>
      </c>
      <c r="AL260" s="12">
        <f t="shared" si="102"/>
        <v>20</v>
      </c>
      <c r="AM260" s="12">
        <f t="shared" si="103"/>
        <v>0</v>
      </c>
      <c r="AN260" s="17">
        <f t="shared" si="104"/>
        <v>161</v>
      </c>
      <c r="AO260" s="14">
        <f t="shared" si="105"/>
        <v>0</v>
      </c>
      <c r="AP260" s="12">
        <f t="shared" si="106"/>
        <v>0</v>
      </c>
      <c r="AQ260" s="12">
        <f t="shared" si="107"/>
        <v>0</v>
      </c>
      <c r="AR260" s="12">
        <f t="shared" si="108"/>
        <v>0</v>
      </c>
      <c r="AS260" s="17">
        <f t="shared" si="109"/>
        <v>1</v>
      </c>
      <c r="AT260" s="14">
        <f t="shared" si="110"/>
        <v>0</v>
      </c>
      <c r="AU260" s="12">
        <f t="shared" si="111"/>
        <v>0</v>
      </c>
      <c r="AV260" s="12">
        <f t="shared" si="112"/>
        <v>0</v>
      </c>
      <c r="AW260" s="12">
        <f t="shared" si="113"/>
        <v>0</v>
      </c>
      <c r="AX260" s="17">
        <f t="shared" si="114"/>
        <v>0</v>
      </c>
      <c r="AY260" s="14">
        <f t="shared" si="115"/>
        <v>0</v>
      </c>
      <c r="AZ260" s="12">
        <f t="shared" si="116"/>
        <v>0</v>
      </c>
      <c r="BA260" s="12">
        <f t="shared" si="117"/>
        <v>0</v>
      </c>
      <c r="BB260" s="12">
        <f t="shared" si="118"/>
        <v>0</v>
      </c>
      <c r="BC260" s="13">
        <f t="shared" si="119"/>
        <v>1.6</v>
      </c>
    </row>
    <row r="261" spans="1:55" ht="13">
      <c r="A261" s="19" t="s">
        <v>669</v>
      </c>
      <c r="B261" s="12" t="s">
        <v>6</v>
      </c>
      <c r="C261" s="12" t="s">
        <v>227</v>
      </c>
      <c r="D261" s="12" t="s">
        <v>228</v>
      </c>
      <c r="E261" s="13" t="s">
        <v>1740</v>
      </c>
      <c r="F261" s="11">
        <v>0</v>
      </c>
      <c r="G261" s="12">
        <v>1</v>
      </c>
      <c r="H261" s="12">
        <v>6.8</v>
      </c>
      <c r="I261" s="13">
        <v>259</v>
      </c>
      <c r="J261" s="30"/>
      <c r="K261" s="14">
        <v>0</v>
      </c>
      <c r="L261" s="12">
        <v>7</v>
      </c>
      <c r="M261" s="129">
        <v>57.7</v>
      </c>
      <c r="N261" s="13">
        <v>297</v>
      </c>
      <c r="O261" s="30"/>
      <c r="P261" s="14">
        <v>0</v>
      </c>
      <c r="Q261" s="12">
        <v>6</v>
      </c>
      <c r="R261" s="12">
        <v>60.8</v>
      </c>
      <c r="S261" s="13">
        <v>296</v>
      </c>
      <c r="T261" s="30"/>
      <c r="U261" s="14">
        <v>0</v>
      </c>
      <c r="V261" s="12">
        <v>3</v>
      </c>
      <c r="W261" s="12">
        <v>95.9</v>
      </c>
      <c r="X261" s="13">
        <v>293</v>
      </c>
      <c r="Y261" s="30"/>
      <c r="Z261" s="14">
        <v>0</v>
      </c>
      <c r="AA261" s="12">
        <v>8</v>
      </c>
      <c r="AB261" s="12">
        <v>86.700000000000017</v>
      </c>
      <c r="AC261" s="13">
        <v>293</v>
      </c>
      <c r="AD261" s="30"/>
      <c r="AE261" s="34">
        <f t="shared" si="96"/>
        <v>0</v>
      </c>
      <c r="AF261" s="15">
        <f t="shared" si="97"/>
        <v>24</v>
      </c>
      <c r="AG261" s="16">
        <f t="shared" si="98"/>
        <v>301.10000000000002</v>
      </c>
      <c r="AH261" s="48">
        <f t="shared" si="99"/>
        <v>1179</v>
      </c>
      <c r="AI261" s="30"/>
      <c r="AJ261" s="14">
        <f t="shared" si="100"/>
        <v>259</v>
      </c>
      <c r="AK261" s="12">
        <f t="shared" si="101"/>
        <v>297</v>
      </c>
      <c r="AL261" s="12">
        <f t="shared" si="102"/>
        <v>296</v>
      </c>
      <c r="AM261" s="12">
        <f t="shared" si="103"/>
        <v>293</v>
      </c>
      <c r="AN261" s="17">
        <f t="shared" si="104"/>
        <v>293</v>
      </c>
      <c r="AO261" s="14">
        <f t="shared" si="105"/>
        <v>0</v>
      </c>
      <c r="AP261" s="12">
        <f t="shared" si="106"/>
        <v>0</v>
      </c>
      <c r="AQ261" s="12">
        <f t="shared" si="107"/>
        <v>0</v>
      </c>
      <c r="AR261" s="12">
        <f t="shared" si="108"/>
        <v>0</v>
      </c>
      <c r="AS261" s="17">
        <f t="shared" si="109"/>
        <v>0</v>
      </c>
      <c r="AT261" s="14">
        <f t="shared" si="110"/>
        <v>1</v>
      </c>
      <c r="AU261" s="12">
        <f t="shared" si="111"/>
        <v>7</v>
      </c>
      <c r="AV261" s="12">
        <f t="shared" si="112"/>
        <v>6</v>
      </c>
      <c r="AW261" s="12">
        <f t="shared" si="113"/>
        <v>3</v>
      </c>
      <c r="AX261" s="17">
        <f t="shared" si="114"/>
        <v>8</v>
      </c>
      <c r="AY261" s="14">
        <f t="shared" si="115"/>
        <v>6.8</v>
      </c>
      <c r="AZ261" s="12">
        <f t="shared" si="116"/>
        <v>57.7</v>
      </c>
      <c r="BA261" s="12">
        <f t="shared" si="117"/>
        <v>60.8</v>
      </c>
      <c r="BB261" s="12">
        <f t="shared" si="118"/>
        <v>95.9</v>
      </c>
      <c r="BC261" s="13">
        <f t="shared" si="119"/>
        <v>86.700000000000017</v>
      </c>
    </row>
    <row r="262" spans="1:55" ht="13">
      <c r="A262" s="19" t="s">
        <v>670</v>
      </c>
      <c r="B262" s="12" t="s">
        <v>1785</v>
      </c>
      <c r="C262" s="12" t="s">
        <v>25</v>
      </c>
      <c r="D262" s="12" t="s">
        <v>277</v>
      </c>
      <c r="E262" s="13" t="s">
        <v>1740</v>
      </c>
      <c r="F262" s="11">
        <v>0</v>
      </c>
      <c r="G262" s="12">
        <v>0</v>
      </c>
      <c r="H262" s="12">
        <v>0</v>
      </c>
      <c r="I262" s="13">
        <v>0</v>
      </c>
      <c r="J262" s="30"/>
      <c r="K262" s="14">
        <v>0</v>
      </c>
      <c r="L262" s="12">
        <v>0</v>
      </c>
      <c r="M262" s="129">
        <v>0</v>
      </c>
      <c r="N262" s="13">
        <v>0</v>
      </c>
      <c r="O262" s="30"/>
      <c r="P262" s="14">
        <v>0</v>
      </c>
      <c r="Q262" s="12">
        <v>0</v>
      </c>
      <c r="R262" s="12">
        <v>0</v>
      </c>
      <c r="S262" s="13">
        <v>0</v>
      </c>
      <c r="T262" s="30"/>
      <c r="U262" s="14">
        <v>0</v>
      </c>
      <c r="V262" s="12">
        <v>0</v>
      </c>
      <c r="W262" s="12">
        <v>0</v>
      </c>
      <c r="X262" s="13">
        <v>0</v>
      </c>
      <c r="Y262" s="30"/>
      <c r="Z262" s="14">
        <v>0</v>
      </c>
      <c r="AA262" s="12">
        <v>0</v>
      </c>
      <c r="AB262" s="12">
        <v>0</v>
      </c>
      <c r="AC262" s="13">
        <v>0</v>
      </c>
      <c r="AD262" s="30"/>
      <c r="AE262" s="34">
        <f t="shared" si="96"/>
        <v>0</v>
      </c>
      <c r="AF262" s="15">
        <f t="shared" si="97"/>
        <v>0</v>
      </c>
      <c r="AG262" s="16">
        <f t="shared" si="98"/>
        <v>0</v>
      </c>
      <c r="AH262" s="48">
        <f t="shared" si="99"/>
        <v>0</v>
      </c>
      <c r="AI262" s="30"/>
      <c r="AJ262" s="14">
        <f t="shared" si="100"/>
        <v>0</v>
      </c>
      <c r="AK262" s="12">
        <f t="shared" si="101"/>
        <v>0</v>
      </c>
      <c r="AL262" s="12">
        <f t="shared" si="102"/>
        <v>0</v>
      </c>
      <c r="AM262" s="12">
        <f t="shared" si="103"/>
        <v>0</v>
      </c>
      <c r="AN262" s="17">
        <f t="shared" si="104"/>
        <v>0</v>
      </c>
      <c r="AO262" s="14">
        <f t="shared" si="105"/>
        <v>0</v>
      </c>
      <c r="AP262" s="12">
        <f t="shared" si="106"/>
        <v>0</v>
      </c>
      <c r="AQ262" s="12">
        <f t="shared" si="107"/>
        <v>0</v>
      </c>
      <c r="AR262" s="12">
        <f t="shared" si="108"/>
        <v>0</v>
      </c>
      <c r="AS262" s="17">
        <f t="shared" si="109"/>
        <v>0</v>
      </c>
      <c r="AT262" s="14">
        <f t="shared" si="110"/>
        <v>0</v>
      </c>
      <c r="AU262" s="12">
        <f t="shared" si="111"/>
        <v>0</v>
      </c>
      <c r="AV262" s="12">
        <f t="shared" si="112"/>
        <v>0</v>
      </c>
      <c r="AW262" s="12">
        <f t="shared" si="113"/>
        <v>0</v>
      </c>
      <c r="AX262" s="17">
        <f t="shared" si="114"/>
        <v>0</v>
      </c>
      <c r="AY262" s="14">
        <f t="shared" si="115"/>
        <v>0</v>
      </c>
      <c r="AZ262" s="12">
        <f t="shared" si="116"/>
        <v>0</v>
      </c>
      <c r="BA262" s="12">
        <f t="shared" si="117"/>
        <v>0</v>
      </c>
      <c r="BB262" s="12">
        <f t="shared" si="118"/>
        <v>0</v>
      </c>
      <c r="BC262" s="13">
        <f t="shared" si="119"/>
        <v>0</v>
      </c>
    </row>
    <row r="263" spans="1:55" ht="13">
      <c r="A263" s="19" t="s">
        <v>671</v>
      </c>
      <c r="B263" s="12" t="s">
        <v>7</v>
      </c>
      <c r="C263" s="12" t="s">
        <v>1791</v>
      </c>
      <c r="D263" s="12" t="s">
        <v>1013</v>
      </c>
      <c r="E263" s="13" t="s">
        <v>1205</v>
      </c>
      <c r="F263" s="11">
        <v>0</v>
      </c>
      <c r="G263" s="12">
        <v>0</v>
      </c>
      <c r="H263" s="12">
        <v>0</v>
      </c>
      <c r="I263" s="13">
        <v>0</v>
      </c>
      <c r="J263" s="30"/>
      <c r="K263" s="14">
        <v>0</v>
      </c>
      <c r="L263" s="12">
        <v>0</v>
      </c>
      <c r="M263" s="129">
        <v>0</v>
      </c>
      <c r="N263" s="13">
        <v>20</v>
      </c>
      <c r="O263" s="30"/>
      <c r="P263" s="14">
        <v>0</v>
      </c>
      <c r="Q263" s="12">
        <v>0</v>
      </c>
      <c r="R263" s="12">
        <v>0</v>
      </c>
      <c r="S263" s="13">
        <v>0</v>
      </c>
      <c r="T263" s="30"/>
      <c r="U263" s="14">
        <v>0</v>
      </c>
      <c r="V263" s="12">
        <v>0</v>
      </c>
      <c r="W263" s="12">
        <v>0</v>
      </c>
      <c r="X263" s="13">
        <v>0</v>
      </c>
      <c r="Y263" s="30"/>
      <c r="Z263" s="14">
        <v>0</v>
      </c>
      <c r="AA263" s="12">
        <v>0</v>
      </c>
      <c r="AB263" s="12">
        <v>0</v>
      </c>
      <c r="AC263" s="13">
        <v>0</v>
      </c>
      <c r="AD263" s="30"/>
      <c r="AE263" s="34">
        <f t="shared" si="96"/>
        <v>0</v>
      </c>
      <c r="AF263" s="15">
        <f t="shared" si="97"/>
        <v>0</v>
      </c>
      <c r="AG263" s="16">
        <f t="shared" si="98"/>
        <v>0</v>
      </c>
      <c r="AH263" s="48">
        <f t="shared" si="99"/>
        <v>20</v>
      </c>
      <c r="AI263" s="30"/>
      <c r="AJ263" s="14">
        <f t="shared" si="100"/>
        <v>0</v>
      </c>
      <c r="AK263" s="12">
        <f t="shared" si="101"/>
        <v>20</v>
      </c>
      <c r="AL263" s="12">
        <f t="shared" si="102"/>
        <v>0</v>
      </c>
      <c r="AM263" s="12">
        <f t="shared" si="103"/>
        <v>0</v>
      </c>
      <c r="AN263" s="17">
        <f t="shared" si="104"/>
        <v>0</v>
      </c>
      <c r="AO263" s="14">
        <f t="shared" si="105"/>
        <v>0</v>
      </c>
      <c r="AP263" s="12">
        <f t="shared" si="106"/>
        <v>0</v>
      </c>
      <c r="AQ263" s="12">
        <f t="shared" si="107"/>
        <v>0</v>
      </c>
      <c r="AR263" s="12">
        <f t="shared" si="108"/>
        <v>0</v>
      </c>
      <c r="AS263" s="17">
        <f t="shared" si="109"/>
        <v>0</v>
      </c>
      <c r="AT263" s="14">
        <f t="shared" si="110"/>
        <v>0</v>
      </c>
      <c r="AU263" s="12">
        <f t="shared" si="111"/>
        <v>0</v>
      </c>
      <c r="AV263" s="12">
        <f t="shared" si="112"/>
        <v>0</v>
      </c>
      <c r="AW263" s="12">
        <f t="shared" si="113"/>
        <v>0</v>
      </c>
      <c r="AX263" s="17">
        <f t="shared" si="114"/>
        <v>0</v>
      </c>
      <c r="AY263" s="14">
        <f t="shared" si="115"/>
        <v>0</v>
      </c>
      <c r="AZ263" s="12">
        <f t="shared" si="116"/>
        <v>0</v>
      </c>
      <c r="BA263" s="12">
        <f t="shared" si="117"/>
        <v>0</v>
      </c>
      <c r="BB263" s="12">
        <f t="shared" si="118"/>
        <v>0</v>
      </c>
      <c r="BC263" s="13">
        <f t="shared" si="119"/>
        <v>0</v>
      </c>
    </row>
    <row r="264" spans="1:55" ht="13">
      <c r="A264" s="19" t="s">
        <v>672</v>
      </c>
      <c r="B264" s="12" t="s">
        <v>1783</v>
      </c>
      <c r="C264" s="12" t="s">
        <v>1866</v>
      </c>
      <c r="D264" s="12" t="s">
        <v>284</v>
      </c>
      <c r="E264" s="13" t="s">
        <v>1204</v>
      </c>
      <c r="F264" s="11">
        <v>1</v>
      </c>
      <c r="G264" s="12">
        <v>1</v>
      </c>
      <c r="H264" s="12">
        <v>2.5</v>
      </c>
      <c r="I264" s="13">
        <v>251</v>
      </c>
      <c r="J264" s="30"/>
      <c r="K264" s="14">
        <v>0</v>
      </c>
      <c r="L264" s="12">
        <v>0</v>
      </c>
      <c r="M264" s="129">
        <v>0</v>
      </c>
      <c r="N264" s="13">
        <v>20</v>
      </c>
      <c r="O264" s="30"/>
      <c r="P264" s="14">
        <v>0</v>
      </c>
      <c r="Q264" s="12">
        <v>8</v>
      </c>
      <c r="R264" s="12">
        <v>19.799999999999997</v>
      </c>
      <c r="S264" s="13">
        <v>255</v>
      </c>
      <c r="T264" s="30"/>
      <c r="U264" s="14">
        <v>1</v>
      </c>
      <c r="V264" s="12">
        <v>0</v>
      </c>
      <c r="W264" s="12">
        <v>1</v>
      </c>
      <c r="X264" s="13">
        <v>184</v>
      </c>
      <c r="Y264" s="30"/>
      <c r="Z264" s="14">
        <v>0</v>
      </c>
      <c r="AA264" s="12">
        <v>1</v>
      </c>
      <c r="AB264" s="12">
        <v>2</v>
      </c>
      <c r="AC264" s="13">
        <v>165</v>
      </c>
      <c r="AD264" s="30"/>
      <c r="AE264" s="34">
        <f t="shared" si="96"/>
        <v>2</v>
      </c>
      <c r="AF264" s="15">
        <f t="shared" si="97"/>
        <v>10</v>
      </c>
      <c r="AG264" s="16">
        <f t="shared" si="98"/>
        <v>25.299999999999997</v>
      </c>
      <c r="AH264" s="48">
        <f t="shared" si="99"/>
        <v>855</v>
      </c>
      <c r="AI264" s="30"/>
      <c r="AJ264" s="14">
        <f t="shared" si="100"/>
        <v>251</v>
      </c>
      <c r="AK264" s="12">
        <f t="shared" si="101"/>
        <v>20</v>
      </c>
      <c r="AL264" s="12">
        <f t="shared" si="102"/>
        <v>255</v>
      </c>
      <c r="AM264" s="12">
        <f t="shared" si="103"/>
        <v>184</v>
      </c>
      <c r="AN264" s="17">
        <f t="shared" si="104"/>
        <v>165</v>
      </c>
      <c r="AO264" s="14">
        <f t="shared" si="105"/>
        <v>1</v>
      </c>
      <c r="AP264" s="12">
        <f t="shared" si="106"/>
        <v>0</v>
      </c>
      <c r="AQ264" s="12">
        <f t="shared" si="107"/>
        <v>0</v>
      </c>
      <c r="AR264" s="12">
        <f t="shared" si="108"/>
        <v>1</v>
      </c>
      <c r="AS264" s="17">
        <f t="shared" si="109"/>
        <v>0</v>
      </c>
      <c r="AT264" s="14">
        <f t="shared" si="110"/>
        <v>1</v>
      </c>
      <c r="AU264" s="12">
        <f t="shared" si="111"/>
        <v>0</v>
      </c>
      <c r="AV264" s="12">
        <f t="shared" si="112"/>
        <v>8</v>
      </c>
      <c r="AW264" s="12">
        <f t="shared" si="113"/>
        <v>0</v>
      </c>
      <c r="AX264" s="17">
        <f t="shared" si="114"/>
        <v>1</v>
      </c>
      <c r="AY264" s="14">
        <f t="shared" si="115"/>
        <v>2.5</v>
      </c>
      <c r="AZ264" s="12">
        <f t="shared" si="116"/>
        <v>0</v>
      </c>
      <c r="BA264" s="12">
        <f t="shared" si="117"/>
        <v>19.799999999999997</v>
      </c>
      <c r="BB264" s="12">
        <f t="shared" si="118"/>
        <v>1</v>
      </c>
      <c r="BC264" s="13">
        <f t="shared" si="119"/>
        <v>2</v>
      </c>
    </row>
    <row r="265" spans="1:55" ht="13">
      <c r="A265" s="19" t="s">
        <v>673</v>
      </c>
      <c r="B265" s="12" t="s">
        <v>1235</v>
      </c>
      <c r="C265" s="12" t="s">
        <v>115</v>
      </c>
      <c r="D265" s="12" t="s">
        <v>148</v>
      </c>
      <c r="E265" s="13" t="s">
        <v>1205</v>
      </c>
      <c r="F265" s="11">
        <v>0</v>
      </c>
      <c r="G265" s="12">
        <v>0</v>
      </c>
      <c r="H265" s="12">
        <v>0</v>
      </c>
      <c r="I265" s="13">
        <v>0</v>
      </c>
      <c r="J265" s="30"/>
      <c r="K265" s="14">
        <v>0</v>
      </c>
      <c r="L265" s="12">
        <v>0</v>
      </c>
      <c r="M265" s="129">
        <v>0</v>
      </c>
      <c r="N265" s="13">
        <v>0</v>
      </c>
      <c r="O265" s="30"/>
      <c r="P265" s="14">
        <v>0</v>
      </c>
      <c r="Q265" s="12">
        <v>0</v>
      </c>
      <c r="R265" s="12">
        <v>0</v>
      </c>
      <c r="S265" s="13">
        <v>0</v>
      </c>
      <c r="T265" s="30"/>
      <c r="U265" s="14">
        <v>0</v>
      </c>
      <c r="V265" s="12">
        <v>0</v>
      </c>
      <c r="W265" s="12">
        <v>0</v>
      </c>
      <c r="X265" s="13">
        <v>0</v>
      </c>
      <c r="Y265" s="30"/>
      <c r="Z265" s="14">
        <v>0</v>
      </c>
      <c r="AA265" s="12">
        <v>0</v>
      </c>
      <c r="AB265" s="12">
        <v>0</v>
      </c>
      <c r="AC265" s="13">
        <v>0</v>
      </c>
      <c r="AD265" s="30"/>
      <c r="AE265" s="34">
        <f t="shared" si="96"/>
        <v>0</v>
      </c>
      <c r="AF265" s="15">
        <f t="shared" si="97"/>
        <v>0</v>
      </c>
      <c r="AG265" s="16">
        <f t="shared" si="98"/>
        <v>0</v>
      </c>
      <c r="AH265" s="48">
        <f t="shared" si="99"/>
        <v>0</v>
      </c>
      <c r="AI265" s="30"/>
      <c r="AJ265" s="14">
        <f t="shared" si="100"/>
        <v>0</v>
      </c>
      <c r="AK265" s="12">
        <f t="shared" si="101"/>
        <v>0</v>
      </c>
      <c r="AL265" s="12">
        <f t="shared" si="102"/>
        <v>0</v>
      </c>
      <c r="AM265" s="12">
        <f t="shared" si="103"/>
        <v>0</v>
      </c>
      <c r="AN265" s="17">
        <f t="shared" si="104"/>
        <v>0</v>
      </c>
      <c r="AO265" s="14">
        <f t="shared" si="105"/>
        <v>0</v>
      </c>
      <c r="AP265" s="12">
        <f t="shared" si="106"/>
        <v>0</v>
      </c>
      <c r="AQ265" s="12">
        <f t="shared" si="107"/>
        <v>0</v>
      </c>
      <c r="AR265" s="12">
        <f t="shared" si="108"/>
        <v>0</v>
      </c>
      <c r="AS265" s="17">
        <f t="shared" si="109"/>
        <v>0</v>
      </c>
      <c r="AT265" s="14">
        <f t="shared" si="110"/>
        <v>0</v>
      </c>
      <c r="AU265" s="12">
        <f t="shared" si="111"/>
        <v>0</v>
      </c>
      <c r="AV265" s="12">
        <f t="shared" si="112"/>
        <v>0</v>
      </c>
      <c r="AW265" s="12">
        <f t="shared" si="113"/>
        <v>0</v>
      </c>
      <c r="AX265" s="17">
        <f t="shared" si="114"/>
        <v>0</v>
      </c>
      <c r="AY265" s="14">
        <f t="shared" si="115"/>
        <v>0</v>
      </c>
      <c r="AZ265" s="12">
        <f t="shared" si="116"/>
        <v>0</v>
      </c>
      <c r="BA265" s="12">
        <f t="shared" si="117"/>
        <v>0</v>
      </c>
      <c r="BB265" s="12">
        <f t="shared" si="118"/>
        <v>0</v>
      </c>
      <c r="BC265" s="13">
        <f t="shared" si="119"/>
        <v>0</v>
      </c>
    </row>
    <row r="266" spans="1:55" ht="13">
      <c r="A266" s="19" t="s">
        <v>674</v>
      </c>
      <c r="B266" s="12" t="s">
        <v>1193</v>
      </c>
      <c r="C266" s="12" t="s">
        <v>203</v>
      </c>
      <c r="D266" s="12" t="s">
        <v>196</v>
      </c>
      <c r="E266" s="13" t="s">
        <v>1741</v>
      </c>
      <c r="F266" s="11">
        <v>0</v>
      </c>
      <c r="G266" s="12">
        <v>0</v>
      </c>
      <c r="H266" s="12">
        <v>0</v>
      </c>
      <c r="I266" s="13">
        <v>0</v>
      </c>
      <c r="J266" s="30"/>
      <c r="K266" s="14">
        <v>0</v>
      </c>
      <c r="L266" s="12">
        <v>0</v>
      </c>
      <c r="M266" s="129">
        <v>0</v>
      </c>
      <c r="N266" s="13">
        <v>0</v>
      </c>
      <c r="O266" s="30"/>
      <c r="P266" s="14">
        <v>0</v>
      </c>
      <c r="Q266" s="12">
        <v>0</v>
      </c>
      <c r="R266" s="12">
        <v>0</v>
      </c>
      <c r="S266" s="13">
        <v>0</v>
      </c>
      <c r="T266" s="30"/>
      <c r="U266" s="14">
        <v>0</v>
      </c>
      <c r="V266" s="12">
        <v>0</v>
      </c>
      <c r="W266" s="12">
        <v>0</v>
      </c>
      <c r="X266" s="13">
        <v>0</v>
      </c>
      <c r="Y266" s="30"/>
      <c r="Z266" s="14">
        <v>0</v>
      </c>
      <c r="AA266" s="12">
        <v>0</v>
      </c>
      <c r="AB266" s="12">
        <v>0</v>
      </c>
      <c r="AC266" s="13">
        <v>0</v>
      </c>
      <c r="AD266" s="30"/>
      <c r="AE266" s="34">
        <f t="shared" si="96"/>
        <v>0</v>
      </c>
      <c r="AF266" s="15">
        <f t="shared" si="97"/>
        <v>0</v>
      </c>
      <c r="AG266" s="16">
        <f t="shared" si="98"/>
        <v>0</v>
      </c>
      <c r="AH266" s="48">
        <f t="shared" si="99"/>
        <v>0</v>
      </c>
      <c r="AI266" s="30"/>
      <c r="AJ266" s="14">
        <f t="shared" si="100"/>
        <v>0</v>
      </c>
      <c r="AK266" s="12">
        <f t="shared" si="101"/>
        <v>0</v>
      </c>
      <c r="AL266" s="12">
        <f t="shared" si="102"/>
        <v>0</v>
      </c>
      <c r="AM266" s="12">
        <f t="shared" si="103"/>
        <v>0</v>
      </c>
      <c r="AN266" s="17">
        <f t="shared" si="104"/>
        <v>0</v>
      </c>
      <c r="AO266" s="14">
        <f t="shared" si="105"/>
        <v>0</v>
      </c>
      <c r="AP266" s="12">
        <f t="shared" si="106"/>
        <v>0</v>
      </c>
      <c r="AQ266" s="12">
        <f t="shared" si="107"/>
        <v>0</v>
      </c>
      <c r="AR266" s="12">
        <f t="shared" si="108"/>
        <v>0</v>
      </c>
      <c r="AS266" s="17">
        <f t="shared" si="109"/>
        <v>0</v>
      </c>
      <c r="AT266" s="14">
        <f t="shared" si="110"/>
        <v>0</v>
      </c>
      <c r="AU266" s="12">
        <f t="shared" si="111"/>
        <v>0</v>
      </c>
      <c r="AV266" s="12">
        <f t="shared" si="112"/>
        <v>0</v>
      </c>
      <c r="AW266" s="12">
        <f t="shared" si="113"/>
        <v>0</v>
      </c>
      <c r="AX266" s="17">
        <f t="shared" si="114"/>
        <v>0</v>
      </c>
      <c r="AY266" s="14">
        <f t="shared" si="115"/>
        <v>0</v>
      </c>
      <c r="AZ266" s="12">
        <f t="shared" si="116"/>
        <v>0</v>
      </c>
      <c r="BA266" s="12">
        <f t="shared" si="117"/>
        <v>0</v>
      </c>
      <c r="BB266" s="12">
        <f t="shared" si="118"/>
        <v>0</v>
      </c>
      <c r="BC266" s="13">
        <f t="shared" si="119"/>
        <v>0</v>
      </c>
    </row>
    <row r="267" spans="1:55" ht="13">
      <c r="A267" s="19" t="s">
        <v>675</v>
      </c>
      <c r="B267" s="12" t="s">
        <v>938</v>
      </c>
      <c r="C267" s="12" t="s">
        <v>356</v>
      </c>
      <c r="D267" s="12" t="s">
        <v>76</v>
      </c>
      <c r="E267" s="13" t="s">
        <v>1767</v>
      </c>
      <c r="F267" s="11">
        <v>0</v>
      </c>
      <c r="G267" s="12">
        <v>0</v>
      </c>
      <c r="H267" s="12">
        <v>0</v>
      </c>
      <c r="I267" s="13">
        <v>0</v>
      </c>
      <c r="J267" s="30"/>
      <c r="K267" s="14">
        <v>0</v>
      </c>
      <c r="L267" s="12">
        <v>0</v>
      </c>
      <c r="M267" s="129">
        <v>0</v>
      </c>
      <c r="N267" s="13">
        <v>0</v>
      </c>
      <c r="O267" s="30"/>
      <c r="P267" s="14">
        <v>0</v>
      </c>
      <c r="Q267" s="12">
        <v>0</v>
      </c>
      <c r="R267" s="12">
        <v>0</v>
      </c>
      <c r="S267" s="13">
        <v>0</v>
      </c>
      <c r="T267" s="30"/>
      <c r="U267" s="14">
        <v>0</v>
      </c>
      <c r="V267" s="12">
        <v>0</v>
      </c>
      <c r="W267" s="12">
        <v>0</v>
      </c>
      <c r="X267" s="13">
        <v>0</v>
      </c>
      <c r="Y267" s="30"/>
      <c r="Z267" s="14">
        <v>0</v>
      </c>
      <c r="AA267" s="12">
        <v>0</v>
      </c>
      <c r="AB267" s="12">
        <v>0</v>
      </c>
      <c r="AC267" s="13">
        <v>0</v>
      </c>
      <c r="AD267" s="30"/>
      <c r="AE267" s="34">
        <f t="shared" si="96"/>
        <v>0</v>
      </c>
      <c r="AF267" s="15">
        <f t="shared" si="97"/>
        <v>0</v>
      </c>
      <c r="AG267" s="16">
        <f t="shared" si="98"/>
        <v>0</v>
      </c>
      <c r="AH267" s="48">
        <f t="shared" si="99"/>
        <v>0</v>
      </c>
      <c r="AI267" s="30"/>
      <c r="AJ267" s="14">
        <f t="shared" si="100"/>
        <v>0</v>
      </c>
      <c r="AK267" s="12">
        <f t="shared" si="101"/>
        <v>0</v>
      </c>
      <c r="AL267" s="12">
        <f t="shared" si="102"/>
        <v>0</v>
      </c>
      <c r="AM267" s="12">
        <f t="shared" si="103"/>
        <v>0</v>
      </c>
      <c r="AN267" s="17">
        <f t="shared" si="104"/>
        <v>0</v>
      </c>
      <c r="AO267" s="14">
        <f t="shared" si="105"/>
        <v>0</v>
      </c>
      <c r="AP267" s="12">
        <f t="shared" si="106"/>
        <v>0</v>
      </c>
      <c r="AQ267" s="12">
        <f t="shared" si="107"/>
        <v>0</v>
      </c>
      <c r="AR267" s="12">
        <f t="shared" si="108"/>
        <v>0</v>
      </c>
      <c r="AS267" s="17">
        <f t="shared" si="109"/>
        <v>0</v>
      </c>
      <c r="AT267" s="14">
        <f t="shared" si="110"/>
        <v>0</v>
      </c>
      <c r="AU267" s="12">
        <f t="shared" si="111"/>
        <v>0</v>
      </c>
      <c r="AV267" s="12">
        <f t="shared" si="112"/>
        <v>0</v>
      </c>
      <c r="AW267" s="12">
        <f t="shared" si="113"/>
        <v>0</v>
      </c>
      <c r="AX267" s="17">
        <f t="shared" si="114"/>
        <v>0</v>
      </c>
      <c r="AY267" s="14">
        <f t="shared" si="115"/>
        <v>0</v>
      </c>
      <c r="AZ267" s="12">
        <f t="shared" si="116"/>
        <v>0</v>
      </c>
      <c r="BA267" s="12">
        <f t="shared" si="117"/>
        <v>0</v>
      </c>
      <c r="BB267" s="12">
        <f t="shared" si="118"/>
        <v>0</v>
      </c>
      <c r="BC267" s="13">
        <f t="shared" si="119"/>
        <v>0</v>
      </c>
    </row>
    <row r="268" spans="1:55" ht="13">
      <c r="A268" s="19" t="s">
        <v>676</v>
      </c>
      <c r="B268" s="12" t="s">
        <v>1192</v>
      </c>
      <c r="C268" s="12" t="s">
        <v>217</v>
      </c>
      <c r="D268" s="12" t="s">
        <v>251</v>
      </c>
      <c r="E268" s="13" t="s">
        <v>1205</v>
      </c>
      <c r="F268" s="11">
        <v>0</v>
      </c>
      <c r="G268" s="12">
        <v>0</v>
      </c>
      <c r="H268" s="12">
        <v>0</v>
      </c>
      <c r="I268" s="13">
        <v>0</v>
      </c>
      <c r="J268" s="30"/>
      <c r="K268" s="14">
        <v>0</v>
      </c>
      <c r="L268" s="12">
        <v>0</v>
      </c>
      <c r="M268" s="129">
        <v>0</v>
      </c>
      <c r="N268" s="13">
        <v>0</v>
      </c>
      <c r="O268" s="30"/>
      <c r="P268" s="14">
        <v>0</v>
      </c>
      <c r="Q268" s="12">
        <v>0</v>
      </c>
      <c r="R268" s="12">
        <v>0</v>
      </c>
      <c r="S268" s="13">
        <v>0</v>
      </c>
      <c r="T268" s="30"/>
      <c r="U268" s="14">
        <v>0</v>
      </c>
      <c r="V268" s="12">
        <v>0</v>
      </c>
      <c r="W268" s="12">
        <v>0</v>
      </c>
      <c r="X268" s="13">
        <v>0</v>
      </c>
      <c r="Y268" s="30"/>
      <c r="Z268" s="14">
        <v>0</v>
      </c>
      <c r="AA268" s="12">
        <v>0</v>
      </c>
      <c r="AB268" s="12">
        <v>0</v>
      </c>
      <c r="AC268" s="13">
        <v>0</v>
      </c>
      <c r="AD268" s="30"/>
      <c r="AE268" s="34">
        <f t="shared" si="96"/>
        <v>0</v>
      </c>
      <c r="AF268" s="15">
        <f t="shared" si="97"/>
        <v>0</v>
      </c>
      <c r="AG268" s="16">
        <f t="shared" si="98"/>
        <v>0</v>
      </c>
      <c r="AH268" s="48">
        <f t="shared" si="99"/>
        <v>0</v>
      </c>
      <c r="AI268" s="30"/>
      <c r="AJ268" s="14">
        <f t="shared" si="100"/>
        <v>0</v>
      </c>
      <c r="AK268" s="12">
        <f t="shared" si="101"/>
        <v>0</v>
      </c>
      <c r="AL268" s="12">
        <f t="shared" si="102"/>
        <v>0</v>
      </c>
      <c r="AM268" s="12">
        <f t="shared" si="103"/>
        <v>0</v>
      </c>
      <c r="AN268" s="17">
        <f t="shared" si="104"/>
        <v>0</v>
      </c>
      <c r="AO268" s="14">
        <f t="shared" si="105"/>
        <v>0</v>
      </c>
      <c r="AP268" s="12">
        <f t="shared" si="106"/>
        <v>0</v>
      </c>
      <c r="AQ268" s="12">
        <f t="shared" si="107"/>
        <v>0</v>
      </c>
      <c r="AR268" s="12">
        <f t="shared" si="108"/>
        <v>0</v>
      </c>
      <c r="AS268" s="17">
        <f t="shared" si="109"/>
        <v>0</v>
      </c>
      <c r="AT268" s="14">
        <f t="shared" si="110"/>
        <v>0</v>
      </c>
      <c r="AU268" s="12">
        <f t="shared" si="111"/>
        <v>0</v>
      </c>
      <c r="AV268" s="12">
        <f t="shared" si="112"/>
        <v>0</v>
      </c>
      <c r="AW268" s="12">
        <f t="shared" si="113"/>
        <v>0</v>
      </c>
      <c r="AX268" s="17">
        <f t="shared" si="114"/>
        <v>0</v>
      </c>
      <c r="AY268" s="14">
        <f t="shared" si="115"/>
        <v>0</v>
      </c>
      <c r="AZ268" s="12">
        <f t="shared" si="116"/>
        <v>0</v>
      </c>
      <c r="BA268" s="12">
        <f t="shared" si="117"/>
        <v>0</v>
      </c>
      <c r="BB268" s="12">
        <f t="shared" si="118"/>
        <v>0</v>
      </c>
      <c r="BC268" s="13">
        <f t="shared" si="119"/>
        <v>0</v>
      </c>
    </row>
    <row r="269" spans="1:55" ht="13">
      <c r="A269" s="19" t="s">
        <v>677</v>
      </c>
      <c r="B269" s="12" t="s">
        <v>1783</v>
      </c>
      <c r="C269" s="12" t="s">
        <v>236</v>
      </c>
      <c r="D269" s="12" t="s">
        <v>131</v>
      </c>
      <c r="E269" s="13" t="s">
        <v>1205</v>
      </c>
      <c r="F269" s="11">
        <v>0</v>
      </c>
      <c r="G269" s="12">
        <v>0</v>
      </c>
      <c r="H269" s="12">
        <v>0</v>
      </c>
      <c r="I269" s="13">
        <v>20</v>
      </c>
      <c r="J269" s="30"/>
      <c r="K269" s="14">
        <v>0</v>
      </c>
      <c r="L269" s="12">
        <v>0</v>
      </c>
      <c r="M269" s="129">
        <v>0</v>
      </c>
      <c r="N269" s="13">
        <v>20</v>
      </c>
      <c r="O269" s="30"/>
      <c r="P269" s="14">
        <v>0</v>
      </c>
      <c r="Q269" s="12">
        <v>1</v>
      </c>
      <c r="R269" s="12">
        <v>8.3000000000000007</v>
      </c>
      <c r="S269" s="13">
        <v>209</v>
      </c>
      <c r="T269" s="30"/>
      <c r="U269" s="14">
        <v>0</v>
      </c>
      <c r="V269" s="12">
        <v>0</v>
      </c>
      <c r="W269" s="12">
        <v>0</v>
      </c>
      <c r="X269" s="13">
        <v>20</v>
      </c>
      <c r="Y269" s="30"/>
      <c r="Z269" s="14">
        <v>0</v>
      </c>
      <c r="AA269" s="12">
        <v>0</v>
      </c>
      <c r="AB269" s="12">
        <v>0</v>
      </c>
      <c r="AC269" s="13">
        <v>0</v>
      </c>
      <c r="AD269" s="30"/>
      <c r="AE269" s="34">
        <f t="shared" si="96"/>
        <v>0</v>
      </c>
      <c r="AF269" s="15">
        <f t="shared" si="97"/>
        <v>1</v>
      </c>
      <c r="AG269" s="16">
        <f t="shared" si="98"/>
        <v>8.3000000000000007</v>
      </c>
      <c r="AH269" s="48">
        <f t="shared" si="99"/>
        <v>269</v>
      </c>
      <c r="AI269" s="30"/>
      <c r="AJ269" s="14">
        <f t="shared" si="100"/>
        <v>20</v>
      </c>
      <c r="AK269" s="12">
        <f t="shared" si="101"/>
        <v>20</v>
      </c>
      <c r="AL269" s="12">
        <f t="shared" si="102"/>
        <v>209</v>
      </c>
      <c r="AM269" s="12">
        <f t="shared" si="103"/>
        <v>20</v>
      </c>
      <c r="AN269" s="17">
        <f t="shared" si="104"/>
        <v>0</v>
      </c>
      <c r="AO269" s="14">
        <f t="shared" si="105"/>
        <v>0</v>
      </c>
      <c r="AP269" s="12">
        <f t="shared" si="106"/>
        <v>0</v>
      </c>
      <c r="AQ269" s="12">
        <f t="shared" si="107"/>
        <v>0</v>
      </c>
      <c r="AR269" s="12">
        <f t="shared" si="108"/>
        <v>0</v>
      </c>
      <c r="AS269" s="17">
        <f t="shared" si="109"/>
        <v>0</v>
      </c>
      <c r="AT269" s="14">
        <f t="shared" si="110"/>
        <v>0</v>
      </c>
      <c r="AU269" s="12">
        <f t="shared" si="111"/>
        <v>0</v>
      </c>
      <c r="AV269" s="12">
        <f t="shared" si="112"/>
        <v>1</v>
      </c>
      <c r="AW269" s="12">
        <f t="shared" si="113"/>
        <v>0</v>
      </c>
      <c r="AX269" s="17">
        <f t="shared" si="114"/>
        <v>0</v>
      </c>
      <c r="AY269" s="14">
        <f t="shared" si="115"/>
        <v>0</v>
      </c>
      <c r="AZ269" s="12">
        <f t="shared" si="116"/>
        <v>0</v>
      </c>
      <c r="BA269" s="12">
        <f t="shared" si="117"/>
        <v>8.3000000000000007</v>
      </c>
      <c r="BB269" s="12">
        <f t="shared" si="118"/>
        <v>0</v>
      </c>
      <c r="BC269" s="13">
        <f t="shared" si="119"/>
        <v>0</v>
      </c>
    </row>
    <row r="270" spans="1:55" ht="13">
      <c r="A270" s="19" t="s">
        <v>678</v>
      </c>
      <c r="B270" s="12" t="s">
        <v>1783</v>
      </c>
      <c r="C270" s="12" t="s">
        <v>129</v>
      </c>
      <c r="D270" s="12" t="s">
        <v>26</v>
      </c>
      <c r="E270" s="13" t="s">
        <v>1205</v>
      </c>
      <c r="F270" s="11">
        <v>0</v>
      </c>
      <c r="G270" s="12">
        <v>0</v>
      </c>
      <c r="H270" s="12">
        <v>0</v>
      </c>
      <c r="I270" s="13">
        <v>20</v>
      </c>
      <c r="J270" s="30"/>
      <c r="K270" s="14">
        <v>0</v>
      </c>
      <c r="L270" s="12">
        <v>0</v>
      </c>
      <c r="M270" s="129">
        <v>0</v>
      </c>
      <c r="N270" s="13">
        <v>20</v>
      </c>
      <c r="O270" s="30"/>
      <c r="P270" s="14">
        <v>0</v>
      </c>
      <c r="Q270" s="12">
        <v>1</v>
      </c>
      <c r="R270" s="12">
        <v>3.9</v>
      </c>
      <c r="S270" s="13">
        <v>165</v>
      </c>
      <c r="T270" s="30"/>
      <c r="U270" s="14">
        <v>0</v>
      </c>
      <c r="V270" s="12">
        <v>0</v>
      </c>
      <c r="W270" s="12">
        <v>0</v>
      </c>
      <c r="X270" s="13">
        <v>0</v>
      </c>
      <c r="Y270" s="30"/>
      <c r="Z270" s="14">
        <v>0</v>
      </c>
      <c r="AA270" s="12">
        <v>0</v>
      </c>
      <c r="AB270" s="12">
        <v>0</v>
      </c>
      <c r="AC270" s="13">
        <v>0</v>
      </c>
      <c r="AD270" s="30"/>
      <c r="AE270" s="34">
        <f t="shared" si="96"/>
        <v>0</v>
      </c>
      <c r="AF270" s="15">
        <f t="shared" si="97"/>
        <v>1</v>
      </c>
      <c r="AG270" s="16">
        <f t="shared" si="98"/>
        <v>3.9</v>
      </c>
      <c r="AH270" s="48">
        <f t="shared" si="99"/>
        <v>205</v>
      </c>
      <c r="AI270" s="30"/>
      <c r="AJ270" s="14">
        <f t="shared" si="100"/>
        <v>20</v>
      </c>
      <c r="AK270" s="12">
        <f t="shared" si="101"/>
        <v>20</v>
      </c>
      <c r="AL270" s="12">
        <f t="shared" si="102"/>
        <v>165</v>
      </c>
      <c r="AM270" s="12">
        <f t="shared" si="103"/>
        <v>0</v>
      </c>
      <c r="AN270" s="17">
        <f t="shared" si="104"/>
        <v>0</v>
      </c>
      <c r="AO270" s="14">
        <f t="shared" si="105"/>
        <v>0</v>
      </c>
      <c r="AP270" s="12">
        <f t="shared" si="106"/>
        <v>0</v>
      </c>
      <c r="AQ270" s="12">
        <f t="shared" si="107"/>
        <v>0</v>
      </c>
      <c r="AR270" s="12">
        <f t="shared" si="108"/>
        <v>0</v>
      </c>
      <c r="AS270" s="17">
        <f t="shared" si="109"/>
        <v>0</v>
      </c>
      <c r="AT270" s="14">
        <f t="shared" si="110"/>
        <v>0</v>
      </c>
      <c r="AU270" s="12">
        <f t="shared" si="111"/>
        <v>0</v>
      </c>
      <c r="AV270" s="12">
        <f t="shared" si="112"/>
        <v>1</v>
      </c>
      <c r="AW270" s="12">
        <f t="shared" si="113"/>
        <v>0</v>
      </c>
      <c r="AX270" s="17">
        <f t="shared" si="114"/>
        <v>0</v>
      </c>
      <c r="AY270" s="14">
        <f t="shared" si="115"/>
        <v>0</v>
      </c>
      <c r="AZ270" s="12">
        <f t="shared" si="116"/>
        <v>0</v>
      </c>
      <c r="BA270" s="12">
        <f t="shared" si="117"/>
        <v>3.9</v>
      </c>
      <c r="BB270" s="12">
        <f t="shared" si="118"/>
        <v>0</v>
      </c>
      <c r="BC270" s="13">
        <f t="shared" si="119"/>
        <v>0</v>
      </c>
    </row>
    <row r="271" spans="1:55" ht="13">
      <c r="A271" s="19" t="s">
        <v>679</v>
      </c>
      <c r="B271" s="12" t="s">
        <v>1190</v>
      </c>
      <c r="C271" s="12" t="s">
        <v>203</v>
      </c>
      <c r="D271" s="12" t="s">
        <v>196</v>
      </c>
      <c r="E271" s="13" t="s">
        <v>1741</v>
      </c>
      <c r="F271" s="11">
        <v>0</v>
      </c>
      <c r="G271" s="12">
        <v>0</v>
      </c>
      <c r="H271" s="12">
        <v>0</v>
      </c>
      <c r="I271" s="13">
        <v>0</v>
      </c>
      <c r="J271" s="30"/>
      <c r="K271" s="14">
        <v>0</v>
      </c>
      <c r="L271" s="12">
        <v>0</v>
      </c>
      <c r="M271" s="129">
        <v>0</v>
      </c>
      <c r="N271" s="13">
        <v>0</v>
      </c>
      <c r="O271" s="30"/>
      <c r="P271" s="14">
        <v>0</v>
      </c>
      <c r="Q271" s="12">
        <v>0</v>
      </c>
      <c r="R271" s="12">
        <v>0</v>
      </c>
      <c r="S271" s="13">
        <v>0</v>
      </c>
      <c r="T271" s="30"/>
      <c r="U271" s="14">
        <v>0</v>
      </c>
      <c r="V271" s="12">
        <v>0</v>
      </c>
      <c r="W271" s="12">
        <v>0</v>
      </c>
      <c r="X271" s="13">
        <v>0</v>
      </c>
      <c r="Y271" s="30"/>
      <c r="Z271" s="14">
        <v>0</v>
      </c>
      <c r="AA271" s="12">
        <v>0</v>
      </c>
      <c r="AB271" s="12">
        <v>0</v>
      </c>
      <c r="AC271" s="13">
        <v>0</v>
      </c>
      <c r="AD271" s="30"/>
      <c r="AE271" s="34">
        <f t="shared" si="96"/>
        <v>0</v>
      </c>
      <c r="AF271" s="15">
        <f t="shared" si="97"/>
        <v>0</v>
      </c>
      <c r="AG271" s="16">
        <f t="shared" si="98"/>
        <v>0</v>
      </c>
      <c r="AH271" s="48">
        <f t="shared" si="99"/>
        <v>0</v>
      </c>
      <c r="AI271" s="30"/>
      <c r="AJ271" s="14">
        <f t="shared" si="100"/>
        <v>0</v>
      </c>
      <c r="AK271" s="12">
        <f t="shared" si="101"/>
        <v>0</v>
      </c>
      <c r="AL271" s="12">
        <f t="shared" si="102"/>
        <v>0</v>
      </c>
      <c r="AM271" s="12">
        <f t="shared" si="103"/>
        <v>0</v>
      </c>
      <c r="AN271" s="17">
        <f t="shared" si="104"/>
        <v>0</v>
      </c>
      <c r="AO271" s="14">
        <f t="shared" si="105"/>
        <v>0</v>
      </c>
      <c r="AP271" s="12">
        <f t="shared" si="106"/>
        <v>0</v>
      </c>
      <c r="AQ271" s="12">
        <f t="shared" si="107"/>
        <v>0</v>
      </c>
      <c r="AR271" s="12">
        <f t="shared" si="108"/>
        <v>0</v>
      </c>
      <c r="AS271" s="17">
        <f t="shared" si="109"/>
        <v>0</v>
      </c>
      <c r="AT271" s="14">
        <f t="shared" si="110"/>
        <v>0</v>
      </c>
      <c r="AU271" s="12">
        <f t="shared" si="111"/>
        <v>0</v>
      </c>
      <c r="AV271" s="12">
        <f t="shared" si="112"/>
        <v>0</v>
      </c>
      <c r="AW271" s="12">
        <f t="shared" si="113"/>
        <v>0</v>
      </c>
      <c r="AX271" s="17">
        <f t="shared" si="114"/>
        <v>0</v>
      </c>
      <c r="AY271" s="14">
        <f t="shared" si="115"/>
        <v>0</v>
      </c>
      <c r="AZ271" s="12">
        <f t="shared" si="116"/>
        <v>0</v>
      </c>
      <c r="BA271" s="12">
        <f t="shared" si="117"/>
        <v>0</v>
      </c>
      <c r="BB271" s="12">
        <f t="shared" si="118"/>
        <v>0</v>
      </c>
      <c r="BC271" s="13">
        <f t="shared" si="119"/>
        <v>0</v>
      </c>
    </row>
    <row r="272" spans="1:55" ht="13">
      <c r="A272" s="19" t="s">
        <v>680</v>
      </c>
      <c r="B272" s="12" t="s">
        <v>1783</v>
      </c>
      <c r="C272" s="12" t="s">
        <v>201</v>
      </c>
      <c r="D272" s="12" t="s">
        <v>284</v>
      </c>
      <c r="E272" s="13" t="s">
        <v>1204</v>
      </c>
      <c r="F272" s="11">
        <v>1</v>
      </c>
      <c r="G272" s="12">
        <v>0</v>
      </c>
      <c r="H272" s="12">
        <v>1.8</v>
      </c>
      <c r="I272" s="13">
        <v>244</v>
      </c>
      <c r="J272" s="30"/>
      <c r="K272" s="14">
        <v>1</v>
      </c>
      <c r="L272" s="12">
        <v>1</v>
      </c>
      <c r="M272" s="129">
        <v>7.7</v>
      </c>
      <c r="N272" s="13">
        <v>247</v>
      </c>
      <c r="O272" s="30"/>
      <c r="P272" s="14">
        <v>1</v>
      </c>
      <c r="Q272" s="12">
        <v>15</v>
      </c>
      <c r="R272" s="12">
        <v>33.000000000000007</v>
      </c>
      <c r="S272" s="13">
        <v>280</v>
      </c>
      <c r="T272" s="30"/>
      <c r="U272" s="14">
        <v>3</v>
      </c>
      <c r="V272" s="12">
        <v>0</v>
      </c>
      <c r="W272" s="12">
        <v>3.7</v>
      </c>
      <c r="X272" s="13">
        <v>234</v>
      </c>
      <c r="Y272" s="30"/>
      <c r="Z272" s="14">
        <v>1</v>
      </c>
      <c r="AA272" s="12">
        <v>0</v>
      </c>
      <c r="AB272" s="12">
        <v>1.7</v>
      </c>
      <c r="AC272" s="13">
        <v>163</v>
      </c>
      <c r="AD272" s="30"/>
      <c r="AE272" s="34">
        <f t="shared" si="96"/>
        <v>6</v>
      </c>
      <c r="AF272" s="15">
        <f t="shared" si="97"/>
        <v>16</v>
      </c>
      <c r="AG272" s="16">
        <f t="shared" si="98"/>
        <v>46.20000000000001</v>
      </c>
      <c r="AH272" s="48">
        <f t="shared" si="99"/>
        <v>1005</v>
      </c>
      <c r="AI272" s="30"/>
      <c r="AJ272" s="14">
        <f t="shared" si="100"/>
        <v>244</v>
      </c>
      <c r="AK272" s="12">
        <f t="shared" si="101"/>
        <v>247</v>
      </c>
      <c r="AL272" s="12">
        <f t="shared" si="102"/>
        <v>280</v>
      </c>
      <c r="AM272" s="12">
        <f t="shared" si="103"/>
        <v>234</v>
      </c>
      <c r="AN272" s="17">
        <f t="shared" si="104"/>
        <v>163</v>
      </c>
      <c r="AO272" s="14">
        <f t="shared" si="105"/>
        <v>1</v>
      </c>
      <c r="AP272" s="12">
        <f t="shared" si="106"/>
        <v>1</v>
      </c>
      <c r="AQ272" s="12">
        <f t="shared" si="107"/>
        <v>1</v>
      </c>
      <c r="AR272" s="12">
        <f t="shared" si="108"/>
        <v>3</v>
      </c>
      <c r="AS272" s="17">
        <f t="shared" si="109"/>
        <v>1</v>
      </c>
      <c r="AT272" s="14">
        <f t="shared" si="110"/>
        <v>0</v>
      </c>
      <c r="AU272" s="12">
        <f t="shared" si="111"/>
        <v>1</v>
      </c>
      <c r="AV272" s="12">
        <f t="shared" si="112"/>
        <v>15</v>
      </c>
      <c r="AW272" s="12">
        <f t="shared" si="113"/>
        <v>0</v>
      </c>
      <c r="AX272" s="17">
        <f t="shared" si="114"/>
        <v>0</v>
      </c>
      <c r="AY272" s="14">
        <f t="shared" si="115"/>
        <v>1.8</v>
      </c>
      <c r="AZ272" s="12">
        <f t="shared" si="116"/>
        <v>7.7</v>
      </c>
      <c r="BA272" s="12">
        <f t="shared" si="117"/>
        <v>33.000000000000007</v>
      </c>
      <c r="BB272" s="12">
        <f t="shared" si="118"/>
        <v>3.7</v>
      </c>
      <c r="BC272" s="13">
        <f t="shared" si="119"/>
        <v>1.7</v>
      </c>
    </row>
    <row r="273" spans="1:55" ht="13">
      <c r="A273" s="19" t="s">
        <v>681</v>
      </c>
      <c r="B273" s="12" t="s">
        <v>14</v>
      </c>
      <c r="C273" s="12" t="s">
        <v>50</v>
      </c>
      <c r="D273" s="12" t="s">
        <v>1735</v>
      </c>
      <c r="E273" s="13" t="s">
        <v>1202</v>
      </c>
      <c r="F273" s="11">
        <v>0</v>
      </c>
      <c r="G273" s="12">
        <v>0</v>
      </c>
      <c r="H273" s="12">
        <v>0</v>
      </c>
      <c r="I273" s="13">
        <v>20</v>
      </c>
      <c r="J273" s="30"/>
      <c r="K273" s="14">
        <v>0</v>
      </c>
      <c r="L273" s="12">
        <v>1</v>
      </c>
      <c r="M273" s="129">
        <v>20.399999999999999</v>
      </c>
      <c r="N273" s="13">
        <v>280</v>
      </c>
      <c r="O273" s="30"/>
      <c r="P273" s="14">
        <v>0</v>
      </c>
      <c r="Q273" s="12">
        <v>4</v>
      </c>
      <c r="R273" s="12">
        <v>25.5</v>
      </c>
      <c r="S273" s="13">
        <v>268</v>
      </c>
      <c r="T273" s="30"/>
      <c r="U273" s="14">
        <v>1</v>
      </c>
      <c r="V273" s="12">
        <v>0</v>
      </c>
      <c r="W273" s="12">
        <v>2</v>
      </c>
      <c r="X273" s="13">
        <v>204</v>
      </c>
      <c r="Y273" s="30"/>
      <c r="Z273" s="14">
        <v>0</v>
      </c>
      <c r="AA273" s="12">
        <v>0</v>
      </c>
      <c r="AB273" s="12">
        <v>0</v>
      </c>
      <c r="AC273" s="13">
        <v>20</v>
      </c>
      <c r="AD273" s="30"/>
      <c r="AE273" s="34">
        <f t="shared" si="96"/>
        <v>1</v>
      </c>
      <c r="AF273" s="15">
        <f t="shared" si="97"/>
        <v>5</v>
      </c>
      <c r="AG273" s="16">
        <f t="shared" si="98"/>
        <v>47.9</v>
      </c>
      <c r="AH273" s="48">
        <f t="shared" si="99"/>
        <v>772</v>
      </c>
      <c r="AI273" s="30"/>
      <c r="AJ273" s="14">
        <f t="shared" si="100"/>
        <v>20</v>
      </c>
      <c r="AK273" s="12">
        <f t="shared" si="101"/>
        <v>280</v>
      </c>
      <c r="AL273" s="12">
        <f t="shared" si="102"/>
        <v>268</v>
      </c>
      <c r="AM273" s="12">
        <f t="shared" si="103"/>
        <v>204</v>
      </c>
      <c r="AN273" s="17">
        <f t="shared" si="104"/>
        <v>20</v>
      </c>
      <c r="AO273" s="14">
        <f t="shared" si="105"/>
        <v>0</v>
      </c>
      <c r="AP273" s="12">
        <f t="shared" si="106"/>
        <v>0</v>
      </c>
      <c r="AQ273" s="12">
        <f t="shared" si="107"/>
        <v>0</v>
      </c>
      <c r="AR273" s="12">
        <f t="shared" si="108"/>
        <v>1</v>
      </c>
      <c r="AS273" s="17">
        <f t="shared" si="109"/>
        <v>0</v>
      </c>
      <c r="AT273" s="14">
        <f t="shared" si="110"/>
        <v>0</v>
      </c>
      <c r="AU273" s="12">
        <f t="shared" si="111"/>
        <v>1</v>
      </c>
      <c r="AV273" s="12">
        <f t="shared" si="112"/>
        <v>4</v>
      </c>
      <c r="AW273" s="12">
        <f t="shared" si="113"/>
        <v>0</v>
      </c>
      <c r="AX273" s="17">
        <f t="shared" si="114"/>
        <v>0</v>
      </c>
      <c r="AY273" s="14">
        <f t="shared" si="115"/>
        <v>0</v>
      </c>
      <c r="AZ273" s="12">
        <f t="shared" si="116"/>
        <v>20.399999999999999</v>
      </c>
      <c r="BA273" s="12">
        <f t="shared" si="117"/>
        <v>25.5</v>
      </c>
      <c r="BB273" s="12">
        <f t="shared" si="118"/>
        <v>2</v>
      </c>
      <c r="BC273" s="13">
        <f t="shared" si="119"/>
        <v>0</v>
      </c>
    </row>
    <row r="274" spans="1:55" ht="13">
      <c r="A274" s="19" t="s">
        <v>682</v>
      </c>
      <c r="B274" s="12" t="s">
        <v>1209</v>
      </c>
      <c r="C274" s="12" t="s">
        <v>42</v>
      </c>
      <c r="D274" s="12" t="s">
        <v>55</v>
      </c>
      <c r="E274" s="13" t="s">
        <v>1740</v>
      </c>
      <c r="F274" s="11">
        <v>0</v>
      </c>
      <c r="G274" s="12">
        <v>0</v>
      </c>
      <c r="H274" s="12">
        <v>0</v>
      </c>
      <c r="I274" s="13">
        <v>0</v>
      </c>
      <c r="J274" s="30"/>
      <c r="K274" s="14">
        <v>0</v>
      </c>
      <c r="L274" s="12">
        <v>0</v>
      </c>
      <c r="M274" s="129">
        <v>0</v>
      </c>
      <c r="N274" s="13">
        <v>0</v>
      </c>
      <c r="O274" s="30"/>
      <c r="P274" s="14">
        <v>0</v>
      </c>
      <c r="Q274" s="12">
        <v>0</v>
      </c>
      <c r="R274" s="12">
        <v>0</v>
      </c>
      <c r="S274" s="13">
        <v>0</v>
      </c>
      <c r="T274" s="30"/>
      <c r="U274" s="14">
        <v>0</v>
      </c>
      <c r="V274" s="12">
        <v>0</v>
      </c>
      <c r="W274" s="12">
        <v>0</v>
      </c>
      <c r="X274" s="13">
        <v>0</v>
      </c>
      <c r="Y274" s="30"/>
      <c r="Z274" s="14">
        <v>0</v>
      </c>
      <c r="AA274" s="12">
        <v>0</v>
      </c>
      <c r="AB274" s="12">
        <v>0</v>
      </c>
      <c r="AC274" s="13">
        <v>0</v>
      </c>
      <c r="AD274" s="30"/>
      <c r="AE274" s="34">
        <f t="shared" si="96"/>
        <v>0</v>
      </c>
      <c r="AF274" s="15">
        <f t="shared" si="97"/>
        <v>0</v>
      </c>
      <c r="AG274" s="16">
        <f t="shared" si="98"/>
        <v>0</v>
      </c>
      <c r="AH274" s="48">
        <f t="shared" si="99"/>
        <v>0</v>
      </c>
      <c r="AI274" s="30"/>
      <c r="AJ274" s="14">
        <f t="shared" si="100"/>
        <v>0</v>
      </c>
      <c r="AK274" s="12">
        <f t="shared" si="101"/>
        <v>0</v>
      </c>
      <c r="AL274" s="12">
        <f t="shared" si="102"/>
        <v>0</v>
      </c>
      <c r="AM274" s="12">
        <f t="shared" si="103"/>
        <v>0</v>
      </c>
      <c r="AN274" s="17">
        <f t="shared" si="104"/>
        <v>0</v>
      </c>
      <c r="AO274" s="14">
        <f t="shared" si="105"/>
        <v>0</v>
      </c>
      <c r="AP274" s="12">
        <f t="shared" si="106"/>
        <v>0</v>
      </c>
      <c r="AQ274" s="12">
        <f t="shared" si="107"/>
        <v>0</v>
      </c>
      <c r="AR274" s="12">
        <f t="shared" si="108"/>
        <v>0</v>
      </c>
      <c r="AS274" s="17">
        <f t="shared" si="109"/>
        <v>0</v>
      </c>
      <c r="AT274" s="14">
        <f t="shared" si="110"/>
        <v>0</v>
      </c>
      <c r="AU274" s="12">
        <f t="shared" si="111"/>
        <v>0</v>
      </c>
      <c r="AV274" s="12">
        <f t="shared" si="112"/>
        <v>0</v>
      </c>
      <c r="AW274" s="12">
        <f t="shared" si="113"/>
        <v>0</v>
      </c>
      <c r="AX274" s="17">
        <f t="shared" si="114"/>
        <v>0</v>
      </c>
      <c r="AY274" s="14">
        <f t="shared" si="115"/>
        <v>0</v>
      </c>
      <c r="AZ274" s="12">
        <f t="shared" si="116"/>
        <v>0</v>
      </c>
      <c r="BA274" s="12">
        <f t="shared" si="117"/>
        <v>0</v>
      </c>
      <c r="BB274" s="12">
        <f t="shared" si="118"/>
        <v>0</v>
      </c>
      <c r="BC274" s="13">
        <f t="shared" si="119"/>
        <v>0</v>
      </c>
    </row>
    <row r="275" spans="1:55" ht="13">
      <c r="A275" s="19" t="s">
        <v>683</v>
      </c>
      <c r="B275" s="12" t="s">
        <v>12</v>
      </c>
      <c r="C275" s="12" t="s">
        <v>1931</v>
      </c>
      <c r="D275" s="12" t="s">
        <v>95</v>
      </c>
      <c r="E275" s="13" t="s">
        <v>1204</v>
      </c>
      <c r="F275" s="11">
        <v>0</v>
      </c>
      <c r="G275" s="12">
        <v>0</v>
      </c>
      <c r="H275" s="12">
        <v>0</v>
      </c>
      <c r="I275" s="13">
        <v>0</v>
      </c>
      <c r="J275" s="30"/>
      <c r="K275" s="14">
        <v>0</v>
      </c>
      <c r="L275" s="12">
        <v>0</v>
      </c>
      <c r="M275" s="129">
        <v>0</v>
      </c>
      <c r="N275" s="13">
        <v>0</v>
      </c>
      <c r="O275" s="30"/>
      <c r="P275" s="14">
        <v>0</v>
      </c>
      <c r="Q275" s="12">
        <v>0</v>
      </c>
      <c r="R275" s="12">
        <v>0</v>
      </c>
      <c r="S275" s="13">
        <v>0</v>
      </c>
      <c r="T275" s="30"/>
      <c r="U275" s="14">
        <v>0</v>
      </c>
      <c r="V275" s="12">
        <v>0</v>
      </c>
      <c r="W275" s="12">
        <v>0</v>
      </c>
      <c r="X275" s="13">
        <v>0</v>
      </c>
      <c r="Y275" s="30"/>
      <c r="Z275" s="14">
        <v>0</v>
      </c>
      <c r="AA275" s="12">
        <v>0</v>
      </c>
      <c r="AB275" s="12">
        <v>0</v>
      </c>
      <c r="AC275" s="13">
        <v>0</v>
      </c>
      <c r="AD275" s="30"/>
      <c r="AE275" s="34">
        <f t="shared" si="96"/>
        <v>0</v>
      </c>
      <c r="AF275" s="15">
        <f t="shared" si="97"/>
        <v>0</v>
      </c>
      <c r="AG275" s="16">
        <f t="shared" si="98"/>
        <v>0</v>
      </c>
      <c r="AH275" s="48">
        <f t="shared" si="99"/>
        <v>0</v>
      </c>
      <c r="AI275" s="30"/>
      <c r="AJ275" s="14">
        <f t="shared" si="100"/>
        <v>0</v>
      </c>
      <c r="AK275" s="12">
        <f t="shared" si="101"/>
        <v>0</v>
      </c>
      <c r="AL275" s="12">
        <f t="shared" si="102"/>
        <v>0</v>
      </c>
      <c r="AM275" s="12">
        <f t="shared" si="103"/>
        <v>0</v>
      </c>
      <c r="AN275" s="17">
        <f t="shared" si="104"/>
        <v>0</v>
      </c>
      <c r="AO275" s="14">
        <f t="shared" si="105"/>
        <v>0</v>
      </c>
      <c r="AP275" s="12">
        <f t="shared" si="106"/>
        <v>0</v>
      </c>
      <c r="AQ275" s="12">
        <f t="shared" si="107"/>
        <v>0</v>
      </c>
      <c r="AR275" s="12">
        <f t="shared" si="108"/>
        <v>0</v>
      </c>
      <c r="AS275" s="17">
        <f t="shared" si="109"/>
        <v>0</v>
      </c>
      <c r="AT275" s="14">
        <f t="shared" si="110"/>
        <v>0</v>
      </c>
      <c r="AU275" s="12">
        <f t="shared" si="111"/>
        <v>0</v>
      </c>
      <c r="AV275" s="12">
        <f t="shared" si="112"/>
        <v>0</v>
      </c>
      <c r="AW275" s="12">
        <f t="shared" si="113"/>
        <v>0</v>
      </c>
      <c r="AX275" s="17">
        <f t="shared" si="114"/>
        <v>0</v>
      </c>
      <c r="AY275" s="14">
        <f t="shared" si="115"/>
        <v>0</v>
      </c>
      <c r="AZ275" s="12">
        <f t="shared" si="116"/>
        <v>0</v>
      </c>
      <c r="BA275" s="12">
        <f t="shared" si="117"/>
        <v>0</v>
      </c>
      <c r="BB275" s="12">
        <f t="shared" si="118"/>
        <v>0</v>
      </c>
      <c r="BC275" s="13">
        <f t="shared" si="119"/>
        <v>0</v>
      </c>
    </row>
    <row r="276" spans="1:55" ht="13">
      <c r="A276" s="19" t="s">
        <v>684</v>
      </c>
      <c r="B276" s="12" t="s">
        <v>9</v>
      </c>
      <c r="C276" s="12" t="s">
        <v>2045</v>
      </c>
      <c r="D276" s="12" t="s">
        <v>75</v>
      </c>
      <c r="E276" s="13" t="s">
        <v>1205</v>
      </c>
      <c r="F276" s="11">
        <v>0</v>
      </c>
      <c r="G276" s="12">
        <v>0</v>
      </c>
      <c r="H276" s="12">
        <v>0</v>
      </c>
      <c r="I276" s="13">
        <v>0</v>
      </c>
      <c r="J276" s="30"/>
      <c r="K276" s="14">
        <v>0</v>
      </c>
      <c r="L276" s="12">
        <v>0</v>
      </c>
      <c r="M276" s="129">
        <v>0</v>
      </c>
      <c r="N276" s="13">
        <v>0</v>
      </c>
      <c r="O276" s="30"/>
      <c r="P276" s="14">
        <v>0</v>
      </c>
      <c r="Q276" s="12">
        <v>0</v>
      </c>
      <c r="R276" s="12">
        <v>0</v>
      </c>
      <c r="S276" s="13">
        <v>0</v>
      </c>
      <c r="T276" s="30"/>
      <c r="U276" s="14">
        <v>0</v>
      </c>
      <c r="V276" s="12">
        <v>0</v>
      </c>
      <c r="W276" s="12">
        <v>0</v>
      </c>
      <c r="X276" s="13">
        <v>20</v>
      </c>
      <c r="Y276" s="30"/>
      <c r="Z276" s="14">
        <v>0</v>
      </c>
      <c r="AA276" s="12">
        <v>0</v>
      </c>
      <c r="AB276" s="12">
        <v>0</v>
      </c>
      <c r="AC276" s="13">
        <v>0</v>
      </c>
      <c r="AD276" s="30"/>
      <c r="AE276" s="34">
        <f t="shared" si="96"/>
        <v>0</v>
      </c>
      <c r="AF276" s="15">
        <f t="shared" si="97"/>
        <v>0</v>
      </c>
      <c r="AG276" s="16">
        <f t="shared" si="98"/>
        <v>0</v>
      </c>
      <c r="AH276" s="48">
        <f t="shared" si="99"/>
        <v>20</v>
      </c>
      <c r="AI276" s="30"/>
      <c r="AJ276" s="14">
        <f t="shared" si="100"/>
        <v>0</v>
      </c>
      <c r="AK276" s="12">
        <f t="shared" si="101"/>
        <v>0</v>
      </c>
      <c r="AL276" s="12">
        <f t="shared" si="102"/>
        <v>0</v>
      </c>
      <c r="AM276" s="12">
        <f t="shared" si="103"/>
        <v>20</v>
      </c>
      <c r="AN276" s="17">
        <f t="shared" si="104"/>
        <v>0</v>
      </c>
      <c r="AO276" s="14">
        <f t="shared" si="105"/>
        <v>0</v>
      </c>
      <c r="AP276" s="12">
        <f t="shared" si="106"/>
        <v>0</v>
      </c>
      <c r="AQ276" s="12">
        <f t="shared" si="107"/>
        <v>0</v>
      </c>
      <c r="AR276" s="12">
        <f t="shared" si="108"/>
        <v>0</v>
      </c>
      <c r="AS276" s="17">
        <f t="shared" si="109"/>
        <v>0</v>
      </c>
      <c r="AT276" s="14">
        <f t="shared" si="110"/>
        <v>0</v>
      </c>
      <c r="AU276" s="12">
        <f t="shared" si="111"/>
        <v>0</v>
      </c>
      <c r="AV276" s="12">
        <f t="shared" si="112"/>
        <v>0</v>
      </c>
      <c r="AW276" s="12">
        <f t="shared" si="113"/>
        <v>0</v>
      </c>
      <c r="AX276" s="17">
        <f t="shared" si="114"/>
        <v>0</v>
      </c>
      <c r="AY276" s="14">
        <f t="shared" si="115"/>
        <v>0</v>
      </c>
      <c r="AZ276" s="12">
        <f t="shared" si="116"/>
        <v>0</v>
      </c>
      <c r="BA276" s="12">
        <f t="shared" si="117"/>
        <v>0</v>
      </c>
      <c r="BB276" s="12">
        <f t="shared" si="118"/>
        <v>0</v>
      </c>
      <c r="BC276" s="13">
        <f t="shared" si="119"/>
        <v>0</v>
      </c>
    </row>
    <row r="277" spans="1:55" ht="13">
      <c r="A277" s="19" t="s">
        <v>685</v>
      </c>
      <c r="B277" s="12" t="s">
        <v>16</v>
      </c>
      <c r="C277" s="12" t="s">
        <v>197</v>
      </c>
      <c r="D277" s="12" t="s">
        <v>198</v>
      </c>
      <c r="E277" s="13" t="s">
        <v>1205</v>
      </c>
      <c r="F277" s="11">
        <v>0</v>
      </c>
      <c r="G277" s="12">
        <v>0</v>
      </c>
      <c r="H277" s="12">
        <v>0</v>
      </c>
      <c r="I277" s="13">
        <v>0</v>
      </c>
      <c r="J277" s="30"/>
      <c r="K277" s="14">
        <v>0</v>
      </c>
      <c r="L277" s="12">
        <v>0</v>
      </c>
      <c r="M277" s="129">
        <v>0</v>
      </c>
      <c r="N277" s="13">
        <v>0</v>
      </c>
      <c r="O277" s="30"/>
      <c r="P277" s="14">
        <v>0</v>
      </c>
      <c r="Q277" s="12">
        <v>0</v>
      </c>
      <c r="R277" s="12">
        <v>0</v>
      </c>
      <c r="S277" s="13">
        <v>0</v>
      </c>
      <c r="T277" s="30"/>
      <c r="U277" s="14">
        <v>0</v>
      </c>
      <c r="V277" s="12">
        <v>0</v>
      </c>
      <c r="W277" s="12">
        <v>0</v>
      </c>
      <c r="X277" s="13">
        <v>0</v>
      </c>
      <c r="Y277" s="30"/>
      <c r="Z277" s="14">
        <v>0</v>
      </c>
      <c r="AA277" s="12">
        <v>0</v>
      </c>
      <c r="AB277" s="12">
        <v>0</v>
      </c>
      <c r="AC277" s="13">
        <v>0</v>
      </c>
      <c r="AD277" s="30"/>
      <c r="AE277" s="34">
        <f t="shared" si="96"/>
        <v>0</v>
      </c>
      <c r="AF277" s="15">
        <f t="shared" si="97"/>
        <v>0</v>
      </c>
      <c r="AG277" s="16">
        <f t="shared" si="98"/>
        <v>0</v>
      </c>
      <c r="AH277" s="48">
        <f t="shared" si="99"/>
        <v>0</v>
      </c>
      <c r="AI277" s="30"/>
      <c r="AJ277" s="14">
        <f t="shared" si="100"/>
        <v>0</v>
      </c>
      <c r="AK277" s="12">
        <f t="shared" si="101"/>
        <v>0</v>
      </c>
      <c r="AL277" s="12">
        <f t="shared" si="102"/>
        <v>0</v>
      </c>
      <c r="AM277" s="12">
        <f t="shared" si="103"/>
        <v>0</v>
      </c>
      <c r="AN277" s="17">
        <f t="shared" si="104"/>
        <v>0</v>
      </c>
      <c r="AO277" s="14">
        <f t="shared" si="105"/>
        <v>0</v>
      </c>
      <c r="AP277" s="12">
        <f t="shared" si="106"/>
        <v>0</v>
      </c>
      <c r="AQ277" s="12">
        <f t="shared" si="107"/>
        <v>0</v>
      </c>
      <c r="AR277" s="12">
        <f t="shared" si="108"/>
        <v>0</v>
      </c>
      <c r="AS277" s="17">
        <f t="shared" si="109"/>
        <v>0</v>
      </c>
      <c r="AT277" s="14">
        <f t="shared" si="110"/>
        <v>0</v>
      </c>
      <c r="AU277" s="12">
        <f t="shared" si="111"/>
        <v>0</v>
      </c>
      <c r="AV277" s="12">
        <f t="shared" si="112"/>
        <v>0</v>
      </c>
      <c r="AW277" s="12">
        <f t="shared" si="113"/>
        <v>0</v>
      </c>
      <c r="AX277" s="17">
        <f t="shared" si="114"/>
        <v>0</v>
      </c>
      <c r="AY277" s="14">
        <f t="shared" si="115"/>
        <v>0</v>
      </c>
      <c r="AZ277" s="12">
        <f t="shared" si="116"/>
        <v>0</v>
      </c>
      <c r="BA277" s="12">
        <f t="shared" si="117"/>
        <v>0</v>
      </c>
      <c r="BB277" s="12">
        <f t="shared" si="118"/>
        <v>0</v>
      </c>
      <c r="BC277" s="13">
        <f t="shared" si="119"/>
        <v>0</v>
      </c>
    </row>
    <row r="278" spans="1:55" ht="13">
      <c r="A278" s="19" t="s">
        <v>686</v>
      </c>
      <c r="B278" s="12" t="s">
        <v>9</v>
      </c>
      <c r="C278" s="12" t="s">
        <v>2046</v>
      </c>
      <c r="D278" s="12" t="s">
        <v>2047</v>
      </c>
      <c r="E278" s="13" t="s">
        <v>1200</v>
      </c>
      <c r="F278" s="11">
        <v>0</v>
      </c>
      <c r="G278" s="12">
        <v>0</v>
      </c>
      <c r="H278" s="12">
        <v>0</v>
      </c>
      <c r="I278" s="13">
        <v>0</v>
      </c>
      <c r="J278" s="30"/>
      <c r="K278" s="14">
        <v>0</v>
      </c>
      <c r="L278" s="12">
        <v>0</v>
      </c>
      <c r="M278" s="129">
        <v>0</v>
      </c>
      <c r="N278" s="13">
        <v>0</v>
      </c>
      <c r="O278" s="30"/>
      <c r="P278" s="14">
        <v>0</v>
      </c>
      <c r="Q278" s="12">
        <v>0</v>
      </c>
      <c r="R278" s="12">
        <v>0</v>
      </c>
      <c r="S278" s="13">
        <v>0</v>
      </c>
      <c r="T278" s="30"/>
      <c r="U278" s="14">
        <v>0</v>
      </c>
      <c r="V278" s="12">
        <v>0</v>
      </c>
      <c r="W278" s="12">
        <v>0</v>
      </c>
      <c r="X278" s="13">
        <v>20</v>
      </c>
      <c r="Y278" s="30"/>
      <c r="Z278" s="14">
        <v>0</v>
      </c>
      <c r="AA278" s="12">
        <v>0</v>
      </c>
      <c r="AB278" s="12">
        <v>0</v>
      </c>
      <c r="AC278" s="13">
        <v>20</v>
      </c>
      <c r="AD278" s="30"/>
      <c r="AE278" s="34">
        <f t="shared" si="96"/>
        <v>0</v>
      </c>
      <c r="AF278" s="15">
        <f t="shared" si="97"/>
        <v>0</v>
      </c>
      <c r="AG278" s="16">
        <f t="shared" si="98"/>
        <v>0</v>
      </c>
      <c r="AH278" s="48">
        <f t="shared" si="99"/>
        <v>40</v>
      </c>
      <c r="AI278" s="30"/>
      <c r="AJ278" s="14">
        <f t="shared" si="100"/>
        <v>0</v>
      </c>
      <c r="AK278" s="12">
        <f t="shared" si="101"/>
        <v>0</v>
      </c>
      <c r="AL278" s="12">
        <f t="shared" si="102"/>
        <v>0</v>
      </c>
      <c r="AM278" s="12">
        <f t="shared" si="103"/>
        <v>20</v>
      </c>
      <c r="AN278" s="17">
        <f t="shared" si="104"/>
        <v>20</v>
      </c>
      <c r="AO278" s="14">
        <f t="shared" si="105"/>
        <v>0</v>
      </c>
      <c r="AP278" s="12">
        <f t="shared" si="106"/>
        <v>0</v>
      </c>
      <c r="AQ278" s="12">
        <f t="shared" si="107"/>
        <v>0</v>
      </c>
      <c r="AR278" s="12">
        <f t="shared" si="108"/>
        <v>0</v>
      </c>
      <c r="AS278" s="17">
        <f t="shared" si="109"/>
        <v>0</v>
      </c>
      <c r="AT278" s="14">
        <f t="shared" si="110"/>
        <v>0</v>
      </c>
      <c r="AU278" s="12">
        <f t="shared" si="111"/>
        <v>0</v>
      </c>
      <c r="AV278" s="12">
        <f t="shared" si="112"/>
        <v>0</v>
      </c>
      <c r="AW278" s="12">
        <f t="shared" si="113"/>
        <v>0</v>
      </c>
      <c r="AX278" s="17">
        <f t="shared" si="114"/>
        <v>0</v>
      </c>
      <c r="AY278" s="14">
        <f t="shared" si="115"/>
        <v>0</v>
      </c>
      <c r="AZ278" s="12">
        <f t="shared" si="116"/>
        <v>0</v>
      </c>
      <c r="BA278" s="12">
        <f t="shared" si="117"/>
        <v>0</v>
      </c>
      <c r="BB278" s="12">
        <f t="shared" si="118"/>
        <v>0</v>
      </c>
      <c r="BC278" s="13">
        <f t="shared" si="119"/>
        <v>0</v>
      </c>
    </row>
    <row r="279" spans="1:55" ht="13">
      <c r="A279" s="19" t="s">
        <v>687</v>
      </c>
      <c r="B279" s="12" t="s">
        <v>1783</v>
      </c>
      <c r="C279" s="12" t="s">
        <v>1867</v>
      </c>
      <c r="D279" s="12" t="s">
        <v>278</v>
      </c>
      <c r="E279" s="13" t="s">
        <v>1204</v>
      </c>
      <c r="F279" s="11">
        <v>0</v>
      </c>
      <c r="G279" s="12">
        <v>1</v>
      </c>
      <c r="H279" s="12">
        <v>6</v>
      </c>
      <c r="I279" s="13">
        <v>258</v>
      </c>
      <c r="J279" s="30"/>
      <c r="K279" s="14">
        <v>0</v>
      </c>
      <c r="L279" s="12">
        <v>2</v>
      </c>
      <c r="M279" s="129">
        <v>4.4000000000000004</v>
      </c>
      <c r="N279" s="13">
        <v>220</v>
      </c>
      <c r="O279" s="30"/>
      <c r="P279" s="14">
        <v>0</v>
      </c>
      <c r="Q279" s="12">
        <v>2</v>
      </c>
      <c r="R279" s="12">
        <v>3.3</v>
      </c>
      <c r="S279" s="13">
        <v>156</v>
      </c>
      <c r="T279" s="30"/>
      <c r="U279" s="14">
        <v>1</v>
      </c>
      <c r="V279" s="12">
        <v>0</v>
      </c>
      <c r="W279" s="12">
        <v>1.3</v>
      </c>
      <c r="X279" s="13">
        <v>189</v>
      </c>
      <c r="Y279" s="30"/>
      <c r="Z279" s="14">
        <v>2</v>
      </c>
      <c r="AA279" s="12">
        <v>0</v>
      </c>
      <c r="AB279" s="12">
        <v>1.5</v>
      </c>
      <c r="AC279" s="13">
        <v>159</v>
      </c>
      <c r="AD279" s="30"/>
      <c r="AE279" s="34">
        <f t="shared" si="96"/>
        <v>3</v>
      </c>
      <c r="AF279" s="15">
        <f t="shared" si="97"/>
        <v>5</v>
      </c>
      <c r="AG279" s="16">
        <f t="shared" si="98"/>
        <v>15.2</v>
      </c>
      <c r="AH279" s="48">
        <f t="shared" si="99"/>
        <v>826</v>
      </c>
      <c r="AI279" s="30"/>
      <c r="AJ279" s="14">
        <f t="shared" si="100"/>
        <v>258</v>
      </c>
      <c r="AK279" s="12">
        <f t="shared" si="101"/>
        <v>220</v>
      </c>
      <c r="AL279" s="12">
        <f t="shared" si="102"/>
        <v>156</v>
      </c>
      <c r="AM279" s="12">
        <f t="shared" si="103"/>
        <v>189</v>
      </c>
      <c r="AN279" s="17">
        <f t="shared" si="104"/>
        <v>159</v>
      </c>
      <c r="AO279" s="14">
        <f t="shared" si="105"/>
        <v>0</v>
      </c>
      <c r="AP279" s="12">
        <f t="shared" si="106"/>
        <v>0</v>
      </c>
      <c r="AQ279" s="12">
        <f t="shared" si="107"/>
        <v>0</v>
      </c>
      <c r="AR279" s="12">
        <f t="shared" si="108"/>
        <v>1</v>
      </c>
      <c r="AS279" s="17">
        <f t="shared" si="109"/>
        <v>2</v>
      </c>
      <c r="AT279" s="14">
        <f t="shared" si="110"/>
        <v>1</v>
      </c>
      <c r="AU279" s="12">
        <f t="shared" si="111"/>
        <v>2</v>
      </c>
      <c r="AV279" s="12">
        <f t="shared" si="112"/>
        <v>2</v>
      </c>
      <c r="AW279" s="12">
        <f t="shared" si="113"/>
        <v>0</v>
      </c>
      <c r="AX279" s="17">
        <f t="shared" si="114"/>
        <v>0</v>
      </c>
      <c r="AY279" s="14">
        <f t="shared" si="115"/>
        <v>6</v>
      </c>
      <c r="AZ279" s="12">
        <f t="shared" si="116"/>
        <v>4.4000000000000004</v>
      </c>
      <c r="BA279" s="12">
        <f t="shared" si="117"/>
        <v>3.3</v>
      </c>
      <c r="BB279" s="12">
        <f t="shared" si="118"/>
        <v>1.3</v>
      </c>
      <c r="BC279" s="13">
        <f t="shared" si="119"/>
        <v>1.5</v>
      </c>
    </row>
    <row r="280" spans="1:55" ht="13">
      <c r="A280" s="19" t="s">
        <v>688</v>
      </c>
      <c r="B280" s="12" t="s">
        <v>1229</v>
      </c>
      <c r="C280" s="12" t="s">
        <v>1736</v>
      </c>
      <c r="D280" s="12" t="s">
        <v>1737</v>
      </c>
      <c r="E280" s="13" t="s">
        <v>1205</v>
      </c>
      <c r="F280" s="11">
        <v>0</v>
      </c>
      <c r="G280" s="12">
        <v>0</v>
      </c>
      <c r="H280" s="12">
        <v>0</v>
      </c>
      <c r="I280" s="13">
        <v>0</v>
      </c>
      <c r="J280" s="30"/>
      <c r="K280" s="14">
        <v>0</v>
      </c>
      <c r="L280" s="12">
        <v>0</v>
      </c>
      <c r="M280" s="129">
        <v>0</v>
      </c>
      <c r="N280" s="13">
        <v>0</v>
      </c>
      <c r="O280" s="30"/>
      <c r="P280" s="14">
        <v>0</v>
      </c>
      <c r="Q280" s="12">
        <v>0</v>
      </c>
      <c r="R280" s="12">
        <v>0</v>
      </c>
      <c r="S280" s="13">
        <v>0</v>
      </c>
      <c r="T280" s="30"/>
      <c r="U280" s="14">
        <v>0</v>
      </c>
      <c r="V280" s="12">
        <v>0</v>
      </c>
      <c r="W280" s="12">
        <v>0</v>
      </c>
      <c r="X280" s="13">
        <v>0</v>
      </c>
      <c r="Y280" s="30"/>
      <c r="Z280" s="14">
        <v>0</v>
      </c>
      <c r="AA280" s="12">
        <v>0</v>
      </c>
      <c r="AB280" s="12">
        <v>0</v>
      </c>
      <c r="AC280" s="13">
        <v>0</v>
      </c>
      <c r="AD280" s="30"/>
      <c r="AE280" s="34">
        <f t="shared" si="96"/>
        <v>0</v>
      </c>
      <c r="AF280" s="15">
        <f t="shared" si="97"/>
        <v>0</v>
      </c>
      <c r="AG280" s="16">
        <f t="shared" si="98"/>
        <v>0</v>
      </c>
      <c r="AH280" s="48">
        <f t="shared" si="99"/>
        <v>0</v>
      </c>
      <c r="AI280" s="30"/>
      <c r="AJ280" s="14">
        <f t="shared" si="100"/>
        <v>0</v>
      </c>
      <c r="AK280" s="12">
        <f t="shared" si="101"/>
        <v>0</v>
      </c>
      <c r="AL280" s="12">
        <f t="shared" si="102"/>
        <v>0</v>
      </c>
      <c r="AM280" s="12">
        <f t="shared" si="103"/>
        <v>0</v>
      </c>
      <c r="AN280" s="17">
        <f t="shared" si="104"/>
        <v>0</v>
      </c>
      <c r="AO280" s="14">
        <f t="shared" si="105"/>
        <v>0</v>
      </c>
      <c r="AP280" s="12">
        <f t="shared" si="106"/>
        <v>0</v>
      </c>
      <c r="AQ280" s="12">
        <f t="shared" si="107"/>
        <v>0</v>
      </c>
      <c r="AR280" s="12">
        <f t="shared" si="108"/>
        <v>0</v>
      </c>
      <c r="AS280" s="17">
        <f t="shared" si="109"/>
        <v>0</v>
      </c>
      <c r="AT280" s="14">
        <f t="shared" si="110"/>
        <v>0</v>
      </c>
      <c r="AU280" s="12">
        <f t="shared" si="111"/>
        <v>0</v>
      </c>
      <c r="AV280" s="12">
        <f t="shared" si="112"/>
        <v>0</v>
      </c>
      <c r="AW280" s="12">
        <f t="shared" si="113"/>
        <v>0</v>
      </c>
      <c r="AX280" s="17">
        <f t="shared" si="114"/>
        <v>0</v>
      </c>
      <c r="AY280" s="14">
        <f t="shared" si="115"/>
        <v>0</v>
      </c>
      <c r="AZ280" s="12">
        <f t="shared" si="116"/>
        <v>0</v>
      </c>
      <c r="BA280" s="12">
        <f t="shared" si="117"/>
        <v>0</v>
      </c>
      <c r="BB280" s="12">
        <f t="shared" si="118"/>
        <v>0</v>
      </c>
      <c r="BC280" s="13">
        <f t="shared" si="119"/>
        <v>0</v>
      </c>
    </row>
    <row r="281" spans="1:55" ht="13">
      <c r="A281" s="19" t="s">
        <v>689</v>
      </c>
      <c r="B281" s="12" t="s">
        <v>10</v>
      </c>
      <c r="C281" s="12" t="s">
        <v>318</v>
      </c>
      <c r="D281" s="12" t="s">
        <v>1013</v>
      </c>
      <c r="E281" s="13" t="s">
        <v>1202</v>
      </c>
      <c r="F281" s="11">
        <v>0</v>
      </c>
      <c r="G281" s="12">
        <v>1</v>
      </c>
      <c r="H281" s="12">
        <v>20.8</v>
      </c>
      <c r="I281" s="13">
        <v>282</v>
      </c>
      <c r="J281" s="30"/>
      <c r="K281" s="14">
        <v>1</v>
      </c>
      <c r="L281" s="12">
        <v>0</v>
      </c>
      <c r="M281" s="129">
        <v>1.1000000000000001</v>
      </c>
      <c r="N281" s="13">
        <v>169</v>
      </c>
      <c r="O281" s="30"/>
      <c r="P281" s="14">
        <v>1</v>
      </c>
      <c r="Q281" s="12">
        <v>3</v>
      </c>
      <c r="R281" s="12">
        <v>18.8</v>
      </c>
      <c r="S281" s="13">
        <v>253</v>
      </c>
      <c r="T281" s="30"/>
      <c r="U281" s="14">
        <v>0</v>
      </c>
      <c r="V281" s="12">
        <v>0</v>
      </c>
      <c r="W281" s="12">
        <v>0</v>
      </c>
      <c r="X281" s="13">
        <v>20</v>
      </c>
      <c r="Y281" s="30"/>
      <c r="Z281" s="14">
        <v>0</v>
      </c>
      <c r="AA281" s="12">
        <v>3</v>
      </c>
      <c r="AB281" s="12">
        <v>29.6</v>
      </c>
      <c r="AC281" s="13">
        <v>264</v>
      </c>
      <c r="AD281" s="30"/>
      <c r="AE281" s="34">
        <f t="shared" si="96"/>
        <v>2</v>
      </c>
      <c r="AF281" s="15">
        <f t="shared" si="97"/>
        <v>7</v>
      </c>
      <c r="AG281" s="16">
        <f t="shared" si="98"/>
        <v>70.3</v>
      </c>
      <c r="AH281" s="48">
        <f t="shared" si="99"/>
        <v>968</v>
      </c>
      <c r="AI281" s="30"/>
      <c r="AJ281" s="14">
        <f t="shared" si="100"/>
        <v>282</v>
      </c>
      <c r="AK281" s="12">
        <f t="shared" si="101"/>
        <v>169</v>
      </c>
      <c r="AL281" s="12">
        <f t="shared" si="102"/>
        <v>253</v>
      </c>
      <c r="AM281" s="12">
        <f t="shared" si="103"/>
        <v>20</v>
      </c>
      <c r="AN281" s="17">
        <f t="shared" si="104"/>
        <v>264</v>
      </c>
      <c r="AO281" s="14">
        <f t="shared" si="105"/>
        <v>0</v>
      </c>
      <c r="AP281" s="12">
        <f t="shared" si="106"/>
        <v>1</v>
      </c>
      <c r="AQ281" s="12">
        <f t="shared" si="107"/>
        <v>1</v>
      </c>
      <c r="AR281" s="12">
        <f t="shared" si="108"/>
        <v>0</v>
      </c>
      <c r="AS281" s="17">
        <f t="shared" si="109"/>
        <v>0</v>
      </c>
      <c r="AT281" s="14">
        <f t="shared" si="110"/>
        <v>1</v>
      </c>
      <c r="AU281" s="12">
        <f t="shared" si="111"/>
        <v>0</v>
      </c>
      <c r="AV281" s="12">
        <f t="shared" si="112"/>
        <v>3</v>
      </c>
      <c r="AW281" s="12">
        <f t="shared" si="113"/>
        <v>0</v>
      </c>
      <c r="AX281" s="17">
        <f t="shared" si="114"/>
        <v>3</v>
      </c>
      <c r="AY281" s="14">
        <f t="shared" si="115"/>
        <v>20.8</v>
      </c>
      <c r="AZ281" s="12">
        <f t="shared" si="116"/>
        <v>1.1000000000000001</v>
      </c>
      <c r="BA281" s="12">
        <f t="shared" si="117"/>
        <v>18.8</v>
      </c>
      <c r="BB281" s="12">
        <f t="shared" si="118"/>
        <v>0</v>
      </c>
      <c r="BC281" s="13">
        <f t="shared" si="119"/>
        <v>29.6</v>
      </c>
    </row>
    <row r="282" spans="1:55" ht="13">
      <c r="A282" s="19" t="s">
        <v>960</v>
      </c>
      <c r="B282" s="12" t="s">
        <v>1783</v>
      </c>
      <c r="C282" s="12" t="s">
        <v>1853</v>
      </c>
      <c r="D282" s="12" t="s">
        <v>1854</v>
      </c>
      <c r="E282" s="13" t="s">
        <v>1202</v>
      </c>
      <c r="F282" s="11">
        <v>0</v>
      </c>
      <c r="G282" s="12">
        <v>0</v>
      </c>
      <c r="H282" s="12">
        <v>0</v>
      </c>
      <c r="I282" s="13">
        <v>0</v>
      </c>
      <c r="J282" s="30"/>
      <c r="K282" s="14">
        <v>0</v>
      </c>
      <c r="L282" s="12">
        <v>0</v>
      </c>
      <c r="M282" s="129">
        <v>0</v>
      </c>
      <c r="N282" s="13">
        <v>0</v>
      </c>
      <c r="O282" s="30"/>
      <c r="P282" s="14">
        <v>0</v>
      </c>
      <c r="Q282" s="12">
        <v>0</v>
      </c>
      <c r="R282" s="12">
        <v>0</v>
      </c>
      <c r="S282" s="13">
        <v>0</v>
      </c>
      <c r="T282" s="30"/>
      <c r="U282" s="14">
        <v>0</v>
      </c>
      <c r="V282" s="12">
        <v>0</v>
      </c>
      <c r="W282" s="12">
        <v>0</v>
      </c>
      <c r="X282" s="13">
        <v>20</v>
      </c>
      <c r="Y282" s="30"/>
      <c r="Z282" s="14">
        <v>2</v>
      </c>
      <c r="AA282" s="12">
        <v>0</v>
      </c>
      <c r="AB282" s="12">
        <v>1.5</v>
      </c>
      <c r="AC282" s="13">
        <v>159</v>
      </c>
      <c r="AD282" s="30"/>
      <c r="AE282" s="34">
        <f t="shared" si="96"/>
        <v>2</v>
      </c>
      <c r="AF282" s="15">
        <f t="shared" si="97"/>
        <v>0</v>
      </c>
      <c r="AG282" s="16">
        <f t="shared" si="98"/>
        <v>1.5</v>
      </c>
      <c r="AH282" s="48">
        <f t="shared" si="99"/>
        <v>179</v>
      </c>
      <c r="AI282" s="30"/>
      <c r="AJ282" s="14">
        <f t="shared" si="100"/>
        <v>0</v>
      </c>
      <c r="AK282" s="12">
        <f t="shared" si="101"/>
        <v>0</v>
      </c>
      <c r="AL282" s="12">
        <f t="shared" si="102"/>
        <v>0</v>
      </c>
      <c r="AM282" s="12">
        <f t="shared" si="103"/>
        <v>20</v>
      </c>
      <c r="AN282" s="17">
        <f t="shared" si="104"/>
        <v>159</v>
      </c>
      <c r="AO282" s="14">
        <f t="shared" si="105"/>
        <v>0</v>
      </c>
      <c r="AP282" s="12">
        <f t="shared" si="106"/>
        <v>0</v>
      </c>
      <c r="AQ282" s="12">
        <f t="shared" si="107"/>
        <v>0</v>
      </c>
      <c r="AR282" s="12">
        <f t="shared" si="108"/>
        <v>0</v>
      </c>
      <c r="AS282" s="17">
        <f t="shared" si="109"/>
        <v>2</v>
      </c>
      <c r="AT282" s="14">
        <f t="shared" si="110"/>
        <v>0</v>
      </c>
      <c r="AU282" s="12">
        <f t="shared" si="111"/>
        <v>0</v>
      </c>
      <c r="AV282" s="12">
        <f t="shared" si="112"/>
        <v>0</v>
      </c>
      <c r="AW282" s="12">
        <f t="shared" si="113"/>
        <v>0</v>
      </c>
      <c r="AX282" s="17">
        <f t="shared" si="114"/>
        <v>0</v>
      </c>
      <c r="AY282" s="14">
        <f t="shared" si="115"/>
        <v>0</v>
      </c>
      <c r="AZ282" s="12">
        <f t="shared" si="116"/>
        <v>0</v>
      </c>
      <c r="BA282" s="12">
        <f t="shared" si="117"/>
        <v>0</v>
      </c>
      <c r="BB282" s="12">
        <f t="shared" si="118"/>
        <v>0</v>
      </c>
      <c r="BC282" s="13">
        <f t="shared" si="119"/>
        <v>1.5</v>
      </c>
    </row>
    <row r="283" spans="1:55" ht="13">
      <c r="A283" s="19" t="s">
        <v>690</v>
      </c>
      <c r="B283" s="12" t="s">
        <v>1191</v>
      </c>
      <c r="C283" s="12" t="s">
        <v>38</v>
      </c>
      <c r="D283" s="12" t="s">
        <v>288</v>
      </c>
      <c r="E283" s="13" t="s">
        <v>1202</v>
      </c>
      <c r="F283" s="11">
        <v>0</v>
      </c>
      <c r="G283" s="12">
        <v>0</v>
      </c>
      <c r="H283" s="12">
        <v>0</v>
      </c>
      <c r="I283" s="13">
        <v>0</v>
      </c>
      <c r="J283" s="30"/>
      <c r="K283" s="14">
        <v>0</v>
      </c>
      <c r="L283" s="12">
        <v>0</v>
      </c>
      <c r="M283" s="129">
        <v>0</v>
      </c>
      <c r="N283" s="13">
        <v>0</v>
      </c>
      <c r="O283" s="30"/>
      <c r="P283" s="14">
        <v>0</v>
      </c>
      <c r="Q283" s="12">
        <v>0</v>
      </c>
      <c r="R283" s="12">
        <v>0</v>
      </c>
      <c r="S283" s="13">
        <v>0</v>
      </c>
      <c r="T283" s="30"/>
      <c r="U283" s="14">
        <v>0</v>
      </c>
      <c r="V283" s="12">
        <v>0</v>
      </c>
      <c r="W283" s="12">
        <v>0</v>
      </c>
      <c r="X283" s="13">
        <v>0</v>
      </c>
      <c r="Y283" s="30"/>
      <c r="Z283" s="14">
        <v>0</v>
      </c>
      <c r="AA283" s="12">
        <v>0</v>
      </c>
      <c r="AB283" s="12">
        <v>0</v>
      </c>
      <c r="AC283" s="13">
        <v>0</v>
      </c>
      <c r="AD283" s="30"/>
      <c r="AE283" s="34">
        <f t="shared" si="96"/>
        <v>0</v>
      </c>
      <c r="AF283" s="15">
        <f t="shared" si="97"/>
        <v>0</v>
      </c>
      <c r="AG283" s="16">
        <f t="shared" si="98"/>
        <v>0</v>
      </c>
      <c r="AH283" s="48">
        <f t="shared" si="99"/>
        <v>0</v>
      </c>
      <c r="AI283" s="30"/>
      <c r="AJ283" s="14">
        <f t="shared" si="100"/>
        <v>0</v>
      </c>
      <c r="AK283" s="12">
        <f t="shared" si="101"/>
        <v>0</v>
      </c>
      <c r="AL283" s="12">
        <f t="shared" si="102"/>
        <v>0</v>
      </c>
      <c r="AM283" s="12">
        <f t="shared" si="103"/>
        <v>0</v>
      </c>
      <c r="AN283" s="17">
        <f t="shared" si="104"/>
        <v>0</v>
      </c>
      <c r="AO283" s="14">
        <f t="shared" si="105"/>
        <v>0</v>
      </c>
      <c r="AP283" s="12">
        <f t="shared" si="106"/>
        <v>0</v>
      </c>
      <c r="AQ283" s="12">
        <f t="shared" si="107"/>
        <v>0</v>
      </c>
      <c r="AR283" s="12">
        <f t="shared" si="108"/>
        <v>0</v>
      </c>
      <c r="AS283" s="17">
        <f t="shared" si="109"/>
        <v>0</v>
      </c>
      <c r="AT283" s="14">
        <f t="shared" si="110"/>
        <v>0</v>
      </c>
      <c r="AU283" s="12">
        <f t="shared" si="111"/>
        <v>0</v>
      </c>
      <c r="AV283" s="12">
        <f t="shared" si="112"/>
        <v>0</v>
      </c>
      <c r="AW283" s="12">
        <f t="shared" si="113"/>
        <v>0</v>
      </c>
      <c r="AX283" s="17">
        <f t="shared" si="114"/>
        <v>0</v>
      </c>
      <c r="AY283" s="14">
        <f t="shared" si="115"/>
        <v>0</v>
      </c>
      <c r="AZ283" s="12">
        <f t="shared" si="116"/>
        <v>0</v>
      </c>
      <c r="BA283" s="12">
        <f t="shared" si="117"/>
        <v>0</v>
      </c>
      <c r="BB283" s="12">
        <f t="shared" si="118"/>
        <v>0</v>
      </c>
      <c r="BC283" s="13">
        <f t="shared" si="119"/>
        <v>0</v>
      </c>
    </row>
    <row r="284" spans="1:55" ht="13">
      <c r="A284" s="19" t="s">
        <v>691</v>
      </c>
      <c r="B284" s="12" t="s">
        <v>1209</v>
      </c>
      <c r="C284" s="12" t="s">
        <v>62</v>
      </c>
      <c r="D284" s="12" t="s">
        <v>87</v>
      </c>
      <c r="E284" s="13" t="s">
        <v>1740</v>
      </c>
      <c r="F284" s="11">
        <v>0</v>
      </c>
      <c r="G284" s="12">
        <v>0</v>
      </c>
      <c r="H284" s="12">
        <v>0</v>
      </c>
      <c r="I284" s="13">
        <v>0</v>
      </c>
      <c r="J284" s="30"/>
      <c r="K284" s="14">
        <v>0</v>
      </c>
      <c r="L284" s="12">
        <v>0</v>
      </c>
      <c r="M284" s="129">
        <v>0</v>
      </c>
      <c r="N284" s="13">
        <v>0</v>
      </c>
      <c r="O284" s="30"/>
      <c r="P284" s="14">
        <v>0</v>
      </c>
      <c r="Q284" s="12">
        <v>0</v>
      </c>
      <c r="R284" s="12">
        <v>0</v>
      </c>
      <c r="S284" s="13">
        <v>0</v>
      </c>
      <c r="T284" s="30"/>
      <c r="U284" s="14">
        <v>0</v>
      </c>
      <c r="V284" s="12">
        <v>0</v>
      </c>
      <c r="W284" s="12">
        <v>0</v>
      </c>
      <c r="X284" s="13">
        <v>0</v>
      </c>
      <c r="Y284" s="30"/>
      <c r="Z284" s="14">
        <v>0</v>
      </c>
      <c r="AA284" s="12">
        <v>0</v>
      </c>
      <c r="AB284" s="12">
        <v>0</v>
      </c>
      <c r="AC284" s="13">
        <v>0</v>
      </c>
      <c r="AD284" s="30"/>
      <c r="AE284" s="34">
        <f t="shared" si="96"/>
        <v>0</v>
      </c>
      <c r="AF284" s="15">
        <f t="shared" si="97"/>
        <v>0</v>
      </c>
      <c r="AG284" s="16">
        <f t="shared" si="98"/>
        <v>0</v>
      </c>
      <c r="AH284" s="48">
        <f t="shared" si="99"/>
        <v>0</v>
      </c>
      <c r="AI284" s="30"/>
      <c r="AJ284" s="14">
        <f t="shared" si="100"/>
        <v>0</v>
      </c>
      <c r="AK284" s="12">
        <f t="shared" si="101"/>
        <v>0</v>
      </c>
      <c r="AL284" s="12">
        <f t="shared" si="102"/>
        <v>0</v>
      </c>
      <c r="AM284" s="12">
        <f t="shared" si="103"/>
        <v>0</v>
      </c>
      <c r="AN284" s="17">
        <f t="shared" si="104"/>
        <v>0</v>
      </c>
      <c r="AO284" s="14">
        <f t="shared" si="105"/>
        <v>0</v>
      </c>
      <c r="AP284" s="12">
        <f t="shared" si="106"/>
        <v>0</v>
      </c>
      <c r="AQ284" s="12">
        <f t="shared" si="107"/>
        <v>0</v>
      </c>
      <c r="AR284" s="12">
        <f t="shared" si="108"/>
        <v>0</v>
      </c>
      <c r="AS284" s="17">
        <f t="shared" si="109"/>
        <v>0</v>
      </c>
      <c r="AT284" s="14">
        <f t="shared" si="110"/>
        <v>0</v>
      </c>
      <c r="AU284" s="12">
        <f t="shared" si="111"/>
        <v>0</v>
      </c>
      <c r="AV284" s="12">
        <f t="shared" si="112"/>
        <v>0</v>
      </c>
      <c r="AW284" s="12">
        <f t="shared" si="113"/>
        <v>0</v>
      </c>
      <c r="AX284" s="17">
        <f t="shared" si="114"/>
        <v>0</v>
      </c>
      <c r="AY284" s="14">
        <f t="shared" si="115"/>
        <v>0</v>
      </c>
      <c r="AZ284" s="12">
        <f t="shared" si="116"/>
        <v>0</v>
      </c>
      <c r="BA284" s="12">
        <f t="shared" si="117"/>
        <v>0</v>
      </c>
      <c r="BB284" s="12">
        <f t="shared" si="118"/>
        <v>0</v>
      </c>
      <c r="BC284" s="13">
        <f t="shared" si="119"/>
        <v>0</v>
      </c>
    </row>
    <row r="285" spans="1:55" ht="13">
      <c r="A285" s="19" t="s">
        <v>692</v>
      </c>
      <c r="B285" s="12" t="s">
        <v>6</v>
      </c>
      <c r="C285" s="12" t="s">
        <v>365</v>
      </c>
      <c r="D285" s="12" t="s">
        <v>225</v>
      </c>
      <c r="E285" s="13" t="s">
        <v>1202</v>
      </c>
      <c r="F285" s="11">
        <v>0</v>
      </c>
      <c r="G285" s="12">
        <v>0</v>
      </c>
      <c r="H285" s="12">
        <v>0</v>
      </c>
      <c r="I285" s="13">
        <v>20</v>
      </c>
      <c r="J285" s="30"/>
      <c r="K285" s="14">
        <v>0</v>
      </c>
      <c r="L285" s="12">
        <v>2</v>
      </c>
      <c r="M285" s="129">
        <v>12.5</v>
      </c>
      <c r="N285" s="13">
        <v>266</v>
      </c>
      <c r="O285" s="30"/>
      <c r="P285" s="14">
        <v>0</v>
      </c>
      <c r="Q285" s="12">
        <v>5</v>
      </c>
      <c r="R285" s="12">
        <v>41</v>
      </c>
      <c r="S285" s="13">
        <v>283</v>
      </c>
      <c r="T285" s="30"/>
      <c r="U285" s="14">
        <v>0</v>
      </c>
      <c r="V285" s="12">
        <v>0</v>
      </c>
      <c r="W285" s="12">
        <v>0</v>
      </c>
      <c r="X285" s="13">
        <v>20</v>
      </c>
      <c r="Y285" s="30"/>
      <c r="Z285" s="14">
        <v>2</v>
      </c>
      <c r="AA285" s="12">
        <v>0</v>
      </c>
      <c r="AB285" s="12">
        <v>3.4</v>
      </c>
      <c r="AC285" s="13">
        <v>181</v>
      </c>
      <c r="AD285" s="30"/>
      <c r="AE285" s="34">
        <f t="shared" si="96"/>
        <v>2</v>
      </c>
      <c r="AF285" s="15">
        <f t="shared" si="97"/>
        <v>7</v>
      </c>
      <c r="AG285" s="16">
        <f t="shared" si="98"/>
        <v>56.9</v>
      </c>
      <c r="AH285" s="48">
        <f t="shared" si="99"/>
        <v>750</v>
      </c>
      <c r="AI285" s="30"/>
      <c r="AJ285" s="14">
        <f t="shared" si="100"/>
        <v>20</v>
      </c>
      <c r="AK285" s="12">
        <f t="shared" si="101"/>
        <v>266</v>
      </c>
      <c r="AL285" s="12">
        <f t="shared" si="102"/>
        <v>283</v>
      </c>
      <c r="AM285" s="12">
        <f t="shared" si="103"/>
        <v>20</v>
      </c>
      <c r="AN285" s="17">
        <f t="shared" si="104"/>
        <v>181</v>
      </c>
      <c r="AO285" s="14">
        <f t="shared" si="105"/>
        <v>0</v>
      </c>
      <c r="AP285" s="12">
        <f t="shared" si="106"/>
        <v>0</v>
      </c>
      <c r="AQ285" s="12">
        <f t="shared" si="107"/>
        <v>0</v>
      </c>
      <c r="AR285" s="12">
        <f t="shared" si="108"/>
        <v>0</v>
      </c>
      <c r="AS285" s="17">
        <f t="shared" si="109"/>
        <v>2</v>
      </c>
      <c r="AT285" s="14">
        <f t="shared" si="110"/>
        <v>0</v>
      </c>
      <c r="AU285" s="12">
        <f t="shared" si="111"/>
        <v>2</v>
      </c>
      <c r="AV285" s="12">
        <f t="shared" si="112"/>
        <v>5</v>
      </c>
      <c r="AW285" s="12">
        <f t="shared" si="113"/>
        <v>0</v>
      </c>
      <c r="AX285" s="17">
        <f t="shared" si="114"/>
        <v>0</v>
      </c>
      <c r="AY285" s="14">
        <f t="shared" si="115"/>
        <v>0</v>
      </c>
      <c r="AZ285" s="12">
        <f t="shared" si="116"/>
        <v>12.5</v>
      </c>
      <c r="BA285" s="12">
        <f t="shared" si="117"/>
        <v>41</v>
      </c>
      <c r="BB285" s="12">
        <f t="shared" si="118"/>
        <v>0</v>
      </c>
      <c r="BC285" s="13">
        <f t="shared" si="119"/>
        <v>3.4</v>
      </c>
    </row>
    <row r="286" spans="1:55" ht="13">
      <c r="A286" s="19" t="s">
        <v>693</v>
      </c>
      <c r="B286" s="12" t="s">
        <v>1176</v>
      </c>
      <c r="C286" s="12" t="s">
        <v>115</v>
      </c>
      <c r="D286" s="12" t="s">
        <v>1708</v>
      </c>
      <c r="E286" s="13" t="s">
        <v>1202</v>
      </c>
      <c r="F286" s="11">
        <v>0</v>
      </c>
      <c r="G286" s="12">
        <v>0</v>
      </c>
      <c r="H286" s="12">
        <v>0</v>
      </c>
      <c r="I286" s="13">
        <v>0</v>
      </c>
      <c r="J286" s="30"/>
      <c r="K286" s="14">
        <v>0</v>
      </c>
      <c r="L286" s="12">
        <v>0</v>
      </c>
      <c r="M286" s="129">
        <v>0</v>
      </c>
      <c r="N286" s="13">
        <v>0</v>
      </c>
      <c r="O286" s="30"/>
      <c r="P286" s="14">
        <v>0</v>
      </c>
      <c r="Q286" s="12">
        <v>0</v>
      </c>
      <c r="R286" s="12">
        <v>0</v>
      </c>
      <c r="S286" s="13">
        <v>0</v>
      </c>
      <c r="T286" s="30"/>
      <c r="U286" s="14">
        <v>0</v>
      </c>
      <c r="V286" s="12">
        <v>0</v>
      </c>
      <c r="W286" s="12">
        <v>0</v>
      </c>
      <c r="X286" s="13">
        <v>0</v>
      </c>
      <c r="Y286" s="30"/>
      <c r="Z286" s="14">
        <v>0</v>
      </c>
      <c r="AA286" s="12">
        <v>0</v>
      </c>
      <c r="AB286" s="12">
        <v>0</v>
      </c>
      <c r="AC286" s="13">
        <v>0</v>
      </c>
      <c r="AD286" s="30"/>
      <c r="AE286" s="34">
        <f t="shared" si="96"/>
        <v>0</v>
      </c>
      <c r="AF286" s="15">
        <f t="shared" si="97"/>
        <v>0</v>
      </c>
      <c r="AG286" s="16">
        <f t="shared" si="98"/>
        <v>0</v>
      </c>
      <c r="AH286" s="48">
        <f t="shared" si="99"/>
        <v>0</v>
      </c>
      <c r="AI286" s="30"/>
      <c r="AJ286" s="14">
        <f t="shared" si="100"/>
        <v>0</v>
      </c>
      <c r="AK286" s="12">
        <f t="shared" si="101"/>
        <v>0</v>
      </c>
      <c r="AL286" s="12">
        <f t="shared" si="102"/>
        <v>0</v>
      </c>
      <c r="AM286" s="12">
        <f t="shared" si="103"/>
        <v>0</v>
      </c>
      <c r="AN286" s="17">
        <f t="shared" si="104"/>
        <v>0</v>
      </c>
      <c r="AO286" s="14">
        <f t="shared" si="105"/>
        <v>0</v>
      </c>
      <c r="AP286" s="12">
        <f t="shared" si="106"/>
        <v>0</v>
      </c>
      <c r="AQ286" s="12">
        <f t="shared" si="107"/>
        <v>0</v>
      </c>
      <c r="AR286" s="12">
        <f t="shared" si="108"/>
        <v>0</v>
      </c>
      <c r="AS286" s="17">
        <f t="shared" si="109"/>
        <v>0</v>
      </c>
      <c r="AT286" s="14">
        <f t="shared" si="110"/>
        <v>0</v>
      </c>
      <c r="AU286" s="12">
        <f t="shared" si="111"/>
        <v>0</v>
      </c>
      <c r="AV286" s="12">
        <f t="shared" si="112"/>
        <v>0</v>
      </c>
      <c r="AW286" s="12">
        <f t="shared" si="113"/>
        <v>0</v>
      </c>
      <c r="AX286" s="17">
        <f t="shared" si="114"/>
        <v>0</v>
      </c>
      <c r="AY286" s="14">
        <f t="shared" si="115"/>
        <v>0</v>
      </c>
      <c r="AZ286" s="12">
        <f t="shared" si="116"/>
        <v>0</v>
      </c>
      <c r="BA286" s="12">
        <f t="shared" si="117"/>
        <v>0</v>
      </c>
      <c r="BB286" s="12">
        <f t="shared" si="118"/>
        <v>0</v>
      </c>
      <c r="BC286" s="13">
        <f t="shared" si="119"/>
        <v>0</v>
      </c>
    </row>
    <row r="287" spans="1:55" ht="13">
      <c r="A287" s="19" t="s">
        <v>694</v>
      </c>
      <c r="B287" s="12" t="s">
        <v>16</v>
      </c>
      <c r="C287" s="12" t="s">
        <v>1932</v>
      </c>
      <c r="D287" s="12" t="s">
        <v>65</v>
      </c>
      <c r="E287" s="13" t="s">
        <v>1202</v>
      </c>
      <c r="F287" s="11">
        <v>0</v>
      </c>
      <c r="G287" s="12">
        <v>0</v>
      </c>
      <c r="H287" s="12">
        <v>0</v>
      </c>
      <c r="I287" s="13">
        <v>20</v>
      </c>
      <c r="J287" s="30"/>
      <c r="K287" s="14">
        <v>1</v>
      </c>
      <c r="L287" s="12">
        <v>0</v>
      </c>
      <c r="M287" s="129">
        <v>0.7</v>
      </c>
      <c r="N287" s="13">
        <v>144</v>
      </c>
      <c r="O287" s="30"/>
      <c r="P287" s="14">
        <v>0</v>
      </c>
      <c r="Q287" s="12">
        <v>3</v>
      </c>
      <c r="R287" s="12">
        <v>8</v>
      </c>
      <c r="S287" s="13">
        <v>207</v>
      </c>
      <c r="T287" s="30"/>
      <c r="U287" s="14">
        <v>3</v>
      </c>
      <c r="V287" s="12">
        <v>0</v>
      </c>
      <c r="W287" s="12">
        <v>2.6</v>
      </c>
      <c r="X287" s="13">
        <v>218</v>
      </c>
      <c r="Y287" s="30"/>
      <c r="Z287" s="14">
        <v>0</v>
      </c>
      <c r="AA287" s="12">
        <v>0</v>
      </c>
      <c r="AB287" s="12">
        <v>0</v>
      </c>
      <c r="AC287" s="13">
        <v>0</v>
      </c>
      <c r="AD287" s="30"/>
      <c r="AE287" s="34">
        <f t="shared" si="96"/>
        <v>4</v>
      </c>
      <c r="AF287" s="15">
        <f t="shared" si="97"/>
        <v>3</v>
      </c>
      <c r="AG287" s="16">
        <f t="shared" si="98"/>
        <v>11.299999999999999</v>
      </c>
      <c r="AH287" s="48">
        <f t="shared" si="99"/>
        <v>589</v>
      </c>
      <c r="AI287" s="30"/>
      <c r="AJ287" s="14">
        <f t="shared" si="100"/>
        <v>20</v>
      </c>
      <c r="AK287" s="12">
        <f t="shared" si="101"/>
        <v>144</v>
      </c>
      <c r="AL287" s="12">
        <f t="shared" si="102"/>
        <v>207</v>
      </c>
      <c r="AM287" s="12">
        <f t="shared" si="103"/>
        <v>218</v>
      </c>
      <c r="AN287" s="17">
        <f t="shared" si="104"/>
        <v>0</v>
      </c>
      <c r="AO287" s="14">
        <f t="shared" si="105"/>
        <v>0</v>
      </c>
      <c r="AP287" s="12">
        <f t="shared" si="106"/>
        <v>1</v>
      </c>
      <c r="AQ287" s="12">
        <f t="shared" si="107"/>
        <v>0</v>
      </c>
      <c r="AR287" s="12">
        <f t="shared" si="108"/>
        <v>3</v>
      </c>
      <c r="AS287" s="17">
        <f t="shared" si="109"/>
        <v>0</v>
      </c>
      <c r="AT287" s="14">
        <f t="shared" si="110"/>
        <v>0</v>
      </c>
      <c r="AU287" s="12">
        <f t="shared" si="111"/>
        <v>0</v>
      </c>
      <c r="AV287" s="12">
        <f t="shared" si="112"/>
        <v>3</v>
      </c>
      <c r="AW287" s="12">
        <f t="shared" si="113"/>
        <v>0</v>
      </c>
      <c r="AX287" s="17">
        <f t="shared" si="114"/>
        <v>0</v>
      </c>
      <c r="AY287" s="14">
        <f t="shared" si="115"/>
        <v>0</v>
      </c>
      <c r="AZ287" s="12">
        <f t="shared" si="116"/>
        <v>0.7</v>
      </c>
      <c r="BA287" s="12">
        <f t="shared" si="117"/>
        <v>8</v>
      </c>
      <c r="BB287" s="12">
        <f t="shared" si="118"/>
        <v>2.6</v>
      </c>
      <c r="BC287" s="13">
        <f t="shared" si="119"/>
        <v>0</v>
      </c>
    </row>
    <row r="288" spans="1:55" ht="13">
      <c r="A288" s="19" t="s">
        <v>695</v>
      </c>
      <c r="B288" s="12" t="s">
        <v>8</v>
      </c>
      <c r="C288" s="12" t="s">
        <v>183</v>
      </c>
      <c r="D288" s="12" t="s">
        <v>228</v>
      </c>
      <c r="E288" s="13" t="s">
        <v>1205</v>
      </c>
      <c r="F288" s="11">
        <v>0</v>
      </c>
      <c r="G288" s="12">
        <v>0</v>
      </c>
      <c r="H288" s="12">
        <v>0</v>
      </c>
      <c r="I288" s="13">
        <v>20</v>
      </c>
      <c r="J288" s="30"/>
      <c r="K288" s="14">
        <v>1</v>
      </c>
      <c r="L288" s="12">
        <v>0</v>
      </c>
      <c r="M288" s="129">
        <v>0.5</v>
      </c>
      <c r="N288" s="13">
        <v>133</v>
      </c>
      <c r="O288" s="30"/>
      <c r="P288" s="14">
        <v>0</v>
      </c>
      <c r="Q288" s="12">
        <v>0</v>
      </c>
      <c r="R288" s="12">
        <v>0</v>
      </c>
      <c r="S288" s="13">
        <v>20</v>
      </c>
      <c r="T288" s="30"/>
      <c r="U288" s="14">
        <v>0</v>
      </c>
      <c r="V288" s="12">
        <v>0</v>
      </c>
      <c r="W288" s="12">
        <v>0</v>
      </c>
      <c r="X288" s="13">
        <v>20</v>
      </c>
      <c r="Y288" s="30"/>
      <c r="Z288" s="14">
        <v>0</v>
      </c>
      <c r="AA288" s="12">
        <v>2</v>
      </c>
      <c r="AB288" s="12">
        <v>3.9000000000000004</v>
      </c>
      <c r="AC288" s="13">
        <v>188</v>
      </c>
      <c r="AD288" s="30"/>
      <c r="AE288" s="34">
        <f t="shared" si="96"/>
        <v>1</v>
      </c>
      <c r="AF288" s="15">
        <f t="shared" si="97"/>
        <v>2</v>
      </c>
      <c r="AG288" s="16">
        <f t="shared" si="98"/>
        <v>4.4000000000000004</v>
      </c>
      <c r="AH288" s="48">
        <f t="shared" si="99"/>
        <v>361</v>
      </c>
      <c r="AI288" s="30"/>
      <c r="AJ288" s="14">
        <f t="shared" si="100"/>
        <v>20</v>
      </c>
      <c r="AK288" s="12">
        <f t="shared" si="101"/>
        <v>133</v>
      </c>
      <c r="AL288" s="12">
        <f t="shared" si="102"/>
        <v>20</v>
      </c>
      <c r="AM288" s="12">
        <f t="shared" si="103"/>
        <v>20</v>
      </c>
      <c r="AN288" s="17">
        <f t="shared" si="104"/>
        <v>188</v>
      </c>
      <c r="AO288" s="14">
        <f t="shared" si="105"/>
        <v>0</v>
      </c>
      <c r="AP288" s="12">
        <f t="shared" si="106"/>
        <v>1</v>
      </c>
      <c r="AQ288" s="12">
        <f t="shared" si="107"/>
        <v>0</v>
      </c>
      <c r="AR288" s="12">
        <f t="shared" si="108"/>
        <v>0</v>
      </c>
      <c r="AS288" s="17">
        <f t="shared" si="109"/>
        <v>0</v>
      </c>
      <c r="AT288" s="14">
        <f t="shared" si="110"/>
        <v>0</v>
      </c>
      <c r="AU288" s="12">
        <f t="shared" si="111"/>
        <v>0</v>
      </c>
      <c r="AV288" s="12">
        <f t="shared" si="112"/>
        <v>0</v>
      </c>
      <c r="AW288" s="12">
        <f t="shared" si="113"/>
        <v>0</v>
      </c>
      <c r="AX288" s="17">
        <f t="shared" si="114"/>
        <v>2</v>
      </c>
      <c r="AY288" s="14">
        <f t="shared" si="115"/>
        <v>0</v>
      </c>
      <c r="AZ288" s="12">
        <f t="shared" si="116"/>
        <v>0.5</v>
      </c>
      <c r="BA288" s="12">
        <f t="shared" si="117"/>
        <v>0</v>
      </c>
      <c r="BB288" s="12">
        <f t="shared" si="118"/>
        <v>0</v>
      </c>
      <c r="BC288" s="13">
        <f t="shared" si="119"/>
        <v>3.9000000000000004</v>
      </c>
    </row>
    <row r="289" spans="1:55" ht="13">
      <c r="A289" s="19" t="s">
        <v>961</v>
      </c>
      <c r="B289" s="12" t="s">
        <v>13</v>
      </c>
      <c r="C289" s="12" t="s">
        <v>1732</v>
      </c>
      <c r="D289" s="12" t="s">
        <v>1733</v>
      </c>
      <c r="E289" s="13" t="s">
        <v>1740</v>
      </c>
      <c r="F289" s="11">
        <v>0</v>
      </c>
      <c r="G289" s="12">
        <v>0</v>
      </c>
      <c r="H289" s="12">
        <v>0</v>
      </c>
      <c r="I289" s="13">
        <v>20</v>
      </c>
      <c r="J289" s="30"/>
      <c r="K289" s="14">
        <v>1</v>
      </c>
      <c r="L289" s="12">
        <v>0</v>
      </c>
      <c r="M289" s="129">
        <v>0.7</v>
      </c>
      <c r="N289" s="13">
        <v>144</v>
      </c>
      <c r="O289" s="30"/>
      <c r="P289" s="14">
        <v>0</v>
      </c>
      <c r="Q289" s="12">
        <v>0</v>
      </c>
      <c r="R289" s="12">
        <v>0</v>
      </c>
      <c r="S289" s="13">
        <v>0</v>
      </c>
      <c r="T289" s="30"/>
      <c r="U289" s="14">
        <v>4</v>
      </c>
      <c r="V289" s="12">
        <v>0</v>
      </c>
      <c r="W289" s="12">
        <v>3.9</v>
      </c>
      <c r="X289" s="13">
        <v>235</v>
      </c>
      <c r="Y289" s="30"/>
      <c r="Z289" s="14">
        <v>1</v>
      </c>
      <c r="AA289" s="12">
        <v>1</v>
      </c>
      <c r="AB289" s="12">
        <v>6.5</v>
      </c>
      <c r="AC289" s="13">
        <v>203</v>
      </c>
      <c r="AD289" s="30"/>
      <c r="AE289" s="34">
        <f t="shared" si="96"/>
        <v>6</v>
      </c>
      <c r="AF289" s="15">
        <f t="shared" si="97"/>
        <v>1</v>
      </c>
      <c r="AG289" s="16">
        <f t="shared" si="98"/>
        <v>11.1</v>
      </c>
      <c r="AH289" s="48">
        <f t="shared" si="99"/>
        <v>602</v>
      </c>
      <c r="AI289" s="30"/>
      <c r="AJ289" s="14">
        <f t="shared" si="100"/>
        <v>20</v>
      </c>
      <c r="AK289" s="12">
        <f t="shared" si="101"/>
        <v>144</v>
      </c>
      <c r="AL289" s="12">
        <f t="shared" si="102"/>
        <v>0</v>
      </c>
      <c r="AM289" s="12">
        <f t="shared" si="103"/>
        <v>235</v>
      </c>
      <c r="AN289" s="17">
        <f t="shared" si="104"/>
        <v>203</v>
      </c>
      <c r="AO289" s="14">
        <f t="shared" si="105"/>
        <v>0</v>
      </c>
      <c r="AP289" s="12">
        <f t="shared" si="106"/>
        <v>1</v>
      </c>
      <c r="AQ289" s="12">
        <f t="shared" si="107"/>
        <v>0</v>
      </c>
      <c r="AR289" s="12">
        <f t="shared" si="108"/>
        <v>4</v>
      </c>
      <c r="AS289" s="17">
        <f t="shared" si="109"/>
        <v>1</v>
      </c>
      <c r="AT289" s="14">
        <f t="shared" si="110"/>
        <v>0</v>
      </c>
      <c r="AU289" s="12">
        <f t="shared" si="111"/>
        <v>0</v>
      </c>
      <c r="AV289" s="12">
        <f t="shared" si="112"/>
        <v>0</v>
      </c>
      <c r="AW289" s="12">
        <f t="shared" si="113"/>
        <v>0</v>
      </c>
      <c r="AX289" s="17">
        <f t="shared" si="114"/>
        <v>1</v>
      </c>
      <c r="AY289" s="14">
        <f t="shared" si="115"/>
        <v>0</v>
      </c>
      <c r="AZ289" s="12">
        <f t="shared" si="116"/>
        <v>0.7</v>
      </c>
      <c r="BA289" s="12">
        <f t="shared" si="117"/>
        <v>0</v>
      </c>
      <c r="BB289" s="12">
        <f t="shared" si="118"/>
        <v>3.9</v>
      </c>
      <c r="BC289" s="13">
        <f t="shared" si="119"/>
        <v>6.5</v>
      </c>
    </row>
    <row r="290" spans="1:55" ht="13">
      <c r="A290" s="19" t="s">
        <v>696</v>
      </c>
      <c r="B290" s="12" t="s">
        <v>15</v>
      </c>
      <c r="C290" s="12" t="s">
        <v>254</v>
      </c>
      <c r="D290" s="12" t="s">
        <v>1977</v>
      </c>
      <c r="E290" s="13" t="s">
        <v>1740</v>
      </c>
      <c r="F290" s="11">
        <v>0</v>
      </c>
      <c r="G290" s="12">
        <v>0</v>
      </c>
      <c r="H290" s="12">
        <v>0</v>
      </c>
      <c r="I290" s="13">
        <v>20</v>
      </c>
      <c r="J290" s="30"/>
      <c r="K290" s="14">
        <v>0</v>
      </c>
      <c r="L290" s="12">
        <v>0</v>
      </c>
      <c r="M290" s="129">
        <v>0</v>
      </c>
      <c r="N290" s="13">
        <v>0</v>
      </c>
      <c r="O290" s="30"/>
      <c r="P290" s="14">
        <v>0</v>
      </c>
      <c r="Q290" s="12">
        <v>0</v>
      </c>
      <c r="R290" s="12">
        <v>0</v>
      </c>
      <c r="S290" s="13">
        <v>0</v>
      </c>
      <c r="T290" s="30"/>
      <c r="U290" s="14">
        <v>0</v>
      </c>
      <c r="V290" s="12">
        <v>0</v>
      </c>
      <c r="W290" s="12">
        <v>0</v>
      </c>
      <c r="X290" s="13">
        <v>0</v>
      </c>
      <c r="Y290" s="30"/>
      <c r="Z290" s="14">
        <v>0</v>
      </c>
      <c r="AA290" s="12">
        <v>0</v>
      </c>
      <c r="AB290" s="12">
        <v>0</v>
      </c>
      <c r="AC290" s="13">
        <v>20</v>
      </c>
      <c r="AD290" s="30"/>
      <c r="AE290" s="34">
        <f t="shared" si="96"/>
        <v>0</v>
      </c>
      <c r="AF290" s="15">
        <f t="shared" si="97"/>
        <v>0</v>
      </c>
      <c r="AG290" s="16">
        <f t="shared" si="98"/>
        <v>0</v>
      </c>
      <c r="AH290" s="48">
        <f t="shared" si="99"/>
        <v>40</v>
      </c>
      <c r="AI290" s="30"/>
      <c r="AJ290" s="14">
        <f t="shared" si="100"/>
        <v>20</v>
      </c>
      <c r="AK290" s="12">
        <f t="shared" si="101"/>
        <v>0</v>
      </c>
      <c r="AL290" s="12">
        <f t="shared" si="102"/>
        <v>0</v>
      </c>
      <c r="AM290" s="12">
        <f t="shared" si="103"/>
        <v>0</v>
      </c>
      <c r="AN290" s="17">
        <f t="shared" si="104"/>
        <v>20</v>
      </c>
      <c r="AO290" s="14">
        <f t="shared" si="105"/>
        <v>0</v>
      </c>
      <c r="AP290" s="12">
        <f t="shared" si="106"/>
        <v>0</v>
      </c>
      <c r="AQ290" s="12">
        <f t="shared" si="107"/>
        <v>0</v>
      </c>
      <c r="AR290" s="12">
        <f t="shared" si="108"/>
        <v>0</v>
      </c>
      <c r="AS290" s="17">
        <f t="shared" si="109"/>
        <v>0</v>
      </c>
      <c r="AT290" s="14">
        <f t="shared" si="110"/>
        <v>0</v>
      </c>
      <c r="AU290" s="12">
        <f t="shared" si="111"/>
        <v>0</v>
      </c>
      <c r="AV290" s="12">
        <f t="shared" si="112"/>
        <v>0</v>
      </c>
      <c r="AW290" s="12">
        <f t="shared" si="113"/>
        <v>0</v>
      </c>
      <c r="AX290" s="17">
        <f t="shared" si="114"/>
        <v>0</v>
      </c>
      <c r="AY290" s="14">
        <f t="shared" si="115"/>
        <v>0</v>
      </c>
      <c r="AZ290" s="12">
        <f t="shared" si="116"/>
        <v>0</v>
      </c>
      <c r="BA290" s="12">
        <f t="shared" si="117"/>
        <v>0</v>
      </c>
      <c r="BB290" s="12">
        <f t="shared" si="118"/>
        <v>0</v>
      </c>
      <c r="BC290" s="13">
        <f t="shared" si="119"/>
        <v>0</v>
      </c>
    </row>
    <row r="291" spans="1:55" ht="13">
      <c r="A291" s="19" t="s">
        <v>697</v>
      </c>
      <c r="B291" s="12" t="s">
        <v>1192</v>
      </c>
      <c r="C291" s="12" t="s">
        <v>100</v>
      </c>
      <c r="D291" s="12" t="s">
        <v>98</v>
      </c>
      <c r="E291" s="13" t="s">
        <v>1202</v>
      </c>
      <c r="F291" s="11">
        <v>0</v>
      </c>
      <c r="G291" s="12">
        <v>0</v>
      </c>
      <c r="H291" s="12">
        <v>0</v>
      </c>
      <c r="I291" s="13">
        <v>0</v>
      </c>
      <c r="J291" s="30"/>
      <c r="K291" s="14">
        <v>0</v>
      </c>
      <c r="L291" s="12">
        <v>0</v>
      </c>
      <c r="M291" s="129">
        <v>0</v>
      </c>
      <c r="N291" s="13">
        <v>0</v>
      </c>
      <c r="O291" s="30"/>
      <c r="P291" s="14">
        <v>0</v>
      </c>
      <c r="Q291" s="12">
        <v>0</v>
      </c>
      <c r="R291" s="12">
        <v>0</v>
      </c>
      <c r="S291" s="13">
        <v>0</v>
      </c>
      <c r="T291" s="30"/>
      <c r="U291" s="14">
        <v>0</v>
      </c>
      <c r="V291" s="12">
        <v>0</v>
      </c>
      <c r="W291" s="12">
        <v>0</v>
      </c>
      <c r="X291" s="13">
        <v>0</v>
      </c>
      <c r="Y291" s="30"/>
      <c r="Z291" s="14">
        <v>0</v>
      </c>
      <c r="AA291" s="12">
        <v>0</v>
      </c>
      <c r="AB291" s="12">
        <v>0</v>
      </c>
      <c r="AC291" s="13">
        <v>0</v>
      </c>
      <c r="AD291" s="30"/>
      <c r="AE291" s="34">
        <f t="shared" si="96"/>
        <v>0</v>
      </c>
      <c r="AF291" s="15">
        <f t="shared" si="97"/>
        <v>0</v>
      </c>
      <c r="AG291" s="16">
        <f t="shared" si="98"/>
        <v>0</v>
      </c>
      <c r="AH291" s="48">
        <f t="shared" si="99"/>
        <v>0</v>
      </c>
      <c r="AI291" s="30"/>
      <c r="AJ291" s="14">
        <f t="shared" si="100"/>
        <v>0</v>
      </c>
      <c r="AK291" s="12">
        <f t="shared" si="101"/>
        <v>0</v>
      </c>
      <c r="AL291" s="12">
        <f t="shared" si="102"/>
        <v>0</v>
      </c>
      <c r="AM291" s="12">
        <f t="shared" si="103"/>
        <v>0</v>
      </c>
      <c r="AN291" s="17">
        <f t="shared" si="104"/>
        <v>0</v>
      </c>
      <c r="AO291" s="14">
        <f t="shared" si="105"/>
        <v>0</v>
      </c>
      <c r="AP291" s="12">
        <f t="shared" si="106"/>
        <v>0</v>
      </c>
      <c r="AQ291" s="12">
        <f t="shared" si="107"/>
        <v>0</v>
      </c>
      <c r="AR291" s="12">
        <f t="shared" si="108"/>
        <v>0</v>
      </c>
      <c r="AS291" s="17">
        <f t="shared" si="109"/>
        <v>0</v>
      </c>
      <c r="AT291" s="14">
        <f t="shared" si="110"/>
        <v>0</v>
      </c>
      <c r="AU291" s="12">
        <f t="shared" si="111"/>
        <v>0</v>
      </c>
      <c r="AV291" s="12">
        <f t="shared" si="112"/>
        <v>0</v>
      </c>
      <c r="AW291" s="12">
        <f t="shared" si="113"/>
        <v>0</v>
      </c>
      <c r="AX291" s="17">
        <f t="shared" si="114"/>
        <v>0</v>
      </c>
      <c r="AY291" s="14">
        <f t="shared" si="115"/>
        <v>0</v>
      </c>
      <c r="AZ291" s="12">
        <f t="shared" si="116"/>
        <v>0</v>
      </c>
      <c r="BA291" s="12">
        <f t="shared" si="117"/>
        <v>0</v>
      </c>
      <c r="BB291" s="12">
        <f t="shared" si="118"/>
        <v>0</v>
      </c>
      <c r="BC291" s="13">
        <f t="shared" si="119"/>
        <v>0</v>
      </c>
    </row>
    <row r="292" spans="1:55" ht="13">
      <c r="A292" s="19" t="s">
        <v>698</v>
      </c>
      <c r="B292" s="12" t="s">
        <v>6</v>
      </c>
      <c r="C292" s="12" t="s">
        <v>1903</v>
      </c>
      <c r="D292" s="12" t="s">
        <v>1424</v>
      </c>
      <c r="E292" s="13" t="s">
        <v>1203</v>
      </c>
      <c r="F292" s="11">
        <v>0</v>
      </c>
      <c r="G292" s="12">
        <v>0</v>
      </c>
      <c r="H292" s="12">
        <v>0</v>
      </c>
      <c r="I292" s="13">
        <v>20</v>
      </c>
      <c r="J292" s="30"/>
      <c r="K292" s="14">
        <v>1</v>
      </c>
      <c r="L292" s="12">
        <v>1</v>
      </c>
      <c r="M292" s="129">
        <v>5.7</v>
      </c>
      <c r="N292" s="13">
        <v>234</v>
      </c>
      <c r="O292" s="30"/>
      <c r="P292" s="14">
        <v>0</v>
      </c>
      <c r="Q292" s="12">
        <v>0</v>
      </c>
      <c r="R292" s="12">
        <v>0</v>
      </c>
      <c r="S292" s="13">
        <v>0</v>
      </c>
      <c r="T292" s="30"/>
      <c r="U292" s="14">
        <v>0</v>
      </c>
      <c r="V292" s="12">
        <v>0</v>
      </c>
      <c r="W292" s="12">
        <v>0</v>
      </c>
      <c r="X292" s="13">
        <v>0</v>
      </c>
      <c r="Y292" s="30"/>
      <c r="Z292" s="14">
        <v>0</v>
      </c>
      <c r="AA292" s="12">
        <v>0</v>
      </c>
      <c r="AB292" s="12">
        <v>0</v>
      </c>
      <c r="AC292" s="13">
        <v>0</v>
      </c>
      <c r="AD292" s="30"/>
      <c r="AE292" s="34">
        <f t="shared" si="96"/>
        <v>1</v>
      </c>
      <c r="AF292" s="15">
        <f t="shared" si="97"/>
        <v>1</v>
      </c>
      <c r="AG292" s="16">
        <f t="shared" si="98"/>
        <v>5.7</v>
      </c>
      <c r="AH292" s="48">
        <f t="shared" si="99"/>
        <v>254</v>
      </c>
      <c r="AI292" s="30"/>
      <c r="AJ292" s="14">
        <f t="shared" si="100"/>
        <v>20</v>
      </c>
      <c r="AK292" s="12">
        <f t="shared" si="101"/>
        <v>234</v>
      </c>
      <c r="AL292" s="12">
        <f t="shared" si="102"/>
        <v>0</v>
      </c>
      <c r="AM292" s="12">
        <f t="shared" si="103"/>
        <v>0</v>
      </c>
      <c r="AN292" s="17">
        <f t="shared" si="104"/>
        <v>0</v>
      </c>
      <c r="AO292" s="14">
        <f t="shared" si="105"/>
        <v>0</v>
      </c>
      <c r="AP292" s="12">
        <f t="shared" si="106"/>
        <v>1</v>
      </c>
      <c r="AQ292" s="12">
        <f t="shared" si="107"/>
        <v>0</v>
      </c>
      <c r="AR292" s="12">
        <f t="shared" si="108"/>
        <v>0</v>
      </c>
      <c r="AS292" s="17">
        <f t="shared" si="109"/>
        <v>0</v>
      </c>
      <c r="AT292" s="14">
        <f t="shared" si="110"/>
        <v>0</v>
      </c>
      <c r="AU292" s="12">
        <f t="shared" si="111"/>
        <v>1</v>
      </c>
      <c r="AV292" s="12">
        <f t="shared" si="112"/>
        <v>0</v>
      </c>
      <c r="AW292" s="12">
        <f t="shared" si="113"/>
        <v>0</v>
      </c>
      <c r="AX292" s="17">
        <f t="shared" si="114"/>
        <v>0</v>
      </c>
      <c r="AY292" s="14">
        <f t="shared" si="115"/>
        <v>0</v>
      </c>
      <c r="AZ292" s="12">
        <f t="shared" si="116"/>
        <v>5.7</v>
      </c>
      <c r="BA292" s="12">
        <f t="shared" si="117"/>
        <v>0</v>
      </c>
      <c r="BB292" s="12">
        <f t="shared" si="118"/>
        <v>0</v>
      </c>
      <c r="BC292" s="13">
        <f t="shared" si="119"/>
        <v>0</v>
      </c>
    </row>
    <row r="293" spans="1:55" ht="13">
      <c r="A293" s="19" t="s">
        <v>699</v>
      </c>
      <c r="B293" s="12" t="s">
        <v>1192</v>
      </c>
      <c r="C293" s="12" t="s">
        <v>1868</v>
      </c>
      <c r="D293" s="12" t="s">
        <v>1869</v>
      </c>
      <c r="E293" s="13" t="s">
        <v>1202</v>
      </c>
      <c r="F293" s="11">
        <v>0</v>
      </c>
      <c r="G293" s="12">
        <v>0</v>
      </c>
      <c r="H293" s="12">
        <v>0</v>
      </c>
      <c r="I293" s="13">
        <v>0</v>
      </c>
      <c r="J293" s="30"/>
      <c r="K293" s="14">
        <v>0</v>
      </c>
      <c r="L293" s="12">
        <v>0</v>
      </c>
      <c r="M293" s="129">
        <v>0</v>
      </c>
      <c r="N293" s="13">
        <v>0</v>
      </c>
      <c r="O293" s="30"/>
      <c r="P293" s="14">
        <v>0</v>
      </c>
      <c r="Q293" s="12">
        <v>0</v>
      </c>
      <c r="R293" s="12">
        <v>0</v>
      </c>
      <c r="S293" s="13">
        <v>0</v>
      </c>
      <c r="T293" s="30"/>
      <c r="U293" s="14">
        <v>0</v>
      </c>
      <c r="V293" s="12">
        <v>0</v>
      </c>
      <c r="W293" s="12">
        <v>0</v>
      </c>
      <c r="X293" s="13">
        <v>0</v>
      </c>
      <c r="Y293" s="30"/>
      <c r="Z293" s="14">
        <v>0</v>
      </c>
      <c r="AA293" s="12">
        <v>0</v>
      </c>
      <c r="AB293" s="12">
        <v>0</v>
      </c>
      <c r="AC293" s="13">
        <v>0</v>
      </c>
      <c r="AD293" s="30"/>
      <c r="AE293" s="34">
        <f t="shared" si="96"/>
        <v>0</v>
      </c>
      <c r="AF293" s="15">
        <f t="shared" si="97"/>
        <v>0</v>
      </c>
      <c r="AG293" s="16">
        <f t="shared" si="98"/>
        <v>0</v>
      </c>
      <c r="AH293" s="48">
        <f t="shared" si="99"/>
        <v>0</v>
      </c>
      <c r="AI293" s="30"/>
      <c r="AJ293" s="14">
        <f t="shared" si="100"/>
        <v>0</v>
      </c>
      <c r="AK293" s="12">
        <f t="shared" si="101"/>
        <v>0</v>
      </c>
      <c r="AL293" s="12">
        <f t="shared" si="102"/>
        <v>0</v>
      </c>
      <c r="AM293" s="12">
        <f t="shared" si="103"/>
        <v>0</v>
      </c>
      <c r="AN293" s="17">
        <f t="shared" si="104"/>
        <v>0</v>
      </c>
      <c r="AO293" s="14">
        <f t="shared" si="105"/>
        <v>0</v>
      </c>
      <c r="AP293" s="12">
        <f t="shared" si="106"/>
        <v>0</v>
      </c>
      <c r="AQ293" s="12">
        <f t="shared" si="107"/>
        <v>0</v>
      </c>
      <c r="AR293" s="12">
        <f t="shared" si="108"/>
        <v>0</v>
      </c>
      <c r="AS293" s="17">
        <f t="shared" si="109"/>
        <v>0</v>
      </c>
      <c r="AT293" s="14">
        <f t="shared" si="110"/>
        <v>0</v>
      </c>
      <c r="AU293" s="12">
        <f t="shared" si="111"/>
        <v>0</v>
      </c>
      <c r="AV293" s="12">
        <f t="shared" si="112"/>
        <v>0</v>
      </c>
      <c r="AW293" s="12">
        <f t="shared" si="113"/>
        <v>0</v>
      </c>
      <c r="AX293" s="17">
        <f t="shared" si="114"/>
        <v>0</v>
      </c>
      <c r="AY293" s="14">
        <f t="shared" si="115"/>
        <v>0</v>
      </c>
      <c r="AZ293" s="12">
        <f t="shared" si="116"/>
        <v>0</v>
      </c>
      <c r="BA293" s="12">
        <f t="shared" si="117"/>
        <v>0</v>
      </c>
      <c r="BB293" s="12">
        <f t="shared" si="118"/>
        <v>0</v>
      </c>
      <c r="BC293" s="13">
        <f t="shared" si="119"/>
        <v>0</v>
      </c>
    </row>
    <row r="294" spans="1:55" ht="13">
      <c r="A294" s="19" t="s">
        <v>700</v>
      </c>
      <c r="B294" s="12" t="s">
        <v>1193</v>
      </c>
      <c r="C294" s="12" t="s">
        <v>103</v>
      </c>
      <c r="D294" s="12" t="s">
        <v>206</v>
      </c>
      <c r="E294" s="13" t="s">
        <v>1741</v>
      </c>
      <c r="F294" s="11">
        <v>0</v>
      </c>
      <c r="G294" s="12">
        <v>0</v>
      </c>
      <c r="H294" s="12">
        <v>0</v>
      </c>
      <c r="I294" s="13">
        <v>0</v>
      </c>
      <c r="J294" s="30"/>
      <c r="K294" s="14">
        <v>0</v>
      </c>
      <c r="L294" s="12">
        <v>0</v>
      </c>
      <c r="M294" s="129">
        <v>0</v>
      </c>
      <c r="N294" s="13">
        <v>0</v>
      </c>
      <c r="O294" s="30"/>
      <c r="P294" s="14">
        <v>0</v>
      </c>
      <c r="Q294" s="12">
        <v>0</v>
      </c>
      <c r="R294" s="12">
        <v>0</v>
      </c>
      <c r="S294" s="13">
        <v>0</v>
      </c>
      <c r="T294" s="30"/>
      <c r="U294" s="14">
        <v>0</v>
      </c>
      <c r="V294" s="12">
        <v>0</v>
      </c>
      <c r="W294" s="12">
        <v>0</v>
      </c>
      <c r="X294" s="13">
        <v>0</v>
      </c>
      <c r="Y294" s="30"/>
      <c r="Z294" s="14">
        <v>0</v>
      </c>
      <c r="AA294" s="12">
        <v>0</v>
      </c>
      <c r="AB294" s="12">
        <v>0</v>
      </c>
      <c r="AC294" s="13">
        <v>0</v>
      </c>
      <c r="AD294" s="30"/>
      <c r="AE294" s="34">
        <f t="shared" si="96"/>
        <v>0</v>
      </c>
      <c r="AF294" s="15">
        <f t="shared" si="97"/>
        <v>0</v>
      </c>
      <c r="AG294" s="16">
        <f t="shared" si="98"/>
        <v>0</v>
      </c>
      <c r="AH294" s="48">
        <f t="shared" si="99"/>
        <v>0</v>
      </c>
      <c r="AI294" s="30"/>
      <c r="AJ294" s="14">
        <f t="shared" si="100"/>
        <v>0</v>
      </c>
      <c r="AK294" s="12">
        <f t="shared" si="101"/>
        <v>0</v>
      </c>
      <c r="AL294" s="12">
        <f t="shared" si="102"/>
        <v>0</v>
      </c>
      <c r="AM294" s="12">
        <f t="shared" si="103"/>
        <v>0</v>
      </c>
      <c r="AN294" s="17">
        <f t="shared" si="104"/>
        <v>0</v>
      </c>
      <c r="AO294" s="14">
        <f t="shared" si="105"/>
        <v>0</v>
      </c>
      <c r="AP294" s="12">
        <f t="shared" si="106"/>
        <v>0</v>
      </c>
      <c r="AQ294" s="12">
        <f t="shared" si="107"/>
        <v>0</v>
      </c>
      <c r="AR294" s="12">
        <f t="shared" si="108"/>
        <v>0</v>
      </c>
      <c r="AS294" s="17">
        <f t="shared" si="109"/>
        <v>0</v>
      </c>
      <c r="AT294" s="14">
        <f t="shared" si="110"/>
        <v>0</v>
      </c>
      <c r="AU294" s="12">
        <f t="shared" si="111"/>
        <v>0</v>
      </c>
      <c r="AV294" s="12">
        <f t="shared" si="112"/>
        <v>0</v>
      </c>
      <c r="AW294" s="12">
        <f t="shared" si="113"/>
        <v>0</v>
      </c>
      <c r="AX294" s="17">
        <f t="shared" si="114"/>
        <v>0</v>
      </c>
      <c r="AY294" s="14">
        <f t="shared" si="115"/>
        <v>0</v>
      </c>
      <c r="AZ294" s="12">
        <f t="shared" si="116"/>
        <v>0</v>
      </c>
      <c r="BA294" s="12">
        <f t="shared" si="117"/>
        <v>0</v>
      </c>
      <c r="BB294" s="12">
        <f t="shared" si="118"/>
        <v>0</v>
      </c>
      <c r="BC294" s="13">
        <f t="shared" si="119"/>
        <v>0</v>
      </c>
    </row>
    <row r="295" spans="1:55" ht="13">
      <c r="A295" s="19" t="s">
        <v>701</v>
      </c>
      <c r="B295" s="12" t="s">
        <v>7</v>
      </c>
      <c r="C295" s="12" t="s">
        <v>1933</v>
      </c>
      <c r="D295" s="12" t="s">
        <v>1934</v>
      </c>
      <c r="E295" s="13" t="s">
        <v>1202</v>
      </c>
      <c r="F295" s="11">
        <v>0</v>
      </c>
      <c r="G295" s="12">
        <v>0</v>
      </c>
      <c r="H295" s="12">
        <v>0</v>
      </c>
      <c r="I295" s="13">
        <v>20</v>
      </c>
      <c r="J295" s="30"/>
      <c r="K295" s="14">
        <v>0</v>
      </c>
      <c r="L295" s="12">
        <v>2</v>
      </c>
      <c r="M295" s="129">
        <v>29.8</v>
      </c>
      <c r="N295" s="13">
        <v>287</v>
      </c>
      <c r="O295" s="30"/>
      <c r="P295" s="14">
        <v>0</v>
      </c>
      <c r="Q295" s="12">
        <v>4</v>
      </c>
      <c r="R295" s="12">
        <v>42.2</v>
      </c>
      <c r="S295" s="13">
        <v>284</v>
      </c>
      <c r="T295" s="30"/>
      <c r="U295" s="14">
        <v>3</v>
      </c>
      <c r="V295" s="12">
        <v>0</v>
      </c>
      <c r="W295" s="12">
        <v>2.8000000000000003</v>
      </c>
      <c r="X295" s="13">
        <v>223</v>
      </c>
      <c r="Y295" s="30"/>
      <c r="Z295" s="14">
        <v>0</v>
      </c>
      <c r="AA295" s="12">
        <v>1</v>
      </c>
      <c r="AB295" s="12">
        <v>15.9</v>
      </c>
      <c r="AC295" s="13">
        <v>235</v>
      </c>
      <c r="AD295" s="30"/>
      <c r="AE295" s="34">
        <f t="shared" si="96"/>
        <v>3</v>
      </c>
      <c r="AF295" s="15">
        <f t="shared" si="97"/>
        <v>7</v>
      </c>
      <c r="AG295" s="16">
        <f t="shared" si="98"/>
        <v>90.7</v>
      </c>
      <c r="AH295" s="48">
        <f t="shared" si="99"/>
        <v>1029</v>
      </c>
      <c r="AI295" s="30"/>
      <c r="AJ295" s="14">
        <f t="shared" si="100"/>
        <v>20</v>
      </c>
      <c r="AK295" s="12">
        <f t="shared" si="101"/>
        <v>287</v>
      </c>
      <c r="AL295" s="12">
        <f t="shared" si="102"/>
        <v>284</v>
      </c>
      <c r="AM295" s="12">
        <f t="shared" si="103"/>
        <v>223</v>
      </c>
      <c r="AN295" s="17">
        <f t="shared" si="104"/>
        <v>235</v>
      </c>
      <c r="AO295" s="14">
        <f t="shared" si="105"/>
        <v>0</v>
      </c>
      <c r="AP295" s="12">
        <f t="shared" si="106"/>
        <v>0</v>
      </c>
      <c r="AQ295" s="12">
        <f t="shared" si="107"/>
        <v>0</v>
      </c>
      <c r="AR295" s="12">
        <f t="shared" si="108"/>
        <v>3</v>
      </c>
      <c r="AS295" s="17">
        <f t="shared" si="109"/>
        <v>0</v>
      </c>
      <c r="AT295" s="14">
        <f t="shared" si="110"/>
        <v>0</v>
      </c>
      <c r="AU295" s="12">
        <f t="shared" si="111"/>
        <v>2</v>
      </c>
      <c r="AV295" s="12">
        <f t="shared" si="112"/>
        <v>4</v>
      </c>
      <c r="AW295" s="12">
        <f t="shared" si="113"/>
        <v>0</v>
      </c>
      <c r="AX295" s="17">
        <f t="shared" si="114"/>
        <v>1</v>
      </c>
      <c r="AY295" s="14">
        <f t="shared" si="115"/>
        <v>0</v>
      </c>
      <c r="AZ295" s="12">
        <f t="shared" si="116"/>
        <v>29.8</v>
      </c>
      <c r="BA295" s="12">
        <f t="shared" si="117"/>
        <v>42.2</v>
      </c>
      <c r="BB295" s="12">
        <f t="shared" si="118"/>
        <v>2.8000000000000003</v>
      </c>
      <c r="BC295" s="13">
        <f t="shared" si="119"/>
        <v>15.9</v>
      </c>
    </row>
    <row r="296" spans="1:55" ht="13">
      <c r="A296" s="19" t="s">
        <v>702</v>
      </c>
      <c r="B296" s="12" t="s">
        <v>6</v>
      </c>
      <c r="C296" s="12" t="s">
        <v>184</v>
      </c>
      <c r="D296" s="12" t="s">
        <v>123</v>
      </c>
      <c r="E296" s="13" t="s">
        <v>1205</v>
      </c>
      <c r="F296" s="11">
        <v>0</v>
      </c>
      <c r="G296" s="12">
        <v>0</v>
      </c>
      <c r="H296" s="12">
        <v>0</v>
      </c>
      <c r="I296" s="13">
        <v>0</v>
      </c>
      <c r="J296" s="30"/>
      <c r="K296" s="14">
        <v>0</v>
      </c>
      <c r="L296" s="12">
        <v>0</v>
      </c>
      <c r="M296" s="129">
        <v>0</v>
      </c>
      <c r="N296" s="13">
        <v>0</v>
      </c>
      <c r="O296" s="30"/>
      <c r="P296" s="14">
        <v>0</v>
      </c>
      <c r="Q296" s="12">
        <v>0</v>
      </c>
      <c r="R296" s="12">
        <v>0</v>
      </c>
      <c r="S296" s="13">
        <v>0</v>
      </c>
      <c r="T296" s="30"/>
      <c r="U296" s="14">
        <v>0</v>
      </c>
      <c r="V296" s="12">
        <v>0</v>
      </c>
      <c r="W296" s="12">
        <v>0</v>
      </c>
      <c r="X296" s="13">
        <v>0</v>
      </c>
      <c r="Y296" s="30"/>
      <c r="Z296" s="14">
        <v>0</v>
      </c>
      <c r="AA296" s="12">
        <v>0</v>
      </c>
      <c r="AB296" s="12">
        <v>0</v>
      </c>
      <c r="AC296" s="13">
        <v>0</v>
      </c>
      <c r="AD296" s="30"/>
      <c r="AE296" s="34">
        <f t="shared" si="96"/>
        <v>0</v>
      </c>
      <c r="AF296" s="15">
        <f t="shared" si="97"/>
        <v>0</v>
      </c>
      <c r="AG296" s="16">
        <f t="shared" si="98"/>
        <v>0</v>
      </c>
      <c r="AH296" s="48">
        <f t="shared" si="99"/>
        <v>0</v>
      </c>
      <c r="AI296" s="30"/>
      <c r="AJ296" s="14">
        <f t="shared" si="100"/>
        <v>0</v>
      </c>
      <c r="AK296" s="12">
        <f t="shared" si="101"/>
        <v>0</v>
      </c>
      <c r="AL296" s="12">
        <f t="shared" si="102"/>
        <v>0</v>
      </c>
      <c r="AM296" s="12">
        <f t="shared" si="103"/>
        <v>0</v>
      </c>
      <c r="AN296" s="17">
        <f t="shared" si="104"/>
        <v>0</v>
      </c>
      <c r="AO296" s="14">
        <f t="shared" si="105"/>
        <v>0</v>
      </c>
      <c r="AP296" s="12">
        <f t="shared" si="106"/>
        <v>0</v>
      </c>
      <c r="AQ296" s="12">
        <f t="shared" si="107"/>
        <v>0</v>
      </c>
      <c r="AR296" s="12">
        <f t="shared" si="108"/>
        <v>0</v>
      </c>
      <c r="AS296" s="17">
        <f t="shared" si="109"/>
        <v>0</v>
      </c>
      <c r="AT296" s="14">
        <f t="shared" si="110"/>
        <v>0</v>
      </c>
      <c r="AU296" s="12">
        <f t="shared" si="111"/>
        <v>0</v>
      </c>
      <c r="AV296" s="12">
        <f t="shared" si="112"/>
        <v>0</v>
      </c>
      <c r="AW296" s="12">
        <f t="shared" si="113"/>
        <v>0</v>
      </c>
      <c r="AX296" s="17">
        <f t="shared" si="114"/>
        <v>0</v>
      </c>
      <c r="AY296" s="14">
        <f t="shared" si="115"/>
        <v>0</v>
      </c>
      <c r="AZ296" s="12">
        <f t="shared" si="116"/>
        <v>0</v>
      </c>
      <c r="BA296" s="12">
        <f t="shared" si="117"/>
        <v>0</v>
      </c>
      <c r="BB296" s="12">
        <f t="shared" si="118"/>
        <v>0</v>
      </c>
      <c r="BC296" s="13">
        <f t="shared" si="119"/>
        <v>0</v>
      </c>
    </row>
    <row r="297" spans="1:55" ht="13">
      <c r="A297" s="19" t="s">
        <v>703</v>
      </c>
      <c r="B297" s="12" t="s">
        <v>10</v>
      </c>
      <c r="C297" s="12" t="s">
        <v>1792</v>
      </c>
      <c r="D297" s="12" t="s">
        <v>1793</v>
      </c>
      <c r="E297" s="13" t="s">
        <v>1202</v>
      </c>
      <c r="F297" s="11">
        <v>0</v>
      </c>
      <c r="G297" s="12">
        <v>0</v>
      </c>
      <c r="H297" s="12">
        <v>0</v>
      </c>
      <c r="I297" s="13">
        <v>20</v>
      </c>
      <c r="J297" s="30"/>
      <c r="K297" s="14">
        <v>0</v>
      </c>
      <c r="L297" s="12">
        <v>0</v>
      </c>
      <c r="M297" s="129">
        <v>0</v>
      </c>
      <c r="N297" s="13">
        <v>20</v>
      </c>
      <c r="O297" s="30"/>
      <c r="P297" s="14">
        <v>0</v>
      </c>
      <c r="Q297" s="12">
        <v>0</v>
      </c>
      <c r="R297" s="12">
        <v>0</v>
      </c>
      <c r="S297" s="13">
        <v>0</v>
      </c>
      <c r="T297" s="30"/>
      <c r="U297" s="14">
        <v>0</v>
      </c>
      <c r="V297" s="12">
        <v>1</v>
      </c>
      <c r="W297" s="12">
        <v>81</v>
      </c>
      <c r="X297" s="13">
        <v>290</v>
      </c>
      <c r="Y297" s="30"/>
      <c r="Z297" s="14">
        <v>0</v>
      </c>
      <c r="AA297" s="12">
        <v>3</v>
      </c>
      <c r="AB297" s="12">
        <v>36.299999999999997</v>
      </c>
      <c r="AC297" s="13">
        <v>268</v>
      </c>
      <c r="AD297" s="30"/>
      <c r="AE297" s="34">
        <f t="shared" si="96"/>
        <v>0</v>
      </c>
      <c r="AF297" s="15">
        <f t="shared" si="97"/>
        <v>4</v>
      </c>
      <c r="AG297" s="16">
        <f t="shared" si="98"/>
        <v>117.3</v>
      </c>
      <c r="AH297" s="48">
        <f t="shared" si="99"/>
        <v>598</v>
      </c>
      <c r="AI297" s="30"/>
      <c r="AJ297" s="14">
        <f t="shared" si="100"/>
        <v>20</v>
      </c>
      <c r="AK297" s="12">
        <f t="shared" si="101"/>
        <v>20</v>
      </c>
      <c r="AL297" s="12">
        <f t="shared" si="102"/>
        <v>0</v>
      </c>
      <c r="AM297" s="12">
        <f t="shared" si="103"/>
        <v>290</v>
      </c>
      <c r="AN297" s="17">
        <f t="shared" si="104"/>
        <v>268</v>
      </c>
      <c r="AO297" s="14">
        <f t="shared" si="105"/>
        <v>0</v>
      </c>
      <c r="AP297" s="12">
        <f t="shared" si="106"/>
        <v>0</v>
      </c>
      <c r="AQ297" s="12">
        <f t="shared" si="107"/>
        <v>0</v>
      </c>
      <c r="AR297" s="12">
        <f t="shared" si="108"/>
        <v>0</v>
      </c>
      <c r="AS297" s="17">
        <f t="shared" si="109"/>
        <v>0</v>
      </c>
      <c r="AT297" s="14">
        <f t="shared" si="110"/>
        <v>0</v>
      </c>
      <c r="AU297" s="12">
        <f t="shared" si="111"/>
        <v>0</v>
      </c>
      <c r="AV297" s="12">
        <f t="shared" si="112"/>
        <v>0</v>
      </c>
      <c r="AW297" s="12">
        <f t="shared" si="113"/>
        <v>1</v>
      </c>
      <c r="AX297" s="17">
        <f t="shared" si="114"/>
        <v>3</v>
      </c>
      <c r="AY297" s="14">
        <f t="shared" si="115"/>
        <v>0</v>
      </c>
      <c r="AZ297" s="12">
        <f t="shared" si="116"/>
        <v>0</v>
      </c>
      <c r="BA297" s="12">
        <f t="shared" si="117"/>
        <v>0</v>
      </c>
      <c r="BB297" s="12">
        <f t="shared" si="118"/>
        <v>81</v>
      </c>
      <c r="BC297" s="13">
        <f t="shared" si="119"/>
        <v>36.299999999999997</v>
      </c>
    </row>
    <row r="298" spans="1:55" ht="13">
      <c r="A298" s="19" t="s">
        <v>704</v>
      </c>
      <c r="B298" s="12" t="s">
        <v>1235</v>
      </c>
      <c r="C298" s="12" t="s">
        <v>38</v>
      </c>
      <c r="D298" s="12" t="s">
        <v>155</v>
      </c>
      <c r="E298" s="13" t="s">
        <v>1202</v>
      </c>
      <c r="F298" s="11">
        <v>0</v>
      </c>
      <c r="G298" s="12">
        <v>0</v>
      </c>
      <c r="H298" s="12">
        <v>0</v>
      </c>
      <c r="I298" s="13">
        <v>0</v>
      </c>
      <c r="J298" s="30"/>
      <c r="K298" s="14">
        <v>0</v>
      </c>
      <c r="L298" s="12">
        <v>0</v>
      </c>
      <c r="M298" s="129">
        <v>0</v>
      </c>
      <c r="N298" s="13">
        <v>0</v>
      </c>
      <c r="O298" s="30"/>
      <c r="P298" s="14">
        <v>0</v>
      </c>
      <c r="Q298" s="12">
        <v>0</v>
      </c>
      <c r="R298" s="12">
        <v>0</v>
      </c>
      <c r="S298" s="13">
        <v>0</v>
      </c>
      <c r="T298" s="30"/>
      <c r="U298" s="14">
        <v>0</v>
      </c>
      <c r="V298" s="12">
        <v>0</v>
      </c>
      <c r="W298" s="12">
        <v>0</v>
      </c>
      <c r="X298" s="13">
        <v>0</v>
      </c>
      <c r="Y298" s="30"/>
      <c r="Z298" s="14">
        <v>0</v>
      </c>
      <c r="AA298" s="12">
        <v>0</v>
      </c>
      <c r="AB298" s="12">
        <v>0</v>
      </c>
      <c r="AC298" s="13">
        <v>0</v>
      </c>
      <c r="AD298" s="30"/>
      <c r="AE298" s="34">
        <f t="shared" si="96"/>
        <v>0</v>
      </c>
      <c r="AF298" s="15">
        <f t="shared" si="97"/>
        <v>0</v>
      </c>
      <c r="AG298" s="16">
        <f t="shared" si="98"/>
        <v>0</v>
      </c>
      <c r="AH298" s="48">
        <f t="shared" si="99"/>
        <v>0</v>
      </c>
      <c r="AI298" s="30"/>
      <c r="AJ298" s="14">
        <f t="shared" si="100"/>
        <v>0</v>
      </c>
      <c r="AK298" s="12">
        <f t="shared" si="101"/>
        <v>0</v>
      </c>
      <c r="AL298" s="12">
        <f t="shared" si="102"/>
        <v>0</v>
      </c>
      <c r="AM298" s="12">
        <f t="shared" si="103"/>
        <v>0</v>
      </c>
      <c r="AN298" s="17">
        <f t="shared" si="104"/>
        <v>0</v>
      </c>
      <c r="AO298" s="14">
        <f t="shared" si="105"/>
        <v>0</v>
      </c>
      <c r="AP298" s="12">
        <f t="shared" si="106"/>
        <v>0</v>
      </c>
      <c r="AQ298" s="12">
        <f t="shared" si="107"/>
        <v>0</v>
      </c>
      <c r="AR298" s="12">
        <f t="shared" si="108"/>
        <v>0</v>
      </c>
      <c r="AS298" s="17">
        <f t="shared" si="109"/>
        <v>0</v>
      </c>
      <c r="AT298" s="14">
        <f t="shared" si="110"/>
        <v>0</v>
      </c>
      <c r="AU298" s="12">
        <f t="shared" si="111"/>
        <v>0</v>
      </c>
      <c r="AV298" s="12">
        <f t="shared" si="112"/>
        <v>0</v>
      </c>
      <c r="AW298" s="12">
        <f t="shared" si="113"/>
        <v>0</v>
      </c>
      <c r="AX298" s="17">
        <f t="shared" si="114"/>
        <v>0</v>
      </c>
      <c r="AY298" s="14">
        <f t="shared" si="115"/>
        <v>0</v>
      </c>
      <c r="AZ298" s="12">
        <f t="shared" si="116"/>
        <v>0</v>
      </c>
      <c r="BA298" s="12">
        <f t="shared" si="117"/>
        <v>0</v>
      </c>
      <c r="BB298" s="12">
        <f t="shared" si="118"/>
        <v>0</v>
      </c>
      <c r="BC298" s="13">
        <f t="shared" si="119"/>
        <v>0</v>
      </c>
    </row>
    <row r="299" spans="1:55" ht="13">
      <c r="A299" s="19" t="s">
        <v>705</v>
      </c>
      <c r="B299" s="12" t="s">
        <v>15</v>
      </c>
      <c r="C299" s="12" t="s">
        <v>67</v>
      </c>
      <c r="D299" s="12" t="s">
        <v>68</v>
      </c>
      <c r="E299" s="13" t="s">
        <v>1205</v>
      </c>
      <c r="F299" s="11">
        <v>0</v>
      </c>
      <c r="G299" s="12">
        <v>0</v>
      </c>
      <c r="H299" s="12">
        <v>0</v>
      </c>
      <c r="I299" s="13">
        <v>20</v>
      </c>
      <c r="J299" s="30"/>
      <c r="K299" s="14">
        <v>3</v>
      </c>
      <c r="L299" s="12">
        <v>0</v>
      </c>
      <c r="M299" s="129">
        <v>3.1</v>
      </c>
      <c r="N299" s="13">
        <v>207</v>
      </c>
      <c r="O299" s="30"/>
      <c r="P299" s="14">
        <v>0</v>
      </c>
      <c r="Q299" s="12">
        <v>0</v>
      </c>
      <c r="R299" s="12">
        <v>0</v>
      </c>
      <c r="S299" s="13">
        <v>20</v>
      </c>
      <c r="T299" s="30"/>
      <c r="U299" s="14">
        <v>7</v>
      </c>
      <c r="V299" s="12">
        <v>0</v>
      </c>
      <c r="W299" s="12">
        <v>13.2</v>
      </c>
      <c r="X299" s="13">
        <v>272</v>
      </c>
      <c r="Y299" s="30"/>
      <c r="Z299" s="14">
        <v>1</v>
      </c>
      <c r="AA299" s="12">
        <v>3</v>
      </c>
      <c r="AB299" s="12">
        <v>23.499999999999996</v>
      </c>
      <c r="AC299" s="13">
        <v>254</v>
      </c>
      <c r="AD299" s="30"/>
      <c r="AE299" s="34">
        <f t="shared" si="96"/>
        <v>11</v>
      </c>
      <c r="AF299" s="15">
        <f t="shared" si="97"/>
        <v>3</v>
      </c>
      <c r="AG299" s="16">
        <f t="shared" si="98"/>
        <v>39.799999999999997</v>
      </c>
      <c r="AH299" s="48">
        <f t="shared" si="99"/>
        <v>753</v>
      </c>
      <c r="AI299" s="30"/>
      <c r="AJ299" s="14">
        <f t="shared" si="100"/>
        <v>20</v>
      </c>
      <c r="AK299" s="12">
        <f t="shared" si="101"/>
        <v>207</v>
      </c>
      <c r="AL299" s="12">
        <f t="shared" si="102"/>
        <v>20</v>
      </c>
      <c r="AM299" s="12">
        <f t="shared" si="103"/>
        <v>272</v>
      </c>
      <c r="AN299" s="17">
        <f t="shared" si="104"/>
        <v>254</v>
      </c>
      <c r="AO299" s="14">
        <f t="shared" si="105"/>
        <v>0</v>
      </c>
      <c r="AP299" s="12">
        <f t="shared" si="106"/>
        <v>3</v>
      </c>
      <c r="AQ299" s="12">
        <f t="shared" si="107"/>
        <v>0</v>
      </c>
      <c r="AR299" s="12">
        <f t="shared" si="108"/>
        <v>7</v>
      </c>
      <c r="AS299" s="17">
        <f t="shared" si="109"/>
        <v>1</v>
      </c>
      <c r="AT299" s="14">
        <f t="shared" si="110"/>
        <v>0</v>
      </c>
      <c r="AU299" s="12">
        <f t="shared" si="111"/>
        <v>0</v>
      </c>
      <c r="AV299" s="12">
        <f t="shared" si="112"/>
        <v>0</v>
      </c>
      <c r="AW299" s="12">
        <f t="shared" si="113"/>
        <v>0</v>
      </c>
      <c r="AX299" s="17">
        <f t="shared" si="114"/>
        <v>3</v>
      </c>
      <c r="AY299" s="14">
        <f t="shared" si="115"/>
        <v>0</v>
      </c>
      <c r="AZ299" s="12">
        <f t="shared" si="116"/>
        <v>3.1</v>
      </c>
      <c r="BA299" s="12">
        <f t="shared" si="117"/>
        <v>0</v>
      </c>
      <c r="BB299" s="12">
        <f t="shared" si="118"/>
        <v>13.2</v>
      </c>
      <c r="BC299" s="13">
        <f t="shared" si="119"/>
        <v>23.499999999999996</v>
      </c>
    </row>
    <row r="300" spans="1:55" ht="13">
      <c r="A300" s="19" t="s">
        <v>706</v>
      </c>
      <c r="B300" s="12" t="s">
        <v>1235</v>
      </c>
      <c r="C300" s="12" t="s">
        <v>1870</v>
      </c>
      <c r="D300" s="12" t="s">
        <v>1871</v>
      </c>
      <c r="E300" s="13" t="s">
        <v>1202</v>
      </c>
      <c r="F300" s="11">
        <v>0</v>
      </c>
      <c r="G300" s="12">
        <v>0</v>
      </c>
      <c r="H300" s="12">
        <v>0</v>
      </c>
      <c r="I300" s="13">
        <v>0</v>
      </c>
      <c r="J300" s="30"/>
      <c r="K300" s="14">
        <v>0</v>
      </c>
      <c r="L300" s="12">
        <v>0</v>
      </c>
      <c r="M300" s="129">
        <v>0</v>
      </c>
      <c r="N300" s="13">
        <v>0</v>
      </c>
      <c r="O300" s="30"/>
      <c r="P300" s="14">
        <v>0</v>
      </c>
      <c r="Q300" s="12">
        <v>0</v>
      </c>
      <c r="R300" s="12">
        <v>0</v>
      </c>
      <c r="S300" s="13">
        <v>0</v>
      </c>
      <c r="T300" s="30"/>
      <c r="U300" s="14">
        <v>0</v>
      </c>
      <c r="V300" s="12">
        <v>0</v>
      </c>
      <c r="W300" s="12">
        <v>0</v>
      </c>
      <c r="X300" s="13">
        <v>0</v>
      </c>
      <c r="Y300" s="30"/>
      <c r="Z300" s="14">
        <v>0</v>
      </c>
      <c r="AA300" s="12">
        <v>0</v>
      </c>
      <c r="AB300" s="12">
        <v>0</v>
      </c>
      <c r="AC300" s="13">
        <v>0</v>
      </c>
      <c r="AD300" s="30"/>
      <c r="AE300" s="34">
        <f t="shared" si="96"/>
        <v>0</v>
      </c>
      <c r="AF300" s="15">
        <f t="shared" si="97"/>
        <v>0</v>
      </c>
      <c r="AG300" s="16">
        <f t="shared" si="98"/>
        <v>0</v>
      </c>
      <c r="AH300" s="48">
        <f t="shared" si="99"/>
        <v>0</v>
      </c>
      <c r="AI300" s="30"/>
      <c r="AJ300" s="14">
        <f t="shared" si="100"/>
        <v>0</v>
      </c>
      <c r="AK300" s="12">
        <f t="shared" si="101"/>
        <v>0</v>
      </c>
      <c r="AL300" s="12">
        <f t="shared" si="102"/>
        <v>0</v>
      </c>
      <c r="AM300" s="12">
        <f t="shared" si="103"/>
        <v>0</v>
      </c>
      <c r="AN300" s="17">
        <f t="shared" si="104"/>
        <v>0</v>
      </c>
      <c r="AO300" s="14">
        <f t="shared" si="105"/>
        <v>0</v>
      </c>
      <c r="AP300" s="12">
        <f t="shared" si="106"/>
        <v>0</v>
      </c>
      <c r="AQ300" s="12">
        <f t="shared" si="107"/>
        <v>0</v>
      </c>
      <c r="AR300" s="12">
        <f t="shared" si="108"/>
        <v>0</v>
      </c>
      <c r="AS300" s="17">
        <f t="shared" si="109"/>
        <v>0</v>
      </c>
      <c r="AT300" s="14">
        <f t="shared" si="110"/>
        <v>0</v>
      </c>
      <c r="AU300" s="12">
        <f t="shared" si="111"/>
        <v>0</v>
      </c>
      <c r="AV300" s="12">
        <f t="shared" si="112"/>
        <v>0</v>
      </c>
      <c r="AW300" s="12">
        <f t="shared" si="113"/>
        <v>0</v>
      </c>
      <c r="AX300" s="17">
        <f t="shared" si="114"/>
        <v>0</v>
      </c>
      <c r="AY300" s="14">
        <f t="shared" si="115"/>
        <v>0</v>
      </c>
      <c r="AZ300" s="12">
        <f t="shared" si="116"/>
        <v>0</v>
      </c>
      <c r="BA300" s="12">
        <f t="shared" si="117"/>
        <v>0</v>
      </c>
      <c r="BB300" s="12">
        <f t="shared" si="118"/>
        <v>0</v>
      </c>
      <c r="BC300" s="13">
        <f t="shared" si="119"/>
        <v>0</v>
      </c>
    </row>
    <row r="301" spans="1:55" ht="13">
      <c r="A301" s="19" t="s">
        <v>707</v>
      </c>
      <c r="B301" s="12" t="s">
        <v>7</v>
      </c>
      <c r="C301" s="12" t="s">
        <v>1913</v>
      </c>
      <c r="D301" s="12" t="s">
        <v>1167</v>
      </c>
      <c r="E301" s="13" t="s">
        <v>1202</v>
      </c>
      <c r="F301" s="11">
        <v>0</v>
      </c>
      <c r="G301" s="12">
        <v>0</v>
      </c>
      <c r="H301" s="12">
        <v>0</v>
      </c>
      <c r="I301" s="13">
        <v>20</v>
      </c>
      <c r="J301" s="30"/>
      <c r="K301" s="14">
        <v>0</v>
      </c>
      <c r="L301" s="12">
        <v>0</v>
      </c>
      <c r="M301" s="129">
        <v>0</v>
      </c>
      <c r="N301" s="13">
        <v>20</v>
      </c>
      <c r="O301" s="30"/>
      <c r="P301" s="14">
        <v>0</v>
      </c>
      <c r="Q301" s="12">
        <v>0</v>
      </c>
      <c r="R301" s="12">
        <v>0</v>
      </c>
      <c r="S301" s="13">
        <v>0</v>
      </c>
      <c r="T301" s="30"/>
      <c r="U301" s="14">
        <v>0</v>
      </c>
      <c r="V301" s="12">
        <v>0</v>
      </c>
      <c r="W301" s="12">
        <v>0</v>
      </c>
      <c r="X301" s="13">
        <v>20</v>
      </c>
      <c r="Y301" s="30"/>
      <c r="Z301" s="14">
        <v>0</v>
      </c>
      <c r="AA301" s="12">
        <v>0</v>
      </c>
      <c r="AB301" s="12">
        <v>0</v>
      </c>
      <c r="AC301" s="13">
        <v>20</v>
      </c>
      <c r="AD301" s="30"/>
      <c r="AE301" s="34">
        <f t="shared" si="96"/>
        <v>0</v>
      </c>
      <c r="AF301" s="15">
        <f t="shared" si="97"/>
        <v>0</v>
      </c>
      <c r="AG301" s="16">
        <f t="shared" si="98"/>
        <v>0</v>
      </c>
      <c r="AH301" s="48">
        <f t="shared" si="99"/>
        <v>80</v>
      </c>
      <c r="AI301" s="30"/>
      <c r="AJ301" s="14">
        <f t="shared" si="100"/>
        <v>20</v>
      </c>
      <c r="AK301" s="12">
        <f t="shared" si="101"/>
        <v>20</v>
      </c>
      <c r="AL301" s="12">
        <f t="shared" si="102"/>
        <v>0</v>
      </c>
      <c r="AM301" s="12">
        <f t="shared" si="103"/>
        <v>20</v>
      </c>
      <c r="AN301" s="17">
        <f t="shared" si="104"/>
        <v>20</v>
      </c>
      <c r="AO301" s="14">
        <f t="shared" si="105"/>
        <v>0</v>
      </c>
      <c r="AP301" s="12">
        <f t="shared" si="106"/>
        <v>0</v>
      </c>
      <c r="AQ301" s="12">
        <f t="shared" si="107"/>
        <v>0</v>
      </c>
      <c r="AR301" s="12">
        <f t="shared" si="108"/>
        <v>0</v>
      </c>
      <c r="AS301" s="17">
        <f t="shared" si="109"/>
        <v>0</v>
      </c>
      <c r="AT301" s="14">
        <f t="shared" si="110"/>
        <v>0</v>
      </c>
      <c r="AU301" s="12">
        <f t="shared" si="111"/>
        <v>0</v>
      </c>
      <c r="AV301" s="12">
        <f t="shared" si="112"/>
        <v>0</v>
      </c>
      <c r="AW301" s="12">
        <f t="shared" si="113"/>
        <v>0</v>
      </c>
      <c r="AX301" s="17">
        <f t="shared" si="114"/>
        <v>0</v>
      </c>
      <c r="AY301" s="14">
        <f t="shared" si="115"/>
        <v>0</v>
      </c>
      <c r="AZ301" s="12">
        <f t="shared" si="116"/>
        <v>0</v>
      </c>
      <c r="BA301" s="12">
        <f t="shared" si="117"/>
        <v>0</v>
      </c>
      <c r="BB301" s="12">
        <f t="shared" si="118"/>
        <v>0</v>
      </c>
      <c r="BC301" s="13">
        <f t="shared" si="119"/>
        <v>0</v>
      </c>
    </row>
    <row r="302" spans="1:55" ht="13">
      <c r="A302" s="19" t="s">
        <v>708</v>
      </c>
      <c r="B302" s="12" t="s">
        <v>1783</v>
      </c>
      <c r="C302" s="12" t="s">
        <v>47</v>
      </c>
      <c r="D302" s="12" t="s">
        <v>68</v>
      </c>
      <c r="E302" s="13" t="s">
        <v>1205</v>
      </c>
      <c r="F302" s="11">
        <v>0</v>
      </c>
      <c r="G302" s="12">
        <v>0</v>
      </c>
      <c r="H302" s="12">
        <v>0</v>
      </c>
      <c r="I302" s="13">
        <v>20</v>
      </c>
      <c r="J302" s="30"/>
      <c r="K302" s="14">
        <v>1</v>
      </c>
      <c r="L302" s="12">
        <v>0</v>
      </c>
      <c r="M302" s="129">
        <v>0.8</v>
      </c>
      <c r="N302" s="13">
        <v>147</v>
      </c>
      <c r="O302" s="30"/>
      <c r="P302" s="14">
        <v>0</v>
      </c>
      <c r="Q302" s="12">
        <v>1</v>
      </c>
      <c r="R302" s="12">
        <v>10.1</v>
      </c>
      <c r="S302" s="13">
        <v>220</v>
      </c>
      <c r="T302" s="30"/>
      <c r="U302" s="14">
        <v>0</v>
      </c>
      <c r="V302" s="12">
        <v>0</v>
      </c>
      <c r="W302" s="12">
        <v>0</v>
      </c>
      <c r="X302" s="13">
        <v>20</v>
      </c>
      <c r="Y302" s="30"/>
      <c r="Z302" s="14">
        <v>0</v>
      </c>
      <c r="AA302" s="12">
        <v>1</v>
      </c>
      <c r="AB302" s="12">
        <v>8.6</v>
      </c>
      <c r="AC302" s="13">
        <v>212</v>
      </c>
      <c r="AD302" s="30"/>
      <c r="AE302" s="34">
        <f t="shared" si="96"/>
        <v>1</v>
      </c>
      <c r="AF302" s="15">
        <f t="shared" si="97"/>
        <v>2</v>
      </c>
      <c r="AG302" s="16">
        <f t="shared" si="98"/>
        <v>19.5</v>
      </c>
      <c r="AH302" s="48">
        <f t="shared" si="99"/>
        <v>599</v>
      </c>
      <c r="AI302" s="30"/>
      <c r="AJ302" s="14">
        <f t="shared" si="100"/>
        <v>20</v>
      </c>
      <c r="AK302" s="12">
        <f t="shared" si="101"/>
        <v>147</v>
      </c>
      <c r="AL302" s="12">
        <f t="shared" si="102"/>
        <v>220</v>
      </c>
      <c r="AM302" s="12">
        <f t="shared" si="103"/>
        <v>20</v>
      </c>
      <c r="AN302" s="17">
        <f t="shared" si="104"/>
        <v>212</v>
      </c>
      <c r="AO302" s="14">
        <f t="shared" si="105"/>
        <v>0</v>
      </c>
      <c r="AP302" s="12">
        <f t="shared" si="106"/>
        <v>1</v>
      </c>
      <c r="AQ302" s="12">
        <f t="shared" si="107"/>
        <v>0</v>
      </c>
      <c r="AR302" s="12">
        <f t="shared" si="108"/>
        <v>0</v>
      </c>
      <c r="AS302" s="17">
        <f t="shared" si="109"/>
        <v>0</v>
      </c>
      <c r="AT302" s="14">
        <f t="shared" si="110"/>
        <v>0</v>
      </c>
      <c r="AU302" s="12">
        <f t="shared" si="111"/>
        <v>0</v>
      </c>
      <c r="AV302" s="12">
        <f t="shared" si="112"/>
        <v>1</v>
      </c>
      <c r="AW302" s="12">
        <f t="shared" si="113"/>
        <v>0</v>
      </c>
      <c r="AX302" s="17">
        <f t="shared" si="114"/>
        <v>1</v>
      </c>
      <c r="AY302" s="14">
        <f t="shared" si="115"/>
        <v>0</v>
      </c>
      <c r="AZ302" s="12">
        <f t="shared" si="116"/>
        <v>0.8</v>
      </c>
      <c r="BA302" s="12">
        <f t="shared" si="117"/>
        <v>10.1</v>
      </c>
      <c r="BB302" s="12">
        <f t="shared" si="118"/>
        <v>0</v>
      </c>
      <c r="BC302" s="13">
        <f t="shared" si="119"/>
        <v>8.6</v>
      </c>
    </row>
    <row r="303" spans="1:55" ht="13">
      <c r="A303" s="19" t="s">
        <v>709</v>
      </c>
      <c r="B303" s="12" t="s">
        <v>1193</v>
      </c>
      <c r="C303" s="12" t="s">
        <v>252</v>
      </c>
      <c r="D303" s="12" t="s">
        <v>260</v>
      </c>
      <c r="E303" s="13" t="s">
        <v>1205</v>
      </c>
      <c r="F303" s="11">
        <v>0</v>
      </c>
      <c r="G303" s="12">
        <v>0</v>
      </c>
      <c r="H303" s="12">
        <v>0</v>
      </c>
      <c r="I303" s="13">
        <v>0</v>
      </c>
      <c r="J303" s="30"/>
      <c r="K303" s="14">
        <v>0</v>
      </c>
      <c r="L303" s="12">
        <v>0</v>
      </c>
      <c r="M303" s="129">
        <v>0</v>
      </c>
      <c r="N303" s="13">
        <v>0</v>
      </c>
      <c r="O303" s="30"/>
      <c r="P303" s="14">
        <v>0</v>
      </c>
      <c r="Q303" s="12">
        <v>0</v>
      </c>
      <c r="R303" s="12">
        <v>0</v>
      </c>
      <c r="S303" s="13">
        <v>0</v>
      </c>
      <c r="T303" s="30"/>
      <c r="U303" s="14">
        <v>0</v>
      </c>
      <c r="V303" s="12">
        <v>0</v>
      </c>
      <c r="W303" s="12">
        <v>0</v>
      </c>
      <c r="X303" s="13">
        <v>0</v>
      </c>
      <c r="Y303" s="30"/>
      <c r="Z303" s="14">
        <v>0</v>
      </c>
      <c r="AA303" s="12">
        <v>0</v>
      </c>
      <c r="AB303" s="12">
        <v>0</v>
      </c>
      <c r="AC303" s="13">
        <v>0</v>
      </c>
      <c r="AD303" s="30"/>
      <c r="AE303" s="34">
        <f t="shared" si="96"/>
        <v>0</v>
      </c>
      <c r="AF303" s="15">
        <f t="shared" si="97"/>
        <v>0</v>
      </c>
      <c r="AG303" s="16">
        <f t="shared" si="98"/>
        <v>0</v>
      </c>
      <c r="AH303" s="48">
        <f t="shared" si="99"/>
        <v>0</v>
      </c>
      <c r="AI303" s="30"/>
      <c r="AJ303" s="14">
        <f t="shared" si="100"/>
        <v>0</v>
      </c>
      <c r="AK303" s="12">
        <f t="shared" si="101"/>
        <v>0</v>
      </c>
      <c r="AL303" s="12">
        <f t="shared" si="102"/>
        <v>0</v>
      </c>
      <c r="AM303" s="12">
        <f t="shared" si="103"/>
        <v>0</v>
      </c>
      <c r="AN303" s="17">
        <f t="shared" si="104"/>
        <v>0</v>
      </c>
      <c r="AO303" s="14">
        <f t="shared" si="105"/>
        <v>0</v>
      </c>
      <c r="AP303" s="12">
        <f t="shared" si="106"/>
        <v>0</v>
      </c>
      <c r="AQ303" s="12">
        <f t="shared" si="107"/>
        <v>0</v>
      </c>
      <c r="AR303" s="12">
        <f t="shared" si="108"/>
        <v>0</v>
      </c>
      <c r="AS303" s="17">
        <f t="shared" si="109"/>
        <v>0</v>
      </c>
      <c r="AT303" s="14">
        <f t="shared" si="110"/>
        <v>0</v>
      </c>
      <c r="AU303" s="12">
        <f t="shared" si="111"/>
        <v>0</v>
      </c>
      <c r="AV303" s="12">
        <f t="shared" si="112"/>
        <v>0</v>
      </c>
      <c r="AW303" s="12">
        <f t="shared" si="113"/>
        <v>0</v>
      </c>
      <c r="AX303" s="17">
        <f t="shared" si="114"/>
        <v>0</v>
      </c>
      <c r="AY303" s="14">
        <f t="shared" si="115"/>
        <v>0</v>
      </c>
      <c r="AZ303" s="12">
        <f t="shared" si="116"/>
        <v>0</v>
      </c>
      <c r="BA303" s="12">
        <f t="shared" si="117"/>
        <v>0</v>
      </c>
      <c r="BB303" s="12">
        <f t="shared" si="118"/>
        <v>0</v>
      </c>
      <c r="BC303" s="13">
        <f t="shared" si="119"/>
        <v>0</v>
      </c>
    </row>
    <row r="304" spans="1:55" ht="13">
      <c r="A304" s="19" t="s">
        <v>710</v>
      </c>
      <c r="B304" s="12" t="s">
        <v>10</v>
      </c>
      <c r="C304" s="12" t="s">
        <v>1935</v>
      </c>
      <c r="D304" s="12" t="s">
        <v>1871</v>
      </c>
      <c r="E304" s="13" t="s">
        <v>1205</v>
      </c>
      <c r="F304" s="11">
        <v>0</v>
      </c>
      <c r="G304" s="12">
        <v>0</v>
      </c>
      <c r="H304" s="12">
        <v>0</v>
      </c>
      <c r="I304" s="13">
        <v>20</v>
      </c>
      <c r="J304" s="30"/>
      <c r="K304" s="14">
        <v>0</v>
      </c>
      <c r="L304" s="12">
        <v>1</v>
      </c>
      <c r="M304" s="129">
        <v>1</v>
      </c>
      <c r="N304" s="13">
        <v>161</v>
      </c>
      <c r="O304" s="30"/>
      <c r="P304" s="14">
        <v>0</v>
      </c>
      <c r="Q304" s="12">
        <v>0</v>
      </c>
      <c r="R304" s="12">
        <v>0</v>
      </c>
      <c r="S304" s="13">
        <v>0</v>
      </c>
      <c r="T304" s="30"/>
      <c r="U304" s="14">
        <v>0</v>
      </c>
      <c r="V304" s="12">
        <v>0</v>
      </c>
      <c r="W304" s="12">
        <v>0</v>
      </c>
      <c r="X304" s="13">
        <v>0</v>
      </c>
      <c r="Y304" s="30"/>
      <c r="Z304" s="14">
        <v>0</v>
      </c>
      <c r="AA304" s="12">
        <v>1</v>
      </c>
      <c r="AB304" s="12">
        <v>6</v>
      </c>
      <c r="AC304" s="13">
        <v>202</v>
      </c>
      <c r="AD304" s="30"/>
      <c r="AE304" s="34">
        <f t="shared" si="96"/>
        <v>0</v>
      </c>
      <c r="AF304" s="15">
        <f t="shared" si="97"/>
        <v>2</v>
      </c>
      <c r="AG304" s="16">
        <f t="shared" si="98"/>
        <v>7</v>
      </c>
      <c r="AH304" s="48">
        <f t="shared" si="99"/>
        <v>383</v>
      </c>
      <c r="AI304" s="30"/>
      <c r="AJ304" s="14">
        <f t="shared" si="100"/>
        <v>20</v>
      </c>
      <c r="AK304" s="12">
        <f t="shared" si="101"/>
        <v>161</v>
      </c>
      <c r="AL304" s="12">
        <f t="shared" si="102"/>
        <v>0</v>
      </c>
      <c r="AM304" s="12">
        <f t="shared" si="103"/>
        <v>0</v>
      </c>
      <c r="AN304" s="17">
        <f t="shared" si="104"/>
        <v>202</v>
      </c>
      <c r="AO304" s="14">
        <f t="shared" si="105"/>
        <v>0</v>
      </c>
      <c r="AP304" s="12">
        <f t="shared" si="106"/>
        <v>0</v>
      </c>
      <c r="AQ304" s="12">
        <f t="shared" si="107"/>
        <v>0</v>
      </c>
      <c r="AR304" s="12">
        <f t="shared" si="108"/>
        <v>0</v>
      </c>
      <c r="AS304" s="17">
        <f t="shared" si="109"/>
        <v>0</v>
      </c>
      <c r="AT304" s="14">
        <f t="shared" si="110"/>
        <v>0</v>
      </c>
      <c r="AU304" s="12">
        <f t="shared" si="111"/>
        <v>1</v>
      </c>
      <c r="AV304" s="12">
        <f t="shared" si="112"/>
        <v>0</v>
      </c>
      <c r="AW304" s="12">
        <f t="shared" si="113"/>
        <v>0</v>
      </c>
      <c r="AX304" s="17">
        <f t="shared" si="114"/>
        <v>1</v>
      </c>
      <c r="AY304" s="14">
        <f t="shared" si="115"/>
        <v>0</v>
      </c>
      <c r="AZ304" s="12">
        <f t="shared" si="116"/>
        <v>1</v>
      </c>
      <c r="BA304" s="12">
        <f t="shared" si="117"/>
        <v>0</v>
      </c>
      <c r="BB304" s="12">
        <f t="shared" si="118"/>
        <v>0</v>
      </c>
      <c r="BC304" s="13">
        <f t="shared" si="119"/>
        <v>6</v>
      </c>
    </row>
    <row r="305" spans="1:55" ht="13">
      <c r="A305" s="19" t="s">
        <v>711</v>
      </c>
      <c r="B305" s="12" t="s">
        <v>1229</v>
      </c>
      <c r="C305" s="12" t="s">
        <v>1752</v>
      </c>
      <c r="D305" s="12" t="s">
        <v>1707</v>
      </c>
      <c r="E305" s="13" t="s">
        <v>1201</v>
      </c>
      <c r="F305" s="11">
        <v>0</v>
      </c>
      <c r="G305" s="12">
        <v>0</v>
      </c>
      <c r="H305" s="12">
        <v>0</v>
      </c>
      <c r="I305" s="13">
        <v>0</v>
      </c>
      <c r="J305" s="30"/>
      <c r="K305" s="14">
        <v>0</v>
      </c>
      <c r="L305" s="12">
        <v>0</v>
      </c>
      <c r="M305" s="129">
        <v>0</v>
      </c>
      <c r="N305" s="13">
        <v>0</v>
      </c>
      <c r="O305" s="30"/>
      <c r="P305" s="14">
        <v>0</v>
      </c>
      <c r="Q305" s="12">
        <v>0</v>
      </c>
      <c r="R305" s="12">
        <v>0</v>
      </c>
      <c r="S305" s="13">
        <v>0</v>
      </c>
      <c r="T305" s="30"/>
      <c r="U305" s="14">
        <v>0</v>
      </c>
      <c r="V305" s="12">
        <v>0</v>
      </c>
      <c r="W305" s="12">
        <v>0</v>
      </c>
      <c r="X305" s="13">
        <v>0</v>
      </c>
      <c r="Y305" s="30"/>
      <c r="Z305" s="14">
        <v>0</v>
      </c>
      <c r="AA305" s="12">
        <v>0</v>
      </c>
      <c r="AB305" s="12">
        <v>0</v>
      </c>
      <c r="AC305" s="13">
        <v>0</v>
      </c>
      <c r="AD305" s="30"/>
      <c r="AE305" s="34">
        <f t="shared" si="96"/>
        <v>0</v>
      </c>
      <c r="AF305" s="15">
        <f t="shared" si="97"/>
        <v>0</v>
      </c>
      <c r="AG305" s="16">
        <f t="shared" si="98"/>
        <v>0</v>
      </c>
      <c r="AH305" s="48">
        <f t="shared" si="99"/>
        <v>0</v>
      </c>
      <c r="AI305" s="30"/>
      <c r="AJ305" s="14">
        <f t="shared" si="100"/>
        <v>0</v>
      </c>
      <c r="AK305" s="12">
        <f t="shared" si="101"/>
        <v>0</v>
      </c>
      <c r="AL305" s="12">
        <f t="shared" si="102"/>
        <v>0</v>
      </c>
      <c r="AM305" s="12">
        <f t="shared" si="103"/>
        <v>0</v>
      </c>
      <c r="AN305" s="17">
        <f t="shared" si="104"/>
        <v>0</v>
      </c>
      <c r="AO305" s="14">
        <f t="shared" si="105"/>
        <v>0</v>
      </c>
      <c r="AP305" s="12">
        <f t="shared" si="106"/>
        <v>0</v>
      </c>
      <c r="AQ305" s="12">
        <f t="shared" si="107"/>
        <v>0</v>
      </c>
      <c r="AR305" s="12">
        <f t="shared" si="108"/>
        <v>0</v>
      </c>
      <c r="AS305" s="17">
        <f t="shared" si="109"/>
        <v>0</v>
      </c>
      <c r="AT305" s="14">
        <f t="shared" si="110"/>
        <v>0</v>
      </c>
      <c r="AU305" s="12">
        <f t="shared" si="111"/>
        <v>0</v>
      </c>
      <c r="AV305" s="12">
        <f t="shared" si="112"/>
        <v>0</v>
      </c>
      <c r="AW305" s="12">
        <f t="shared" si="113"/>
        <v>0</v>
      </c>
      <c r="AX305" s="17">
        <f t="shared" si="114"/>
        <v>0</v>
      </c>
      <c r="AY305" s="14">
        <f t="shared" si="115"/>
        <v>0</v>
      </c>
      <c r="AZ305" s="12">
        <f t="shared" si="116"/>
        <v>0</v>
      </c>
      <c r="BA305" s="12">
        <f t="shared" si="117"/>
        <v>0</v>
      </c>
      <c r="BB305" s="12">
        <f t="shared" si="118"/>
        <v>0</v>
      </c>
      <c r="BC305" s="13">
        <f t="shared" si="119"/>
        <v>0</v>
      </c>
    </row>
    <row r="306" spans="1:55" ht="13">
      <c r="A306" s="19" t="s">
        <v>1774</v>
      </c>
      <c r="B306" s="12" t="s">
        <v>1190</v>
      </c>
      <c r="C306" s="12" t="s">
        <v>50</v>
      </c>
      <c r="D306" s="12" t="s">
        <v>220</v>
      </c>
      <c r="E306" s="13" t="s">
        <v>1741</v>
      </c>
      <c r="F306" s="11">
        <v>0</v>
      </c>
      <c r="G306" s="12">
        <v>0</v>
      </c>
      <c r="H306" s="12">
        <v>0</v>
      </c>
      <c r="I306" s="13">
        <v>0</v>
      </c>
      <c r="J306" s="30"/>
      <c r="K306" s="14">
        <v>0</v>
      </c>
      <c r="L306" s="12">
        <v>0</v>
      </c>
      <c r="M306" s="129">
        <v>0</v>
      </c>
      <c r="N306" s="13">
        <v>0</v>
      </c>
      <c r="O306" s="30"/>
      <c r="P306" s="14">
        <v>0</v>
      </c>
      <c r="Q306" s="12">
        <v>0</v>
      </c>
      <c r="R306" s="12">
        <v>0</v>
      </c>
      <c r="S306" s="13">
        <v>0</v>
      </c>
      <c r="T306" s="30"/>
      <c r="U306" s="14">
        <v>0</v>
      </c>
      <c r="V306" s="12">
        <v>0</v>
      </c>
      <c r="W306" s="12">
        <v>0</v>
      </c>
      <c r="X306" s="13">
        <v>0</v>
      </c>
      <c r="Y306" s="30"/>
      <c r="Z306" s="14">
        <v>0</v>
      </c>
      <c r="AA306" s="12">
        <v>0</v>
      </c>
      <c r="AB306" s="12">
        <v>0</v>
      </c>
      <c r="AC306" s="13">
        <v>0</v>
      </c>
      <c r="AD306" s="30"/>
      <c r="AE306" s="34">
        <f t="shared" si="96"/>
        <v>0</v>
      </c>
      <c r="AF306" s="15">
        <f t="shared" si="97"/>
        <v>0</v>
      </c>
      <c r="AG306" s="16">
        <f t="shared" si="98"/>
        <v>0</v>
      </c>
      <c r="AH306" s="48">
        <f t="shared" si="99"/>
        <v>0</v>
      </c>
      <c r="AI306" s="30"/>
      <c r="AJ306" s="14">
        <f t="shared" si="100"/>
        <v>0</v>
      </c>
      <c r="AK306" s="12">
        <f t="shared" si="101"/>
        <v>0</v>
      </c>
      <c r="AL306" s="12">
        <f t="shared" si="102"/>
        <v>0</v>
      </c>
      <c r="AM306" s="12">
        <f t="shared" si="103"/>
        <v>0</v>
      </c>
      <c r="AN306" s="17">
        <f t="shared" si="104"/>
        <v>0</v>
      </c>
      <c r="AO306" s="14">
        <f t="shared" si="105"/>
        <v>0</v>
      </c>
      <c r="AP306" s="12">
        <f t="shared" si="106"/>
        <v>0</v>
      </c>
      <c r="AQ306" s="12">
        <f t="shared" si="107"/>
        <v>0</v>
      </c>
      <c r="AR306" s="12">
        <f t="shared" si="108"/>
        <v>0</v>
      </c>
      <c r="AS306" s="17">
        <f t="shared" si="109"/>
        <v>0</v>
      </c>
      <c r="AT306" s="14">
        <f t="shared" si="110"/>
        <v>0</v>
      </c>
      <c r="AU306" s="12">
        <f t="shared" si="111"/>
        <v>0</v>
      </c>
      <c r="AV306" s="12">
        <f t="shared" si="112"/>
        <v>0</v>
      </c>
      <c r="AW306" s="12">
        <f t="shared" si="113"/>
        <v>0</v>
      </c>
      <c r="AX306" s="17">
        <f t="shared" si="114"/>
        <v>0</v>
      </c>
      <c r="AY306" s="14">
        <f t="shared" si="115"/>
        <v>0</v>
      </c>
      <c r="AZ306" s="12">
        <f t="shared" si="116"/>
        <v>0</v>
      </c>
      <c r="BA306" s="12">
        <f t="shared" si="117"/>
        <v>0</v>
      </c>
      <c r="BB306" s="12">
        <f t="shared" si="118"/>
        <v>0</v>
      </c>
      <c r="BC306" s="13">
        <f t="shared" si="119"/>
        <v>0</v>
      </c>
    </row>
    <row r="307" spans="1:55" ht="13">
      <c r="A307" s="19" t="s">
        <v>712</v>
      </c>
      <c r="B307" s="12" t="s">
        <v>1191</v>
      </c>
      <c r="C307" s="12" t="s">
        <v>150</v>
      </c>
      <c r="D307" s="12" t="s">
        <v>78</v>
      </c>
      <c r="E307" s="13" t="s">
        <v>1205</v>
      </c>
      <c r="F307" s="11">
        <v>0</v>
      </c>
      <c r="G307" s="12">
        <v>0</v>
      </c>
      <c r="H307" s="12">
        <v>0</v>
      </c>
      <c r="I307" s="13">
        <v>0</v>
      </c>
      <c r="J307" s="30"/>
      <c r="K307" s="14">
        <v>0</v>
      </c>
      <c r="L307" s="12">
        <v>0</v>
      </c>
      <c r="M307" s="129">
        <v>0</v>
      </c>
      <c r="N307" s="13">
        <v>0</v>
      </c>
      <c r="O307" s="30"/>
      <c r="P307" s="14">
        <v>0</v>
      </c>
      <c r="Q307" s="12">
        <v>0</v>
      </c>
      <c r="R307" s="12">
        <v>0</v>
      </c>
      <c r="S307" s="13">
        <v>0</v>
      </c>
      <c r="T307" s="30"/>
      <c r="U307" s="14">
        <v>0</v>
      </c>
      <c r="V307" s="12">
        <v>0</v>
      </c>
      <c r="W307" s="12">
        <v>0</v>
      </c>
      <c r="X307" s="13">
        <v>0</v>
      </c>
      <c r="Y307" s="30"/>
      <c r="Z307" s="14">
        <v>0</v>
      </c>
      <c r="AA307" s="12">
        <v>0</v>
      </c>
      <c r="AB307" s="12">
        <v>0</v>
      </c>
      <c r="AC307" s="13">
        <v>0</v>
      </c>
      <c r="AD307" s="30"/>
      <c r="AE307" s="34">
        <f t="shared" si="96"/>
        <v>0</v>
      </c>
      <c r="AF307" s="15">
        <f t="shared" si="97"/>
        <v>0</v>
      </c>
      <c r="AG307" s="16">
        <f t="shared" si="98"/>
        <v>0</v>
      </c>
      <c r="AH307" s="48">
        <f t="shared" si="99"/>
        <v>0</v>
      </c>
      <c r="AI307" s="30"/>
      <c r="AJ307" s="14">
        <f t="shared" si="100"/>
        <v>0</v>
      </c>
      <c r="AK307" s="12">
        <f t="shared" si="101"/>
        <v>0</v>
      </c>
      <c r="AL307" s="12">
        <f t="shared" si="102"/>
        <v>0</v>
      </c>
      <c r="AM307" s="12">
        <f t="shared" si="103"/>
        <v>0</v>
      </c>
      <c r="AN307" s="17">
        <f t="shared" si="104"/>
        <v>0</v>
      </c>
      <c r="AO307" s="14">
        <f t="shared" si="105"/>
        <v>0</v>
      </c>
      <c r="AP307" s="12">
        <f t="shared" si="106"/>
        <v>0</v>
      </c>
      <c r="AQ307" s="12">
        <f t="shared" si="107"/>
        <v>0</v>
      </c>
      <c r="AR307" s="12">
        <f t="shared" si="108"/>
        <v>0</v>
      </c>
      <c r="AS307" s="17">
        <f t="shared" si="109"/>
        <v>0</v>
      </c>
      <c r="AT307" s="14">
        <f t="shared" si="110"/>
        <v>0</v>
      </c>
      <c r="AU307" s="12">
        <f t="shared" si="111"/>
        <v>0</v>
      </c>
      <c r="AV307" s="12">
        <f t="shared" si="112"/>
        <v>0</v>
      </c>
      <c r="AW307" s="12">
        <f t="shared" si="113"/>
        <v>0</v>
      </c>
      <c r="AX307" s="17">
        <f t="shared" si="114"/>
        <v>0</v>
      </c>
      <c r="AY307" s="14">
        <f t="shared" si="115"/>
        <v>0</v>
      </c>
      <c r="AZ307" s="12">
        <f t="shared" si="116"/>
        <v>0</v>
      </c>
      <c r="BA307" s="12">
        <f t="shared" si="117"/>
        <v>0</v>
      </c>
      <c r="BB307" s="12">
        <f t="shared" si="118"/>
        <v>0</v>
      </c>
      <c r="BC307" s="13">
        <f t="shared" si="119"/>
        <v>0</v>
      </c>
    </row>
    <row r="308" spans="1:55" ht="13">
      <c r="A308" s="19" t="s">
        <v>713</v>
      </c>
      <c r="B308" s="12" t="s">
        <v>9</v>
      </c>
      <c r="C308" s="12" t="s">
        <v>2037</v>
      </c>
      <c r="D308" s="12" t="s">
        <v>339</v>
      </c>
      <c r="E308" s="13" t="s">
        <v>1202</v>
      </c>
      <c r="F308" s="11">
        <v>0</v>
      </c>
      <c r="G308" s="12">
        <v>0</v>
      </c>
      <c r="H308" s="12">
        <v>0</v>
      </c>
      <c r="I308" s="13">
        <v>0</v>
      </c>
      <c r="J308" s="30"/>
      <c r="K308" s="14">
        <v>0</v>
      </c>
      <c r="L308" s="12">
        <v>0</v>
      </c>
      <c r="M308" s="129">
        <v>0</v>
      </c>
      <c r="N308" s="13">
        <v>20</v>
      </c>
      <c r="O308" s="30"/>
      <c r="P308" s="14">
        <v>0</v>
      </c>
      <c r="Q308" s="12">
        <v>0</v>
      </c>
      <c r="R308" s="12">
        <v>0</v>
      </c>
      <c r="S308" s="13">
        <v>20</v>
      </c>
      <c r="T308" s="30"/>
      <c r="U308" s="14">
        <v>0</v>
      </c>
      <c r="V308" s="12">
        <v>0</v>
      </c>
      <c r="W308" s="12">
        <v>0</v>
      </c>
      <c r="X308" s="13">
        <v>20</v>
      </c>
      <c r="Y308" s="30"/>
      <c r="Z308" s="14">
        <v>0</v>
      </c>
      <c r="AA308" s="12">
        <v>0</v>
      </c>
      <c r="AB308" s="12">
        <v>0</v>
      </c>
      <c r="AC308" s="13">
        <v>20</v>
      </c>
      <c r="AD308" s="30"/>
      <c r="AE308" s="34">
        <f t="shared" si="96"/>
        <v>0</v>
      </c>
      <c r="AF308" s="15">
        <f t="shared" si="97"/>
        <v>0</v>
      </c>
      <c r="AG308" s="16">
        <f t="shared" si="98"/>
        <v>0</v>
      </c>
      <c r="AH308" s="48">
        <f t="shared" si="99"/>
        <v>80</v>
      </c>
      <c r="AI308" s="30"/>
      <c r="AJ308" s="14">
        <f t="shared" si="100"/>
        <v>0</v>
      </c>
      <c r="AK308" s="12">
        <f t="shared" si="101"/>
        <v>20</v>
      </c>
      <c r="AL308" s="12">
        <f t="shared" si="102"/>
        <v>20</v>
      </c>
      <c r="AM308" s="12">
        <f t="shared" si="103"/>
        <v>20</v>
      </c>
      <c r="AN308" s="17">
        <f t="shared" si="104"/>
        <v>20</v>
      </c>
      <c r="AO308" s="14">
        <f t="shared" si="105"/>
        <v>0</v>
      </c>
      <c r="AP308" s="12">
        <f t="shared" si="106"/>
        <v>0</v>
      </c>
      <c r="AQ308" s="12">
        <f t="shared" si="107"/>
        <v>0</v>
      </c>
      <c r="AR308" s="12">
        <f t="shared" si="108"/>
        <v>0</v>
      </c>
      <c r="AS308" s="17">
        <f t="shared" si="109"/>
        <v>0</v>
      </c>
      <c r="AT308" s="14">
        <f t="shared" si="110"/>
        <v>0</v>
      </c>
      <c r="AU308" s="12">
        <f t="shared" si="111"/>
        <v>0</v>
      </c>
      <c r="AV308" s="12">
        <f t="shared" si="112"/>
        <v>0</v>
      </c>
      <c r="AW308" s="12">
        <f t="shared" si="113"/>
        <v>0</v>
      </c>
      <c r="AX308" s="17">
        <f t="shared" si="114"/>
        <v>0</v>
      </c>
      <c r="AY308" s="14">
        <f t="shared" si="115"/>
        <v>0</v>
      </c>
      <c r="AZ308" s="12">
        <f t="shared" si="116"/>
        <v>0</v>
      </c>
      <c r="BA308" s="12">
        <f t="shared" si="117"/>
        <v>0</v>
      </c>
      <c r="BB308" s="12">
        <f t="shared" si="118"/>
        <v>0</v>
      </c>
      <c r="BC308" s="13">
        <f t="shared" si="119"/>
        <v>0</v>
      </c>
    </row>
    <row r="309" spans="1:55" ht="13">
      <c r="A309" s="19" t="s">
        <v>714</v>
      </c>
      <c r="B309" s="12" t="s">
        <v>1235</v>
      </c>
      <c r="C309" s="12" t="s">
        <v>172</v>
      </c>
      <c r="D309" s="12" t="s">
        <v>19</v>
      </c>
      <c r="E309" s="13" t="s">
        <v>1203</v>
      </c>
      <c r="F309" s="11">
        <v>0</v>
      </c>
      <c r="G309" s="12">
        <v>0</v>
      </c>
      <c r="H309" s="12">
        <v>0</v>
      </c>
      <c r="I309" s="13">
        <v>0</v>
      </c>
      <c r="J309" s="30"/>
      <c r="K309" s="14">
        <v>0</v>
      </c>
      <c r="L309" s="12">
        <v>0</v>
      </c>
      <c r="M309" s="129">
        <v>0</v>
      </c>
      <c r="N309" s="13">
        <v>0</v>
      </c>
      <c r="O309" s="30"/>
      <c r="P309" s="14">
        <v>0</v>
      </c>
      <c r="Q309" s="12">
        <v>0</v>
      </c>
      <c r="R309" s="12">
        <v>0</v>
      </c>
      <c r="S309" s="13">
        <v>0</v>
      </c>
      <c r="T309" s="30"/>
      <c r="U309" s="14">
        <v>0</v>
      </c>
      <c r="V309" s="12">
        <v>0</v>
      </c>
      <c r="W309" s="12">
        <v>0</v>
      </c>
      <c r="X309" s="13">
        <v>0</v>
      </c>
      <c r="Y309" s="30"/>
      <c r="Z309" s="14">
        <v>0</v>
      </c>
      <c r="AA309" s="12">
        <v>0</v>
      </c>
      <c r="AB309" s="12">
        <v>0</v>
      </c>
      <c r="AC309" s="13">
        <v>0</v>
      </c>
      <c r="AD309" s="30"/>
      <c r="AE309" s="34">
        <f t="shared" si="96"/>
        <v>0</v>
      </c>
      <c r="AF309" s="15">
        <f t="shared" si="97"/>
        <v>0</v>
      </c>
      <c r="AG309" s="16">
        <f t="shared" si="98"/>
        <v>0</v>
      </c>
      <c r="AH309" s="48">
        <f t="shared" si="99"/>
        <v>0</v>
      </c>
      <c r="AI309" s="30"/>
      <c r="AJ309" s="14">
        <f t="shared" si="100"/>
        <v>0</v>
      </c>
      <c r="AK309" s="12">
        <f t="shared" si="101"/>
        <v>0</v>
      </c>
      <c r="AL309" s="12">
        <f t="shared" si="102"/>
        <v>0</v>
      </c>
      <c r="AM309" s="12">
        <f t="shared" si="103"/>
        <v>0</v>
      </c>
      <c r="AN309" s="17">
        <f t="shared" si="104"/>
        <v>0</v>
      </c>
      <c r="AO309" s="14">
        <f t="shared" si="105"/>
        <v>0</v>
      </c>
      <c r="AP309" s="12">
        <f t="shared" si="106"/>
        <v>0</v>
      </c>
      <c r="AQ309" s="12">
        <f t="shared" si="107"/>
        <v>0</v>
      </c>
      <c r="AR309" s="12">
        <f t="shared" si="108"/>
        <v>0</v>
      </c>
      <c r="AS309" s="17">
        <f t="shared" si="109"/>
        <v>0</v>
      </c>
      <c r="AT309" s="14">
        <f t="shared" si="110"/>
        <v>0</v>
      </c>
      <c r="AU309" s="12">
        <f t="shared" si="111"/>
        <v>0</v>
      </c>
      <c r="AV309" s="12">
        <f t="shared" si="112"/>
        <v>0</v>
      </c>
      <c r="AW309" s="12">
        <f t="shared" si="113"/>
        <v>0</v>
      </c>
      <c r="AX309" s="17">
        <f t="shared" si="114"/>
        <v>0</v>
      </c>
      <c r="AY309" s="14">
        <f t="shared" si="115"/>
        <v>0</v>
      </c>
      <c r="AZ309" s="12">
        <f t="shared" si="116"/>
        <v>0</v>
      </c>
      <c r="BA309" s="12">
        <f t="shared" si="117"/>
        <v>0</v>
      </c>
      <c r="BB309" s="12">
        <f t="shared" si="118"/>
        <v>0</v>
      </c>
      <c r="BC309" s="13">
        <f t="shared" si="119"/>
        <v>0</v>
      </c>
    </row>
    <row r="310" spans="1:55" ht="13">
      <c r="A310" s="19" t="s">
        <v>715</v>
      </c>
      <c r="B310" s="12" t="s">
        <v>1176</v>
      </c>
      <c r="C310" s="12" t="s">
        <v>355</v>
      </c>
      <c r="D310" s="12" t="s">
        <v>19</v>
      </c>
      <c r="E310" s="13" t="s">
        <v>1767</v>
      </c>
      <c r="F310" s="11">
        <v>0</v>
      </c>
      <c r="G310" s="12">
        <v>0</v>
      </c>
      <c r="H310" s="12">
        <v>0</v>
      </c>
      <c r="I310" s="13">
        <v>0</v>
      </c>
      <c r="J310" s="30"/>
      <c r="K310" s="14">
        <v>0</v>
      </c>
      <c r="L310" s="12">
        <v>0</v>
      </c>
      <c r="M310" s="129">
        <v>0</v>
      </c>
      <c r="N310" s="13">
        <v>0</v>
      </c>
      <c r="O310" s="30"/>
      <c r="P310" s="14">
        <v>0</v>
      </c>
      <c r="Q310" s="12">
        <v>0</v>
      </c>
      <c r="R310" s="12">
        <v>0</v>
      </c>
      <c r="S310" s="13">
        <v>0</v>
      </c>
      <c r="T310" s="30"/>
      <c r="U310" s="14">
        <v>0</v>
      </c>
      <c r="V310" s="12">
        <v>0</v>
      </c>
      <c r="W310" s="12">
        <v>0</v>
      </c>
      <c r="X310" s="13">
        <v>0</v>
      </c>
      <c r="Y310" s="30"/>
      <c r="Z310" s="14">
        <v>0</v>
      </c>
      <c r="AA310" s="12">
        <v>0</v>
      </c>
      <c r="AB310" s="12">
        <v>0</v>
      </c>
      <c r="AC310" s="13">
        <v>0</v>
      </c>
      <c r="AD310" s="30"/>
      <c r="AE310" s="34">
        <f t="shared" si="96"/>
        <v>0</v>
      </c>
      <c r="AF310" s="15">
        <f t="shared" si="97"/>
        <v>0</v>
      </c>
      <c r="AG310" s="16">
        <f t="shared" si="98"/>
        <v>0</v>
      </c>
      <c r="AH310" s="48">
        <f t="shared" si="99"/>
        <v>0</v>
      </c>
      <c r="AI310" s="30"/>
      <c r="AJ310" s="14">
        <f t="shared" si="100"/>
        <v>0</v>
      </c>
      <c r="AK310" s="12">
        <f t="shared" si="101"/>
        <v>0</v>
      </c>
      <c r="AL310" s="12">
        <f t="shared" si="102"/>
        <v>0</v>
      </c>
      <c r="AM310" s="12">
        <f t="shared" si="103"/>
        <v>0</v>
      </c>
      <c r="AN310" s="17">
        <f t="shared" si="104"/>
        <v>0</v>
      </c>
      <c r="AO310" s="14">
        <f t="shared" si="105"/>
        <v>0</v>
      </c>
      <c r="AP310" s="12">
        <f t="shared" si="106"/>
        <v>0</v>
      </c>
      <c r="AQ310" s="12">
        <f t="shared" si="107"/>
        <v>0</v>
      </c>
      <c r="AR310" s="12">
        <f t="shared" si="108"/>
        <v>0</v>
      </c>
      <c r="AS310" s="17">
        <f t="shared" si="109"/>
        <v>0</v>
      </c>
      <c r="AT310" s="14">
        <f t="shared" si="110"/>
        <v>0</v>
      </c>
      <c r="AU310" s="12">
        <f t="shared" si="111"/>
        <v>0</v>
      </c>
      <c r="AV310" s="12">
        <f t="shared" si="112"/>
        <v>0</v>
      </c>
      <c r="AW310" s="12">
        <f t="shared" si="113"/>
        <v>0</v>
      </c>
      <c r="AX310" s="17">
        <f t="shared" si="114"/>
        <v>0</v>
      </c>
      <c r="AY310" s="14">
        <f t="shared" si="115"/>
        <v>0</v>
      </c>
      <c r="AZ310" s="12">
        <f t="shared" si="116"/>
        <v>0</v>
      </c>
      <c r="BA310" s="12">
        <f t="shared" si="117"/>
        <v>0</v>
      </c>
      <c r="BB310" s="12">
        <f t="shared" si="118"/>
        <v>0</v>
      </c>
      <c r="BC310" s="13">
        <f t="shared" si="119"/>
        <v>0</v>
      </c>
    </row>
    <row r="311" spans="1:55" ht="13">
      <c r="A311" s="19" t="s">
        <v>716</v>
      </c>
      <c r="B311" s="12" t="s">
        <v>1235</v>
      </c>
      <c r="C311" s="12" t="s">
        <v>1794</v>
      </c>
      <c r="D311" s="12" t="s">
        <v>1795</v>
      </c>
      <c r="E311" s="13" t="s">
        <v>1200</v>
      </c>
      <c r="F311" s="11">
        <v>0</v>
      </c>
      <c r="G311" s="12">
        <v>0</v>
      </c>
      <c r="H311" s="12">
        <v>0</v>
      </c>
      <c r="I311" s="13">
        <v>0</v>
      </c>
      <c r="J311" s="30"/>
      <c r="K311" s="14">
        <v>0</v>
      </c>
      <c r="L311" s="12">
        <v>0</v>
      </c>
      <c r="M311" s="129">
        <v>0</v>
      </c>
      <c r="N311" s="13">
        <v>0</v>
      </c>
      <c r="O311" s="30"/>
      <c r="P311" s="14">
        <v>0</v>
      </c>
      <c r="Q311" s="12">
        <v>0</v>
      </c>
      <c r="R311" s="12">
        <v>0</v>
      </c>
      <c r="S311" s="13">
        <v>0</v>
      </c>
      <c r="T311" s="30"/>
      <c r="U311" s="14">
        <v>0</v>
      </c>
      <c r="V311" s="12">
        <v>0</v>
      </c>
      <c r="W311" s="12">
        <v>0</v>
      </c>
      <c r="X311" s="13">
        <v>0</v>
      </c>
      <c r="Y311" s="30"/>
      <c r="Z311" s="14">
        <v>0</v>
      </c>
      <c r="AA311" s="12">
        <v>0</v>
      </c>
      <c r="AB311" s="12">
        <v>0</v>
      </c>
      <c r="AC311" s="13">
        <v>0</v>
      </c>
      <c r="AD311" s="30"/>
      <c r="AE311" s="34">
        <f t="shared" si="96"/>
        <v>0</v>
      </c>
      <c r="AF311" s="15">
        <f t="shared" si="97"/>
        <v>0</v>
      </c>
      <c r="AG311" s="16">
        <f t="shared" si="98"/>
        <v>0</v>
      </c>
      <c r="AH311" s="48">
        <f t="shared" si="99"/>
        <v>0</v>
      </c>
      <c r="AI311" s="30"/>
      <c r="AJ311" s="14">
        <f t="shared" si="100"/>
        <v>0</v>
      </c>
      <c r="AK311" s="12">
        <f t="shared" si="101"/>
        <v>0</v>
      </c>
      <c r="AL311" s="12">
        <f t="shared" si="102"/>
        <v>0</v>
      </c>
      <c r="AM311" s="12">
        <f t="shared" si="103"/>
        <v>0</v>
      </c>
      <c r="AN311" s="17">
        <f t="shared" si="104"/>
        <v>0</v>
      </c>
      <c r="AO311" s="14">
        <f t="shared" si="105"/>
        <v>0</v>
      </c>
      <c r="AP311" s="12">
        <f t="shared" si="106"/>
        <v>0</v>
      </c>
      <c r="AQ311" s="12">
        <f t="shared" si="107"/>
        <v>0</v>
      </c>
      <c r="AR311" s="12">
        <f t="shared" si="108"/>
        <v>0</v>
      </c>
      <c r="AS311" s="17">
        <f t="shared" si="109"/>
        <v>0</v>
      </c>
      <c r="AT311" s="14">
        <f t="shared" si="110"/>
        <v>0</v>
      </c>
      <c r="AU311" s="12">
        <f t="shared" si="111"/>
        <v>0</v>
      </c>
      <c r="AV311" s="12">
        <f t="shared" si="112"/>
        <v>0</v>
      </c>
      <c r="AW311" s="12">
        <f t="shared" si="113"/>
        <v>0</v>
      </c>
      <c r="AX311" s="17">
        <f t="shared" si="114"/>
        <v>0</v>
      </c>
      <c r="AY311" s="14">
        <f t="shared" si="115"/>
        <v>0</v>
      </c>
      <c r="AZ311" s="12">
        <f t="shared" si="116"/>
        <v>0</v>
      </c>
      <c r="BA311" s="12">
        <f t="shared" si="117"/>
        <v>0</v>
      </c>
      <c r="BB311" s="12">
        <f t="shared" si="118"/>
        <v>0</v>
      </c>
      <c r="BC311" s="13">
        <f t="shared" si="119"/>
        <v>0</v>
      </c>
    </row>
    <row r="312" spans="1:55" ht="13">
      <c r="A312" s="19" t="s">
        <v>962</v>
      </c>
      <c r="B312" s="12" t="s">
        <v>1220</v>
      </c>
      <c r="C312" s="12" t="s">
        <v>1573</v>
      </c>
      <c r="D312" s="12" t="s">
        <v>195</v>
      </c>
      <c r="E312" s="13" t="s">
        <v>1202</v>
      </c>
      <c r="F312" s="11">
        <v>0</v>
      </c>
      <c r="G312" s="12">
        <v>0</v>
      </c>
      <c r="H312" s="12">
        <v>0</v>
      </c>
      <c r="I312" s="13">
        <v>0</v>
      </c>
      <c r="J312" s="30"/>
      <c r="K312" s="14">
        <v>0</v>
      </c>
      <c r="L312" s="12">
        <v>0</v>
      </c>
      <c r="M312" s="129">
        <v>0</v>
      </c>
      <c r="N312" s="13">
        <v>0</v>
      </c>
      <c r="O312" s="30"/>
      <c r="P312" s="14">
        <v>0</v>
      </c>
      <c r="Q312" s="12">
        <v>0</v>
      </c>
      <c r="R312" s="12">
        <v>0</v>
      </c>
      <c r="S312" s="13">
        <v>0</v>
      </c>
      <c r="T312" s="30"/>
      <c r="U312" s="14">
        <v>0</v>
      </c>
      <c r="V312" s="12">
        <v>0</v>
      </c>
      <c r="W312" s="12">
        <v>0</v>
      </c>
      <c r="X312" s="13">
        <v>0</v>
      </c>
      <c r="Y312" s="30"/>
      <c r="Z312" s="14">
        <v>0</v>
      </c>
      <c r="AA312" s="12">
        <v>0</v>
      </c>
      <c r="AB312" s="12">
        <v>0</v>
      </c>
      <c r="AC312" s="13">
        <v>0</v>
      </c>
      <c r="AD312" s="30"/>
      <c r="AE312" s="34">
        <f t="shared" si="96"/>
        <v>0</v>
      </c>
      <c r="AF312" s="15">
        <f t="shared" si="97"/>
        <v>0</v>
      </c>
      <c r="AG312" s="16">
        <f t="shared" si="98"/>
        <v>0</v>
      </c>
      <c r="AH312" s="48">
        <f t="shared" si="99"/>
        <v>0</v>
      </c>
      <c r="AI312" s="30"/>
      <c r="AJ312" s="14">
        <f t="shared" si="100"/>
        <v>0</v>
      </c>
      <c r="AK312" s="12">
        <f t="shared" si="101"/>
        <v>0</v>
      </c>
      <c r="AL312" s="12">
        <f t="shared" si="102"/>
        <v>0</v>
      </c>
      <c r="AM312" s="12">
        <f t="shared" si="103"/>
        <v>0</v>
      </c>
      <c r="AN312" s="17">
        <f t="shared" si="104"/>
        <v>0</v>
      </c>
      <c r="AO312" s="14">
        <f t="shared" si="105"/>
        <v>0</v>
      </c>
      <c r="AP312" s="12">
        <f t="shared" si="106"/>
        <v>0</v>
      </c>
      <c r="AQ312" s="12">
        <f t="shared" si="107"/>
        <v>0</v>
      </c>
      <c r="AR312" s="12">
        <f t="shared" si="108"/>
        <v>0</v>
      </c>
      <c r="AS312" s="17">
        <f t="shared" si="109"/>
        <v>0</v>
      </c>
      <c r="AT312" s="14">
        <f t="shared" si="110"/>
        <v>0</v>
      </c>
      <c r="AU312" s="12">
        <f t="shared" si="111"/>
        <v>0</v>
      </c>
      <c r="AV312" s="12">
        <f t="shared" si="112"/>
        <v>0</v>
      </c>
      <c r="AW312" s="12">
        <f t="shared" si="113"/>
        <v>0</v>
      </c>
      <c r="AX312" s="17">
        <f t="shared" si="114"/>
        <v>0</v>
      </c>
      <c r="AY312" s="14">
        <f t="shared" si="115"/>
        <v>0</v>
      </c>
      <c r="AZ312" s="12">
        <f t="shared" si="116"/>
        <v>0</v>
      </c>
      <c r="BA312" s="12">
        <f t="shared" si="117"/>
        <v>0</v>
      </c>
      <c r="BB312" s="12">
        <f t="shared" si="118"/>
        <v>0</v>
      </c>
      <c r="BC312" s="13">
        <f t="shared" si="119"/>
        <v>0</v>
      </c>
    </row>
    <row r="313" spans="1:55" ht="13">
      <c r="A313" s="19" t="s">
        <v>717</v>
      </c>
      <c r="B313" s="12" t="s">
        <v>1348</v>
      </c>
      <c r="C313" s="12" t="s">
        <v>211</v>
      </c>
      <c r="D313" s="12" t="s">
        <v>212</v>
      </c>
      <c r="E313" s="13" t="s">
        <v>1205</v>
      </c>
      <c r="F313" s="11">
        <v>0</v>
      </c>
      <c r="G313" s="12">
        <v>0</v>
      </c>
      <c r="H313" s="12">
        <v>0</v>
      </c>
      <c r="I313" s="13">
        <v>0</v>
      </c>
      <c r="J313" s="30"/>
      <c r="K313" s="14">
        <v>0</v>
      </c>
      <c r="L313" s="12">
        <v>0</v>
      </c>
      <c r="M313" s="129">
        <v>0</v>
      </c>
      <c r="N313" s="13">
        <v>0</v>
      </c>
      <c r="O313" s="30"/>
      <c r="P313" s="14">
        <v>0</v>
      </c>
      <c r="Q313" s="12">
        <v>0</v>
      </c>
      <c r="R313" s="12">
        <v>0</v>
      </c>
      <c r="S313" s="13">
        <v>0</v>
      </c>
      <c r="T313" s="30"/>
      <c r="U313" s="14">
        <v>0</v>
      </c>
      <c r="V313" s="12">
        <v>0</v>
      </c>
      <c r="W313" s="12">
        <v>0</v>
      </c>
      <c r="X313" s="13">
        <v>0</v>
      </c>
      <c r="Y313" s="30"/>
      <c r="Z313" s="14">
        <v>0</v>
      </c>
      <c r="AA313" s="12">
        <v>0</v>
      </c>
      <c r="AB313" s="12">
        <v>0</v>
      </c>
      <c r="AC313" s="13">
        <v>0</v>
      </c>
      <c r="AD313" s="30"/>
      <c r="AE313" s="34">
        <f t="shared" si="96"/>
        <v>0</v>
      </c>
      <c r="AF313" s="15">
        <f t="shared" si="97"/>
        <v>0</v>
      </c>
      <c r="AG313" s="16">
        <f t="shared" si="98"/>
        <v>0</v>
      </c>
      <c r="AH313" s="48">
        <f t="shared" si="99"/>
        <v>0</v>
      </c>
      <c r="AI313" s="30"/>
      <c r="AJ313" s="14">
        <f t="shared" si="100"/>
        <v>0</v>
      </c>
      <c r="AK313" s="12">
        <f t="shared" si="101"/>
        <v>0</v>
      </c>
      <c r="AL313" s="12">
        <f t="shared" si="102"/>
        <v>0</v>
      </c>
      <c r="AM313" s="12">
        <f t="shared" si="103"/>
        <v>0</v>
      </c>
      <c r="AN313" s="17">
        <f t="shared" si="104"/>
        <v>0</v>
      </c>
      <c r="AO313" s="14">
        <f t="shared" si="105"/>
        <v>0</v>
      </c>
      <c r="AP313" s="12">
        <f t="shared" si="106"/>
        <v>0</v>
      </c>
      <c r="AQ313" s="12">
        <f t="shared" si="107"/>
        <v>0</v>
      </c>
      <c r="AR313" s="12">
        <f t="shared" si="108"/>
        <v>0</v>
      </c>
      <c r="AS313" s="17">
        <f t="shared" si="109"/>
        <v>0</v>
      </c>
      <c r="AT313" s="14">
        <f t="shared" si="110"/>
        <v>0</v>
      </c>
      <c r="AU313" s="12">
        <f t="shared" si="111"/>
        <v>0</v>
      </c>
      <c r="AV313" s="12">
        <f t="shared" si="112"/>
        <v>0</v>
      </c>
      <c r="AW313" s="12">
        <f t="shared" si="113"/>
        <v>0</v>
      </c>
      <c r="AX313" s="17">
        <f t="shared" si="114"/>
        <v>0</v>
      </c>
      <c r="AY313" s="14">
        <f t="shared" si="115"/>
        <v>0</v>
      </c>
      <c r="AZ313" s="12">
        <f t="shared" si="116"/>
        <v>0</v>
      </c>
      <c r="BA313" s="12">
        <f t="shared" si="117"/>
        <v>0</v>
      </c>
      <c r="BB313" s="12">
        <f t="shared" si="118"/>
        <v>0</v>
      </c>
      <c r="BC313" s="13">
        <f t="shared" si="119"/>
        <v>0</v>
      </c>
    </row>
    <row r="314" spans="1:55" ht="13">
      <c r="A314" s="19" t="s">
        <v>718</v>
      </c>
      <c r="B314" s="12" t="s">
        <v>1235</v>
      </c>
      <c r="C314" s="12" t="s">
        <v>166</v>
      </c>
      <c r="D314" s="12" t="s">
        <v>167</v>
      </c>
      <c r="E314" s="13" t="s">
        <v>1202</v>
      </c>
      <c r="F314" s="11">
        <v>0</v>
      </c>
      <c r="G314" s="12">
        <v>0</v>
      </c>
      <c r="H314" s="12">
        <v>0</v>
      </c>
      <c r="I314" s="13">
        <v>0</v>
      </c>
      <c r="J314" s="30"/>
      <c r="K314" s="14">
        <v>0</v>
      </c>
      <c r="L314" s="12">
        <v>0</v>
      </c>
      <c r="M314" s="129">
        <v>0</v>
      </c>
      <c r="N314" s="13">
        <v>0</v>
      </c>
      <c r="O314" s="30"/>
      <c r="P314" s="14">
        <v>0</v>
      </c>
      <c r="Q314" s="12">
        <v>0</v>
      </c>
      <c r="R314" s="12">
        <v>0</v>
      </c>
      <c r="S314" s="13">
        <v>0</v>
      </c>
      <c r="T314" s="30"/>
      <c r="U314" s="14">
        <v>0</v>
      </c>
      <c r="V314" s="12">
        <v>0</v>
      </c>
      <c r="W314" s="12">
        <v>0</v>
      </c>
      <c r="X314" s="13">
        <v>0</v>
      </c>
      <c r="Y314" s="30"/>
      <c r="Z314" s="14">
        <v>0</v>
      </c>
      <c r="AA314" s="12">
        <v>0</v>
      </c>
      <c r="AB314" s="12">
        <v>0</v>
      </c>
      <c r="AC314" s="13">
        <v>0</v>
      </c>
      <c r="AD314" s="30"/>
      <c r="AE314" s="34">
        <f t="shared" si="96"/>
        <v>0</v>
      </c>
      <c r="AF314" s="15">
        <f t="shared" si="97"/>
        <v>0</v>
      </c>
      <c r="AG314" s="16">
        <f t="shared" si="98"/>
        <v>0</v>
      </c>
      <c r="AH314" s="48">
        <f t="shared" si="99"/>
        <v>0</v>
      </c>
      <c r="AI314" s="30"/>
      <c r="AJ314" s="14">
        <f t="shared" si="100"/>
        <v>0</v>
      </c>
      <c r="AK314" s="12">
        <f t="shared" si="101"/>
        <v>0</v>
      </c>
      <c r="AL314" s="12">
        <f t="shared" si="102"/>
        <v>0</v>
      </c>
      <c r="AM314" s="12">
        <f t="shared" si="103"/>
        <v>0</v>
      </c>
      <c r="AN314" s="17">
        <f t="shared" si="104"/>
        <v>0</v>
      </c>
      <c r="AO314" s="14">
        <f t="shared" si="105"/>
        <v>0</v>
      </c>
      <c r="AP314" s="12">
        <f t="shared" si="106"/>
        <v>0</v>
      </c>
      <c r="AQ314" s="12">
        <f t="shared" si="107"/>
        <v>0</v>
      </c>
      <c r="AR314" s="12">
        <f t="shared" si="108"/>
        <v>0</v>
      </c>
      <c r="AS314" s="17">
        <f t="shared" si="109"/>
        <v>0</v>
      </c>
      <c r="AT314" s="14">
        <f t="shared" si="110"/>
        <v>0</v>
      </c>
      <c r="AU314" s="12">
        <f t="shared" si="111"/>
        <v>0</v>
      </c>
      <c r="AV314" s="12">
        <f t="shared" si="112"/>
        <v>0</v>
      </c>
      <c r="AW314" s="12">
        <f t="shared" si="113"/>
        <v>0</v>
      </c>
      <c r="AX314" s="17">
        <f t="shared" si="114"/>
        <v>0</v>
      </c>
      <c r="AY314" s="14">
        <f t="shared" si="115"/>
        <v>0</v>
      </c>
      <c r="AZ314" s="12">
        <f t="shared" si="116"/>
        <v>0</v>
      </c>
      <c r="BA314" s="12">
        <f t="shared" si="117"/>
        <v>0</v>
      </c>
      <c r="BB314" s="12">
        <f t="shared" si="118"/>
        <v>0</v>
      </c>
      <c r="BC314" s="13">
        <f t="shared" si="119"/>
        <v>0</v>
      </c>
    </row>
    <row r="315" spans="1:55" ht="13">
      <c r="A315" s="19" t="s">
        <v>719</v>
      </c>
      <c r="B315" s="12" t="s">
        <v>1193</v>
      </c>
      <c r="C315" s="12" t="s">
        <v>236</v>
      </c>
      <c r="D315" s="12" t="s">
        <v>99</v>
      </c>
      <c r="E315" s="13" t="s">
        <v>1741</v>
      </c>
      <c r="F315" s="11">
        <v>0</v>
      </c>
      <c r="G315" s="12">
        <v>0</v>
      </c>
      <c r="H315" s="12">
        <v>0</v>
      </c>
      <c r="I315" s="13">
        <v>0</v>
      </c>
      <c r="J315" s="30"/>
      <c r="K315" s="14">
        <v>0</v>
      </c>
      <c r="L315" s="12">
        <v>0</v>
      </c>
      <c r="M315" s="129">
        <v>0</v>
      </c>
      <c r="N315" s="13">
        <v>0</v>
      </c>
      <c r="O315" s="30"/>
      <c r="P315" s="14">
        <v>0</v>
      </c>
      <c r="Q315" s="12">
        <v>0</v>
      </c>
      <c r="R315" s="12">
        <v>0</v>
      </c>
      <c r="S315" s="13">
        <v>0</v>
      </c>
      <c r="T315" s="30"/>
      <c r="U315" s="14">
        <v>0</v>
      </c>
      <c r="V315" s="12">
        <v>0</v>
      </c>
      <c r="W315" s="12">
        <v>0</v>
      </c>
      <c r="X315" s="13">
        <v>0</v>
      </c>
      <c r="Y315" s="30"/>
      <c r="Z315" s="14">
        <v>0</v>
      </c>
      <c r="AA315" s="12">
        <v>0</v>
      </c>
      <c r="AB315" s="12">
        <v>0</v>
      </c>
      <c r="AC315" s="13">
        <v>0</v>
      </c>
      <c r="AD315" s="30"/>
      <c r="AE315" s="34">
        <f t="shared" si="96"/>
        <v>0</v>
      </c>
      <c r="AF315" s="15">
        <f t="shared" si="97"/>
        <v>0</v>
      </c>
      <c r="AG315" s="16">
        <f t="shared" si="98"/>
        <v>0</v>
      </c>
      <c r="AH315" s="48">
        <f t="shared" si="99"/>
        <v>0</v>
      </c>
      <c r="AI315" s="30"/>
      <c r="AJ315" s="14">
        <f t="shared" si="100"/>
        <v>0</v>
      </c>
      <c r="AK315" s="12">
        <f t="shared" si="101"/>
        <v>0</v>
      </c>
      <c r="AL315" s="12">
        <f t="shared" si="102"/>
        <v>0</v>
      </c>
      <c r="AM315" s="12">
        <f t="shared" si="103"/>
        <v>0</v>
      </c>
      <c r="AN315" s="17">
        <f t="shared" si="104"/>
        <v>0</v>
      </c>
      <c r="AO315" s="14">
        <f t="shared" si="105"/>
        <v>0</v>
      </c>
      <c r="AP315" s="12">
        <f t="shared" si="106"/>
        <v>0</v>
      </c>
      <c r="AQ315" s="12">
        <f t="shared" si="107"/>
        <v>0</v>
      </c>
      <c r="AR315" s="12">
        <f t="shared" si="108"/>
        <v>0</v>
      </c>
      <c r="AS315" s="17">
        <f t="shared" si="109"/>
        <v>0</v>
      </c>
      <c r="AT315" s="14">
        <f t="shared" si="110"/>
        <v>0</v>
      </c>
      <c r="AU315" s="12">
        <f t="shared" si="111"/>
        <v>0</v>
      </c>
      <c r="AV315" s="12">
        <f t="shared" si="112"/>
        <v>0</v>
      </c>
      <c r="AW315" s="12">
        <f t="shared" si="113"/>
        <v>0</v>
      </c>
      <c r="AX315" s="17">
        <f t="shared" si="114"/>
        <v>0</v>
      </c>
      <c r="AY315" s="14">
        <f t="shared" si="115"/>
        <v>0</v>
      </c>
      <c r="AZ315" s="12">
        <f t="shared" si="116"/>
        <v>0</v>
      </c>
      <c r="BA315" s="12">
        <f t="shared" si="117"/>
        <v>0</v>
      </c>
      <c r="BB315" s="12">
        <f t="shared" si="118"/>
        <v>0</v>
      </c>
      <c r="BC315" s="13">
        <f t="shared" si="119"/>
        <v>0</v>
      </c>
    </row>
    <row r="316" spans="1:55" ht="13">
      <c r="A316" s="19" t="s">
        <v>720</v>
      </c>
      <c r="B316" s="12" t="s">
        <v>1176</v>
      </c>
      <c r="C316" s="12" t="s">
        <v>204</v>
      </c>
      <c r="D316" s="12" t="s">
        <v>335</v>
      </c>
      <c r="E316" s="13" t="s">
        <v>1202</v>
      </c>
      <c r="F316" s="11">
        <v>0</v>
      </c>
      <c r="G316" s="12">
        <v>0</v>
      </c>
      <c r="H316" s="12">
        <v>0</v>
      </c>
      <c r="I316" s="13">
        <v>0</v>
      </c>
      <c r="J316" s="30"/>
      <c r="K316" s="14">
        <v>0</v>
      </c>
      <c r="L316" s="12">
        <v>0</v>
      </c>
      <c r="M316" s="129">
        <v>0</v>
      </c>
      <c r="N316" s="13">
        <v>0</v>
      </c>
      <c r="O316" s="30"/>
      <c r="P316" s="14">
        <v>0</v>
      </c>
      <c r="Q316" s="12">
        <v>0</v>
      </c>
      <c r="R316" s="12">
        <v>0</v>
      </c>
      <c r="S316" s="13">
        <v>0</v>
      </c>
      <c r="T316" s="30"/>
      <c r="U316" s="14">
        <v>0</v>
      </c>
      <c r="V316" s="12">
        <v>0</v>
      </c>
      <c r="W316" s="12">
        <v>0</v>
      </c>
      <c r="X316" s="13">
        <v>0</v>
      </c>
      <c r="Y316" s="30"/>
      <c r="Z316" s="14">
        <v>0</v>
      </c>
      <c r="AA316" s="12">
        <v>0</v>
      </c>
      <c r="AB316" s="12">
        <v>0</v>
      </c>
      <c r="AC316" s="13">
        <v>0</v>
      </c>
      <c r="AD316" s="30"/>
      <c r="AE316" s="34">
        <f t="shared" si="96"/>
        <v>0</v>
      </c>
      <c r="AF316" s="15">
        <f t="shared" si="97"/>
        <v>0</v>
      </c>
      <c r="AG316" s="16">
        <f t="shared" si="98"/>
        <v>0</v>
      </c>
      <c r="AH316" s="48">
        <f t="shared" si="99"/>
        <v>0</v>
      </c>
      <c r="AI316" s="30"/>
      <c r="AJ316" s="14">
        <f t="shared" si="100"/>
        <v>0</v>
      </c>
      <c r="AK316" s="12">
        <f t="shared" si="101"/>
        <v>0</v>
      </c>
      <c r="AL316" s="12">
        <f t="shared" si="102"/>
        <v>0</v>
      </c>
      <c r="AM316" s="12">
        <f t="shared" si="103"/>
        <v>0</v>
      </c>
      <c r="AN316" s="17">
        <f t="shared" si="104"/>
        <v>0</v>
      </c>
      <c r="AO316" s="14">
        <f t="shared" si="105"/>
        <v>0</v>
      </c>
      <c r="AP316" s="12">
        <f t="shared" si="106"/>
        <v>0</v>
      </c>
      <c r="AQ316" s="12">
        <f t="shared" si="107"/>
        <v>0</v>
      </c>
      <c r="AR316" s="12">
        <f t="shared" si="108"/>
        <v>0</v>
      </c>
      <c r="AS316" s="17">
        <f t="shared" si="109"/>
        <v>0</v>
      </c>
      <c r="AT316" s="14">
        <f t="shared" si="110"/>
        <v>0</v>
      </c>
      <c r="AU316" s="12">
        <f t="shared" si="111"/>
        <v>0</v>
      </c>
      <c r="AV316" s="12">
        <f t="shared" si="112"/>
        <v>0</v>
      </c>
      <c r="AW316" s="12">
        <f t="shared" si="113"/>
        <v>0</v>
      </c>
      <c r="AX316" s="17">
        <f t="shared" si="114"/>
        <v>0</v>
      </c>
      <c r="AY316" s="14">
        <f t="shared" si="115"/>
        <v>0</v>
      </c>
      <c r="AZ316" s="12">
        <f t="shared" si="116"/>
        <v>0</v>
      </c>
      <c r="BA316" s="12">
        <f t="shared" si="117"/>
        <v>0</v>
      </c>
      <c r="BB316" s="12">
        <f t="shared" si="118"/>
        <v>0</v>
      </c>
      <c r="BC316" s="13">
        <f t="shared" si="119"/>
        <v>0</v>
      </c>
    </row>
    <row r="317" spans="1:55" ht="13">
      <c r="A317" s="19" t="s">
        <v>721</v>
      </c>
      <c r="B317" s="12" t="s">
        <v>16</v>
      </c>
      <c r="C317" s="12" t="s">
        <v>1548</v>
      </c>
      <c r="D317" s="12" t="s">
        <v>1175</v>
      </c>
      <c r="E317" s="13" t="s">
        <v>1198</v>
      </c>
      <c r="F317" s="11">
        <v>0</v>
      </c>
      <c r="G317" s="12">
        <v>0</v>
      </c>
      <c r="H317" s="12">
        <v>0</v>
      </c>
      <c r="I317" s="13">
        <v>20</v>
      </c>
      <c r="J317" s="30"/>
      <c r="K317" s="14">
        <v>0</v>
      </c>
      <c r="L317" s="12">
        <v>0</v>
      </c>
      <c r="M317" s="129">
        <v>0</v>
      </c>
      <c r="N317" s="13">
        <v>0</v>
      </c>
      <c r="O317" s="30"/>
      <c r="P317" s="14">
        <v>0</v>
      </c>
      <c r="Q317" s="12">
        <v>0</v>
      </c>
      <c r="R317" s="12">
        <v>0</v>
      </c>
      <c r="S317" s="13">
        <v>20</v>
      </c>
      <c r="T317" s="30"/>
      <c r="U317" s="14">
        <v>0</v>
      </c>
      <c r="V317" s="12">
        <v>0</v>
      </c>
      <c r="W317" s="12">
        <v>0</v>
      </c>
      <c r="X317" s="13">
        <v>0</v>
      </c>
      <c r="Y317" s="30"/>
      <c r="Z317" s="14">
        <v>0</v>
      </c>
      <c r="AA317" s="12">
        <v>0</v>
      </c>
      <c r="AB317" s="12">
        <v>0</v>
      </c>
      <c r="AC317" s="13">
        <v>0</v>
      </c>
      <c r="AD317" s="30"/>
      <c r="AE317" s="34">
        <f t="shared" si="96"/>
        <v>0</v>
      </c>
      <c r="AF317" s="15">
        <f t="shared" si="97"/>
        <v>0</v>
      </c>
      <c r="AG317" s="16">
        <f t="shared" si="98"/>
        <v>0</v>
      </c>
      <c r="AH317" s="48">
        <f t="shared" si="99"/>
        <v>40</v>
      </c>
      <c r="AI317" s="30"/>
      <c r="AJ317" s="14">
        <f t="shared" si="100"/>
        <v>20</v>
      </c>
      <c r="AK317" s="12">
        <f t="shared" si="101"/>
        <v>0</v>
      </c>
      <c r="AL317" s="12">
        <f t="shared" si="102"/>
        <v>20</v>
      </c>
      <c r="AM317" s="12">
        <f t="shared" si="103"/>
        <v>0</v>
      </c>
      <c r="AN317" s="17">
        <f t="shared" si="104"/>
        <v>0</v>
      </c>
      <c r="AO317" s="14">
        <f t="shared" si="105"/>
        <v>0</v>
      </c>
      <c r="AP317" s="12">
        <f t="shared" si="106"/>
        <v>0</v>
      </c>
      <c r="AQ317" s="12">
        <f t="shared" si="107"/>
        <v>0</v>
      </c>
      <c r="AR317" s="12">
        <f t="shared" si="108"/>
        <v>0</v>
      </c>
      <c r="AS317" s="17">
        <f t="shared" si="109"/>
        <v>0</v>
      </c>
      <c r="AT317" s="14">
        <f t="shared" si="110"/>
        <v>0</v>
      </c>
      <c r="AU317" s="12">
        <f t="shared" si="111"/>
        <v>0</v>
      </c>
      <c r="AV317" s="12">
        <f t="shared" si="112"/>
        <v>0</v>
      </c>
      <c r="AW317" s="12">
        <f t="shared" si="113"/>
        <v>0</v>
      </c>
      <c r="AX317" s="17">
        <f t="shared" si="114"/>
        <v>0</v>
      </c>
      <c r="AY317" s="14">
        <f t="shared" si="115"/>
        <v>0</v>
      </c>
      <c r="AZ317" s="12">
        <f t="shared" si="116"/>
        <v>0</v>
      </c>
      <c r="BA317" s="12">
        <f t="shared" si="117"/>
        <v>0</v>
      </c>
      <c r="BB317" s="12">
        <f t="shared" si="118"/>
        <v>0</v>
      </c>
      <c r="BC317" s="13">
        <f t="shared" si="119"/>
        <v>0</v>
      </c>
    </row>
    <row r="318" spans="1:55" ht="13">
      <c r="A318" s="19" t="s">
        <v>722</v>
      </c>
      <c r="B318" s="12" t="s">
        <v>1783</v>
      </c>
      <c r="C318" s="12" t="s">
        <v>1528</v>
      </c>
      <c r="D318" s="12" t="s">
        <v>1904</v>
      </c>
      <c r="E318" s="13" t="s">
        <v>1741</v>
      </c>
      <c r="F318" s="11">
        <v>0</v>
      </c>
      <c r="G318" s="12">
        <v>0</v>
      </c>
      <c r="H318" s="12">
        <v>0</v>
      </c>
      <c r="I318" s="13">
        <v>20</v>
      </c>
      <c r="J318" s="30"/>
      <c r="K318" s="14">
        <v>1</v>
      </c>
      <c r="L318" s="12">
        <v>0</v>
      </c>
      <c r="M318" s="129">
        <v>0.7</v>
      </c>
      <c r="N318" s="13">
        <v>144</v>
      </c>
      <c r="O318" s="30"/>
      <c r="P318" s="14">
        <v>0</v>
      </c>
      <c r="Q318" s="12">
        <v>3</v>
      </c>
      <c r="R318" s="12">
        <v>4.8</v>
      </c>
      <c r="S318" s="13">
        <v>176</v>
      </c>
      <c r="T318" s="30"/>
      <c r="U318" s="14">
        <v>0</v>
      </c>
      <c r="V318" s="12">
        <v>0</v>
      </c>
      <c r="W318" s="12">
        <v>0</v>
      </c>
      <c r="X318" s="13">
        <v>0</v>
      </c>
      <c r="Y318" s="30"/>
      <c r="Z318" s="14">
        <v>0</v>
      </c>
      <c r="AA318" s="12">
        <v>0</v>
      </c>
      <c r="AB318" s="12">
        <v>0</v>
      </c>
      <c r="AC318" s="13">
        <v>0</v>
      </c>
      <c r="AD318" s="30"/>
      <c r="AE318" s="34">
        <f t="shared" si="96"/>
        <v>1</v>
      </c>
      <c r="AF318" s="15">
        <f t="shared" si="97"/>
        <v>3</v>
      </c>
      <c r="AG318" s="16">
        <f t="shared" si="98"/>
        <v>5.5</v>
      </c>
      <c r="AH318" s="48">
        <f t="shared" si="99"/>
        <v>340</v>
      </c>
      <c r="AI318" s="30"/>
      <c r="AJ318" s="14">
        <f t="shared" si="100"/>
        <v>20</v>
      </c>
      <c r="AK318" s="12">
        <f t="shared" si="101"/>
        <v>144</v>
      </c>
      <c r="AL318" s="12">
        <f t="shared" si="102"/>
        <v>176</v>
      </c>
      <c r="AM318" s="12">
        <f t="shared" si="103"/>
        <v>0</v>
      </c>
      <c r="AN318" s="17">
        <f t="shared" si="104"/>
        <v>0</v>
      </c>
      <c r="AO318" s="14">
        <f t="shared" si="105"/>
        <v>0</v>
      </c>
      <c r="AP318" s="12">
        <f t="shared" si="106"/>
        <v>1</v>
      </c>
      <c r="AQ318" s="12">
        <f t="shared" si="107"/>
        <v>0</v>
      </c>
      <c r="AR318" s="12">
        <f t="shared" si="108"/>
        <v>0</v>
      </c>
      <c r="AS318" s="17">
        <f t="shared" si="109"/>
        <v>0</v>
      </c>
      <c r="AT318" s="14">
        <f t="shared" si="110"/>
        <v>0</v>
      </c>
      <c r="AU318" s="12">
        <f t="shared" si="111"/>
        <v>0</v>
      </c>
      <c r="AV318" s="12">
        <f t="shared" si="112"/>
        <v>3</v>
      </c>
      <c r="AW318" s="12">
        <f t="shared" si="113"/>
        <v>0</v>
      </c>
      <c r="AX318" s="17">
        <f t="shared" si="114"/>
        <v>0</v>
      </c>
      <c r="AY318" s="14">
        <f t="shared" si="115"/>
        <v>0</v>
      </c>
      <c r="AZ318" s="12">
        <f t="shared" si="116"/>
        <v>0.7</v>
      </c>
      <c r="BA318" s="12">
        <f t="shared" si="117"/>
        <v>4.8</v>
      </c>
      <c r="BB318" s="12">
        <f t="shared" si="118"/>
        <v>0</v>
      </c>
      <c r="BC318" s="13">
        <f t="shared" si="119"/>
        <v>0</v>
      </c>
    </row>
    <row r="319" spans="1:55" ht="13">
      <c r="A319" s="19" t="s">
        <v>723</v>
      </c>
      <c r="B319" s="12" t="s">
        <v>1193</v>
      </c>
      <c r="C319" s="12" t="s">
        <v>226</v>
      </c>
      <c r="D319" s="12" t="s">
        <v>78</v>
      </c>
      <c r="E319" s="13" t="s">
        <v>1205</v>
      </c>
      <c r="F319" s="11">
        <v>0</v>
      </c>
      <c r="G319" s="12">
        <v>0</v>
      </c>
      <c r="H319" s="12">
        <v>0</v>
      </c>
      <c r="I319" s="13">
        <v>0</v>
      </c>
      <c r="J319" s="30"/>
      <c r="K319" s="14">
        <v>0</v>
      </c>
      <c r="L319" s="12">
        <v>0</v>
      </c>
      <c r="M319" s="129">
        <v>0</v>
      </c>
      <c r="N319" s="13">
        <v>0</v>
      </c>
      <c r="O319" s="30"/>
      <c r="P319" s="14">
        <v>0</v>
      </c>
      <c r="Q319" s="12">
        <v>0</v>
      </c>
      <c r="R319" s="12">
        <v>0</v>
      </c>
      <c r="S319" s="13">
        <v>0</v>
      </c>
      <c r="T319" s="30"/>
      <c r="U319" s="14">
        <v>0</v>
      </c>
      <c r="V319" s="12">
        <v>0</v>
      </c>
      <c r="W319" s="12">
        <v>0</v>
      </c>
      <c r="X319" s="13">
        <v>0</v>
      </c>
      <c r="Y319" s="30"/>
      <c r="Z319" s="14">
        <v>0</v>
      </c>
      <c r="AA319" s="12">
        <v>0</v>
      </c>
      <c r="AB319" s="12">
        <v>0</v>
      </c>
      <c r="AC319" s="13">
        <v>0</v>
      </c>
      <c r="AD319" s="30"/>
      <c r="AE319" s="34">
        <f t="shared" si="96"/>
        <v>0</v>
      </c>
      <c r="AF319" s="15">
        <f t="shared" si="97"/>
        <v>0</v>
      </c>
      <c r="AG319" s="16">
        <f t="shared" si="98"/>
        <v>0</v>
      </c>
      <c r="AH319" s="48">
        <f t="shared" si="99"/>
        <v>0</v>
      </c>
      <c r="AI319" s="30"/>
      <c r="AJ319" s="14">
        <f t="shared" si="100"/>
        <v>0</v>
      </c>
      <c r="AK319" s="12">
        <f t="shared" si="101"/>
        <v>0</v>
      </c>
      <c r="AL319" s="12">
        <f t="shared" si="102"/>
        <v>0</v>
      </c>
      <c r="AM319" s="12">
        <f t="shared" si="103"/>
        <v>0</v>
      </c>
      <c r="AN319" s="17">
        <f t="shared" si="104"/>
        <v>0</v>
      </c>
      <c r="AO319" s="14">
        <f t="shared" si="105"/>
        <v>0</v>
      </c>
      <c r="AP319" s="12">
        <f t="shared" si="106"/>
        <v>0</v>
      </c>
      <c r="AQ319" s="12">
        <f t="shared" si="107"/>
        <v>0</v>
      </c>
      <c r="AR319" s="12">
        <f t="shared" si="108"/>
        <v>0</v>
      </c>
      <c r="AS319" s="17">
        <f t="shared" si="109"/>
        <v>0</v>
      </c>
      <c r="AT319" s="14">
        <f t="shared" si="110"/>
        <v>0</v>
      </c>
      <c r="AU319" s="12">
        <f t="shared" si="111"/>
        <v>0</v>
      </c>
      <c r="AV319" s="12">
        <f t="shared" si="112"/>
        <v>0</v>
      </c>
      <c r="AW319" s="12">
        <f t="shared" si="113"/>
        <v>0</v>
      </c>
      <c r="AX319" s="17">
        <f t="shared" si="114"/>
        <v>0</v>
      </c>
      <c r="AY319" s="14">
        <f t="shared" si="115"/>
        <v>0</v>
      </c>
      <c r="AZ319" s="12">
        <f t="shared" si="116"/>
        <v>0</v>
      </c>
      <c r="BA319" s="12">
        <f t="shared" si="117"/>
        <v>0</v>
      </c>
      <c r="BB319" s="12">
        <f t="shared" si="118"/>
        <v>0</v>
      </c>
      <c r="BC319" s="13">
        <f t="shared" si="119"/>
        <v>0</v>
      </c>
    </row>
    <row r="320" spans="1:55" ht="13">
      <c r="A320" s="19" t="s">
        <v>963</v>
      </c>
      <c r="B320" s="12" t="s">
        <v>13</v>
      </c>
      <c r="C320" s="12" t="s">
        <v>1796</v>
      </c>
      <c r="D320" s="12" t="s">
        <v>1797</v>
      </c>
      <c r="E320" s="13" t="s">
        <v>1202</v>
      </c>
      <c r="F320" s="11">
        <v>0</v>
      </c>
      <c r="G320" s="12">
        <v>1</v>
      </c>
      <c r="H320" s="12">
        <v>8.3000000000000007</v>
      </c>
      <c r="I320" s="13">
        <v>262</v>
      </c>
      <c r="J320" s="30"/>
      <c r="K320" s="14">
        <v>0</v>
      </c>
      <c r="L320" s="12">
        <v>0</v>
      </c>
      <c r="M320" s="129">
        <v>0</v>
      </c>
      <c r="N320" s="13">
        <v>0</v>
      </c>
      <c r="O320" s="30"/>
      <c r="P320" s="14">
        <v>0</v>
      </c>
      <c r="Q320" s="12">
        <v>0</v>
      </c>
      <c r="R320" s="12">
        <v>0</v>
      </c>
      <c r="S320" s="13">
        <v>20</v>
      </c>
      <c r="T320" s="30"/>
      <c r="U320" s="14">
        <v>0</v>
      </c>
      <c r="V320" s="12">
        <v>0</v>
      </c>
      <c r="W320" s="12">
        <v>0</v>
      </c>
      <c r="X320" s="13">
        <v>20</v>
      </c>
      <c r="Y320" s="30"/>
      <c r="Z320" s="14">
        <v>0</v>
      </c>
      <c r="AA320" s="12">
        <v>0</v>
      </c>
      <c r="AB320" s="12">
        <v>0</v>
      </c>
      <c r="AC320" s="13">
        <v>0</v>
      </c>
      <c r="AD320" s="30"/>
      <c r="AE320" s="34">
        <f t="shared" si="96"/>
        <v>0</v>
      </c>
      <c r="AF320" s="15">
        <f t="shared" si="97"/>
        <v>1</v>
      </c>
      <c r="AG320" s="16">
        <f t="shared" si="98"/>
        <v>8.3000000000000007</v>
      </c>
      <c r="AH320" s="48">
        <f t="shared" si="99"/>
        <v>302</v>
      </c>
      <c r="AI320" s="30"/>
      <c r="AJ320" s="14">
        <f t="shared" si="100"/>
        <v>262</v>
      </c>
      <c r="AK320" s="12">
        <f t="shared" si="101"/>
        <v>0</v>
      </c>
      <c r="AL320" s="12">
        <f t="shared" si="102"/>
        <v>20</v>
      </c>
      <c r="AM320" s="12">
        <f t="shared" si="103"/>
        <v>20</v>
      </c>
      <c r="AN320" s="17">
        <f t="shared" si="104"/>
        <v>0</v>
      </c>
      <c r="AO320" s="14">
        <f t="shared" si="105"/>
        <v>0</v>
      </c>
      <c r="AP320" s="12">
        <f t="shared" si="106"/>
        <v>0</v>
      </c>
      <c r="AQ320" s="12">
        <f t="shared" si="107"/>
        <v>0</v>
      </c>
      <c r="AR320" s="12">
        <f t="shared" si="108"/>
        <v>0</v>
      </c>
      <c r="AS320" s="17">
        <f t="shared" si="109"/>
        <v>0</v>
      </c>
      <c r="AT320" s="14">
        <f t="shared" si="110"/>
        <v>1</v>
      </c>
      <c r="AU320" s="12">
        <f t="shared" si="111"/>
        <v>0</v>
      </c>
      <c r="AV320" s="12">
        <f t="shared" si="112"/>
        <v>0</v>
      </c>
      <c r="AW320" s="12">
        <f t="shared" si="113"/>
        <v>0</v>
      </c>
      <c r="AX320" s="17">
        <f t="shared" si="114"/>
        <v>0</v>
      </c>
      <c r="AY320" s="14">
        <f t="shared" si="115"/>
        <v>8.3000000000000007</v>
      </c>
      <c r="AZ320" s="12">
        <f t="shared" si="116"/>
        <v>0</v>
      </c>
      <c r="BA320" s="12">
        <f t="shared" si="117"/>
        <v>0</v>
      </c>
      <c r="BB320" s="12">
        <f t="shared" si="118"/>
        <v>0</v>
      </c>
      <c r="BC320" s="13">
        <f t="shared" si="119"/>
        <v>0</v>
      </c>
    </row>
    <row r="321" spans="1:55" ht="13">
      <c r="A321" s="19" t="s">
        <v>724</v>
      </c>
      <c r="B321" s="12" t="s">
        <v>15</v>
      </c>
      <c r="C321" s="12" t="s">
        <v>267</v>
      </c>
      <c r="D321" s="12" t="s">
        <v>263</v>
      </c>
      <c r="E321" s="13" t="s">
        <v>1202</v>
      </c>
      <c r="F321" s="11">
        <v>0</v>
      </c>
      <c r="G321" s="12">
        <v>0</v>
      </c>
      <c r="H321" s="12">
        <v>0</v>
      </c>
      <c r="I321" s="13">
        <v>0</v>
      </c>
      <c r="J321" s="30"/>
      <c r="K321" s="14">
        <v>0</v>
      </c>
      <c r="L321" s="12">
        <v>0</v>
      </c>
      <c r="M321" s="129">
        <v>0</v>
      </c>
      <c r="N321" s="13">
        <v>0</v>
      </c>
      <c r="O321" s="30"/>
      <c r="P321" s="14">
        <v>0</v>
      </c>
      <c r="Q321" s="12">
        <v>0</v>
      </c>
      <c r="R321" s="12">
        <v>0</v>
      </c>
      <c r="S321" s="13">
        <v>0</v>
      </c>
      <c r="T321" s="30"/>
      <c r="U321" s="14">
        <v>0</v>
      </c>
      <c r="V321" s="12">
        <v>0</v>
      </c>
      <c r="W321" s="12">
        <v>0</v>
      </c>
      <c r="X321" s="13">
        <v>0</v>
      </c>
      <c r="Y321" s="30"/>
      <c r="Z321" s="14">
        <v>0</v>
      </c>
      <c r="AA321" s="12">
        <v>0</v>
      </c>
      <c r="AB321" s="12">
        <v>0</v>
      </c>
      <c r="AC321" s="13">
        <v>0</v>
      </c>
      <c r="AD321" s="30"/>
      <c r="AE321" s="34">
        <f t="shared" si="96"/>
        <v>0</v>
      </c>
      <c r="AF321" s="15">
        <f t="shared" si="97"/>
        <v>0</v>
      </c>
      <c r="AG321" s="16">
        <f t="shared" si="98"/>
        <v>0</v>
      </c>
      <c r="AH321" s="48">
        <f t="shared" si="99"/>
        <v>0</v>
      </c>
      <c r="AI321" s="30"/>
      <c r="AJ321" s="14">
        <f t="shared" si="100"/>
        <v>0</v>
      </c>
      <c r="AK321" s="12">
        <f t="shared" si="101"/>
        <v>0</v>
      </c>
      <c r="AL321" s="12">
        <f t="shared" si="102"/>
        <v>0</v>
      </c>
      <c r="AM321" s="12">
        <f t="shared" si="103"/>
        <v>0</v>
      </c>
      <c r="AN321" s="17">
        <f t="shared" si="104"/>
        <v>0</v>
      </c>
      <c r="AO321" s="14">
        <f t="shared" si="105"/>
        <v>0</v>
      </c>
      <c r="AP321" s="12">
        <f t="shared" si="106"/>
        <v>0</v>
      </c>
      <c r="AQ321" s="12">
        <f t="shared" si="107"/>
        <v>0</v>
      </c>
      <c r="AR321" s="12">
        <f t="shared" si="108"/>
        <v>0</v>
      </c>
      <c r="AS321" s="17">
        <f t="shared" si="109"/>
        <v>0</v>
      </c>
      <c r="AT321" s="14">
        <f t="shared" si="110"/>
        <v>0</v>
      </c>
      <c r="AU321" s="12">
        <f t="shared" si="111"/>
        <v>0</v>
      </c>
      <c r="AV321" s="12">
        <f t="shared" si="112"/>
        <v>0</v>
      </c>
      <c r="AW321" s="12">
        <f t="shared" si="113"/>
        <v>0</v>
      </c>
      <c r="AX321" s="17">
        <f t="shared" si="114"/>
        <v>0</v>
      </c>
      <c r="AY321" s="14">
        <f t="shared" si="115"/>
        <v>0</v>
      </c>
      <c r="AZ321" s="12">
        <f t="shared" si="116"/>
        <v>0</v>
      </c>
      <c r="BA321" s="12">
        <f t="shared" si="117"/>
        <v>0</v>
      </c>
      <c r="BB321" s="12">
        <f t="shared" si="118"/>
        <v>0</v>
      </c>
      <c r="BC321" s="13">
        <f t="shared" si="119"/>
        <v>0</v>
      </c>
    </row>
    <row r="322" spans="1:55" ht="13">
      <c r="A322" s="19" t="s">
        <v>725</v>
      </c>
      <c r="B322" s="12" t="s">
        <v>1783</v>
      </c>
      <c r="C322" s="12" t="s">
        <v>1872</v>
      </c>
      <c r="D322" s="12" t="s">
        <v>1722</v>
      </c>
      <c r="E322" s="13" t="s">
        <v>1204</v>
      </c>
      <c r="F322" s="11">
        <v>0</v>
      </c>
      <c r="G322" s="12">
        <v>0</v>
      </c>
      <c r="H322" s="12">
        <v>0</v>
      </c>
      <c r="I322" s="13">
        <v>0</v>
      </c>
      <c r="J322" s="30"/>
      <c r="K322" s="14">
        <v>0</v>
      </c>
      <c r="L322" s="12">
        <v>0</v>
      </c>
      <c r="M322" s="129">
        <v>0</v>
      </c>
      <c r="N322" s="13">
        <v>0</v>
      </c>
      <c r="O322" s="30"/>
      <c r="P322" s="14">
        <v>0</v>
      </c>
      <c r="Q322" s="12">
        <v>0</v>
      </c>
      <c r="R322" s="12">
        <v>0</v>
      </c>
      <c r="S322" s="13">
        <v>20</v>
      </c>
      <c r="T322" s="30"/>
      <c r="U322" s="14">
        <v>0</v>
      </c>
      <c r="V322" s="12">
        <v>0</v>
      </c>
      <c r="W322" s="12">
        <v>0</v>
      </c>
      <c r="X322" s="13">
        <v>20</v>
      </c>
      <c r="Y322" s="30"/>
      <c r="Z322" s="14">
        <v>0</v>
      </c>
      <c r="AA322" s="12">
        <v>0</v>
      </c>
      <c r="AB322" s="12">
        <v>0</v>
      </c>
      <c r="AC322" s="13">
        <v>20</v>
      </c>
      <c r="AD322" s="30"/>
      <c r="AE322" s="34">
        <f t="shared" si="96"/>
        <v>0</v>
      </c>
      <c r="AF322" s="15">
        <f t="shared" si="97"/>
        <v>0</v>
      </c>
      <c r="AG322" s="16">
        <f t="shared" si="98"/>
        <v>0</v>
      </c>
      <c r="AH322" s="48">
        <f t="shared" si="99"/>
        <v>60</v>
      </c>
      <c r="AI322" s="30"/>
      <c r="AJ322" s="14">
        <f t="shared" si="100"/>
        <v>0</v>
      </c>
      <c r="AK322" s="12">
        <f t="shared" si="101"/>
        <v>0</v>
      </c>
      <c r="AL322" s="12">
        <f t="shared" si="102"/>
        <v>20</v>
      </c>
      <c r="AM322" s="12">
        <f t="shared" si="103"/>
        <v>20</v>
      </c>
      <c r="AN322" s="17">
        <f t="shared" si="104"/>
        <v>20</v>
      </c>
      <c r="AO322" s="14">
        <f t="shared" si="105"/>
        <v>0</v>
      </c>
      <c r="AP322" s="12">
        <f t="shared" si="106"/>
        <v>0</v>
      </c>
      <c r="AQ322" s="12">
        <f t="shared" si="107"/>
        <v>0</v>
      </c>
      <c r="AR322" s="12">
        <f t="shared" si="108"/>
        <v>0</v>
      </c>
      <c r="AS322" s="17">
        <f t="shared" si="109"/>
        <v>0</v>
      </c>
      <c r="AT322" s="14">
        <f t="shared" si="110"/>
        <v>0</v>
      </c>
      <c r="AU322" s="12">
        <f t="shared" si="111"/>
        <v>0</v>
      </c>
      <c r="AV322" s="12">
        <f t="shared" si="112"/>
        <v>0</v>
      </c>
      <c r="AW322" s="12">
        <f t="shared" si="113"/>
        <v>0</v>
      </c>
      <c r="AX322" s="17">
        <f t="shared" si="114"/>
        <v>0</v>
      </c>
      <c r="AY322" s="14">
        <f t="shared" si="115"/>
        <v>0</v>
      </c>
      <c r="AZ322" s="12">
        <f t="shared" si="116"/>
        <v>0</v>
      </c>
      <c r="BA322" s="12">
        <f t="shared" si="117"/>
        <v>0</v>
      </c>
      <c r="BB322" s="12">
        <f t="shared" si="118"/>
        <v>0</v>
      </c>
      <c r="BC322" s="13">
        <f t="shared" si="119"/>
        <v>0</v>
      </c>
    </row>
    <row r="323" spans="1:55" ht="13">
      <c r="A323" s="19" t="s">
        <v>726</v>
      </c>
      <c r="B323" s="12" t="s">
        <v>1785</v>
      </c>
      <c r="C323" s="12" t="s">
        <v>40</v>
      </c>
      <c r="D323" s="12" t="s">
        <v>288</v>
      </c>
      <c r="E323" s="13" t="s">
        <v>1740</v>
      </c>
      <c r="F323" s="11">
        <v>0</v>
      </c>
      <c r="G323" s="12">
        <v>0</v>
      </c>
      <c r="H323" s="12">
        <v>0</v>
      </c>
      <c r="I323" s="13">
        <v>0</v>
      </c>
      <c r="J323" s="30"/>
      <c r="K323" s="14">
        <v>0</v>
      </c>
      <c r="L323" s="12">
        <v>0</v>
      </c>
      <c r="M323" s="129">
        <v>0</v>
      </c>
      <c r="N323" s="13">
        <v>0</v>
      </c>
      <c r="O323" s="30"/>
      <c r="P323" s="14">
        <v>0</v>
      </c>
      <c r="Q323" s="12">
        <v>0</v>
      </c>
      <c r="R323" s="12">
        <v>0</v>
      </c>
      <c r="S323" s="13">
        <v>0</v>
      </c>
      <c r="T323" s="30"/>
      <c r="U323" s="14">
        <v>0</v>
      </c>
      <c r="V323" s="12">
        <v>0</v>
      </c>
      <c r="W323" s="12">
        <v>0</v>
      </c>
      <c r="X323" s="13">
        <v>0</v>
      </c>
      <c r="Y323" s="30"/>
      <c r="Z323" s="14">
        <v>0</v>
      </c>
      <c r="AA323" s="12">
        <v>0</v>
      </c>
      <c r="AB323" s="12">
        <v>0</v>
      </c>
      <c r="AC323" s="13">
        <v>0</v>
      </c>
      <c r="AD323" s="30"/>
      <c r="AE323" s="34">
        <f t="shared" ref="AE323:AE386" si="120">LARGE(AO323:AS323,1)+LARGE(AO323:AS323,2)+LARGE(AO323:AS323,3)+LARGE(AO323:AS323,4)</f>
        <v>0</v>
      </c>
      <c r="AF323" s="15">
        <f t="shared" ref="AF323:AF386" si="121">LARGE(AT323:AX323,1)+LARGE(AT323:AX323,2)+LARGE(AT323:AX323,3)+LARGE(AT323:AX323,4)</f>
        <v>0</v>
      </c>
      <c r="AG323" s="16">
        <f t="shared" ref="AG323:AG386" si="122">LARGE(AY323:BC323,1)+LARGE(AY323:BC323,2)+LARGE(AY323:BC323,3)+LARGE(AY323:BC323,4)</f>
        <v>0</v>
      </c>
      <c r="AH323" s="48">
        <f t="shared" ref="AH323:AH386" si="123">LARGE(AJ323:AN323,1)+LARGE(AJ323:AN323,2)+LARGE(AJ323:AN323,3)+LARGE(AJ323:AN323,4)</f>
        <v>0</v>
      </c>
      <c r="AI323" s="30"/>
      <c r="AJ323" s="14">
        <f t="shared" ref="AJ323:AJ386" si="124">I323</f>
        <v>0</v>
      </c>
      <c r="AK323" s="12">
        <f t="shared" ref="AK323:AK386" si="125">N323</f>
        <v>0</v>
      </c>
      <c r="AL323" s="12">
        <f t="shared" ref="AL323:AL386" si="126">S323</f>
        <v>0</v>
      </c>
      <c r="AM323" s="12">
        <f t="shared" ref="AM323:AM386" si="127">X323</f>
        <v>0</v>
      </c>
      <c r="AN323" s="17">
        <f t="shared" ref="AN323:AN386" si="128">AC323</f>
        <v>0</v>
      </c>
      <c r="AO323" s="14">
        <f t="shared" ref="AO323:AO386" si="129">F323</f>
        <v>0</v>
      </c>
      <c r="AP323" s="12">
        <f t="shared" ref="AP323:AP386" si="130">K323</f>
        <v>0</v>
      </c>
      <c r="AQ323" s="12">
        <f t="shared" ref="AQ323:AQ386" si="131">P323</f>
        <v>0</v>
      </c>
      <c r="AR323" s="12">
        <f t="shared" ref="AR323:AR386" si="132">U323</f>
        <v>0</v>
      </c>
      <c r="AS323" s="17">
        <f t="shared" ref="AS323:AS386" si="133">Z323</f>
        <v>0</v>
      </c>
      <c r="AT323" s="14">
        <f t="shared" ref="AT323:AT386" si="134">G323</f>
        <v>0</v>
      </c>
      <c r="AU323" s="12">
        <f t="shared" ref="AU323:AU386" si="135">L323</f>
        <v>0</v>
      </c>
      <c r="AV323" s="12">
        <f t="shared" ref="AV323:AV386" si="136">Q323</f>
        <v>0</v>
      </c>
      <c r="AW323" s="12">
        <f t="shared" ref="AW323:AW386" si="137">V323</f>
        <v>0</v>
      </c>
      <c r="AX323" s="17">
        <f t="shared" ref="AX323:AX386" si="138">AA323</f>
        <v>0</v>
      </c>
      <c r="AY323" s="14">
        <f t="shared" ref="AY323:AY386" si="139">H323</f>
        <v>0</v>
      </c>
      <c r="AZ323" s="12">
        <f t="shared" ref="AZ323:AZ386" si="140">M323</f>
        <v>0</v>
      </c>
      <c r="BA323" s="12">
        <f t="shared" ref="BA323:BA386" si="141">R323</f>
        <v>0</v>
      </c>
      <c r="BB323" s="12">
        <f t="shared" ref="BB323:BB386" si="142">W323</f>
        <v>0</v>
      </c>
      <c r="BC323" s="13">
        <f t="shared" ref="BC323:BC386" si="143">AB323</f>
        <v>0</v>
      </c>
    </row>
    <row r="324" spans="1:55" ht="13">
      <c r="A324" s="19" t="s">
        <v>727</v>
      </c>
      <c r="B324" s="12" t="s">
        <v>1220</v>
      </c>
      <c r="C324" s="12" t="s">
        <v>1844</v>
      </c>
      <c r="D324" s="12" t="s">
        <v>82</v>
      </c>
      <c r="E324" s="13" t="s">
        <v>1205</v>
      </c>
      <c r="F324" s="11">
        <v>0</v>
      </c>
      <c r="G324" s="12">
        <v>0</v>
      </c>
      <c r="H324" s="12">
        <v>0</v>
      </c>
      <c r="I324" s="13">
        <v>0</v>
      </c>
      <c r="J324" s="30"/>
      <c r="K324" s="14">
        <v>0</v>
      </c>
      <c r="L324" s="12">
        <v>0</v>
      </c>
      <c r="M324" s="129">
        <v>0</v>
      </c>
      <c r="N324" s="13">
        <v>0</v>
      </c>
      <c r="O324" s="30"/>
      <c r="P324" s="14">
        <v>0</v>
      </c>
      <c r="Q324" s="12">
        <v>0</v>
      </c>
      <c r="R324" s="12">
        <v>0</v>
      </c>
      <c r="S324" s="13">
        <v>0</v>
      </c>
      <c r="T324" s="30"/>
      <c r="U324" s="14">
        <v>0</v>
      </c>
      <c r="V324" s="12">
        <v>0</v>
      </c>
      <c r="W324" s="12">
        <v>0</v>
      </c>
      <c r="X324" s="13">
        <v>0</v>
      </c>
      <c r="Y324" s="30"/>
      <c r="Z324" s="14">
        <v>0</v>
      </c>
      <c r="AA324" s="12">
        <v>0</v>
      </c>
      <c r="AB324" s="12">
        <v>0</v>
      </c>
      <c r="AC324" s="13">
        <v>0</v>
      </c>
      <c r="AD324" s="30"/>
      <c r="AE324" s="34">
        <f t="shared" si="120"/>
        <v>0</v>
      </c>
      <c r="AF324" s="15">
        <f t="shared" si="121"/>
        <v>0</v>
      </c>
      <c r="AG324" s="16">
        <f t="shared" si="122"/>
        <v>0</v>
      </c>
      <c r="AH324" s="48">
        <f t="shared" si="123"/>
        <v>0</v>
      </c>
      <c r="AI324" s="30"/>
      <c r="AJ324" s="14">
        <f t="shared" si="124"/>
        <v>0</v>
      </c>
      <c r="AK324" s="12">
        <f t="shared" si="125"/>
        <v>0</v>
      </c>
      <c r="AL324" s="12">
        <f t="shared" si="126"/>
        <v>0</v>
      </c>
      <c r="AM324" s="12">
        <f t="shared" si="127"/>
        <v>0</v>
      </c>
      <c r="AN324" s="17">
        <f t="shared" si="128"/>
        <v>0</v>
      </c>
      <c r="AO324" s="14">
        <f t="shared" si="129"/>
        <v>0</v>
      </c>
      <c r="AP324" s="12">
        <f t="shared" si="130"/>
        <v>0</v>
      </c>
      <c r="AQ324" s="12">
        <f t="shared" si="131"/>
        <v>0</v>
      </c>
      <c r="AR324" s="12">
        <f t="shared" si="132"/>
        <v>0</v>
      </c>
      <c r="AS324" s="17">
        <f t="shared" si="133"/>
        <v>0</v>
      </c>
      <c r="AT324" s="14">
        <f t="shared" si="134"/>
        <v>0</v>
      </c>
      <c r="AU324" s="12">
        <f t="shared" si="135"/>
        <v>0</v>
      </c>
      <c r="AV324" s="12">
        <f t="shared" si="136"/>
        <v>0</v>
      </c>
      <c r="AW324" s="12">
        <f t="shared" si="137"/>
        <v>0</v>
      </c>
      <c r="AX324" s="17">
        <f t="shared" si="138"/>
        <v>0</v>
      </c>
      <c r="AY324" s="14">
        <f t="shared" si="139"/>
        <v>0</v>
      </c>
      <c r="AZ324" s="12">
        <f t="shared" si="140"/>
        <v>0</v>
      </c>
      <c r="BA324" s="12">
        <f t="shared" si="141"/>
        <v>0</v>
      </c>
      <c r="BB324" s="12">
        <f t="shared" si="142"/>
        <v>0</v>
      </c>
      <c r="BC324" s="13">
        <f t="shared" si="143"/>
        <v>0</v>
      </c>
    </row>
    <row r="325" spans="1:55" ht="13">
      <c r="A325" s="19" t="s">
        <v>728</v>
      </c>
      <c r="B325" s="12" t="s">
        <v>17</v>
      </c>
      <c r="C325" s="12" t="s">
        <v>87</v>
      </c>
      <c r="D325" s="12" t="s">
        <v>315</v>
      </c>
      <c r="E325" s="13" t="s">
        <v>1202</v>
      </c>
      <c r="F325" s="11">
        <v>0</v>
      </c>
      <c r="G325" s="12">
        <v>0</v>
      </c>
      <c r="H325" s="12">
        <v>0</v>
      </c>
      <c r="I325" s="13">
        <v>0</v>
      </c>
      <c r="J325" s="30"/>
      <c r="K325" s="14">
        <v>0</v>
      </c>
      <c r="L325" s="12">
        <v>0</v>
      </c>
      <c r="M325" s="129">
        <v>0</v>
      </c>
      <c r="N325" s="13">
        <v>0</v>
      </c>
      <c r="O325" s="30"/>
      <c r="P325" s="14">
        <v>0</v>
      </c>
      <c r="Q325" s="12">
        <v>0</v>
      </c>
      <c r="R325" s="12">
        <v>0</v>
      </c>
      <c r="S325" s="13">
        <v>0</v>
      </c>
      <c r="T325" s="30"/>
      <c r="U325" s="14">
        <v>0</v>
      </c>
      <c r="V325" s="12">
        <v>0</v>
      </c>
      <c r="W325" s="12">
        <v>0</v>
      </c>
      <c r="X325" s="13">
        <v>0</v>
      </c>
      <c r="Y325" s="30"/>
      <c r="Z325" s="14">
        <v>0</v>
      </c>
      <c r="AA325" s="12">
        <v>0</v>
      </c>
      <c r="AB325" s="12">
        <v>0</v>
      </c>
      <c r="AC325" s="13">
        <v>0</v>
      </c>
      <c r="AD325" s="30"/>
      <c r="AE325" s="34">
        <f t="shared" si="120"/>
        <v>0</v>
      </c>
      <c r="AF325" s="15">
        <f t="shared" si="121"/>
        <v>0</v>
      </c>
      <c r="AG325" s="16">
        <f t="shared" si="122"/>
        <v>0</v>
      </c>
      <c r="AH325" s="48">
        <f t="shared" si="123"/>
        <v>0</v>
      </c>
      <c r="AI325" s="30"/>
      <c r="AJ325" s="14">
        <f t="shared" si="124"/>
        <v>0</v>
      </c>
      <c r="AK325" s="12">
        <f t="shared" si="125"/>
        <v>0</v>
      </c>
      <c r="AL325" s="12">
        <f t="shared" si="126"/>
        <v>0</v>
      </c>
      <c r="AM325" s="12">
        <f t="shared" si="127"/>
        <v>0</v>
      </c>
      <c r="AN325" s="17">
        <f t="shared" si="128"/>
        <v>0</v>
      </c>
      <c r="AO325" s="14">
        <f t="shared" si="129"/>
        <v>0</v>
      </c>
      <c r="AP325" s="12">
        <f t="shared" si="130"/>
        <v>0</v>
      </c>
      <c r="AQ325" s="12">
        <f t="shared" si="131"/>
        <v>0</v>
      </c>
      <c r="AR325" s="12">
        <f t="shared" si="132"/>
        <v>0</v>
      </c>
      <c r="AS325" s="17">
        <f t="shared" si="133"/>
        <v>0</v>
      </c>
      <c r="AT325" s="14">
        <f t="shared" si="134"/>
        <v>0</v>
      </c>
      <c r="AU325" s="12">
        <f t="shared" si="135"/>
        <v>0</v>
      </c>
      <c r="AV325" s="12">
        <f t="shared" si="136"/>
        <v>0</v>
      </c>
      <c r="AW325" s="12">
        <f t="shared" si="137"/>
        <v>0</v>
      </c>
      <c r="AX325" s="17">
        <f t="shared" si="138"/>
        <v>0</v>
      </c>
      <c r="AY325" s="14">
        <f t="shared" si="139"/>
        <v>0</v>
      </c>
      <c r="AZ325" s="12">
        <f t="shared" si="140"/>
        <v>0</v>
      </c>
      <c r="BA325" s="12">
        <f t="shared" si="141"/>
        <v>0</v>
      </c>
      <c r="BB325" s="12">
        <f t="shared" si="142"/>
        <v>0</v>
      </c>
      <c r="BC325" s="13">
        <f t="shared" si="143"/>
        <v>0</v>
      </c>
    </row>
    <row r="326" spans="1:55" ht="13">
      <c r="A326" s="19" t="s">
        <v>729</v>
      </c>
      <c r="B326" s="12" t="s">
        <v>1192</v>
      </c>
      <c r="C326" s="12" t="s">
        <v>892</v>
      </c>
      <c r="D326" s="12" t="s">
        <v>1013</v>
      </c>
      <c r="E326" s="13" t="s">
        <v>1205</v>
      </c>
      <c r="F326" s="11">
        <v>0</v>
      </c>
      <c r="G326" s="12">
        <v>0</v>
      </c>
      <c r="H326" s="12">
        <v>0</v>
      </c>
      <c r="I326" s="13">
        <v>0</v>
      </c>
      <c r="J326" s="30"/>
      <c r="K326" s="14">
        <v>0</v>
      </c>
      <c r="L326" s="12">
        <v>0</v>
      </c>
      <c r="M326" s="129">
        <v>0</v>
      </c>
      <c r="N326" s="13">
        <v>0</v>
      </c>
      <c r="O326" s="30"/>
      <c r="P326" s="14">
        <v>0</v>
      </c>
      <c r="Q326" s="12">
        <v>0</v>
      </c>
      <c r="R326" s="12">
        <v>0</v>
      </c>
      <c r="S326" s="13">
        <v>0</v>
      </c>
      <c r="T326" s="30"/>
      <c r="U326" s="14">
        <v>0</v>
      </c>
      <c r="V326" s="12">
        <v>0</v>
      </c>
      <c r="W326" s="12">
        <v>0</v>
      </c>
      <c r="X326" s="13">
        <v>0</v>
      </c>
      <c r="Y326" s="30"/>
      <c r="Z326" s="14">
        <v>0</v>
      </c>
      <c r="AA326" s="12">
        <v>0</v>
      </c>
      <c r="AB326" s="12">
        <v>0</v>
      </c>
      <c r="AC326" s="13">
        <v>0</v>
      </c>
      <c r="AD326" s="30"/>
      <c r="AE326" s="34">
        <f t="shared" si="120"/>
        <v>0</v>
      </c>
      <c r="AF326" s="15">
        <f t="shared" si="121"/>
        <v>0</v>
      </c>
      <c r="AG326" s="16">
        <f t="shared" si="122"/>
        <v>0</v>
      </c>
      <c r="AH326" s="48">
        <f t="shared" si="123"/>
        <v>0</v>
      </c>
      <c r="AI326" s="30"/>
      <c r="AJ326" s="14">
        <f t="shared" si="124"/>
        <v>0</v>
      </c>
      <c r="AK326" s="12">
        <f t="shared" si="125"/>
        <v>0</v>
      </c>
      <c r="AL326" s="12">
        <f t="shared" si="126"/>
        <v>0</v>
      </c>
      <c r="AM326" s="12">
        <f t="shared" si="127"/>
        <v>0</v>
      </c>
      <c r="AN326" s="17">
        <f t="shared" si="128"/>
        <v>0</v>
      </c>
      <c r="AO326" s="14">
        <f t="shared" si="129"/>
        <v>0</v>
      </c>
      <c r="AP326" s="12">
        <f t="shared" si="130"/>
        <v>0</v>
      </c>
      <c r="AQ326" s="12">
        <f t="shared" si="131"/>
        <v>0</v>
      </c>
      <c r="AR326" s="12">
        <f t="shared" si="132"/>
        <v>0</v>
      </c>
      <c r="AS326" s="17">
        <f t="shared" si="133"/>
        <v>0</v>
      </c>
      <c r="AT326" s="14">
        <f t="shared" si="134"/>
        <v>0</v>
      </c>
      <c r="AU326" s="12">
        <f t="shared" si="135"/>
        <v>0</v>
      </c>
      <c r="AV326" s="12">
        <f t="shared" si="136"/>
        <v>0</v>
      </c>
      <c r="AW326" s="12">
        <f t="shared" si="137"/>
        <v>0</v>
      </c>
      <c r="AX326" s="17">
        <f t="shared" si="138"/>
        <v>0</v>
      </c>
      <c r="AY326" s="14">
        <f t="shared" si="139"/>
        <v>0</v>
      </c>
      <c r="AZ326" s="12">
        <f t="shared" si="140"/>
        <v>0</v>
      </c>
      <c r="BA326" s="12">
        <f t="shared" si="141"/>
        <v>0</v>
      </c>
      <c r="BB326" s="12">
        <f t="shared" si="142"/>
        <v>0</v>
      </c>
      <c r="BC326" s="13">
        <f t="shared" si="143"/>
        <v>0</v>
      </c>
    </row>
    <row r="327" spans="1:55" ht="13">
      <c r="A327" s="19" t="s">
        <v>730</v>
      </c>
      <c r="B327" s="12" t="s">
        <v>1223</v>
      </c>
      <c r="C327" s="12" t="s">
        <v>1745</v>
      </c>
      <c r="D327" s="12" t="s">
        <v>1936</v>
      </c>
      <c r="E327" s="13" t="s">
        <v>1202</v>
      </c>
      <c r="F327" s="11">
        <v>0</v>
      </c>
      <c r="G327" s="12">
        <v>0</v>
      </c>
      <c r="H327" s="12">
        <v>0</v>
      </c>
      <c r="I327" s="13">
        <v>0</v>
      </c>
      <c r="J327" s="30"/>
      <c r="K327" s="14">
        <v>0</v>
      </c>
      <c r="L327" s="12">
        <v>0</v>
      </c>
      <c r="M327" s="129">
        <v>0</v>
      </c>
      <c r="N327" s="13">
        <v>0</v>
      </c>
      <c r="O327" s="30"/>
      <c r="P327" s="14">
        <v>0</v>
      </c>
      <c r="Q327" s="12">
        <v>0</v>
      </c>
      <c r="R327" s="12">
        <v>0</v>
      </c>
      <c r="S327" s="13">
        <v>0</v>
      </c>
      <c r="T327" s="30"/>
      <c r="U327" s="14">
        <v>0</v>
      </c>
      <c r="V327" s="12">
        <v>0</v>
      </c>
      <c r="W327" s="12">
        <v>0</v>
      </c>
      <c r="X327" s="13">
        <v>0</v>
      </c>
      <c r="Y327" s="30"/>
      <c r="Z327" s="14">
        <v>0</v>
      </c>
      <c r="AA327" s="12">
        <v>0</v>
      </c>
      <c r="AB327" s="12">
        <v>0</v>
      </c>
      <c r="AC327" s="13">
        <v>0</v>
      </c>
      <c r="AD327" s="30"/>
      <c r="AE327" s="34">
        <f t="shared" si="120"/>
        <v>0</v>
      </c>
      <c r="AF327" s="15">
        <f t="shared" si="121"/>
        <v>0</v>
      </c>
      <c r="AG327" s="16">
        <f t="shared" si="122"/>
        <v>0</v>
      </c>
      <c r="AH327" s="48">
        <f t="shared" si="123"/>
        <v>0</v>
      </c>
      <c r="AI327" s="30"/>
      <c r="AJ327" s="14">
        <f t="shared" si="124"/>
        <v>0</v>
      </c>
      <c r="AK327" s="12">
        <f t="shared" si="125"/>
        <v>0</v>
      </c>
      <c r="AL327" s="12">
        <f t="shared" si="126"/>
        <v>0</v>
      </c>
      <c r="AM327" s="12">
        <f t="shared" si="127"/>
        <v>0</v>
      </c>
      <c r="AN327" s="17">
        <f t="shared" si="128"/>
        <v>0</v>
      </c>
      <c r="AO327" s="14">
        <f t="shared" si="129"/>
        <v>0</v>
      </c>
      <c r="AP327" s="12">
        <f t="shared" si="130"/>
        <v>0</v>
      </c>
      <c r="AQ327" s="12">
        <f t="shared" si="131"/>
        <v>0</v>
      </c>
      <c r="AR327" s="12">
        <f t="shared" si="132"/>
        <v>0</v>
      </c>
      <c r="AS327" s="17">
        <f t="shared" si="133"/>
        <v>0</v>
      </c>
      <c r="AT327" s="14">
        <f t="shared" si="134"/>
        <v>0</v>
      </c>
      <c r="AU327" s="12">
        <f t="shared" si="135"/>
        <v>0</v>
      </c>
      <c r="AV327" s="12">
        <f t="shared" si="136"/>
        <v>0</v>
      </c>
      <c r="AW327" s="12">
        <f t="shared" si="137"/>
        <v>0</v>
      </c>
      <c r="AX327" s="17">
        <f t="shared" si="138"/>
        <v>0</v>
      </c>
      <c r="AY327" s="14">
        <f t="shared" si="139"/>
        <v>0</v>
      </c>
      <c r="AZ327" s="12">
        <f t="shared" si="140"/>
        <v>0</v>
      </c>
      <c r="BA327" s="12">
        <f t="shared" si="141"/>
        <v>0</v>
      </c>
      <c r="BB327" s="12">
        <f t="shared" si="142"/>
        <v>0</v>
      </c>
      <c r="BC327" s="13">
        <f t="shared" si="143"/>
        <v>0</v>
      </c>
    </row>
    <row r="328" spans="1:55" ht="13">
      <c r="A328" s="19" t="s">
        <v>731</v>
      </c>
      <c r="B328" s="12" t="s">
        <v>12</v>
      </c>
      <c r="C328" s="12" t="s">
        <v>183</v>
      </c>
      <c r="D328" s="12" t="s">
        <v>1693</v>
      </c>
      <c r="E328" s="13" t="s">
        <v>1205</v>
      </c>
      <c r="F328" s="11">
        <v>0</v>
      </c>
      <c r="G328" s="12">
        <v>0</v>
      </c>
      <c r="H328" s="12">
        <v>0</v>
      </c>
      <c r="I328" s="13">
        <v>0</v>
      </c>
      <c r="J328" s="30"/>
      <c r="K328" s="14">
        <v>0</v>
      </c>
      <c r="L328" s="12">
        <v>0</v>
      </c>
      <c r="M328" s="129">
        <v>0</v>
      </c>
      <c r="N328" s="13">
        <v>0</v>
      </c>
      <c r="O328" s="30"/>
      <c r="P328" s="14">
        <v>0</v>
      </c>
      <c r="Q328" s="12">
        <v>0</v>
      </c>
      <c r="R328" s="12">
        <v>0</v>
      </c>
      <c r="S328" s="13">
        <v>0</v>
      </c>
      <c r="T328" s="30"/>
      <c r="U328" s="14">
        <v>0</v>
      </c>
      <c r="V328" s="12">
        <v>0</v>
      </c>
      <c r="W328" s="12">
        <v>0</v>
      </c>
      <c r="X328" s="13">
        <v>0</v>
      </c>
      <c r="Y328" s="30"/>
      <c r="Z328" s="14">
        <v>0</v>
      </c>
      <c r="AA328" s="12">
        <v>0</v>
      </c>
      <c r="AB328" s="12">
        <v>0</v>
      </c>
      <c r="AC328" s="13">
        <v>0</v>
      </c>
      <c r="AD328" s="30"/>
      <c r="AE328" s="34">
        <f t="shared" si="120"/>
        <v>0</v>
      </c>
      <c r="AF328" s="15">
        <f t="shared" si="121"/>
        <v>0</v>
      </c>
      <c r="AG328" s="16">
        <f t="shared" si="122"/>
        <v>0</v>
      </c>
      <c r="AH328" s="48">
        <f t="shared" si="123"/>
        <v>0</v>
      </c>
      <c r="AI328" s="30"/>
      <c r="AJ328" s="14">
        <f t="shared" si="124"/>
        <v>0</v>
      </c>
      <c r="AK328" s="12">
        <f t="shared" si="125"/>
        <v>0</v>
      </c>
      <c r="AL328" s="12">
        <f t="shared" si="126"/>
        <v>0</v>
      </c>
      <c r="AM328" s="12">
        <f t="shared" si="127"/>
        <v>0</v>
      </c>
      <c r="AN328" s="17">
        <f t="shared" si="128"/>
        <v>0</v>
      </c>
      <c r="AO328" s="14">
        <f t="shared" si="129"/>
        <v>0</v>
      </c>
      <c r="AP328" s="12">
        <f t="shared" si="130"/>
        <v>0</v>
      </c>
      <c r="AQ328" s="12">
        <f t="shared" si="131"/>
        <v>0</v>
      </c>
      <c r="AR328" s="12">
        <f t="shared" si="132"/>
        <v>0</v>
      </c>
      <c r="AS328" s="17">
        <f t="shared" si="133"/>
        <v>0</v>
      </c>
      <c r="AT328" s="14">
        <f t="shared" si="134"/>
        <v>0</v>
      </c>
      <c r="AU328" s="12">
        <f t="shared" si="135"/>
        <v>0</v>
      </c>
      <c r="AV328" s="12">
        <f t="shared" si="136"/>
        <v>0</v>
      </c>
      <c r="AW328" s="12">
        <f t="shared" si="137"/>
        <v>0</v>
      </c>
      <c r="AX328" s="17">
        <f t="shared" si="138"/>
        <v>0</v>
      </c>
      <c r="AY328" s="14">
        <f t="shared" si="139"/>
        <v>0</v>
      </c>
      <c r="AZ328" s="12">
        <f t="shared" si="140"/>
        <v>0</v>
      </c>
      <c r="BA328" s="12">
        <f t="shared" si="141"/>
        <v>0</v>
      </c>
      <c r="BB328" s="12">
        <f t="shared" si="142"/>
        <v>0</v>
      </c>
      <c r="BC328" s="13">
        <f t="shared" si="143"/>
        <v>0</v>
      </c>
    </row>
    <row r="329" spans="1:55" ht="13">
      <c r="A329" s="19" t="s">
        <v>732</v>
      </c>
      <c r="B329" s="12" t="s">
        <v>1193</v>
      </c>
      <c r="C329" s="12" t="s">
        <v>386</v>
      </c>
      <c r="D329" s="12" t="s">
        <v>30</v>
      </c>
      <c r="E329" s="13" t="s">
        <v>1768</v>
      </c>
      <c r="F329" s="11">
        <v>0</v>
      </c>
      <c r="G329" s="12">
        <v>0</v>
      </c>
      <c r="H329" s="12">
        <v>0</v>
      </c>
      <c r="I329" s="13">
        <v>0</v>
      </c>
      <c r="J329" s="30"/>
      <c r="K329" s="14">
        <v>0</v>
      </c>
      <c r="L329" s="12">
        <v>0</v>
      </c>
      <c r="M329" s="129">
        <v>0</v>
      </c>
      <c r="N329" s="13">
        <v>0</v>
      </c>
      <c r="O329" s="30"/>
      <c r="P329" s="14">
        <v>0</v>
      </c>
      <c r="Q329" s="12">
        <v>0</v>
      </c>
      <c r="R329" s="12">
        <v>0</v>
      </c>
      <c r="S329" s="13">
        <v>0</v>
      </c>
      <c r="T329" s="30"/>
      <c r="U329" s="14">
        <v>0</v>
      </c>
      <c r="V329" s="12">
        <v>0</v>
      </c>
      <c r="W329" s="12">
        <v>0</v>
      </c>
      <c r="X329" s="13">
        <v>0</v>
      </c>
      <c r="Y329" s="30"/>
      <c r="Z329" s="14">
        <v>0</v>
      </c>
      <c r="AA329" s="12">
        <v>0</v>
      </c>
      <c r="AB329" s="12">
        <v>0</v>
      </c>
      <c r="AC329" s="13">
        <v>0</v>
      </c>
      <c r="AD329" s="30"/>
      <c r="AE329" s="34">
        <f t="shared" si="120"/>
        <v>0</v>
      </c>
      <c r="AF329" s="15">
        <f t="shared" si="121"/>
        <v>0</v>
      </c>
      <c r="AG329" s="16">
        <f t="shared" si="122"/>
        <v>0</v>
      </c>
      <c r="AH329" s="48">
        <f t="shared" si="123"/>
        <v>0</v>
      </c>
      <c r="AI329" s="30"/>
      <c r="AJ329" s="14">
        <f t="shared" si="124"/>
        <v>0</v>
      </c>
      <c r="AK329" s="12">
        <f t="shared" si="125"/>
        <v>0</v>
      </c>
      <c r="AL329" s="12">
        <f t="shared" si="126"/>
        <v>0</v>
      </c>
      <c r="AM329" s="12">
        <f t="shared" si="127"/>
        <v>0</v>
      </c>
      <c r="AN329" s="17">
        <f t="shared" si="128"/>
        <v>0</v>
      </c>
      <c r="AO329" s="14">
        <f t="shared" si="129"/>
        <v>0</v>
      </c>
      <c r="AP329" s="12">
        <f t="shared" si="130"/>
        <v>0</v>
      </c>
      <c r="AQ329" s="12">
        <f t="shared" si="131"/>
        <v>0</v>
      </c>
      <c r="AR329" s="12">
        <f t="shared" si="132"/>
        <v>0</v>
      </c>
      <c r="AS329" s="17">
        <f t="shared" si="133"/>
        <v>0</v>
      </c>
      <c r="AT329" s="14">
        <f t="shared" si="134"/>
        <v>0</v>
      </c>
      <c r="AU329" s="12">
        <f t="shared" si="135"/>
        <v>0</v>
      </c>
      <c r="AV329" s="12">
        <f t="shared" si="136"/>
        <v>0</v>
      </c>
      <c r="AW329" s="12">
        <f t="shared" si="137"/>
        <v>0</v>
      </c>
      <c r="AX329" s="17">
        <f t="shared" si="138"/>
        <v>0</v>
      </c>
      <c r="AY329" s="14">
        <f t="shared" si="139"/>
        <v>0</v>
      </c>
      <c r="AZ329" s="12">
        <f t="shared" si="140"/>
        <v>0</v>
      </c>
      <c r="BA329" s="12">
        <f t="shared" si="141"/>
        <v>0</v>
      </c>
      <c r="BB329" s="12">
        <f t="shared" si="142"/>
        <v>0</v>
      </c>
      <c r="BC329" s="13">
        <f t="shared" si="143"/>
        <v>0</v>
      </c>
    </row>
    <row r="330" spans="1:55" ht="13">
      <c r="A330" s="19" t="s">
        <v>733</v>
      </c>
      <c r="B330" s="12" t="s">
        <v>1193</v>
      </c>
      <c r="C330" s="12" t="s">
        <v>237</v>
      </c>
      <c r="D330" s="12" t="s">
        <v>61</v>
      </c>
      <c r="E330" s="13" t="s">
        <v>1740</v>
      </c>
      <c r="F330" s="11">
        <v>0</v>
      </c>
      <c r="G330" s="12">
        <v>0</v>
      </c>
      <c r="H330" s="12">
        <v>0</v>
      </c>
      <c r="I330" s="13">
        <v>0</v>
      </c>
      <c r="J330" s="30"/>
      <c r="K330" s="14">
        <v>0</v>
      </c>
      <c r="L330" s="12">
        <v>0</v>
      </c>
      <c r="M330" s="129">
        <v>0</v>
      </c>
      <c r="N330" s="13">
        <v>0</v>
      </c>
      <c r="O330" s="30"/>
      <c r="P330" s="14">
        <v>0</v>
      </c>
      <c r="Q330" s="12">
        <v>0</v>
      </c>
      <c r="R330" s="12">
        <v>0</v>
      </c>
      <c r="S330" s="13">
        <v>0</v>
      </c>
      <c r="T330" s="30"/>
      <c r="U330" s="14">
        <v>0</v>
      </c>
      <c r="V330" s="12">
        <v>0</v>
      </c>
      <c r="W330" s="12">
        <v>0</v>
      </c>
      <c r="X330" s="13">
        <v>0</v>
      </c>
      <c r="Y330" s="30"/>
      <c r="Z330" s="14">
        <v>0</v>
      </c>
      <c r="AA330" s="12">
        <v>0</v>
      </c>
      <c r="AB330" s="12">
        <v>0</v>
      </c>
      <c r="AC330" s="13">
        <v>0</v>
      </c>
      <c r="AD330" s="30"/>
      <c r="AE330" s="34">
        <f t="shared" si="120"/>
        <v>0</v>
      </c>
      <c r="AF330" s="15">
        <f t="shared" si="121"/>
        <v>0</v>
      </c>
      <c r="AG330" s="16">
        <f t="shared" si="122"/>
        <v>0</v>
      </c>
      <c r="AH330" s="48">
        <f t="shared" si="123"/>
        <v>0</v>
      </c>
      <c r="AI330" s="30"/>
      <c r="AJ330" s="14">
        <f t="shared" si="124"/>
        <v>0</v>
      </c>
      <c r="AK330" s="12">
        <f t="shared" si="125"/>
        <v>0</v>
      </c>
      <c r="AL330" s="12">
        <f t="shared" si="126"/>
        <v>0</v>
      </c>
      <c r="AM330" s="12">
        <f t="shared" si="127"/>
        <v>0</v>
      </c>
      <c r="AN330" s="17">
        <f t="shared" si="128"/>
        <v>0</v>
      </c>
      <c r="AO330" s="14">
        <f t="shared" si="129"/>
        <v>0</v>
      </c>
      <c r="AP330" s="12">
        <f t="shared" si="130"/>
        <v>0</v>
      </c>
      <c r="AQ330" s="12">
        <f t="shared" si="131"/>
        <v>0</v>
      </c>
      <c r="AR330" s="12">
        <f t="shared" si="132"/>
        <v>0</v>
      </c>
      <c r="AS330" s="17">
        <f t="shared" si="133"/>
        <v>0</v>
      </c>
      <c r="AT330" s="14">
        <f t="shared" si="134"/>
        <v>0</v>
      </c>
      <c r="AU330" s="12">
        <f t="shared" si="135"/>
        <v>0</v>
      </c>
      <c r="AV330" s="12">
        <f t="shared" si="136"/>
        <v>0</v>
      </c>
      <c r="AW330" s="12">
        <f t="shared" si="137"/>
        <v>0</v>
      </c>
      <c r="AX330" s="17">
        <f t="shared" si="138"/>
        <v>0</v>
      </c>
      <c r="AY330" s="14">
        <f t="shared" si="139"/>
        <v>0</v>
      </c>
      <c r="AZ330" s="12">
        <f t="shared" si="140"/>
        <v>0</v>
      </c>
      <c r="BA330" s="12">
        <f t="shared" si="141"/>
        <v>0</v>
      </c>
      <c r="BB330" s="12">
        <f t="shared" si="142"/>
        <v>0</v>
      </c>
      <c r="BC330" s="13">
        <f t="shared" si="143"/>
        <v>0</v>
      </c>
    </row>
    <row r="331" spans="1:55" ht="13">
      <c r="A331" s="19" t="s">
        <v>734</v>
      </c>
      <c r="B331" s="12" t="s">
        <v>1209</v>
      </c>
      <c r="C331" s="12" t="s">
        <v>344</v>
      </c>
      <c r="D331" s="12" t="s">
        <v>169</v>
      </c>
      <c r="E331" s="13" t="s">
        <v>1205</v>
      </c>
      <c r="F331" s="11">
        <v>0</v>
      </c>
      <c r="G331" s="12">
        <v>0</v>
      </c>
      <c r="H331" s="12">
        <v>0</v>
      </c>
      <c r="I331" s="13">
        <v>0</v>
      </c>
      <c r="J331" s="30"/>
      <c r="K331" s="14">
        <v>0</v>
      </c>
      <c r="L331" s="12">
        <v>0</v>
      </c>
      <c r="M331" s="129">
        <v>0</v>
      </c>
      <c r="N331" s="13">
        <v>0</v>
      </c>
      <c r="O331" s="30"/>
      <c r="P331" s="14">
        <v>0</v>
      </c>
      <c r="Q331" s="12">
        <v>0</v>
      </c>
      <c r="R331" s="12">
        <v>0</v>
      </c>
      <c r="S331" s="13">
        <v>0</v>
      </c>
      <c r="T331" s="30"/>
      <c r="U331" s="14">
        <v>0</v>
      </c>
      <c r="V331" s="12">
        <v>0</v>
      </c>
      <c r="W331" s="12">
        <v>0</v>
      </c>
      <c r="X331" s="13">
        <v>0</v>
      </c>
      <c r="Y331" s="30"/>
      <c r="Z331" s="14">
        <v>0</v>
      </c>
      <c r="AA331" s="12">
        <v>0</v>
      </c>
      <c r="AB331" s="12">
        <v>0</v>
      </c>
      <c r="AC331" s="13">
        <v>0</v>
      </c>
      <c r="AD331" s="30"/>
      <c r="AE331" s="34">
        <f t="shared" si="120"/>
        <v>0</v>
      </c>
      <c r="AF331" s="15">
        <f t="shared" si="121"/>
        <v>0</v>
      </c>
      <c r="AG331" s="16">
        <f t="shared" si="122"/>
        <v>0</v>
      </c>
      <c r="AH331" s="48">
        <f t="shared" si="123"/>
        <v>0</v>
      </c>
      <c r="AI331" s="30"/>
      <c r="AJ331" s="14">
        <f t="shared" si="124"/>
        <v>0</v>
      </c>
      <c r="AK331" s="12">
        <f t="shared" si="125"/>
        <v>0</v>
      </c>
      <c r="AL331" s="12">
        <f t="shared" si="126"/>
        <v>0</v>
      </c>
      <c r="AM331" s="12">
        <f t="shared" si="127"/>
        <v>0</v>
      </c>
      <c r="AN331" s="17">
        <f t="shared" si="128"/>
        <v>0</v>
      </c>
      <c r="AO331" s="14">
        <f t="shared" si="129"/>
        <v>0</v>
      </c>
      <c r="AP331" s="12">
        <f t="shared" si="130"/>
        <v>0</v>
      </c>
      <c r="AQ331" s="12">
        <f t="shared" si="131"/>
        <v>0</v>
      </c>
      <c r="AR331" s="12">
        <f t="shared" si="132"/>
        <v>0</v>
      </c>
      <c r="AS331" s="17">
        <f t="shared" si="133"/>
        <v>0</v>
      </c>
      <c r="AT331" s="14">
        <f t="shared" si="134"/>
        <v>0</v>
      </c>
      <c r="AU331" s="12">
        <f t="shared" si="135"/>
        <v>0</v>
      </c>
      <c r="AV331" s="12">
        <f t="shared" si="136"/>
        <v>0</v>
      </c>
      <c r="AW331" s="12">
        <f t="shared" si="137"/>
        <v>0</v>
      </c>
      <c r="AX331" s="17">
        <f t="shared" si="138"/>
        <v>0</v>
      </c>
      <c r="AY331" s="14">
        <f t="shared" si="139"/>
        <v>0</v>
      </c>
      <c r="AZ331" s="12">
        <f t="shared" si="140"/>
        <v>0</v>
      </c>
      <c r="BA331" s="12">
        <f t="shared" si="141"/>
        <v>0</v>
      </c>
      <c r="BB331" s="12">
        <f t="shared" si="142"/>
        <v>0</v>
      </c>
      <c r="BC331" s="13">
        <f t="shared" si="143"/>
        <v>0</v>
      </c>
    </row>
    <row r="332" spans="1:55" ht="13">
      <c r="A332" s="19" t="s">
        <v>735</v>
      </c>
      <c r="B332" s="12" t="s">
        <v>11</v>
      </c>
      <c r="C332" s="12" t="s">
        <v>1998</v>
      </c>
      <c r="D332" s="12" t="s">
        <v>32</v>
      </c>
      <c r="E332" s="13" t="s">
        <v>1198</v>
      </c>
      <c r="F332" s="11">
        <v>0</v>
      </c>
      <c r="G332" s="12">
        <v>0</v>
      </c>
      <c r="H332" s="12">
        <v>0</v>
      </c>
      <c r="I332" s="13">
        <v>0</v>
      </c>
      <c r="J332" s="30"/>
      <c r="K332" s="14">
        <v>0</v>
      </c>
      <c r="L332" s="12">
        <v>0</v>
      </c>
      <c r="M332" s="129">
        <v>0</v>
      </c>
      <c r="N332" s="13">
        <v>0</v>
      </c>
      <c r="O332" s="30"/>
      <c r="P332" s="14">
        <v>0</v>
      </c>
      <c r="Q332" s="12">
        <v>0</v>
      </c>
      <c r="R332" s="12">
        <v>0</v>
      </c>
      <c r="S332" s="13">
        <v>0</v>
      </c>
      <c r="T332" s="30"/>
      <c r="U332" s="14">
        <v>0</v>
      </c>
      <c r="V332" s="12">
        <v>0</v>
      </c>
      <c r="W332" s="12">
        <v>0</v>
      </c>
      <c r="X332" s="13">
        <v>0</v>
      </c>
      <c r="Y332" s="30"/>
      <c r="Z332" s="14">
        <v>0</v>
      </c>
      <c r="AA332" s="12">
        <v>0</v>
      </c>
      <c r="AB332" s="12">
        <v>0</v>
      </c>
      <c r="AC332" s="13">
        <v>0</v>
      </c>
      <c r="AD332" s="30"/>
      <c r="AE332" s="34">
        <f t="shared" si="120"/>
        <v>0</v>
      </c>
      <c r="AF332" s="15">
        <f t="shared" si="121"/>
        <v>0</v>
      </c>
      <c r="AG332" s="16">
        <f t="shared" si="122"/>
        <v>0</v>
      </c>
      <c r="AH332" s="48">
        <f t="shared" si="123"/>
        <v>0</v>
      </c>
      <c r="AI332" s="30"/>
      <c r="AJ332" s="14">
        <f t="shared" si="124"/>
        <v>0</v>
      </c>
      <c r="AK332" s="12">
        <f t="shared" si="125"/>
        <v>0</v>
      </c>
      <c r="AL332" s="12">
        <f t="shared" si="126"/>
        <v>0</v>
      </c>
      <c r="AM332" s="12">
        <f t="shared" si="127"/>
        <v>0</v>
      </c>
      <c r="AN332" s="17">
        <f t="shared" si="128"/>
        <v>0</v>
      </c>
      <c r="AO332" s="14">
        <f t="shared" si="129"/>
        <v>0</v>
      </c>
      <c r="AP332" s="12">
        <f t="shared" si="130"/>
        <v>0</v>
      </c>
      <c r="AQ332" s="12">
        <f t="shared" si="131"/>
        <v>0</v>
      </c>
      <c r="AR332" s="12">
        <f t="shared" si="132"/>
        <v>0</v>
      </c>
      <c r="AS332" s="17">
        <f t="shared" si="133"/>
        <v>0</v>
      </c>
      <c r="AT332" s="14">
        <f t="shared" si="134"/>
        <v>0</v>
      </c>
      <c r="AU332" s="12">
        <f t="shared" si="135"/>
        <v>0</v>
      </c>
      <c r="AV332" s="12">
        <f t="shared" si="136"/>
        <v>0</v>
      </c>
      <c r="AW332" s="12">
        <f t="shared" si="137"/>
        <v>0</v>
      </c>
      <c r="AX332" s="17">
        <f t="shared" si="138"/>
        <v>0</v>
      </c>
      <c r="AY332" s="14">
        <f t="shared" si="139"/>
        <v>0</v>
      </c>
      <c r="AZ332" s="12">
        <f t="shared" si="140"/>
        <v>0</v>
      </c>
      <c r="BA332" s="12">
        <f t="shared" si="141"/>
        <v>0</v>
      </c>
      <c r="BB332" s="12">
        <f t="shared" si="142"/>
        <v>0</v>
      </c>
      <c r="BC332" s="13">
        <f t="shared" si="143"/>
        <v>0</v>
      </c>
    </row>
    <row r="333" spans="1:55" ht="13">
      <c r="A333" s="19" t="s">
        <v>736</v>
      </c>
      <c r="B333" s="12" t="s">
        <v>1209</v>
      </c>
      <c r="C333" s="12" t="s">
        <v>100</v>
      </c>
      <c r="D333" s="12" t="s">
        <v>30</v>
      </c>
      <c r="E333" s="13" t="s">
        <v>1741</v>
      </c>
      <c r="F333" s="11">
        <v>0</v>
      </c>
      <c r="G333" s="12">
        <v>0</v>
      </c>
      <c r="H333" s="12">
        <v>0</v>
      </c>
      <c r="I333" s="13">
        <v>0</v>
      </c>
      <c r="J333" s="30"/>
      <c r="K333" s="14">
        <v>0</v>
      </c>
      <c r="L333" s="12">
        <v>0</v>
      </c>
      <c r="M333" s="129">
        <v>0</v>
      </c>
      <c r="N333" s="13">
        <v>0</v>
      </c>
      <c r="O333" s="30"/>
      <c r="P333" s="14">
        <v>0</v>
      </c>
      <c r="Q333" s="12">
        <v>0</v>
      </c>
      <c r="R333" s="12">
        <v>0</v>
      </c>
      <c r="S333" s="13">
        <v>0</v>
      </c>
      <c r="T333" s="30"/>
      <c r="U333" s="14">
        <v>0</v>
      </c>
      <c r="V333" s="12">
        <v>0</v>
      </c>
      <c r="W333" s="12">
        <v>0</v>
      </c>
      <c r="X333" s="13">
        <v>0</v>
      </c>
      <c r="Y333" s="30"/>
      <c r="Z333" s="14">
        <v>0</v>
      </c>
      <c r="AA333" s="12">
        <v>0</v>
      </c>
      <c r="AB333" s="12">
        <v>0</v>
      </c>
      <c r="AC333" s="13">
        <v>0</v>
      </c>
      <c r="AD333" s="30"/>
      <c r="AE333" s="34">
        <f t="shared" si="120"/>
        <v>0</v>
      </c>
      <c r="AF333" s="15">
        <f t="shared" si="121"/>
        <v>0</v>
      </c>
      <c r="AG333" s="16">
        <f t="shared" si="122"/>
        <v>0</v>
      </c>
      <c r="AH333" s="48">
        <f t="shared" si="123"/>
        <v>0</v>
      </c>
      <c r="AI333" s="30"/>
      <c r="AJ333" s="14">
        <f t="shared" si="124"/>
        <v>0</v>
      </c>
      <c r="AK333" s="12">
        <f t="shared" si="125"/>
        <v>0</v>
      </c>
      <c r="AL333" s="12">
        <f t="shared" si="126"/>
        <v>0</v>
      </c>
      <c r="AM333" s="12">
        <f t="shared" si="127"/>
        <v>0</v>
      </c>
      <c r="AN333" s="17">
        <f t="shared" si="128"/>
        <v>0</v>
      </c>
      <c r="AO333" s="14">
        <f t="shared" si="129"/>
        <v>0</v>
      </c>
      <c r="AP333" s="12">
        <f t="shared" si="130"/>
        <v>0</v>
      </c>
      <c r="AQ333" s="12">
        <f t="shared" si="131"/>
        <v>0</v>
      </c>
      <c r="AR333" s="12">
        <f t="shared" si="132"/>
        <v>0</v>
      </c>
      <c r="AS333" s="17">
        <f t="shared" si="133"/>
        <v>0</v>
      </c>
      <c r="AT333" s="14">
        <f t="shared" si="134"/>
        <v>0</v>
      </c>
      <c r="AU333" s="12">
        <f t="shared" si="135"/>
        <v>0</v>
      </c>
      <c r="AV333" s="12">
        <f t="shared" si="136"/>
        <v>0</v>
      </c>
      <c r="AW333" s="12">
        <f t="shared" si="137"/>
        <v>0</v>
      </c>
      <c r="AX333" s="17">
        <f t="shared" si="138"/>
        <v>0</v>
      </c>
      <c r="AY333" s="14">
        <f t="shared" si="139"/>
        <v>0</v>
      </c>
      <c r="AZ333" s="12">
        <f t="shared" si="140"/>
        <v>0</v>
      </c>
      <c r="BA333" s="12">
        <f t="shared" si="141"/>
        <v>0</v>
      </c>
      <c r="BB333" s="12">
        <f t="shared" si="142"/>
        <v>0</v>
      </c>
      <c r="BC333" s="13">
        <f t="shared" si="143"/>
        <v>0</v>
      </c>
    </row>
    <row r="334" spans="1:55" ht="13">
      <c r="A334" s="19" t="s">
        <v>737</v>
      </c>
      <c r="B334" s="12" t="s">
        <v>12</v>
      </c>
      <c r="C334" s="12" t="s">
        <v>109</v>
      </c>
      <c r="D334" s="12" t="s">
        <v>1707</v>
      </c>
      <c r="E334" s="13" t="s">
        <v>1205</v>
      </c>
      <c r="F334" s="11">
        <v>0</v>
      </c>
      <c r="G334" s="12">
        <v>0</v>
      </c>
      <c r="H334" s="12">
        <v>0</v>
      </c>
      <c r="I334" s="13">
        <v>20</v>
      </c>
      <c r="J334" s="30"/>
      <c r="K334" s="14">
        <v>0</v>
      </c>
      <c r="L334" s="12">
        <v>0</v>
      </c>
      <c r="M334" s="129">
        <v>0</v>
      </c>
      <c r="N334" s="13">
        <v>20</v>
      </c>
      <c r="O334" s="30"/>
      <c r="P334" s="14">
        <v>0</v>
      </c>
      <c r="Q334" s="12">
        <v>3</v>
      </c>
      <c r="R334" s="12">
        <v>25.200000000000003</v>
      </c>
      <c r="S334" s="13">
        <v>267</v>
      </c>
      <c r="T334" s="30"/>
      <c r="U334" s="14">
        <v>0</v>
      </c>
      <c r="V334" s="12">
        <v>0</v>
      </c>
      <c r="W334" s="12">
        <v>0</v>
      </c>
      <c r="X334" s="13">
        <v>20</v>
      </c>
      <c r="Y334" s="30"/>
      <c r="Z334" s="14">
        <v>0</v>
      </c>
      <c r="AA334" s="12">
        <v>4</v>
      </c>
      <c r="AB334" s="12">
        <v>34.4</v>
      </c>
      <c r="AC334" s="13">
        <v>267</v>
      </c>
      <c r="AD334" s="30"/>
      <c r="AE334" s="34">
        <f t="shared" si="120"/>
        <v>0</v>
      </c>
      <c r="AF334" s="15">
        <f t="shared" si="121"/>
        <v>7</v>
      </c>
      <c r="AG334" s="16">
        <f t="shared" si="122"/>
        <v>59.6</v>
      </c>
      <c r="AH334" s="48">
        <f t="shared" si="123"/>
        <v>574</v>
      </c>
      <c r="AI334" s="30"/>
      <c r="AJ334" s="14">
        <f t="shared" si="124"/>
        <v>20</v>
      </c>
      <c r="AK334" s="12">
        <f t="shared" si="125"/>
        <v>20</v>
      </c>
      <c r="AL334" s="12">
        <f t="shared" si="126"/>
        <v>267</v>
      </c>
      <c r="AM334" s="12">
        <f t="shared" si="127"/>
        <v>20</v>
      </c>
      <c r="AN334" s="17">
        <f t="shared" si="128"/>
        <v>267</v>
      </c>
      <c r="AO334" s="14">
        <f t="shared" si="129"/>
        <v>0</v>
      </c>
      <c r="AP334" s="12">
        <f t="shared" si="130"/>
        <v>0</v>
      </c>
      <c r="AQ334" s="12">
        <f t="shared" si="131"/>
        <v>0</v>
      </c>
      <c r="AR334" s="12">
        <f t="shared" si="132"/>
        <v>0</v>
      </c>
      <c r="AS334" s="17">
        <f t="shared" si="133"/>
        <v>0</v>
      </c>
      <c r="AT334" s="14">
        <f t="shared" si="134"/>
        <v>0</v>
      </c>
      <c r="AU334" s="12">
        <f t="shared" si="135"/>
        <v>0</v>
      </c>
      <c r="AV334" s="12">
        <f t="shared" si="136"/>
        <v>3</v>
      </c>
      <c r="AW334" s="12">
        <f t="shared" si="137"/>
        <v>0</v>
      </c>
      <c r="AX334" s="17">
        <f t="shared" si="138"/>
        <v>4</v>
      </c>
      <c r="AY334" s="14">
        <f t="shared" si="139"/>
        <v>0</v>
      </c>
      <c r="AZ334" s="12">
        <f t="shared" si="140"/>
        <v>0</v>
      </c>
      <c r="BA334" s="12">
        <f t="shared" si="141"/>
        <v>25.200000000000003</v>
      </c>
      <c r="BB334" s="12">
        <f t="shared" si="142"/>
        <v>0</v>
      </c>
      <c r="BC334" s="13">
        <f t="shared" si="143"/>
        <v>34.4</v>
      </c>
    </row>
    <row r="335" spans="1:55" ht="13">
      <c r="A335" s="19" t="s">
        <v>738</v>
      </c>
      <c r="B335" s="12" t="s">
        <v>1235</v>
      </c>
      <c r="C335" s="12" t="s">
        <v>72</v>
      </c>
      <c r="D335" s="12" t="s">
        <v>73</v>
      </c>
      <c r="E335" s="13" t="s">
        <v>1202</v>
      </c>
      <c r="F335" s="11">
        <v>0</v>
      </c>
      <c r="G335" s="12">
        <v>0</v>
      </c>
      <c r="H335" s="12">
        <v>0</v>
      </c>
      <c r="I335" s="13">
        <v>0</v>
      </c>
      <c r="J335" s="30"/>
      <c r="K335" s="14">
        <v>0</v>
      </c>
      <c r="L335" s="12">
        <v>0</v>
      </c>
      <c r="M335" s="129">
        <v>0</v>
      </c>
      <c r="N335" s="13">
        <v>0</v>
      </c>
      <c r="O335" s="30"/>
      <c r="P335" s="14">
        <v>0</v>
      </c>
      <c r="Q335" s="12">
        <v>0</v>
      </c>
      <c r="R335" s="12">
        <v>0</v>
      </c>
      <c r="S335" s="13">
        <v>0</v>
      </c>
      <c r="T335" s="30"/>
      <c r="U335" s="14">
        <v>0</v>
      </c>
      <c r="V335" s="12">
        <v>0</v>
      </c>
      <c r="W335" s="12">
        <v>0</v>
      </c>
      <c r="X335" s="13">
        <v>0</v>
      </c>
      <c r="Y335" s="30"/>
      <c r="Z335" s="14">
        <v>0</v>
      </c>
      <c r="AA335" s="12">
        <v>0</v>
      </c>
      <c r="AB335" s="12">
        <v>0</v>
      </c>
      <c r="AC335" s="13">
        <v>0</v>
      </c>
      <c r="AD335" s="30"/>
      <c r="AE335" s="34">
        <f t="shared" si="120"/>
        <v>0</v>
      </c>
      <c r="AF335" s="15">
        <f t="shared" si="121"/>
        <v>0</v>
      </c>
      <c r="AG335" s="16">
        <f t="shared" si="122"/>
        <v>0</v>
      </c>
      <c r="AH335" s="48">
        <f t="shared" si="123"/>
        <v>0</v>
      </c>
      <c r="AI335" s="30"/>
      <c r="AJ335" s="14">
        <f t="shared" si="124"/>
        <v>0</v>
      </c>
      <c r="AK335" s="12">
        <f t="shared" si="125"/>
        <v>0</v>
      </c>
      <c r="AL335" s="12">
        <f t="shared" si="126"/>
        <v>0</v>
      </c>
      <c r="AM335" s="12">
        <f t="shared" si="127"/>
        <v>0</v>
      </c>
      <c r="AN335" s="17">
        <f t="shared" si="128"/>
        <v>0</v>
      </c>
      <c r="AO335" s="14">
        <f t="shared" si="129"/>
        <v>0</v>
      </c>
      <c r="AP335" s="12">
        <f t="shared" si="130"/>
        <v>0</v>
      </c>
      <c r="AQ335" s="12">
        <f t="shared" si="131"/>
        <v>0</v>
      </c>
      <c r="AR335" s="12">
        <f t="shared" si="132"/>
        <v>0</v>
      </c>
      <c r="AS335" s="17">
        <f t="shared" si="133"/>
        <v>0</v>
      </c>
      <c r="AT335" s="14">
        <f t="shared" si="134"/>
        <v>0</v>
      </c>
      <c r="AU335" s="12">
        <f t="shared" si="135"/>
        <v>0</v>
      </c>
      <c r="AV335" s="12">
        <f t="shared" si="136"/>
        <v>0</v>
      </c>
      <c r="AW335" s="12">
        <f t="shared" si="137"/>
        <v>0</v>
      </c>
      <c r="AX335" s="17">
        <f t="shared" si="138"/>
        <v>0</v>
      </c>
      <c r="AY335" s="14">
        <f t="shared" si="139"/>
        <v>0</v>
      </c>
      <c r="AZ335" s="12">
        <f t="shared" si="140"/>
        <v>0</v>
      </c>
      <c r="BA335" s="12">
        <f t="shared" si="141"/>
        <v>0</v>
      </c>
      <c r="BB335" s="12">
        <f t="shared" si="142"/>
        <v>0</v>
      </c>
      <c r="BC335" s="13">
        <f t="shared" si="143"/>
        <v>0</v>
      </c>
    </row>
    <row r="336" spans="1:55" ht="13">
      <c r="A336" s="19" t="s">
        <v>739</v>
      </c>
      <c r="B336" s="12" t="s">
        <v>1176</v>
      </c>
      <c r="C336" s="12" t="s">
        <v>40</v>
      </c>
      <c r="D336" s="12" t="s">
        <v>106</v>
      </c>
      <c r="E336" s="13" t="s">
        <v>1741</v>
      </c>
      <c r="F336" s="11">
        <v>0</v>
      </c>
      <c r="G336" s="12">
        <v>0</v>
      </c>
      <c r="H336" s="12">
        <v>0</v>
      </c>
      <c r="I336" s="13">
        <v>0</v>
      </c>
      <c r="J336" s="30"/>
      <c r="K336" s="14">
        <v>0</v>
      </c>
      <c r="L336" s="12">
        <v>0</v>
      </c>
      <c r="M336" s="129">
        <v>0</v>
      </c>
      <c r="N336" s="13">
        <v>0</v>
      </c>
      <c r="O336" s="30"/>
      <c r="P336" s="14">
        <v>0</v>
      </c>
      <c r="Q336" s="12">
        <v>0</v>
      </c>
      <c r="R336" s="12">
        <v>0</v>
      </c>
      <c r="S336" s="13">
        <v>0</v>
      </c>
      <c r="T336" s="30"/>
      <c r="U336" s="14">
        <v>0</v>
      </c>
      <c r="V336" s="12">
        <v>0</v>
      </c>
      <c r="W336" s="12">
        <v>0</v>
      </c>
      <c r="X336" s="13">
        <v>0</v>
      </c>
      <c r="Y336" s="30"/>
      <c r="Z336" s="14">
        <v>0</v>
      </c>
      <c r="AA336" s="12">
        <v>0</v>
      </c>
      <c r="AB336" s="12">
        <v>0</v>
      </c>
      <c r="AC336" s="13">
        <v>0</v>
      </c>
      <c r="AD336" s="30"/>
      <c r="AE336" s="34">
        <f t="shared" si="120"/>
        <v>0</v>
      </c>
      <c r="AF336" s="15">
        <f t="shared" si="121"/>
        <v>0</v>
      </c>
      <c r="AG336" s="16">
        <f t="shared" si="122"/>
        <v>0</v>
      </c>
      <c r="AH336" s="48">
        <f t="shared" si="123"/>
        <v>0</v>
      </c>
      <c r="AI336" s="30"/>
      <c r="AJ336" s="14">
        <f t="shared" si="124"/>
        <v>0</v>
      </c>
      <c r="AK336" s="12">
        <f t="shared" si="125"/>
        <v>0</v>
      </c>
      <c r="AL336" s="12">
        <f t="shared" si="126"/>
        <v>0</v>
      </c>
      <c r="AM336" s="12">
        <f t="shared" si="127"/>
        <v>0</v>
      </c>
      <c r="AN336" s="17">
        <f t="shared" si="128"/>
        <v>0</v>
      </c>
      <c r="AO336" s="14">
        <f t="shared" si="129"/>
        <v>0</v>
      </c>
      <c r="AP336" s="12">
        <f t="shared" si="130"/>
        <v>0</v>
      </c>
      <c r="AQ336" s="12">
        <f t="shared" si="131"/>
        <v>0</v>
      </c>
      <c r="AR336" s="12">
        <f t="shared" si="132"/>
        <v>0</v>
      </c>
      <c r="AS336" s="17">
        <f t="shared" si="133"/>
        <v>0</v>
      </c>
      <c r="AT336" s="14">
        <f t="shared" si="134"/>
        <v>0</v>
      </c>
      <c r="AU336" s="12">
        <f t="shared" si="135"/>
        <v>0</v>
      </c>
      <c r="AV336" s="12">
        <f t="shared" si="136"/>
        <v>0</v>
      </c>
      <c r="AW336" s="12">
        <f t="shared" si="137"/>
        <v>0</v>
      </c>
      <c r="AX336" s="17">
        <f t="shared" si="138"/>
        <v>0</v>
      </c>
      <c r="AY336" s="14">
        <f t="shared" si="139"/>
        <v>0</v>
      </c>
      <c r="AZ336" s="12">
        <f t="shared" si="140"/>
        <v>0</v>
      </c>
      <c r="BA336" s="12">
        <f t="shared" si="141"/>
        <v>0</v>
      </c>
      <c r="BB336" s="12">
        <f t="shared" si="142"/>
        <v>0</v>
      </c>
      <c r="BC336" s="13">
        <f t="shared" si="143"/>
        <v>0</v>
      </c>
    </row>
    <row r="337" spans="1:55" ht="13">
      <c r="A337" s="19" t="s">
        <v>740</v>
      </c>
      <c r="B337" s="12" t="s">
        <v>14</v>
      </c>
      <c r="C337" s="12" t="s">
        <v>47</v>
      </c>
      <c r="D337" s="12" t="s">
        <v>1845</v>
      </c>
      <c r="E337" s="13" t="s">
        <v>1741</v>
      </c>
      <c r="F337" s="11">
        <v>0</v>
      </c>
      <c r="G337" s="12">
        <v>1</v>
      </c>
      <c r="H337" s="12">
        <v>1</v>
      </c>
      <c r="I337" s="13">
        <v>231</v>
      </c>
      <c r="J337" s="30"/>
      <c r="K337" s="14">
        <v>0</v>
      </c>
      <c r="L337" s="12">
        <v>0</v>
      </c>
      <c r="M337" s="129">
        <v>0</v>
      </c>
      <c r="N337" s="13">
        <v>20</v>
      </c>
      <c r="O337" s="30"/>
      <c r="P337" s="14">
        <v>0</v>
      </c>
      <c r="Q337" s="12">
        <v>0</v>
      </c>
      <c r="R337" s="12">
        <v>0</v>
      </c>
      <c r="S337" s="13">
        <v>20</v>
      </c>
      <c r="T337" s="30"/>
      <c r="U337" s="14">
        <v>0</v>
      </c>
      <c r="V337" s="12">
        <v>0</v>
      </c>
      <c r="W337" s="12">
        <v>0</v>
      </c>
      <c r="X337" s="13">
        <v>20</v>
      </c>
      <c r="Y337" s="30"/>
      <c r="Z337" s="14">
        <v>0</v>
      </c>
      <c r="AA337" s="12">
        <v>1</v>
      </c>
      <c r="AB337" s="12">
        <v>5</v>
      </c>
      <c r="AC337" s="13">
        <v>196</v>
      </c>
      <c r="AD337" s="30"/>
      <c r="AE337" s="34">
        <f t="shared" si="120"/>
        <v>0</v>
      </c>
      <c r="AF337" s="15">
        <f t="shared" si="121"/>
        <v>2</v>
      </c>
      <c r="AG337" s="16">
        <f t="shared" si="122"/>
        <v>6</v>
      </c>
      <c r="AH337" s="48">
        <f t="shared" si="123"/>
        <v>467</v>
      </c>
      <c r="AI337" s="30"/>
      <c r="AJ337" s="14">
        <f t="shared" si="124"/>
        <v>231</v>
      </c>
      <c r="AK337" s="12">
        <f t="shared" si="125"/>
        <v>20</v>
      </c>
      <c r="AL337" s="12">
        <f t="shared" si="126"/>
        <v>20</v>
      </c>
      <c r="AM337" s="12">
        <f t="shared" si="127"/>
        <v>20</v>
      </c>
      <c r="AN337" s="17">
        <f t="shared" si="128"/>
        <v>196</v>
      </c>
      <c r="AO337" s="14">
        <f t="shared" si="129"/>
        <v>0</v>
      </c>
      <c r="AP337" s="12">
        <f t="shared" si="130"/>
        <v>0</v>
      </c>
      <c r="AQ337" s="12">
        <f t="shared" si="131"/>
        <v>0</v>
      </c>
      <c r="AR337" s="12">
        <f t="shared" si="132"/>
        <v>0</v>
      </c>
      <c r="AS337" s="17">
        <f t="shared" si="133"/>
        <v>0</v>
      </c>
      <c r="AT337" s="14">
        <f t="shared" si="134"/>
        <v>1</v>
      </c>
      <c r="AU337" s="12">
        <f t="shared" si="135"/>
        <v>0</v>
      </c>
      <c r="AV337" s="12">
        <f t="shared" si="136"/>
        <v>0</v>
      </c>
      <c r="AW337" s="12">
        <f t="shared" si="137"/>
        <v>0</v>
      </c>
      <c r="AX337" s="17">
        <f t="shared" si="138"/>
        <v>1</v>
      </c>
      <c r="AY337" s="14">
        <f t="shared" si="139"/>
        <v>1</v>
      </c>
      <c r="AZ337" s="12">
        <f t="shared" si="140"/>
        <v>0</v>
      </c>
      <c r="BA337" s="12">
        <f t="shared" si="141"/>
        <v>0</v>
      </c>
      <c r="BB337" s="12">
        <f t="shared" si="142"/>
        <v>0</v>
      </c>
      <c r="BC337" s="13">
        <f t="shared" si="143"/>
        <v>5</v>
      </c>
    </row>
    <row r="338" spans="1:55" ht="13">
      <c r="A338" s="19" t="s">
        <v>741</v>
      </c>
      <c r="B338" s="12" t="s">
        <v>12</v>
      </c>
      <c r="C338" s="12" t="s">
        <v>1799</v>
      </c>
      <c r="D338" s="12" t="s">
        <v>140</v>
      </c>
      <c r="E338" s="13" t="s">
        <v>1202</v>
      </c>
      <c r="F338" s="11">
        <v>0</v>
      </c>
      <c r="G338" s="12">
        <v>0</v>
      </c>
      <c r="H338" s="12">
        <v>0</v>
      </c>
      <c r="I338" s="13">
        <v>0</v>
      </c>
      <c r="J338" s="30"/>
      <c r="K338" s="14">
        <v>0</v>
      </c>
      <c r="L338" s="12">
        <v>1</v>
      </c>
      <c r="M338" s="129">
        <v>19.100000000000001</v>
      </c>
      <c r="N338" s="13">
        <v>278</v>
      </c>
      <c r="O338" s="30"/>
      <c r="P338" s="14">
        <v>0</v>
      </c>
      <c r="Q338" s="12">
        <v>0</v>
      </c>
      <c r="R338" s="12">
        <v>0</v>
      </c>
      <c r="S338" s="13">
        <v>0</v>
      </c>
      <c r="T338" s="30"/>
      <c r="U338" s="14">
        <v>0</v>
      </c>
      <c r="V338" s="12">
        <v>0</v>
      </c>
      <c r="W338" s="12">
        <v>0</v>
      </c>
      <c r="X338" s="13">
        <v>0</v>
      </c>
      <c r="Y338" s="30"/>
      <c r="Z338" s="14">
        <v>0</v>
      </c>
      <c r="AA338" s="12">
        <v>0</v>
      </c>
      <c r="AB338" s="12">
        <v>0</v>
      </c>
      <c r="AC338" s="13">
        <v>0</v>
      </c>
      <c r="AD338" s="30"/>
      <c r="AE338" s="34">
        <f t="shared" si="120"/>
        <v>0</v>
      </c>
      <c r="AF338" s="15">
        <f t="shared" si="121"/>
        <v>1</v>
      </c>
      <c r="AG338" s="16">
        <f t="shared" si="122"/>
        <v>19.100000000000001</v>
      </c>
      <c r="AH338" s="48">
        <f t="shared" si="123"/>
        <v>278</v>
      </c>
      <c r="AI338" s="30"/>
      <c r="AJ338" s="14">
        <f t="shared" si="124"/>
        <v>0</v>
      </c>
      <c r="AK338" s="12">
        <f t="shared" si="125"/>
        <v>278</v>
      </c>
      <c r="AL338" s="12">
        <f t="shared" si="126"/>
        <v>0</v>
      </c>
      <c r="AM338" s="12">
        <f t="shared" si="127"/>
        <v>0</v>
      </c>
      <c r="AN338" s="17">
        <f t="shared" si="128"/>
        <v>0</v>
      </c>
      <c r="AO338" s="14">
        <f t="shared" si="129"/>
        <v>0</v>
      </c>
      <c r="AP338" s="12">
        <f t="shared" si="130"/>
        <v>0</v>
      </c>
      <c r="AQ338" s="12">
        <f t="shared" si="131"/>
        <v>0</v>
      </c>
      <c r="AR338" s="12">
        <f t="shared" si="132"/>
        <v>0</v>
      </c>
      <c r="AS338" s="17">
        <f t="shared" si="133"/>
        <v>0</v>
      </c>
      <c r="AT338" s="14">
        <f t="shared" si="134"/>
        <v>0</v>
      </c>
      <c r="AU338" s="12">
        <f t="shared" si="135"/>
        <v>1</v>
      </c>
      <c r="AV338" s="12">
        <f t="shared" si="136"/>
        <v>0</v>
      </c>
      <c r="AW338" s="12">
        <f t="shared" si="137"/>
        <v>0</v>
      </c>
      <c r="AX338" s="17">
        <f t="shared" si="138"/>
        <v>0</v>
      </c>
      <c r="AY338" s="14">
        <f t="shared" si="139"/>
        <v>0</v>
      </c>
      <c r="AZ338" s="12">
        <f t="shared" si="140"/>
        <v>19.100000000000001</v>
      </c>
      <c r="BA338" s="12">
        <f t="shared" si="141"/>
        <v>0</v>
      </c>
      <c r="BB338" s="12">
        <f t="shared" si="142"/>
        <v>0</v>
      </c>
      <c r="BC338" s="13">
        <f t="shared" si="143"/>
        <v>0</v>
      </c>
    </row>
    <row r="339" spans="1:55" ht="13">
      <c r="A339" s="19" t="s">
        <v>742</v>
      </c>
      <c r="B339" s="12" t="s">
        <v>1191</v>
      </c>
      <c r="C339" s="12" t="s">
        <v>100</v>
      </c>
      <c r="D339" s="12" t="s">
        <v>30</v>
      </c>
      <c r="E339" s="13" t="s">
        <v>1741</v>
      </c>
      <c r="F339" s="11">
        <v>0</v>
      </c>
      <c r="G339" s="12">
        <v>0</v>
      </c>
      <c r="H339" s="12">
        <v>0</v>
      </c>
      <c r="I339" s="13">
        <v>0</v>
      </c>
      <c r="J339" s="30"/>
      <c r="K339" s="14">
        <v>0</v>
      </c>
      <c r="L339" s="12">
        <v>0</v>
      </c>
      <c r="M339" s="129">
        <v>0</v>
      </c>
      <c r="N339" s="13">
        <v>0</v>
      </c>
      <c r="O339" s="30"/>
      <c r="P339" s="14">
        <v>0</v>
      </c>
      <c r="Q339" s="12">
        <v>0</v>
      </c>
      <c r="R339" s="12">
        <v>0</v>
      </c>
      <c r="S339" s="13">
        <v>0</v>
      </c>
      <c r="T339" s="30"/>
      <c r="U339" s="14">
        <v>0</v>
      </c>
      <c r="V339" s="12">
        <v>0</v>
      </c>
      <c r="W339" s="12">
        <v>0</v>
      </c>
      <c r="X339" s="13">
        <v>0</v>
      </c>
      <c r="Y339" s="30"/>
      <c r="Z339" s="14">
        <v>0</v>
      </c>
      <c r="AA339" s="12">
        <v>0</v>
      </c>
      <c r="AB339" s="12">
        <v>0</v>
      </c>
      <c r="AC339" s="13">
        <v>0</v>
      </c>
      <c r="AD339" s="30"/>
      <c r="AE339" s="34">
        <f t="shared" si="120"/>
        <v>0</v>
      </c>
      <c r="AF339" s="15">
        <f t="shared" si="121"/>
        <v>0</v>
      </c>
      <c r="AG339" s="16">
        <f t="shared" si="122"/>
        <v>0</v>
      </c>
      <c r="AH339" s="48">
        <f t="shared" si="123"/>
        <v>0</v>
      </c>
      <c r="AI339" s="30"/>
      <c r="AJ339" s="14">
        <f t="shared" si="124"/>
        <v>0</v>
      </c>
      <c r="AK339" s="12">
        <f t="shared" si="125"/>
        <v>0</v>
      </c>
      <c r="AL339" s="12">
        <f t="shared" si="126"/>
        <v>0</v>
      </c>
      <c r="AM339" s="12">
        <f t="shared" si="127"/>
        <v>0</v>
      </c>
      <c r="AN339" s="17">
        <f t="shared" si="128"/>
        <v>0</v>
      </c>
      <c r="AO339" s="14">
        <f t="shared" si="129"/>
        <v>0</v>
      </c>
      <c r="AP339" s="12">
        <f t="shared" si="130"/>
        <v>0</v>
      </c>
      <c r="AQ339" s="12">
        <f t="shared" si="131"/>
        <v>0</v>
      </c>
      <c r="AR339" s="12">
        <f t="shared" si="132"/>
        <v>0</v>
      </c>
      <c r="AS339" s="17">
        <f t="shared" si="133"/>
        <v>0</v>
      </c>
      <c r="AT339" s="14">
        <f t="shared" si="134"/>
        <v>0</v>
      </c>
      <c r="AU339" s="12">
        <f t="shared" si="135"/>
        <v>0</v>
      </c>
      <c r="AV339" s="12">
        <f t="shared" si="136"/>
        <v>0</v>
      </c>
      <c r="AW339" s="12">
        <f t="shared" si="137"/>
        <v>0</v>
      </c>
      <c r="AX339" s="17">
        <f t="shared" si="138"/>
        <v>0</v>
      </c>
      <c r="AY339" s="14">
        <f t="shared" si="139"/>
        <v>0</v>
      </c>
      <c r="AZ339" s="12">
        <f t="shared" si="140"/>
        <v>0</v>
      </c>
      <c r="BA339" s="12">
        <f t="shared" si="141"/>
        <v>0</v>
      </c>
      <c r="BB339" s="12">
        <f t="shared" si="142"/>
        <v>0</v>
      </c>
      <c r="BC339" s="13">
        <f t="shared" si="143"/>
        <v>0</v>
      </c>
    </row>
    <row r="340" spans="1:55" ht="13">
      <c r="A340" s="19" t="s">
        <v>743</v>
      </c>
      <c r="B340" s="12" t="s">
        <v>1193</v>
      </c>
      <c r="C340" s="12" t="s">
        <v>201</v>
      </c>
      <c r="D340" s="12" t="s">
        <v>202</v>
      </c>
      <c r="E340" s="13" t="s">
        <v>1741</v>
      </c>
      <c r="F340" s="11">
        <v>0</v>
      </c>
      <c r="G340" s="12">
        <v>0</v>
      </c>
      <c r="H340" s="12">
        <v>0</v>
      </c>
      <c r="I340" s="13">
        <v>0</v>
      </c>
      <c r="J340" s="30"/>
      <c r="K340" s="14">
        <v>0</v>
      </c>
      <c r="L340" s="12">
        <v>0</v>
      </c>
      <c r="M340" s="129">
        <v>0</v>
      </c>
      <c r="N340" s="13">
        <v>0</v>
      </c>
      <c r="O340" s="30"/>
      <c r="P340" s="14">
        <v>0</v>
      </c>
      <c r="Q340" s="12">
        <v>0</v>
      </c>
      <c r="R340" s="12">
        <v>0</v>
      </c>
      <c r="S340" s="13">
        <v>0</v>
      </c>
      <c r="T340" s="30"/>
      <c r="U340" s="14">
        <v>0</v>
      </c>
      <c r="V340" s="12">
        <v>0</v>
      </c>
      <c r="W340" s="12">
        <v>0</v>
      </c>
      <c r="X340" s="13">
        <v>0</v>
      </c>
      <c r="Y340" s="30"/>
      <c r="Z340" s="14">
        <v>0</v>
      </c>
      <c r="AA340" s="12">
        <v>0</v>
      </c>
      <c r="AB340" s="12">
        <v>0</v>
      </c>
      <c r="AC340" s="13">
        <v>0</v>
      </c>
      <c r="AD340" s="30"/>
      <c r="AE340" s="34">
        <f t="shared" si="120"/>
        <v>0</v>
      </c>
      <c r="AF340" s="15">
        <f t="shared" si="121"/>
        <v>0</v>
      </c>
      <c r="AG340" s="16">
        <f t="shared" si="122"/>
        <v>0</v>
      </c>
      <c r="AH340" s="48">
        <f t="shared" si="123"/>
        <v>0</v>
      </c>
      <c r="AI340" s="30"/>
      <c r="AJ340" s="14">
        <f t="shared" si="124"/>
        <v>0</v>
      </c>
      <c r="AK340" s="12">
        <f t="shared" si="125"/>
        <v>0</v>
      </c>
      <c r="AL340" s="12">
        <f t="shared" si="126"/>
        <v>0</v>
      </c>
      <c r="AM340" s="12">
        <f t="shared" si="127"/>
        <v>0</v>
      </c>
      <c r="AN340" s="17">
        <f t="shared" si="128"/>
        <v>0</v>
      </c>
      <c r="AO340" s="14">
        <f t="shared" si="129"/>
        <v>0</v>
      </c>
      <c r="AP340" s="12">
        <f t="shared" si="130"/>
        <v>0</v>
      </c>
      <c r="AQ340" s="12">
        <f t="shared" si="131"/>
        <v>0</v>
      </c>
      <c r="AR340" s="12">
        <f t="shared" si="132"/>
        <v>0</v>
      </c>
      <c r="AS340" s="17">
        <f t="shared" si="133"/>
        <v>0</v>
      </c>
      <c r="AT340" s="14">
        <f t="shared" si="134"/>
        <v>0</v>
      </c>
      <c r="AU340" s="12">
        <f t="shared" si="135"/>
        <v>0</v>
      </c>
      <c r="AV340" s="12">
        <f t="shared" si="136"/>
        <v>0</v>
      </c>
      <c r="AW340" s="12">
        <f t="shared" si="137"/>
        <v>0</v>
      </c>
      <c r="AX340" s="17">
        <f t="shared" si="138"/>
        <v>0</v>
      </c>
      <c r="AY340" s="14">
        <f t="shared" si="139"/>
        <v>0</v>
      </c>
      <c r="AZ340" s="12">
        <f t="shared" si="140"/>
        <v>0</v>
      </c>
      <c r="BA340" s="12">
        <f t="shared" si="141"/>
        <v>0</v>
      </c>
      <c r="BB340" s="12">
        <f t="shared" si="142"/>
        <v>0</v>
      </c>
      <c r="BC340" s="13">
        <f t="shared" si="143"/>
        <v>0</v>
      </c>
    </row>
    <row r="341" spans="1:55" ht="13">
      <c r="A341" s="19" t="s">
        <v>744</v>
      </c>
      <c r="B341" s="12" t="s">
        <v>1783</v>
      </c>
      <c r="C341" s="12" t="s">
        <v>40</v>
      </c>
      <c r="D341" s="12" t="s">
        <v>1162</v>
      </c>
      <c r="E341" s="13" t="s">
        <v>1740</v>
      </c>
      <c r="F341" s="11">
        <v>0</v>
      </c>
      <c r="G341" s="12">
        <v>0</v>
      </c>
      <c r="H341" s="12">
        <v>0</v>
      </c>
      <c r="I341" s="13">
        <v>0</v>
      </c>
      <c r="J341" s="30"/>
      <c r="K341" s="14">
        <v>0</v>
      </c>
      <c r="L341" s="12">
        <v>0</v>
      </c>
      <c r="M341" s="129">
        <v>0</v>
      </c>
      <c r="N341" s="13">
        <v>0</v>
      </c>
      <c r="O341" s="30"/>
      <c r="P341" s="14">
        <v>0</v>
      </c>
      <c r="Q341" s="12">
        <v>0</v>
      </c>
      <c r="R341" s="12">
        <v>0</v>
      </c>
      <c r="S341" s="13">
        <v>0</v>
      </c>
      <c r="T341" s="30"/>
      <c r="U341" s="14">
        <v>0</v>
      </c>
      <c r="V341" s="12">
        <v>0</v>
      </c>
      <c r="W341" s="12">
        <v>0</v>
      </c>
      <c r="X341" s="13">
        <v>0</v>
      </c>
      <c r="Y341" s="30"/>
      <c r="Z341" s="14">
        <v>0</v>
      </c>
      <c r="AA341" s="12">
        <v>0</v>
      </c>
      <c r="AB341" s="12">
        <v>0</v>
      </c>
      <c r="AC341" s="13">
        <v>20</v>
      </c>
      <c r="AD341" s="30"/>
      <c r="AE341" s="34">
        <f t="shared" si="120"/>
        <v>0</v>
      </c>
      <c r="AF341" s="15">
        <f t="shared" si="121"/>
        <v>0</v>
      </c>
      <c r="AG341" s="16">
        <f t="shared" si="122"/>
        <v>0</v>
      </c>
      <c r="AH341" s="48">
        <f t="shared" si="123"/>
        <v>20</v>
      </c>
      <c r="AI341" s="30"/>
      <c r="AJ341" s="14">
        <f t="shared" si="124"/>
        <v>0</v>
      </c>
      <c r="AK341" s="12">
        <f t="shared" si="125"/>
        <v>0</v>
      </c>
      <c r="AL341" s="12">
        <f t="shared" si="126"/>
        <v>0</v>
      </c>
      <c r="AM341" s="12">
        <f t="shared" si="127"/>
        <v>0</v>
      </c>
      <c r="AN341" s="17">
        <f t="shared" si="128"/>
        <v>20</v>
      </c>
      <c r="AO341" s="14">
        <f t="shared" si="129"/>
        <v>0</v>
      </c>
      <c r="AP341" s="12">
        <f t="shared" si="130"/>
        <v>0</v>
      </c>
      <c r="AQ341" s="12">
        <f t="shared" si="131"/>
        <v>0</v>
      </c>
      <c r="AR341" s="12">
        <f t="shared" si="132"/>
        <v>0</v>
      </c>
      <c r="AS341" s="17">
        <f t="shared" si="133"/>
        <v>0</v>
      </c>
      <c r="AT341" s="14">
        <f t="shared" si="134"/>
        <v>0</v>
      </c>
      <c r="AU341" s="12">
        <f t="shared" si="135"/>
        <v>0</v>
      </c>
      <c r="AV341" s="12">
        <f t="shared" si="136"/>
        <v>0</v>
      </c>
      <c r="AW341" s="12">
        <f t="shared" si="137"/>
        <v>0</v>
      </c>
      <c r="AX341" s="17">
        <f t="shared" si="138"/>
        <v>0</v>
      </c>
      <c r="AY341" s="14">
        <f t="shared" si="139"/>
        <v>0</v>
      </c>
      <c r="AZ341" s="12">
        <f t="shared" si="140"/>
        <v>0</v>
      </c>
      <c r="BA341" s="12">
        <f t="shared" si="141"/>
        <v>0</v>
      </c>
      <c r="BB341" s="12">
        <f t="shared" si="142"/>
        <v>0</v>
      </c>
      <c r="BC341" s="13">
        <f t="shared" si="143"/>
        <v>0</v>
      </c>
    </row>
    <row r="342" spans="1:55" ht="13">
      <c r="A342" s="19" t="s">
        <v>745</v>
      </c>
      <c r="B342" s="12" t="s">
        <v>1783</v>
      </c>
      <c r="C342" s="12" t="s">
        <v>400</v>
      </c>
      <c r="D342" s="12" t="s">
        <v>1708</v>
      </c>
      <c r="E342" s="13" t="s">
        <v>1202</v>
      </c>
      <c r="F342" s="11">
        <v>0</v>
      </c>
      <c r="G342" s="12">
        <v>0</v>
      </c>
      <c r="H342" s="12">
        <v>0</v>
      </c>
      <c r="I342" s="13">
        <v>20</v>
      </c>
      <c r="J342" s="30"/>
      <c r="K342" s="14">
        <v>0</v>
      </c>
      <c r="L342" s="12">
        <v>0</v>
      </c>
      <c r="M342" s="129">
        <v>0</v>
      </c>
      <c r="N342" s="13">
        <v>0</v>
      </c>
      <c r="O342" s="30"/>
      <c r="P342" s="14">
        <v>0</v>
      </c>
      <c r="Q342" s="12">
        <v>1</v>
      </c>
      <c r="R342" s="12">
        <v>53.6</v>
      </c>
      <c r="S342" s="13">
        <v>293</v>
      </c>
      <c r="T342" s="30"/>
      <c r="U342" s="14">
        <v>0</v>
      </c>
      <c r="V342" s="12">
        <v>0</v>
      </c>
      <c r="W342" s="12">
        <v>0</v>
      </c>
      <c r="X342" s="13">
        <v>0</v>
      </c>
      <c r="Y342" s="30"/>
      <c r="Z342" s="14">
        <v>0</v>
      </c>
      <c r="AA342" s="12">
        <v>0</v>
      </c>
      <c r="AB342" s="12">
        <v>0</v>
      </c>
      <c r="AC342" s="13">
        <v>0</v>
      </c>
      <c r="AD342" s="30"/>
      <c r="AE342" s="34">
        <f t="shared" si="120"/>
        <v>0</v>
      </c>
      <c r="AF342" s="15">
        <f t="shared" si="121"/>
        <v>1</v>
      </c>
      <c r="AG342" s="16">
        <f t="shared" si="122"/>
        <v>53.6</v>
      </c>
      <c r="AH342" s="48">
        <f t="shared" si="123"/>
        <v>313</v>
      </c>
      <c r="AI342" s="30"/>
      <c r="AJ342" s="14">
        <f t="shared" si="124"/>
        <v>20</v>
      </c>
      <c r="AK342" s="12">
        <f t="shared" si="125"/>
        <v>0</v>
      </c>
      <c r="AL342" s="12">
        <f t="shared" si="126"/>
        <v>293</v>
      </c>
      <c r="AM342" s="12">
        <f t="shared" si="127"/>
        <v>0</v>
      </c>
      <c r="AN342" s="17">
        <f t="shared" si="128"/>
        <v>0</v>
      </c>
      <c r="AO342" s="14">
        <f t="shared" si="129"/>
        <v>0</v>
      </c>
      <c r="AP342" s="12">
        <f t="shared" si="130"/>
        <v>0</v>
      </c>
      <c r="AQ342" s="12">
        <f t="shared" si="131"/>
        <v>0</v>
      </c>
      <c r="AR342" s="12">
        <f t="shared" si="132"/>
        <v>0</v>
      </c>
      <c r="AS342" s="17">
        <f t="shared" si="133"/>
        <v>0</v>
      </c>
      <c r="AT342" s="14">
        <f t="shared" si="134"/>
        <v>0</v>
      </c>
      <c r="AU342" s="12">
        <f t="shared" si="135"/>
        <v>0</v>
      </c>
      <c r="AV342" s="12">
        <f t="shared" si="136"/>
        <v>1</v>
      </c>
      <c r="AW342" s="12">
        <f t="shared" si="137"/>
        <v>0</v>
      </c>
      <c r="AX342" s="17">
        <f t="shared" si="138"/>
        <v>0</v>
      </c>
      <c r="AY342" s="14">
        <f t="shared" si="139"/>
        <v>0</v>
      </c>
      <c r="AZ342" s="12">
        <f t="shared" si="140"/>
        <v>0</v>
      </c>
      <c r="BA342" s="12">
        <f t="shared" si="141"/>
        <v>53.6</v>
      </c>
      <c r="BB342" s="12">
        <f t="shared" si="142"/>
        <v>0</v>
      </c>
      <c r="BC342" s="13">
        <f t="shared" si="143"/>
        <v>0</v>
      </c>
    </row>
    <row r="343" spans="1:55" ht="13">
      <c r="A343" s="19" t="s">
        <v>746</v>
      </c>
      <c r="B343" s="12" t="s">
        <v>1235</v>
      </c>
      <c r="C343" s="12" t="s">
        <v>294</v>
      </c>
      <c r="D343" s="12" t="s">
        <v>131</v>
      </c>
      <c r="E343" s="13" t="s">
        <v>1202</v>
      </c>
      <c r="F343" s="11">
        <v>0</v>
      </c>
      <c r="G343" s="12">
        <v>0</v>
      </c>
      <c r="H343" s="12">
        <v>0</v>
      </c>
      <c r="I343" s="13">
        <v>0</v>
      </c>
      <c r="J343" s="30"/>
      <c r="K343" s="14">
        <v>0</v>
      </c>
      <c r="L343" s="12">
        <v>0</v>
      </c>
      <c r="M343" s="129">
        <v>0</v>
      </c>
      <c r="N343" s="13">
        <v>0</v>
      </c>
      <c r="O343" s="30"/>
      <c r="P343" s="14">
        <v>0</v>
      </c>
      <c r="Q343" s="12">
        <v>0</v>
      </c>
      <c r="R343" s="12">
        <v>0</v>
      </c>
      <c r="S343" s="13">
        <v>0</v>
      </c>
      <c r="T343" s="30"/>
      <c r="U343" s="14">
        <v>0</v>
      </c>
      <c r="V343" s="12">
        <v>0</v>
      </c>
      <c r="W343" s="12">
        <v>0</v>
      </c>
      <c r="X343" s="13">
        <v>0</v>
      </c>
      <c r="Y343" s="30"/>
      <c r="Z343" s="14">
        <v>0</v>
      </c>
      <c r="AA343" s="12">
        <v>0</v>
      </c>
      <c r="AB343" s="12">
        <v>0</v>
      </c>
      <c r="AC343" s="13">
        <v>0</v>
      </c>
      <c r="AD343" s="30"/>
      <c r="AE343" s="34">
        <f t="shared" si="120"/>
        <v>0</v>
      </c>
      <c r="AF343" s="15">
        <f t="shared" si="121"/>
        <v>0</v>
      </c>
      <c r="AG343" s="16">
        <f t="shared" si="122"/>
        <v>0</v>
      </c>
      <c r="AH343" s="48">
        <f t="shared" si="123"/>
        <v>0</v>
      </c>
      <c r="AI343" s="30"/>
      <c r="AJ343" s="14">
        <f t="shared" si="124"/>
        <v>0</v>
      </c>
      <c r="AK343" s="12">
        <f t="shared" si="125"/>
        <v>0</v>
      </c>
      <c r="AL343" s="12">
        <f t="shared" si="126"/>
        <v>0</v>
      </c>
      <c r="AM343" s="12">
        <f t="shared" si="127"/>
        <v>0</v>
      </c>
      <c r="AN343" s="17">
        <f t="shared" si="128"/>
        <v>0</v>
      </c>
      <c r="AO343" s="14">
        <f t="shared" si="129"/>
        <v>0</v>
      </c>
      <c r="AP343" s="12">
        <f t="shared" si="130"/>
        <v>0</v>
      </c>
      <c r="AQ343" s="12">
        <f t="shared" si="131"/>
        <v>0</v>
      </c>
      <c r="AR343" s="12">
        <f t="shared" si="132"/>
        <v>0</v>
      </c>
      <c r="AS343" s="17">
        <f t="shared" si="133"/>
        <v>0</v>
      </c>
      <c r="AT343" s="14">
        <f t="shared" si="134"/>
        <v>0</v>
      </c>
      <c r="AU343" s="12">
        <f t="shared" si="135"/>
        <v>0</v>
      </c>
      <c r="AV343" s="12">
        <f t="shared" si="136"/>
        <v>0</v>
      </c>
      <c r="AW343" s="12">
        <f t="shared" si="137"/>
        <v>0</v>
      </c>
      <c r="AX343" s="17">
        <f t="shared" si="138"/>
        <v>0</v>
      </c>
      <c r="AY343" s="14">
        <f t="shared" si="139"/>
        <v>0</v>
      </c>
      <c r="AZ343" s="12">
        <f t="shared" si="140"/>
        <v>0</v>
      </c>
      <c r="BA343" s="12">
        <f t="shared" si="141"/>
        <v>0</v>
      </c>
      <c r="BB343" s="12">
        <f t="shared" si="142"/>
        <v>0</v>
      </c>
      <c r="BC343" s="13">
        <f t="shared" si="143"/>
        <v>0</v>
      </c>
    </row>
    <row r="344" spans="1:55" ht="13">
      <c r="A344" s="19" t="s">
        <v>747</v>
      </c>
      <c r="B344" s="12" t="s">
        <v>1192</v>
      </c>
      <c r="C344" s="12" t="s">
        <v>388</v>
      </c>
      <c r="D344" s="12" t="s">
        <v>1750</v>
      </c>
      <c r="E344" s="13" t="s">
        <v>1199</v>
      </c>
      <c r="F344" s="11">
        <v>0</v>
      </c>
      <c r="G344" s="12">
        <v>0</v>
      </c>
      <c r="H344" s="12">
        <v>0</v>
      </c>
      <c r="I344" s="13">
        <v>0</v>
      </c>
      <c r="J344" s="30"/>
      <c r="K344" s="14">
        <v>0</v>
      </c>
      <c r="L344" s="12">
        <v>0</v>
      </c>
      <c r="M344" s="129">
        <v>0</v>
      </c>
      <c r="N344" s="13">
        <v>0</v>
      </c>
      <c r="O344" s="30"/>
      <c r="P344" s="14">
        <v>0</v>
      </c>
      <c r="Q344" s="12">
        <v>0</v>
      </c>
      <c r="R344" s="12">
        <v>0</v>
      </c>
      <c r="S344" s="13">
        <v>0</v>
      </c>
      <c r="T344" s="30"/>
      <c r="U344" s="14">
        <v>0</v>
      </c>
      <c r="V344" s="12">
        <v>0</v>
      </c>
      <c r="W344" s="12">
        <v>0</v>
      </c>
      <c r="X344" s="13">
        <v>0</v>
      </c>
      <c r="Y344" s="30"/>
      <c r="Z344" s="14">
        <v>0</v>
      </c>
      <c r="AA344" s="12">
        <v>0</v>
      </c>
      <c r="AB344" s="12">
        <v>0</v>
      </c>
      <c r="AC344" s="13">
        <v>0</v>
      </c>
      <c r="AD344" s="30"/>
      <c r="AE344" s="34">
        <f t="shared" si="120"/>
        <v>0</v>
      </c>
      <c r="AF344" s="15">
        <f t="shared" si="121"/>
        <v>0</v>
      </c>
      <c r="AG344" s="16">
        <f t="shared" si="122"/>
        <v>0</v>
      </c>
      <c r="AH344" s="48">
        <f t="shared" si="123"/>
        <v>0</v>
      </c>
      <c r="AI344" s="30"/>
      <c r="AJ344" s="14">
        <f t="shared" si="124"/>
        <v>0</v>
      </c>
      <c r="AK344" s="12">
        <f t="shared" si="125"/>
        <v>0</v>
      </c>
      <c r="AL344" s="12">
        <f t="shared" si="126"/>
        <v>0</v>
      </c>
      <c r="AM344" s="12">
        <f t="shared" si="127"/>
        <v>0</v>
      </c>
      <c r="AN344" s="17">
        <f t="shared" si="128"/>
        <v>0</v>
      </c>
      <c r="AO344" s="14">
        <f t="shared" si="129"/>
        <v>0</v>
      </c>
      <c r="AP344" s="12">
        <f t="shared" si="130"/>
        <v>0</v>
      </c>
      <c r="AQ344" s="12">
        <f t="shared" si="131"/>
        <v>0</v>
      </c>
      <c r="AR344" s="12">
        <f t="shared" si="132"/>
        <v>0</v>
      </c>
      <c r="AS344" s="17">
        <f t="shared" si="133"/>
        <v>0</v>
      </c>
      <c r="AT344" s="14">
        <f t="shared" si="134"/>
        <v>0</v>
      </c>
      <c r="AU344" s="12">
        <f t="shared" si="135"/>
        <v>0</v>
      </c>
      <c r="AV344" s="12">
        <f t="shared" si="136"/>
        <v>0</v>
      </c>
      <c r="AW344" s="12">
        <f t="shared" si="137"/>
        <v>0</v>
      </c>
      <c r="AX344" s="17">
        <f t="shared" si="138"/>
        <v>0</v>
      </c>
      <c r="AY344" s="14">
        <f t="shared" si="139"/>
        <v>0</v>
      </c>
      <c r="AZ344" s="12">
        <f t="shared" si="140"/>
        <v>0</v>
      </c>
      <c r="BA344" s="12">
        <f t="shared" si="141"/>
        <v>0</v>
      </c>
      <c r="BB344" s="12">
        <f t="shared" si="142"/>
        <v>0</v>
      </c>
      <c r="BC344" s="13">
        <f t="shared" si="143"/>
        <v>0</v>
      </c>
    </row>
    <row r="345" spans="1:55" ht="13">
      <c r="A345" s="19" t="s">
        <v>748</v>
      </c>
      <c r="B345" s="12" t="s">
        <v>12</v>
      </c>
      <c r="C345" s="12" t="s">
        <v>1873</v>
      </c>
      <c r="D345" s="12" t="s">
        <v>242</v>
      </c>
      <c r="E345" s="13" t="s">
        <v>1203</v>
      </c>
      <c r="F345" s="11">
        <v>0</v>
      </c>
      <c r="G345" s="12">
        <v>0</v>
      </c>
      <c r="H345" s="12">
        <v>0</v>
      </c>
      <c r="I345" s="13">
        <v>0</v>
      </c>
      <c r="J345" s="30"/>
      <c r="K345" s="14">
        <v>0</v>
      </c>
      <c r="L345" s="12">
        <v>0</v>
      </c>
      <c r="M345" s="129">
        <v>0</v>
      </c>
      <c r="N345" s="13">
        <v>0</v>
      </c>
      <c r="O345" s="30"/>
      <c r="P345" s="14">
        <v>0</v>
      </c>
      <c r="Q345" s="12">
        <v>0</v>
      </c>
      <c r="R345" s="12">
        <v>0</v>
      </c>
      <c r="S345" s="13">
        <v>0</v>
      </c>
      <c r="T345" s="30"/>
      <c r="U345" s="14">
        <v>0</v>
      </c>
      <c r="V345" s="12">
        <v>0</v>
      </c>
      <c r="W345" s="12">
        <v>0</v>
      </c>
      <c r="X345" s="13">
        <v>0</v>
      </c>
      <c r="Y345" s="30"/>
      <c r="Z345" s="14">
        <v>0</v>
      </c>
      <c r="AA345" s="12">
        <v>0</v>
      </c>
      <c r="AB345" s="12">
        <v>0</v>
      </c>
      <c r="AC345" s="13">
        <v>0</v>
      </c>
      <c r="AD345" s="30"/>
      <c r="AE345" s="34">
        <f t="shared" si="120"/>
        <v>0</v>
      </c>
      <c r="AF345" s="15">
        <f t="shared" si="121"/>
        <v>0</v>
      </c>
      <c r="AG345" s="16">
        <f t="shared" si="122"/>
        <v>0</v>
      </c>
      <c r="AH345" s="48">
        <f t="shared" si="123"/>
        <v>0</v>
      </c>
      <c r="AI345" s="30"/>
      <c r="AJ345" s="14">
        <f t="shared" si="124"/>
        <v>0</v>
      </c>
      <c r="AK345" s="12">
        <f t="shared" si="125"/>
        <v>0</v>
      </c>
      <c r="AL345" s="12">
        <f t="shared" si="126"/>
        <v>0</v>
      </c>
      <c r="AM345" s="12">
        <f t="shared" si="127"/>
        <v>0</v>
      </c>
      <c r="AN345" s="17">
        <f t="shared" si="128"/>
        <v>0</v>
      </c>
      <c r="AO345" s="14">
        <f t="shared" si="129"/>
        <v>0</v>
      </c>
      <c r="AP345" s="12">
        <f t="shared" si="130"/>
        <v>0</v>
      </c>
      <c r="AQ345" s="12">
        <f t="shared" si="131"/>
        <v>0</v>
      </c>
      <c r="AR345" s="12">
        <f t="shared" si="132"/>
        <v>0</v>
      </c>
      <c r="AS345" s="17">
        <f t="shared" si="133"/>
        <v>0</v>
      </c>
      <c r="AT345" s="14">
        <f t="shared" si="134"/>
        <v>0</v>
      </c>
      <c r="AU345" s="12">
        <f t="shared" si="135"/>
        <v>0</v>
      </c>
      <c r="AV345" s="12">
        <f t="shared" si="136"/>
        <v>0</v>
      </c>
      <c r="AW345" s="12">
        <f t="shared" si="137"/>
        <v>0</v>
      </c>
      <c r="AX345" s="17">
        <f t="shared" si="138"/>
        <v>0</v>
      </c>
      <c r="AY345" s="14">
        <f t="shared" si="139"/>
        <v>0</v>
      </c>
      <c r="AZ345" s="12">
        <f t="shared" si="140"/>
        <v>0</v>
      </c>
      <c r="BA345" s="12">
        <f t="shared" si="141"/>
        <v>0</v>
      </c>
      <c r="BB345" s="12">
        <f t="shared" si="142"/>
        <v>0</v>
      </c>
      <c r="BC345" s="13">
        <f t="shared" si="143"/>
        <v>0</v>
      </c>
    </row>
    <row r="346" spans="1:55" ht="13">
      <c r="A346" s="19" t="s">
        <v>749</v>
      </c>
      <c r="B346" s="12" t="s">
        <v>12</v>
      </c>
      <c r="C346" s="12" t="s">
        <v>115</v>
      </c>
      <c r="D346" s="12" t="s">
        <v>140</v>
      </c>
      <c r="E346" s="13" t="s">
        <v>1205</v>
      </c>
      <c r="F346" s="11">
        <v>0</v>
      </c>
      <c r="G346" s="12">
        <v>0</v>
      </c>
      <c r="H346" s="12">
        <v>0</v>
      </c>
      <c r="I346" s="13">
        <v>20</v>
      </c>
      <c r="J346" s="30"/>
      <c r="K346" s="14">
        <v>0</v>
      </c>
      <c r="L346" s="12">
        <v>1</v>
      </c>
      <c r="M346" s="129">
        <v>1.1000000000000001</v>
      </c>
      <c r="N346" s="13">
        <v>169</v>
      </c>
      <c r="O346" s="30"/>
      <c r="P346" s="14">
        <v>0</v>
      </c>
      <c r="Q346" s="12">
        <v>0</v>
      </c>
      <c r="R346" s="12">
        <v>0</v>
      </c>
      <c r="S346" s="13">
        <v>0</v>
      </c>
      <c r="T346" s="30"/>
      <c r="U346" s="14">
        <v>0</v>
      </c>
      <c r="V346" s="12">
        <v>0</v>
      </c>
      <c r="W346" s="12">
        <v>0</v>
      </c>
      <c r="X346" s="13">
        <v>0</v>
      </c>
      <c r="Y346" s="30"/>
      <c r="Z346" s="14">
        <v>0</v>
      </c>
      <c r="AA346" s="12">
        <v>0</v>
      </c>
      <c r="AB346" s="12">
        <v>0</v>
      </c>
      <c r="AC346" s="13">
        <v>0</v>
      </c>
      <c r="AD346" s="30"/>
      <c r="AE346" s="34">
        <f t="shared" si="120"/>
        <v>0</v>
      </c>
      <c r="AF346" s="15">
        <f t="shared" si="121"/>
        <v>1</v>
      </c>
      <c r="AG346" s="16">
        <f t="shared" si="122"/>
        <v>1.1000000000000001</v>
      </c>
      <c r="AH346" s="48">
        <f t="shared" si="123"/>
        <v>189</v>
      </c>
      <c r="AI346" s="30"/>
      <c r="AJ346" s="14">
        <f t="shared" si="124"/>
        <v>20</v>
      </c>
      <c r="AK346" s="12">
        <f t="shared" si="125"/>
        <v>169</v>
      </c>
      <c r="AL346" s="12">
        <f t="shared" si="126"/>
        <v>0</v>
      </c>
      <c r="AM346" s="12">
        <f t="shared" si="127"/>
        <v>0</v>
      </c>
      <c r="AN346" s="17">
        <f t="shared" si="128"/>
        <v>0</v>
      </c>
      <c r="AO346" s="14">
        <f t="shared" si="129"/>
        <v>0</v>
      </c>
      <c r="AP346" s="12">
        <f t="shared" si="130"/>
        <v>0</v>
      </c>
      <c r="AQ346" s="12">
        <f t="shared" si="131"/>
        <v>0</v>
      </c>
      <c r="AR346" s="12">
        <f t="shared" si="132"/>
        <v>0</v>
      </c>
      <c r="AS346" s="17">
        <f t="shared" si="133"/>
        <v>0</v>
      </c>
      <c r="AT346" s="14">
        <f t="shared" si="134"/>
        <v>0</v>
      </c>
      <c r="AU346" s="12">
        <f t="shared" si="135"/>
        <v>1</v>
      </c>
      <c r="AV346" s="12">
        <f t="shared" si="136"/>
        <v>0</v>
      </c>
      <c r="AW346" s="12">
        <f t="shared" si="137"/>
        <v>0</v>
      </c>
      <c r="AX346" s="17">
        <f t="shared" si="138"/>
        <v>0</v>
      </c>
      <c r="AY346" s="14">
        <f t="shared" si="139"/>
        <v>0</v>
      </c>
      <c r="AZ346" s="12">
        <f t="shared" si="140"/>
        <v>1.1000000000000001</v>
      </c>
      <c r="BA346" s="12">
        <f t="shared" si="141"/>
        <v>0</v>
      </c>
      <c r="BB346" s="12">
        <f t="shared" si="142"/>
        <v>0</v>
      </c>
      <c r="BC346" s="13">
        <f t="shared" si="143"/>
        <v>0</v>
      </c>
    </row>
    <row r="347" spans="1:55" ht="13">
      <c r="A347" s="19" t="s">
        <v>750</v>
      </c>
      <c r="B347" s="12" t="s">
        <v>1176</v>
      </c>
      <c r="C347" s="12" t="s">
        <v>406</v>
      </c>
      <c r="D347" s="12" t="s">
        <v>108</v>
      </c>
      <c r="E347" s="13" t="s">
        <v>1741</v>
      </c>
      <c r="F347" s="11">
        <v>0</v>
      </c>
      <c r="G347" s="12">
        <v>0</v>
      </c>
      <c r="H347" s="12">
        <v>0</v>
      </c>
      <c r="I347" s="13">
        <v>0</v>
      </c>
      <c r="J347" s="30"/>
      <c r="K347" s="14">
        <v>0</v>
      </c>
      <c r="L347" s="12">
        <v>0</v>
      </c>
      <c r="M347" s="129">
        <v>0</v>
      </c>
      <c r="N347" s="13">
        <v>0</v>
      </c>
      <c r="O347" s="30"/>
      <c r="P347" s="14">
        <v>0</v>
      </c>
      <c r="Q347" s="12">
        <v>0</v>
      </c>
      <c r="R347" s="12">
        <v>0</v>
      </c>
      <c r="S347" s="13">
        <v>0</v>
      </c>
      <c r="T347" s="30"/>
      <c r="U347" s="14">
        <v>0</v>
      </c>
      <c r="V347" s="12">
        <v>0</v>
      </c>
      <c r="W347" s="12">
        <v>0</v>
      </c>
      <c r="X347" s="13">
        <v>0</v>
      </c>
      <c r="Y347" s="30"/>
      <c r="Z347" s="14">
        <v>0</v>
      </c>
      <c r="AA347" s="12">
        <v>0</v>
      </c>
      <c r="AB347" s="12">
        <v>0</v>
      </c>
      <c r="AC347" s="13">
        <v>0</v>
      </c>
      <c r="AD347" s="30"/>
      <c r="AE347" s="34">
        <f t="shared" si="120"/>
        <v>0</v>
      </c>
      <c r="AF347" s="15">
        <f t="shared" si="121"/>
        <v>0</v>
      </c>
      <c r="AG347" s="16">
        <f t="shared" si="122"/>
        <v>0</v>
      </c>
      <c r="AH347" s="48">
        <f t="shared" si="123"/>
        <v>0</v>
      </c>
      <c r="AI347" s="30"/>
      <c r="AJ347" s="14">
        <f t="shared" si="124"/>
        <v>0</v>
      </c>
      <c r="AK347" s="12">
        <f t="shared" si="125"/>
        <v>0</v>
      </c>
      <c r="AL347" s="12">
        <f t="shared" si="126"/>
        <v>0</v>
      </c>
      <c r="AM347" s="12">
        <f t="shared" si="127"/>
        <v>0</v>
      </c>
      <c r="AN347" s="17">
        <f t="shared" si="128"/>
        <v>0</v>
      </c>
      <c r="AO347" s="14">
        <f t="shared" si="129"/>
        <v>0</v>
      </c>
      <c r="AP347" s="12">
        <f t="shared" si="130"/>
        <v>0</v>
      </c>
      <c r="AQ347" s="12">
        <f t="shared" si="131"/>
        <v>0</v>
      </c>
      <c r="AR347" s="12">
        <f t="shared" si="132"/>
        <v>0</v>
      </c>
      <c r="AS347" s="17">
        <f t="shared" si="133"/>
        <v>0</v>
      </c>
      <c r="AT347" s="14">
        <f t="shared" si="134"/>
        <v>0</v>
      </c>
      <c r="AU347" s="12">
        <f t="shared" si="135"/>
        <v>0</v>
      </c>
      <c r="AV347" s="12">
        <f t="shared" si="136"/>
        <v>0</v>
      </c>
      <c r="AW347" s="12">
        <f t="shared" si="137"/>
        <v>0</v>
      </c>
      <c r="AX347" s="17">
        <f t="shared" si="138"/>
        <v>0</v>
      </c>
      <c r="AY347" s="14">
        <f t="shared" si="139"/>
        <v>0</v>
      </c>
      <c r="AZ347" s="12">
        <f t="shared" si="140"/>
        <v>0</v>
      </c>
      <c r="BA347" s="12">
        <f t="shared" si="141"/>
        <v>0</v>
      </c>
      <c r="BB347" s="12">
        <f t="shared" si="142"/>
        <v>0</v>
      </c>
      <c r="BC347" s="13">
        <f t="shared" si="143"/>
        <v>0</v>
      </c>
    </row>
    <row r="348" spans="1:55" ht="13">
      <c r="A348" s="19" t="s">
        <v>964</v>
      </c>
      <c r="B348" s="12" t="s">
        <v>9</v>
      </c>
      <c r="C348" s="12" t="s">
        <v>129</v>
      </c>
      <c r="D348" s="12" t="s">
        <v>325</v>
      </c>
      <c r="E348" s="13" t="s">
        <v>1205</v>
      </c>
      <c r="F348" s="11">
        <v>0</v>
      </c>
      <c r="G348" s="12">
        <v>0</v>
      </c>
      <c r="H348" s="12">
        <v>0</v>
      </c>
      <c r="I348" s="13">
        <v>0</v>
      </c>
      <c r="J348" s="30"/>
      <c r="K348" s="14">
        <v>1</v>
      </c>
      <c r="L348" s="12">
        <v>0</v>
      </c>
      <c r="M348" s="129">
        <v>1.1000000000000001</v>
      </c>
      <c r="N348" s="13">
        <v>169</v>
      </c>
      <c r="O348" s="30"/>
      <c r="P348" s="14">
        <v>0</v>
      </c>
      <c r="Q348" s="12">
        <v>3</v>
      </c>
      <c r="R348" s="12">
        <v>17.8</v>
      </c>
      <c r="S348" s="13">
        <v>247</v>
      </c>
      <c r="T348" s="30"/>
      <c r="U348" s="14">
        <v>0</v>
      </c>
      <c r="V348" s="12">
        <v>0</v>
      </c>
      <c r="W348" s="12">
        <v>0</v>
      </c>
      <c r="X348" s="13">
        <v>0</v>
      </c>
      <c r="Y348" s="30"/>
      <c r="Z348" s="14">
        <v>0</v>
      </c>
      <c r="AA348" s="12">
        <v>0</v>
      </c>
      <c r="AB348" s="12">
        <v>0</v>
      </c>
      <c r="AC348" s="13">
        <v>0</v>
      </c>
      <c r="AD348" s="30"/>
      <c r="AE348" s="34">
        <f t="shared" si="120"/>
        <v>1</v>
      </c>
      <c r="AF348" s="15">
        <f t="shared" si="121"/>
        <v>3</v>
      </c>
      <c r="AG348" s="16">
        <f t="shared" si="122"/>
        <v>18.900000000000002</v>
      </c>
      <c r="AH348" s="48">
        <f t="shared" si="123"/>
        <v>416</v>
      </c>
      <c r="AI348" s="30"/>
      <c r="AJ348" s="14">
        <f t="shared" si="124"/>
        <v>0</v>
      </c>
      <c r="AK348" s="12">
        <f t="shared" si="125"/>
        <v>169</v>
      </c>
      <c r="AL348" s="12">
        <f t="shared" si="126"/>
        <v>247</v>
      </c>
      <c r="AM348" s="12">
        <f t="shared" si="127"/>
        <v>0</v>
      </c>
      <c r="AN348" s="17">
        <f t="shared" si="128"/>
        <v>0</v>
      </c>
      <c r="AO348" s="14">
        <f t="shared" si="129"/>
        <v>0</v>
      </c>
      <c r="AP348" s="12">
        <f t="shared" si="130"/>
        <v>1</v>
      </c>
      <c r="AQ348" s="12">
        <f t="shared" si="131"/>
        <v>0</v>
      </c>
      <c r="AR348" s="12">
        <f t="shared" si="132"/>
        <v>0</v>
      </c>
      <c r="AS348" s="17">
        <f t="shared" si="133"/>
        <v>0</v>
      </c>
      <c r="AT348" s="14">
        <f t="shared" si="134"/>
        <v>0</v>
      </c>
      <c r="AU348" s="12">
        <f t="shared" si="135"/>
        <v>0</v>
      </c>
      <c r="AV348" s="12">
        <f t="shared" si="136"/>
        <v>3</v>
      </c>
      <c r="AW348" s="12">
        <f t="shared" si="137"/>
        <v>0</v>
      </c>
      <c r="AX348" s="17">
        <f t="shared" si="138"/>
        <v>0</v>
      </c>
      <c r="AY348" s="14">
        <f t="shared" si="139"/>
        <v>0</v>
      </c>
      <c r="AZ348" s="12">
        <f t="shared" si="140"/>
        <v>1.1000000000000001</v>
      </c>
      <c r="BA348" s="12">
        <f t="shared" si="141"/>
        <v>17.8</v>
      </c>
      <c r="BB348" s="12">
        <f t="shared" si="142"/>
        <v>0</v>
      </c>
      <c r="BC348" s="13">
        <f t="shared" si="143"/>
        <v>0</v>
      </c>
    </row>
    <row r="349" spans="1:55" ht="13">
      <c r="A349" s="19" t="s">
        <v>751</v>
      </c>
      <c r="B349" s="12" t="s">
        <v>1235</v>
      </c>
      <c r="C349" s="12" t="s">
        <v>271</v>
      </c>
      <c r="D349" s="12" t="s">
        <v>151</v>
      </c>
      <c r="E349" s="13" t="s">
        <v>1741</v>
      </c>
      <c r="F349" s="11">
        <v>0</v>
      </c>
      <c r="G349" s="12">
        <v>0</v>
      </c>
      <c r="H349" s="12">
        <v>0</v>
      </c>
      <c r="I349" s="13">
        <v>0</v>
      </c>
      <c r="J349" s="30"/>
      <c r="K349" s="14">
        <v>0</v>
      </c>
      <c r="L349" s="12">
        <v>0</v>
      </c>
      <c r="M349" s="129">
        <v>0</v>
      </c>
      <c r="N349" s="13">
        <v>0</v>
      </c>
      <c r="O349" s="30"/>
      <c r="P349" s="14">
        <v>0</v>
      </c>
      <c r="Q349" s="12">
        <v>0</v>
      </c>
      <c r="R349" s="12">
        <v>0</v>
      </c>
      <c r="S349" s="13">
        <v>0</v>
      </c>
      <c r="T349" s="30"/>
      <c r="U349" s="14">
        <v>0</v>
      </c>
      <c r="V349" s="12">
        <v>0</v>
      </c>
      <c r="W349" s="12">
        <v>0</v>
      </c>
      <c r="X349" s="13">
        <v>0</v>
      </c>
      <c r="Y349" s="30"/>
      <c r="Z349" s="14">
        <v>0</v>
      </c>
      <c r="AA349" s="12">
        <v>0</v>
      </c>
      <c r="AB349" s="12">
        <v>0</v>
      </c>
      <c r="AC349" s="13">
        <v>0</v>
      </c>
      <c r="AD349" s="30"/>
      <c r="AE349" s="34">
        <f t="shared" si="120"/>
        <v>0</v>
      </c>
      <c r="AF349" s="15">
        <f t="shared" si="121"/>
        <v>0</v>
      </c>
      <c r="AG349" s="16">
        <f t="shared" si="122"/>
        <v>0</v>
      </c>
      <c r="AH349" s="48">
        <f t="shared" si="123"/>
        <v>0</v>
      </c>
      <c r="AI349" s="30"/>
      <c r="AJ349" s="14">
        <f t="shared" si="124"/>
        <v>0</v>
      </c>
      <c r="AK349" s="12">
        <f t="shared" si="125"/>
        <v>0</v>
      </c>
      <c r="AL349" s="12">
        <f t="shared" si="126"/>
        <v>0</v>
      </c>
      <c r="AM349" s="12">
        <f t="shared" si="127"/>
        <v>0</v>
      </c>
      <c r="AN349" s="17">
        <f t="shared" si="128"/>
        <v>0</v>
      </c>
      <c r="AO349" s="14">
        <f t="shared" si="129"/>
        <v>0</v>
      </c>
      <c r="AP349" s="12">
        <f t="shared" si="130"/>
        <v>0</v>
      </c>
      <c r="AQ349" s="12">
        <f t="shared" si="131"/>
        <v>0</v>
      </c>
      <c r="AR349" s="12">
        <f t="shared" si="132"/>
        <v>0</v>
      </c>
      <c r="AS349" s="17">
        <f t="shared" si="133"/>
        <v>0</v>
      </c>
      <c r="AT349" s="14">
        <f t="shared" si="134"/>
        <v>0</v>
      </c>
      <c r="AU349" s="12">
        <f t="shared" si="135"/>
        <v>0</v>
      </c>
      <c r="AV349" s="12">
        <f t="shared" si="136"/>
        <v>0</v>
      </c>
      <c r="AW349" s="12">
        <f t="shared" si="137"/>
        <v>0</v>
      </c>
      <c r="AX349" s="17">
        <f t="shared" si="138"/>
        <v>0</v>
      </c>
      <c r="AY349" s="14">
        <f t="shared" si="139"/>
        <v>0</v>
      </c>
      <c r="AZ349" s="12">
        <f t="shared" si="140"/>
        <v>0</v>
      </c>
      <c r="BA349" s="12">
        <f t="shared" si="141"/>
        <v>0</v>
      </c>
      <c r="BB349" s="12">
        <f t="shared" si="142"/>
        <v>0</v>
      </c>
      <c r="BC349" s="13">
        <f t="shared" si="143"/>
        <v>0</v>
      </c>
    </row>
    <row r="350" spans="1:55" ht="13">
      <c r="A350" s="19" t="s">
        <v>752</v>
      </c>
      <c r="B350" s="12" t="s">
        <v>16</v>
      </c>
      <c r="C350" s="12" t="s">
        <v>1038</v>
      </c>
      <c r="D350" s="12" t="s">
        <v>1845</v>
      </c>
      <c r="E350" s="13" t="s">
        <v>1741</v>
      </c>
      <c r="F350" s="11">
        <v>0</v>
      </c>
      <c r="G350" s="12">
        <v>0</v>
      </c>
      <c r="H350" s="12">
        <v>0</v>
      </c>
      <c r="I350" s="13">
        <v>0</v>
      </c>
      <c r="J350" s="30"/>
      <c r="K350" s="14">
        <v>0</v>
      </c>
      <c r="L350" s="12">
        <v>0</v>
      </c>
      <c r="M350" s="129">
        <v>0</v>
      </c>
      <c r="N350" s="13">
        <v>0</v>
      </c>
      <c r="O350" s="30"/>
      <c r="P350" s="14">
        <v>0</v>
      </c>
      <c r="Q350" s="12">
        <v>0</v>
      </c>
      <c r="R350" s="12">
        <v>0</v>
      </c>
      <c r="S350" s="13">
        <v>0</v>
      </c>
      <c r="T350" s="30"/>
      <c r="U350" s="14">
        <v>0</v>
      </c>
      <c r="V350" s="12">
        <v>0</v>
      </c>
      <c r="W350" s="12">
        <v>0</v>
      </c>
      <c r="X350" s="13">
        <v>0</v>
      </c>
      <c r="Y350" s="30"/>
      <c r="Z350" s="14">
        <v>0</v>
      </c>
      <c r="AA350" s="12">
        <v>0</v>
      </c>
      <c r="AB350" s="12">
        <v>0</v>
      </c>
      <c r="AC350" s="13">
        <v>0</v>
      </c>
      <c r="AD350" s="30"/>
      <c r="AE350" s="34">
        <f t="shared" si="120"/>
        <v>0</v>
      </c>
      <c r="AF350" s="15">
        <f t="shared" si="121"/>
        <v>0</v>
      </c>
      <c r="AG350" s="16">
        <f t="shared" si="122"/>
        <v>0</v>
      </c>
      <c r="AH350" s="48">
        <f t="shared" si="123"/>
        <v>0</v>
      </c>
      <c r="AI350" s="30"/>
      <c r="AJ350" s="14">
        <f t="shared" si="124"/>
        <v>0</v>
      </c>
      <c r="AK350" s="12">
        <f t="shared" si="125"/>
        <v>0</v>
      </c>
      <c r="AL350" s="12">
        <f t="shared" si="126"/>
        <v>0</v>
      </c>
      <c r="AM350" s="12">
        <f t="shared" si="127"/>
        <v>0</v>
      </c>
      <c r="AN350" s="17">
        <f t="shared" si="128"/>
        <v>0</v>
      </c>
      <c r="AO350" s="14">
        <f t="shared" si="129"/>
        <v>0</v>
      </c>
      <c r="AP350" s="12">
        <f t="shared" si="130"/>
        <v>0</v>
      </c>
      <c r="AQ350" s="12">
        <f t="shared" si="131"/>
        <v>0</v>
      </c>
      <c r="AR350" s="12">
        <f t="shared" si="132"/>
        <v>0</v>
      </c>
      <c r="AS350" s="17">
        <f t="shared" si="133"/>
        <v>0</v>
      </c>
      <c r="AT350" s="14">
        <f t="shared" si="134"/>
        <v>0</v>
      </c>
      <c r="AU350" s="12">
        <f t="shared" si="135"/>
        <v>0</v>
      </c>
      <c r="AV350" s="12">
        <f t="shared" si="136"/>
        <v>0</v>
      </c>
      <c r="AW350" s="12">
        <f t="shared" si="137"/>
        <v>0</v>
      </c>
      <c r="AX350" s="17">
        <f t="shared" si="138"/>
        <v>0</v>
      </c>
      <c r="AY350" s="14">
        <f t="shared" si="139"/>
        <v>0</v>
      </c>
      <c r="AZ350" s="12">
        <f t="shared" si="140"/>
        <v>0</v>
      </c>
      <c r="BA350" s="12">
        <f t="shared" si="141"/>
        <v>0</v>
      </c>
      <c r="BB350" s="12">
        <f t="shared" si="142"/>
        <v>0</v>
      </c>
      <c r="BC350" s="13">
        <f t="shared" si="143"/>
        <v>0</v>
      </c>
    </row>
    <row r="351" spans="1:55" ht="13">
      <c r="A351" s="19" t="s">
        <v>753</v>
      </c>
      <c r="B351" s="12" t="s">
        <v>1209</v>
      </c>
      <c r="C351" s="12" t="s">
        <v>1800</v>
      </c>
      <c r="D351" s="12" t="s">
        <v>1210</v>
      </c>
      <c r="E351" s="13" t="s">
        <v>1741</v>
      </c>
      <c r="F351" s="11">
        <v>0</v>
      </c>
      <c r="G351" s="12">
        <v>0</v>
      </c>
      <c r="H351" s="12">
        <v>0</v>
      </c>
      <c r="I351" s="13">
        <v>0</v>
      </c>
      <c r="J351" s="30"/>
      <c r="K351" s="14">
        <v>0</v>
      </c>
      <c r="L351" s="12">
        <v>0</v>
      </c>
      <c r="M351" s="129">
        <v>0</v>
      </c>
      <c r="N351" s="13">
        <v>0</v>
      </c>
      <c r="O351" s="30"/>
      <c r="P351" s="14">
        <v>0</v>
      </c>
      <c r="Q351" s="12">
        <v>0</v>
      </c>
      <c r="R351" s="12">
        <v>0</v>
      </c>
      <c r="S351" s="13">
        <v>0</v>
      </c>
      <c r="T351" s="30"/>
      <c r="U351" s="14">
        <v>0</v>
      </c>
      <c r="V351" s="12">
        <v>0</v>
      </c>
      <c r="W351" s="12">
        <v>0</v>
      </c>
      <c r="X351" s="13">
        <v>0</v>
      </c>
      <c r="Y351" s="30"/>
      <c r="Z351" s="14">
        <v>0</v>
      </c>
      <c r="AA351" s="12">
        <v>0</v>
      </c>
      <c r="AB351" s="12">
        <v>0</v>
      </c>
      <c r="AC351" s="13">
        <v>0</v>
      </c>
      <c r="AD351" s="30"/>
      <c r="AE351" s="34">
        <f t="shared" si="120"/>
        <v>0</v>
      </c>
      <c r="AF351" s="15">
        <f t="shared" si="121"/>
        <v>0</v>
      </c>
      <c r="AG351" s="16">
        <f t="shared" si="122"/>
        <v>0</v>
      </c>
      <c r="AH351" s="48">
        <f t="shared" si="123"/>
        <v>0</v>
      </c>
      <c r="AI351" s="30"/>
      <c r="AJ351" s="14">
        <f t="shared" si="124"/>
        <v>0</v>
      </c>
      <c r="AK351" s="12">
        <f t="shared" si="125"/>
        <v>0</v>
      </c>
      <c r="AL351" s="12">
        <f t="shared" si="126"/>
        <v>0</v>
      </c>
      <c r="AM351" s="12">
        <f t="shared" si="127"/>
        <v>0</v>
      </c>
      <c r="AN351" s="17">
        <f t="shared" si="128"/>
        <v>0</v>
      </c>
      <c r="AO351" s="14">
        <f t="shared" si="129"/>
        <v>0</v>
      </c>
      <c r="AP351" s="12">
        <f t="shared" si="130"/>
        <v>0</v>
      </c>
      <c r="AQ351" s="12">
        <f t="shared" si="131"/>
        <v>0</v>
      </c>
      <c r="AR351" s="12">
        <f t="shared" si="132"/>
        <v>0</v>
      </c>
      <c r="AS351" s="17">
        <f t="shared" si="133"/>
        <v>0</v>
      </c>
      <c r="AT351" s="14">
        <f t="shared" si="134"/>
        <v>0</v>
      </c>
      <c r="AU351" s="12">
        <f t="shared" si="135"/>
        <v>0</v>
      </c>
      <c r="AV351" s="12">
        <f t="shared" si="136"/>
        <v>0</v>
      </c>
      <c r="AW351" s="12">
        <f t="shared" si="137"/>
        <v>0</v>
      </c>
      <c r="AX351" s="17">
        <f t="shared" si="138"/>
        <v>0</v>
      </c>
      <c r="AY351" s="14">
        <f t="shared" si="139"/>
        <v>0</v>
      </c>
      <c r="AZ351" s="12">
        <f t="shared" si="140"/>
        <v>0</v>
      </c>
      <c r="BA351" s="12">
        <f t="shared" si="141"/>
        <v>0</v>
      </c>
      <c r="BB351" s="12">
        <f t="shared" si="142"/>
        <v>0</v>
      </c>
      <c r="BC351" s="13">
        <f t="shared" si="143"/>
        <v>0</v>
      </c>
    </row>
    <row r="352" spans="1:55" ht="13">
      <c r="A352" s="19" t="s">
        <v>754</v>
      </c>
      <c r="B352" s="12" t="s">
        <v>1192</v>
      </c>
      <c r="C352" s="12" t="s">
        <v>222</v>
      </c>
      <c r="D352" s="12" t="s">
        <v>1750</v>
      </c>
      <c r="E352" s="13" t="s">
        <v>1740</v>
      </c>
      <c r="F352" s="11">
        <v>0</v>
      </c>
      <c r="G352" s="12">
        <v>0</v>
      </c>
      <c r="H352" s="12">
        <v>0</v>
      </c>
      <c r="I352" s="13">
        <v>0</v>
      </c>
      <c r="J352" s="30"/>
      <c r="K352" s="14">
        <v>0</v>
      </c>
      <c r="L352" s="12">
        <v>0</v>
      </c>
      <c r="M352" s="129">
        <v>0</v>
      </c>
      <c r="N352" s="13">
        <v>0</v>
      </c>
      <c r="O352" s="30"/>
      <c r="P352" s="14">
        <v>0</v>
      </c>
      <c r="Q352" s="12">
        <v>0</v>
      </c>
      <c r="R352" s="12">
        <v>0</v>
      </c>
      <c r="S352" s="13">
        <v>0</v>
      </c>
      <c r="T352" s="30"/>
      <c r="U352" s="14">
        <v>0</v>
      </c>
      <c r="V352" s="12">
        <v>0</v>
      </c>
      <c r="W352" s="12">
        <v>0</v>
      </c>
      <c r="X352" s="13">
        <v>0</v>
      </c>
      <c r="Y352" s="30"/>
      <c r="Z352" s="14">
        <v>0</v>
      </c>
      <c r="AA352" s="12">
        <v>0</v>
      </c>
      <c r="AB352" s="12">
        <v>0</v>
      </c>
      <c r="AC352" s="13">
        <v>0</v>
      </c>
      <c r="AD352" s="30"/>
      <c r="AE352" s="34">
        <f t="shared" si="120"/>
        <v>0</v>
      </c>
      <c r="AF352" s="15">
        <f t="shared" si="121"/>
        <v>0</v>
      </c>
      <c r="AG352" s="16">
        <f t="shared" si="122"/>
        <v>0</v>
      </c>
      <c r="AH352" s="48">
        <f t="shared" si="123"/>
        <v>0</v>
      </c>
      <c r="AI352" s="30"/>
      <c r="AJ352" s="14">
        <f t="shared" si="124"/>
        <v>0</v>
      </c>
      <c r="AK352" s="12">
        <f t="shared" si="125"/>
        <v>0</v>
      </c>
      <c r="AL352" s="12">
        <f t="shared" si="126"/>
        <v>0</v>
      </c>
      <c r="AM352" s="12">
        <f t="shared" si="127"/>
        <v>0</v>
      </c>
      <c r="AN352" s="17">
        <f t="shared" si="128"/>
        <v>0</v>
      </c>
      <c r="AO352" s="14">
        <f t="shared" si="129"/>
        <v>0</v>
      </c>
      <c r="AP352" s="12">
        <f t="shared" si="130"/>
        <v>0</v>
      </c>
      <c r="AQ352" s="12">
        <f t="shared" si="131"/>
        <v>0</v>
      </c>
      <c r="AR352" s="12">
        <f t="shared" si="132"/>
        <v>0</v>
      </c>
      <c r="AS352" s="17">
        <f t="shared" si="133"/>
        <v>0</v>
      </c>
      <c r="AT352" s="14">
        <f t="shared" si="134"/>
        <v>0</v>
      </c>
      <c r="AU352" s="12">
        <f t="shared" si="135"/>
        <v>0</v>
      </c>
      <c r="AV352" s="12">
        <f t="shared" si="136"/>
        <v>0</v>
      </c>
      <c r="AW352" s="12">
        <f t="shared" si="137"/>
        <v>0</v>
      </c>
      <c r="AX352" s="17">
        <f t="shared" si="138"/>
        <v>0</v>
      </c>
      <c r="AY352" s="14">
        <f t="shared" si="139"/>
        <v>0</v>
      </c>
      <c r="AZ352" s="12">
        <f t="shared" si="140"/>
        <v>0</v>
      </c>
      <c r="BA352" s="12">
        <f t="shared" si="141"/>
        <v>0</v>
      </c>
      <c r="BB352" s="12">
        <f t="shared" si="142"/>
        <v>0</v>
      </c>
      <c r="BC352" s="13">
        <f t="shared" si="143"/>
        <v>0</v>
      </c>
    </row>
    <row r="353" spans="1:55" ht="13">
      <c r="A353" s="19" t="s">
        <v>755</v>
      </c>
      <c r="B353" s="12" t="s">
        <v>1386</v>
      </c>
      <c r="C353" s="12" t="s">
        <v>38</v>
      </c>
      <c r="D353" s="12" t="s">
        <v>242</v>
      </c>
      <c r="E353" s="13" t="s">
        <v>1741</v>
      </c>
      <c r="F353" s="11">
        <v>0</v>
      </c>
      <c r="G353" s="12">
        <v>0</v>
      </c>
      <c r="H353" s="12">
        <v>0</v>
      </c>
      <c r="I353" s="13">
        <v>0</v>
      </c>
      <c r="J353" s="30"/>
      <c r="K353" s="14">
        <v>0</v>
      </c>
      <c r="L353" s="12">
        <v>0</v>
      </c>
      <c r="M353" s="129">
        <v>0</v>
      </c>
      <c r="N353" s="13">
        <v>0</v>
      </c>
      <c r="O353" s="30"/>
      <c r="P353" s="14">
        <v>0</v>
      </c>
      <c r="Q353" s="12">
        <v>0</v>
      </c>
      <c r="R353" s="12">
        <v>0</v>
      </c>
      <c r="S353" s="13">
        <v>0</v>
      </c>
      <c r="T353" s="30"/>
      <c r="U353" s="14">
        <v>0</v>
      </c>
      <c r="V353" s="12">
        <v>0</v>
      </c>
      <c r="W353" s="12">
        <v>0</v>
      </c>
      <c r="X353" s="13">
        <v>0</v>
      </c>
      <c r="Y353" s="30"/>
      <c r="Z353" s="14">
        <v>0</v>
      </c>
      <c r="AA353" s="12">
        <v>0</v>
      </c>
      <c r="AB353" s="12">
        <v>0</v>
      </c>
      <c r="AC353" s="13">
        <v>0</v>
      </c>
      <c r="AD353" s="30"/>
      <c r="AE353" s="34">
        <f t="shared" si="120"/>
        <v>0</v>
      </c>
      <c r="AF353" s="15">
        <f t="shared" si="121"/>
        <v>0</v>
      </c>
      <c r="AG353" s="16">
        <f t="shared" si="122"/>
        <v>0</v>
      </c>
      <c r="AH353" s="48">
        <f t="shared" si="123"/>
        <v>0</v>
      </c>
      <c r="AI353" s="30"/>
      <c r="AJ353" s="14">
        <f t="shared" si="124"/>
        <v>0</v>
      </c>
      <c r="AK353" s="12">
        <f t="shared" si="125"/>
        <v>0</v>
      </c>
      <c r="AL353" s="12">
        <f t="shared" si="126"/>
        <v>0</v>
      </c>
      <c r="AM353" s="12">
        <f t="shared" si="127"/>
        <v>0</v>
      </c>
      <c r="AN353" s="17">
        <f t="shared" si="128"/>
        <v>0</v>
      </c>
      <c r="AO353" s="14">
        <f t="shared" si="129"/>
        <v>0</v>
      </c>
      <c r="AP353" s="12">
        <f t="shared" si="130"/>
        <v>0</v>
      </c>
      <c r="AQ353" s="12">
        <f t="shared" si="131"/>
        <v>0</v>
      </c>
      <c r="AR353" s="12">
        <f t="shared" si="132"/>
        <v>0</v>
      </c>
      <c r="AS353" s="17">
        <f t="shared" si="133"/>
        <v>0</v>
      </c>
      <c r="AT353" s="14">
        <f t="shared" si="134"/>
        <v>0</v>
      </c>
      <c r="AU353" s="12">
        <f t="shared" si="135"/>
        <v>0</v>
      </c>
      <c r="AV353" s="12">
        <f t="shared" si="136"/>
        <v>0</v>
      </c>
      <c r="AW353" s="12">
        <f t="shared" si="137"/>
        <v>0</v>
      </c>
      <c r="AX353" s="17">
        <f t="shared" si="138"/>
        <v>0</v>
      </c>
      <c r="AY353" s="14">
        <f t="shared" si="139"/>
        <v>0</v>
      </c>
      <c r="AZ353" s="12">
        <f t="shared" si="140"/>
        <v>0</v>
      </c>
      <c r="BA353" s="12">
        <f t="shared" si="141"/>
        <v>0</v>
      </c>
      <c r="BB353" s="12">
        <f t="shared" si="142"/>
        <v>0</v>
      </c>
      <c r="BC353" s="13">
        <f t="shared" si="143"/>
        <v>0</v>
      </c>
    </row>
    <row r="354" spans="1:55" ht="13">
      <c r="A354" s="19" t="s">
        <v>756</v>
      </c>
      <c r="B354" s="12" t="s">
        <v>1193</v>
      </c>
      <c r="C354" s="12" t="s">
        <v>204</v>
      </c>
      <c r="D354" s="12" t="s">
        <v>30</v>
      </c>
      <c r="E354" s="13" t="s">
        <v>1741</v>
      </c>
      <c r="F354" s="11">
        <v>0</v>
      </c>
      <c r="G354" s="12">
        <v>0</v>
      </c>
      <c r="H354" s="12">
        <v>0</v>
      </c>
      <c r="I354" s="13">
        <v>0</v>
      </c>
      <c r="J354" s="30"/>
      <c r="K354" s="14">
        <v>0</v>
      </c>
      <c r="L354" s="12">
        <v>0</v>
      </c>
      <c r="M354" s="129">
        <v>0</v>
      </c>
      <c r="N354" s="13">
        <v>0</v>
      </c>
      <c r="O354" s="30"/>
      <c r="P354" s="14">
        <v>0</v>
      </c>
      <c r="Q354" s="12">
        <v>0</v>
      </c>
      <c r="R354" s="12">
        <v>0</v>
      </c>
      <c r="S354" s="13">
        <v>0</v>
      </c>
      <c r="T354" s="30"/>
      <c r="U354" s="14">
        <v>0</v>
      </c>
      <c r="V354" s="12">
        <v>0</v>
      </c>
      <c r="W354" s="12">
        <v>0</v>
      </c>
      <c r="X354" s="13">
        <v>0</v>
      </c>
      <c r="Y354" s="30"/>
      <c r="Z354" s="14">
        <v>0</v>
      </c>
      <c r="AA354" s="12">
        <v>0</v>
      </c>
      <c r="AB354" s="12">
        <v>0</v>
      </c>
      <c r="AC354" s="13">
        <v>0</v>
      </c>
      <c r="AD354" s="30"/>
      <c r="AE354" s="34">
        <f t="shared" si="120"/>
        <v>0</v>
      </c>
      <c r="AF354" s="15">
        <f t="shared" si="121"/>
        <v>0</v>
      </c>
      <c r="AG354" s="16">
        <f t="shared" si="122"/>
        <v>0</v>
      </c>
      <c r="AH354" s="48">
        <f t="shared" si="123"/>
        <v>0</v>
      </c>
      <c r="AI354" s="30"/>
      <c r="AJ354" s="14">
        <f t="shared" si="124"/>
        <v>0</v>
      </c>
      <c r="AK354" s="12">
        <f t="shared" si="125"/>
        <v>0</v>
      </c>
      <c r="AL354" s="12">
        <f t="shared" si="126"/>
        <v>0</v>
      </c>
      <c r="AM354" s="12">
        <f t="shared" si="127"/>
        <v>0</v>
      </c>
      <c r="AN354" s="17">
        <f t="shared" si="128"/>
        <v>0</v>
      </c>
      <c r="AO354" s="14">
        <f t="shared" si="129"/>
        <v>0</v>
      </c>
      <c r="AP354" s="12">
        <f t="shared" si="130"/>
        <v>0</v>
      </c>
      <c r="AQ354" s="12">
        <f t="shared" si="131"/>
        <v>0</v>
      </c>
      <c r="AR354" s="12">
        <f t="shared" si="132"/>
        <v>0</v>
      </c>
      <c r="AS354" s="17">
        <f t="shared" si="133"/>
        <v>0</v>
      </c>
      <c r="AT354" s="14">
        <f t="shared" si="134"/>
        <v>0</v>
      </c>
      <c r="AU354" s="12">
        <f t="shared" si="135"/>
        <v>0</v>
      </c>
      <c r="AV354" s="12">
        <f t="shared" si="136"/>
        <v>0</v>
      </c>
      <c r="AW354" s="12">
        <f t="shared" si="137"/>
        <v>0</v>
      </c>
      <c r="AX354" s="17">
        <f t="shared" si="138"/>
        <v>0</v>
      </c>
      <c r="AY354" s="14">
        <f t="shared" si="139"/>
        <v>0</v>
      </c>
      <c r="AZ354" s="12">
        <f t="shared" si="140"/>
        <v>0</v>
      </c>
      <c r="BA354" s="12">
        <f t="shared" si="141"/>
        <v>0</v>
      </c>
      <c r="BB354" s="12">
        <f t="shared" si="142"/>
        <v>0</v>
      </c>
      <c r="BC354" s="13">
        <f t="shared" si="143"/>
        <v>0</v>
      </c>
    </row>
    <row r="355" spans="1:55" ht="13">
      <c r="A355" s="19" t="s">
        <v>757</v>
      </c>
      <c r="B355" s="12" t="s">
        <v>1176</v>
      </c>
      <c r="C355" s="12" t="s">
        <v>1846</v>
      </c>
      <c r="D355" s="12" t="s">
        <v>1847</v>
      </c>
      <c r="E355" s="13" t="s">
        <v>1202</v>
      </c>
      <c r="F355" s="11">
        <v>0</v>
      </c>
      <c r="G355" s="12">
        <v>0</v>
      </c>
      <c r="H355" s="12">
        <v>0</v>
      </c>
      <c r="I355" s="13">
        <v>0</v>
      </c>
      <c r="J355" s="30"/>
      <c r="K355" s="14">
        <v>0</v>
      </c>
      <c r="L355" s="12">
        <v>0</v>
      </c>
      <c r="M355" s="129">
        <v>0</v>
      </c>
      <c r="N355" s="13">
        <v>0</v>
      </c>
      <c r="O355" s="30"/>
      <c r="P355" s="14">
        <v>0</v>
      </c>
      <c r="Q355" s="12">
        <v>0</v>
      </c>
      <c r="R355" s="12">
        <v>0</v>
      </c>
      <c r="S355" s="13">
        <v>0</v>
      </c>
      <c r="T355" s="30"/>
      <c r="U355" s="14">
        <v>0</v>
      </c>
      <c r="V355" s="12">
        <v>0</v>
      </c>
      <c r="W355" s="12">
        <v>0</v>
      </c>
      <c r="X355" s="13">
        <v>0</v>
      </c>
      <c r="Y355" s="30"/>
      <c r="Z355" s="14">
        <v>0</v>
      </c>
      <c r="AA355" s="12">
        <v>0</v>
      </c>
      <c r="AB355" s="12">
        <v>0</v>
      </c>
      <c r="AC355" s="13">
        <v>0</v>
      </c>
      <c r="AD355" s="30"/>
      <c r="AE355" s="34">
        <f t="shared" si="120"/>
        <v>0</v>
      </c>
      <c r="AF355" s="15">
        <f t="shared" si="121"/>
        <v>0</v>
      </c>
      <c r="AG355" s="16">
        <f t="shared" si="122"/>
        <v>0</v>
      </c>
      <c r="AH355" s="48">
        <f t="shared" si="123"/>
        <v>0</v>
      </c>
      <c r="AI355" s="30"/>
      <c r="AJ355" s="14">
        <f t="shared" si="124"/>
        <v>0</v>
      </c>
      <c r="AK355" s="12">
        <f t="shared" si="125"/>
        <v>0</v>
      </c>
      <c r="AL355" s="12">
        <f t="shared" si="126"/>
        <v>0</v>
      </c>
      <c r="AM355" s="12">
        <f t="shared" si="127"/>
        <v>0</v>
      </c>
      <c r="AN355" s="17">
        <f t="shared" si="128"/>
        <v>0</v>
      </c>
      <c r="AO355" s="14">
        <f t="shared" si="129"/>
        <v>0</v>
      </c>
      <c r="AP355" s="12">
        <f t="shared" si="130"/>
        <v>0</v>
      </c>
      <c r="AQ355" s="12">
        <f t="shared" si="131"/>
        <v>0</v>
      </c>
      <c r="AR355" s="12">
        <f t="shared" si="132"/>
        <v>0</v>
      </c>
      <c r="AS355" s="17">
        <f t="shared" si="133"/>
        <v>0</v>
      </c>
      <c r="AT355" s="14">
        <f t="shared" si="134"/>
        <v>0</v>
      </c>
      <c r="AU355" s="12">
        <f t="shared" si="135"/>
        <v>0</v>
      </c>
      <c r="AV355" s="12">
        <f t="shared" si="136"/>
        <v>0</v>
      </c>
      <c r="AW355" s="12">
        <f t="shared" si="137"/>
        <v>0</v>
      </c>
      <c r="AX355" s="17">
        <f t="shared" si="138"/>
        <v>0</v>
      </c>
      <c r="AY355" s="14">
        <f t="shared" si="139"/>
        <v>0</v>
      </c>
      <c r="AZ355" s="12">
        <f t="shared" si="140"/>
        <v>0</v>
      </c>
      <c r="BA355" s="12">
        <f t="shared" si="141"/>
        <v>0</v>
      </c>
      <c r="BB355" s="12">
        <f t="shared" si="142"/>
        <v>0</v>
      </c>
      <c r="BC355" s="13">
        <f t="shared" si="143"/>
        <v>0</v>
      </c>
    </row>
    <row r="356" spans="1:55" ht="13">
      <c r="A356" s="19" t="s">
        <v>965</v>
      </c>
      <c r="B356" s="12" t="s">
        <v>1235</v>
      </c>
      <c r="C356" s="12" t="s">
        <v>966</v>
      </c>
      <c r="D356" s="12" t="s">
        <v>967</v>
      </c>
      <c r="E356" s="13" t="s">
        <v>1741</v>
      </c>
      <c r="F356" s="11">
        <v>0</v>
      </c>
      <c r="G356" s="12">
        <v>0</v>
      </c>
      <c r="H356" s="12">
        <v>0</v>
      </c>
      <c r="I356" s="13">
        <v>0</v>
      </c>
      <c r="J356" s="30"/>
      <c r="K356" s="14">
        <v>0</v>
      </c>
      <c r="L356" s="12">
        <v>0</v>
      </c>
      <c r="M356" s="129">
        <v>0</v>
      </c>
      <c r="N356" s="13">
        <v>0</v>
      </c>
      <c r="O356" s="30"/>
      <c r="P356" s="14">
        <v>0</v>
      </c>
      <c r="Q356" s="12">
        <v>0</v>
      </c>
      <c r="R356" s="12">
        <v>0</v>
      </c>
      <c r="S356" s="13">
        <v>0</v>
      </c>
      <c r="T356" s="30"/>
      <c r="U356" s="14">
        <v>0</v>
      </c>
      <c r="V356" s="12">
        <v>0</v>
      </c>
      <c r="W356" s="12">
        <v>0</v>
      </c>
      <c r="X356" s="13">
        <v>0</v>
      </c>
      <c r="Y356" s="30"/>
      <c r="Z356" s="14">
        <v>0</v>
      </c>
      <c r="AA356" s="12">
        <v>0</v>
      </c>
      <c r="AB356" s="12">
        <v>0</v>
      </c>
      <c r="AC356" s="13">
        <v>0</v>
      </c>
      <c r="AD356" s="30"/>
      <c r="AE356" s="34">
        <f t="shared" si="120"/>
        <v>0</v>
      </c>
      <c r="AF356" s="15">
        <f t="shared" si="121"/>
        <v>0</v>
      </c>
      <c r="AG356" s="16">
        <f t="shared" si="122"/>
        <v>0</v>
      </c>
      <c r="AH356" s="48">
        <f t="shared" si="123"/>
        <v>0</v>
      </c>
      <c r="AI356" s="30"/>
      <c r="AJ356" s="14">
        <f t="shared" si="124"/>
        <v>0</v>
      </c>
      <c r="AK356" s="12">
        <f t="shared" si="125"/>
        <v>0</v>
      </c>
      <c r="AL356" s="12">
        <f t="shared" si="126"/>
        <v>0</v>
      </c>
      <c r="AM356" s="12">
        <f t="shared" si="127"/>
        <v>0</v>
      </c>
      <c r="AN356" s="17">
        <f t="shared" si="128"/>
        <v>0</v>
      </c>
      <c r="AO356" s="14">
        <f t="shared" si="129"/>
        <v>0</v>
      </c>
      <c r="AP356" s="12">
        <f t="shared" si="130"/>
        <v>0</v>
      </c>
      <c r="AQ356" s="12">
        <f t="shared" si="131"/>
        <v>0</v>
      </c>
      <c r="AR356" s="12">
        <f t="shared" si="132"/>
        <v>0</v>
      </c>
      <c r="AS356" s="17">
        <f t="shared" si="133"/>
        <v>0</v>
      </c>
      <c r="AT356" s="14">
        <f t="shared" si="134"/>
        <v>0</v>
      </c>
      <c r="AU356" s="12">
        <f t="shared" si="135"/>
        <v>0</v>
      </c>
      <c r="AV356" s="12">
        <f t="shared" si="136"/>
        <v>0</v>
      </c>
      <c r="AW356" s="12">
        <f t="shared" si="137"/>
        <v>0</v>
      </c>
      <c r="AX356" s="17">
        <f t="shared" si="138"/>
        <v>0</v>
      </c>
      <c r="AY356" s="14">
        <f t="shared" si="139"/>
        <v>0</v>
      </c>
      <c r="AZ356" s="12">
        <f t="shared" si="140"/>
        <v>0</v>
      </c>
      <c r="BA356" s="12">
        <f t="shared" si="141"/>
        <v>0</v>
      </c>
      <c r="BB356" s="12">
        <f t="shared" si="142"/>
        <v>0</v>
      </c>
      <c r="BC356" s="13">
        <f t="shared" si="143"/>
        <v>0</v>
      </c>
    </row>
    <row r="357" spans="1:55" ht="13">
      <c r="A357" s="19" t="s">
        <v>758</v>
      </c>
      <c r="B357" s="12" t="s">
        <v>1191</v>
      </c>
      <c r="C357" s="12" t="s">
        <v>115</v>
      </c>
      <c r="D357" s="12" t="s">
        <v>131</v>
      </c>
      <c r="E357" s="13" t="s">
        <v>1741</v>
      </c>
      <c r="F357" s="11">
        <v>0</v>
      </c>
      <c r="G357" s="12">
        <v>0</v>
      </c>
      <c r="H357" s="12">
        <v>0</v>
      </c>
      <c r="I357" s="13">
        <v>0</v>
      </c>
      <c r="J357" s="30"/>
      <c r="K357" s="14">
        <v>0</v>
      </c>
      <c r="L357" s="12">
        <v>0</v>
      </c>
      <c r="M357" s="129">
        <v>0</v>
      </c>
      <c r="N357" s="13">
        <v>0</v>
      </c>
      <c r="O357" s="30"/>
      <c r="P357" s="14">
        <v>0</v>
      </c>
      <c r="Q357" s="12">
        <v>0</v>
      </c>
      <c r="R357" s="12">
        <v>0</v>
      </c>
      <c r="S357" s="13">
        <v>0</v>
      </c>
      <c r="T357" s="30"/>
      <c r="U357" s="14">
        <v>0</v>
      </c>
      <c r="V357" s="12">
        <v>0</v>
      </c>
      <c r="W357" s="12">
        <v>0</v>
      </c>
      <c r="X357" s="13">
        <v>0</v>
      </c>
      <c r="Y357" s="30"/>
      <c r="Z357" s="14">
        <v>0</v>
      </c>
      <c r="AA357" s="12">
        <v>0</v>
      </c>
      <c r="AB357" s="12">
        <v>0</v>
      </c>
      <c r="AC357" s="13">
        <v>0</v>
      </c>
      <c r="AD357" s="30"/>
      <c r="AE357" s="34">
        <f t="shared" si="120"/>
        <v>0</v>
      </c>
      <c r="AF357" s="15">
        <f t="shared" si="121"/>
        <v>0</v>
      </c>
      <c r="AG357" s="16">
        <f t="shared" si="122"/>
        <v>0</v>
      </c>
      <c r="AH357" s="48">
        <f t="shared" si="123"/>
        <v>0</v>
      </c>
      <c r="AI357" s="30"/>
      <c r="AJ357" s="14">
        <f t="shared" si="124"/>
        <v>0</v>
      </c>
      <c r="AK357" s="12">
        <f t="shared" si="125"/>
        <v>0</v>
      </c>
      <c r="AL357" s="12">
        <f t="shared" si="126"/>
        <v>0</v>
      </c>
      <c r="AM357" s="12">
        <f t="shared" si="127"/>
        <v>0</v>
      </c>
      <c r="AN357" s="17">
        <f t="shared" si="128"/>
        <v>0</v>
      </c>
      <c r="AO357" s="14">
        <f t="shared" si="129"/>
        <v>0</v>
      </c>
      <c r="AP357" s="12">
        <f t="shared" si="130"/>
        <v>0</v>
      </c>
      <c r="AQ357" s="12">
        <f t="shared" si="131"/>
        <v>0</v>
      </c>
      <c r="AR357" s="12">
        <f t="shared" si="132"/>
        <v>0</v>
      </c>
      <c r="AS357" s="17">
        <f t="shared" si="133"/>
        <v>0</v>
      </c>
      <c r="AT357" s="14">
        <f t="shared" si="134"/>
        <v>0</v>
      </c>
      <c r="AU357" s="12">
        <f t="shared" si="135"/>
        <v>0</v>
      </c>
      <c r="AV357" s="12">
        <f t="shared" si="136"/>
        <v>0</v>
      </c>
      <c r="AW357" s="12">
        <f t="shared" si="137"/>
        <v>0</v>
      </c>
      <c r="AX357" s="17">
        <f t="shared" si="138"/>
        <v>0</v>
      </c>
      <c r="AY357" s="14">
        <f t="shared" si="139"/>
        <v>0</v>
      </c>
      <c r="AZ357" s="12">
        <f t="shared" si="140"/>
        <v>0</v>
      </c>
      <c r="BA357" s="12">
        <f t="shared" si="141"/>
        <v>0</v>
      </c>
      <c r="BB357" s="12">
        <f t="shared" si="142"/>
        <v>0</v>
      </c>
      <c r="BC357" s="13">
        <f t="shared" si="143"/>
        <v>0</v>
      </c>
    </row>
    <row r="358" spans="1:55" ht="13">
      <c r="A358" s="19" t="s">
        <v>1666</v>
      </c>
      <c r="B358" s="12" t="s">
        <v>1785</v>
      </c>
      <c r="C358" s="12" t="s">
        <v>40</v>
      </c>
      <c r="D358" s="12" t="s">
        <v>1710</v>
      </c>
      <c r="E358" s="13" t="s">
        <v>1205</v>
      </c>
      <c r="F358" s="11">
        <v>0</v>
      </c>
      <c r="G358" s="12">
        <v>0</v>
      </c>
      <c r="H358" s="12">
        <v>0</v>
      </c>
      <c r="I358" s="13">
        <v>0</v>
      </c>
      <c r="J358" s="30"/>
      <c r="K358" s="14">
        <v>0</v>
      </c>
      <c r="L358" s="12">
        <v>0</v>
      </c>
      <c r="M358" s="129">
        <v>0</v>
      </c>
      <c r="N358" s="13">
        <v>0</v>
      </c>
      <c r="O358" s="30"/>
      <c r="P358" s="14">
        <v>0</v>
      </c>
      <c r="Q358" s="12">
        <v>0</v>
      </c>
      <c r="R358" s="12">
        <v>0</v>
      </c>
      <c r="S358" s="13">
        <v>0</v>
      </c>
      <c r="T358" s="30"/>
      <c r="U358" s="14">
        <v>0</v>
      </c>
      <c r="V358" s="12">
        <v>0</v>
      </c>
      <c r="W358" s="12">
        <v>0</v>
      </c>
      <c r="X358" s="13">
        <v>0</v>
      </c>
      <c r="Y358" s="30"/>
      <c r="Z358" s="14">
        <v>0</v>
      </c>
      <c r="AA358" s="12">
        <v>0</v>
      </c>
      <c r="AB358" s="12">
        <v>0</v>
      </c>
      <c r="AC358" s="13">
        <v>0</v>
      </c>
      <c r="AD358" s="30"/>
      <c r="AE358" s="34">
        <f t="shared" si="120"/>
        <v>0</v>
      </c>
      <c r="AF358" s="15">
        <f t="shared" si="121"/>
        <v>0</v>
      </c>
      <c r="AG358" s="16">
        <f t="shared" si="122"/>
        <v>0</v>
      </c>
      <c r="AH358" s="48">
        <f t="shared" si="123"/>
        <v>0</v>
      </c>
      <c r="AI358" s="30"/>
      <c r="AJ358" s="14">
        <f t="shared" si="124"/>
        <v>0</v>
      </c>
      <c r="AK358" s="12">
        <f t="shared" si="125"/>
        <v>0</v>
      </c>
      <c r="AL358" s="12">
        <f t="shared" si="126"/>
        <v>0</v>
      </c>
      <c r="AM358" s="12">
        <f t="shared" si="127"/>
        <v>0</v>
      </c>
      <c r="AN358" s="17">
        <f t="shared" si="128"/>
        <v>0</v>
      </c>
      <c r="AO358" s="14">
        <f t="shared" si="129"/>
        <v>0</v>
      </c>
      <c r="AP358" s="12">
        <f t="shared" si="130"/>
        <v>0</v>
      </c>
      <c r="AQ358" s="12">
        <f t="shared" si="131"/>
        <v>0</v>
      </c>
      <c r="AR358" s="12">
        <f t="shared" si="132"/>
        <v>0</v>
      </c>
      <c r="AS358" s="17">
        <f t="shared" si="133"/>
        <v>0</v>
      </c>
      <c r="AT358" s="14">
        <f t="shared" si="134"/>
        <v>0</v>
      </c>
      <c r="AU358" s="12">
        <f t="shared" si="135"/>
        <v>0</v>
      </c>
      <c r="AV358" s="12">
        <f t="shared" si="136"/>
        <v>0</v>
      </c>
      <c r="AW358" s="12">
        <f t="shared" si="137"/>
        <v>0</v>
      </c>
      <c r="AX358" s="17">
        <f t="shared" si="138"/>
        <v>0</v>
      </c>
      <c r="AY358" s="14">
        <f t="shared" si="139"/>
        <v>0</v>
      </c>
      <c r="AZ358" s="12">
        <f t="shared" si="140"/>
        <v>0</v>
      </c>
      <c r="BA358" s="12">
        <f t="shared" si="141"/>
        <v>0</v>
      </c>
      <c r="BB358" s="12">
        <f t="shared" si="142"/>
        <v>0</v>
      </c>
      <c r="BC358" s="13">
        <f t="shared" si="143"/>
        <v>0</v>
      </c>
    </row>
    <row r="359" spans="1:55" ht="13">
      <c r="A359" s="19" t="s">
        <v>759</v>
      </c>
      <c r="B359" s="12" t="s">
        <v>1783</v>
      </c>
      <c r="C359" s="12" t="s">
        <v>1937</v>
      </c>
      <c r="D359" s="12" t="s">
        <v>1938</v>
      </c>
      <c r="E359" s="13" t="s">
        <v>1199</v>
      </c>
      <c r="F359" s="11">
        <v>0</v>
      </c>
      <c r="G359" s="12">
        <v>0</v>
      </c>
      <c r="H359" s="12">
        <v>0</v>
      </c>
      <c r="I359" s="13">
        <v>20</v>
      </c>
      <c r="J359" s="30"/>
      <c r="K359" s="14">
        <v>0</v>
      </c>
      <c r="L359" s="12">
        <v>0</v>
      </c>
      <c r="M359" s="129">
        <v>0</v>
      </c>
      <c r="N359" s="13">
        <v>20</v>
      </c>
      <c r="O359" s="30"/>
      <c r="P359" s="14">
        <v>0</v>
      </c>
      <c r="Q359" s="12">
        <v>0</v>
      </c>
      <c r="R359" s="12">
        <v>0</v>
      </c>
      <c r="S359" s="13">
        <v>20</v>
      </c>
      <c r="T359" s="30"/>
      <c r="U359" s="14">
        <v>1</v>
      </c>
      <c r="V359" s="12">
        <v>0</v>
      </c>
      <c r="W359" s="12">
        <v>0.7</v>
      </c>
      <c r="X359" s="13">
        <v>172</v>
      </c>
      <c r="Y359" s="30"/>
      <c r="Z359" s="14">
        <v>0</v>
      </c>
      <c r="AA359" s="12">
        <v>0</v>
      </c>
      <c r="AB359" s="12">
        <v>0</v>
      </c>
      <c r="AC359" s="13">
        <v>20</v>
      </c>
      <c r="AD359" s="30"/>
      <c r="AE359" s="34">
        <f t="shared" si="120"/>
        <v>1</v>
      </c>
      <c r="AF359" s="15">
        <f t="shared" si="121"/>
        <v>0</v>
      </c>
      <c r="AG359" s="16">
        <f t="shared" si="122"/>
        <v>0.7</v>
      </c>
      <c r="AH359" s="48">
        <f t="shared" si="123"/>
        <v>232</v>
      </c>
      <c r="AI359" s="30"/>
      <c r="AJ359" s="14">
        <f t="shared" si="124"/>
        <v>20</v>
      </c>
      <c r="AK359" s="12">
        <f t="shared" si="125"/>
        <v>20</v>
      </c>
      <c r="AL359" s="12">
        <f t="shared" si="126"/>
        <v>20</v>
      </c>
      <c r="AM359" s="12">
        <f t="shared" si="127"/>
        <v>172</v>
      </c>
      <c r="AN359" s="17">
        <f t="shared" si="128"/>
        <v>20</v>
      </c>
      <c r="AO359" s="14">
        <f t="shared" si="129"/>
        <v>0</v>
      </c>
      <c r="AP359" s="12">
        <f t="shared" si="130"/>
        <v>0</v>
      </c>
      <c r="AQ359" s="12">
        <f t="shared" si="131"/>
        <v>0</v>
      </c>
      <c r="AR359" s="12">
        <f t="shared" si="132"/>
        <v>1</v>
      </c>
      <c r="AS359" s="17">
        <f t="shared" si="133"/>
        <v>0</v>
      </c>
      <c r="AT359" s="14">
        <f t="shared" si="134"/>
        <v>0</v>
      </c>
      <c r="AU359" s="12">
        <f t="shared" si="135"/>
        <v>0</v>
      </c>
      <c r="AV359" s="12">
        <f t="shared" si="136"/>
        <v>0</v>
      </c>
      <c r="AW359" s="12">
        <f t="shared" si="137"/>
        <v>0</v>
      </c>
      <c r="AX359" s="17">
        <f t="shared" si="138"/>
        <v>0</v>
      </c>
      <c r="AY359" s="14">
        <f t="shared" si="139"/>
        <v>0</v>
      </c>
      <c r="AZ359" s="12">
        <f t="shared" si="140"/>
        <v>0</v>
      </c>
      <c r="BA359" s="12">
        <f t="shared" si="141"/>
        <v>0</v>
      </c>
      <c r="BB359" s="12">
        <f t="shared" si="142"/>
        <v>0.7</v>
      </c>
      <c r="BC359" s="13">
        <f t="shared" si="143"/>
        <v>0</v>
      </c>
    </row>
    <row r="360" spans="1:55" ht="13">
      <c r="A360" s="19" t="s">
        <v>760</v>
      </c>
      <c r="B360" s="12" t="s">
        <v>8</v>
      </c>
      <c r="C360" s="12" t="s">
        <v>1999</v>
      </c>
      <c r="D360" s="12" t="s">
        <v>1633</v>
      </c>
      <c r="E360" s="13" t="s">
        <v>1198</v>
      </c>
      <c r="F360" s="11">
        <v>0</v>
      </c>
      <c r="G360" s="12">
        <v>0</v>
      </c>
      <c r="H360" s="12">
        <v>0</v>
      </c>
      <c r="I360" s="13">
        <v>0</v>
      </c>
      <c r="J360" s="30"/>
      <c r="K360" s="14">
        <v>0</v>
      </c>
      <c r="L360" s="12">
        <v>0</v>
      </c>
      <c r="M360" s="129">
        <v>0</v>
      </c>
      <c r="N360" s="13">
        <v>0</v>
      </c>
      <c r="O360" s="30"/>
      <c r="P360" s="14">
        <v>0</v>
      </c>
      <c r="Q360" s="12">
        <v>0</v>
      </c>
      <c r="R360" s="12">
        <v>0</v>
      </c>
      <c r="S360" s="13">
        <v>0</v>
      </c>
      <c r="T360" s="30"/>
      <c r="U360" s="14">
        <v>0</v>
      </c>
      <c r="V360" s="12">
        <v>0</v>
      </c>
      <c r="W360" s="12">
        <v>0</v>
      </c>
      <c r="X360" s="13">
        <v>0</v>
      </c>
      <c r="Y360" s="30"/>
      <c r="Z360" s="14">
        <v>0</v>
      </c>
      <c r="AA360" s="12">
        <v>0</v>
      </c>
      <c r="AB360" s="12">
        <v>0</v>
      </c>
      <c r="AC360" s="13">
        <v>0</v>
      </c>
      <c r="AD360" s="30"/>
      <c r="AE360" s="34">
        <f t="shared" si="120"/>
        <v>0</v>
      </c>
      <c r="AF360" s="15">
        <f t="shared" si="121"/>
        <v>0</v>
      </c>
      <c r="AG360" s="16">
        <f t="shared" si="122"/>
        <v>0</v>
      </c>
      <c r="AH360" s="48">
        <f t="shared" si="123"/>
        <v>0</v>
      </c>
      <c r="AI360" s="30"/>
      <c r="AJ360" s="14">
        <f t="shared" si="124"/>
        <v>0</v>
      </c>
      <c r="AK360" s="12">
        <f t="shared" si="125"/>
        <v>0</v>
      </c>
      <c r="AL360" s="12">
        <f t="shared" si="126"/>
        <v>0</v>
      </c>
      <c r="AM360" s="12">
        <f t="shared" si="127"/>
        <v>0</v>
      </c>
      <c r="AN360" s="17">
        <f t="shared" si="128"/>
        <v>0</v>
      </c>
      <c r="AO360" s="14">
        <f t="shared" si="129"/>
        <v>0</v>
      </c>
      <c r="AP360" s="12">
        <f t="shared" si="130"/>
        <v>0</v>
      </c>
      <c r="AQ360" s="12">
        <f t="shared" si="131"/>
        <v>0</v>
      </c>
      <c r="AR360" s="12">
        <f t="shared" si="132"/>
        <v>0</v>
      </c>
      <c r="AS360" s="17">
        <f t="shared" si="133"/>
        <v>0</v>
      </c>
      <c r="AT360" s="14">
        <f t="shared" si="134"/>
        <v>0</v>
      </c>
      <c r="AU360" s="12">
        <f t="shared" si="135"/>
        <v>0</v>
      </c>
      <c r="AV360" s="12">
        <f t="shared" si="136"/>
        <v>0</v>
      </c>
      <c r="AW360" s="12">
        <f t="shared" si="137"/>
        <v>0</v>
      </c>
      <c r="AX360" s="17">
        <f t="shared" si="138"/>
        <v>0</v>
      </c>
      <c r="AY360" s="14">
        <f t="shared" si="139"/>
        <v>0</v>
      </c>
      <c r="AZ360" s="12">
        <f t="shared" si="140"/>
        <v>0</v>
      </c>
      <c r="BA360" s="12">
        <f t="shared" si="141"/>
        <v>0</v>
      </c>
      <c r="BB360" s="12">
        <f t="shared" si="142"/>
        <v>0</v>
      </c>
      <c r="BC360" s="13">
        <f t="shared" si="143"/>
        <v>0</v>
      </c>
    </row>
    <row r="361" spans="1:55" ht="13">
      <c r="A361" s="19" t="s">
        <v>761</v>
      </c>
      <c r="B361" s="12" t="s">
        <v>1220</v>
      </c>
      <c r="C361" s="12" t="s">
        <v>50</v>
      </c>
      <c r="D361" s="12" t="s">
        <v>116</v>
      </c>
      <c r="E361" s="13" t="s">
        <v>1202</v>
      </c>
      <c r="F361" s="11">
        <v>0</v>
      </c>
      <c r="G361" s="12">
        <v>0</v>
      </c>
      <c r="H361" s="12">
        <v>0</v>
      </c>
      <c r="I361" s="13">
        <v>0</v>
      </c>
      <c r="J361" s="30"/>
      <c r="K361" s="14">
        <v>0</v>
      </c>
      <c r="L361" s="12">
        <v>0</v>
      </c>
      <c r="M361" s="129">
        <v>0</v>
      </c>
      <c r="N361" s="13">
        <v>0</v>
      </c>
      <c r="O361" s="30"/>
      <c r="P361" s="14">
        <v>0</v>
      </c>
      <c r="Q361" s="12">
        <v>0</v>
      </c>
      <c r="R361" s="12">
        <v>0</v>
      </c>
      <c r="S361" s="13">
        <v>0</v>
      </c>
      <c r="T361" s="30"/>
      <c r="U361" s="14">
        <v>0</v>
      </c>
      <c r="V361" s="12">
        <v>0</v>
      </c>
      <c r="W361" s="12">
        <v>0</v>
      </c>
      <c r="X361" s="13">
        <v>0</v>
      </c>
      <c r="Y361" s="30"/>
      <c r="Z361" s="14">
        <v>0</v>
      </c>
      <c r="AA361" s="12">
        <v>0</v>
      </c>
      <c r="AB361" s="12">
        <v>0</v>
      </c>
      <c r="AC361" s="13">
        <v>0</v>
      </c>
      <c r="AD361" s="30"/>
      <c r="AE361" s="34">
        <f t="shared" si="120"/>
        <v>0</v>
      </c>
      <c r="AF361" s="15">
        <f t="shared" si="121"/>
        <v>0</v>
      </c>
      <c r="AG361" s="16">
        <f t="shared" si="122"/>
        <v>0</v>
      </c>
      <c r="AH361" s="48">
        <f t="shared" si="123"/>
        <v>0</v>
      </c>
      <c r="AI361" s="30"/>
      <c r="AJ361" s="14">
        <f t="shared" si="124"/>
        <v>0</v>
      </c>
      <c r="AK361" s="12">
        <f t="shared" si="125"/>
        <v>0</v>
      </c>
      <c r="AL361" s="12">
        <f t="shared" si="126"/>
        <v>0</v>
      </c>
      <c r="AM361" s="12">
        <f t="shared" si="127"/>
        <v>0</v>
      </c>
      <c r="AN361" s="17">
        <f t="shared" si="128"/>
        <v>0</v>
      </c>
      <c r="AO361" s="14">
        <f t="shared" si="129"/>
        <v>0</v>
      </c>
      <c r="AP361" s="12">
        <f t="shared" si="130"/>
        <v>0</v>
      </c>
      <c r="AQ361" s="12">
        <f t="shared" si="131"/>
        <v>0</v>
      </c>
      <c r="AR361" s="12">
        <f t="shared" si="132"/>
        <v>0</v>
      </c>
      <c r="AS361" s="17">
        <f t="shared" si="133"/>
        <v>0</v>
      </c>
      <c r="AT361" s="14">
        <f t="shared" si="134"/>
        <v>0</v>
      </c>
      <c r="AU361" s="12">
        <f t="shared" si="135"/>
        <v>0</v>
      </c>
      <c r="AV361" s="12">
        <f t="shared" si="136"/>
        <v>0</v>
      </c>
      <c r="AW361" s="12">
        <f t="shared" si="137"/>
        <v>0</v>
      </c>
      <c r="AX361" s="17">
        <f t="shared" si="138"/>
        <v>0</v>
      </c>
      <c r="AY361" s="14">
        <f t="shared" si="139"/>
        <v>0</v>
      </c>
      <c r="AZ361" s="12">
        <f t="shared" si="140"/>
        <v>0</v>
      </c>
      <c r="BA361" s="12">
        <f t="shared" si="141"/>
        <v>0</v>
      </c>
      <c r="BB361" s="12">
        <f t="shared" si="142"/>
        <v>0</v>
      </c>
      <c r="BC361" s="13">
        <f t="shared" si="143"/>
        <v>0</v>
      </c>
    </row>
    <row r="362" spans="1:55" ht="13">
      <c r="A362" s="19" t="s">
        <v>762</v>
      </c>
      <c r="B362" s="12" t="s">
        <v>1229</v>
      </c>
      <c r="C362" s="12" t="s">
        <v>332</v>
      </c>
      <c r="D362" s="12" t="s">
        <v>1707</v>
      </c>
      <c r="E362" s="13" t="s">
        <v>1205</v>
      </c>
      <c r="F362" s="11">
        <v>0</v>
      </c>
      <c r="G362" s="12">
        <v>0</v>
      </c>
      <c r="H362" s="12">
        <v>0</v>
      </c>
      <c r="I362" s="13">
        <v>0</v>
      </c>
      <c r="J362" s="30"/>
      <c r="K362" s="14">
        <v>0</v>
      </c>
      <c r="L362" s="12">
        <v>0</v>
      </c>
      <c r="M362" s="129">
        <v>0</v>
      </c>
      <c r="N362" s="13">
        <v>0</v>
      </c>
      <c r="O362" s="30"/>
      <c r="P362" s="14">
        <v>0</v>
      </c>
      <c r="Q362" s="12">
        <v>0</v>
      </c>
      <c r="R362" s="12">
        <v>0</v>
      </c>
      <c r="S362" s="13">
        <v>0</v>
      </c>
      <c r="T362" s="30"/>
      <c r="U362" s="14">
        <v>0</v>
      </c>
      <c r="V362" s="12">
        <v>0</v>
      </c>
      <c r="W362" s="12">
        <v>0</v>
      </c>
      <c r="X362" s="13">
        <v>0</v>
      </c>
      <c r="Y362" s="30"/>
      <c r="Z362" s="14">
        <v>0</v>
      </c>
      <c r="AA362" s="12">
        <v>0</v>
      </c>
      <c r="AB362" s="12">
        <v>0</v>
      </c>
      <c r="AC362" s="13">
        <v>0</v>
      </c>
      <c r="AD362" s="30"/>
      <c r="AE362" s="34">
        <f t="shared" si="120"/>
        <v>0</v>
      </c>
      <c r="AF362" s="15">
        <f t="shared" si="121"/>
        <v>0</v>
      </c>
      <c r="AG362" s="16">
        <f t="shared" si="122"/>
        <v>0</v>
      </c>
      <c r="AH362" s="48">
        <f t="shared" si="123"/>
        <v>0</v>
      </c>
      <c r="AI362" s="30"/>
      <c r="AJ362" s="14">
        <f t="shared" si="124"/>
        <v>0</v>
      </c>
      <c r="AK362" s="12">
        <f t="shared" si="125"/>
        <v>0</v>
      </c>
      <c r="AL362" s="12">
        <f t="shared" si="126"/>
        <v>0</v>
      </c>
      <c r="AM362" s="12">
        <f t="shared" si="127"/>
        <v>0</v>
      </c>
      <c r="AN362" s="17">
        <f t="shared" si="128"/>
        <v>0</v>
      </c>
      <c r="AO362" s="14">
        <f t="shared" si="129"/>
        <v>0</v>
      </c>
      <c r="AP362" s="12">
        <f t="shared" si="130"/>
        <v>0</v>
      </c>
      <c r="AQ362" s="12">
        <f t="shared" si="131"/>
        <v>0</v>
      </c>
      <c r="AR362" s="12">
        <f t="shared" si="132"/>
        <v>0</v>
      </c>
      <c r="AS362" s="17">
        <f t="shared" si="133"/>
        <v>0</v>
      </c>
      <c r="AT362" s="14">
        <f t="shared" si="134"/>
        <v>0</v>
      </c>
      <c r="AU362" s="12">
        <f t="shared" si="135"/>
        <v>0</v>
      </c>
      <c r="AV362" s="12">
        <f t="shared" si="136"/>
        <v>0</v>
      </c>
      <c r="AW362" s="12">
        <f t="shared" si="137"/>
        <v>0</v>
      </c>
      <c r="AX362" s="17">
        <f t="shared" si="138"/>
        <v>0</v>
      </c>
      <c r="AY362" s="14">
        <f t="shared" si="139"/>
        <v>0</v>
      </c>
      <c r="AZ362" s="12">
        <f t="shared" si="140"/>
        <v>0</v>
      </c>
      <c r="BA362" s="12">
        <f t="shared" si="141"/>
        <v>0</v>
      </c>
      <c r="BB362" s="12">
        <f t="shared" si="142"/>
        <v>0</v>
      </c>
      <c r="BC362" s="13">
        <f t="shared" si="143"/>
        <v>0</v>
      </c>
    </row>
    <row r="363" spans="1:55" ht="13">
      <c r="A363" s="19" t="s">
        <v>763</v>
      </c>
      <c r="B363" s="12" t="s">
        <v>1193</v>
      </c>
      <c r="C363" s="12" t="s">
        <v>367</v>
      </c>
      <c r="D363" s="12" t="s">
        <v>123</v>
      </c>
      <c r="E363" s="13" t="s">
        <v>1202</v>
      </c>
      <c r="F363" s="11">
        <v>0</v>
      </c>
      <c r="G363" s="12">
        <v>0</v>
      </c>
      <c r="H363" s="12">
        <v>0</v>
      </c>
      <c r="I363" s="13">
        <v>0</v>
      </c>
      <c r="J363" s="30"/>
      <c r="K363" s="14">
        <v>0</v>
      </c>
      <c r="L363" s="12">
        <v>0</v>
      </c>
      <c r="M363" s="129">
        <v>0</v>
      </c>
      <c r="N363" s="13">
        <v>0</v>
      </c>
      <c r="O363" s="30"/>
      <c r="P363" s="14">
        <v>0</v>
      </c>
      <c r="Q363" s="12">
        <v>0</v>
      </c>
      <c r="R363" s="12">
        <v>0</v>
      </c>
      <c r="S363" s="13">
        <v>0</v>
      </c>
      <c r="T363" s="30"/>
      <c r="U363" s="14">
        <v>0</v>
      </c>
      <c r="V363" s="12">
        <v>0</v>
      </c>
      <c r="W363" s="12">
        <v>0</v>
      </c>
      <c r="X363" s="13">
        <v>0</v>
      </c>
      <c r="Y363" s="30"/>
      <c r="Z363" s="14">
        <v>0</v>
      </c>
      <c r="AA363" s="12">
        <v>0</v>
      </c>
      <c r="AB363" s="12">
        <v>0</v>
      </c>
      <c r="AC363" s="13">
        <v>0</v>
      </c>
      <c r="AD363" s="30"/>
      <c r="AE363" s="34">
        <f t="shared" si="120"/>
        <v>0</v>
      </c>
      <c r="AF363" s="15">
        <f t="shared" si="121"/>
        <v>0</v>
      </c>
      <c r="AG363" s="16">
        <f t="shared" si="122"/>
        <v>0</v>
      </c>
      <c r="AH363" s="48">
        <f t="shared" si="123"/>
        <v>0</v>
      </c>
      <c r="AI363" s="30"/>
      <c r="AJ363" s="14">
        <f t="shared" si="124"/>
        <v>0</v>
      </c>
      <c r="AK363" s="12">
        <f t="shared" si="125"/>
        <v>0</v>
      </c>
      <c r="AL363" s="12">
        <f t="shared" si="126"/>
        <v>0</v>
      </c>
      <c r="AM363" s="12">
        <f t="shared" si="127"/>
        <v>0</v>
      </c>
      <c r="AN363" s="17">
        <f t="shared" si="128"/>
        <v>0</v>
      </c>
      <c r="AO363" s="14">
        <f t="shared" si="129"/>
        <v>0</v>
      </c>
      <c r="AP363" s="12">
        <f t="shared" si="130"/>
        <v>0</v>
      </c>
      <c r="AQ363" s="12">
        <f t="shared" si="131"/>
        <v>0</v>
      </c>
      <c r="AR363" s="12">
        <f t="shared" si="132"/>
        <v>0</v>
      </c>
      <c r="AS363" s="17">
        <f t="shared" si="133"/>
        <v>0</v>
      </c>
      <c r="AT363" s="14">
        <f t="shared" si="134"/>
        <v>0</v>
      </c>
      <c r="AU363" s="12">
        <f t="shared" si="135"/>
        <v>0</v>
      </c>
      <c r="AV363" s="12">
        <f t="shared" si="136"/>
        <v>0</v>
      </c>
      <c r="AW363" s="12">
        <f t="shared" si="137"/>
        <v>0</v>
      </c>
      <c r="AX363" s="17">
        <f t="shared" si="138"/>
        <v>0</v>
      </c>
      <c r="AY363" s="14">
        <f t="shared" si="139"/>
        <v>0</v>
      </c>
      <c r="AZ363" s="12">
        <f t="shared" si="140"/>
        <v>0</v>
      </c>
      <c r="BA363" s="12">
        <f t="shared" si="141"/>
        <v>0</v>
      </c>
      <c r="BB363" s="12">
        <f t="shared" si="142"/>
        <v>0</v>
      </c>
      <c r="BC363" s="13">
        <f t="shared" si="143"/>
        <v>0</v>
      </c>
    </row>
    <row r="364" spans="1:55" ht="13">
      <c r="A364" s="19" t="s">
        <v>764</v>
      </c>
      <c r="B364" s="12" t="s">
        <v>6</v>
      </c>
      <c r="C364" s="12" t="s">
        <v>368</v>
      </c>
      <c r="D364" s="12" t="s">
        <v>123</v>
      </c>
      <c r="E364" s="13" t="s">
        <v>1202</v>
      </c>
      <c r="F364" s="11">
        <v>0</v>
      </c>
      <c r="G364" s="12">
        <v>0</v>
      </c>
      <c r="H364" s="12">
        <v>0</v>
      </c>
      <c r="I364" s="13">
        <v>0</v>
      </c>
      <c r="J364" s="30"/>
      <c r="K364" s="14">
        <v>0</v>
      </c>
      <c r="L364" s="12">
        <v>0</v>
      </c>
      <c r="M364" s="129">
        <v>0</v>
      </c>
      <c r="N364" s="13">
        <v>0</v>
      </c>
      <c r="O364" s="30"/>
      <c r="P364" s="14">
        <v>0</v>
      </c>
      <c r="Q364" s="12">
        <v>0</v>
      </c>
      <c r="R364" s="12">
        <v>0</v>
      </c>
      <c r="S364" s="13">
        <v>0</v>
      </c>
      <c r="T364" s="30"/>
      <c r="U364" s="14">
        <v>0</v>
      </c>
      <c r="V364" s="12">
        <v>0</v>
      </c>
      <c r="W364" s="12">
        <v>0</v>
      </c>
      <c r="X364" s="13">
        <v>0</v>
      </c>
      <c r="Y364" s="30"/>
      <c r="Z364" s="14">
        <v>0</v>
      </c>
      <c r="AA364" s="12">
        <v>0</v>
      </c>
      <c r="AB364" s="12">
        <v>0</v>
      </c>
      <c r="AC364" s="13">
        <v>0</v>
      </c>
      <c r="AD364" s="30"/>
      <c r="AE364" s="34">
        <f t="shared" si="120"/>
        <v>0</v>
      </c>
      <c r="AF364" s="15">
        <f t="shared" si="121"/>
        <v>0</v>
      </c>
      <c r="AG364" s="16">
        <f t="shared" si="122"/>
        <v>0</v>
      </c>
      <c r="AH364" s="48">
        <f t="shared" si="123"/>
        <v>0</v>
      </c>
      <c r="AI364" s="30"/>
      <c r="AJ364" s="14">
        <f t="shared" si="124"/>
        <v>0</v>
      </c>
      <c r="AK364" s="12">
        <f t="shared" si="125"/>
        <v>0</v>
      </c>
      <c r="AL364" s="12">
        <f t="shared" si="126"/>
        <v>0</v>
      </c>
      <c r="AM364" s="12">
        <f t="shared" si="127"/>
        <v>0</v>
      </c>
      <c r="AN364" s="17">
        <f t="shared" si="128"/>
        <v>0</v>
      </c>
      <c r="AO364" s="14">
        <f t="shared" si="129"/>
        <v>0</v>
      </c>
      <c r="AP364" s="12">
        <f t="shared" si="130"/>
        <v>0</v>
      </c>
      <c r="AQ364" s="12">
        <f t="shared" si="131"/>
        <v>0</v>
      </c>
      <c r="AR364" s="12">
        <f t="shared" si="132"/>
        <v>0</v>
      </c>
      <c r="AS364" s="17">
        <f t="shared" si="133"/>
        <v>0</v>
      </c>
      <c r="AT364" s="14">
        <f t="shared" si="134"/>
        <v>0</v>
      </c>
      <c r="AU364" s="12">
        <f t="shared" si="135"/>
        <v>0</v>
      </c>
      <c r="AV364" s="12">
        <f t="shared" si="136"/>
        <v>0</v>
      </c>
      <c r="AW364" s="12">
        <f t="shared" si="137"/>
        <v>0</v>
      </c>
      <c r="AX364" s="17">
        <f t="shared" si="138"/>
        <v>0</v>
      </c>
      <c r="AY364" s="14">
        <f t="shared" si="139"/>
        <v>0</v>
      </c>
      <c r="AZ364" s="12">
        <f t="shared" si="140"/>
        <v>0</v>
      </c>
      <c r="BA364" s="12">
        <f t="shared" si="141"/>
        <v>0</v>
      </c>
      <c r="BB364" s="12">
        <f t="shared" si="142"/>
        <v>0</v>
      </c>
      <c r="BC364" s="13">
        <f t="shared" si="143"/>
        <v>0</v>
      </c>
    </row>
    <row r="365" spans="1:55" ht="13">
      <c r="A365" s="19" t="s">
        <v>765</v>
      </c>
      <c r="B365" s="12" t="s">
        <v>1193</v>
      </c>
      <c r="C365" s="12" t="s">
        <v>250</v>
      </c>
      <c r="D365" s="12" t="s">
        <v>248</v>
      </c>
      <c r="E365" s="13" t="s">
        <v>1205</v>
      </c>
      <c r="F365" s="11">
        <v>0</v>
      </c>
      <c r="G365" s="12">
        <v>0</v>
      </c>
      <c r="H365" s="12">
        <v>0</v>
      </c>
      <c r="I365" s="13">
        <v>0</v>
      </c>
      <c r="J365" s="30"/>
      <c r="K365" s="14">
        <v>0</v>
      </c>
      <c r="L365" s="12">
        <v>0</v>
      </c>
      <c r="M365" s="129">
        <v>0</v>
      </c>
      <c r="N365" s="13">
        <v>0</v>
      </c>
      <c r="O365" s="30"/>
      <c r="P365" s="14">
        <v>0</v>
      </c>
      <c r="Q365" s="12">
        <v>0</v>
      </c>
      <c r="R365" s="12">
        <v>0</v>
      </c>
      <c r="S365" s="13">
        <v>0</v>
      </c>
      <c r="T365" s="30"/>
      <c r="U365" s="14">
        <v>0</v>
      </c>
      <c r="V365" s="12">
        <v>0</v>
      </c>
      <c r="W365" s="12">
        <v>0</v>
      </c>
      <c r="X365" s="13">
        <v>0</v>
      </c>
      <c r="Y365" s="30"/>
      <c r="Z365" s="14">
        <v>0</v>
      </c>
      <c r="AA365" s="12">
        <v>0</v>
      </c>
      <c r="AB365" s="12">
        <v>0</v>
      </c>
      <c r="AC365" s="13">
        <v>0</v>
      </c>
      <c r="AD365" s="30"/>
      <c r="AE365" s="34">
        <f t="shared" si="120"/>
        <v>0</v>
      </c>
      <c r="AF365" s="15">
        <f t="shared" si="121"/>
        <v>0</v>
      </c>
      <c r="AG365" s="16">
        <f t="shared" si="122"/>
        <v>0</v>
      </c>
      <c r="AH365" s="48">
        <f t="shared" si="123"/>
        <v>0</v>
      </c>
      <c r="AI365" s="30"/>
      <c r="AJ365" s="14">
        <f t="shared" si="124"/>
        <v>0</v>
      </c>
      <c r="AK365" s="12">
        <f t="shared" si="125"/>
        <v>0</v>
      </c>
      <c r="AL365" s="12">
        <f t="shared" si="126"/>
        <v>0</v>
      </c>
      <c r="AM365" s="12">
        <f t="shared" si="127"/>
        <v>0</v>
      </c>
      <c r="AN365" s="17">
        <f t="shared" si="128"/>
        <v>0</v>
      </c>
      <c r="AO365" s="14">
        <f t="shared" si="129"/>
        <v>0</v>
      </c>
      <c r="AP365" s="12">
        <f t="shared" si="130"/>
        <v>0</v>
      </c>
      <c r="AQ365" s="12">
        <f t="shared" si="131"/>
        <v>0</v>
      </c>
      <c r="AR365" s="12">
        <f t="shared" si="132"/>
        <v>0</v>
      </c>
      <c r="AS365" s="17">
        <f t="shared" si="133"/>
        <v>0</v>
      </c>
      <c r="AT365" s="14">
        <f t="shared" si="134"/>
        <v>0</v>
      </c>
      <c r="AU365" s="12">
        <f t="shared" si="135"/>
        <v>0</v>
      </c>
      <c r="AV365" s="12">
        <f t="shared" si="136"/>
        <v>0</v>
      </c>
      <c r="AW365" s="12">
        <f t="shared" si="137"/>
        <v>0</v>
      </c>
      <c r="AX365" s="17">
        <f t="shared" si="138"/>
        <v>0</v>
      </c>
      <c r="AY365" s="14">
        <f t="shared" si="139"/>
        <v>0</v>
      </c>
      <c r="AZ365" s="12">
        <f t="shared" si="140"/>
        <v>0</v>
      </c>
      <c r="BA365" s="12">
        <f t="shared" si="141"/>
        <v>0</v>
      </c>
      <c r="BB365" s="12">
        <f t="shared" si="142"/>
        <v>0</v>
      </c>
      <c r="BC365" s="13">
        <f t="shared" si="143"/>
        <v>0</v>
      </c>
    </row>
    <row r="366" spans="1:55" ht="13">
      <c r="A366" s="19" t="s">
        <v>766</v>
      </c>
      <c r="B366" s="12" t="s">
        <v>6</v>
      </c>
      <c r="C366" s="12" t="s">
        <v>226</v>
      </c>
      <c r="D366" s="12" t="s">
        <v>1196</v>
      </c>
      <c r="E366" s="13" t="s">
        <v>1202</v>
      </c>
      <c r="F366" s="11">
        <v>0</v>
      </c>
      <c r="G366" s="12">
        <v>0</v>
      </c>
      <c r="H366" s="12">
        <v>0</v>
      </c>
      <c r="I366" s="13">
        <v>0</v>
      </c>
      <c r="J366" s="30"/>
      <c r="K366" s="14">
        <v>0</v>
      </c>
      <c r="L366" s="12">
        <v>0</v>
      </c>
      <c r="M366" s="129">
        <v>0</v>
      </c>
      <c r="N366" s="13">
        <v>0</v>
      </c>
      <c r="O366" s="30"/>
      <c r="P366" s="14">
        <v>0</v>
      </c>
      <c r="Q366" s="12">
        <v>0</v>
      </c>
      <c r="R366" s="12">
        <v>0</v>
      </c>
      <c r="S366" s="13">
        <v>0</v>
      </c>
      <c r="T366" s="30"/>
      <c r="U366" s="14">
        <v>0</v>
      </c>
      <c r="V366" s="12">
        <v>0</v>
      </c>
      <c r="W366" s="12">
        <v>0</v>
      </c>
      <c r="X366" s="13">
        <v>20</v>
      </c>
      <c r="Y366" s="30"/>
      <c r="Z366" s="14">
        <v>0</v>
      </c>
      <c r="AA366" s="12">
        <v>0</v>
      </c>
      <c r="AB366" s="12">
        <v>0</v>
      </c>
      <c r="AC366" s="13">
        <v>0</v>
      </c>
      <c r="AD366" s="30"/>
      <c r="AE366" s="34">
        <f t="shared" si="120"/>
        <v>0</v>
      </c>
      <c r="AF366" s="15">
        <f t="shared" si="121"/>
        <v>0</v>
      </c>
      <c r="AG366" s="16">
        <f t="shared" si="122"/>
        <v>0</v>
      </c>
      <c r="AH366" s="48">
        <f t="shared" si="123"/>
        <v>20</v>
      </c>
      <c r="AI366" s="30"/>
      <c r="AJ366" s="14">
        <f t="shared" si="124"/>
        <v>0</v>
      </c>
      <c r="AK366" s="12">
        <f t="shared" si="125"/>
        <v>0</v>
      </c>
      <c r="AL366" s="12">
        <f t="shared" si="126"/>
        <v>0</v>
      </c>
      <c r="AM366" s="12">
        <f t="shared" si="127"/>
        <v>20</v>
      </c>
      <c r="AN366" s="17">
        <f t="shared" si="128"/>
        <v>0</v>
      </c>
      <c r="AO366" s="14">
        <f t="shared" si="129"/>
        <v>0</v>
      </c>
      <c r="AP366" s="12">
        <f t="shared" si="130"/>
        <v>0</v>
      </c>
      <c r="AQ366" s="12">
        <f t="shared" si="131"/>
        <v>0</v>
      </c>
      <c r="AR366" s="12">
        <f t="shared" si="132"/>
        <v>0</v>
      </c>
      <c r="AS366" s="17">
        <f t="shared" si="133"/>
        <v>0</v>
      </c>
      <c r="AT366" s="14">
        <f t="shared" si="134"/>
        <v>0</v>
      </c>
      <c r="AU366" s="12">
        <f t="shared" si="135"/>
        <v>0</v>
      </c>
      <c r="AV366" s="12">
        <f t="shared" si="136"/>
        <v>0</v>
      </c>
      <c r="AW366" s="12">
        <f t="shared" si="137"/>
        <v>0</v>
      </c>
      <c r="AX366" s="17">
        <f t="shared" si="138"/>
        <v>0</v>
      </c>
      <c r="AY366" s="14">
        <f t="shared" si="139"/>
        <v>0</v>
      </c>
      <c r="AZ366" s="12">
        <f t="shared" si="140"/>
        <v>0</v>
      </c>
      <c r="BA366" s="12">
        <f t="shared" si="141"/>
        <v>0</v>
      </c>
      <c r="BB366" s="12">
        <f t="shared" si="142"/>
        <v>0</v>
      </c>
      <c r="BC366" s="13">
        <f t="shared" si="143"/>
        <v>0</v>
      </c>
    </row>
    <row r="367" spans="1:55" ht="13">
      <c r="A367" s="19" t="s">
        <v>968</v>
      </c>
      <c r="B367" s="12" t="s">
        <v>12</v>
      </c>
      <c r="C367" s="12" t="s">
        <v>1939</v>
      </c>
      <c r="D367" s="12" t="s">
        <v>95</v>
      </c>
      <c r="E367" s="13" t="s">
        <v>1204</v>
      </c>
      <c r="F367" s="11">
        <v>0</v>
      </c>
      <c r="G367" s="12">
        <v>0</v>
      </c>
      <c r="H367" s="12">
        <v>0</v>
      </c>
      <c r="I367" s="13">
        <v>20</v>
      </c>
      <c r="J367" s="30"/>
      <c r="K367" s="14">
        <v>0</v>
      </c>
      <c r="L367" s="12">
        <v>0</v>
      </c>
      <c r="M367" s="129">
        <v>0</v>
      </c>
      <c r="N367" s="13">
        <v>20</v>
      </c>
      <c r="O367" s="30"/>
      <c r="P367" s="14">
        <v>0</v>
      </c>
      <c r="Q367" s="12">
        <v>0</v>
      </c>
      <c r="R367" s="12">
        <v>0</v>
      </c>
      <c r="S367" s="13">
        <v>20</v>
      </c>
      <c r="T367" s="30"/>
      <c r="U367" s="14">
        <v>0</v>
      </c>
      <c r="V367" s="12">
        <v>0</v>
      </c>
      <c r="W367" s="12">
        <v>0</v>
      </c>
      <c r="X367" s="13">
        <v>20</v>
      </c>
      <c r="Y367" s="30"/>
      <c r="Z367" s="14">
        <v>2</v>
      </c>
      <c r="AA367" s="12">
        <v>0</v>
      </c>
      <c r="AB367" s="12">
        <v>2.8</v>
      </c>
      <c r="AC367" s="13">
        <v>177</v>
      </c>
      <c r="AD367" s="30"/>
      <c r="AE367" s="34">
        <f t="shared" si="120"/>
        <v>2</v>
      </c>
      <c r="AF367" s="15">
        <f t="shared" si="121"/>
        <v>0</v>
      </c>
      <c r="AG367" s="16">
        <f t="shared" si="122"/>
        <v>2.8</v>
      </c>
      <c r="AH367" s="48">
        <f t="shared" si="123"/>
        <v>237</v>
      </c>
      <c r="AI367" s="30"/>
      <c r="AJ367" s="14">
        <f t="shared" si="124"/>
        <v>20</v>
      </c>
      <c r="AK367" s="12">
        <f t="shared" si="125"/>
        <v>20</v>
      </c>
      <c r="AL367" s="12">
        <f t="shared" si="126"/>
        <v>20</v>
      </c>
      <c r="AM367" s="12">
        <f t="shared" si="127"/>
        <v>20</v>
      </c>
      <c r="AN367" s="17">
        <f t="shared" si="128"/>
        <v>177</v>
      </c>
      <c r="AO367" s="14">
        <f t="shared" si="129"/>
        <v>0</v>
      </c>
      <c r="AP367" s="12">
        <f t="shared" si="130"/>
        <v>0</v>
      </c>
      <c r="AQ367" s="12">
        <f t="shared" si="131"/>
        <v>0</v>
      </c>
      <c r="AR367" s="12">
        <f t="shared" si="132"/>
        <v>0</v>
      </c>
      <c r="AS367" s="17">
        <f t="shared" si="133"/>
        <v>2</v>
      </c>
      <c r="AT367" s="14">
        <f t="shared" si="134"/>
        <v>0</v>
      </c>
      <c r="AU367" s="12">
        <f t="shared" si="135"/>
        <v>0</v>
      </c>
      <c r="AV367" s="12">
        <f t="shared" si="136"/>
        <v>0</v>
      </c>
      <c r="AW367" s="12">
        <f t="shared" si="137"/>
        <v>0</v>
      </c>
      <c r="AX367" s="17">
        <f t="shared" si="138"/>
        <v>0</v>
      </c>
      <c r="AY367" s="14">
        <f t="shared" si="139"/>
        <v>0</v>
      </c>
      <c r="AZ367" s="12">
        <f t="shared" si="140"/>
        <v>0</v>
      </c>
      <c r="BA367" s="12">
        <f t="shared" si="141"/>
        <v>0</v>
      </c>
      <c r="BB367" s="12">
        <f t="shared" si="142"/>
        <v>0</v>
      </c>
      <c r="BC367" s="13">
        <f t="shared" si="143"/>
        <v>2.8</v>
      </c>
    </row>
    <row r="368" spans="1:55" ht="13">
      <c r="A368" s="19" t="s">
        <v>767</v>
      </c>
      <c r="B368" s="12" t="s">
        <v>9</v>
      </c>
      <c r="C368" s="12" t="s">
        <v>1801</v>
      </c>
      <c r="D368" s="12" t="s">
        <v>1802</v>
      </c>
      <c r="E368" s="13" t="s">
        <v>1202</v>
      </c>
      <c r="F368" s="11">
        <v>0</v>
      </c>
      <c r="G368" s="12">
        <v>0</v>
      </c>
      <c r="H368" s="12">
        <v>0</v>
      </c>
      <c r="I368" s="13">
        <v>0</v>
      </c>
      <c r="J368" s="30"/>
      <c r="K368" s="14">
        <v>0</v>
      </c>
      <c r="L368" s="12">
        <v>0</v>
      </c>
      <c r="M368" s="129">
        <v>0</v>
      </c>
      <c r="N368" s="13">
        <v>0</v>
      </c>
      <c r="O368" s="30"/>
      <c r="P368" s="14">
        <v>0</v>
      </c>
      <c r="Q368" s="12">
        <v>0</v>
      </c>
      <c r="R368" s="12">
        <v>0</v>
      </c>
      <c r="S368" s="13">
        <v>0</v>
      </c>
      <c r="T368" s="30"/>
      <c r="U368" s="14">
        <v>0</v>
      </c>
      <c r="V368" s="12">
        <v>0</v>
      </c>
      <c r="W368" s="12">
        <v>0</v>
      </c>
      <c r="X368" s="13">
        <v>0</v>
      </c>
      <c r="Y368" s="30"/>
      <c r="Z368" s="14">
        <v>0</v>
      </c>
      <c r="AA368" s="12">
        <v>0</v>
      </c>
      <c r="AB368" s="12">
        <v>0</v>
      </c>
      <c r="AC368" s="13">
        <v>0</v>
      </c>
      <c r="AD368" s="30"/>
      <c r="AE368" s="34">
        <f t="shared" si="120"/>
        <v>0</v>
      </c>
      <c r="AF368" s="15">
        <f t="shared" si="121"/>
        <v>0</v>
      </c>
      <c r="AG368" s="16">
        <f t="shared" si="122"/>
        <v>0</v>
      </c>
      <c r="AH368" s="48">
        <f t="shared" si="123"/>
        <v>0</v>
      </c>
      <c r="AI368" s="30"/>
      <c r="AJ368" s="14">
        <f t="shared" si="124"/>
        <v>0</v>
      </c>
      <c r="AK368" s="12">
        <f t="shared" si="125"/>
        <v>0</v>
      </c>
      <c r="AL368" s="12">
        <f t="shared" si="126"/>
        <v>0</v>
      </c>
      <c r="AM368" s="12">
        <f t="shared" si="127"/>
        <v>0</v>
      </c>
      <c r="AN368" s="17">
        <f t="shared" si="128"/>
        <v>0</v>
      </c>
      <c r="AO368" s="14">
        <f t="shared" si="129"/>
        <v>0</v>
      </c>
      <c r="AP368" s="12">
        <f t="shared" si="130"/>
        <v>0</v>
      </c>
      <c r="AQ368" s="12">
        <f t="shared" si="131"/>
        <v>0</v>
      </c>
      <c r="AR368" s="12">
        <f t="shared" si="132"/>
        <v>0</v>
      </c>
      <c r="AS368" s="17">
        <f t="shared" si="133"/>
        <v>0</v>
      </c>
      <c r="AT368" s="14">
        <f t="shared" si="134"/>
        <v>0</v>
      </c>
      <c r="AU368" s="12">
        <f t="shared" si="135"/>
        <v>0</v>
      </c>
      <c r="AV368" s="12">
        <f t="shared" si="136"/>
        <v>0</v>
      </c>
      <c r="AW368" s="12">
        <f t="shared" si="137"/>
        <v>0</v>
      </c>
      <c r="AX368" s="17">
        <f t="shared" si="138"/>
        <v>0</v>
      </c>
      <c r="AY368" s="14">
        <f t="shared" si="139"/>
        <v>0</v>
      </c>
      <c r="AZ368" s="12">
        <f t="shared" si="140"/>
        <v>0</v>
      </c>
      <c r="BA368" s="12">
        <f t="shared" si="141"/>
        <v>0</v>
      </c>
      <c r="BB368" s="12">
        <f t="shared" si="142"/>
        <v>0</v>
      </c>
      <c r="BC368" s="13">
        <f t="shared" si="143"/>
        <v>0</v>
      </c>
    </row>
    <row r="369" spans="1:55" ht="13">
      <c r="A369" s="19" t="s">
        <v>768</v>
      </c>
      <c r="B369" s="12" t="s">
        <v>1783</v>
      </c>
      <c r="C369" s="12" t="s">
        <v>1940</v>
      </c>
      <c r="D369" s="12" t="s">
        <v>1938</v>
      </c>
      <c r="E369" s="13" t="s">
        <v>1205</v>
      </c>
      <c r="F369" s="11">
        <v>0</v>
      </c>
      <c r="G369" s="12">
        <v>0</v>
      </c>
      <c r="H369" s="12">
        <v>0</v>
      </c>
      <c r="I369" s="13">
        <v>20</v>
      </c>
      <c r="J369" s="30"/>
      <c r="K369" s="14">
        <v>0</v>
      </c>
      <c r="L369" s="12">
        <v>0</v>
      </c>
      <c r="M369" s="129">
        <v>0</v>
      </c>
      <c r="N369" s="13">
        <v>20</v>
      </c>
      <c r="O369" s="30"/>
      <c r="P369" s="14">
        <v>0</v>
      </c>
      <c r="Q369" s="12">
        <v>0</v>
      </c>
      <c r="R369" s="12">
        <v>0</v>
      </c>
      <c r="S369" s="13">
        <v>20</v>
      </c>
      <c r="T369" s="30"/>
      <c r="U369" s="14">
        <v>1</v>
      </c>
      <c r="V369" s="12">
        <v>0</v>
      </c>
      <c r="W369" s="12">
        <v>3.1</v>
      </c>
      <c r="X369" s="13">
        <v>227</v>
      </c>
      <c r="Y369" s="30"/>
      <c r="Z369" s="14">
        <v>0</v>
      </c>
      <c r="AA369" s="12">
        <v>0</v>
      </c>
      <c r="AB369" s="12">
        <v>0</v>
      </c>
      <c r="AC369" s="13">
        <v>0</v>
      </c>
      <c r="AD369" s="30"/>
      <c r="AE369" s="34">
        <f t="shared" si="120"/>
        <v>1</v>
      </c>
      <c r="AF369" s="15">
        <f t="shared" si="121"/>
        <v>0</v>
      </c>
      <c r="AG369" s="16">
        <f t="shared" si="122"/>
        <v>3.1</v>
      </c>
      <c r="AH369" s="48">
        <f t="shared" si="123"/>
        <v>287</v>
      </c>
      <c r="AI369" s="30"/>
      <c r="AJ369" s="14">
        <f t="shared" si="124"/>
        <v>20</v>
      </c>
      <c r="AK369" s="12">
        <f t="shared" si="125"/>
        <v>20</v>
      </c>
      <c r="AL369" s="12">
        <f t="shared" si="126"/>
        <v>20</v>
      </c>
      <c r="AM369" s="12">
        <f t="shared" si="127"/>
        <v>227</v>
      </c>
      <c r="AN369" s="17">
        <f t="shared" si="128"/>
        <v>0</v>
      </c>
      <c r="AO369" s="14">
        <f t="shared" si="129"/>
        <v>0</v>
      </c>
      <c r="AP369" s="12">
        <f t="shared" si="130"/>
        <v>0</v>
      </c>
      <c r="AQ369" s="12">
        <f t="shared" si="131"/>
        <v>0</v>
      </c>
      <c r="AR369" s="12">
        <f t="shared" si="132"/>
        <v>1</v>
      </c>
      <c r="AS369" s="17">
        <f t="shared" si="133"/>
        <v>0</v>
      </c>
      <c r="AT369" s="14">
        <f t="shared" si="134"/>
        <v>0</v>
      </c>
      <c r="AU369" s="12">
        <f t="shared" si="135"/>
        <v>0</v>
      </c>
      <c r="AV369" s="12">
        <f t="shared" si="136"/>
        <v>0</v>
      </c>
      <c r="AW369" s="12">
        <f t="shared" si="137"/>
        <v>0</v>
      </c>
      <c r="AX369" s="17">
        <f t="shared" si="138"/>
        <v>0</v>
      </c>
      <c r="AY369" s="14">
        <f t="shared" si="139"/>
        <v>0</v>
      </c>
      <c r="AZ369" s="12">
        <f t="shared" si="140"/>
        <v>0</v>
      </c>
      <c r="BA369" s="12">
        <f t="shared" si="141"/>
        <v>0</v>
      </c>
      <c r="BB369" s="12">
        <f t="shared" si="142"/>
        <v>3.1</v>
      </c>
      <c r="BC369" s="13">
        <f t="shared" si="143"/>
        <v>0</v>
      </c>
    </row>
    <row r="370" spans="1:55" ht="13">
      <c r="A370" s="19" t="s">
        <v>769</v>
      </c>
      <c r="B370" s="12" t="s">
        <v>1193</v>
      </c>
      <c r="C370" s="12" t="s">
        <v>231</v>
      </c>
      <c r="D370" s="12" t="s">
        <v>232</v>
      </c>
      <c r="E370" s="13" t="s">
        <v>1741</v>
      </c>
      <c r="F370" s="11">
        <v>0</v>
      </c>
      <c r="G370" s="12">
        <v>0</v>
      </c>
      <c r="H370" s="12">
        <v>0</v>
      </c>
      <c r="I370" s="13">
        <v>0</v>
      </c>
      <c r="J370" s="30"/>
      <c r="K370" s="14">
        <v>0</v>
      </c>
      <c r="L370" s="12">
        <v>0</v>
      </c>
      <c r="M370" s="129">
        <v>0</v>
      </c>
      <c r="N370" s="13">
        <v>0</v>
      </c>
      <c r="O370" s="30"/>
      <c r="P370" s="14">
        <v>0</v>
      </c>
      <c r="Q370" s="12">
        <v>0</v>
      </c>
      <c r="R370" s="12">
        <v>0</v>
      </c>
      <c r="S370" s="13">
        <v>0</v>
      </c>
      <c r="T370" s="30"/>
      <c r="U370" s="14">
        <v>0</v>
      </c>
      <c r="V370" s="12">
        <v>0</v>
      </c>
      <c r="W370" s="12">
        <v>0</v>
      </c>
      <c r="X370" s="13">
        <v>0</v>
      </c>
      <c r="Y370" s="30"/>
      <c r="Z370" s="14">
        <v>0</v>
      </c>
      <c r="AA370" s="12">
        <v>0</v>
      </c>
      <c r="AB370" s="12">
        <v>0</v>
      </c>
      <c r="AC370" s="13">
        <v>0</v>
      </c>
      <c r="AD370" s="30"/>
      <c r="AE370" s="34">
        <f t="shared" si="120"/>
        <v>0</v>
      </c>
      <c r="AF370" s="15">
        <f t="shared" si="121"/>
        <v>0</v>
      </c>
      <c r="AG370" s="16">
        <f t="shared" si="122"/>
        <v>0</v>
      </c>
      <c r="AH370" s="48">
        <f t="shared" si="123"/>
        <v>0</v>
      </c>
      <c r="AI370" s="30"/>
      <c r="AJ370" s="14">
        <f t="shared" si="124"/>
        <v>0</v>
      </c>
      <c r="AK370" s="12">
        <f t="shared" si="125"/>
        <v>0</v>
      </c>
      <c r="AL370" s="12">
        <f t="shared" si="126"/>
        <v>0</v>
      </c>
      <c r="AM370" s="12">
        <f t="shared" si="127"/>
        <v>0</v>
      </c>
      <c r="AN370" s="17">
        <f t="shared" si="128"/>
        <v>0</v>
      </c>
      <c r="AO370" s="14">
        <f t="shared" si="129"/>
        <v>0</v>
      </c>
      <c r="AP370" s="12">
        <f t="shared" si="130"/>
        <v>0</v>
      </c>
      <c r="AQ370" s="12">
        <f t="shared" si="131"/>
        <v>0</v>
      </c>
      <c r="AR370" s="12">
        <f t="shared" si="132"/>
        <v>0</v>
      </c>
      <c r="AS370" s="17">
        <f t="shared" si="133"/>
        <v>0</v>
      </c>
      <c r="AT370" s="14">
        <f t="shared" si="134"/>
        <v>0</v>
      </c>
      <c r="AU370" s="12">
        <f t="shared" si="135"/>
        <v>0</v>
      </c>
      <c r="AV370" s="12">
        <f t="shared" si="136"/>
        <v>0</v>
      </c>
      <c r="AW370" s="12">
        <f t="shared" si="137"/>
        <v>0</v>
      </c>
      <c r="AX370" s="17">
        <f t="shared" si="138"/>
        <v>0</v>
      </c>
      <c r="AY370" s="14">
        <f t="shared" si="139"/>
        <v>0</v>
      </c>
      <c r="AZ370" s="12">
        <f t="shared" si="140"/>
        <v>0</v>
      </c>
      <c r="BA370" s="12">
        <f t="shared" si="141"/>
        <v>0</v>
      </c>
      <c r="BB370" s="12">
        <f t="shared" si="142"/>
        <v>0</v>
      </c>
      <c r="BC370" s="13">
        <f t="shared" si="143"/>
        <v>0</v>
      </c>
    </row>
    <row r="371" spans="1:55" ht="13">
      <c r="A371" s="19" t="s">
        <v>970</v>
      </c>
      <c r="B371" s="12" t="s">
        <v>10</v>
      </c>
      <c r="C371" s="12" t="s">
        <v>1803</v>
      </c>
      <c r="D371" s="12" t="s">
        <v>1793</v>
      </c>
      <c r="E371" s="13" t="s">
        <v>1202</v>
      </c>
      <c r="F371" s="11">
        <v>0</v>
      </c>
      <c r="G371" s="12">
        <v>0</v>
      </c>
      <c r="H371" s="12">
        <v>0</v>
      </c>
      <c r="I371" s="13">
        <v>0</v>
      </c>
      <c r="J371" s="30"/>
      <c r="K371" s="14">
        <v>0</v>
      </c>
      <c r="L371" s="12">
        <v>0</v>
      </c>
      <c r="M371" s="129">
        <v>0</v>
      </c>
      <c r="N371" s="13">
        <v>0</v>
      </c>
      <c r="O371" s="30"/>
      <c r="P371" s="14">
        <v>0</v>
      </c>
      <c r="Q371" s="12">
        <v>0</v>
      </c>
      <c r="R371" s="12">
        <v>0</v>
      </c>
      <c r="S371" s="13">
        <v>0</v>
      </c>
      <c r="T371" s="30"/>
      <c r="U371" s="14">
        <v>0</v>
      </c>
      <c r="V371" s="12">
        <v>0</v>
      </c>
      <c r="W371" s="12">
        <v>0</v>
      </c>
      <c r="X371" s="13">
        <v>20</v>
      </c>
      <c r="Y371" s="30"/>
      <c r="Z371" s="14">
        <v>0</v>
      </c>
      <c r="AA371" s="12">
        <v>0</v>
      </c>
      <c r="AB371" s="12">
        <v>0</v>
      </c>
      <c r="AC371" s="13">
        <v>0</v>
      </c>
      <c r="AD371" s="30"/>
      <c r="AE371" s="34">
        <f t="shared" si="120"/>
        <v>0</v>
      </c>
      <c r="AF371" s="15">
        <f t="shared" si="121"/>
        <v>0</v>
      </c>
      <c r="AG371" s="16">
        <f t="shared" si="122"/>
        <v>0</v>
      </c>
      <c r="AH371" s="48">
        <f t="shared" si="123"/>
        <v>20</v>
      </c>
      <c r="AI371" s="30"/>
      <c r="AJ371" s="14">
        <f t="shared" si="124"/>
        <v>0</v>
      </c>
      <c r="AK371" s="12">
        <f t="shared" si="125"/>
        <v>0</v>
      </c>
      <c r="AL371" s="12">
        <f t="shared" si="126"/>
        <v>0</v>
      </c>
      <c r="AM371" s="12">
        <f t="shared" si="127"/>
        <v>20</v>
      </c>
      <c r="AN371" s="17">
        <f t="shared" si="128"/>
        <v>0</v>
      </c>
      <c r="AO371" s="14">
        <f t="shared" si="129"/>
        <v>0</v>
      </c>
      <c r="AP371" s="12">
        <f t="shared" si="130"/>
        <v>0</v>
      </c>
      <c r="AQ371" s="12">
        <f t="shared" si="131"/>
        <v>0</v>
      </c>
      <c r="AR371" s="12">
        <f t="shared" si="132"/>
        <v>0</v>
      </c>
      <c r="AS371" s="17">
        <f t="shared" si="133"/>
        <v>0</v>
      </c>
      <c r="AT371" s="14">
        <f t="shared" si="134"/>
        <v>0</v>
      </c>
      <c r="AU371" s="12">
        <f t="shared" si="135"/>
        <v>0</v>
      </c>
      <c r="AV371" s="12">
        <f t="shared" si="136"/>
        <v>0</v>
      </c>
      <c r="AW371" s="12">
        <f t="shared" si="137"/>
        <v>0</v>
      </c>
      <c r="AX371" s="17">
        <f t="shared" si="138"/>
        <v>0</v>
      </c>
      <c r="AY371" s="14">
        <f t="shared" si="139"/>
        <v>0</v>
      </c>
      <c r="AZ371" s="12">
        <f t="shared" si="140"/>
        <v>0</v>
      </c>
      <c r="BA371" s="12">
        <f t="shared" si="141"/>
        <v>0</v>
      </c>
      <c r="BB371" s="12">
        <f t="shared" si="142"/>
        <v>0</v>
      </c>
      <c r="BC371" s="13">
        <f t="shared" si="143"/>
        <v>0</v>
      </c>
    </row>
    <row r="372" spans="1:55" ht="13">
      <c r="A372" s="19" t="s">
        <v>770</v>
      </c>
      <c r="B372" s="12" t="s">
        <v>7</v>
      </c>
      <c r="C372" s="12" t="s">
        <v>1874</v>
      </c>
      <c r="D372" s="12" t="s">
        <v>1002</v>
      </c>
      <c r="E372" s="13" t="s">
        <v>1768</v>
      </c>
      <c r="F372" s="11">
        <v>0</v>
      </c>
      <c r="G372" s="12">
        <v>0</v>
      </c>
      <c r="H372" s="12">
        <v>0</v>
      </c>
      <c r="I372" s="13">
        <v>20</v>
      </c>
      <c r="J372" s="30"/>
      <c r="K372" s="14">
        <v>0</v>
      </c>
      <c r="L372" s="12">
        <v>0</v>
      </c>
      <c r="M372" s="129">
        <v>0</v>
      </c>
      <c r="N372" s="13">
        <v>20</v>
      </c>
      <c r="O372" s="30"/>
      <c r="P372" s="14">
        <v>0</v>
      </c>
      <c r="Q372" s="12">
        <v>0</v>
      </c>
      <c r="R372" s="12">
        <v>0</v>
      </c>
      <c r="S372" s="13">
        <v>20</v>
      </c>
      <c r="T372" s="30"/>
      <c r="U372" s="14">
        <v>0</v>
      </c>
      <c r="V372" s="12">
        <v>0</v>
      </c>
      <c r="W372" s="12">
        <v>0</v>
      </c>
      <c r="X372" s="13">
        <v>20</v>
      </c>
      <c r="Y372" s="30"/>
      <c r="Z372" s="14">
        <v>0</v>
      </c>
      <c r="AA372" s="12">
        <v>0</v>
      </c>
      <c r="AB372" s="12">
        <v>0</v>
      </c>
      <c r="AC372" s="13">
        <v>20</v>
      </c>
      <c r="AD372" s="30"/>
      <c r="AE372" s="34">
        <f t="shared" si="120"/>
        <v>0</v>
      </c>
      <c r="AF372" s="15">
        <f t="shared" si="121"/>
        <v>0</v>
      </c>
      <c r="AG372" s="16">
        <f t="shared" si="122"/>
        <v>0</v>
      </c>
      <c r="AH372" s="48">
        <f t="shared" si="123"/>
        <v>80</v>
      </c>
      <c r="AI372" s="30"/>
      <c r="AJ372" s="14">
        <f t="shared" si="124"/>
        <v>20</v>
      </c>
      <c r="AK372" s="12">
        <f t="shared" si="125"/>
        <v>20</v>
      </c>
      <c r="AL372" s="12">
        <f t="shared" si="126"/>
        <v>20</v>
      </c>
      <c r="AM372" s="12">
        <f t="shared" si="127"/>
        <v>20</v>
      </c>
      <c r="AN372" s="17">
        <f t="shared" si="128"/>
        <v>20</v>
      </c>
      <c r="AO372" s="14">
        <f t="shared" si="129"/>
        <v>0</v>
      </c>
      <c r="AP372" s="12">
        <f t="shared" si="130"/>
        <v>0</v>
      </c>
      <c r="AQ372" s="12">
        <f t="shared" si="131"/>
        <v>0</v>
      </c>
      <c r="AR372" s="12">
        <f t="shared" si="132"/>
        <v>0</v>
      </c>
      <c r="AS372" s="17">
        <f t="shared" si="133"/>
        <v>0</v>
      </c>
      <c r="AT372" s="14">
        <f t="shared" si="134"/>
        <v>0</v>
      </c>
      <c r="AU372" s="12">
        <f t="shared" si="135"/>
        <v>0</v>
      </c>
      <c r="AV372" s="12">
        <f t="shared" si="136"/>
        <v>0</v>
      </c>
      <c r="AW372" s="12">
        <f t="shared" si="137"/>
        <v>0</v>
      </c>
      <c r="AX372" s="17">
        <f t="shared" si="138"/>
        <v>0</v>
      </c>
      <c r="AY372" s="14">
        <f t="shared" si="139"/>
        <v>0</v>
      </c>
      <c r="AZ372" s="12">
        <f t="shared" si="140"/>
        <v>0</v>
      </c>
      <c r="BA372" s="12">
        <f t="shared" si="141"/>
        <v>0</v>
      </c>
      <c r="BB372" s="12">
        <f t="shared" si="142"/>
        <v>0</v>
      </c>
      <c r="BC372" s="13">
        <f t="shared" si="143"/>
        <v>0</v>
      </c>
    </row>
    <row r="373" spans="1:55" ht="13">
      <c r="A373" s="19" t="s">
        <v>771</v>
      </c>
      <c r="B373" s="12" t="s">
        <v>6</v>
      </c>
      <c r="C373" s="12" t="s">
        <v>229</v>
      </c>
      <c r="D373" s="12" t="s">
        <v>228</v>
      </c>
      <c r="E373" s="13" t="s">
        <v>1740</v>
      </c>
      <c r="F373" s="11">
        <v>0</v>
      </c>
      <c r="G373" s="12">
        <v>2</v>
      </c>
      <c r="H373" s="12">
        <v>80.599999999999994</v>
      </c>
      <c r="I373" s="13">
        <v>300</v>
      </c>
      <c r="J373" s="30"/>
      <c r="K373" s="14">
        <v>0</v>
      </c>
      <c r="L373" s="12">
        <v>1</v>
      </c>
      <c r="M373" s="129">
        <v>14.4</v>
      </c>
      <c r="N373" s="13">
        <v>270</v>
      </c>
      <c r="O373" s="30"/>
      <c r="P373" s="14">
        <v>0</v>
      </c>
      <c r="Q373" s="12">
        <v>4</v>
      </c>
      <c r="R373" s="12">
        <v>32.5</v>
      </c>
      <c r="S373" s="13">
        <v>277</v>
      </c>
      <c r="T373" s="30"/>
      <c r="U373" s="14">
        <v>0</v>
      </c>
      <c r="V373" s="12">
        <v>3</v>
      </c>
      <c r="W373" s="12">
        <v>124.69999999999999</v>
      </c>
      <c r="X373" s="13">
        <v>298</v>
      </c>
      <c r="Y373" s="30"/>
      <c r="Z373" s="14">
        <v>0</v>
      </c>
      <c r="AA373" s="12">
        <v>0</v>
      </c>
      <c r="AB373" s="12">
        <v>0</v>
      </c>
      <c r="AC373" s="13">
        <v>20</v>
      </c>
      <c r="AD373" s="30"/>
      <c r="AE373" s="34">
        <f t="shared" si="120"/>
        <v>0</v>
      </c>
      <c r="AF373" s="15">
        <f t="shared" si="121"/>
        <v>10</v>
      </c>
      <c r="AG373" s="16">
        <f t="shared" si="122"/>
        <v>252.2</v>
      </c>
      <c r="AH373" s="48">
        <f t="shared" si="123"/>
        <v>1145</v>
      </c>
      <c r="AI373" s="30"/>
      <c r="AJ373" s="14">
        <f t="shared" si="124"/>
        <v>300</v>
      </c>
      <c r="AK373" s="12">
        <f t="shared" si="125"/>
        <v>270</v>
      </c>
      <c r="AL373" s="12">
        <f t="shared" si="126"/>
        <v>277</v>
      </c>
      <c r="AM373" s="12">
        <f t="shared" si="127"/>
        <v>298</v>
      </c>
      <c r="AN373" s="17">
        <f t="shared" si="128"/>
        <v>20</v>
      </c>
      <c r="AO373" s="14">
        <f t="shared" si="129"/>
        <v>0</v>
      </c>
      <c r="AP373" s="12">
        <f t="shared" si="130"/>
        <v>0</v>
      </c>
      <c r="AQ373" s="12">
        <f t="shared" si="131"/>
        <v>0</v>
      </c>
      <c r="AR373" s="12">
        <f t="shared" si="132"/>
        <v>0</v>
      </c>
      <c r="AS373" s="17">
        <f t="shared" si="133"/>
        <v>0</v>
      </c>
      <c r="AT373" s="14">
        <f t="shared" si="134"/>
        <v>2</v>
      </c>
      <c r="AU373" s="12">
        <f t="shared" si="135"/>
        <v>1</v>
      </c>
      <c r="AV373" s="12">
        <f t="shared" si="136"/>
        <v>4</v>
      </c>
      <c r="AW373" s="12">
        <f t="shared" si="137"/>
        <v>3</v>
      </c>
      <c r="AX373" s="17">
        <f t="shared" si="138"/>
        <v>0</v>
      </c>
      <c r="AY373" s="14">
        <f t="shared" si="139"/>
        <v>80.599999999999994</v>
      </c>
      <c r="AZ373" s="12">
        <f t="shared" si="140"/>
        <v>14.4</v>
      </c>
      <c r="BA373" s="12">
        <f t="shared" si="141"/>
        <v>32.5</v>
      </c>
      <c r="BB373" s="12">
        <f t="shared" si="142"/>
        <v>124.69999999999999</v>
      </c>
      <c r="BC373" s="13">
        <f t="shared" si="143"/>
        <v>0</v>
      </c>
    </row>
    <row r="374" spans="1:55" ht="13">
      <c r="A374" s="19" t="s">
        <v>772</v>
      </c>
      <c r="B374" s="12" t="s">
        <v>15</v>
      </c>
      <c r="C374" s="12" t="s">
        <v>2000</v>
      </c>
      <c r="D374" s="12" t="s">
        <v>1372</v>
      </c>
      <c r="E374" s="13" t="s">
        <v>1205</v>
      </c>
      <c r="F374" s="11">
        <v>0</v>
      </c>
      <c r="G374" s="12">
        <v>0</v>
      </c>
      <c r="H374" s="12">
        <v>0</v>
      </c>
      <c r="I374" s="13">
        <v>0</v>
      </c>
      <c r="J374" s="30"/>
      <c r="K374" s="14">
        <v>0</v>
      </c>
      <c r="L374" s="12">
        <v>0</v>
      </c>
      <c r="M374" s="129">
        <v>0</v>
      </c>
      <c r="N374" s="13">
        <v>0</v>
      </c>
      <c r="O374" s="30"/>
      <c r="P374" s="14">
        <v>0</v>
      </c>
      <c r="Q374" s="12">
        <v>0</v>
      </c>
      <c r="R374" s="12">
        <v>0</v>
      </c>
      <c r="S374" s="13">
        <v>0</v>
      </c>
      <c r="T374" s="30"/>
      <c r="U374" s="14">
        <v>0</v>
      </c>
      <c r="V374" s="12">
        <v>0</v>
      </c>
      <c r="W374" s="12">
        <v>0</v>
      </c>
      <c r="X374" s="13">
        <v>0</v>
      </c>
      <c r="Y374" s="30"/>
      <c r="Z374" s="14">
        <v>0</v>
      </c>
      <c r="AA374" s="12">
        <v>0</v>
      </c>
      <c r="AB374" s="12">
        <v>0</v>
      </c>
      <c r="AC374" s="13">
        <v>0</v>
      </c>
      <c r="AD374" s="30"/>
      <c r="AE374" s="34">
        <f t="shared" si="120"/>
        <v>0</v>
      </c>
      <c r="AF374" s="15">
        <f t="shared" si="121"/>
        <v>0</v>
      </c>
      <c r="AG374" s="16">
        <f t="shared" si="122"/>
        <v>0</v>
      </c>
      <c r="AH374" s="48">
        <f t="shared" si="123"/>
        <v>0</v>
      </c>
      <c r="AI374" s="30"/>
      <c r="AJ374" s="14">
        <f t="shared" si="124"/>
        <v>0</v>
      </c>
      <c r="AK374" s="12">
        <f t="shared" si="125"/>
        <v>0</v>
      </c>
      <c r="AL374" s="12">
        <f t="shared" si="126"/>
        <v>0</v>
      </c>
      <c r="AM374" s="12">
        <f t="shared" si="127"/>
        <v>0</v>
      </c>
      <c r="AN374" s="17">
        <f t="shared" si="128"/>
        <v>0</v>
      </c>
      <c r="AO374" s="14">
        <f t="shared" si="129"/>
        <v>0</v>
      </c>
      <c r="AP374" s="12">
        <f t="shared" si="130"/>
        <v>0</v>
      </c>
      <c r="AQ374" s="12">
        <f t="shared" si="131"/>
        <v>0</v>
      </c>
      <c r="AR374" s="12">
        <f t="shared" si="132"/>
        <v>0</v>
      </c>
      <c r="AS374" s="17">
        <f t="shared" si="133"/>
        <v>0</v>
      </c>
      <c r="AT374" s="14">
        <f t="shared" si="134"/>
        <v>0</v>
      </c>
      <c r="AU374" s="12">
        <f t="shared" si="135"/>
        <v>0</v>
      </c>
      <c r="AV374" s="12">
        <f t="shared" si="136"/>
        <v>0</v>
      </c>
      <c r="AW374" s="12">
        <f t="shared" si="137"/>
        <v>0</v>
      </c>
      <c r="AX374" s="17">
        <f t="shared" si="138"/>
        <v>0</v>
      </c>
      <c r="AY374" s="14">
        <f t="shared" si="139"/>
        <v>0</v>
      </c>
      <c r="AZ374" s="12">
        <f t="shared" si="140"/>
        <v>0</v>
      </c>
      <c r="BA374" s="12">
        <f t="shared" si="141"/>
        <v>0</v>
      </c>
      <c r="BB374" s="12">
        <f t="shared" si="142"/>
        <v>0</v>
      </c>
      <c r="BC374" s="13">
        <f t="shared" si="143"/>
        <v>0</v>
      </c>
    </row>
    <row r="375" spans="1:55" ht="13">
      <c r="A375" s="19" t="s">
        <v>773</v>
      </c>
      <c r="B375" s="12" t="s">
        <v>1783</v>
      </c>
      <c r="C375" s="12" t="s">
        <v>1941</v>
      </c>
      <c r="D375" s="12" t="s">
        <v>1942</v>
      </c>
      <c r="E375" s="13" t="s">
        <v>1740</v>
      </c>
      <c r="F375" s="11">
        <v>0</v>
      </c>
      <c r="G375" s="12">
        <v>0</v>
      </c>
      <c r="H375" s="12">
        <v>0</v>
      </c>
      <c r="I375" s="13">
        <v>20</v>
      </c>
      <c r="J375" s="30"/>
      <c r="K375" s="14">
        <v>1</v>
      </c>
      <c r="L375" s="12">
        <v>0</v>
      </c>
      <c r="M375" s="129">
        <v>2.8</v>
      </c>
      <c r="N375" s="13">
        <v>202</v>
      </c>
      <c r="O375" s="30"/>
      <c r="P375" s="14">
        <v>0</v>
      </c>
      <c r="Q375" s="12">
        <v>2</v>
      </c>
      <c r="R375" s="12">
        <v>6.8</v>
      </c>
      <c r="S375" s="13">
        <v>199</v>
      </c>
      <c r="T375" s="30"/>
      <c r="U375" s="14">
        <v>1</v>
      </c>
      <c r="V375" s="12">
        <v>0</v>
      </c>
      <c r="W375" s="12">
        <v>1</v>
      </c>
      <c r="X375" s="13">
        <v>184</v>
      </c>
      <c r="Y375" s="30"/>
      <c r="Z375" s="14">
        <v>2</v>
      </c>
      <c r="AA375" s="12">
        <v>0</v>
      </c>
      <c r="AB375" s="12">
        <v>2.1</v>
      </c>
      <c r="AC375" s="13">
        <v>168</v>
      </c>
      <c r="AD375" s="30"/>
      <c r="AE375" s="34">
        <f t="shared" si="120"/>
        <v>4</v>
      </c>
      <c r="AF375" s="15">
        <f t="shared" si="121"/>
        <v>2</v>
      </c>
      <c r="AG375" s="16">
        <f t="shared" si="122"/>
        <v>12.7</v>
      </c>
      <c r="AH375" s="48">
        <f t="shared" si="123"/>
        <v>753</v>
      </c>
      <c r="AI375" s="30"/>
      <c r="AJ375" s="14">
        <f t="shared" si="124"/>
        <v>20</v>
      </c>
      <c r="AK375" s="12">
        <f t="shared" si="125"/>
        <v>202</v>
      </c>
      <c r="AL375" s="12">
        <f t="shared" si="126"/>
        <v>199</v>
      </c>
      <c r="AM375" s="12">
        <f t="shared" si="127"/>
        <v>184</v>
      </c>
      <c r="AN375" s="17">
        <f t="shared" si="128"/>
        <v>168</v>
      </c>
      <c r="AO375" s="14">
        <f t="shared" si="129"/>
        <v>0</v>
      </c>
      <c r="AP375" s="12">
        <f t="shared" si="130"/>
        <v>1</v>
      </c>
      <c r="AQ375" s="12">
        <f t="shared" si="131"/>
        <v>0</v>
      </c>
      <c r="AR375" s="12">
        <f t="shared" si="132"/>
        <v>1</v>
      </c>
      <c r="AS375" s="17">
        <f t="shared" si="133"/>
        <v>2</v>
      </c>
      <c r="AT375" s="14">
        <f t="shared" si="134"/>
        <v>0</v>
      </c>
      <c r="AU375" s="12">
        <f t="shared" si="135"/>
        <v>0</v>
      </c>
      <c r="AV375" s="12">
        <f t="shared" si="136"/>
        <v>2</v>
      </c>
      <c r="AW375" s="12">
        <f t="shared" si="137"/>
        <v>0</v>
      </c>
      <c r="AX375" s="17">
        <f t="shared" si="138"/>
        <v>0</v>
      </c>
      <c r="AY375" s="14">
        <f t="shared" si="139"/>
        <v>0</v>
      </c>
      <c r="AZ375" s="12">
        <f t="shared" si="140"/>
        <v>2.8</v>
      </c>
      <c r="BA375" s="12">
        <f t="shared" si="141"/>
        <v>6.8</v>
      </c>
      <c r="BB375" s="12">
        <f t="shared" si="142"/>
        <v>1</v>
      </c>
      <c r="BC375" s="13">
        <f t="shared" si="143"/>
        <v>2.1</v>
      </c>
    </row>
    <row r="376" spans="1:55" ht="13">
      <c r="A376" s="19" t="s">
        <v>774</v>
      </c>
      <c r="B376" s="12" t="s">
        <v>1785</v>
      </c>
      <c r="C376" s="12" t="s">
        <v>1905</v>
      </c>
      <c r="D376" s="12" t="s">
        <v>39</v>
      </c>
      <c r="E376" s="13" t="s">
        <v>1198</v>
      </c>
      <c r="F376" s="11">
        <v>0</v>
      </c>
      <c r="G376" s="12">
        <v>0</v>
      </c>
      <c r="H376" s="12">
        <v>0</v>
      </c>
      <c r="I376" s="13">
        <v>0</v>
      </c>
      <c r="J376" s="30"/>
      <c r="K376" s="14">
        <v>0</v>
      </c>
      <c r="L376" s="12">
        <v>0</v>
      </c>
      <c r="M376" s="129">
        <v>0</v>
      </c>
      <c r="N376" s="13">
        <v>0</v>
      </c>
      <c r="O376" s="30"/>
      <c r="P376" s="14">
        <v>0</v>
      </c>
      <c r="Q376" s="12">
        <v>0</v>
      </c>
      <c r="R376" s="12">
        <v>0</v>
      </c>
      <c r="S376" s="13">
        <v>0</v>
      </c>
      <c r="T376" s="30"/>
      <c r="U376" s="14">
        <v>0</v>
      </c>
      <c r="V376" s="12">
        <v>0</v>
      </c>
      <c r="W376" s="12">
        <v>0</v>
      </c>
      <c r="X376" s="13">
        <v>0</v>
      </c>
      <c r="Y376" s="30"/>
      <c r="Z376" s="14">
        <v>0</v>
      </c>
      <c r="AA376" s="12">
        <v>0</v>
      </c>
      <c r="AB376" s="12">
        <v>0</v>
      </c>
      <c r="AC376" s="13">
        <v>0</v>
      </c>
      <c r="AD376" s="30"/>
      <c r="AE376" s="34">
        <f t="shared" si="120"/>
        <v>0</v>
      </c>
      <c r="AF376" s="15">
        <f t="shared" si="121"/>
        <v>0</v>
      </c>
      <c r="AG376" s="16">
        <f t="shared" si="122"/>
        <v>0</v>
      </c>
      <c r="AH376" s="48">
        <f t="shared" si="123"/>
        <v>0</v>
      </c>
      <c r="AI376" s="30"/>
      <c r="AJ376" s="14">
        <f t="shared" si="124"/>
        <v>0</v>
      </c>
      <c r="AK376" s="12">
        <f t="shared" si="125"/>
        <v>0</v>
      </c>
      <c r="AL376" s="12">
        <f t="shared" si="126"/>
        <v>0</v>
      </c>
      <c r="AM376" s="12">
        <f t="shared" si="127"/>
        <v>0</v>
      </c>
      <c r="AN376" s="17">
        <f t="shared" si="128"/>
        <v>0</v>
      </c>
      <c r="AO376" s="14">
        <f t="shared" si="129"/>
        <v>0</v>
      </c>
      <c r="AP376" s="12">
        <f t="shared" si="130"/>
        <v>0</v>
      </c>
      <c r="AQ376" s="12">
        <f t="shared" si="131"/>
        <v>0</v>
      </c>
      <c r="AR376" s="12">
        <f t="shared" si="132"/>
        <v>0</v>
      </c>
      <c r="AS376" s="17">
        <f t="shared" si="133"/>
        <v>0</v>
      </c>
      <c r="AT376" s="14">
        <f t="shared" si="134"/>
        <v>0</v>
      </c>
      <c r="AU376" s="12">
        <f t="shared" si="135"/>
        <v>0</v>
      </c>
      <c r="AV376" s="12">
        <f t="shared" si="136"/>
        <v>0</v>
      </c>
      <c r="AW376" s="12">
        <f t="shared" si="137"/>
        <v>0</v>
      </c>
      <c r="AX376" s="17">
        <f t="shared" si="138"/>
        <v>0</v>
      </c>
      <c r="AY376" s="14">
        <f t="shared" si="139"/>
        <v>0</v>
      </c>
      <c r="AZ376" s="12">
        <f t="shared" si="140"/>
        <v>0</v>
      </c>
      <c r="BA376" s="12">
        <f t="shared" si="141"/>
        <v>0</v>
      </c>
      <c r="BB376" s="12">
        <f t="shared" si="142"/>
        <v>0</v>
      </c>
      <c r="BC376" s="13">
        <f t="shared" si="143"/>
        <v>0</v>
      </c>
    </row>
    <row r="377" spans="1:55" ht="13">
      <c r="A377" s="19" t="s">
        <v>775</v>
      </c>
      <c r="B377" s="12" t="s">
        <v>7</v>
      </c>
      <c r="C377" s="12" t="s">
        <v>1875</v>
      </c>
      <c r="D377" s="12" t="s">
        <v>1804</v>
      </c>
      <c r="E377" s="13" t="s">
        <v>1203</v>
      </c>
      <c r="F377" s="11">
        <v>1</v>
      </c>
      <c r="G377" s="12">
        <v>0</v>
      </c>
      <c r="H377" s="12">
        <v>2.8</v>
      </c>
      <c r="I377" s="13">
        <v>252</v>
      </c>
      <c r="J377" s="30"/>
      <c r="K377" s="14">
        <v>0</v>
      </c>
      <c r="L377" s="12">
        <v>4</v>
      </c>
      <c r="M377" s="129">
        <v>44.800000000000004</v>
      </c>
      <c r="N377" s="13">
        <v>290</v>
      </c>
      <c r="O377" s="30"/>
      <c r="P377" s="14">
        <v>0</v>
      </c>
      <c r="Q377" s="12">
        <v>0</v>
      </c>
      <c r="R377" s="12">
        <v>0</v>
      </c>
      <c r="S377" s="13">
        <v>0</v>
      </c>
      <c r="T377" s="30"/>
      <c r="U377" s="14">
        <v>3</v>
      </c>
      <c r="V377" s="12">
        <v>0</v>
      </c>
      <c r="W377" s="12">
        <v>4.9000000000000004</v>
      </c>
      <c r="X377" s="13">
        <v>247</v>
      </c>
      <c r="Y377" s="30"/>
      <c r="Z377" s="14">
        <v>0</v>
      </c>
      <c r="AA377" s="12">
        <v>2</v>
      </c>
      <c r="AB377" s="12">
        <v>12.6</v>
      </c>
      <c r="AC377" s="13">
        <v>226</v>
      </c>
      <c r="AD377" s="30"/>
      <c r="AE377" s="34">
        <f t="shared" si="120"/>
        <v>4</v>
      </c>
      <c r="AF377" s="15">
        <f t="shared" si="121"/>
        <v>6</v>
      </c>
      <c r="AG377" s="16">
        <f t="shared" si="122"/>
        <v>65.100000000000009</v>
      </c>
      <c r="AH377" s="48">
        <f t="shared" si="123"/>
        <v>1015</v>
      </c>
      <c r="AI377" s="30"/>
      <c r="AJ377" s="14">
        <f t="shared" si="124"/>
        <v>252</v>
      </c>
      <c r="AK377" s="12">
        <f t="shared" si="125"/>
        <v>290</v>
      </c>
      <c r="AL377" s="12">
        <f t="shared" si="126"/>
        <v>0</v>
      </c>
      <c r="AM377" s="12">
        <f t="shared" si="127"/>
        <v>247</v>
      </c>
      <c r="AN377" s="17">
        <f t="shared" si="128"/>
        <v>226</v>
      </c>
      <c r="AO377" s="14">
        <f t="shared" si="129"/>
        <v>1</v>
      </c>
      <c r="AP377" s="12">
        <f t="shared" si="130"/>
        <v>0</v>
      </c>
      <c r="AQ377" s="12">
        <f t="shared" si="131"/>
        <v>0</v>
      </c>
      <c r="AR377" s="12">
        <f t="shared" si="132"/>
        <v>3</v>
      </c>
      <c r="AS377" s="17">
        <f t="shared" si="133"/>
        <v>0</v>
      </c>
      <c r="AT377" s="14">
        <f t="shared" si="134"/>
        <v>0</v>
      </c>
      <c r="AU377" s="12">
        <f t="shared" si="135"/>
        <v>4</v>
      </c>
      <c r="AV377" s="12">
        <f t="shared" si="136"/>
        <v>0</v>
      </c>
      <c r="AW377" s="12">
        <f t="shared" si="137"/>
        <v>0</v>
      </c>
      <c r="AX377" s="17">
        <f t="shared" si="138"/>
        <v>2</v>
      </c>
      <c r="AY377" s="14">
        <f t="shared" si="139"/>
        <v>2.8</v>
      </c>
      <c r="AZ377" s="12">
        <f t="shared" si="140"/>
        <v>44.800000000000004</v>
      </c>
      <c r="BA377" s="12">
        <f t="shared" si="141"/>
        <v>0</v>
      </c>
      <c r="BB377" s="12">
        <f t="shared" si="142"/>
        <v>4.9000000000000004</v>
      </c>
      <c r="BC377" s="13">
        <f t="shared" si="143"/>
        <v>12.6</v>
      </c>
    </row>
    <row r="378" spans="1:55" ht="13">
      <c r="A378" s="19" t="s">
        <v>776</v>
      </c>
      <c r="B378" s="12" t="s">
        <v>1229</v>
      </c>
      <c r="C378" s="12" t="s">
        <v>188</v>
      </c>
      <c r="D378" s="12" t="s">
        <v>189</v>
      </c>
      <c r="E378" s="13" t="s">
        <v>1740</v>
      </c>
      <c r="F378" s="11">
        <v>0</v>
      </c>
      <c r="G378" s="12">
        <v>0</v>
      </c>
      <c r="H378" s="12">
        <v>0</v>
      </c>
      <c r="I378" s="13">
        <v>0</v>
      </c>
      <c r="J378" s="30"/>
      <c r="K378" s="14">
        <v>0</v>
      </c>
      <c r="L378" s="12">
        <v>0</v>
      </c>
      <c r="M378" s="129">
        <v>0</v>
      </c>
      <c r="N378" s="13">
        <v>0</v>
      </c>
      <c r="O378" s="30"/>
      <c r="P378" s="14">
        <v>0</v>
      </c>
      <c r="Q378" s="12">
        <v>0</v>
      </c>
      <c r="R378" s="12">
        <v>0</v>
      </c>
      <c r="S378" s="13">
        <v>0</v>
      </c>
      <c r="T378" s="30"/>
      <c r="U378" s="14">
        <v>0</v>
      </c>
      <c r="V378" s="12">
        <v>0</v>
      </c>
      <c r="W378" s="12">
        <v>0</v>
      </c>
      <c r="X378" s="13">
        <v>0</v>
      </c>
      <c r="Y378" s="30"/>
      <c r="Z378" s="14">
        <v>0</v>
      </c>
      <c r="AA378" s="12">
        <v>0</v>
      </c>
      <c r="AB378" s="12">
        <v>0</v>
      </c>
      <c r="AC378" s="13">
        <v>0</v>
      </c>
      <c r="AD378" s="30"/>
      <c r="AE378" s="34">
        <f t="shared" si="120"/>
        <v>0</v>
      </c>
      <c r="AF378" s="15">
        <f t="shared" si="121"/>
        <v>0</v>
      </c>
      <c r="AG378" s="16">
        <f t="shared" si="122"/>
        <v>0</v>
      </c>
      <c r="AH378" s="48">
        <f t="shared" si="123"/>
        <v>0</v>
      </c>
      <c r="AI378" s="30"/>
      <c r="AJ378" s="14">
        <f t="shared" si="124"/>
        <v>0</v>
      </c>
      <c r="AK378" s="12">
        <f t="shared" si="125"/>
        <v>0</v>
      </c>
      <c r="AL378" s="12">
        <f t="shared" si="126"/>
        <v>0</v>
      </c>
      <c r="AM378" s="12">
        <f t="shared" si="127"/>
        <v>0</v>
      </c>
      <c r="AN378" s="17">
        <f t="shared" si="128"/>
        <v>0</v>
      </c>
      <c r="AO378" s="14">
        <f t="shared" si="129"/>
        <v>0</v>
      </c>
      <c r="AP378" s="12">
        <f t="shared" si="130"/>
        <v>0</v>
      </c>
      <c r="AQ378" s="12">
        <f t="shared" si="131"/>
        <v>0</v>
      </c>
      <c r="AR378" s="12">
        <f t="shared" si="132"/>
        <v>0</v>
      </c>
      <c r="AS378" s="17">
        <f t="shared" si="133"/>
        <v>0</v>
      </c>
      <c r="AT378" s="14">
        <f t="shared" si="134"/>
        <v>0</v>
      </c>
      <c r="AU378" s="12">
        <f t="shared" si="135"/>
        <v>0</v>
      </c>
      <c r="AV378" s="12">
        <f t="shared" si="136"/>
        <v>0</v>
      </c>
      <c r="AW378" s="12">
        <f t="shared" si="137"/>
        <v>0</v>
      </c>
      <c r="AX378" s="17">
        <f t="shared" si="138"/>
        <v>0</v>
      </c>
      <c r="AY378" s="14">
        <f t="shared" si="139"/>
        <v>0</v>
      </c>
      <c r="AZ378" s="12">
        <f t="shared" si="140"/>
        <v>0</v>
      </c>
      <c r="BA378" s="12">
        <f t="shared" si="141"/>
        <v>0</v>
      </c>
      <c r="BB378" s="12">
        <f t="shared" si="142"/>
        <v>0</v>
      </c>
      <c r="BC378" s="13">
        <f t="shared" si="143"/>
        <v>0</v>
      </c>
    </row>
    <row r="379" spans="1:55" ht="13">
      <c r="A379" s="19" t="s">
        <v>777</v>
      </c>
      <c r="B379" s="12" t="s">
        <v>1193</v>
      </c>
      <c r="C379" s="12" t="s">
        <v>222</v>
      </c>
      <c r="D379" s="12" t="s">
        <v>241</v>
      </c>
      <c r="E379" s="13" t="s">
        <v>1741</v>
      </c>
      <c r="F379" s="11">
        <v>0</v>
      </c>
      <c r="G379" s="12">
        <v>0</v>
      </c>
      <c r="H379" s="12">
        <v>0</v>
      </c>
      <c r="I379" s="13">
        <v>0</v>
      </c>
      <c r="J379" s="30"/>
      <c r="K379" s="14">
        <v>0</v>
      </c>
      <c r="L379" s="12">
        <v>0</v>
      </c>
      <c r="M379" s="129">
        <v>0</v>
      </c>
      <c r="N379" s="13">
        <v>0</v>
      </c>
      <c r="O379" s="30"/>
      <c r="P379" s="14">
        <v>0</v>
      </c>
      <c r="Q379" s="12">
        <v>0</v>
      </c>
      <c r="R379" s="12">
        <v>0</v>
      </c>
      <c r="S379" s="13">
        <v>0</v>
      </c>
      <c r="T379" s="30"/>
      <c r="U379" s="14">
        <v>0</v>
      </c>
      <c r="V379" s="12">
        <v>0</v>
      </c>
      <c r="W379" s="12">
        <v>0</v>
      </c>
      <c r="X379" s="13">
        <v>0</v>
      </c>
      <c r="Y379" s="30"/>
      <c r="Z379" s="14">
        <v>0</v>
      </c>
      <c r="AA379" s="12">
        <v>0</v>
      </c>
      <c r="AB379" s="12">
        <v>0</v>
      </c>
      <c r="AC379" s="13">
        <v>0</v>
      </c>
      <c r="AD379" s="30"/>
      <c r="AE379" s="34">
        <f t="shared" si="120"/>
        <v>0</v>
      </c>
      <c r="AF379" s="15">
        <f t="shared" si="121"/>
        <v>0</v>
      </c>
      <c r="AG379" s="16">
        <f t="shared" si="122"/>
        <v>0</v>
      </c>
      <c r="AH379" s="48">
        <f t="shared" si="123"/>
        <v>0</v>
      </c>
      <c r="AI379" s="30"/>
      <c r="AJ379" s="14">
        <f t="shared" si="124"/>
        <v>0</v>
      </c>
      <c r="AK379" s="12">
        <f t="shared" si="125"/>
        <v>0</v>
      </c>
      <c r="AL379" s="12">
        <f t="shared" si="126"/>
        <v>0</v>
      </c>
      <c r="AM379" s="12">
        <f t="shared" si="127"/>
        <v>0</v>
      </c>
      <c r="AN379" s="17">
        <f t="shared" si="128"/>
        <v>0</v>
      </c>
      <c r="AO379" s="14">
        <f t="shared" si="129"/>
        <v>0</v>
      </c>
      <c r="AP379" s="12">
        <f t="shared" si="130"/>
        <v>0</v>
      </c>
      <c r="AQ379" s="12">
        <f t="shared" si="131"/>
        <v>0</v>
      </c>
      <c r="AR379" s="12">
        <f t="shared" si="132"/>
        <v>0</v>
      </c>
      <c r="AS379" s="17">
        <f t="shared" si="133"/>
        <v>0</v>
      </c>
      <c r="AT379" s="14">
        <f t="shared" si="134"/>
        <v>0</v>
      </c>
      <c r="AU379" s="12">
        <f t="shared" si="135"/>
        <v>0</v>
      </c>
      <c r="AV379" s="12">
        <f t="shared" si="136"/>
        <v>0</v>
      </c>
      <c r="AW379" s="12">
        <f t="shared" si="137"/>
        <v>0</v>
      </c>
      <c r="AX379" s="17">
        <f t="shared" si="138"/>
        <v>0</v>
      </c>
      <c r="AY379" s="14">
        <f t="shared" si="139"/>
        <v>0</v>
      </c>
      <c r="AZ379" s="12">
        <f t="shared" si="140"/>
        <v>0</v>
      </c>
      <c r="BA379" s="12">
        <f t="shared" si="141"/>
        <v>0</v>
      </c>
      <c r="BB379" s="12">
        <f t="shared" si="142"/>
        <v>0</v>
      </c>
      <c r="BC379" s="13">
        <f t="shared" si="143"/>
        <v>0</v>
      </c>
    </row>
    <row r="380" spans="1:55" ht="13">
      <c r="A380" s="19" t="s">
        <v>778</v>
      </c>
      <c r="B380" s="12" t="s">
        <v>10</v>
      </c>
      <c r="C380" s="12" t="s">
        <v>1943</v>
      </c>
      <c r="D380" s="12" t="s">
        <v>87</v>
      </c>
      <c r="E380" s="13" t="s">
        <v>1202</v>
      </c>
      <c r="F380" s="11">
        <v>0</v>
      </c>
      <c r="G380" s="12">
        <v>0</v>
      </c>
      <c r="H380" s="12">
        <v>0</v>
      </c>
      <c r="I380" s="13">
        <v>20</v>
      </c>
      <c r="J380" s="30"/>
      <c r="K380" s="14">
        <v>1</v>
      </c>
      <c r="L380" s="12">
        <v>1</v>
      </c>
      <c r="M380" s="129">
        <v>5.8999999999999995</v>
      </c>
      <c r="N380" s="13">
        <v>236</v>
      </c>
      <c r="O380" s="30"/>
      <c r="P380" s="14">
        <v>0</v>
      </c>
      <c r="Q380" s="12">
        <v>0</v>
      </c>
      <c r="R380" s="12">
        <v>0</v>
      </c>
      <c r="S380" s="13">
        <v>20</v>
      </c>
      <c r="T380" s="30"/>
      <c r="U380" s="14">
        <v>0</v>
      </c>
      <c r="V380" s="12">
        <v>0</v>
      </c>
      <c r="W380" s="12">
        <v>0</v>
      </c>
      <c r="X380" s="13">
        <v>0</v>
      </c>
      <c r="Y380" s="30"/>
      <c r="Z380" s="14">
        <v>0</v>
      </c>
      <c r="AA380" s="12">
        <v>0</v>
      </c>
      <c r="AB380" s="12">
        <v>0</v>
      </c>
      <c r="AC380" s="13">
        <v>0</v>
      </c>
      <c r="AD380" s="30"/>
      <c r="AE380" s="34">
        <f t="shared" si="120"/>
        <v>1</v>
      </c>
      <c r="AF380" s="15">
        <f t="shared" si="121"/>
        <v>1</v>
      </c>
      <c r="AG380" s="16">
        <f t="shared" si="122"/>
        <v>5.8999999999999995</v>
      </c>
      <c r="AH380" s="48">
        <f t="shared" si="123"/>
        <v>276</v>
      </c>
      <c r="AI380" s="30"/>
      <c r="AJ380" s="14">
        <f t="shared" si="124"/>
        <v>20</v>
      </c>
      <c r="AK380" s="12">
        <f t="shared" si="125"/>
        <v>236</v>
      </c>
      <c r="AL380" s="12">
        <f t="shared" si="126"/>
        <v>20</v>
      </c>
      <c r="AM380" s="12">
        <f t="shared" si="127"/>
        <v>0</v>
      </c>
      <c r="AN380" s="17">
        <f t="shared" si="128"/>
        <v>0</v>
      </c>
      <c r="AO380" s="14">
        <f t="shared" si="129"/>
        <v>0</v>
      </c>
      <c r="AP380" s="12">
        <f t="shared" si="130"/>
        <v>1</v>
      </c>
      <c r="AQ380" s="12">
        <f t="shared" si="131"/>
        <v>0</v>
      </c>
      <c r="AR380" s="12">
        <f t="shared" si="132"/>
        <v>0</v>
      </c>
      <c r="AS380" s="17">
        <f t="shared" si="133"/>
        <v>0</v>
      </c>
      <c r="AT380" s="14">
        <f t="shared" si="134"/>
        <v>0</v>
      </c>
      <c r="AU380" s="12">
        <f t="shared" si="135"/>
        <v>1</v>
      </c>
      <c r="AV380" s="12">
        <f t="shared" si="136"/>
        <v>0</v>
      </c>
      <c r="AW380" s="12">
        <f t="shared" si="137"/>
        <v>0</v>
      </c>
      <c r="AX380" s="17">
        <f t="shared" si="138"/>
        <v>0</v>
      </c>
      <c r="AY380" s="14">
        <f t="shared" si="139"/>
        <v>0</v>
      </c>
      <c r="AZ380" s="12">
        <f t="shared" si="140"/>
        <v>5.8999999999999995</v>
      </c>
      <c r="BA380" s="12">
        <f t="shared" si="141"/>
        <v>0</v>
      </c>
      <c r="BB380" s="12">
        <f t="shared" si="142"/>
        <v>0</v>
      </c>
      <c r="BC380" s="13">
        <f t="shared" si="143"/>
        <v>0</v>
      </c>
    </row>
    <row r="381" spans="1:55" ht="13">
      <c r="A381" s="19" t="s">
        <v>779</v>
      </c>
      <c r="B381" s="12" t="s">
        <v>1220</v>
      </c>
      <c r="C381" s="12" t="s">
        <v>398</v>
      </c>
      <c r="D381" s="12" t="s">
        <v>52</v>
      </c>
      <c r="E381" s="13" t="s">
        <v>1741</v>
      </c>
      <c r="F381" s="11">
        <v>0</v>
      </c>
      <c r="G381" s="12">
        <v>0</v>
      </c>
      <c r="H381" s="12">
        <v>0</v>
      </c>
      <c r="I381" s="13">
        <v>0</v>
      </c>
      <c r="J381" s="30"/>
      <c r="K381" s="14">
        <v>0</v>
      </c>
      <c r="L381" s="12">
        <v>0</v>
      </c>
      <c r="M381" s="129">
        <v>0</v>
      </c>
      <c r="N381" s="13">
        <v>0</v>
      </c>
      <c r="O381" s="30"/>
      <c r="P381" s="14">
        <v>0</v>
      </c>
      <c r="Q381" s="12">
        <v>0</v>
      </c>
      <c r="R381" s="12">
        <v>0</v>
      </c>
      <c r="S381" s="13">
        <v>0</v>
      </c>
      <c r="T381" s="30"/>
      <c r="U381" s="14">
        <v>0</v>
      </c>
      <c r="V381" s="12">
        <v>0</v>
      </c>
      <c r="W381" s="12">
        <v>0</v>
      </c>
      <c r="X381" s="13">
        <v>0</v>
      </c>
      <c r="Y381" s="30"/>
      <c r="Z381" s="14">
        <v>0</v>
      </c>
      <c r="AA381" s="12">
        <v>0</v>
      </c>
      <c r="AB381" s="12">
        <v>0</v>
      </c>
      <c r="AC381" s="13">
        <v>0</v>
      </c>
      <c r="AD381" s="30"/>
      <c r="AE381" s="34">
        <f t="shared" si="120"/>
        <v>0</v>
      </c>
      <c r="AF381" s="15">
        <f t="shared" si="121"/>
        <v>0</v>
      </c>
      <c r="AG381" s="16">
        <f t="shared" si="122"/>
        <v>0</v>
      </c>
      <c r="AH381" s="48">
        <f t="shared" si="123"/>
        <v>0</v>
      </c>
      <c r="AI381" s="30"/>
      <c r="AJ381" s="14">
        <f t="shared" si="124"/>
        <v>0</v>
      </c>
      <c r="AK381" s="12">
        <f t="shared" si="125"/>
        <v>0</v>
      </c>
      <c r="AL381" s="12">
        <f t="shared" si="126"/>
        <v>0</v>
      </c>
      <c r="AM381" s="12">
        <f t="shared" si="127"/>
        <v>0</v>
      </c>
      <c r="AN381" s="17">
        <f t="shared" si="128"/>
        <v>0</v>
      </c>
      <c r="AO381" s="14">
        <f t="shared" si="129"/>
        <v>0</v>
      </c>
      <c r="AP381" s="12">
        <f t="shared" si="130"/>
        <v>0</v>
      </c>
      <c r="AQ381" s="12">
        <f t="shared" si="131"/>
        <v>0</v>
      </c>
      <c r="AR381" s="12">
        <f t="shared" si="132"/>
        <v>0</v>
      </c>
      <c r="AS381" s="17">
        <f t="shared" si="133"/>
        <v>0</v>
      </c>
      <c r="AT381" s="14">
        <f t="shared" si="134"/>
        <v>0</v>
      </c>
      <c r="AU381" s="12">
        <f t="shared" si="135"/>
        <v>0</v>
      </c>
      <c r="AV381" s="12">
        <f t="shared" si="136"/>
        <v>0</v>
      </c>
      <c r="AW381" s="12">
        <f t="shared" si="137"/>
        <v>0</v>
      </c>
      <c r="AX381" s="17">
        <f t="shared" si="138"/>
        <v>0</v>
      </c>
      <c r="AY381" s="14">
        <f t="shared" si="139"/>
        <v>0</v>
      </c>
      <c r="AZ381" s="12">
        <f t="shared" si="140"/>
        <v>0</v>
      </c>
      <c r="BA381" s="12">
        <f t="shared" si="141"/>
        <v>0</v>
      </c>
      <c r="BB381" s="12">
        <f t="shared" si="142"/>
        <v>0</v>
      </c>
      <c r="BC381" s="13">
        <f t="shared" si="143"/>
        <v>0</v>
      </c>
    </row>
    <row r="382" spans="1:55" ht="13">
      <c r="A382" s="19" t="s">
        <v>780</v>
      </c>
      <c r="B382" s="12" t="s">
        <v>1783</v>
      </c>
      <c r="C382" s="12" t="s">
        <v>1906</v>
      </c>
      <c r="D382" s="12" t="s">
        <v>284</v>
      </c>
      <c r="E382" s="13" t="s">
        <v>1199</v>
      </c>
      <c r="F382" s="11">
        <v>0</v>
      </c>
      <c r="G382" s="12">
        <v>0</v>
      </c>
      <c r="H382" s="12">
        <v>0</v>
      </c>
      <c r="I382" s="13">
        <v>0</v>
      </c>
      <c r="J382" s="30"/>
      <c r="K382" s="14">
        <v>0</v>
      </c>
      <c r="L382" s="12">
        <v>0</v>
      </c>
      <c r="M382" s="129">
        <v>0</v>
      </c>
      <c r="N382" s="13">
        <v>0</v>
      </c>
      <c r="O382" s="30"/>
      <c r="P382" s="14">
        <v>0</v>
      </c>
      <c r="Q382" s="12">
        <v>0</v>
      </c>
      <c r="R382" s="12">
        <v>0</v>
      </c>
      <c r="S382" s="13">
        <v>0</v>
      </c>
      <c r="T382" s="30"/>
      <c r="U382" s="14">
        <v>0</v>
      </c>
      <c r="V382" s="12">
        <v>0</v>
      </c>
      <c r="W382" s="12">
        <v>0</v>
      </c>
      <c r="X382" s="13">
        <v>0</v>
      </c>
      <c r="Y382" s="30"/>
      <c r="Z382" s="14">
        <v>0</v>
      </c>
      <c r="AA382" s="12">
        <v>0</v>
      </c>
      <c r="AB382" s="12">
        <v>0</v>
      </c>
      <c r="AC382" s="13">
        <v>0</v>
      </c>
      <c r="AD382" s="30"/>
      <c r="AE382" s="34">
        <f t="shared" si="120"/>
        <v>0</v>
      </c>
      <c r="AF382" s="15">
        <f t="shared" si="121"/>
        <v>0</v>
      </c>
      <c r="AG382" s="16">
        <f t="shared" si="122"/>
        <v>0</v>
      </c>
      <c r="AH382" s="48">
        <f t="shared" si="123"/>
        <v>0</v>
      </c>
      <c r="AI382" s="30"/>
      <c r="AJ382" s="14">
        <f t="shared" si="124"/>
        <v>0</v>
      </c>
      <c r="AK382" s="12">
        <f t="shared" si="125"/>
        <v>0</v>
      </c>
      <c r="AL382" s="12">
        <f t="shared" si="126"/>
        <v>0</v>
      </c>
      <c r="AM382" s="12">
        <f t="shared" si="127"/>
        <v>0</v>
      </c>
      <c r="AN382" s="17">
        <f t="shared" si="128"/>
        <v>0</v>
      </c>
      <c r="AO382" s="14">
        <f t="shared" si="129"/>
        <v>0</v>
      </c>
      <c r="AP382" s="12">
        <f t="shared" si="130"/>
        <v>0</v>
      </c>
      <c r="AQ382" s="12">
        <f t="shared" si="131"/>
        <v>0</v>
      </c>
      <c r="AR382" s="12">
        <f t="shared" si="132"/>
        <v>0</v>
      </c>
      <c r="AS382" s="17">
        <f t="shared" si="133"/>
        <v>0</v>
      </c>
      <c r="AT382" s="14">
        <f t="shared" si="134"/>
        <v>0</v>
      </c>
      <c r="AU382" s="12">
        <f t="shared" si="135"/>
        <v>0</v>
      </c>
      <c r="AV382" s="12">
        <f t="shared" si="136"/>
        <v>0</v>
      </c>
      <c r="AW382" s="12">
        <f t="shared" si="137"/>
        <v>0</v>
      </c>
      <c r="AX382" s="17">
        <f t="shared" si="138"/>
        <v>0</v>
      </c>
      <c r="AY382" s="14">
        <f t="shared" si="139"/>
        <v>0</v>
      </c>
      <c r="AZ382" s="12">
        <f t="shared" si="140"/>
        <v>0</v>
      </c>
      <c r="BA382" s="12">
        <f t="shared" si="141"/>
        <v>0</v>
      </c>
      <c r="BB382" s="12">
        <f t="shared" si="142"/>
        <v>0</v>
      </c>
      <c r="BC382" s="13">
        <f t="shared" si="143"/>
        <v>0</v>
      </c>
    </row>
    <row r="383" spans="1:55" ht="13">
      <c r="A383" s="19" t="s">
        <v>781</v>
      </c>
      <c r="B383" s="12" t="s">
        <v>7</v>
      </c>
      <c r="C383" s="12" t="s">
        <v>1805</v>
      </c>
      <c r="D383" s="12" t="s">
        <v>174</v>
      </c>
      <c r="E383" s="13" t="s">
        <v>1202</v>
      </c>
      <c r="F383" s="11">
        <v>0</v>
      </c>
      <c r="G383" s="12">
        <v>0</v>
      </c>
      <c r="H383" s="12">
        <v>0</v>
      </c>
      <c r="I383" s="13">
        <v>20</v>
      </c>
      <c r="J383" s="30"/>
      <c r="K383" s="14">
        <v>1</v>
      </c>
      <c r="L383" s="12">
        <v>0</v>
      </c>
      <c r="M383" s="129">
        <v>2.6</v>
      </c>
      <c r="N383" s="13">
        <v>200</v>
      </c>
      <c r="O383" s="30"/>
      <c r="P383" s="14">
        <v>0</v>
      </c>
      <c r="Q383" s="12">
        <v>1</v>
      </c>
      <c r="R383" s="12">
        <v>6.2</v>
      </c>
      <c r="S383" s="13">
        <v>193</v>
      </c>
      <c r="T383" s="30"/>
      <c r="U383" s="14">
        <v>0</v>
      </c>
      <c r="V383" s="12">
        <v>0</v>
      </c>
      <c r="W383" s="12">
        <v>0</v>
      </c>
      <c r="X383" s="13">
        <v>20</v>
      </c>
      <c r="Y383" s="30"/>
      <c r="Z383" s="14">
        <v>0</v>
      </c>
      <c r="AA383" s="12">
        <v>4</v>
      </c>
      <c r="AB383" s="12">
        <v>38.5</v>
      </c>
      <c r="AC383" s="13">
        <v>272</v>
      </c>
      <c r="AD383" s="30"/>
      <c r="AE383" s="34">
        <f t="shared" si="120"/>
        <v>1</v>
      </c>
      <c r="AF383" s="15">
        <f t="shared" si="121"/>
        <v>5</v>
      </c>
      <c r="AG383" s="16">
        <f t="shared" si="122"/>
        <v>47.300000000000004</v>
      </c>
      <c r="AH383" s="48">
        <f t="shared" si="123"/>
        <v>685</v>
      </c>
      <c r="AI383" s="30"/>
      <c r="AJ383" s="14">
        <f t="shared" si="124"/>
        <v>20</v>
      </c>
      <c r="AK383" s="12">
        <f t="shared" si="125"/>
        <v>200</v>
      </c>
      <c r="AL383" s="12">
        <f t="shared" si="126"/>
        <v>193</v>
      </c>
      <c r="AM383" s="12">
        <f t="shared" si="127"/>
        <v>20</v>
      </c>
      <c r="AN383" s="17">
        <f t="shared" si="128"/>
        <v>272</v>
      </c>
      <c r="AO383" s="14">
        <f t="shared" si="129"/>
        <v>0</v>
      </c>
      <c r="AP383" s="12">
        <f t="shared" si="130"/>
        <v>1</v>
      </c>
      <c r="AQ383" s="12">
        <f t="shared" si="131"/>
        <v>0</v>
      </c>
      <c r="AR383" s="12">
        <f t="shared" si="132"/>
        <v>0</v>
      </c>
      <c r="AS383" s="17">
        <f t="shared" si="133"/>
        <v>0</v>
      </c>
      <c r="AT383" s="14">
        <f t="shared" si="134"/>
        <v>0</v>
      </c>
      <c r="AU383" s="12">
        <f t="shared" si="135"/>
        <v>0</v>
      </c>
      <c r="AV383" s="12">
        <f t="shared" si="136"/>
        <v>1</v>
      </c>
      <c r="AW383" s="12">
        <f t="shared" si="137"/>
        <v>0</v>
      </c>
      <c r="AX383" s="17">
        <f t="shared" si="138"/>
        <v>4</v>
      </c>
      <c r="AY383" s="14">
        <f t="shared" si="139"/>
        <v>0</v>
      </c>
      <c r="AZ383" s="12">
        <f t="shared" si="140"/>
        <v>2.6</v>
      </c>
      <c r="BA383" s="12">
        <f t="shared" si="141"/>
        <v>6.2</v>
      </c>
      <c r="BB383" s="12">
        <f t="shared" si="142"/>
        <v>0</v>
      </c>
      <c r="BC383" s="13">
        <f t="shared" si="143"/>
        <v>38.5</v>
      </c>
    </row>
    <row r="384" spans="1:55" ht="13">
      <c r="A384" s="19" t="s">
        <v>782</v>
      </c>
      <c r="B384" s="12" t="s">
        <v>1209</v>
      </c>
      <c r="C384" s="12" t="s">
        <v>70</v>
      </c>
      <c r="D384" s="12" t="s">
        <v>71</v>
      </c>
      <c r="E384" s="13" t="s">
        <v>1740</v>
      </c>
      <c r="F384" s="11">
        <v>0</v>
      </c>
      <c r="G384" s="12">
        <v>0</v>
      </c>
      <c r="H384" s="12">
        <v>0</v>
      </c>
      <c r="I384" s="13">
        <v>0</v>
      </c>
      <c r="J384" s="30"/>
      <c r="K384" s="14">
        <v>0</v>
      </c>
      <c r="L384" s="12">
        <v>0</v>
      </c>
      <c r="M384" s="129">
        <v>0</v>
      </c>
      <c r="N384" s="13">
        <v>0</v>
      </c>
      <c r="O384" s="30"/>
      <c r="P384" s="14">
        <v>0</v>
      </c>
      <c r="Q384" s="12">
        <v>0</v>
      </c>
      <c r="R384" s="12">
        <v>0</v>
      </c>
      <c r="S384" s="13">
        <v>0</v>
      </c>
      <c r="T384" s="30"/>
      <c r="U384" s="14">
        <v>0</v>
      </c>
      <c r="V384" s="12">
        <v>0</v>
      </c>
      <c r="W384" s="12">
        <v>0</v>
      </c>
      <c r="X384" s="13">
        <v>0</v>
      </c>
      <c r="Y384" s="30"/>
      <c r="Z384" s="14">
        <v>0</v>
      </c>
      <c r="AA384" s="12">
        <v>0</v>
      </c>
      <c r="AB384" s="12">
        <v>0</v>
      </c>
      <c r="AC384" s="13">
        <v>0</v>
      </c>
      <c r="AD384" s="30"/>
      <c r="AE384" s="34">
        <f t="shared" si="120"/>
        <v>0</v>
      </c>
      <c r="AF384" s="15">
        <f t="shared" si="121"/>
        <v>0</v>
      </c>
      <c r="AG384" s="16">
        <f t="shared" si="122"/>
        <v>0</v>
      </c>
      <c r="AH384" s="48">
        <f t="shared" si="123"/>
        <v>0</v>
      </c>
      <c r="AI384" s="30"/>
      <c r="AJ384" s="14">
        <f t="shared" si="124"/>
        <v>0</v>
      </c>
      <c r="AK384" s="12">
        <f t="shared" si="125"/>
        <v>0</v>
      </c>
      <c r="AL384" s="12">
        <f t="shared" si="126"/>
        <v>0</v>
      </c>
      <c r="AM384" s="12">
        <f t="shared" si="127"/>
        <v>0</v>
      </c>
      <c r="AN384" s="17">
        <f t="shared" si="128"/>
        <v>0</v>
      </c>
      <c r="AO384" s="14">
        <f t="shared" si="129"/>
        <v>0</v>
      </c>
      <c r="AP384" s="12">
        <f t="shared" si="130"/>
        <v>0</v>
      </c>
      <c r="AQ384" s="12">
        <f t="shared" si="131"/>
        <v>0</v>
      </c>
      <c r="AR384" s="12">
        <f t="shared" si="132"/>
        <v>0</v>
      </c>
      <c r="AS384" s="17">
        <f t="shared" si="133"/>
        <v>0</v>
      </c>
      <c r="AT384" s="14">
        <f t="shared" si="134"/>
        <v>0</v>
      </c>
      <c r="AU384" s="12">
        <f t="shared" si="135"/>
        <v>0</v>
      </c>
      <c r="AV384" s="12">
        <f t="shared" si="136"/>
        <v>0</v>
      </c>
      <c r="AW384" s="12">
        <f t="shared" si="137"/>
        <v>0</v>
      </c>
      <c r="AX384" s="17">
        <f t="shared" si="138"/>
        <v>0</v>
      </c>
      <c r="AY384" s="14">
        <f t="shared" si="139"/>
        <v>0</v>
      </c>
      <c r="AZ384" s="12">
        <f t="shared" si="140"/>
        <v>0</v>
      </c>
      <c r="BA384" s="12">
        <f t="shared" si="141"/>
        <v>0</v>
      </c>
      <c r="BB384" s="12">
        <f t="shared" si="142"/>
        <v>0</v>
      </c>
      <c r="BC384" s="13">
        <f t="shared" si="143"/>
        <v>0</v>
      </c>
    </row>
    <row r="385" spans="1:55" ht="13">
      <c r="A385" s="19" t="s">
        <v>783</v>
      </c>
      <c r="B385" s="12" t="s">
        <v>1176</v>
      </c>
      <c r="C385" s="12" t="s">
        <v>372</v>
      </c>
      <c r="D385" s="12" t="s">
        <v>39</v>
      </c>
      <c r="E385" s="13" t="s">
        <v>1202</v>
      </c>
      <c r="F385" s="11">
        <v>0</v>
      </c>
      <c r="G385" s="12">
        <v>0</v>
      </c>
      <c r="H385" s="12">
        <v>0</v>
      </c>
      <c r="I385" s="13">
        <v>0</v>
      </c>
      <c r="J385" s="30"/>
      <c r="K385" s="14">
        <v>0</v>
      </c>
      <c r="L385" s="12">
        <v>0</v>
      </c>
      <c r="M385" s="129">
        <v>0</v>
      </c>
      <c r="N385" s="13">
        <v>0</v>
      </c>
      <c r="O385" s="30"/>
      <c r="P385" s="14">
        <v>0</v>
      </c>
      <c r="Q385" s="12">
        <v>0</v>
      </c>
      <c r="R385" s="12">
        <v>0</v>
      </c>
      <c r="S385" s="13">
        <v>0</v>
      </c>
      <c r="T385" s="30"/>
      <c r="U385" s="14">
        <v>0</v>
      </c>
      <c r="V385" s="12">
        <v>0</v>
      </c>
      <c r="W385" s="12">
        <v>0</v>
      </c>
      <c r="X385" s="13">
        <v>0</v>
      </c>
      <c r="Y385" s="30"/>
      <c r="Z385" s="14">
        <v>0</v>
      </c>
      <c r="AA385" s="12">
        <v>0</v>
      </c>
      <c r="AB385" s="12">
        <v>0</v>
      </c>
      <c r="AC385" s="13">
        <v>0</v>
      </c>
      <c r="AD385" s="30"/>
      <c r="AE385" s="34">
        <f t="shared" si="120"/>
        <v>0</v>
      </c>
      <c r="AF385" s="15">
        <f t="shared" si="121"/>
        <v>0</v>
      </c>
      <c r="AG385" s="16">
        <f t="shared" si="122"/>
        <v>0</v>
      </c>
      <c r="AH385" s="48">
        <f t="shared" si="123"/>
        <v>0</v>
      </c>
      <c r="AI385" s="30"/>
      <c r="AJ385" s="14">
        <f t="shared" si="124"/>
        <v>0</v>
      </c>
      <c r="AK385" s="12">
        <f t="shared" si="125"/>
        <v>0</v>
      </c>
      <c r="AL385" s="12">
        <f t="shared" si="126"/>
        <v>0</v>
      </c>
      <c r="AM385" s="12">
        <f t="shared" si="127"/>
        <v>0</v>
      </c>
      <c r="AN385" s="17">
        <f t="shared" si="128"/>
        <v>0</v>
      </c>
      <c r="AO385" s="14">
        <f t="shared" si="129"/>
        <v>0</v>
      </c>
      <c r="AP385" s="12">
        <f t="shared" si="130"/>
        <v>0</v>
      </c>
      <c r="AQ385" s="12">
        <f t="shared" si="131"/>
        <v>0</v>
      </c>
      <c r="AR385" s="12">
        <f t="shared" si="132"/>
        <v>0</v>
      </c>
      <c r="AS385" s="17">
        <f t="shared" si="133"/>
        <v>0</v>
      </c>
      <c r="AT385" s="14">
        <f t="shared" si="134"/>
        <v>0</v>
      </c>
      <c r="AU385" s="12">
        <f t="shared" si="135"/>
        <v>0</v>
      </c>
      <c r="AV385" s="12">
        <f t="shared" si="136"/>
        <v>0</v>
      </c>
      <c r="AW385" s="12">
        <f t="shared" si="137"/>
        <v>0</v>
      </c>
      <c r="AX385" s="17">
        <f t="shared" si="138"/>
        <v>0</v>
      </c>
      <c r="AY385" s="14">
        <f t="shared" si="139"/>
        <v>0</v>
      </c>
      <c r="AZ385" s="12">
        <f t="shared" si="140"/>
        <v>0</v>
      </c>
      <c r="BA385" s="12">
        <f t="shared" si="141"/>
        <v>0</v>
      </c>
      <c r="BB385" s="12">
        <f t="shared" si="142"/>
        <v>0</v>
      </c>
      <c r="BC385" s="13">
        <f t="shared" si="143"/>
        <v>0</v>
      </c>
    </row>
    <row r="386" spans="1:55" ht="13">
      <c r="A386" s="19" t="s">
        <v>784</v>
      </c>
      <c r="B386" s="12" t="s">
        <v>7</v>
      </c>
      <c r="C386" s="12" t="s">
        <v>1907</v>
      </c>
      <c r="D386" s="12" t="s">
        <v>1908</v>
      </c>
      <c r="E386" s="13" t="s">
        <v>1202</v>
      </c>
      <c r="F386" s="11">
        <v>2</v>
      </c>
      <c r="G386" s="12">
        <v>0</v>
      </c>
      <c r="H386" s="12">
        <v>2.2000000000000002</v>
      </c>
      <c r="I386" s="13">
        <v>250</v>
      </c>
      <c r="J386" s="30"/>
      <c r="K386" s="14">
        <v>1</v>
      </c>
      <c r="L386" s="12">
        <v>2</v>
      </c>
      <c r="M386" s="129">
        <v>12.399999999999999</v>
      </c>
      <c r="N386" s="13">
        <v>265</v>
      </c>
      <c r="O386" s="30"/>
      <c r="P386" s="14">
        <v>0</v>
      </c>
      <c r="Q386" s="12">
        <v>1</v>
      </c>
      <c r="R386" s="12">
        <v>3.6</v>
      </c>
      <c r="S386" s="13">
        <v>160</v>
      </c>
      <c r="T386" s="30"/>
      <c r="U386" s="14">
        <v>2</v>
      </c>
      <c r="V386" s="12">
        <v>0</v>
      </c>
      <c r="W386" s="12">
        <v>21</v>
      </c>
      <c r="X386" s="13">
        <v>278</v>
      </c>
      <c r="Y386" s="30"/>
      <c r="Z386" s="14">
        <v>0</v>
      </c>
      <c r="AA386" s="12">
        <v>1</v>
      </c>
      <c r="AB386" s="12">
        <v>5.5</v>
      </c>
      <c r="AC386" s="13">
        <v>197</v>
      </c>
      <c r="AD386" s="30"/>
      <c r="AE386" s="34">
        <f t="shared" si="120"/>
        <v>5</v>
      </c>
      <c r="AF386" s="15">
        <f t="shared" si="121"/>
        <v>4</v>
      </c>
      <c r="AG386" s="16">
        <f t="shared" si="122"/>
        <v>42.5</v>
      </c>
      <c r="AH386" s="48">
        <f t="shared" si="123"/>
        <v>990</v>
      </c>
      <c r="AI386" s="30"/>
      <c r="AJ386" s="14">
        <f t="shared" si="124"/>
        <v>250</v>
      </c>
      <c r="AK386" s="12">
        <f t="shared" si="125"/>
        <v>265</v>
      </c>
      <c r="AL386" s="12">
        <f t="shared" si="126"/>
        <v>160</v>
      </c>
      <c r="AM386" s="12">
        <f t="shared" si="127"/>
        <v>278</v>
      </c>
      <c r="AN386" s="17">
        <f t="shared" si="128"/>
        <v>197</v>
      </c>
      <c r="AO386" s="14">
        <f t="shared" si="129"/>
        <v>2</v>
      </c>
      <c r="AP386" s="12">
        <f t="shared" si="130"/>
        <v>1</v>
      </c>
      <c r="AQ386" s="12">
        <f t="shared" si="131"/>
        <v>0</v>
      </c>
      <c r="AR386" s="12">
        <f t="shared" si="132"/>
        <v>2</v>
      </c>
      <c r="AS386" s="17">
        <f t="shared" si="133"/>
        <v>0</v>
      </c>
      <c r="AT386" s="14">
        <f t="shared" si="134"/>
        <v>0</v>
      </c>
      <c r="AU386" s="12">
        <f t="shared" si="135"/>
        <v>2</v>
      </c>
      <c r="AV386" s="12">
        <f t="shared" si="136"/>
        <v>1</v>
      </c>
      <c r="AW386" s="12">
        <f t="shared" si="137"/>
        <v>0</v>
      </c>
      <c r="AX386" s="17">
        <f t="shared" si="138"/>
        <v>1</v>
      </c>
      <c r="AY386" s="14">
        <f t="shared" si="139"/>
        <v>2.2000000000000002</v>
      </c>
      <c r="AZ386" s="12">
        <f t="shared" si="140"/>
        <v>12.399999999999999</v>
      </c>
      <c r="BA386" s="12">
        <f t="shared" si="141"/>
        <v>3.6</v>
      </c>
      <c r="BB386" s="12">
        <f t="shared" si="142"/>
        <v>21</v>
      </c>
      <c r="BC386" s="13">
        <f t="shared" si="143"/>
        <v>5.5</v>
      </c>
    </row>
    <row r="387" spans="1:55" ht="13">
      <c r="A387" s="19" t="s">
        <v>785</v>
      </c>
      <c r="B387" s="12" t="s">
        <v>15</v>
      </c>
      <c r="C387" s="12" t="s">
        <v>1973</v>
      </c>
      <c r="D387" s="12" t="s">
        <v>1974</v>
      </c>
      <c r="E387" s="13" t="s">
        <v>1204</v>
      </c>
      <c r="F387" s="11">
        <v>0</v>
      </c>
      <c r="G387" s="12">
        <v>1</v>
      </c>
      <c r="H387" s="12">
        <v>5.3</v>
      </c>
      <c r="I387" s="13">
        <v>256</v>
      </c>
      <c r="J387" s="30"/>
      <c r="K387" s="14">
        <v>0</v>
      </c>
      <c r="L387" s="12">
        <v>0</v>
      </c>
      <c r="M387" s="129">
        <v>0</v>
      </c>
      <c r="N387" s="13">
        <v>20</v>
      </c>
      <c r="O387" s="30"/>
      <c r="P387" s="14">
        <v>0</v>
      </c>
      <c r="Q387" s="12">
        <v>0</v>
      </c>
      <c r="R387" s="12">
        <v>0</v>
      </c>
      <c r="S387" s="13">
        <v>20</v>
      </c>
      <c r="T387" s="30"/>
      <c r="U387" s="14">
        <v>1</v>
      </c>
      <c r="V387" s="12">
        <v>0</v>
      </c>
      <c r="W387" s="12">
        <v>0.8</v>
      </c>
      <c r="X387" s="13">
        <v>176</v>
      </c>
      <c r="Y387" s="30"/>
      <c r="Z387" s="14">
        <v>0</v>
      </c>
      <c r="AA387" s="12">
        <v>0</v>
      </c>
      <c r="AB387" s="12">
        <v>0</v>
      </c>
      <c r="AC387" s="13">
        <v>20</v>
      </c>
      <c r="AD387" s="30"/>
      <c r="AE387" s="34">
        <f t="shared" ref="AE387:AE450" si="144">LARGE(AO387:AS387,1)+LARGE(AO387:AS387,2)+LARGE(AO387:AS387,3)+LARGE(AO387:AS387,4)</f>
        <v>1</v>
      </c>
      <c r="AF387" s="15">
        <f t="shared" ref="AF387:AF450" si="145">LARGE(AT387:AX387,1)+LARGE(AT387:AX387,2)+LARGE(AT387:AX387,3)+LARGE(AT387:AX387,4)</f>
        <v>1</v>
      </c>
      <c r="AG387" s="16">
        <f t="shared" ref="AG387:AG450" si="146">LARGE(AY387:BC387,1)+LARGE(AY387:BC387,2)+LARGE(AY387:BC387,3)+LARGE(AY387:BC387,4)</f>
        <v>6.1</v>
      </c>
      <c r="AH387" s="48">
        <f t="shared" ref="AH387:AH450" si="147">LARGE(AJ387:AN387,1)+LARGE(AJ387:AN387,2)+LARGE(AJ387:AN387,3)+LARGE(AJ387:AN387,4)</f>
        <v>472</v>
      </c>
      <c r="AI387" s="30"/>
      <c r="AJ387" s="14">
        <f t="shared" ref="AJ387:AJ450" si="148">I387</f>
        <v>256</v>
      </c>
      <c r="AK387" s="12">
        <f t="shared" ref="AK387:AK450" si="149">N387</f>
        <v>20</v>
      </c>
      <c r="AL387" s="12">
        <f t="shared" ref="AL387:AL450" si="150">S387</f>
        <v>20</v>
      </c>
      <c r="AM387" s="12">
        <f t="shared" ref="AM387:AM450" si="151">X387</f>
        <v>176</v>
      </c>
      <c r="AN387" s="17">
        <f t="shared" ref="AN387:AN450" si="152">AC387</f>
        <v>20</v>
      </c>
      <c r="AO387" s="14">
        <f t="shared" ref="AO387:AO450" si="153">F387</f>
        <v>0</v>
      </c>
      <c r="AP387" s="12">
        <f t="shared" ref="AP387:AP450" si="154">K387</f>
        <v>0</v>
      </c>
      <c r="AQ387" s="12">
        <f t="shared" ref="AQ387:AQ450" si="155">P387</f>
        <v>0</v>
      </c>
      <c r="AR387" s="12">
        <f t="shared" ref="AR387:AR450" si="156">U387</f>
        <v>1</v>
      </c>
      <c r="AS387" s="17">
        <f t="shared" ref="AS387:AS450" si="157">Z387</f>
        <v>0</v>
      </c>
      <c r="AT387" s="14">
        <f t="shared" ref="AT387:AT450" si="158">G387</f>
        <v>1</v>
      </c>
      <c r="AU387" s="12">
        <f t="shared" ref="AU387:AU450" si="159">L387</f>
        <v>0</v>
      </c>
      <c r="AV387" s="12">
        <f t="shared" ref="AV387:AV450" si="160">Q387</f>
        <v>0</v>
      </c>
      <c r="AW387" s="12">
        <f t="shared" ref="AW387:AW450" si="161">V387</f>
        <v>0</v>
      </c>
      <c r="AX387" s="17">
        <f t="shared" ref="AX387:AX450" si="162">AA387</f>
        <v>0</v>
      </c>
      <c r="AY387" s="14">
        <f t="shared" ref="AY387:AY450" si="163">H387</f>
        <v>5.3</v>
      </c>
      <c r="AZ387" s="12">
        <f t="shared" ref="AZ387:AZ450" si="164">M387</f>
        <v>0</v>
      </c>
      <c r="BA387" s="12">
        <f t="shared" ref="BA387:BA450" si="165">R387</f>
        <v>0</v>
      </c>
      <c r="BB387" s="12">
        <f t="shared" ref="BB387:BB450" si="166">W387</f>
        <v>0.8</v>
      </c>
      <c r="BC387" s="13">
        <f t="shared" ref="BC387:BC450" si="167">AB387</f>
        <v>0</v>
      </c>
    </row>
    <row r="388" spans="1:55" ht="13">
      <c r="A388" s="19" t="s">
        <v>786</v>
      </c>
      <c r="B388" s="12" t="s">
        <v>15</v>
      </c>
      <c r="C388" s="12" t="s">
        <v>1876</v>
      </c>
      <c r="D388" s="12" t="s">
        <v>1776</v>
      </c>
      <c r="E388" s="13" t="s">
        <v>1204</v>
      </c>
      <c r="F388" s="11">
        <v>0</v>
      </c>
      <c r="G388" s="12">
        <v>0</v>
      </c>
      <c r="H388" s="12">
        <v>0</v>
      </c>
      <c r="I388" s="13">
        <v>0</v>
      </c>
      <c r="J388" s="30"/>
      <c r="K388" s="14">
        <v>0</v>
      </c>
      <c r="L388" s="12">
        <v>0</v>
      </c>
      <c r="M388" s="129">
        <v>0</v>
      </c>
      <c r="N388" s="13">
        <v>0</v>
      </c>
      <c r="O388" s="30"/>
      <c r="P388" s="14">
        <v>0</v>
      </c>
      <c r="Q388" s="12">
        <v>0</v>
      </c>
      <c r="R388" s="12">
        <v>0</v>
      </c>
      <c r="S388" s="13">
        <v>0</v>
      </c>
      <c r="T388" s="30"/>
      <c r="U388" s="14">
        <v>0</v>
      </c>
      <c r="V388" s="12">
        <v>0</v>
      </c>
      <c r="W388" s="12">
        <v>0</v>
      </c>
      <c r="X388" s="13">
        <v>0</v>
      </c>
      <c r="Y388" s="30"/>
      <c r="Z388" s="14">
        <v>0</v>
      </c>
      <c r="AA388" s="12">
        <v>0</v>
      </c>
      <c r="AB388" s="12">
        <v>0</v>
      </c>
      <c r="AC388" s="13">
        <v>0</v>
      </c>
      <c r="AD388" s="30"/>
      <c r="AE388" s="34">
        <f t="shared" si="144"/>
        <v>0</v>
      </c>
      <c r="AF388" s="15">
        <f t="shared" si="145"/>
        <v>0</v>
      </c>
      <c r="AG388" s="16">
        <f t="shared" si="146"/>
        <v>0</v>
      </c>
      <c r="AH388" s="48">
        <f t="shared" si="147"/>
        <v>0</v>
      </c>
      <c r="AI388" s="30"/>
      <c r="AJ388" s="14">
        <f t="shared" si="148"/>
        <v>0</v>
      </c>
      <c r="AK388" s="12">
        <f t="shared" si="149"/>
        <v>0</v>
      </c>
      <c r="AL388" s="12">
        <f t="shared" si="150"/>
        <v>0</v>
      </c>
      <c r="AM388" s="12">
        <f t="shared" si="151"/>
        <v>0</v>
      </c>
      <c r="AN388" s="17">
        <f t="shared" si="152"/>
        <v>0</v>
      </c>
      <c r="AO388" s="14">
        <f t="shared" si="153"/>
        <v>0</v>
      </c>
      <c r="AP388" s="12">
        <f t="shared" si="154"/>
        <v>0</v>
      </c>
      <c r="AQ388" s="12">
        <f t="shared" si="155"/>
        <v>0</v>
      </c>
      <c r="AR388" s="12">
        <f t="shared" si="156"/>
        <v>0</v>
      </c>
      <c r="AS388" s="17">
        <f t="shared" si="157"/>
        <v>0</v>
      </c>
      <c r="AT388" s="14">
        <f t="shared" si="158"/>
        <v>0</v>
      </c>
      <c r="AU388" s="12">
        <f t="shared" si="159"/>
        <v>0</v>
      </c>
      <c r="AV388" s="12">
        <f t="shared" si="160"/>
        <v>0</v>
      </c>
      <c r="AW388" s="12">
        <f t="shared" si="161"/>
        <v>0</v>
      </c>
      <c r="AX388" s="17">
        <f t="shared" si="162"/>
        <v>0</v>
      </c>
      <c r="AY388" s="14">
        <f t="shared" si="163"/>
        <v>0</v>
      </c>
      <c r="AZ388" s="12">
        <f t="shared" si="164"/>
        <v>0</v>
      </c>
      <c r="BA388" s="12">
        <f t="shared" si="165"/>
        <v>0</v>
      </c>
      <c r="BB388" s="12">
        <f t="shared" si="166"/>
        <v>0</v>
      </c>
      <c r="BC388" s="13">
        <f t="shared" si="167"/>
        <v>0</v>
      </c>
    </row>
    <row r="389" spans="1:55" ht="13">
      <c r="A389" s="19" t="s">
        <v>787</v>
      </c>
      <c r="B389" s="12" t="s">
        <v>9</v>
      </c>
      <c r="C389" s="12" t="s">
        <v>118</v>
      </c>
      <c r="D389" s="12" t="s">
        <v>1806</v>
      </c>
      <c r="E389" s="13" t="s">
        <v>1740</v>
      </c>
      <c r="F389" s="11">
        <v>0</v>
      </c>
      <c r="G389" s="12">
        <v>0</v>
      </c>
      <c r="H389" s="12">
        <v>0</v>
      </c>
      <c r="I389" s="13">
        <v>0</v>
      </c>
      <c r="J389" s="30"/>
      <c r="K389" s="14">
        <v>1</v>
      </c>
      <c r="L389" s="12">
        <v>0</v>
      </c>
      <c r="M389" s="129">
        <v>2.2000000000000002</v>
      </c>
      <c r="N389" s="13">
        <v>193</v>
      </c>
      <c r="O389" s="30"/>
      <c r="P389" s="14">
        <v>0</v>
      </c>
      <c r="Q389" s="12">
        <v>0</v>
      </c>
      <c r="R389" s="12">
        <v>0</v>
      </c>
      <c r="S389" s="13">
        <v>0</v>
      </c>
      <c r="T389" s="30"/>
      <c r="U389" s="14">
        <v>0</v>
      </c>
      <c r="V389" s="12">
        <v>0</v>
      </c>
      <c r="W389" s="12">
        <v>0</v>
      </c>
      <c r="X389" s="13">
        <v>0</v>
      </c>
      <c r="Y389" s="30"/>
      <c r="Z389" s="14">
        <v>0</v>
      </c>
      <c r="AA389" s="12">
        <v>0</v>
      </c>
      <c r="AB389" s="12">
        <v>0</v>
      </c>
      <c r="AC389" s="13">
        <v>0</v>
      </c>
      <c r="AD389" s="30"/>
      <c r="AE389" s="34">
        <f t="shared" si="144"/>
        <v>1</v>
      </c>
      <c r="AF389" s="15">
        <f t="shared" si="145"/>
        <v>0</v>
      </c>
      <c r="AG389" s="16">
        <f t="shared" si="146"/>
        <v>2.2000000000000002</v>
      </c>
      <c r="AH389" s="48">
        <f t="shared" si="147"/>
        <v>193</v>
      </c>
      <c r="AI389" s="30"/>
      <c r="AJ389" s="14">
        <f t="shared" si="148"/>
        <v>0</v>
      </c>
      <c r="AK389" s="12">
        <f t="shared" si="149"/>
        <v>193</v>
      </c>
      <c r="AL389" s="12">
        <f t="shared" si="150"/>
        <v>0</v>
      </c>
      <c r="AM389" s="12">
        <f t="shared" si="151"/>
        <v>0</v>
      </c>
      <c r="AN389" s="17">
        <f t="shared" si="152"/>
        <v>0</v>
      </c>
      <c r="AO389" s="14">
        <f t="shared" si="153"/>
        <v>0</v>
      </c>
      <c r="AP389" s="12">
        <f t="shared" si="154"/>
        <v>1</v>
      </c>
      <c r="AQ389" s="12">
        <f t="shared" si="155"/>
        <v>0</v>
      </c>
      <c r="AR389" s="12">
        <f t="shared" si="156"/>
        <v>0</v>
      </c>
      <c r="AS389" s="17">
        <f t="shared" si="157"/>
        <v>0</v>
      </c>
      <c r="AT389" s="14">
        <f t="shared" si="158"/>
        <v>0</v>
      </c>
      <c r="AU389" s="12">
        <f t="shared" si="159"/>
        <v>0</v>
      </c>
      <c r="AV389" s="12">
        <f t="shared" si="160"/>
        <v>0</v>
      </c>
      <c r="AW389" s="12">
        <f t="shared" si="161"/>
        <v>0</v>
      </c>
      <c r="AX389" s="17">
        <f t="shared" si="162"/>
        <v>0</v>
      </c>
      <c r="AY389" s="14">
        <f t="shared" si="163"/>
        <v>0</v>
      </c>
      <c r="AZ389" s="12">
        <f t="shared" si="164"/>
        <v>2.2000000000000002</v>
      </c>
      <c r="BA389" s="12">
        <f t="shared" si="165"/>
        <v>0</v>
      </c>
      <c r="BB389" s="12">
        <f t="shared" si="166"/>
        <v>0</v>
      </c>
      <c r="BC389" s="13">
        <f t="shared" si="167"/>
        <v>0</v>
      </c>
    </row>
    <row r="390" spans="1:55" ht="13">
      <c r="A390" s="19" t="s">
        <v>788</v>
      </c>
      <c r="B390" s="12" t="s">
        <v>1783</v>
      </c>
      <c r="C390" s="12" t="s">
        <v>1807</v>
      </c>
      <c r="D390" s="12" t="s">
        <v>284</v>
      </c>
      <c r="E390" s="13" t="s">
        <v>1767</v>
      </c>
      <c r="F390" s="11">
        <v>0</v>
      </c>
      <c r="G390" s="12">
        <v>0</v>
      </c>
      <c r="H390" s="12">
        <v>0</v>
      </c>
      <c r="I390" s="13">
        <v>20</v>
      </c>
      <c r="J390" s="30"/>
      <c r="K390" s="14">
        <v>0</v>
      </c>
      <c r="L390" s="12">
        <v>0</v>
      </c>
      <c r="M390" s="129">
        <v>0</v>
      </c>
      <c r="N390" s="13">
        <v>20</v>
      </c>
      <c r="O390" s="30"/>
      <c r="P390" s="14">
        <v>0</v>
      </c>
      <c r="Q390" s="12">
        <v>0</v>
      </c>
      <c r="R390" s="12">
        <v>0</v>
      </c>
      <c r="S390" s="13">
        <v>0</v>
      </c>
      <c r="T390" s="30"/>
      <c r="U390" s="14">
        <v>0</v>
      </c>
      <c r="V390" s="12">
        <v>0</v>
      </c>
      <c r="W390" s="12">
        <v>0</v>
      </c>
      <c r="X390" s="13">
        <v>20</v>
      </c>
      <c r="Y390" s="30"/>
      <c r="Z390" s="14">
        <v>0</v>
      </c>
      <c r="AA390" s="12">
        <v>0</v>
      </c>
      <c r="AB390" s="12">
        <v>0</v>
      </c>
      <c r="AC390" s="13">
        <v>0</v>
      </c>
      <c r="AD390" s="30"/>
      <c r="AE390" s="34">
        <f t="shared" si="144"/>
        <v>0</v>
      </c>
      <c r="AF390" s="15">
        <f t="shared" si="145"/>
        <v>0</v>
      </c>
      <c r="AG390" s="16">
        <f t="shared" si="146"/>
        <v>0</v>
      </c>
      <c r="AH390" s="48">
        <f t="shared" si="147"/>
        <v>60</v>
      </c>
      <c r="AI390" s="30"/>
      <c r="AJ390" s="14">
        <f t="shared" si="148"/>
        <v>20</v>
      </c>
      <c r="AK390" s="12">
        <f t="shared" si="149"/>
        <v>20</v>
      </c>
      <c r="AL390" s="12">
        <f t="shared" si="150"/>
        <v>0</v>
      </c>
      <c r="AM390" s="12">
        <f t="shared" si="151"/>
        <v>20</v>
      </c>
      <c r="AN390" s="17">
        <f t="shared" si="152"/>
        <v>0</v>
      </c>
      <c r="AO390" s="14">
        <f t="shared" si="153"/>
        <v>0</v>
      </c>
      <c r="AP390" s="12">
        <f t="shared" si="154"/>
        <v>0</v>
      </c>
      <c r="AQ390" s="12">
        <f t="shared" si="155"/>
        <v>0</v>
      </c>
      <c r="AR390" s="12">
        <f t="shared" si="156"/>
        <v>0</v>
      </c>
      <c r="AS390" s="17">
        <f t="shared" si="157"/>
        <v>0</v>
      </c>
      <c r="AT390" s="14">
        <f t="shared" si="158"/>
        <v>0</v>
      </c>
      <c r="AU390" s="12">
        <f t="shared" si="159"/>
        <v>0</v>
      </c>
      <c r="AV390" s="12">
        <f t="shared" si="160"/>
        <v>0</v>
      </c>
      <c r="AW390" s="12">
        <f t="shared" si="161"/>
        <v>0</v>
      </c>
      <c r="AX390" s="17">
        <f t="shared" si="162"/>
        <v>0</v>
      </c>
      <c r="AY390" s="14">
        <f t="shared" si="163"/>
        <v>0</v>
      </c>
      <c r="AZ390" s="12">
        <f t="shared" si="164"/>
        <v>0</v>
      </c>
      <c r="BA390" s="12">
        <f t="shared" si="165"/>
        <v>0</v>
      </c>
      <c r="BB390" s="12">
        <f t="shared" si="166"/>
        <v>0</v>
      </c>
      <c r="BC390" s="13">
        <f t="shared" si="167"/>
        <v>0</v>
      </c>
    </row>
    <row r="391" spans="1:55" ht="13">
      <c r="A391" s="19" t="s">
        <v>789</v>
      </c>
      <c r="B391" s="12" t="s">
        <v>1783</v>
      </c>
      <c r="C391" s="12" t="s">
        <v>1809</v>
      </c>
      <c r="D391" s="12" t="s">
        <v>1810</v>
      </c>
      <c r="E391" s="13" t="s">
        <v>1741</v>
      </c>
      <c r="F391" s="11">
        <v>0</v>
      </c>
      <c r="G391" s="12">
        <v>0</v>
      </c>
      <c r="H391" s="12">
        <v>0</v>
      </c>
      <c r="I391" s="13">
        <v>0</v>
      </c>
      <c r="J391" s="30"/>
      <c r="K391" s="14">
        <v>0</v>
      </c>
      <c r="L391" s="12">
        <v>0</v>
      </c>
      <c r="M391" s="129">
        <v>0</v>
      </c>
      <c r="N391" s="13">
        <v>0</v>
      </c>
      <c r="O391" s="30"/>
      <c r="P391" s="14">
        <v>0</v>
      </c>
      <c r="Q391" s="12">
        <v>0</v>
      </c>
      <c r="R391" s="12">
        <v>0</v>
      </c>
      <c r="S391" s="13">
        <v>0</v>
      </c>
      <c r="T391" s="30"/>
      <c r="U391" s="14">
        <v>0</v>
      </c>
      <c r="V391" s="12">
        <v>0</v>
      </c>
      <c r="W391" s="12">
        <v>0</v>
      </c>
      <c r="X391" s="13">
        <v>0</v>
      </c>
      <c r="Y391" s="30"/>
      <c r="Z391" s="14">
        <v>0</v>
      </c>
      <c r="AA391" s="12">
        <v>0</v>
      </c>
      <c r="AB391" s="12">
        <v>0</v>
      </c>
      <c r="AC391" s="13">
        <v>0</v>
      </c>
      <c r="AD391" s="30"/>
      <c r="AE391" s="34">
        <f t="shared" si="144"/>
        <v>0</v>
      </c>
      <c r="AF391" s="15">
        <f t="shared" si="145"/>
        <v>0</v>
      </c>
      <c r="AG391" s="16">
        <f t="shared" si="146"/>
        <v>0</v>
      </c>
      <c r="AH391" s="48">
        <f t="shared" si="147"/>
        <v>0</v>
      </c>
      <c r="AI391" s="30"/>
      <c r="AJ391" s="14">
        <f t="shared" si="148"/>
        <v>0</v>
      </c>
      <c r="AK391" s="12">
        <f t="shared" si="149"/>
        <v>0</v>
      </c>
      <c r="AL391" s="12">
        <f t="shared" si="150"/>
        <v>0</v>
      </c>
      <c r="AM391" s="12">
        <f t="shared" si="151"/>
        <v>0</v>
      </c>
      <c r="AN391" s="17">
        <f t="shared" si="152"/>
        <v>0</v>
      </c>
      <c r="AO391" s="14">
        <f t="shared" si="153"/>
        <v>0</v>
      </c>
      <c r="AP391" s="12">
        <f t="shared" si="154"/>
        <v>0</v>
      </c>
      <c r="AQ391" s="12">
        <f t="shared" si="155"/>
        <v>0</v>
      </c>
      <c r="AR391" s="12">
        <f t="shared" si="156"/>
        <v>0</v>
      </c>
      <c r="AS391" s="17">
        <f t="shared" si="157"/>
        <v>0</v>
      </c>
      <c r="AT391" s="14">
        <f t="shared" si="158"/>
        <v>0</v>
      </c>
      <c r="AU391" s="12">
        <f t="shared" si="159"/>
        <v>0</v>
      </c>
      <c r="AV391" s="12">
        <f t="shared" si="160"/>
        <v>0</v>
      </c>
      <c r="AW391" s="12">
        <f t="shared" si="161"/>
        <v>0</v>
      </c>
      <c r="AX391" s="17">
        <f t="shared" si="162"/>
        <v>0</v>
      </c>
      <c r="AY391" s="14">
        <f t="shared" si="163"/>
        <v>0</v>
      </c>
      <c r="AZ391" s="12">
        <f t="shared" si="164"/>
        <v>0</v>
      </c>
      <c r="BA391" s="12">
        <f t="shared" si="165"/>
        <v>0</v>
      </c>
      <c r="BB391" s="12">
        <f t="shared" si="166"/>
        <v>0</v>
      </c>
      <c r="BC391" s="13">
        <f t="shared" si="167"/>
        <v>0</v>
      </c>
    </row>
    <row r="392" spans="1:55" ht="13">
      <c r="A392" s="19" t="s">
        <v>790</v>
      </c>
      <c r="B392" s="12" t="s">
        <v>1190</v>
      </c>
      <c r="C392" s="12" t="s">
        <v>878</v>
      </c>
      <c r="D392" s="12" t="s">
        <v>1762</v>
      </c>
      <c r="E392" s="13" t="s">
        <v>1740</v>
      </c>
      <c r="F392" s="11">
        <v>0</v>
      </c>
      <c r="G392" s="12">
        <v>0</v>
      </c>
      <c r="H392" s="12">
        <v>0</v>
      </c>
      <c r="I392" s="13">
        <v>0</v>
      </c>
      <c r="J392" s="30"/>
      <c r="K392" s="14">
        <v>0</v>
      </c>
      <c r="L392" s="12">
        <v>0</v>
      </c>
      <c r="M392" s="129">
        <v>0</v>
      </c>
      <c r="N392" s="13">
        <v>0</v>
      </c>
      <c r="O392" s="30"/>
      <c r="P392" s="14">
        <v>0</v>
      </c>
      <c r="Q392" s="12">
        <v>0</v>
      </c>
      <c r="R392" s="12">
        <v>0</v>
      </c>
      <c r="S392" s="13">
        <v>0</v>
      </c>
      <c r="T392" s="30"/>
      <c r="U392" s="14">
        <v>0</v>
      </c>
      <c r="V392" s="12">
        <v>0</v>
      </c>
      <c r="W392" s="12">
        <v>0</v>
      </c>
      <c r="X392" s="13">
        <v>0</v>
      </c>
      <c r="Y392" s="30"/>
      <c r="Z392" s="14">
        <v>0</v>
      </c>
      <c r="AA392" s="12">
        <v>0</v>
      </c>
      <c r="AB392" s="12">
        <v>0</v>
      </c>
      <c r="AC392" s="13">
        <v>0</v>
      </c>
      <c r="AD392" s="30"/>
      <c r="AE392" s="34">
        <f t="shared" si="144"/>
        <v>0</v>
      </c>
      <c r="AF392" s="15">
        <f t="shared" si="145"/>
        <v>0</v>
      </c>
      <c r="AG392" s="16">
        <f t="shared" si="146"/>
        <v>0</v>
      </c>
      <c r="AH392" s="48">
        <f t="shared" si="147"/>
        <v>0</v>
      </c>
      <c r="AI392" s="30"/>
      <c r="AJ392" s="14">
        <f t="shared" si="148"/>
        <v>0</v>
      </c>
      <c r="AK392" s="12">
        <f t="shared" si="149"/>
        <v>0</v>
      </c>
      <c r="AL392" s="12">
        <f t="shared" si="150"/>
        <v>0</v>
      </c>
      <c r="AM392" s="12">
        <f t="shared" si="151"/>
        <v>0</v>
      </c>
      <c r="AN392" s="17">
        <f t="shared" si="152"/>
        <v>0</v>
      </c>
      <c r="AO392" s="14">
        <f t="shared" si="153"/>
        <v>0</v>
      </c>
      <c r="AP392" s="12">
        <f t="shared" si="154"/>
        <v>0</v>
      </c>
      <c r="AQ392" s="12">
        <f t="shared" si="155"/>
        <v>0</v>
      </c>
      <c r="AR392" s="12">
        <f t="shared" si="156"/>
        <v>0</v>
      </c>
      <c r="AS392" s="17">
        <f t="shared" si="157"/>
        <v>0</v>
      </c>
      <c r="AT392" s="14">
        <f t="shared" si="158"/>
        <v>0</v>
      </c>
      <c r="AU392" s="12">
        <f t="shared" si="159"/>
        <v>0</v>
      </c>
      <c r="AV392" s="12">
        <f t="shared" si="160"/>
        <v>0</v>
      </c>
      <c r="AW392" s="12">
        <f t="shared" si="161"/>
        <v>0</v>
      </c>
      <c r="AX392" s="17">
        <f t="shared" si="162"/>
        <v>0</v>
      </c>
      <c r="AY392" s="14">
        <f t="shared" si="163"/>
        <v>0</v>
      </c>
      <c r="AZ392" s="12">
        <f t="shared" si="164"/>
        <v>0</v>
      </c>
      <c r="BA392" s="12">
        <f t="shared" si="165"/>
        <v>0</v>
      </c>
      <c r="BB392" s="12">
        <f t="shared" si="166"/>
        <v>0</v>
      </c>
      <c r="BC392" s="13">
        <f t="shared" si="167"/>
        <v>0</v>
      </c>
    </row>
    <row r="393" spans="1:55" ht="13">
      <c r="A393" s="19" t="s">
        <v>791</v>
      </c>
      <c r="B393" s="12" t="s">
        <v>11</v>
      </c>
      <c r="C393" s="12" t="s">
        <v>1811</v>
      </c>
      <c r="D393" s="12" t="s">
        <v>1812</v>
      </c>
      <c r="E393" s="13" t="s">
        <v>1768</v>
      </c>
      <c r="F393" s="11">
        <v>0</v>
      </c>
      <c r="G393" s="12">
        <v>0</v>
      </c>
      <c r="H393" s="12">
        <v>0</v>
      </c>
      <c r="I393" s="13">
        <v>0</v>
      </c>
      <c r="J393" s="30"/>
      <c r="K393" s="14">
        <v>0</v>
      </c>
      <c r="L393" s="12">
        <v>0</v>
      </c>
      <c r="M393" s="129">
        <v>0</v>
      </c>
      <c r="N393" s="13">
        <v>20</v>
      </c>
      <c r="O393" s="30"/>
      <c r="P393" s="14">
        <v>0</v>
      </c>
      <c r="Q393" s="12">
        <v>0</v>
      </c>
      <c r="R393" s="12">
        <v>0</v>
      </c>
      <c r="S393" s="13">
        <v>0</v>
      </c>
      <c r="T393" s="30"/>
      <c r="U393" s="14">
        <v>0</v>
      </c>
      <c r="V393" s="12">
        <v>0</v>
      </c>
      <c r="W393" s="12">
        <v>0</v>
      </c>
      <c r="X393" s="13">
        <v>0</v>
      </c>
      <c r="Y393" s="30"/>
      <c r="Z393" s="14">
        <v>0</v>
      </c>
      <c r="AA393" s="12">
        <v>0</v>
      </c>
      <c r="AB393" s="12">
        <v>0</v>
      </c>
      <c r="AC393" s="13">
        <v>0</v>
      </c>
      <c r="AD393" s="30"/>
      <c r="AE393" s="34">
        <f t="shared" si="144"/>
        <v>0</v>
      </c>
      <c r="AF393" s="15">
        <f t="shared" si="145"/>
        <v>0</v>
      </c>
      <c r="AG393" s="16">
        <f t="shared" si="146"/>
        <v>0</v>
      </c>
      <c r="AH393" s="48">
        <f t="shared" si="147"/>
        <v>20</v>
      </c>
      <c r="AI393" s="30"/>
      <c r="AJ393" s="14">
        <f t="shared" si="148"/>
        <v>0</v>
      </c>
      <c r="AK393" s="12">
        <f t="shared" si="149"/>
        <v>20</v>
      </c>
      <c r="AL393" s="12">
        <f t="shared" si="150"/>
        <v>0</v>
      </c>
      <c r="AM393" s="12">
        <f t="shared" si="151"/>
        <v>0</v>
      </c>
      <c r="AN393" s="17">
        <f t="shared" si="152"/>
        <v>0</v>
      </c>
      <c r="AO393" s="14">
        <f t="shared" si="153"/>
        <v>0</v>
      </c>
      <c r="AP393" s="12">
        <f t="shared" si="154"/>
        <v>0</v>
      </c>
      <c r="AQ393" s="12">
        <f t="shared" si="155"/>
        <v>0</v>
      </c>
      <c r="AR393" s="12">
        <f t="shared" si="156"/>
        <v>0</v>
      </c>
      <c r="AS393" s="17">
        <f t="shared" si="157"/>
        <v>0</v>
      </c>
      <c r="AT393" s="14">
        <f t="shared" si="158"/>
        <v>0</v>
      </c>
      <c r="AU393" s="12">
        <f t="shared" si="159"/>
        <v>0</v>
      </c>
      <c r="AV393" s="12">
        <f t="shared" si="160"/>
        <v>0</v>
      </c>
      <c r="AW393" s="12">
        <f t="shared" si="161"/>
        <v>0</v>
      </c>
      <c r="AX393" s="17">
        <f t="shared" si="162"/>
        <v>0</v>
      </c>
      <c r="AY393" s="14">
        <f t="shared" si="163"/>
        <v>0</v>
      </c>
      <c r="AZ393" s="12">
        <f t="shared" si="164"/>
        <v>0</v>
      </c>
      <c r="BA393" s="12">
        <f t="shared" si="165"/>
        <v>0</v>
      </c>
      <c r="BB393" s="12">
        <f t="shared" si="166"/>
        <v>0</v>
      </c>
      <c r="BC393" s="13">
        <f t="shared" si="167"/>
        <v>0</v>
      </c>
    </row>
    <row r="394" spans="1:55" ht="13">
      <c r="A394" s="19" t="s">
        <v>792</v>
      </c>
      <c r="B394" s="12" t="s">
        <v>17</v>
      </c>
      <c r="C394" s="12" t="s">
        <v>1813</v>
      </c>
      <c r="D394" s="12" t="s">
        <v>276</v>
      </c>
      <c r="E394" s="13" t="s">
        <v>1202</v>
      </c>
      <c r="F394" s="11">
        <v>0</v>
      </c>
      <c r="G394" s="12">
        <v>1</v>
      </c>
      <c r="H394" s="12">
        <v>12.1</v>
      </c>
      <c r="I394" s="13">
        <v>264</v>
      </c>
      <c r="J394" s="30"/>
      <c r="K394" s="14">
        <v>0</v>
      </c>
      <c r="L394" s="12">
        <v>0</v>
      </c>
      <c r="M394" s="129">
        <v>0</v>
      </c>
      <c r="N394" s="13">
        <v>20</v>
      </c>
      <c r="O394" s="30"/>
      <c r="P394" s="14">
        <v>0</v>
      </c>
      <c r="Q394" s="12">
        <v>0</v>
      </c>
      <c r="R394" s="12">
        <v>0</v>
      </c>
      <c r="S394" s="13">
        <v>20</v>
      </c>
      <c r="T394" s="30"/>
      <c r="U394" s="14">
        <v>0</v>
      </c>
      <c r="V394" s="12">
        <v>0</v>
      </c>
      <c r="W394" s="12">
        <v>0</v>
      </c>
      <c r="X394" s="13">
        <v>20</v>
      </c>
      <c r="Y394" s="30"/>
      <c r="Z394" s="14">
        <v>0</v>
      </c>
      <c r="AA394" s="12">
        <v>0</v>
      </c>
      <c r="AB394" s="12">
        <v>0</v>
      </c>
      <c r="AC394" s="13">
        <v>20</v>
      </c>
      <c r="AD394" s="30"/>
      <c r="AE394" s="34">
        <f t="shared" si="144"/>
        <v>0</v>
      </c>
      <c r="AF394" s="15">
        <f t="shared" si="145"/>
        <v>1</v>
      </c>
      <c r="AG394" s="16">
        <f t="shared" si="146"/>
        <v>12.1</v>
      </c>
      <c r="AH394" s="48">
        <f t="shared" si="147"/>
        <v>324</v>
      </c>
      <c r="AI394" s="30"/>
      <c r="AJ394" s="14">
        <f t="shared" si="148"/>
        <v>264</v>
      </c>
      <c r="AK394" s="12">
        <f t="shared" si="149"/>
        <v>20</v>
      </c>
      <c r="AL394" s="12">
        <f t="shared" si="150"/>
        <v>20</v>
      </c>
      <c r="AM394" s="12">
        <f t="shared" si="151"/>
        <v>20</v>
      </c>
      <c r="AN394" s="17">
        <f t="shared" si="152"/>
        <v>20</v>
      </c>
      <c r="AO394" s="14">
        <f t="shared" si="153"/>
        <v>0</v>
      </c>
      <c r="AP394" s="12">
        <f t="shared" si="154"/>
        <v>0</v>
      </c>
      <c r="AQ394" s="12">
        <f t="shared" si="155"/>
        <v>0</v>
      </c>
      <c r="AR394" s="12">
        <f t="shared" si="156"/>
        <v>0</v>
      </c>
      <c r="AS394" s="17">
        <f t="shared" si="157"/>
        <v>0</v>
      </c>
      <c r="AT394" s="14">
        <f t="shared" si="158"/>
        <v>1</v>
      </c>
      <c r="AU394" s="12">
        <f t="shared" si="159"/>
        <v>0</v>
      </c>
      <c r="AV394" s="12">
        <f t="shared" si="160"/>
        <v>0</v>
      </c>
      <c r="AW394" s="12">
        <f t="shared" si="161"/>
        <v>0</v>
      </c>
      <c r="AX394" s="17">
        <f t="shared" si="162"/>
        <v>0</v>
      </c>
      <c r="AY394" s="14">
        <f t="shared" si="163"/>
        <v>12.1</v>
      </c>
      <c r="AZ394" s="12">
        <f t="shared" si="164"/>
        <v>0</v>
      </c>
      <c r="BA394" s="12">
        <f t="shared" si="165"/>
        <v>0</v>
      </c>
      <c r="BB394" s="12">
        <f t="shared" si="166"/>
        <v>0</v>
      </c>
      <c r="BC394" s="13">
        <f t="shared" si="167"/>
        <v>0</v>
      </c>
    </row>
    <row r="395" spans="1:55" ht="13">
      <c r="A395" s="19" t="s">
        <v>793</v>
      </c>
      <c r="B395" s="12" t="s">
        <v>17</v>
      </c>
      <c r="C395" s="12" t="s">
        <v>1814</v>
      </c>
      <c r="D395" s="12" t="s">
        <v>255</v>
      </c>
      <c r="E395" s="13" t="s">
        <v>1199</v>
      </c>
      <c r="F395" s="11">
        <v>0</v>
      </c>
      <c r="G395" s="12">
        <v>0</v>
      </c>
      <c r="H395" s="12">
        <v>0</v>
      </c>
      <c r="I395" s="13">
        <v>0</v>
      </c>
      <c r="J395" s="30"/>
      <c r="K395" s="14">
        <v>0</v>
      </c>
      <c r="L395" s="12">
        <v>0</v>
      </c>
      <c r="M395" s="129">
        <v>0</v>
      </c>
      <c r="N395" s="13">
        <v>0</v>
      </c>
      <c r="O395" s="30"/>
      <c r="P395" s="14">
        <v>0</v>
      </c>
      <c r="Q395" s="12">
        <v>0</v>
      </c>
      <c r="R395" s="12">
        <v>0</v>
      </c>
      <c r="S395" s="13">
        <v>0</v>
      </c>
      <c r="T395" s="30"/>
      <c r="U395" s="14">
        <v>0</v>
      </c>
      <c r="V395" s="12">
        <v>0</v>
      </c>
      <c r="W395" s="12">
        <v>0</v>
      </c>
      <c r="X395" s="13">
        <v>0</v>
      </c>
      <c r="Y395" s="30"/>
      <c r="Z395" s="14">
        <v>0</v>
      </c>
      <c r="AA395" s="12">
        <v>0</v>
      </c>
      <c r="AB395" s="12">
        <v>0</v>
      </c>
      <c r="AC395" s="13">
        <v>0</v>
      </c>
      <c r="AD395" s="30"/>
      <c r="AE395" s="34">
        <f t="shared" si="144"/>
        <v>0</v>
      </c>
      <c r="AF395" s="15">
        <f t="shared" si="145"/>
        <v>0</v>
      </c>
      <c r="AG395" s="16">
        <f t="shared" si="146"/>
        <v>0</v>
      </c>
      <c r="AH395" s="48">
        <f t="shared" si="147"/>
        <v>0</v>
      </c>
      <c r="AI395" s="30"/>
      <c r="AJ395" s="14">
        <f t="shared" si="148"/>
        <v>0</v>
      </c>
      <c r="AK395" s="12">
        <f t="shared" si="149"/>
        <v>0</v>
      </c>
      <c r="AL395" s="12">
        <f t="shared" si="150"/>
        <v>0</v>
      </c>
      <c r="AM395" s="12">
        <f t="shared" si="151"/>
        <v>0</v>
      </c>
      <c r="AN395" s="17">
        <f t="shared" si="152"/>
        <v>0</v>
      </c>
      <c r="AO395" s="14">
        <f t="shared" si="153"/>
        <v>0</v>
      </c>
      <c r="AP395" s="12">
        <f t="shared" si="154"/>
        <v>0</v>
      </c>
      <c r="AQ395" s="12">
        <f t="shared" si="155"/>
        <v>0</v>
      </c>
      <c r="AR395" s="12">
        <f t="shared" si="156"/>
        <v>0</v>
      </c>
      <c r="AS395" s="17">
        <f t="shared" si="157"/>
        <v>0</v>
      </c>
      <c r="AT395" s="14">
        <f t="shared" si="158"/>
        <v>0</v>
      </c>
      <c r="AU395" s="12">
        <f t="shared" si="159"/>
        <v>0</v>
      </c>
      <c r="AV395" s="12">
        <f t="shared" si="160"/>
        <v>0</v>
      </c>
      <c r="AW395" s="12">
        <f t="shared" si="161"/>
        <v>0</v>
      </c>
      <c r="AX395" s="17">
        <f t="shared" si="162"/>
        <v>0</v>
      </c>
      <c r="AY395" s="14">
        <f t="shared" si="163"/>
        <v>0</v>
      </c>
      <c r="AZ395" s="12">
        <f t="shared" si="164"/>
        <v>0</v>
      </c>
      <c r="BA395" s="12">
        <f t="shared" si="165"/>
        <v>0</v>
      </c>
      <c r="BB395" s="12">
        <f t="shared" si="166"/>
        <v>0</v>
      </c>
      <c r="BC395" s="13">
        <f t="shared" si="167"/>
        <v>0</v>
      </c>
    </row>
    <row r="396" spans="1:55" ht="13">
      <c r="A396" s="19" t="s">
        <v>794</v>
      </c>
      <c r="B396" s="12" t="s">
        <v>12</v>
      </c>
      <c r="C396" s="12" t="s">
        <v>336</v>
      </c>
      <c r="D396" s="12" t="s">
        <v>335</v>
      </c>
      <c r="E396" s="13" t="s">
        <v>1741</v>
      </c>
      <c r="F396" s="11">
        <v>0</v>
      </c>
      <c r="G396" s="12">
        <v>0</v>
      </c>
      <c r="H396" s="12">
        <v>0</v>
      </c>
      <c r="I396" s="13">
        <v>20</v>
      </c>
      <c r="J396" s="30"/>
      <c r="K396" s="14">
        <v>3</v>
      </c>
      <c r="L396" s="12">
        <v>0</v>
      </c>
      <c r="M396" s="129">
        <v>6.8000000000000007</v>
      </c>
      <c r="N396" s="13">
        <v>242</v>
      </c>
      <c r="O396" s="30"/>
      <c r="P396" s="14">
        <v>0</v>
      </c>
      <c r="Q396" s="12">
        <v>0</v>
      </c>
      <c r="R396" s="12">
        <v>0</v>
      </c>
      <c r="S396" s="13">
        <v>20</v>
      </c>
      <c r="T396" s="30"/>
      <c r="U396" s="14">
        <v>0</v>
      </c>
      <c r="V396" s="12">
        <v>0</v>
      </c>
      <c r="W396" s="12">
        <v>0</v>
      </c>
      <c r="X396" s="13">
        <v>20</v>
      </c>
      <c r="Y396" s="30"/>
      <c r="Z396" s="14">
        <v>0</v>
      </c>
      <c r="AA396" s="12">
        <v>0</v>
      </c>
      <c r="AB396" s="12">
        <v>0</v>
      </c>
      <c r="AC396" s="13">
        <v>20</v>
      </c>
      <c r="AD396" s="30"/>
      <c r="AE396" s="34">
        <f t="shared" si="144"/>
        <v>3</v>
      </c>
      <c r="AF396" s="15">
        <f t="shared" si="145"/>
        <v>0</v>
      </c>
      <c r="AG396" s="16">
        <f t="shared" si="146"/>
        <v>6.8000000000000007</v>
      </c>
      <c r="AH396" s="48">
        <f t="shared" si="147"/>
        <v>302</v>
      </c>
      <c r="AI396" s="30"/>
      <c r="AJ396" s="14">
        <f t="shared" si="148"/>
        <v>20</v>
      </c>
      <c r="AK396" s="12">
        <f t="shared" si="149"/>
        <v>242</v>
      </c>
      <c r="AL396" s="12">
        <f t="shared" si="150"/>
        <v>20</v>
      </c>
      <c r="AM396" s="12">
        <f t="shared" si="151"/>
        <v>20</v>
      </c>
      <c r="AN396" s="17">
        <f t="shared" si="152"/>
        <v>20</v>
      </c>
      <c r="AO396" s="14">
        <f t="shared" si="153"/>
        <v>0</v>
      </c>
      <c r="AP396" s="12">
        <f t="shared" si="154"/>
        <v>3</v>
      </c>
      <c r="AQ396" s="12">
        <f t="shared" si="155"/>
        <v>0</v>
      </c>
      <c r="AR396" s="12">
        <f t="shared" si="156"/>
        <v>0</v>
      </c>
      <c r="AS396" s="17">
        <f t="shared" si="157"/>
        <v>0</v>
      </c>
      <c r="AT396" s="14">
        <f t="shared" si="158"/>
        <v>0</v>
      </c>
      <c r="AU396" s="12">
        <f t="shared" si="159"/>
        <v>0</v>
      </c>
      <c r="AV396" s="12">
        <f t="shared" si="160"/>
        <v>0</v>
      </c>
      <c r="AW396" s="12">
        <f t="shared" si="161"/>
        <v>0</v>
      </c>
      <c r="AX396" s="17">
        <f t="shared" si="162"/>
        <v>0</v>
      </c>
      <c r="AY396" s="14">
        <f t="shared" si="163"/>
        <v>0</v>
      </c>
      <c r="AZ396" s="12">
        <f t="shared" si="164"/>
        <v>6.8000000000000007</v>
      </c>
      <c r="BA396" s="12">
        <f t="shared" si="165"/>
        <v>0</v>
      </c>
      <c r="BB396" s="12">
        <f t="shared" si="166"/>
        <v>0</v>
      </c>
      <c r="BC396" s="13">
        <f t="shared" si="167"/>
        <v>0</v>
      </c>
    </row>
    <row r="397" spans="1:55" ht="13">
      <c r="A397" s="19" t="s">
        <v>795</v>
      </c>
      <c r="B397" s="12" t="s">
        <v>1348</v>
      </c>
      <c r="C397" s="12" t="s">
        <v>1745</v>
      </c>
      <c r="D397" s="12" t="s">
        <v>1746</v>
      </c>
      <c r="E397" s="13" t="s">
        <v>1205</v>
      </c>
      <c r="F397" s="11">
        <v>0</v>
      </c>
      <c r="G397" s="12">
        <v>0</v>
      </c>
      <c r="H397" s="12">
        <v>0</v>
      </c>
      <c r="I397" s="13">
        <v>0</v>
      </c>
      <c r="J397" s="30"/>
      <c r="K397" s="14">
        <v>0</v>
      </c>
      <c r="L397" s="12">
        <v>0</v>
      </c>
      <c r="M397" s="129">
        <v>0</v>
      </c>
      <c r="N397" s="13">
        <v>0</v>
      </c>
      <c r="O397" s="30"/>
      <c r="P397" s="14">
        <v>0</v>
      </c>
      <c r="Q397" s="12">
        <v>0</v>
      </c>
      <c r="R397" s="12">
        <v>0</v>
      </c>
      <c r="S397" s="13">
        <v>0</v>
      </c>
      <c r="T397" s="30"/>
      <c r="U397" s="14">
        <v>0</v>
      </c>
      <c r="V397" s="12">
        <v>0</v>
      </c>
      <c r="W397" s="12">
        <v>0</v>
      </c>
      <c r="X397" s="13">
        <v>0</v>
      </c>
      <c r="Y397" s="30"/>
      <c r="Z397" s="14">
        <v>0</v>
      </c>
      <c r="AA397" s="12">
        <v>0</v>
      </c>
      <c r="AB397" s="12">
        <v>0</v>
      </c>
      <c r="AC397" s="13">
        <v>0</v>
      </c>
      <c r="AD397" s="30"/>
      <c r="AE397" s="34">
        <f t="shared" si="144"/>
        <v>0</v>
      </c>
      <c r="AF397" s="15">
        <f t="shared" si="145"/>
        <v>0</v>
      </c>
      <c r="AG397" s="16">
        <f t="shared" si="146"/>
        <v>0</v>
      </c>
      <c r="AH397" s="48">
        <f t="shared" si="147"/>
        <v>0</v>
      </c>
      <c r="AI397" s="30"/>
      <c r="AJ397" s="14">
        <f t="shared" si="148"/>
        <v>0</v>
      </c>
      <c r="AK397" s="12">
        <f t="shared" si="149"/>
        <v>0</v>
      </c>
      <c r="AL397" s="12">
        <f t="shared" si="150"/>
        <v>0</v>
      </c>
      <c r="AM397" s="12">
        <f t="shared" si="151"/>
        <v>0</v>
      </c>
      <c r="AN397" s="17">
        <f t="shared" si="152"/>
        <v>0</v>
      </c>
      <c r="AO397" s="14">
        <f t="shared" si="153"/>
        <v>0</v>
      </c>
      <c r="AP397" s="12">
        <f t="shared" si="154"/>
        <v>0</v>
      </c>
      <c r="AQ397" s="12">
        <f t="shared" si="155"/>
        <v>0</v>
      </c>
      <c r="AR397" s="12">
        <f t="shared" si="156"/>
        <v>0</v>
      </c>
      <c r="AS397" s="17">
        <f t="shared" si="157"/>
        <v>0</v>
      </c>
      <c r="AT397" s="14">
        <f t="shared" si="158"/>
        <v>0</v>
      </c>
      <c r="AU397" s="12">
        <f t="shared" si="159"/>
        <v>0</v>
      </c>
      <c r="AV397" s="12">
        <f t="shared" si="160"/>
        <v>0</v>
      </c>
      <c r="AW397" s="12">
        <f t="shared" si="161"/>
        <v>0</v>
      </c>
      <c r="AX397" s="17">
        <f t="shared" si="162"/>
        <v>0</v>
      </c>
      <c r="AY397" s="14">
        <f t="shared" si="163"/>
        <v>0</v>
      </c>
      <c r="AZ397" s="12">
        <f t="shared" si="164"/>
        <v>0</v>
      </c>
      <c r="BA397" s="12">
        <f t="shared" si="165"/>
        <v>0</v>
      </c>
      <c r="BB397" s="12">
        <f t="shared" si="166"/>
        <v>0</v>
      </c>
      <c r="BC397" s="13">
        <f t="shared" si="167"/>
        <v>0</v>
      </c>
    </row>
    <row r="398" spans="1:55" ht="13">
      <c r="A398" s="19" t="s">
        <v>796</v>
      </c>
      <c r="B398" s="12" t="s">
        <v>10</v>
      </c>
      <c r="C398" s="12" t="s">
        <v>21</v>
      </c>
      <c r="D398" s="12" t="s">
        <v>22</v>
      </c>
      <c r="E398" s="13" t="s">
        <v>1205</v>
      </c>
      <c r="F398" s="11">
        <v>0</v>
      </c>
      <c r="G398" s="12">
        <v>3</v>
      </c>
      <c r="H398" s="12">
        <v>27.5</v>
      </c>
      <c r="I398" s="13">
        <v>290</v>
      </c>
      <c r="J398" s="30"/>
      <c r="K398" s="14">
        <v>0</v>
      </c>
      <c r="L398" s="12">
        <v>1</v>
      </c>
      <c r="M398" s="129">
        <v>8.4</v>
      </c>
      <c r="N398" s="13">
        <v>252</v>
      </c>
      <c r="O398" s="30"/>
      <c r="P398" s="14">
        <v>0</v>
      </c>
      <c r="Q398" s="12">
        <v>0</v>
      </c>
      <c r="R398" s="12">
        <v>0</v>
      </c>
      <c r="S398" s="13">
        <v>0</v>
      </c>
      <c r="T398" s="30"/>
      <c r="U398" s="14">
        <v>3</v>
      </c>
      <c r="V398" s="12">
        <v>0</v>
      </c>
      <c r="W398" s="12">
        <v>23</v>
      </c>
      <c r="X398" s="13">
        <v>280</v>
      </c>
      <c r="Y398" s="30"/>
      <c r="Z398" s="14">
        <v>0</v>
      </c>
      <c r="AA398" s="12">
        <v>4</v>
      </c>
      <c r="AB398" s="12">
        <v>56.4</v>
      </c>
      <c r="AC398" s="13">
        <v>285</v>
      </c>
      <c r="AD398" s="30"/>
      <c r="AE398" s="34">
        <f t="shared" si="144"/>
        <v>3</v>
      </c>
      <c r="AF398" s="15">
        <f t="shared" si="145"/>
        <v>8</v>
      </c>
      <c r="AG398" s="16">
        <f t="shared" si="146"/>
        <v>115.30000000000001</v>
      </c>
      <c r="AH398" s="48">
        <f t="shared" si="147"/>
        <v>1107</v>
      </c>
      <c r="AI398" s="30"/>
      <c r="AJ398" s="14">
        <f t="shared" si="148"/>
        <v>290</v>
      </c>
      <c r="AK398" s="12">
        <f t="shared" si="149"/>
        <v>252</v>
      </c>
      <c r="AL398" s="12">
        <f t="shared" si="150"/>
        <v>0</v>
      </c>
      <c r="AM398" s="12">
        <f t="shared" si="151"/>
        <v>280</v>
      </c>
      <c r="AN398" s="17">
        <f t="shared" si="152"/>
        <v>285</v>
      </c>
      <c r="AO398" s="14">
        <f t="shared" si="153"/>
        <v>0</v>
      </c>
      <c r="AP398" s="12">
        <f t="shared" si="154"/>
        <v>0</v>
      </c>
      <c r="AQ398" s="12">
        <f t="shared" si="155"/>
        <v>0</v>
      </c>
      <c r="AR398" s="12">
        <f t="shared" si="156"/>
        <v>3</v>
      </c>
      <c r="AS398" s="17">
        <f t="shared" si="157"/>
        <v>0</v>
      </c>
      <c r="AT398" s="14">
        <f t="shared" si="158"/>
        <v>3</v>
      </c>
      <c r="AU398" s="12">
        <f t="shared" si="159"/>
        <v>1</v>
      </c>
      <c r="AV398" s="12">
        <f t="shared" si="160"/>
        <v>0</v>
      </c>
      <c r="AW398" s="12">
        <f t="shared" si="161"/>
        <v>0</v>
      </c>
      <c r="AX398" s="17">
        <f t="shared" si="162"/>
        <v>4</v>
      </c>
      <c r="AY398" s="14">
        <f t="shared" si="163"/>
        <v>27.5</v>
      </c>
      <c r="AZ398" s="12">
        <f t="shared" si="164"/>
        <v>8.4</v>
      </c>
      <c r="BA398" s="12">
        <f t="shared" si="165"/>
        <v>0</v>
      </c>
      <c r="BB398" s="12">
        <f t="shared" si="166"/>
        <v>23</v>
      </c>
      <c r="BC398" s="13">
        <f t="shared" si="167"/>
        <v>56.4</v>
      </c>
    </row>
    <row r="399" spans="1:55" ht="13">
      <c r="A399" s="19" t="s">
        <v>797</v>
      </c>
      <c r="B399" s="12" t="s">
        <v>938</v>
      </c>
      <c r="C399" s="12" t="s">
        <v>359</v>
      </c>
      <c r="D399" s="12" t="s">
        <v>30</v>
      </c>
      <c r="E399" s="13" t="s">
        <v>1741</v>
      </c>
      <c r="F399" s="11">
        <v>0</v>
      </c>
      <c r="G399" s="12">
        <v>0</v>
      </c>
      <c r="H399" s="12">
        <v>0</v>
      </c>
      <c r="I399" s="13">
        <v>0</v>
      </c>
      <c r="J399" s="30"/>
      <c r="K399" s="14">
        <v>0</v>
      </c>
      <c r="L399" s="12">
        <v>0</v>
      </c>
      <c r="M399" s="129">
        <v>0</v>
      </c>
      <c r="N399" s="13">
        <v>0</v>
      </c>
      <c r="O399" s="30"/>
      <c r="P399" s="14">
        <v>0</v>
      </c>
      <c r="Q399" s="12">
        <v>0</v>
      </c>
      <c r="R399" s="12">
        <v>0</v>
      </c>
      <c r="S399" s="13">
        <v>0</v>
      </c>
      <c r="T399" s="30"/>
      <c r="U399" s="14">
        <v>0</v>
      </c>
      <c r="V399" s="12">
        <v>0</v>
      </c>
      <c r="W399" s="12">
        <v>0</v>
      </c>
      <c r="X399" s="13">
        <v>0</v>
      </c>
      <c r="Y399" s="30"/>
      <c r="Z399" s="14">
        <v>0</v>
      </c>
      <c r="AA399" s="12">
        <v>0</v>
      </c>
      <c r="AB399" s="12">
        <v>0</v>
      </c>
      <c r="AC399" s="13">
        <v>0</v>
      </c>
      <c r="AD399" s="30"/>
      <c r="AE399" s="34">
        <f t="shared" si="144"/>
        <v>0</v>
      </c>
      <c r="AF399" s="15">
        <f t="shared" si="145"/>
        <v>0</v>
      </c>
      <c r="AG399" s="16">
        <f t="shared" si="146"/>
        <v>0</v>
      </c>
      <c r="AH399" s="48">
        <f t="shared" si="147"/>
        <v>0</v>
      </c>
      <c r="AI399" s="30"/>
      <c r="AJ399" s="14">
        <f t="shared" si="148"/>
        <v>0</v>
      </c>
      <c r="AK399" s="12">
        <f t="shared" si="149"/>
        <v>0</v>
      </c>
      <c r="AL399" s="12">
        <f t="shared" si="150"/>
        <v>0</v>
      </c>
      <c r="AM399" s="12">
        <f t="shared" si="151"/>
        <v>0</v>
      </c>
      <c r="AN399" s="17">
        <f t="shared" si="152"/>
        <v>0</v>
      </c>
      <c r="AO399" s="14">
        <f t="shared" si="153"/>
        <v>0</v>
      </c>
      <c r="AP399" s="12">
        <f t="shared" si="154"/>
        <v>0</v>
      </c>
      <c r="AQ399" s="12">
        <f t="shared" si="155"/>
        <v>0</v>
      </c>
      <c r="AR399" s="12">
        <f t="shared" si="156"/>
        <v>0</v>
      </c>
      <c r="AS399" s="17">
        <f t="shared" si="157"/>
        <v>0</v>
      </c>
      <c r="AT399" s="14">
        <f t="shared" si="158"/>
        <v>0</v>
      </c>
      <c r="AU399" s="12">
        <f t="shared" si="159"/>
        <v>0</v>
      </c>
      <c r="AV399" s="12">
        <f t="shared" si="160"/>
        <v>0</v>
      </c>
      <c r="AW399" s="12">
        <f t="shared" si="161"/>
        <v>0</v>
      </c>
      <c r="AX399" s="17">
        <f t="shared" si="162"/>
        <v>0</v>
      </c>
      <c r="AY399" s="14">
        <f t="shared" si="163"/>
        <v>0</v>
      </c>
      <c r="AZ399" s="12">
        <f t="shared" si="164"/>
        <v>0</v>
      </c>
      <c r="BA399" s="12">
        <f t="shared" si="165"/>
        <v>0</v>
      </c>
      <c r="BB399" s="12">
        <f t="shared" si="166"/>
        <v>0</v>
      </c>
      <c r="BC399" s="13">
        <f t="shared" si="167"/>
        <v>0</v>
      </c>
    </row>
    <row r="400" spans="1:55" ht="13">
      <c r="A400" s="19" t="s">
        <v>971</v>
      </c>
      <c r="B400" s="12" t="s">
        <v>1220</v>
      </c>
      <c r="C400" s="12" t="s">
        <v>1743</v>
      </c>
      <c r="D400" s="12" t="s">
        <v>320</v>
      </c>
      <c r="E400" s="13" t="s">
        <v>1204</v>
      </c>
      <c r="F400" s="11">
        <v>0</v>
      </c>
      <c r="G400" s="12">
        <v>0</v>
      </c>
      <c r="H400" s="12">
        <v>0</v>
      </c>
      <c r="I400" s="13">
        <v>0</v>
      </c>
      <c r="J400" s="30"/>
      <c r="K400" s="14">
        <v>0</v>
      </c>
      <c r="L400" s="12">
        <v>0</v>
      </c>
      <c r="M400" s="129">
        <v>0</v>
      </c>
      <c r="N400" s="13">
        <v>0</v>
      </c>
      <c r="O400" s="30"/>
      <c r="P400" s="14">
        <v>0</v>
      </c>
      <c r="Q400" s="12">
        <v>0</v>
      </c>
      <c r="R400" s="12">
        <v>0</v>
      </c>
      <c r="S400" s="13">
        <v>0</v>
      </c>
      <c r="T400" s="30"/>
      <c r="U400" s="14">
        <v>0</v>
      </c>
      <c r="V400" s="12">
        <v>0</v>
      </c>
      <c r="W400" s="12">
        <v>0</v>
      </c>
      <c r="X400" s="13">
        <v>0</v>
      </c>
      <c r="Y400" s="30"/>
      <c r="Z400" s="14">
        <v>0</v>
      </c>
      <c r="AA400" s="12">
        <v>0</v>
      </c>
      <c r="AB400" s="12">
        <v>0</v>
      </c>
      <c r="AC400" s="13">
        <v>0</v>
      </c>
      <c r="AD400" s="30"/>
      <c r="AE400" s="34">
        <f t="shared" si="144"/>
        <v>0</v>
      </c>
      <c r="AF400" s="15">
        <f t="shared" si="145"/>
        <v>0</v>
      </c>
      <c r="AG400" s="16">
        <f t="shared" si="146"/>
        <v>0</v>
      </c>
      <c r="AH400" s="48">
        <f t="shared" si="147"/>
        <v>0</v>
      </c>
      <c r="AI400" s="30"/>
      <c r="AJ400" s="14">
        <f t="shared" si="148"/>
        <v>0</v>
      </c>
      <c r="AK400" s="12">
        <f t="shared" si="149"/>
        <v>0</v>
      </c>
      <c r="AL400" s="12">
        <f t="shared" si="150"/>
        <v>0</v>
      </c>
      <c r="AM400" s="12">
        <f t="shared" si="151"/>
        <v>0</v>
      </c>
      <c r="AN400" s="17">
        <f t="shared" si="152"/>
        <v>0</v>
      </c>
      <c r="AO400" s="14">
        <f t="shared" si="153"/>
        <v>0</v>
      </c>
      <c r="AP400" s="12">
        <f t="shared" si="154"/>
        <v>0</v>
      </c>
      <c r="AQ400" s="12">
        <f t="shared" si="155"/>
        <v>0</v>
      </c>
      <c r="AR400" s="12">
        <f t="shared" si="156"/>
        <v>0</v>
      </c>
      <c r="AS400" s="17">
        <f t="shared" si="157"/>
        <v>0</v>
      </c>
      <c r="AT400" s="14">
        <f t="shared" si="158"/>
        <v>0</v>
      </c>
      <c r="AU400" s="12">
        <f t="shared" si="159"/>
        <v>0</v>
      </c>
      <c r="AV400" s="12">
        <f t="shared" si="160"/>
        <v>0</v>
      </c>
      <c r="AW400" s="12">
        <f t="shared" si="161"/>
        <v>0</v>
      </c>
      <c r="AX400" s="17">
        <f t="shared" si="162"/>
        <v>0</v>
      </c>
      <c r="AY400" s="14">
        <f t="shared" si="163"/>
        <v>0</v>
      </c>
      <c r="AZ400" s="12">
        <f t="shared" si="164"/>
        <v>0</v>
      </c>
      <c r="BA400" s="12">
        <f t="shared" si="165"/>
        <v>0</v>
      </c>
      <c r="BB400" s="12">
        <f t="shared" si="166"/>
        <v>0</v>
      </c>
      <c r="BC400" s="13">
        <f t="shared" si="167"/>
        <v>0</v>
      </c>
    </row>
    <row r="401" spans="1:55" ht="13">
      <c r="A401" s="19" t="s">
        <v>798</v>
      </c>
      <c r="B401" s="12" t="s">
        <v>13</v>
      </c>
      <c r="C401" s="12" t="s">
        <v>1310</v>
      </c>
      <c r="D401" s="12" t="s">
        <v>1714</v>
      </c>
      <c r="E401" s="13" t="s">
        <v>1205</v>
      </c>
      <c r="F401" s="11">
        <v>0</v>
      </c>
      <c r="G401" s="12">
        <v>0</v>
      </c>
      <c r="H401" s="12">
        <v>0</v>
      </c>
      <c r="I401" s="13">
        <v>20</v>
      </c>
      <c r="J401" s="30"/>
      <c r="K401" s="14">
        <v>0</v>
      </c>
      <c r="L401" s="12">
        <v>0</v>
      </c>
      <c r="M401" s="129">
        <v>0</v>
      </c>
      <c r="N401" s="13">
        <v>0</v>
      </c>
      <c r="O401" s="30"/>
      <c r="P401" s="14">
        <v>0</v>
      </c>
      <c r="Q401" s="12">
        <v>0</v>
      </c>
      <c r="R401" s="12">
        <v>0</v>
      </c>
      <c r="S401" s="13">
        <v>0</v>
      </c>
      <c r="T401" s="30"/>
      <c r="U401" s="14">
        <v>0</v>
      </c>
      <c r="V401" s="12">
        <v>0</v>
      </c>
      <c r="W401" s="12">
        <v>0</v>
      </c>
      <c r="X401" s="13">
        <v>0</v>
      </c>
      <c r="Y401" s="30"/>
      <c r="Z401" s="14">
        <v>0</v>
      </c>
      <c r="AA401" s="12">
        <v>0</v>
      </c>
      <c r="AB401" s="12">
        <v>0</v>
      </c>
      <c r="AC401" s="13">
        <v>0</v>
      </c>
      <c r="AD401" s="30"/>
      <c r="AE401" s="34">
        <f t="shared" si="144"/>
        <v>0</v>
      </c>
      <c r="AF401" s="15">
        <f t="shared" si="145"/>
        <v>0</v>
      </c>
      <c r="AG401" s="16">
        <f t="shared" si="146"/>
        <v>0</v>
      </c>
      <c r="AH401" s="48">
        <f t="shared" si="147"/>
        <v>20</v>
      </c>
      <c r="AI401" s="30"/>
      <c r="AJ401" s="14">
        <f t="shared" si="148"/>
        <v>20</v>
      </c>
      <c r="AK401" s="12">
        <f t="shared" si="149"/>
        <v>0</v>
      </c>
      <c r="AL401" s="12">
        <f t="shared" si="150"/>
        <v>0</v>
      </c>
      <c r="AM401" s="12">
        <f t="shared" si="151"/>
        <v>0</v>
      </c>
      <c r="AN401" s="17">
        <f t="shared" si="152"/>
        <v>0</v>
      </c>
      <c r="AO401" s="14">
        <f t="shared" si="153"/>
        <v>0</v>
      </c>
      <c r="AP401" s="12">
        <f t="shared" si="154"/>
        <v>0</v>
      </c>
      <c r="AQ401" s="12">
        <f t="shared" si="155"/>
        <v>0</v>
      </c>
      <c r="AR401" s="12">
        <f t="shared" si="156"/>
        <v>0</v>
      </c>
      <c r="AS401" s="17">
        <f t="shared" si="157"/>
        <v>0</v>
      </c>
      <c r="AT401" s="14">
        <f t="shared" si="158"/>
        <v>0</v>
      </c>
      <c r="AU401" s="12">
        <f t="shared" si="159"/>
        <v>0</v>
      </c>
      <c r="AV401" s="12">
        <f t="shared" si="160"/>
        <v>0</v>
      </c>
      <c r="AW401" s="12">
        <f t="shared" si="161"/>
        <v>0</v>
      </c>
      <c r="AX401" s="17">
        <f t="shared" si="162"/>
        <v>0</v>
      </c>
      <c r="AY401" s="14">
        <f t="shared" si="163"/>
        <v>0</v>
      </c>
      <c r="AZ401" s="12">
        <f t="shared" si="164"/>
        <v>0</v>
      </c>
      <c r="BA401" s="12">
        <f t="shared" si="165"/>
        <v>0</v>
      </c>
      <c r="BB401" s="12">
        <f t="shared" si="166"/>
        <v>0</v>
      </c>
      <c r="BC401" s="13">
        <f t="shared" si="167"/>
        <v>0</v>
      </c>
    </row>
    <row r="402" spans="1:55" ht="13">
      <c r="A402" s="19" t="s">
        <v>799</v>
      </c>
      <c r="B402" s="12" t="s">
        <v>16</v>
      </c>
      <c r="C402" s="12" t="s">
        <v>1914</v>
      </c>
      <c r="D402" s="12" t="s">
        <v>1915</v>
      </c>
      <c r="E402" s="13" t="s">
        <v>1767</v>
      </c>
      <c r="F402" s="11">
        <v>0</v>
      </c>
      <c r="G402" s="12">
        <v>0</v>
      </c>
      <c r="H402" s="12">
        <v>0</v>
      </c>
      <c r="I402" s="13">
        <v>0</v>
      </c>
      <c r="J402" s="30"/>
      <c r="K402" s="14">
        <v>0</v>
      </c>
      <c r="L402" s="12">
        <v>0</v>
      </c>
      <c r="M402" s="129">
        <v>0</v>
      </c>
      <c r="N402" s="13">
        <v>0</v>
      </c>
      <c r="O402" s="30"/>
      <c r="P402" s="14">
        <v>0</v>
      </c>
      <c r="Q402" s="12">
        <v>0</v>
      </c>
      <c r="R402" s="12">
        <v>0</v>
      </c>
      <c r="S402" s="13">
        <v>0</v>
      </c>
      <c r="T402" s="30"/>
      <c r="U402" s="14">
        <v>0</v>
      </c>
      <c r="V402" s="12">
        <v>0</v>
      </c>
      <c r="W402" s="12">
        <v>0</v>
      </c>
      <c r="X402" s="13">
        <v>0</v>
      </c>
      <c r="Y402" s="30"/>
      <c r="Z402" s="14">
        <v>0</v>
      </c>
      <c r="AA402" s="12">
        <v>0</v>
      </c>
      <c r="AB402" s="12">
        <v>0</v>
      </c>
      <c r="AC402" s="13">
        <v>0</v>
      </c>
      <c r="AD402" s="30"/>
      <c r="AE402" s="34">
        <f t="shared" si="144"/>
        <v>0</v>
      </c>
      <c r="AF402" s="15">
        <f t="shared" si="145"/>
        <v>0</v>
      </c>
      <c r="AG402" s="16">
        <f t="shared" si="146"/>
        <v>0</v>
      </c>
      <c r="AH402" s="48">
        <f t="shared" si="147"/>
        <v>0</v>
      </c>
      <c r="AI402" s="30"/>
      <c r="AJ402" s="14">
        <f t="shared" si="148"/>
        <v>0</v>
      </c>
      <c r="AK402" s="12">
        <f t="shared" si="149"/>
        <v>0</v>
      </c>
      <c r="AL402" s="12">
        <f t="shared" si="150"/>
        <v>0</v>
      </c>
      <c r="AM402" s="12">
        <f t="shared" si="151"/>
        <v>0</v>
      </c>
      <c r="AN402" s="17">
        <f t="shared" si="152"/>
        <v>0</v>
      </c>
      <c r="AO402" s="14">
        <f t="shared" si="153"/>
        <v>0</v>
      </c>
      <c r="AP402" s="12">
        <f t="shared" si="154"/>
        <v>0</v>
      </c>
      <c r="AQ402" s="12">
        <f t="shared" si="155"/>
        <v>0</v>
      </c>
      <c r="AR402" s="12">
        <f t="shared" si="156"/>
        <v>0</v>
      </c>
      <c r="AS402" s="17">
        <f t="shared" si="157"/>
        <v>0</v>
      </c>
      <c r="AT402" s="14">
        <f t="shared" si="158"/>
        <v>0</v>
      </c>
      <c r="AU402" s="12">
        <f t="shared" si="159"/>
        <v>0</v>
      </c>
      <c r="AV402" s="12">
        <f t="shared" si="160"/>
        <v>0</v>
      </c>
      <c r="AW402" s="12">
        <f t="shared" si="161"/>
        <v>0</v>
      </c>
      <c r="AX402" s="17">
        <f t="shared" si="162"/>
        <v>0</v>
      </c>
      <c r="AY402" s="14">
        <f t="shared" si="163"/>
        <v>0</v>
      </c>
      <c r="AZ402" s="12">
        <f t="shared" si="164"/>
        <v>0</v>
      </c>
      <c r="BA402" s="12">
        <f t="shared" si="165"/>
        <v>0</v>
      </c>
      <c r="BB402" s="12">
        <f t="shared" si="166"/>
        <v>0</v>
      </c>
      <c r="BC402" s="13">
        <f t="shared" si="167"/>
        <v>0</v>
      </c>
    </row>
    <row r="403" spans="1:55" ht="13">
      <c r="A403" s="19" t="s">
        <v>800</v>
      </c>
      <c r="B403" s="12" t="s">
        <v>6</v>
      </c>
      <c r="C403" s="12" t="s">
        <v>1917</v>
      </c>
      <c r="D403" s="12" t="s">
        <v>228</v>
      </c>
      <c r="E403" s="13" t="s">
        <v>1202</v>
      </c>
      <c r="F403" s="11">
        <v>0</v>
      </c>
      <c r="G403" s="12">
        <v>1</v>
      </c>
      <c r="H403" s="12">
        <v>19.5</v>
      </c>
      <c r="I403" s="13">
        <v>278</v>
      </c>
      <c r="J403" s="30"/>
      <c r="K403" s="14">
        <v>0</v>
      </c>
      <c r="L403" s="12">
        <v>2</v>
      </c>
      <c r="M403" s="129">
        <v>7.2</v>
      </c>
      <c r="N403" s="13">
        <v>244</v>
      </c>
      <c r="O403" s="30"/>
      <c r="P403" s="14">
        <v>0</v>
      </c>
      <c r="Q403" s="12">
        <v>0</v>
      </c>
      <c r="R403" s="12">
        <v>0</v>
      </c>
      <c r="S403" s="13">
        <v>0</v>
      </c>
      <c r="T403" s="30"/>
      <c r="U403" s="14">
        <v>0</v>
      </c>
      <c r="V403" s="12">
        <v>0</v>
      </c>
      <c r="W403" s="12">
        <v>0</v>
      </c>
      <c r="X403" s="13">
        <v>0</v>
      </c>
      <c r="Y403" s="30"/>
      <c r="Z403" s="14">
        <v>0</v>
      </c>
      <c r="AA403" s="12">
        <v>0</v>
      </c>
      <c r="AB403" s="12">
        <v>0</v>
      </c>
      <c r="AC403" s="13">
        <v>0</v>
      </c>
      <c r="AD403" s="30"/>
      <c r="AE403" s="34">
        <f t="shared" si="144"/>
        <v>0</v>
      </c>
      <c r="AF403" s="15">
        <f t="shared" si="145"/>
        <v>3</v>
      </c>
      <c r="AG403" s="16">
        <f t="shared" si="146"/>
        <v>26.7</v>
      </c>
      <c r="AH403" s="48">
        <f t="shared" si="147"/>
        <v>522</v>
      </c>
      <c r="AI403" s="30"/>
      <c r="AJ403" s="14">
        <f t="shared" si="148"/>
        <v>278</v>
      </c>
      <c r="AK403" s="12">
        <f t="shared" si="149"/>
        <v>244</v>
      </c>
      <c r="AL403" s="12">
        <f t="shared" si="150"/>
        <v>0</v>
      </c>
      <c r="AM403" s="12">
        <f t="shared" si="151"/>
        <v>0</v>
      </c>
      <c r="AN403" s="17">
        <f t="shared" si="152"/>
        <v>0</v>
      </c>
      <c r="AO403" s="14">
        <f t="shared" si="153"/>
        <v>0</v>
      </c>
      <c r="AP403" s="12">
        <f t="shared" si="154"/>
        <v>0</v>
      </c>
      <c r="AQ403" s="12">
        <f t="shared" si="155"/>
        <v>0</v>
      </c>
      <c r="AR403" s="12">
        <f t="shared" si="156"/>
        <v>0</v>
      </c>
      <c r="AS403" s="17">
        <f t="shared" si="157"/>
        <v>0</v>
      </c>
      <c r="AT403" s="14">
        <f t="shared" si="158"/>
        <v>1</v>
      </c>
      <c r="AU403" s="12">
        <f t="shared" si="159"/>
        <v>2</v>
      </c>
      <c r="AV403" s="12">
        <f t="shared" si="160"/>
        <v>0</v>
      </c>
      <c r="AW403" s="12">
        <f t="shared" si="161"/>
        <v>0</v>
      </c>
      <c r="AX403" s="17">
        <f t="shared" si="162"/>
        <v>0</v>
      </c>
      <c r="AY403" s="14">
        <f t="shared" si="163"/>
        <v>19.5</v>
      </c>
      <c r="AZ403" s="12">
        <f t="shared" si="164"/>
        <v>7.2</v>
      </c>
      <c r="BA403" s="12">
        <f t="shared" si="165"/>
        <v>0</v>
      </c>
      <c r="BB403" s="12">
        <f t="shared" si="166"/>
        <v>0</v>
      </c>
      <c r="BC403" s="13">
        <f t="shared" si="167"/>
        <v>0</v>
      </c>
    </row>
    <row r="404" spans="1:55" ht="13">
      <c r="A404" s="19" t="s">
        <v>801</v>
      </c>
      <c r="B404" s="12" t="s">
        <v>1785</v>
      </c>
      <c r="C404" s="12" t="s">
        <v>1909</v>
      </c>
      <c r="D404" s="12" t="s">
        <v>39</v>
      </c>
      <c r="E404" s="13" t="s">
        <v>1201</v>
      </c>
      <c r="F404" s="11">
        <v>0</v>
      </c>
      <c r="G404" s="12">
        <v>0</v>
      </c>
      <c r="H404" s="12">
        <v>0</v>
      </c>
      <c r="I404" s="13">
        <v>0</v>
      </c>
      <c r="J404" s="30"/>
      <c r="K404" s="14">
        <v>0</v>
      </c>
      <c r="L404" s="12">
        <v>0</v>
      </c>
      <c r="M404" s="129">
        <v>0</v>
      </c>
      <c r="N404" s="13">
        <v>0</v>
      </c>
      <c r="O404" s="30"/>
      <c r="P404" s="14">
        <v>0</v>
      </c>
      <c r="Q404" s="12">
        <v>0</v>
      </c>
      <c r="R404" s="12">
        <v>0</v>
      </c>
      <c r="S404" s="13">
        <v>0</v>
      </c>
      <c r="T404" s="30"/>
      <c r="U404" s="14">
        <v>0</v>
      </c>
      <c r="V404" s="12">
        <v>0</v>
      </c>
      <c r="W404" s="12">
        <v>0</v>
      </c>
      <c r="X404" s="13">
        <v>0</v>
      </c>
      <c r="Y404" s="30"/>
      <c r="Z404" s="14">
        <v>0</v>
      </c>
      <c r="AA404" s="12">
        <v>0</v>
      </c>
      <c r="AB404" s="12">
        <v>0</v>
      </c>
      <c r="AC404" s="13">
        <v>0</v>
      </c>
      <c r="AD404" s="30"/>
      <c r="AE404" s="34">
        <f t="shared" si="144"/>
        <v>0</v>
      </c>
      <c r="AF404" s="15">
        <f t="shared" si="145"/>
        <v>0</v>
      </c>
      <c r="AG404" s="16">
        <f t="shared" si="146"/>
        <v>0</v>
      </c>
      <c r="AH404" s="48">
        <f t="shared" si="147"/>
        <v>0</v>
      </c>
      <c r="AI404" s="30"/>
      <c r="AJ404" s="14">
        <f t="shared" si="148"/>
        <v>0</v>
      </c>
      <c r="AK404" s="12">
        <f t="shared" si="149"/>
        <v>0</v>
      </c>
      <c r="AL404" s="12">
        <f t="shared" si="150"/>
        <v>0</v>
      </c>
      <c r="AM404" s="12">
        <f t="shared" si="151"/>
        <v>0</v>
      </c>
      <c r="AN404" s="17">
        <f t="shared" si="152"/>
        <v>0</v>
      </c>
      <c r="AO404" s="14">
        <f t="shared" si="153"/>
        <v>0</v>
      </c>
      <c r="AP404" s="12">
        <f t="shared" si="154"/>
        <v>0</v>
      </c>
      <c r="AQ404" s="12">
        <f t="shared" si="155"/>
        <v>0</v>
      </c>
      <c r="AR404" s="12">
        <f t="shared" si="156"/>
        <v>0</v>
      </c>
      <c r="AS404" s="17">
        <f t="shared" si="157"/>
        <v>0</v>
      </c>
      <c r="AT404" s="14">
        <f t="shared" si="158"/>
        <v>0</v>
      </c>
      <c r="AU404" s="12">
        <f t="shared" si="159"/>
        <v>0</v>
      </c>
      <c r="AV404" s="12">
        <f t="shared" si="160"/>
        <v>0</v>
      </c>
      <c r="AW404" s="12">
        <f t="shared" si="161"/>
        <v>0</v>
      </c>
      <c r="AX404" s="17">
        <f t="shared" si="162"/>
        <v>0</v>
      </c>
      <c r="AY404" s="14">
        <f t="shared" si="163"/>
        <v>0</v>
      </c>
      <c r="AZ404" s="12">
        <f t="shared" si="164"/>
        <v>0</v>
      </c>
      <c r="BA404" s="12">
        <f t="shared" si="165"/>
        <v>0</v>
      </c>
      <c r="BB404" s="12">
        <f t="shared" si="166"/>
        <v>0</v>
      </c>
      <c r="BC404" s="13">
        <f t="shared" si="167"/>
        <v>0</v>
      </c>
    </row>
    <row r="405" spans="1:55" ht="13">
      <c r="A405" s="19" t="s">
        <v>802</v>
      </c>
      <c r="B405" s="12" t="s">
        <v>11</v>
      </c>
      <c r="C405" s="12" t="s">
        <v>1816</v>
      </c>
      <c r="D405" s="12" t="s">
        <v>1812</v>
      </c>
      <c r="E405" s="13" t="s">
        <v>1741</v>
      </c>
      <c r="F405" s="11">
        <v>0</v>
      </c>
      <c r="G405" s="12">
        <v>0</v>
      </c>
      <c r="H405" s="12">
        <v>0</v>
      </c>
      <c r="I405" s="13">
        <v>0</v>
      </c>
      <c r="J405" s="30"/>
      <c r="K405" s="14">
        <v>0</v>
      </c>
      <c r="L405" s="12">
        <v>1</v>
      </c>
      <c r="M405" s="129">
        <v>2</v>
      </c>
      <c r="N405" s="13">
        <v>189</v>
      </c>
      <c r="O405" s="30"/>
      <c r="P405" s="14">
        <v>0</v>
      </c>
      <c r="Q405" s="12">
        <v>0</v>
      </c>
      <c r="R405" s="12">
        <v>0</v>
      </c>
      <c r="S405" s="13">
        <v>0</v>
      </c>
      <c r="T405" s="30"/>
      <c r="U405" s="14">
        <v>0</v>
      </c>
      <c r="V405" s="12">
        <v>0</v>
      </c>
      <c r="W405" s="12">
        <v>0</v>
      </c>
      <c r="X405" s="13">
        <v>0</v>
      </c>
      <c r="Y405" s="30"/>
      <c r="Z405" s="14">
        <v>0</v>
      </c>
      <c r="AA405" s="12">
        <v>0</v>
      </c>
      <c r="AB405" s="12">
        <v>0</v>
      </c>
      <c r="AC405" s="13">
        <v>0</v>
      </c>
      <c r="AD405" s="30"/>
      <c r="AE405" s="34">
        <f t="shared" si="144"/>
        <v>0</v>
      </c>
      <c r="AF405" s="15">
        <f t="shared" si="145"/>
        <v>1</v>
      </c>
      <c r="AG405" s="16">
        <f t="shared" si="146"/>
        <v>2</v>
      </c>
      <c r="AH405" s="48">
        <f t="shared" si="147"/>
        <v>189</v>
      </c>
      <c r="AI405" s="30"/>
      <c r="AJ405" s="14">
        <f t="shared" si="148"/>
        <v>0</v>
      </c>
      <c r="AK405" s="12">
        <f t="shared" si="149"/>
        <v>189</v>
      </c>
      <c r="AL405" s="12">
        <f t="shared" si="150"/>
        <v>0</v>
      </c>
      <c r="AM405" s="12">
        <f t="shared" si="151"/>
        <v>0</v>
      </c>
      <c r="AN405" s="17">
        <f t="shared" si="152"/>
        <v>0</v>
      </c>
      <c r="AO405" s="14">
        <f t="shared" si="153"/>
        <v>0</v>
      </c>
      <c r="AP405" s="12">
        <f t="shared" si="154"/>
        <v>0</v>
      </c>
      <c r="AQ405" s="12">
        <f t="shared" si="155"/>
        <v>0</v>
      </c>
      <c r="AR405" s="12">
        <f t="shared" si="156"/>
        <v>0</v>
      </c>
      <c r="AS405" s="17">
        <f t="shared" si="157"/>
        <v>0</v>
      </c>
      <c r="AT405" s="14">
        <f t="shared" si="158"/>
        <v>0</v>
      </c>
      <c r="AU405" s="12">
        <f t="shared" si="159"/>
        <v>1</v>
      </c>
      <c r="AV405" s="12">
        <f t="shared" si="160"/>
        <v>0</v>
      </c>
      <c r="AW405" s="12">
        <f t="shared" si="161"/>
        <v>0</v>
      </c>
      <c r="AX405" s="17">
        <f t="shared" si="162"/>
        <v>0</v>
      </c>
      <c r="AY405" s="14">
        <f t="shared" si="163"/>
        <v>0</v>
      </c>
      <c r="AZ405" s="12">
        <f t="shared" si="164"/>
        <v>2</v>
      </c>
      <c r="BA405" s="12">
        <f t="shared" si="165"/>
        <v>0</v>
      </c>
      <c r="BB405" s="12">
        <f t="shared" si="166"/>
        <v>0</v>
      </c>
      <c r="BC405" s="13">
        <f t="shared" si="167"/>
        <v>0</v>
      </c>
    </row>
    <row r="406" spans="1:55" ht="13">
      <c r="A406" s="19" t="s">
        <v>803</v>
      </c>
      <c r="B406" s="12" t="s">
        <v>13</v>
      </c>
      <c r="C406" s="12" t="s">
        <v>1753</v>
      </c>
      <c r="D406" s="12" t="s">
        <v>1754</v>
      </c>
      <c r="E406" s="13" t="s">
        <v>1768</v>
      </c>
      <c r="F406" s="11">
        <v>0</v>
      </c>
      <c r="G406" s="12">
        <v>0</v>
      </c>
      <c r="H406" s="12">
        <v>0</v>
      </c>
      <c r="I406" s="13">
        <v>20</v>
      </c>
      <c r="J406" s="30"/>
      <c r="K406" s="14">
        <v>2</v>
      </c>
      <c r="L406" s="12">
        <v>0</v>
      </c>
      <c r="M406" s="129">
        <v>2.6</v>
      </c>
      <c r="N406" s="13">
        <v>200</v>
      </c>
      <c r="O406" s="30"/>
      <c r="P406" s="14">
        <v>2</v>
      </c>
      <c r="Q406" s="12">
        <v>0</v>
      </c>
      <c r="R406" s="12">
        <v>5.6</v>
      </c>
      <c r="S406" s="13">
        <v>186</v>
      </c>
      <c r="T406" s="30"/>
      <c r="U406" s="14">
        <v>0</v>
      </c>
      <c r="V406" s="12">
        <v>0</v>
      </c>
      <c r="W406" s="12">
        <v>0</v>
      </c>
      <c r="X406" s="13">
        <v>20</v>
      </c>
      <c r="Y406" s="30"/>
      <c r="Z406" s="14">
        <v>1</v>
      </c>
      <c r="AA406" s="12">
        <v>0</v>
      </c>
      <c r="AB406" s="12">
        <v>1.7</v>
      </c>
      <c r="AC406" s="13">
        <v>163</v>
      </c>
      <c r="AD406" s="30"/>
      <c r="AE406" s="34">
        <f t="shared" si="144"/>
        <v>5</v>
      </c>
      <c r="AF406" s="15">
        <f t="shared" si="145"/>
        <v>0</v>
      </c>
      <c r="AG406" s="16">
        <f t="shared" si="146"/>
        <v>9.8999999999999986</v>
      </c>
      <c r="AH406" s="48">
        <f t="shared" si="147"/>
        <v>569</v>
      </c>
      <c r="AI406" s="30"/>
      <c r="AJ406" s="14">
        <f t="shared" si="148"/>
        <v>20</v>
      </c>
      <c r="AK406" s="12">
        <f t="shared" si="149"/>
        <v>200</v>
      </c>
      <c r="AL406" s="12">
        <f t="shared" si="150"/>
        <v>186</v>
      </c>
      <c r="AM406" s="12">
        <f t="shared" si="151"/>
        <v>20</v>
      </c>
      <c r="AN406" s="17">
        <f t="shared" si="152"/>
        <v>163</v>
      </c>
      <c r="AO406" s="14">
        <f t="shared" si="153"/>
        <v>0</v>
      </c>
      <c r="AP406" s="12">
        <f t="shared" si="154"/>
        <v>2</v>
      </c>
      <c r="AQ406" s="12">
        <f t="shared" si="155"/>
        <v>2</v>
      </c>
      <c r="AR406" s="12">
        <f t="shared" si="156"/>
        <v>0</v>
      </c>
      <c r="AS406" s="17">
        <f t="shared" si="157"/>
        <v>1</v>
      </c>
      <c r="AT406" s="14">
        <f t="shared" si="158"/>
        <v>0</v>
      </c>
      <c r="AU406" s="12">
        <f t="shared" si="159"/>
        <v>0</v>
      </c>
      <c r="AV406" s="12">
        <f t="shared" si="160"/>
        <v>0</v>
      </c>
      <c r="AW406" s="12">
        <f t="shared" si="161"/>
        <v>0</v>
      </c>
      <c r="AX406" s="17">
        <f t="shared" si="162"/>
        <v>0</v>
      </c>
      <c r="AY406" s="14">
        <f t="shared" si="163"/>
        <v>0</v>
      </c>
      <c r="AZ406" s="12">
        <f t="shared" si="164"/>
        <v>2.6</v>
      </c>
      <c r="BA406" s="12">
        <f t="shared" si="165"/>
        <v>5.6</v>
      </c>
      <c r="BB406" s="12">
        <f t="shared" si="166"/>
        <v>0</v>
      </c>
      <c r="BC406" s="13">
        <f t="shared" si="167"/>
        <v>1.7</v>
      </c>
    </row>
    <row r="407" spans="1:55" ht="13">
      <c r="A407" s="19" t="s">
        <v>804</v>
      </c>
      <c r="B407" s="12" t="s">
        <v>1193</v>
      </c>
      <c r="C407" s="12" t="s">
        <v>240</v>
      </c>
      <c r="D407" s="12" t="s">
        <v>52</v>
      </c>
      <c r="E407" s="13" t="s">
        <v>1741</v>
      </c>
      <c r="F407" s="11">
        <v>0</v>
      </c>
      <c r="G407" s="12">
        <v>0</v>
      </c>
      <c r="H407" s="12">
        <v>0</v>
      </c>
      <c r="I407" s="13">
        <v>0</v>
      </c>
      <c r="J407" s="30"/>
      <c r="K407" s="14">
        <v>0</v>
      </c>
      <c r="L407" s="12">
        <v>0</v>
      </c>
      <c r="M407" s="129">
        <v>0</v>
      </c>
      <c r="N407" s="13">
        <v>0</v>
      </c>
      <c r="O407" s="30"/>
      <c r="P407" s="14">
        <v>0</v>
      </c>
      <c r="Q407" s="12">
        <v>0</v>
      </c>
      <c r="R407" s="12">
        <v>0</v>
      </c>
      <c r="S407" s="13">
        <v>0</v>
      </c>
      <c r="T407" s="30"/>
      <c r="U407" s="14">
        <v>0</v>
      </c>
      <c r="V407" s="12">
        <v>0</v>
      </c>
      <c r="W407" s="12">
        <v>0</v>
      </c>
      <c r="X407" s="13">
        <v>0</v>
      </c>
      <c r="Y407" s="30"/>
      <c r="Z407" s="14">
        <v>0</v>
      </c>
      <c r="AA407" s="12">
        <v>0</v>
      </c>
      <c r="AB407" s="12">
        <v>0</v>
      </c>
      <c r="AC407" s="13">
        <v>0</v>
      </c>
      <c r="AD407" s="30"/>
      <c r="AE407" s="34">
        <f t="shared" si="144"/>
        <v>0</v>
      </c>
      <c r="AF407" s="15">
        <f t="shared" si="145"/>
        <v>0</v>
      </c>
      <c r="AG407" s="16">
        <f t="shared" si="146"/>
        <v>0</v>
      </c>
      <c r="AH407" s="48">
        <f t="shared" si="147"/>
        <v>0</v>
      </c>
      <c r="AI407" s="30"/>
      <c r="AJ407" s="14">
        <f t="shared" si="148"/>
        <v>0</v>
      </c>
      <c r="AK407" s="12">
        <f t="shared" si="149"/>
        <v>0</v>
      </c>
      <c r="AL407" s="12">
        <f t="shared" si="150"/>
        <v>0</v>
      </c>
      <c r="AM407" s="12">
        <f t="shared" si="151"/>
        <v>0</v>
      </c>
      <c r="AN407" s="17">
        <f t="shared" si="152"/>
        <v>0</v>
      </c>
      <c r="AO407" s="14">
        <f t="shared" si="153"/>
        <v>0</v>
      </c>
      <c r="AP407" s="12">
        <f t="shared" si="154"/>
        <v>0</v>
      </c>
      <c r="AQ407" s="12">
        <f t="shared" si="155"/>
        <v>0</v>
      </c>
      <c r="AR407" s="12">
        <f t="shared" si="156"/>
        <v>0</v>
      </c>
      <c r="AS407" s="17">
        <f t="shared" si="157"/>
        <v>0</v>
      </c>
      <c r="AT407" s="14">
        <f t="shared" si="158"/>
        <v>0</v>
      </c>
      <c r="AU407" s="12">
        <f t="shared" si="159"/>
        <v>0</v>
      </c>
      <c r="AV407" s="12">
        <f t="shared" si="160"/>
        <v>0</v>
      </c>
      <c r="AW407" s="12">
        <f t="shared" si="161"/>
        <v>0</v>
      </c>
      <c r="AX407" s="17">
        <f t="shared" si="162"/>
        <v>0</v>
      </c>
      <c r="AY407" s="14">
        <f t="shared" si="163"/>
        <v>0</v>
      </c>
      <c r="AZ407" s="12">
        <f t="shared" si="164"/>
        <v>0</v>
      </c>
      <c r="BA407" s="12">
        <f t="shared" si="165"/>
        <v>0</v>
      </c>
      <c r="BB407" s="12">
        <f t="shared" si="166"/>
        <v>0</v>
      </c>
      <c r="BC407" s="13">
        <f t="shared" si="167"/>
        <v>0</v>
      </c>
    </row>
    <row r="408" spans="1:55" ht="13">
      <c r="A408" s="19" t="s">
        <v>805</v>
      </c>
      <c r="B408" s="12" t="s">
        <v>15</v>
      </c>
      <c r="C408" s="12" t="s">
        <v>1775</v>
      </c>
      <c r="D408" s="12" t="s">
        <v>1776</v>
      </c>
      <c r="E408" s="13" t="s">
        <v>1205</v>
      </c>
      <c r="F408" s="11">
        <v>0</v>
      </c>
      <c r="G408" s="12">
        <v>0</v>
      </c>
      <c r="H408" s="12">
        <v>0</v>
      </c>
      <c r="I408" s="13">
        <v>0</v>
      </c>
      <c r="J408" s="30"/>
      <c r="K408" s="14">
        <v>0</v>
      </c>
      <c r="L408" s="12">
        <v>0</v>
      </c>
      <c r="M408" s="129">
        <v>0</v>
      </c>
      <c r="N408" s="13">
        <v>0</v>
      </c>
      <c r="O408" s="30"/>
      <c r="P408" s="14">
        <v>0</v>
      </c>
      <c r="Q408" s="12">
        <v>0</v>
      </c>
      <c r="R408" s="12">
        <v>0</v>
      </c>
      <c r="S408" s="13">
        <v>0</v>
      </c>
      <c r="T408" s="30"/>
      <c r="U408" s="14">
        <v>0</v>
      </c>
      <c r="V408" s="12">
        <v>0</v>
      </c>
      <c r="W408" s="12">
        <v>0</v>
      </c>
      <c r="X408" s="13">
        <v>0</v>
      </c>
      <c r="Y408" s="30"/>
      <c r="Z408" s="14">
        <v>0</v>
      </c>
      <c r="AA408" s="12">
        <v>0</v>
      </c>
      <c r="AB408" s="12">
        <v>0</v>
      </c>
      <c r="AC408" s="13">
        <v>0</v>
      </c>
      <c r="AD408" s="30"/>
      <c r="AE408" s="34">
        <f t="shared" si="144"/>
        <v>0</v>
      </c>
      <c r="AF408" s="15">
        <f t="shared" si="145"/>
        <v>0</v>
      </c>
      <c r="AG408" s="16">
        <f t="shared" si="146"/>
        <v>0</v>
      </c>
      <c r="AH408" s="48">
        <f t="shared" si="147"/>
        <v>0</v>
      </c>
      <c r="AI408" s="30"/>
      <c r="AJ408" s="14">
        <f t="shared" si="148"/>
        <v>0</v>
      </c>
      <c r="AK408" s="12">
        <f t="shared" si="149"/>
        <v>0</v>
      </c>
      <c r="AL408" s="12">
        <f t="shared" si="150"/>
        <v>0</v>
      </c>
      <c r="AM408" s="12">
        <f t="shared" si="151"/>
        <v>0</v>
      </c>
      <c r="AN408" s="17">
        <f t="shared" si="152"/>
        <v>0</v>
      </c>
      <c r="AO408" s="14">
        <f t="shared" si="153"/>
        <v>0</v>
      </c>
      <c r="AP408" s="12">
        <f t="shared" si="154"/>
        <v>0</v>
      </c>
      <c r="AQ408" s="12">
        <f t="shared" si="155"/>
        <v>0</v>
      </c>
      <c r="AR408" s="12">
        <f t="shared" si="156"/>
        <v>0</v>
      </c>
      <c r="AS408" s="17">
        <f t="shared" si="157"/>
        <v>0</v>
      </c>
      <c r="AT408" s="14">
        <f t="shared" si="158"/>
        <v>0</v>
      </c>
      <c r="AU408" s="12">
        <f t="shared" si="159"/>
        <v>0</v>
      </c>
      <c r="AV408" s="12">
        <f t="shared" si="160"/>
        <v>0</v>
      </c>
      <c r="AW408" s="12">
        <f t="shared" si="161"/>
        <v>0</v>
      </c>
      <c r="AX408" s="17">
        <f t="shared" si="162"/>
        <v>0</v>
      </c>
      <c r="AY408" s="14">
        <f t="shared" si="163"/>
        <v>0</v>
      </c>
      <c r="AZ408" s="12">
        <f t="shared" si="164"/>
        <v>0</v>
      </c>
      <c r="BA408" s="12">
        <f t="shared" si="165"/>
        <v>0</v>
      </c>
      <c r="BB408" s="12">
        <f t="shared" si="166"/>
        <v>0</v>
      </c>
      <c r="BC408" s="13">
        <f t="shared" si="167"/>
        <v>0</v>
      </c>
    </row>
    <row r="409" spans="1:55" ht="13">
      <c r="A409" s="19" t="s">
        <v>806</v>
      </c>
      <c r="B409" s="12" t="s">
        <v>14</v>
      </c>
      <c r="C409" s="12" t="s">
        <v>81</v>
      </c>
      <c r="D409" s="12" t="s">
        <v>255</v>
      </c>
      <c r="E409" s="13" t="s">
        <v>1205</v>
      </c>
      <c r="F409" s="11">
        <v>0</v>
      </c>
      <c r="G409" s="12">
        <v>1</v>
      </c>
      <c r="H409" s="12">
        <v>20.8</v>
      </c>
      <c r="I409" s="13">
        <v>282</v>
      </c>
      <c r="J409" s="30"/>
      <c r="K409" s="14">
        <v>1</v>
      </c>
      <c r="L409" s="12">
        <v>1</v>
      </c>
      <c r="M409" s="129">
        <v>5.7</v>
      </c>
      <c r="N409" s="13">
        <v>234</v>
      </c>
      <c r="O409" s="30"/>
      <c r="P409" s="14">
        <v>0</v>
      </c>
      <c r="Q409" s="12">
        <v>1</v>
      </c>
      <c r="R409" s="12">
        <v>7.4</v>
      </c>
      <c r="S409" s="13">
        <v>202</v>
      </c>
      <c r="T409" s="30"/>
      <c r="U409" s="14">
        <v>0</v>
      </c>
      <c r="V409" s="12">
        <v>0</v>
      </c>
      <c r="W409" s="12">
        <v>0</v>
      </c>
      <c r="X409" s="13">
        <v>20</v>
      </c>
      <c r="Y409" s="30"/>
      <c r="Z409" s="14">
        <v>0</v>
      </c>
      <c r="AA409" s="12">
        <v>2</v>
      </c>
      <c r="AB409" s="12">
        <v>12.6</v>
      </c>
      <c r="AC409" s="13">
        <v>226</v>
      </c>
      <c r="AD409" s="30"/>
      <c r="AE409" s="34">
        <f t="shared" si="144"/>
        <v>1</v>
      </c>
      <c r="AF409" s="15">
        <f t="shared" si="145"/>
        <v>5</v>
      </c>
      <c r="AG409" s="16">
        <f t="shared" si="146"/>
        <v>46.5</v>
      </c>
      <c r="AH409" s="48">
        <f t="shared" si="147"/>
        <v>944</v>
      </c>
      <c r="AI409" s="30"/>
      <c r="AJ409" s="14">
        <f t="shared" si="148"/>
        <v>282</v>
      </c>
      <c r="AK409" s="12">
        <f t="shared" si="149"/>
        <v>234</v>
      </c>
      <c r="AL409" s="12">
        <f t="shared" si="150"/>
        <v>202</v>
      </c>
      <c r="AM409" s="12">
        <f t="shared" si="151"/>
        <v>20</v>
      </c>
      <c r="AN409" s="17">
        <f t="shared" si="152"/>
        <v>226</v>
      </c>
      <c r="AO409" s="14">
        <f t="shared" si="153"/>
        <v>0</v>
      </c>
      <c r="AP409" s="12">
        <f t="shared" si="154"/>
        <v>1</v>
      </c>
      <c r="AQ409" s="12">
        <f t="shared" si="155"/>
        <v>0</v>
      </c>
      <c r="AR409" s="12">
        <f t="shared" si="156"/>
        <v>0</v>
      </c>
      <c r="AS409" s="17">
        <f t="shared" si="157"/>
        <v>0</v>
      </c>
      <c r="AT409" s="14">
        <f t="shared" si="158"/>
        <v>1</v>
      </c>
      <c r="AU409" s="12">
        <f t="shared" si="159"/>
        <v>1</v>
      </c>
      <c r="AV409" s="12">
        <f t="shared" si="160"/>
        <v>1</v>
      </c>
      <c r="AW409" s="12">
        <f t="shared" si="161"/>
        <v>0</v>
      </c>
      <c r="AX409" s="17">
        <f t="shared" si="162"/>
        <v>2</v>
      </c>
      <c r="AY409" s="14">
        <f t="shared" si="163"/>
        <v>20.8</v>
      </c>
      <c r="AZ409" s="12">
        <f t="shared" si="164"/>
        <v>5.7</v>
      </c>
      <c r="BA409" s="12">
        <f t="shared" si="165"/>
        <v>7.4</v>
      </c>
      <c r="BB409" s="12">
        <f t="shared" si="166"/>
        <v>0</v>
      </c>
      <c r="BC409" s="13">
        <f t="shared" si="167"/>
        <v>12.6</v>
      </c>
    </row>
    <row r="410" spans="1:55" ht="13">
      <c r="A410" s="19" t="s">
        <v>807</v>
      </c>
      <c r="B410" s="12" t="s">
        <v>7</v>
      </c>
      <c r="C410" s="12" t="s">
        <v>267</v>
      </c>
      <c r="D410" s="12" t="s">
        <v>1910</v>
      </c>
      <c r="E410" s="13" t="s">
        <v>1202</v>
      </c>
      <c r="F410" s="11">
        <v>0</v>
      </c>
      <c r="G410" s="12">
        <v>0</v>
      </c>
      <c r="H410" s="12">
        <v>0</v>
      </c>
      <c r="I410" s="13">
        <v>0</v>
      </c>
      <c r="J410" s="30"/>
      <c r="K410" s="14">
        <v>0</v>
      </c>
      <c r="L410" s="12">
        <v>0</v>
      </c>
      <c r="M410" s="129">
        <v>0</v>
      </c>
      <c r="N410" s="13">
        <v>0</v>
      </c>
      <c r="O410" s="30"/>
      <c r="P410" s="14">
        <v>0</v>
      </c>
      <c r="Q410" s="12">
        <v>0</v>
      </c>
      <c r="R410" s="12">
        <v>0</v>
      </c>
      <c r="S410" s="13">
        <v>0</v>
      </c>
      <c r="T410" s="30"/>
      <c r="U410" s="14">
        <v>0</v>
      </c>
      <c r="V410" s="12">
        <v>0</v>
      </c>
      <c r="W410" s="12">
        <v>0</v>
      </c>
      <c r="X410" s="13">
        <v>0</v>
      </c>
      <c r="Y410" s="30"/>
      <c r="Z410" s="14">
        <v>0</v>
      </c>
      <c r="AA410" s="12">
        <v>0</v>
      </c>
      <c r="AB410" s="12">
        <v>0</v>
      </c>
      <c r="AC410" s="13">
        <v>0</v>
      </c>
      <c r="AD410" s="30"/>
      <c r="AE410" s="34">
        <f t="shared" si="144"/>
        <v>0</v>
      </c>
      <c r="AF410" s="15">
        <f t="shared" si="145"/>
        <v>0</v>
      </c>
      <c r="AG410" s="16">
        <f t="shared" si="146"/>
        <v>0</v>
      </c>
      <c r="AH410" s="48">
        <f t="shared" si="147"/>
        <v>0</v>
      </c>
      <c r="AI410" s="30"/>
      <c r="AJ410" s="14">
        <f t="shared" si="148"/>
        <v>0</v>
      </c>
      <c r="AK410" s="12">
        <f t="shared" si="149"/>
        <v>0</v>
      </c>
      <c r="AL410" s="12">
        <f t="shared" si="150"/>
        <v>0</v>
      </c>
      <c r="AM410" s="12">
        <f t="shared" si="151"/>
        <v>0</v>
      </c>
      <c r="AN410" s="17">
        <f t="shared" si="152"/>
        <v>0</v>
      </c>
      <c r="AO410" s="14">
        <f t="shared" si="153"/>
        <v>0</v>
      </c>
      <c r="AP410" s="12">
        <f t="shared" si="154"/>
        <v>0</v>
      </c>
      <c r="AQ410" s="12">
        <f t="shared" si="155"/>
        <v>0</v>
      </c>
      <c r="AR410" s="12">
        <f t="shared" si="156"/>
        <v>0</v>
      </c>
      <c r="AS410" s="17">
        <f t="shared" si="157"/>
        <v>0</v>
      </c>
      <c r="AT410" s="14">
        <f t="shared" si="158"/>
        <v>0</v>
      </c>
      <c r="AU410" s="12">
        <f t="shared" si="159"/>
        <v>0</v>
      </c>
      <c r="AV410" s="12">
        <f t="shared" si="160"/>
        <v>0</v>
      </c>
      <c r="AW410" s="12">
        <f t="shared" si="161"/>
        <v>0</v>
      </c>
      <c r="AX410" s="17">
        <f t="shared" si="162"/>
        <v>0</v>
      </c>
      <c r="AY410" s="14">
        <f t="shared" si="163"/>
        <v>0</v>
      </c>
      <c r="AZ410" s="12">
        <f t="shared" si="164"/>
        <v>0</v>
      </c>
      <c r="BA410" s="12">
        <f t="shared" si="165"/>
        <v>0</v>
      </c>
      <c r="BB410" s="12">
        <f t="shared" si="166"/>
        <v>0</v>
      </c>
      <c r="BC410" s="13">
        <f t="shared" si="167"/>
        <v>0</v>
      </c>
    </row>
    <row r="411" spans="1:55" ht="13">
      <c r="A411" s="19" t="s">
        <v>808</v>
      </c>
      <c r="B411" s="12" t="s">
        <v>1209</v>
      </c>
      <c r="C411" s="12" t="s">
        <v>351</v>
      </c>
      <c r="D411" s="12" t="s">
        <v>63</v>
      </c>
      <c r="E411" s="13" t="s">
        <v>1202</v>
      </c>
      <c r="F411" s="11">
        <v>0</v>
      </c>
      <c r="G411" s="12">
        <v>0</v>
      </c>
      <c r="H411" s="12">
        <v>0</v>
      </c>
      <c r="I411" s="13">
        <v>0</v>
      </c>
      <c r="J411" s="30"/>
      <c r="K411" s="14">
        <v>0</v>
      </c>
      <c r="L411" s="12">
        <v>0</v>
      </c>
      <c r="M411" s="129">
        <v>0</v>
      </c>
      <c r="N411" s="13">
        <v>0</v>
      </c>
      <c r="O411" s="30"/>
      <c r="P411" s="14">
        <v>0</v>
      </c>
      <c r="Q411" s="12">
        <v>0</v>
      </c>
      <c r="R411" s="12">
        <v>0</v>
      </c>
      <c r="S411" s="13">
        <v>0</v>
      </c>
      <c r="T411" s="30"/>
      <c r="U411" s="14">
        <v>0</v>
      </c>
      <c r="V411" s="12">
        <v>0</v>
      </c>
      <c r="W411" s="12">
        <v>0</v>
      </c>
      <c r="X411" s="13">
        <v>0</v>
      </c>
      <c r="Y411" s="30"/>
      <c r="Z411" s="14">
        <v>0</v>
      </c>
      <c r="AA411" s="12">
        <v>0</v>
      </c>
      <c r="AB411" s="12">
        <v>0</v>
      </c>
      <c r="AC411" s="13">
        <v>0</v>
      </c>
      <c r="AD411" s="30"/>
      <c r="AE411" s="34">
        <f t="shared" si="144"/>
        <v>0</v>
      </c>
      <c r="AF411" s="15">
        <f t="shared" si="145"/>
        <v>0</v>
      </c>
      <c r="AG411" s="16">
        <f t="shared" si="146"/>
        <v>0</v>
      </c>
      <c r="AH411" s="48">
        <f t="shared" si="147"/>
        <v>0</v>
      </c>
      <c r="AI411" s="30"/>
      <c r="AJ411" s="14">
        <f t="shared" si="148"/>
        <v>0</v>
      </c>
      <c r="AK411" s="12">
        <f t="shared" si="149"/>
        <v>0</v>
      </c>
      <c r="AL411" s="12">
        <f t="shared" si="150"/>
        <v>0</v>
      </c>
      <c r="AM411" s="12">
        <f t="shared" si="151"/>
        <v>0</v>
      </c>
      <c r="AN411" s="17">
        <f t="shared" si="152"/>
        <v>0</v>
      </c>
      <c r="AO411" s="14">
        <f t="shared" si="153"/>
        <v>0</v>
      </c>
      <c r="AP411" s="12">
        <f t="shared" si="154"/>
        <v>0</v>
      </c>
      <c r="AQ411" s="12">
        <f t="shared" si="155"/>
        <v>0</v>
      </c>
      <c r="AR411" s="12">
        <f t="shared" si="156"/>
        <v>0</v>
      </c>
      <c r="AS411" s="17">
        <f t="shared" si="157"/>
        <v>0</v>
      </c>
      <c r="AT411" s="14">
        <f t="shared" si="158"/>
        <v>0</v>
      </c>
      <c r="AU411" s="12">
        <f t="shared" si="159"/>
        <v>0</v>
      </c>
      <c r="AV411" s="12">
        <f t="shared" si="160"/>
        <v>0</v>
      </c>
      <c r="AW411" s="12">
        <f t="shared" si="161"/>
        <v>0</v>
      </c>
      <c r="AX411" s="17">
        <f t="shared" si="162"/>
        <v>0</v>
      </c>
      <c r="AY411" s="14">
        <f t="shared" si="163"/>
        <v>0</v>
      </c>
      <c r="AZ411" s="12">
        <f t="shared" si="164"/>
        <v>0</v>
      </c>
      <c r="BA411" s="12">
        <f t="shared" si="165"/>
        <v>0</v>
      </c>
      <c r="BB411" s="12">
        <f t="shared" si="166"/>
        <v>0</v>
      </c>
      <c r="BC411" s="13">
        <f t="shared" si="167"/>
        <v>0</v>
      </c>
    </row>
    <row r="412" spans="1:55" ht="13">
      <c r="A412" s="19" t="s">
        <v>809</v>
      </c>
      <c r="B412" s="12" t="s">
        <v>1190</v>
      </c>
      <c r="C412" s="12" t="s">
        <v>45</v>
      </c>
      <c r="D412" s="12" t="s">
        <v>1798</v>
      </c>
      <c r="E412" s="13" t="s">
        <v>1740</v>
      </c>
      <c r="F412" s="11">
        <v>0</v>
      </c>
      <c r="G412" s="12">
        <v>0</v>
      </c>
      <c r="H412" s="12">
        <v>0</v>
      </c>
      <c r="I412" s="13">
        <v>0</v>
      </c>
      <c r="J412" s="30"/>
      <c r="K412" s="14">
        <v>0</v>
      </c>
      <c r="L412" s="12">
        <v>0</v>
      </c>
      <c r="M412" s="129">
        <v>0</v>
      </c>
      <c r="N412" s="13">
        <v>0</v>
      </c>
      <c r="O412" s="30"/>
      <c r="P412" s="14">
        <v>0</v>
      </c>
      <c r="Q412" s="12">
        <v>0</v>
      </c>
      <c r="R412" s="12">
        <v>0</v>
      </c>
      <c r="S412" s="13">
        <v>0</v>
      </c>
      <c r="T412" s="30"/>
      <c r="U412" s="14">
        <v>0</v>
      </c>
      <c r="V412" s="12">
        <v>0</v>
      </c>
      <c r="W412" s="12">
        <v>0</v>
      </c>
      <c r="X412" s="13">
        <v>0</v>
      </c>
      <c r="Y412" s="30"/>
      <c r="Z412" s="14">
        <v>0</v>
      </c>
      <c r="AA412" s="12">
        <v>0</v>
      </c>
      <c r="AB412" s="12">
        <v>0</v>
      </c>
      <c r="AC412" s="13">
        <v>0</v>
      </c>
      <c r="AD412" s="30"/>
      <c r="AE412" s="34">
        <f t="shared" si="144"/>
        <v>0</v>
      </c>
      <c r="AF412" s="15">
        <f t="shared" si="145"/>
        <v>0</v>
      </c>
      <c r="AG412" s="16">
        <f t="shared" si="146"/>
        <v>0</v>
      </c>
      <c r="AH412" s="48">
        <f t="shared" si="147"/>
        <v>0</v>
      </c>
      <c r="AI412" s="30"/>
      <c r="AJ412" s="14">
        <f t="shared" si="148"/>
        <v>0</v>
      </c>
      <c r="AK412" s="12">
        <f t="shared" si="149"/>
        <v>0</v>
      </c>
      <c r="AL412" s="12">
        <f t="shared" si="150"/>
        <v>0</v>
      </c>
      <c r="AM412" s="12">
        <f t="shared" si="151"/>
        <v>0</v>
      </c>
      <c r="AN412" s="17">
        <f t="shared" si="152"/>
        <v>0</v>
      </c>
      <c r="AO412" s="14">
        <f t="shared" si="153"/>
        <v>0</v>
      </c>
      <c r="AP412" s="12">
        <f t="shared" si="154"/>
        <v>0</v>
      </c>
      <c r="AQ412" s="12">
        <f t="shared" si="155"/>
        <v>0</v>
      </c>
      <c r="AR412" s="12">
        <f t="shared" si="156"/>
        <v>0</v>
      </c>
      <c r="AS412" s="17">
        <f t="shared" si="157"/>
        <v>0</v>
      </c>
      <c r="AT412" s="14">
        <f t="shared" si="158"/>
        <v>0</v>
      </c>
      <c r="AU412" s="12">
        <f t="shared" si="159"/>
        <v>0</v>
      </c>
      <c r="AV412" s="12">
        <f t="shared" si="160"/>
        <v>0</v>
      </c>
      <c r="AW412" s="12">
        <f t="shared" si="161"/>
        <v>0</v>
      </c>
      <c r="AX412" s="17">
        <f t="shared" si="162"/>
        <v>0</v>
      </c>
      <c r="AY412" s="14">
        <f t="shared" si="163"/>
        <v>0</v>
      </c>
      <c r="AZ412" s="12">
        <f t="shared" si="164"/>
        <v>0</v>
      </c>
      <c r="BA412" s="12">
        <f t="shared" si="165"/>
        <v>0</v>
      </c>
      <c r="BB412" s="12">
        <f t="shared" si="166"/>
        <v>0</v>
      </c>
      <c r="BC412" s="13">
        <f t="shared" si="167"/>
        <v>0</v>
      </c>
    </row>
    <row r="413" spans="1:55" ht="13">
      <c r="A413" s="19" t="s">
        <v>810</v>
      </c>
      <c r="B413" s="12" t="s">
        <v>1229</v>
      </c>
      <c r="C413" s="12" t="s">
        <v>67</v>
      </c>
      <c r="D413" s="12" t="s">
        <v>184</v>
      </c>
      <c r="E413" s="13" t="s">
        <v>1205</v>
      </c>
      <c r="F413" s="11">
        <v>0</v>
      </c>
      <c r="G413" s="12">
        <v>0</v>
      </c>
      <c r="H413" s="12">
        <v>0</v>
      </c>
      <c r="I413" s="13">
        <v>0</v>
      </c>
      <c r="J413" s="30"/>
      <c r="K413" s="14">
        <v>0</v>
      </c>
      <c r="L413" s="12">
        <v>0</v>
      </c>
      <c r="M413" s="129">
        <v>0</v>
      </c>
      <c r="N413" s="13">
        <v>0</v>
      </c>
      <c r="O413" s="30"/>
      <c r="P413" s="14">
        <v>0</v>
      </c>
      <c r="Q413" s="12">
        <v>0</v>
      </c>
      <c r="R413" s="12">
        <v>0</v>
      </c>
      <c r="S413" s="13">
        <v>0</v>
      </c>
      <c r="T413" s="30"/>
      <c r="U413" s="14">
        <v>0</v>
      </c>
      <c r="V413" s="12">
        <v>0</v>
      </c>
      <c r="W413" s="12">
        <v>0</v>
      </c>
      <c r="X413" s="13">
        <v>0</v>
      </c>
      <c r="Y413" s="30"/>
      <c r="Z413" s="14">
        <v>0</v>
      </c>
      <c r="AA413" s="12">
        <v>0</v>
      </c>
      <c r="AB413" s="12">
        <v>0</v>
      </c>
      <c r="AC413" s="13">
        <v>0</v>
      </c>
      <c r="AD413" s="30"/>
      <c r="AE413" s="34">
        <f t="shared" si="144"/>
        <v>0</v>
      </c>
      <c r="AF413" s="15">
        <f t="shared" si="145"/>
        <v>0</v>
      </c>
      <c r="AG413" s="16">
        <f t="shared" si="146"/>
        <v>0</v>
      </c>
      <c r="AH413" s="48">
        <f t="shared" si="147"/>
        <v>0</v>
      </c>
      <c r="AI413" s="30"/>
      <c r="AJ413" s="14">
        <f t="shared" si="148"/>
        <v>0</v>
      </c>
      <c r="AK413" s="12">
        <f t="shared" si="149"/>
        <v>0</v>
      </c>
      <c r="AL413" s="12">
        <f t="shared" si="150"/>
        <v>0</v>
      </c>
      <c r="AM413" s="12">
        <f t="shared" si="151"/>
        <v>0</v>
      </c>
      <c r="AN413" s="17">
        <f t="shared" si="152"/>
        <v>0</v>
      </c>
      <c r="AO413" s="14">
        <f t="shared" si="153"/>
        <v>0</v>
      </c>
      <c r="AP413" s="12">
        <f t="shared" si="154"/>
        <v>0</v>
      </c>
      <c r="AQ413" s="12">
        <f t="shared" si="155"/>
        <v>0</v>
      </c>
      <c r="AR413" s="12">
        <f t="shared" si="156"/>
        <v>0</v>
      </c>
      <c r="AS413" s="17">
        <f t="shared" si="157"/>
        <v>0</v>
      </c>
      <c r="AT413" s="14">
        <f t="shared" si="158"/>
        <v>0</v>
      </c>
      <c r="AU413" s="12">
        <f t="shared" si="159"/>
        <v>0</v>
      </c>
      <c r="AV413" s="12">
        <f t="shared" si="160"/>
        <v>0</v>
      </c>
      <c r="AW413" s="12">
        <f t="shared" si="161"/>
        <v>0</v>
      </c>
      <c r="AX413" s="17">
        <f t="shared" si="162"/>
        <v>0</v>
      </c>
      <c r="AY413" s="14">
        <f t="shared" si="163"/>
        <v>0</v>
      </c>
      <c r="AZ413" s="12">
        <f t="shared" si="164"/>
        <v>0</v>
      </c>
      <c r="BA413" s="12">
        <f t="shared" si="165"/>
        <v>0</v>
      </c>
      <c r="BB413" s="12">
        <f t="shared" si="166"/>
        <v>0</v>
      </c>
      <c r="BC413" s="13">
        <f t="shared" si="167"/>
        <v>0</v>
      </c>
    </row>
    <row r="414" spans="1:55" ht="13">
      <c r="A414" s="19" t="s">
        <v>811</v>
      </c>
      <c r="B414" s="12" t="s">
        <v>1229</v>
      </c>
      <c r="C414" s="12" t="s">
        <v>385</v>
      </c>
      <c r="D414" s="12" t="s">
        <v>184</v>
      </c>
      <c r="E414" s="13" t="s">
        <v>1199</v>
      </c>
      <c r="F414" s="11">
        <v>0</v>
      </c>
      <c r="G414" s="12">
        <v>0</v>
      </c>
      <c r="H414" s="12">
        <v>0</v>
      </c>
      <c r="I414" s="13">
        <v>0</v>
      </c>
      <c r="J414" s="30"/>
      <c r="K414" s="14">
        <v>0</v>
      </c>
      <c r="L414" s="12">
        <v>0</v>
      </c>
      <c r="M414" s="129">
        <v>0</v>
      </c>
      <c r="N414" s="13">
        <v>0</v>
      </c>
      <c r="O414" s="30"/>
      <c r="P414" s="14">
        <v>0</v>
      </c>
      <c r="Q414" s="12">
        <v>0</v>
      </c>
      <c r="R414" s="12">
        <v>0</v>
      </c>
      <c r="S414" s="13">
        <v>0</v>
      </c>
      <c r="T414" s="30"/>
      <c r="U414" s="14">
        <v>0</v>
      </c>
      <c r="V414" s="12">
        <v>0</v>
      </c>
      <c r="W414" s="12">
        <v>0</v>
      </c>
      <c r="X414" s="13">
        <v>0</v>
      </c>
      <c r="Y414" s="30"/>
      <c r="Z414" s="14">
        <v>0</v>
      </c>
      <c r="AA414" s="12">
        <v>0</v>
      </c>
      <c r="AB414" s="12">
        <v>0</v>
      </c>
      <c r="AC414" s="13">
        <v>0</v>
      </c>
      <c r="AD414" s="30"/>
      <c r="AE414" s="34">
        <f t="shared" si="144"/>
        <v>0</v>
      </c>
      <c r="AF414" s="15">
        <f t="shared" si="145"/>
        <v>0</v>
      </c>
      <c r="AG414" s="16">
        <f t="shared" si="146"/>
        <v>0</v>
      </c>
      <c r="AH414" s="48">
        <f t="shared" si="147"/>
        <v>0</v>
      </c>
      <c r="AI414" s="30"/>
      <c r="AJ414" s="14">
        <f t="shared" si="148"/>
        <v>0</v>
      </c>
      <c r="AK414" s="12">
        <f t="shared" si="149"/>
        <v>0</v>
      </c>
      <c r="AL414" s="12">
        <f t="shared" si="150"/>
        <v>0</v>
      </c>
      <c r="AM414" s="12">
        <f t="shared" si="151"/>
        <v>0</v>
      </c>
      <c r="AN414" s="17">
        <f t="shared" si="152"/>
        <v>0</v>
      </c>
      <c r="AO414" s="14">
        <f t="shared" si="153"/>
        <v>0</v>
      </c>
      <c r="AP414" s="12">
        <f t="shared" si="154"/>
        <v>0</v>
      </c>
      <c r="AQ414" s="12">
        <f t="shared" si="155"/>
        <v>0</v>
      </c>
      <c r="AR414" s="12">
        <f t="shared" si="156"/>
        <v>0</v>
      </c>
      <c r="AS414" s="17">
        <f t="shared" si="157"/>
        <v>0</v>
      </c>
      <c r="AT414" s="14">
        <f t="shared" si="158"/>
        <v>0</v>
      </c>
      <c r="AU414" s="12">
        <f t="shared" si="159"/>
        <v>0</v>
      </c>
      <c r="AV414" s="12">
        <f t="shared" si="160"/>
        <v>0</v>
      </c>
      <c r="AW414" s="12">
        <f t="shared" si="161"/>
        <v>0</v>
      </c>
      <c r="AX414" s="17">
        <f t="shared" si="162"/>
        <v>0</v>
      </c>
      <c r="AY414" s="14">
        <f t="shared" si="163"/>
        <v>0</v>
      </c>
      <c r="AZ414" s="12">
        <f t="shared" si="164"/>
        <v>0</v>
      </c>
      <c r="BA414" s="12">
        <f t="shared" si="165"/>
        <v>0</v>
      </c>
      <c r="BB414" s="12">
        <f t="shared" si="166"/>
        <v>0</v>
      </c>
      <c r="BC414" s="13">
        <f t="shared" si="167"/>
        <v>0</v>
      </c>
    </row>
    <row r="415" spans="1:55" ht="13">
      <c r="A415" s="19" t="s">
        <v>812</v>
      </c>
      <c r="B415" s="12" t="s">
        <v>1193</v>
      </c>
      <c r="C415" s="12" t="s">
        <v>209</v>
      </c>
      <c r="D415" s="12" t="s">
        <v>210</v>
      </c>
      <c r="E415" s="13" t="s">
        <v>1741</v>
      </c>
      <c r="F415" s="11">
        <v>0</v>
      </c>
      <c r="G415" s="12">
        <v>0</v>
      </c>
      <c r="H415" s="12">
        <v>0</v>
      </c>
      <c r="I415" s="13">
        <v>0</v>
      </c>
      <c r="J415" s="30"/>
      <c r="K415" s="14">
        <v>0</v>
      </c>
      <c r="L415" s="12">
        <v>0</v>
      </c>
      <c r="M415" s="129">
        <v>0</v>
      </c>
      <c r="N415" s="13">
        <v>0</v>
      </c>
      <c r="O415" s="30"/>
      <c r="P415" s="14">
        <v>0</v>
      </c>
      <c r="Q415" s="12">
        <v>0</v>
      </c>
      <c r="R415" s="12">
        <v>0</v>
      </c>
      <c r="S415" s="13">
        <v>0</v>
      </c>
      <c r="T415" s="30"/>
      <c r="U415" s="14">
        <v>0</v>
      </c>
      <c r="V415" s="12">
        <v>0</v>
      </c>
      <c r="W415" s="12">
        <v>0</v>
      </c>
      <c r="X415" s="13">
        <v>0</v>
      </c>
      <c r="Y415" s="30"/>
      <c r="Z415" s="14">
        <v>0</v>
      </c>
      <c r="AA415" s="12">
        <v>0</v>
      </c>
      <c r="AB415" s="12">
        <v>0</v>
      </c>
      <c r="AC415" s="13">
        <v>0</v>
      </c>
      <c r="AD415" s="30"/>
      <c r="AE415" s="34">
        <f t="shared" si="144"/>
        <v>0</v>
      </c>
      <c r="AF415" s="15">
        <f t="shared" si="145"/>
        <v>0</v>
      </c>
      <c r="AG415" s="16">
        <f t="shared" si="146"/>
        <v>0</v>
      </c>
      <c r="AH415" s="48">
        <f t="shared" si="147"/>
        <v>0</v>
      </c>
      <c r="AI415" s="30"/>
      <c r="AJ415" s="14">
        <f t="shared" si="148"/>
        <v>0</v>
      </c>
      <c r="AK415" s="12">
        <f t="shared" si="149"/>
        <v>0</v>
      </c>
      <c r="AL415" s="12">
        <f t="shared" si="150"/>
        <v>0</v>
      </c>
      <c r="AM415" s="12">
        <f t="shared" si="151"/>
        <v>0</v>
      </c>
      <c r="AN415" s="17">
        <f t="shared" si="152"/>
        <v>0</v>
      </c>
      <c r="AO415" s="14">
        <f t="shared" si="153"/>
        <v>0</v>
      </c>
      <c r="AP415" s="12">
        <f t="shared" si="154"/>
        <v>0</v>
      </c>
      <c r="AQ415" s="12">
        <f t="shared" si="155"/>
        <v>0</v>
      </c>
      <c r="AR415" s="12">
        <f t="shared" si="156"/>
        <v>0</v>
      </c>
      <c r="AS415" s="17">
        <f t="shared" si="157"/>
        <v>0</v>
      </c>
      <c r="AT415" s="14">
        <f t="shared" si="158"/>
        <v>0</v>
      </c>
      <c r="AU415" s="12">
        <f t="shared" si="159"/>
        <v>0</v>
      </c>
      <c r="AV415" s="12">
        <f t="shared" si="160"/>
        <v>0</v>
      </c>
      <c r="AW415" s="12">
        <f t="shared" si="161"/>
        <v>0</v>
      </c>
      <c r="AX415" s="17">
        <f t="shared" si="162"/>
        <v>0</v>
      </c>
      <c r="AY415" s="14">
        <f t="shared" si="163"/>
        <v>0</v>
      </c>
      <c r="AZ415" s="12">
        <f t="shared" si="164"/>
        <v>0</v>
      </c>
      <c r="BA415" s="12">
        <f t="shared" si="165"/>
        <v>0</v>
      </c>
      <c r="BB415" s="12">
        <f t="shared" si="166"/>
        <v>0</v>
      </c>
      <c r="BC415" s="13">
        <f t="shared" si="167"/>
        <v>0</v>
      </c>
    </row>
    <row r="416" spans="1:55" ht="13">
      <c r="A416" s="19" t="s">
        <v>813</v>
      </c>
      <c r="B416" s="12" t="s">
        <v>1193</v>
      </c>
      <c r="C416" s="12" t="s">
        <v>366</v>
      </c>
      <c r="D416" s="12" t="s">
        <v>232</v>
      </c>
      <c r="E416" s="13" t="s">
        <v>1741</v>
      </c>
      <c r="F416" s="11">
        <v>0</v>
      </c>
      <c r="G416" s="12">
        <v>0</v>
      </c>
      <c r="H416" s="12">
        <v>0</v>
      </c>
      <c r="I416" s="13">
        <v>0</v>
      </c>
      <c r="J416" s="30"/>
      <c r="K416" s="14">
        <v>0</v>
      </c>
      <c r="L416" s="12">
        <v>0</v>
      </c>
      <c r="M416" s="129">
        <v>0</v>
      </c>
      <c r="N416" s="13">
        <v>0</v>
      </c>
      <c r="O416" s="30"/>
      <c r="P416" s="14">
        <v>0</v>
      </c>
      <c r="Q416" s="12">
        <v>0</v>
      </c>
      <c r="R416" s="12">
        <v>0</v>
      </c>
      <c r="S416" s="13">
        <v>0</v>
      </c>
      <c r="T416" s="30"/>
      <c r="U416" s="14">
        <v>0</v>
      </c>
      <c r="V416" s="12">
        <v>0</v>
      </c>
      <c r="W416" s="12">
        <v>0</v>
      </c>
      <c r="X416" s="13">
        <v>0</v>
      </c>
      <c r="Y416" s="30"/>
      <c r="Z416" s="14">
        <v>0</v>
      </c>
      <c r="AA416" s="12">
        <v>0</v>
      </c>
      <c r="AB416" s="12">
        <v>0</v>
      </c>
      <c r="AC416" s="13">
        <v>0</v>
      </c>
      <c r="AD416" s="30"/>
      <c r="AE416" s="34">
        <f t="shared" si="144"/>
        <v>0</v>
      </c>
      <c r="AF416" s="15">
        <f t="shared" si="145"/>
        <v>0</v>
      </c>
      <c r="AG416" s="16">
        <f t="shared" si="146"/>
        <v>0</v>
      </c>
      <c r="AH416" s="48">
        <f t="shared" si="147"/>
        <v>0</v>
      </c>
      <c r="AI416" s="30"/>
      <c r="AJ416" s="14">
        <f t="shared" si="148"/>
        <v>0</v>
      </c>
      <c r="AK416" s="12">
        <f t="shared" si="149"/>
        <v>0</v>
      </c>
      <c r="AL416" s="12">
        <f t="shared" si="150"/>
        <v>0</v>
      </c>
      <c r="AM416" s="12">
        <f t="shared" si="151"/>
        <v>0</v>
      </c>
      <c r="AN416" s="17">
        <f t="shared" si="152"/>
        <v>0</v>
      </c>
      <c r="AO416" s="14">
        <f t="shared" si="153"/>
        <v>0</v>
      </c>
      <c r="AP416" s="12">
        <f t="shared" si="154"/>
        <v>0</v>
      </c>
      <c r="AQ416" s="12">
        <f t="shared" si="155"/>
        <v>0</v>
      </c>
      <c r="AR416" s="12">
        <f t="shared" si="156"/>
        <v>0</v>
      </c>
      <c r="AS416" s="17">
        <f t="shared" si="157"/>
        <v>0</v>
      </c>
      <c r="AT416" s="14">
        <f t="shared" si="158"/>
        <v>0</v>
      </c>
      <c r="AU416" s="12">
        <f t="shared" si="159"/>
        <v>0</v>
      </c>
      <c r="AV416" s="12">
        <f t="shared" si="160"/>
        <v>0</v>
      </c>
      <c r="AW416" s="12">
        <f t="shared" si="161"/>
        <v>0</v>
      </c>
      <c r="AX416" s="17">
        <f t="shared" si="162"/>
        <v>0</v>
      </c>
      <c r="AY416" s="14">
        <f t="shared" si="163"/>
        <v>0</v>
      </c>
      <c r="AZ416" s="12">
        <f t="shared" si="164"/>
        <v>0</v>
      </c>
      <c r="BA416" s="12">
        <f t="shared" si="165"/>
        <v>0</v>
      </c>
      <c r="BB416" s="12">
        <f t="shared" si="166"/>
        <v>0</v>
      </c>
      <c r="BC416" s="13">
        <f t="shared" si="167"/>
        <v>0</v>
      </c>
    </row>
    <row r="417" spans="1:55" ht="13">
      <c r="A417" s="19" t="s">
        <v>814</v>
      </c>
      <c r="B417" s="12" t="s">
        <v>10</v>
      </c>
      <c r="C417" s="12" t="s">
        <v>1877</v>
      </c>
      <c r="D417" s="12" t="s">
        <v>1878</v>
      </c>
      <c r="E417" s="13" t="s">
        <v>1740</v>
      </c>
      <c r="F417" s="11">
        <v>0</v>
      </c>
      <c r="G417" s="12">
        <v>0</v>
      </c>
      <c r="H417" s="12">
        <v>0</v>
      </c>
      <c r="I417" s="13">
        <v>20</v>
      </c>
      <c r="J417" s="30"/>
      <c r="K417" s="14">
        <v>0</v>
      </c>
      <c r="L417" s="12">
        <v>1</v>
      </c>
      <c r="M417" s="129">
        <v>11.2</v>
      </c>
      <c r="N417" s="13">
        <v>260</v>
      </c>
      <c r="O417" s="30"/>
      <c r="P417" s="14">
        <v>0</v>
      </c>
      <c r="Q417" s="12">
        <v>0</v>
      </c>
      <c r="R417" s="12">
        <v>0</v>
      </c>
      <c r="S417" s="13">
        <v>0</v>
      </c>
      <c r="T417" s="30"/>
      <c r="U417" s="14">
        <v>0</v>
      </c>
      <c r="V417" s="12">
        <v>0</v>
      </c>
      <c r="W417" s="12">
        <v>0</v>
      </c>
      <c r="X417" s="13">
        <v>0</v>
      </c>
      <c r="Y417" s="30"/>
      <c r="Z417" s="14">
        <v>0</v>
      </c>
      <c r="AA417" s="12">
        <v>0</v>
      </c>
      <c r="AB417" s="12">
        <v>0</v>
      </c>
      <c r="AC417" s="13">
        <v>0</v>
      </c>
      <c r="AD417" s="30"/>
      <c r="AE417" s="34">
        <f t="shared" si="144"/>
        <v>0</v>
      </c>
      <c r="AF417" s="15">
        <f t="shared" si="145"/>
        <v>1</v>
      </c>
      <c r="AG417" s="16">
        <f t="shared" si="146"/>
        <v>11.2</v>
      </c>
      <c r="AH417" s="48">
        <f t="shared" si="147"/>
        <v>280</v>
      </c>
      <c r="AI417" s="30"/>
      <c r="AJ417" s="14">
        <f t="shared" si="148"/>
        <v>20</v>
      </c>
      <c r="AK417" s="12">
        <f t="shared" si="149"/>
        <v>260</v>
      </c>
      <c r="AL417" s="12">
        <f t="shared" si="150"/>
        <v>0</v>
      </c>
      <c r="AM417" s="12">
        <f t="shared" si="151"/>
        <v>0</v>
      </c>
      <c r="AN417" s="17">
        <f t="shared" si="152"/>
        <v>0</v>
      </c>
      <c r="AO417" s="14">
        <f t="shared" si="153"/>
        <v>0</v>
      </c>
      <c r="AP417" s="12">
        <f t="shared" si="154"/>
        <v>0</v>
      </c>
      <c r="AQ417" s="12">
        <f t="shared" si="155"/>
        <v>0</v>
      </c>
      <c r="AR417" s="12">
        <f t="shared" si="156"/>
        <v>0</v>
      </c>
      <c r="AS417" s="17">
        <f t="shared" si="157"/>
        <v>0</v>
      </c>
      <c r="AT417" s="14">
        <f t="shared" si="158"/>
        <v>0</v>
      </c>
      <c r="AU417" s="12">
        <f t="shared" si="159"/>
        <v>1</v>
      </c>
      <c r="AV417" s="12">
        <f t="shared" si="160"/>
        <v>0</v>
      </c>
      <c r="AW417" s="12">
        <f t="shared" si="161"/>
        <v>0</v>
      </c>
      <c r="AX417" s="17">
        <f t="shared" si="162"/>
        <v>0</v>
      </c>
      <c r="AY417" s="14">
        <f t="shared" si="163"/>
        <v>0</v>
      </c>
      <c r="AZ417" s="12">
        <f t="shared" si="164"/>
        <v>11.2</v>
      </c>
      <c r="BA417" s="12">
        <f t="shared" si="165"/>
        <v>0</v>
      </c>
      <c r="BB417" s="12">
        <f t="shared" si="166"/>
        <v>0</v>
      </c>
      <c r="BC417" s="13">
        <f t="shared" si="167"/>
        <v>0</v>
      </c>
    </row>
    <row r="418" spans="1:55" ht="13">
      <c r="A418" s="19" t="s">
        <v>815</v>
      </c>
      <c r="B418" s="12" t="s">
        <v>1190</v>
      </c>
      <c r="C418" s="12" t="s">
        <v>1817</v>
      </c>
      <c r="D418" s="12" t="s">
        <v>1812</v>
      </c>
      <c r="E418" s="13" t="s">
        <v>1202</v>
      </c>
      <c r="F418" s="11">
        <v>0</v>
      </c>
      <c r="G418" s="12">
        <v>0</v>
      </c>
      <c r="H418" s="12">
        <v>0</v>
      </c>
      <c r="I418" s="13">
        <v>0</v>
      </c>
      <c r="J418" s="30"/>
      <c r="K418" s="14">
        <v>0</v>
      </c>
      <c r="L418" s="12">
        <v>0</v>
      </c>
      <c r="M418" s="129">
        <v>0</v>
      </c>
      <c r="N418" s="13">
        <v>0</v>
      </c>
      <c r="O418" s="30"/>
      <c r="P418" s="14">
        <v>0</v>
      </c>
      <c r="Q418" s="12">
        <v>0</v>
      </c>
      <c r="R418" s="12">
        <v>0</v>
      </c>
      <c r="S418" s="13">
        <v>0</v>
      </c>
      <c r="T418" s="30"/>
      <c r="U418" s="14">
        <v>0</v>
      </c>
      <c r="V418" s="12">
        <v>0</v>
      </c>
      <c r="W418" s="12">
        <v>0</v>
      </c>
      <c r="X418" s="13">
        <v>0</v>
      </c>
      <c r="Y418" s="30"/>
      <c r="Z418" s="14">
        <v>0</v>
      </c>
      <c r="AA418" s="12">
        <v>0</v>
      </c>
      <c r="AB418" s="12">
        <v>0</v>
      </c>
      <c r="AC418" s="13">
        <v>0</v>
      </c>
      <c r="AD418" s="30"/>
      <c r="AE418" s="34">
        <f t="shared" si="144"/>
        <v>0</v>
      </c>
      <c r="AF418" s="15">
        <f t="shared" si="145"/>
        <v>0</v>
      </c>
      <c r="AG418" s="16">
        <f t="shared" si="146"/>
        <v>0</v>
      </c>
      <c r="AH418" s="48">
        <f t="shared" si="147"/>
        <v>0</v>
      </c>
      <c r="AI418" s="30"/>
      <c r="AJ418" s="14">
        <f t="shared" si="148"/>
        <v>0</v>
      </c>
      <c r="AK418" s="12">
        <f t="shared" si="149"/>
        <v>0</v>
      </c>
      <c r="AL418" s="12">
        <f t="shared" si="150"/>
        <v>0</v>
      </c>
      <c r="AM418" s="12">
        <f t="shared" si="151"/>
        <v>0</v>
      </c>
      <c r="AN418" s="17">
        <f t="shared" si="152"/>
        <v>0</v>
      </c>
      <c r="AO418" s="14">
        <f t="shared" si="153"/>
        <v>0</v>
      </c>
      <c r="AP418" s="12">
        <f t="shared" si="154"/>
        <v>0</v>
      </c>
      <c r="AQ418" s="12">
        <f t="shared" si="155"/>
        <v>0</v>
      </c>
      <c r="AR418" s="12">
        <f t="shared" si="156"/>
        <v>0</v>
      </c>
      <c r="AS418" s="17">
        <f t="shared" si="157"/>
        <v>0</v>
      </c>
      <c r="AT418" s="14">
        <f t="shared" si="158"/>
        <v>0</v>
      </c>
      <c r="AU418" s="12">
        <f t="shared" si="159"/>
        <v>0</v>
      </c>
      <c r="AV418" s="12">
        <f t="shared" si="160"/>
        <v>0</v>
      </c>
      <c r="AW418" s="12">
        <f t="shared" si="161"/>
        <v>0</v>
      </c>
      <c r="AX418" s="17">
        <f t="shared" si="162"/>
        <v>0</v>
      </c>
      <c r="AY418" s="14">
        <f t="shared" si="163"/>
        <v>0</v>
      </c>
      <c r="AZ418" s="12">
        <f t="shared" si="164"/>
        <v>0</v>
      </c>
      <c r="BA418" s="12">
        <f t="shared" si="165"/>
        <v>0</v>
      </c>
      <c r="BB418" s="12">
        <f t="shared" si="166"/>
        <v>0</v>
      </c>
      <c r="BC418" s="13">
        <f t="shared" si="167"/>
        <v>0</v>
      </c>
    </row>
    <row r="419" spans="1:55" ht="13">
      <c r="A419" s="19" t="s">
        <v>816</v>
      </c>
      <c r="B419" s="12" t="s">
        <v>1209</v>
      </c>
      <c r="C419" s="12" t="s">
        <v>38</v>
      </c>
      <c r="D419" s="12" t="s">
        <v>99</v>
      </c>
      <c r="E419" s="13" t="s">
        <v>1202</v>
      </c>
      <c r="F419" s="11">
        <v>0</v>
      </c>
      <c r="G419" s="12">
        <v>0</v>
      </c>
      <c r="H419" s="12">
        <v>0</v>
      </c>
      <c r="I419" s="13">
        <v>0</v>
      </c>
      <c r="J419" s="30"/>
      <c r="K419" s="14">
        <v>0</v>
      </c>
      <c r="L419" s="12">
        <v>0</v>
      </c>
      <c r="M419" s="129">
        <v>0</v>
      </c>
      <c r="N419" s="13">
        <v>0</v>
      </c>
      <c r="O419" s="30"/>
      <c r="P419" s="14">
        <v>0</v>
      </c>
      <c r="Q419" s="12">
        <v>0</v>
      </c>
      <c r="R419" s="12">
        <v>0</v>
      </c>
      <c r="S419" s="13">
        <v>0</v>
      </c>
      <c r="T419" s="30"/>
      <c r="U419" s="14">
        <v>0</v>
      </c>
      <c r="V419" s="12">
        <v>0</v>
      </c>
      <c r="W419" s="12">
        <v>0</v>
      </c>
      <c r="X419" s="13">
        <v>0</v>
      </c>
      <c r="Y419" s="30"/>
      <c r="Z419" s="14">
        <v>0</v>
      </c>
      <c r="AA419" s="12">
        <v>0</v>
      </c>
      <c r="AB419" s="12">
        <v>0</v>
      </c>
      <c r="AC419" s="13">
        <v>0</v>
      </c>
      <c r="AD419" s="30"/>
      <c r="AE419" s="34">
        <f t="shared" si="144"/>
        <v>0</v>
      </c>
      <c r="AF419" s="15">
        <f t="shared" si="145"/>
        <v>0</v>
      </c>
      <c r="AG419" s="16">
        <f t="shared" si="146"/>
        <v>0</v>
      </c>
      <c r="AH419" s="48">
        <f t="shared" si="147"/>
        <v>0</v>
      </c>
      <c r="AI419" s="30"/>
      <c r="AJ419" s="14">
        <f t="shared" si="148"/>
        <v>0</v>
      </c>
      <c r="AK419" s="12">
        <f t="shared" si="149"/>
        <v>0</v>
      </c>
      <c r="AL419" s="12">
        <f t="shared" si="150"/>
        <v>0</v>
      </c>
      <c r="AM419" s="12">
        <f t="shared" si="151"/>
        <v>0</v>
      </c>
      <c r="AN419" s="17">
        <f t="shared" si="152"/>
        <v>0</v>
      </c>
      <c r="AO419" s="14">
        <f t="shared" si="153"/>
        <v>0</v>
      </c>
      <c r="AP419" s="12">
        <f t="shared" si="154"/>
        <v>0</v>
      </c>
      <c r="AQ419" s="12">
        <f t="shared" si="155"/>
        <v>0</v>
      </c>
      <c r="AR419" s="12">
        <f t="shared" si="156"/>
        <v>0</v>
      </c>
      <c r="AS419" s="17">
        <f t="shared" si="157"/>
        <v>0</v>
      </c>
      <c r="AT419" s="14">
        <f t="shared" si="158"/>
        <v>0</v>
      </c>
      <c r="AU419" s="12">
        <f t="shared" si="159"/>
        <v>0</v>
      </c>
      <c r="AV419" s="12">
        <f t="shared" si="160"/>
        <v>0</v>
      </c>
      <c r="AW419" s="12">
        <f t="shared" si="161"/>
        <v>0</v>
      </c>
      <c r="AX419" s="17">
        <f t="shared" si="162"/>
        <v>0</v>
      </c>
      <c r="AY419" s="14">
        <f t="shared" si="163"/>
        <v>0</v>
      </c>
      <c r="AZ419" s="12">
        <f t="shared" si="164"/>
        <v>0</v>
      </c>
      <c r="BA419" s="12">
        <f t="shared" si="165"/>
        <v>0</v>
      </c>
      <c r="BB419" s="12">
        <f t="shared" si="166"/>
        <v>0</v>
      </c>
      <c r="BC419" s="13">
        <f t="shared" si="167"/>
        <v>0</v>
      </c>
    </row>
    <row r="420" spans="1:55" ht="13">
      <c r="A420" s="19" t="s">
        <v>817</v>
      </c>
      <c r="B420" s="12" t="s">
        <v>1176</v>
      </c>
      <c r="C420" s="12" t="s">
        <v>81</v>
      </c>
      <c r="D420" s="12" t="s">
        <v>82</v>
      </c>
      <c r="E420" s="13" t="s">
        <v>1741</v>
      </c>
      <c r="F420" s="11">
        <v>0</v>
      </c>
      <c r="G420" s="12">
        <v>0</v>
      </c>
      <c r="H420" s="12">
        <v>0</v>
      </c>
      <c r="I420" s="13">
        <v>0</v>
      </c>
      <c r="J420" s="30"/>
      <c r="K420" s="14">
        <v>0</v>
      </c>
      <c r="L420" s="12">
        <v>0</v>
      </c>
      <c r="M420" s="129">
        <v>0</v>
      </c>
      <c r="N420" s="13">
        <v>0</v>
      </c>
      <c r="O420" s="30"/>
      <c r="P420" s="14">
        <v>0</v>
      </c>
      <c r="Q420" s="12">
        <v>0</v>
      </c>
      <c r="R420" s="12">
        <v>0</v>
      </c>
      <c r="S420" s="13">
        <v>0</v>
      </c>
      <c r="T420" s="30"/>
      <c r="U420" s="14">
        <v>0</v>
      </c>
      <c r="V420" s="12">
        <v>0</v>
      </c>
      <c r="W420" s="12">
        <v>0</v>
      </c>
      <c r="X420" s="13">
        <v>0</v>
      </c>
      <c r="Y420" s="30"/>
      <c r="Z420" s="14">
        <v>0</v>
      </c>
      <c r="AA420" s="12">
        <v>0</v>
      </c>
      <c r="AB420" s="12">
        <v>0</v>
      </c>
      <c r="AC420" s="13">
        <v>0</v>
      </c>
      <c r="AD420" s="30"/>
      <c r="AE420" s="34">
        <f t="shared" si="144"/>
        <v>0</v>
      </c>
      <c r="AF420" s="15">
        <f t="shared" si="145"/>
        <v>0</v>
      </c>
      <c r="AG420" s="16">
        <f t="shared" si="146"/>
        <v>0</v>
      </c>
      <c r="AH420" s="48">
        <f t="shared" si="147"/>
        <v>0</v>
      </c>
      <c r="AI420" s="30"/>
      <c r="AJ420" s="14">
        <f t="shared" si="148"/>
        <v>0</v>
      </c>
      <c r="AK420" s="12">
        <f t="shared" si="149"/>
        <v>0</v>
      </c>
      <c r="AL420" s="12">
        <f t="shared" si="150"/>
        <v>0</v>
      </c>
      <c r="AM420" s="12">
        <f t="shared" si="151"/>
        <v>0</v>
      </c>
      <c r="AN420" s="17">
        <f t="shared" si="152"/>
        <v>0</v>
      </c>
      <c r="AO420" s="14">
        <f t="shared" si="153"/>
        <v>0</v>
      </c>
      <c r="AP420" s="12">
        <f t="shared" si="154"/>
        <v>0</v>
      </c>
      <c r="AQ420" s="12">
        <f t="shared" si="155"/>
        <v>0</v>
      </c>
      <c r="AR420" s="12">
        <f t="shared" si="156"/>
        <v>0</v>
      </c>
      <c r="AS420" s="17">
        <f t="shared" si="157"/>
        <v>0</v>
      </c>
      <c r="AT420" s="14">
        <f t="shared" si="158"/>
        <v>0</v>
      </c>
      <c r="AU420" s="12">
        <f t="shared" si="159"/>
        <v>0</v>
      </c>
      <c r="AV420" s="12">
        <f t="shared" si="160"/>
        <v>0</v>
      </c>
      <c r="AW420" s="12">
        <f t="shared" si="161"/>
        <v>0</v>
      </c>
      <c r="AX420" s="17">
        <f t="shared" si="162"/>
        <v>0</v>
      </c>
      <c r="AY420" s="14">
        <f t="shared" si="163"/>
        <v>0</v>
      </c>
      <c r="AZ420" s="12">
        <f t="shared" si="164"/>
        <v>0</v>
      </c>
      <c r="BA420" s="12">
        <f t="shared" si="165"/>
        <v>0</v>
      </c>
      <c r="BB420" s="12">
        <f t="shared" si="166"/>
        <v>0</v>
      </c>
      <c r="BC420" s="13">
        <f t="shared" si="167"/>
        <v>0</v>
      </c>
    </row>
    <row r="421" spans="1:55" ht="13">
      <c r="A421" s="19" t="s">
        <v>818</v>
      </c>
      <c r="B421" s="12" t="s">
        <v>8</v>
      </c>
      <c r="C421" s="12" t="s">
        <v>2048</v>
      </c>
      <c r="D421" s="12" t="s">
        <v>875</v>
      </c>
      <c r="E421" s="13" t="s">
        <v>1198</v>
      </c>
      <c r="F421" s="11">
        <v>0</v>
      </c>
      <c r="G421" s="12">
        <v>0</v>
      </c>
      <c r="H421" s="12">
        <v>0</v>
      </c>
      <c r="I421" s="13">
        <v>0</v>
      </c>
      <c r="J421" s="30"/>
      <c r="K421" s="14">
        <v>0</v>
      </c>
      <c r="L421" s="12">
        <v>0</v>
      </c>
      <c r="M421" s="129">
        <v>0</v>
      </c>
      <c r="N421" s="13">
        <v>0</v>
      </c>
      <c r="O421" s="30"/>
      <c r="P421" s="14">
        <v>0</v>
      </c>
      <c r="Q421" s="12">
        <v>0</v>
      </c>
      <c r="R421" s="12">
        <v>0</v>
      </c>
      <c r="S421" s="13">
        <v>0</v>
      </c>
      <c r="T421" s="30"/>
      <c r="U421" s="14">
        <v>0</v>
      </c>
      <c r="V421" s="12">
        <v>0</v>
      </c>
      <c r="W421" s="12">
        <v>0</v>
      </c>
      <c r="X421" s="13">
        <v>20</v>
      </c>
      <c r="Y421" s="30"/>
      <c r="Z421" s="14">
        <v>0</v>
      </c>
      <c r="AA421" s="12">
        <v>0</v>
      </c>
      <c r="AB421" s="12">
        <v>0</v>
      </c>
      <c r="AC421" s="13">
        <v>0</v>
      </c>
      <c r="AD421" s="30"/>
      <c r="AE421" s="34">
        <f t="shared" si="144"/>
        <v>0</v>
      </c>
      <c r="AF421" s="15">
        <f t="shared" si="145"/>
        <v>0</v>
      </c>
      <c r="AG421" s="16">
        <f t="shared" si="146"/>
        <v>0</v>
      </c>
      <c r="AH421" s="48">
        <f t="shared" si="147"/>
        <v>20</v>
      </c>
      <c r="AI421" s="30"/>
      <c r="AJ421" s="14">
        <f t="shared" si="148"/>
        <v>0</v>
      </c>
      <c r="AK421" s="12">
        <f t="shared" si="149"/>
        <v>0</v>
      </c>
      <c r="AL421" s="12">
        <f t="shared" si="150"/>
        <v>0</v>
      </c>
      <c r="AM421" s="12">
        <f t="shared" si="151"/>
        <v>20</v>
      </c>
      <c r="AN421" s="17">
        <f t="shared" si="152"/>
        <v>0</v>
      </c>
      <c r="AO421" s="14">
        <f t="shared" si="153"/>
        <v>0</v>
      </c>
      <c r="AP421" s="12">
        <f t="shared" si="154"/>
        <v>0</v>
      </c>
      <c r="AQ421" s="12">
        <f t="shared" si="155"/>
        <v>0</v>
      </c>
      <c r="AR421" s="12">
        <f t="shared" si="156"/>
        <v>0</v>
      </c>
      <c r="AS421" s="17">
        <f t="shared" si="157"/>
        <v>0</v>
      </c>
      <c r="AT421" s="14">
        <f t="shared" si="158"/>
        <v>0</v>
      </c>
      <c r="AU421" s="12">
        <f t="shared" si="159"/>
        <v>0</v>
      </c>
      <c r="AV421" s="12">
        <f t="shared" si="160"/>
        <v>0</v>
      </c>
      <c r="AW421" s="12">
        <f t="shared" si="161"/>
        <v>0</v>
      </c>
      <c r="AX421" s="17">
        <f t="shared" si="162"/>
        <v>0</v>
      </c>
      <c r="AY421" s="14">
        <f t="shared" si="163"/>
        <v>0</v>
      </c>
      <c r="AZ421" s="12">
        <f t="shared" si="164"/>
        <v>0</v>
      </c>
      <c r="BA421" s="12">
        <f t="shared" si="165"/>
        <v>0</v>
      </c>
      <c r="BB421" s="12">
        <f t="shared" si="166"/>
        <v>0</v>
      </c>
      <c r="BC421" s="13">
        <f t="shared" si="167"/>
        <v>0</v>
      </c>
    </row>
    <row r="422" spans="1:55" ht="13">
      <c r="A422" s="19" t="s">
        <v>819</v>
      </c>
      <c r="B422" s="12" t="s">
        <v>8</v>
      </c>
      <c r="C422" s="12" t="s">
        <v>183</v>
      </c>
      <c r="D422" s="12" t="s">
        <v>303</v>
      </c>
      <c r="E422" s="13" t="s">
        <v>1202</v>
      </c>
      <c r="F422" s="11">
        <v>0</v>
      </c>
      <c r="G422" s="12">
        <v>0</v>
      </c>
      <c r="H422" s="12">
        <v>0</v>
      </c>
      <c r="I422" s="13">
        <v>0</v>
      </c>
      <c r="J422" s="30"/>
      <c r="K422" s="14">
        <v>0</v>
      </c>
      <c r="L422" s="12">
        <v>0</v>
      </c>
      <c r="M422" s="129">
        <v>0</v>
      </c>
      <c r="N422" s="13">
        <v>0</v>
      </c>
      <c r="O422" s="30"/>
      <c r="P422" s="14">
        <v>0</v>
      </c>
      <c r="Q422" s="12">
        <v>0</v>
      </c>
      <c r="R422" s="12">
        <v>0</v>
      </c>
      <c r="S422" s="13">
        <v>0</v>
      </c>
      <c r="T422" s="30"/>
      <c r="U422" s="14">
        <v>1</v>
      </c>
      <c r="V422" s="12">
        <v>0</v>
      </c>
      <c r="W422" s="12">
        <v>0.7</v>
      </c>
      <c r="X422" s="13">
        <v>172</v>
      </c>
      <c r="Y422" s="30"/>
      <c r="Z422" s="14">
        <v>0</v>
      </c>
      <c r="AA422" s="12">
        <v>0</v>
      </c>
      <c r="AB422" s="12">
        <v>0</v>
      </c>
      <c r="AC422" s="13">
        <v>0</v>
      </c>
      <c r="AD422" s="30"/>
      <c r="AE422" s="34">
        <f t="shared" si="144"/>
        <v>1</v>
      </c>
      <c r="AF422" s="15">
        <f t="shared" si="145"/>
        <v>0</v>
      </c>
      <c r="AG422" s="16">
        <f t="shared" si="146"/>
        <v>0.7</v>
      </c>
      <c r="AH422" s="48">
        <f t="shared" si="147"/>
        <v>172</v>
      </c>
      <c r="AI422" s="30"/>
      <c r="AJ422" s="14">
        <f t="shared" si="148"/>
        <v>0</v>
      </c>
      <c r="AK422" s="12">
        <f t="shared" si="149"/>
        <v>0</v>
      </c>
      <c r="AL422" s="12">
        <f t="shared" si="150"/>
        <v>0</v>
      </c>
      <c r="AM422" s="12">
        <f t="shared" si="151"/>
        <v>172</v>
      </c>
      <c r="AN422" s="17">
        <f t="shared" si="152"/>
        <v>0</v>
      </c>
      <c r="AO422" s="14">
        <f t="shared" si="153"/>
        <v>0</v>
      </c>
      <c r="AP422" s="12">
        <f t="shared" si="154"/>
        <v>0</v>
      </c>
      <c r="AQ422" s="12">
        <f t="shared" si="155"/>
        <v>0</v>
      </c>
      <c r="AR422" s="12">
        <f t="shared" si="156"/>
        <v>1</v>
      </c>
      <c r="AS422" s="17">
        <f t="shared" si="157"/>
        <v>0</v>
      </c>
      <c r="AT422" s="14">
        <f t="shared" si="158"/>
        <v>0</v>
      </c>
      <c r="AU422" s="12">
        <f t="shared" si="159"/>
        <v>0</v>
      </c>
      <c r="AV422" s="12">
        <f t="shared" si="160"/>
        <v>0</v>
      </c>
      <c r="AW422" s="12">
        <f t="shared" si="161"/>
        <v>0</v>
      </c>
      <c r="AX422" s="17">
        <f t="shared" si="162"/>
        <v>0</v>
      </c>
      <c r="AY422" s="14">
        <f t="shared" si="163"/>
        <v>0</v>
      </c>
      <c r="AZ422" s="12">
        <f t="shared" si="164"/>
        <v>0</v>
      </c>
      <c r="BA422" s="12">
        <f t="shared" si="165"/>
        <v>0</v>
      </c>
      <c r="BB422" s="12">
        <f t="shared" si="166"/>
        <v>0.7</v>
      </c>
      <c r="BC422" s="13">
        <f t="shared" si="167"/>
        <v>0</v>
      </c>
    </row>
    <row r="423" spans="1:55" ht="13">
      <c r="A423" s="19" t="s">
        <v>820</v>
      </c>
      <c r="B423" s="12" t="s">
        <v>938</v>
      </c>
      <c r="C423" s="12" t="s">
        <v>47</v>
      </c>
      <c r="D423" s="12" t="s">
        <v>93</v>
      </c>
      <c r="E423" s="13" t="s">
        <v>1741</v>
      </c>
      <c r="F423" s="11">
        <v>0</v>
      </c>
      <c r="G423" s="12">
        <v>0</v>
      </c>
      <c r="H423" s="12">
        <v>0</v>
      </c>
      <c r="I423" s="13">
        <v>0</v>
      </c>
      <c r="J423" s="30"/>
      <c r="K423" s="14">
        <v>0</v>
      </c>
      <c r="L423" s="12">
        <v>0</v>
      </c>
      <c r="M423" s="129">
        <v>0</v>
      </c>
      <c r="N423" s="13">
        <v>0</v>
      </c>
      <c r="O423" s="30"/>
      <c r="P423" s="14">
        <v>0</v>
      </c>
      <c r="Q423" s="12">
        <v>0</v>
      </c>
      <c r="R423" s="12">
        <v>0</v>
      </c>
      <c r="S423" s="13">
        <v>0</v>
      </c>
      <c r="T423" s="30"/>
      <c r="U423" s="14">
        <v>0</v>
      </c>
      <c r="V423" s="12">
        <v>0</v>
      </c>
      <c r="W423" s="12">
        <v>0</v>
      </c>
      <c r="X423" s="13">
        <v>0</v>
      </c>
      <c r="Y423" s="30"/>
      <c r="Z423" s="14">
        <v>0</v>
      </c>
      <c r="AA423" s="12">
        <v>0</v>
      </c>
      <c r="AB423" s="12">
        <v>0</v>
      </c>
      <c r="AC423" s="13">
        <v>0</v>
      </c>
      <c r="AD423" s="30"/>
      <c r="AE423" s="34">
        <f t="shared" si="144"/>
        <v>0</v>
      </c>
      <c r="AF423" s="15">
        <f t="shared" si="145"/>
        <v>0</v>
      </c>
      <c r="AG423" s="16">
        <f t="shared" si="146"/>
        <v>0</v>
      </c>
      <c r="AH423" s="48">
        <f t="shared" si="147"/>
        <v>0</v>
      </c>
      <c r="AI423" s="30"/>
      <c r="AJ423" s="14">
        <f t="shared" si="148"/>
        <v>0</v>
      </c>
      <c r="AK423" s="12">
        <f t="shared" si="149"/>
        <v>0</v>
      </c>
      <c r="AL423" s="12">
        <f t="shared" si="150"/>
        <v>0</v>
      </c>
      <c r="AM423" s="12">
        <f t="shared" si="151"/>
        <v>0</v>
      </c>
      <c r="AN423" s="17">
        <f t="shared" si="152"/>
        <v>0</v>
      </c>
      <c r="AO423" s="14">
        <f t="shared" si="153"/>
        <v>0</v>
      </c>
      <c r="AP423" s="12">
        <f t="shared" si="154"/>
        <v>0</v>
      </c>
      <c r="AQ423" s="12">
        <f t="shared" si="155"/>
        <v>0</v>
      </c>
      <c r="AR423" s="12">
        <f t="shared" si="156"/>
        <v>0</v>
      </c>
      <c r="AS423" s="17">
        <f t="shared" si="157"/>
        <v>0</v>
      </c>
      <c r="AT423" s="14">
        <f t="shared" si="158"/>
        <v>0</v>
      </c>
      <c r="AU423" s="12">
        <f t="shared" si="159"/>
        <v>0</v>
      </c>
      <c r="AV423" s="12">
        <f t="shared" si="160"/>
        <v>0</v>
      </c>
      <c r="AW423" s="12">
        <f t="shared" si="161"/>
        <v>0</v>
      </c>
      <c r="AX423" s="17">
        <f t="shared" si="162"/>
        <v>0</v>
      </c>
      <c r="AY423" s="14">
        <f t="shared" si="163"/>
        <v>0</v>
      </c>
      <c r="AZ423" s="12">
        <f t="shared" si="164"/>
        <v>0</v>
      </c>
      <c r="BA423" s="12">
        <f t="shared" si="165"/>
        <v>0</v>
      </c>
      <c r="BB423" s="12">
        <f t="shared" si="166"/>
        <v>0</v>
      </c>
      <c r="BC423" s="13">
        <f t="shared" si="167"/>
        <v>0</v>
      </c>
    </row>
    <row r="424" spans="1:55" ht="13">
      <c r="A424" s="19" t="s">
        <v>821</v>
      </c>
      <c r="B424" s="12" t="s">
        <v>1176</v>
      </c>
      <c r="C424" s="12" t="s">
        <v>42</v>
      </c>
      <c r="D424" s="12" t="s">
        <v>98</v>
      </c>
      <c r="E424" s="13" t="s">
        <v>1741</v>
      </c>
      <c r="F424" s="11">
        <v>0</v>
      </c>
      <c r="G424" s="12">
        <v>0</v>
      </c>
      <c r="H424" s="12">
        <v>0</v>
      </c>
      <c r="I424" s="13">
        <v>0</v>
      </c>
      <c r="J424" s="30"/>
      <c r="K424" s="14">
        <v>0</v>
      </c>
      <c r="L424" s="12">
        <v>0</v>
      </c>
      <c r="M424" s="129">
        <v>0</v>
      </c>
      <c r="N424" s="13">
        <v>0</v>
      </c>
      <c r="O424" s="30"/>
      <c r="P424" s="14">
        <v>0</v>
      </c>
      <c r="Q424" s="12">
        <v>0</v>
      </c>
      <c r="R424" s="12">
        <v>0</v>
      </c>
      <c r="S424" s="13">
        <v>0</v>
      </c>
      <c r="T424" s="30"/>
      <c r="U424" s="14">
        <v>0</v>
      </c>
      <c r="V424" s="12">
        <v>0</v>
      </c>
      <c r="W424" s="12">
        <v>0</v>
      </c>
      <c r="X424" s="13">
        <v>0</v>
      </c>
      <c r="Y424" s="30"/>
      <c r="Z424" s="14">
        <v>0</v>
      </c>
      <c r="AA424" s="12">
        <v>0</v>
      </c>
      <c r="AB424" s="12">
        <v>0</v>
      </c>
      <c r="AC424" s="13">
        <v>0</v>
      </c>
      <c r="AD424" s="30"/>
      <c r="AE424" s="34">
        <f t="shared" si="144"/>
        <v>0</v>
      </c>
      <c r="AF424" s="15">
        <f t="shared" si="145"/>
        <v>0</v>
      </c>
      <c r="AG424" s="16">
        <f t="shared" si="146"/>
        <v>0</v>
      </c>
      <c r="AH424" s="48">
        <f t="shared" si="147"/>
        <v>0</v>
      </c>
      <c r="AI424" s="30"/>
      <c r="AJ424" s="14">
        <f t="shared" si="148"/>
        <v>0</v>
      </c>
      <c r="AK424" s="12">
        <f t="shared" si="149"/>
        <v>0</v>
      </c>
      <c r="AL424" s="12">
        <f t="shared" si="150"/>
        <v>0</v>
      </c>
      <c r="AM424" s="12">
        <f t="shared" si="151"/>
        <v>0</v>
      </c>
      <c r="AN424" s="17">
        <f t="shared" si="152"/>
        <v>0</v>
      </c>
      <c r="AO424" s="14">
        <f t="shared" si="153"/>
        <v>0</v>
      </c>
      <c r="AP424" s="12">
        <f t="shared" si="154"/>
        <v>0</v>
      </c>
      <c r="AQ424" s="12">
        <f t="shared" si="155"/>
        <v>0</v>
      </c>
      <c r="AR424" s="12">
        <f t="shared" si="156"/>
        <v>0</v>
      </c>
      <c r="AS424" s="17">
        <f t="shared" si="157"/>
        <v>0</v>
      </c>
      <c r="AT424" s="14">
        <f t="shared" si="158"/>
        <v>0</v>
      </c>
      <c r="AU424" s="12">
        <f t="shared" si="159"/>
        <v>0</v>
      </c>
      <c r="AV424" s="12">
        <f t="shared" si="160"/>
        <v>0</v>
      </c>
      <c r="AW424" s="12">
        <f t="shared" si="161"/>
        <v>0</v>
      </c>
      <c r="AX424" s="17">
        <f t="shared" si="162"/>
        <v>0</v>
      </c>
      <c r="AY424" s="14">
        <f t="shared" si="163"/>
        <v>0</v>
      </c>
      <c r="AZ424" s="12">
        <f t="shared" si="164"/>
        <v>0</v>
      </c>
      <c r="BA424" s="12">
        <f t="shared" si="165"/>
        <v>0</v>
      </c>
      <c r="BB424" s="12">
        <f t="shared" si="166"/>
        <v>0</v>
      </c>
      <c r="BC424" s="13">
        <f t="shared" si="167"/>
        <v>0</v>
      </c>
    </row>
    <row r="425" spans="1:55" ht="13">
      <c r="A425" s="19" t="s">
        <v>822</v>
      </c>
      <c r="B425" s="12" t="s">
        <v>13</v>
      </c>
      <c r="C425" s="12" t="s">
        <v>1879</v>
      </c>
      <c r="D425" s="12" t="s">
        <v>1880</v>
      </c>
      <c r="E425" s="13" t="s">
        <v>1202</v>
      </c>
      <c r="F425" s="11">
        <v>0</v>
      </c>
      <c r="G425" s="12">
        <v>0</v>
      </c>
      <c r="H425" s="12">
        <v>0</v>
      </c>
      <c r="I425" s="13">
        <v>0</v>
      </c>
      <c r="J425" s="30"/>
      <c r="K425" s="14">
        <v>0</v>
      </c>
      <c r="L425" s="12">
        <v>0</v>
      </c>
      <c r="M425" s="129">
        <v>0</v>
      </c>
      <c r="N425" s="13">
        <v>0</v>
      </c>
      <c r="O425" s="30"/>
      <c r="P425" s="14">
        <v>0</v>
      </c>
      <c r="Q425" s="12">
        <v>0</v>
      </c>
      <c r="R425" s="12">
        <v>0</v>
      </c>
      <c r="S425" s="13">
        <v>0</v>
      </c>
      <c r="T425" s="30"/>
      <c r="U425" s="14">
        <v>0</v>
      </c>
      <c r="V425" s="12">
        <v>0</v>
      </c>
      <c r="W425" s="12">
        <v>0</v>
      </c>
      <c r="X425" s="13">
        <v>0</v>
      </c>
      <c r="Y425" s="30"/>
      <c r="Z425" s="14">
        <v>0</v>
      </c>
      <c r="AA425" s="12">
        <v>0</v>
      </c>
      <c r="AB425" s="12">
        <v>0</v>
      </c>
      <c r="AC425" s="13">
        <v>0</v>
      </c>
      <c r="AD425" s="30"/>
      <c r="AE425" s="34">
        <f t="shared" si="144"/>
        <v>0</v>
      </c>
      <c r="AF425" s="15">
        <f t="shared" si="145"/>
        <v>0</v>
      </c>
      <c r="AG425" s="16">
        <f t="shared" si="146"/>
        <v>0</v>
      </c>
      <c r="AH425" s="48">
        <f t="shared" si="147"/>
        <v>0</v>
      </c>
      <c r="AI425" s="30"/>
      <c r="AJ425" s="14">
        <f t="shared" si="148"/>
        <v>0</v>
      </c>
      <c r="AK425" s="12">
        <f t="shared" si="149"/>
        <v>0</v>
      </c>
      <c r="AL425" s="12">
        <f t="shared" si="150"/>
        <v>0</v>
      </c>
      <c r="AM425" s="12">
        <f t="shared" si="151"/>
        <v>0</v>
      </c>
      <c r="AN425" s="17">
        <f t="shared" si="152"/>
        <v>0</v>
      </c>
      <c r="AO425" s="14">
        <f t="shared" si="153"/>
        <v>0</v>
      </c>
      <c r="AP425" s="12">
        <f t="shared" si="154"/>
        <v>0</v>
      </c>
      <c r="AQ425" s="12">
        <f t="shared" si="155"/>
        <v>0</v>
      </c>
      <c r="AR425" s="12">
        <f t="shared" si="156"/>
        <v>0</v>
      </c>
      <c r="AS425" s="17">
        <f t="shared" si="157"/>
        <v>0</v>
      </c>
      <c r="AT425" s="14">
        <f t="shared" si="158"/>
        <v>0</v>
      </c>
      <c r="AU425" s="12">
        <f t="shared" si="159"/>
        <v>0</v>
      </c>
      <c r="AV425" s="12">
        <f t="shared" si="160"/>
        <v>0</v>
      </c>
      <c r="AW425" s="12">
        <f t="shared" si="161"/>
        <v>0</v>
      </c>
      <c r="AX425" s="17">
        <f t="shared" si="162"/>
        <v>0</v>
      </c>
      <c r="AY425" s="14">
        <f t="shared" si="163"/>
        <v>0</v>
      </c>
      <c r="AZ425" s="12">
        <f t="shared" si="164"/>
        <v>0</v>
      </c>
      <c r="BA425" s="12">
        <f t="shared" si="165"/>
        <v>0</v>
      </c>
      <c r="BB425" s="12">
        <f t="shared" si="166"/>
        <v>0</v>
      </c>
      <c r="BC425" s="13">
        <f t="shared" si="167"/>
        <v>0</v>
      </c>
    </row>
    <row r="426" spans="1:55" ht="13">
      <c r="A426" s="19" t="s">
        <v>823</v>
      </c>
      <c r="B426" s="12" t="s">
        <v>13</v>
      </c>
      <c r="C426" s="12" t="s">
        <v>201</v>
      </c>
      <c r="D426" s="12" t="s">
        <v>1855</v>
      </c>
      <c r="E426" s="13" t="s">
        <v>1205</v>
      </c>
      <c r="F426" s="11">
        <v>0</v>
      </c>
      <c r="G426" s="12">
        <v>1</v>
      </c>
      <c r="H426" s="12">
        <v>1.2</v>
      </c>
      <c r="I426" s="13">
        <v>240</v>
      </c>
      <c r="J426" s="30"/>
      <c r="K426" s="14">
        <v>1</v>
      </c>
      <c r="L426" s="12">
        <v>0</v>
      </c>
      <c r="M426" s="129">
        <v>0.9</v>
      </c>
      <c r="N426" s="13">
        <v>153</v>
      </c>
      <c r="O426" s="30"/>
      <c r="P426" s="14">
        <v>0</v>
      </c>
      <c r="Q426" s="12">
        <v>0</v>
      </c>
      <c r="R426" s="12">
        <v>0</v>
      </c>
      <c r="S426" s="13">
        <v>0</v>
      </c>
      <c r="T426" s="30"/>
      <c r="U426" s="14">
        <v>2</v>
      </c>
      <c r="V426" s="12">
        <v>0</v>
      </c>
      <c r="W426" s="12">
        <v>2.5</v>
      </c>
      <c r="X426" s="13">
        <v>215</v>
      </c>
      <c r="Y426" s="30"/>
      <c r="Z426" s="14">
        <v>0</v>
      </c>
      <c r="AA426" s="12">
        <v>0</v>
      </c>
      <c r="AB426" s="12">
        <v>0</v>
      </c>
      <c r="AC426" s="13">
        <v>0</v>
      </c>
      <c r="AD426" s="30"/>
      <c r="AE426" s="34">
        <f t="shared" si="144"/>
        <v>3</v>
      </c>
      <c r="AF426" s="15">
        <f t="shared" si="145"/>
        <v>1</v>
      </c>
      <c r="AG426" s="16">
        <f t="shared" si="146"/>
        <v>4.6000000000000005</v>
      </c>
      <c r="AH426" s="48">
        <f t="shared" si="147"/>
        <v>608</v>
      </c>
      <c r="AI426" s="30"/>
      <c r="AJ426" s="14">
        <f t="shared" si="148"/>
        <v>240</v>
      </c>
      <c r="AK426" s="12">
        <f t="shared" si="149"/>
        <v>153</v>
      </c>
      <c r="AL426" s="12">
        <f t="shared" si="150"/>
        <v>0</v>
      </c>
      <c r="AM426" s="12">
        <f t="shared" si="151"/>
        <v>215</v>
      </c>
      <c r="AN426" s="17">
        <f t="shared" si="152"/>
        <v>0</v>
      </c>
      <c r="AO426" s="14">
        <f t="shared" si="153"/>
        <v>0</v>
      </c>
      <c r="AP426" s="12">
        <f t="shared" si="154"/>
        <v>1</v>
      </c>
      <c r="AQ426" s="12">
        <f t="shared" si="155"/>
        <v>0</v>
      </c>
      <c r="AR426" s="12">
        <f t="shared" si="156"/>
        <v>2</v>
      </c>
      <c r="AS426" s="17">
        <f t="shared" si="157"/>
        <v>0</v>
      </c>
      <c r="AT426" s="14">
        <f t="shared" si="158"/>
        <v>1</v>
      </c>
      <c r="AU426" s="12">
        <f t="shared" si="159"/>
        <v>0</v>
      </c>
      <c r="AV426" s="12">
        <f t="shared" si="160"/>
        <v>0</v>
      </c>
      <c r="AW426" s="12">
        <f t="shared" si="161"/>
        <v>0</v>
      </c>
      <c r="AX426" s="17">
        <f t="shared" si="162"/>
        <v>0</v>
      </c>
      <c r="AY426" s="14">
        <f t="shared" si="163"/>
        <v>1.2</v>
      </c>
      <c r="AZ426" s="12">
        <f t="shared" si="164"/>
        <v>0.9</v>
      </c>
      <c r="BA426" s="12">
        <f t="shared" si="165"/>
        <v>0</v>
      </c>
      <c r="BB426" s="12">
        <f t="shared" si="166"/>
        <v>2.5</v>
      </c>
      <c r="BC426" s="13">
        <f t="shared" si="167"/>
        <v>0</v>
      </c>
    </row>
    <row r="427" spans="1:55" ht="13">
      <c r="A427" s="19" t="s">
        <v>824</v>
      </c>
      <c r="B427" s="12" t="s">
        <v>1223</v>
      </c>
      <c r="C427" s="12" t="s">
        <v>50</v>
      </c>
      <c r="D427" s="12" t="s">
        <v>98</v>
      </c>
      <c r="E427" s="13" t="s">
        <v>1740</v>
      </c>
      <c r="F427" s="11">
        <v>0</v>
      </c>
      <c r="G427" s="12">
        <v>0</v>
      </c>
      <c r="H427" s="12">
        <v>0</v>
      </c>
      <c r="I427" s="13">
        <v>0</v>
      </c>
      <c r="J427" s="30"/>
      <c r="K427" s="14">
        <v>0</v>
      </c>
      <c r="L427" s="12">
        <v>0</v>
      </c>
      <c r="M427" s="129">
        <v>0</v>
      </c>
      <c r="N427" s="13">
        <v>0</v>
      </c>
      <c r="O427" s="30"/>
      <c r="P427" s="14">
        <v>0</v>
      </c>
      <c r="Q427" s="12">
        <v>0</v>
      </c>
      <c r="R427" s="12">
        <v>0</v>
      </c>
      <c r="S427" s="13">
        <v>0</v>
      </c>
      <c r="T427" s="30"/>
      <c r="U427" s="14">
        <v>0</v>
      </c>
      <c r="V427" s="12">
        <v>0</v>
      </c>
      <c r="W427" s="12">
        <v>0</v>
      </c>
      <c r="X427" s="13">
        <v>0</v>
      </c>
      <c r="Y427" s="30"/>
      <c r="Z427" s="14">
        <v>0</v>
      </c>
      <c r="AA427" s="12">
        <v>0</v>
      </c>
      <c r="AB427" s="12">
        <v>0</v>
      </c>
      <c r="AC427" s="13">
        <v>0</v>
      </c>
      <c r="AD427" s="30"/>
      <c r="AE427" s="34">
        <f t="shared" si="144"/>
        <v>0</v>
      </c>
      <c r="AF427" s="15">
        <f t="shared" si="145"/>
        <v>0</v>
      </c>
      <c r="AG427" s="16">
        <f t="shared" si="146"/>
        <v>0</v>
      </c>
      <c r="AH427" s="48">
        <f t="shared" si="147"/>
        <v>0</v>
      </c>
      <c r="AI427" s="30"/>
      <c r="AJ427" s="14">
        <f t="shared" si="148"/>
        <v>0</v>
      </c>
      <c r="AK427" s="12">
        <f t="shared" si="149"/>
        <v>0</v>
      </c>
      <c r="AL427" s="12">
        <f t="shared" si="150"/>
        <v>0</v>
      </c>
      <c r="AM427" s="12">
        <f t="shared" si="151"/>
        <v>0</v>
      </c>
      <c r="AN427" s="17">
        <f t="shared" si="152"/>
        <v>0</v>
      </c>
      <c r="AO427" s="14">
        <f t="shared" si="153"/>
        <v>0</v>
      </c>
      <c r="AP427" s="12">
        <f t="shared" si="154"/>
        <v>0</v>
      </c>
      <c r="AQ427" s="12">
        <f t="shared" si="155"/>
        <v>0</v>
      </c>
      <c r="AR427" s="12">
        <f t="shared" si="156"/>
        <v>0</v>
      </c>
      <c r="AS427" s="17">
        <f t="shared" si="157"/>
        <v>0</v>
      </c>
      <c r="AT427" s="14">
        <f t="shared" si="158"/>
        <v>0</v>
      </c>
      <c r="AU427" s="12">
        <f t="shared" si="159"/>
        <v>0</v>
      </c>
      <c r="AV427" s="12">
        <f t="shared" si="160"/>
        <v>0</v>
      </c>
      <c r="AW427" s="12">
        <f t="shared" si="161"/>
        <v>0</v>
      </c>
      <c r="AX427" s="17">
        <f t="shared" si="162"/>
        <v>0</v>
      </c>
      <c r="AY427" s="14">
        <f t="shared" si="163"/>
        <v>0</v>
      </c>
      <c r="AZ427" s="12">
        <f t="shared" si="164"/>
        <v>0</v>
      </c>
      <c r="BA427" s="12">
        <f t="shared" si="165"/>
        <v>0</v>
      </c>
      <c r="BB427" s="12">
        <f t="shared" si="166"/>
        <v>0</v>
      </c>
      <c r="BC427" s="13">
        <f t="shared" si="167"/>
        <v>0</v>
      </c>
    </row>
    <row r="428" spans="1:55" ht="13">
      <c r="A428" s="19" t="s">
        <v>825</v>
      </c>
      <c r="B428" s="12" t="s">
        <v>941</v>
      </c>
      <c r="C428" s="12" t="s">
        <v>159</v>
      </c>
      <c r="D428" s="12" t="s">
        <v>160</v>
      </c>
      <c r="E428" s="13" t="s">
        <v>1741</v>
      </c>
      <c r="F428" s="11">
        <v>0</v>
      </c>
      <c r="G428" s="12">
        <v>0</v>
      </c>
      <c r="H428" s="12">
        <v>0</v>
      </c>
      <c r="I428" s="13">
        <v>0</v>
      </c>
      <c r="J428" s="30"/>
      <c r="K428" s="14">
        <v>0</v>
      </c>
      <c r="L428" s="12">
        <v>0</v>
      </c>
      <c r="M428" s="129">
        <v>0</v>
      </c>
      <c r="N428" s="13">
        <v>0</v>
      </c>
      <c r="O428" s="30"/>
      <c r="P428" s="14">
        <v>0</v>
      </c>
      <c r="Q428" s="12">
        <v>0</v>
      </c>
      <c r="R428" s="12">
        <v>0</v>
      </c>
      <c r="S428" s="13">
        <v>0</v>
      </c>
      <c r="T428" s="30"/>
      <c r="U428" s="14">
        <v>0</v>
      </c>
      <c r="V428" s="12">
        <v>0</v>
      </c>
      <c r="W428" s="12">
        <v>0</v>
      </c>
      <c r="X428" s="13">
        <v>0</v>
      </c>
      <c r="Y428" s="30"/>
      <c r="Z428" s="14">
        <v>0</v>
      </c>
      <c r="AA428" s="12">
        <v>0</v>
      </c>
      <c r="AB428" s="12">
        <v>0</v>
      </c>
      <c r="AC428" s="13">
        <v>0</v>
      </c>
      <c r="AD428" s="30"/>
      <c r="AE428" s="34">
        <f t="shared" si="144"/>
        <v>0</v>
      </c>
      <c r="AF428" s="15">
        <f t="shared" si="145"/>
        <v>0</v>
      </c>
      <c r="AG428" s="16">
        <f t="shared" si="146"/>
        <v>0</v>
      </c>
      <c r="AH428" s="48">
        <f t="shared" si="147"/>
        <v>0</v>
      </c>
      <c r="AI428" s="30"/>
      <c r="AJ428" s="14">
        <f t="shared" si="148"/>
        <v>0</v>
      </c>
      <c r="AK428" s="12">
        <f t="shared" si="149"/>
        <v>0</v>
      </c>
      <c r="AL428" s="12">
        <f t="shared" si="150"/>
        <v>0</v>
      </c>
      <c r="AM428" s="12">
        <f t="shared" si="151"/>
        <v>0</v>
      </c>
      <c r="AN428" s="17">
        <f t="shared" si="152"/>
        <v>0</v>
      </c>
      <c r="AO428" s="14">
        <f t="shared" si="153"/>
        <v>0</v>
      </c>
      <c r="AP428" s="12">
        <f t="shared" si="154"/>
        <v>0</v>
      </c>
      <c r="AQ428" s="12">
        <f t="shared" si="155"/>
        <v>0</v>
      </c>
      <c r="AR428" s="12">
        <f t="shared" si="156"/>
        <v>0</v>
      </c>
      <c r="AS428" s="17">
        <f t="shared" si="157"/>
        <v>0</v>
      </c>
      <c r="AT428" s="14">
        <f t="shared" si="158"/>
        <v>0</v>
      </c>
      <c r="AU428" s="12">
        <f t="shared" si="159"/>
        <v>0</v>
      </c>
      <c r="AV428" s="12">
        <f t="shared" si="160"/>
        <v>0</v>
      </c>
      <c r="AW428" s="12">
        <f t="shared" si="161"/>
        <v>0</v>
      </c>
      <c r="AX428" s="17">
        <f t="shared" si="162"/>
        <v>0</v>
      </c>
      <c r="AY428" s="14">
        <f t="shared" si="163"/>
        <v>0</v>
      </c>
      <c r="AZ428" s="12">
        <f t="shared" si="164"/>
        <v>0</v>
      </c>
      <c r="BA428" s="12">
        <f t="shared" si="165"/>
        <v>0</v>
      </c>
      <c r="BB428" s="12">
        <f t="shared" si="166"/>
        <v>0</v>
      </c>
      <c r="BC428" s="13">
        <f t="shared" si="167"/>
        <v>0</v>
      </c>
    </row>
    <row r="429" spans="1:55" ht="13">
      <c r="A429" s="19" t="s">
        <v>826</v>
      </c>
      <c r="B429" s="12" t="s">
        <v>7</v>
      </c>
      <c r="C429" s="12" t="s">
        <v>161</v>
      </c>
      <c r="D429" s="12" t="s">
        <v>162</v>
      </c>
      <c r="E429" s="13" t="s">
        <v>1202</v>
      </c>
      <c r="F429" s="11">
        <v>0</v>
      </c>
      <c r="G429" s="12">
        <v>0</v>
      </c>
      <c r="H429" s="12">
        <v>0</v>
      </c>
      <c r="I429" s="13">
        <v>0</v>
      </c>
      <c r="J429" s="30"/>
      <c r="K429" s="14">
        <v>0</v>
      </c>
      <c r="L429" s="12">
        <v>0</v>
      </c>
      <c r="M429" s="129">
        <v>0</v>
      </c>
      <c r="N429" s="13">
        <v>0</v>
      </c>
      <c r="O429" s="30"/>
      <c r="P429" s="14">
        <v>0</v>
      </c>
      <c r="Q429" s="12">
        <v>0</v>
      </c>
      <c r="R429" s="12">
        <v>0</v>
      </c>
      <c r="S429" s="13">
        <v>0</v>
      </c>
      <c r="T429" s="30"/>
      <c r="U429" s="14">
        <v>0</v>
      </c>
      <c r="V429" s="12">
        <v>0</v>
      </c>
      <c r="W429" s="12">
        <v>0</v>
      </c>
      <c r="X429" s="13">
        <v>0</v>
      </c>
      <c r="Y429" s="30"/>
      <c r="Z429" s="14">
        <v>0</v>
      </c>
      <c r="AA429" s="12">
        <v>0</v>
      </c>
      <c r="AB429" s="12">
        <v>0</v>
      </c>
      <c r="AC429" s="13">
        <v>0</v>
      </c>
      <c r="AD429" s="30"/>
      <c r="AE429" s="34">
        <f t="shared" si="144"/>
        <v>0</v>
      </c>
      <c r="AF429" s="15">
        <f t="shared" si="145"/>
        <v>0</v>
      </c>
      <c r="AG429" s="16">
        <f t="shared" si="146"/>
        <v>0</v>
      </c>
      <c r="AH429" s="48">
        <f t="shared" si="147"/>
        <v>0</v>
      </c>
      <c r="AI429" s="30"/>
      <c r="AJ429" s="14">
        <f t="shared" si="148"/>
        <v>0</v>
      </c>
      <c r="AK429" s="12">
        <f t="shared" si="149"/>
        <v>0</v>
      </c>
      <c r="AL429" s="12">
        <f t="shared" si="150"/>
        <v>0</v>
      </c>
      <c r="AM429" s="12">
        <f t="shared" si="151"/>
        <v>0</v>
      </c>
      <c r="AN429" s="17">
        <f t="shared" si="152"/>
        <v>0</v>
      </c>
      <c r="AO429" s="14">
        <f t="shared" si="153"/>
        <v>0</v>
      </c>
      <c r="AP429" s="12">
        <f t="shared" si="154"/>
        <v>0</v>
      </c>
      <c r="AQ429" s="12">
        <f t="shared" si="155"/>
        <v>0</v>
      </c>
      <c r="AR429" s="12">
        <f t="shared" si="156"/>
        <v>0</v>
      </c>
      <c r="AS429" s="17">
        <f t="shared" si="157"/>
        <v>0</v>
      </c>
      <c r="AT429" s="14">
        <f t="shared" si="158"/>
        <v>0</v>
      </c>
      <c r="AU429" s="12">
        <f t="shared" si="159"/>
        <v>0</v>
      </c>
      <c r="AV429" s="12">
        <f t="shared" si="160"/>
        <v>0</v>
      </c>
      <c r="AW429" s="12">
        <f t="shared" si="161"/>
        <v>0</v>
      </c>
      <c r="AX429" s="17">
        <f t="shared" si="162"/>
        <v>0</v>
      </c>
      <c r="AY429" s="14">
        <f t="shared" si="163"/>
        <v>0</v>
      </c>
      <c r="AZ429" s="12">
        <f t="shared" si="164"/>
        <v>0</v>
      </c>
      <c r="BA429" s="12">
        <f t="shared" si="165"/>
        <v>0</v>
      </c>
      <c r="BB429" s="12">
        <f t="shared" si="166"/>
        <v>0</v>
      </c>
      <c r="BC429" s="13">
        <f t="shared" si="167"/>
        <v>0</v>
      </c>
    </row>
    <row r="430" spans="1:55" ht="13">
      <c r="A430" s="19" t="s">
        <v>827</v>
      </c>
      <c r="B430" s="12" t="s">
        <v>1235</v>
      </c>
      <c r="C430" s="12" t="s">
        <v>1881</v>
      </c>
      <c r="D430" s="12" t="s">
        <v>994</v>
      </c>
      <c r="E430" s="13" t="s">
        <v>1767</v>
      </c>
      <c r="F430" s="11">
        <v>0</v>
      </c>
      <c r="G430" s="12">
        <v>0</v>
      </c>
      <c r="H430" s="12">
        <v>0</v>
      </c>
      <c r="I430" s="13">
        <v>0</v>
      </c>
      <c r="J430" s="30"/>
      <c r="K430" s="14">
        <v>0</v>
      </c>
      <c r="L430" s="12">
        <v>0</v>
      </c>
      <c r="M430" s="129">
        <v>0</v>
      </c>
      <c r="N430" s="13">
        <v>0</v>
      </c>
      <c r="O430" s="30"/>
      <c r="P430" s="14">
        <v>0</v>
      </c>
      <c r="Q430" s="12">
        <v>0</v>
      </c>
      <c r="R430" s="12">
        <v>0</v>
      </c>
      <c r="S430" s="13">
        <v>0</v>
      </c>
      <c r="T430" s="30"/>
      <c r="U430" s="14">
        <v>0</v>
      </c>
      <c r="V430" s="12">
        <v>0</v>
      </c>
      <c r="W430" s="12">
        <v>0</v>
      </c>
      <c r="X430" s="13">
        <v>0</v>
      </c>
      <c r="Y430" s="30"/>
      <c r="Z430" s="14">
        <v>0</v>
      </c>
      <c r="AA430" s="12">
        <v>0</v>
      </c>
      <c r="AB430" s="12">
        <v>0</v>
      </c>
      <c r="AC430" s="13">
        <v>0</v>
      </c>
      <c r="AD430" s="30"/>
      <c r="AE430" s="34">
        <f t="shared" si="144"/>
        <v>0</v>
      </c>
      <c r="AF430" s="15">
        <f t="shared" si="145"/>
        <v>0</v>
      </c>
      <c r="AG430" s="16">
        <f t="shared" si="146"/>
        <v>0</v>
      </c>
      <c r="AH430" s="48">
        <f t="shared" si="147"/>
        <v>0</v>
      </c>
      <c r="AI430" s="30"/>
      <c r="AJ430" s="14">
        <f t="shared" si="148"/>
        <v>0</v>
      </c>
      <c r="AK430" s="12">
        <f t="shared" si="149"/>
        <v>0</v>
      </c>
      <c r="AL430" s="12">
        <f t="shared" si="150"/>
        <v>0</v>
      </c>
      <c r="AM430" s="12">
        <f t="shared" si="151"/>
        <v>0</v>
      </c>
      <c r="AN430" s="17">
        <f t="shared" si="152"/>
        <v>0</v>
      </c>
      <c r="AO430" s="14">
        <f t="shared" si="153"/>
        <v>0</v>
      </c>
      <c r="AP430" s="12">
        <f t="shared" si="154"/>
        <v>0</v>
      </c>
      <c r="AQ430" s="12">
        <f t="shared" si="155"/>
        <v>0</v>
      </c>
      <c r="AR430" s="12">
        <f t="shared" si="156"/>
        <v>0</v>
      </c>
      <c r="AS430" s="17">
        <f t="shared" si="157"/>
        <v>0</v>
      </c>
      <c r="AT430" s="14">
        <f t="shared" si="158"/>
        <v>0</v>
      </c>
      <c r="AU430" s="12">
        <f t="shared" si="159"/>
        <v>0</v>
      </c>
      <c r="AV430" s="12">
        <f t="shared" si="160"/>
        <v>0</v>
      </c>
      <c r="AW430" s="12">
        <f t="shared" si="161"/>
        <v>0</v>
      </c>
      <c r="AX430" s="17">
        <f t="shared" si="162"/>
        <v>0</v>
      </c>
      <c r="AY430" s="14">
        <f t="shared" si="163"/>
        <v>0</v>
      </c>
      <c r="AZ430" s="12">
        <f t="shared" si="164"/>
        <v>0</v>
      </c>
      <c r="BA430" s="12">
        <f t="shared" si="165"/>
        <v>0</v>
      </c>
      <c r="BB430" s="12">
        <f t="shared" si="166"/>
        <v>0</v>
      </c>
      <c r="BC430" s="13">
        <f t="shared" si="167"/>
        <v>0</v>
      </c>
    </row>
    <row r="431" spans="1:55" ht="13">
      <c r="A431" s="19" t="s">
        <v>828</v>
      </c>
      <c r="B431" s="12" t="s">
        <v>7</v>
      </c>
      <c r="C431" s="12" t="s">
        <v>179</v>
      </c>
      <c r="D431" s="12" t="s">
        <v>255</v>
      </c>
      <c r="E431" s="13" t="s">
        <v>1202</v>
      </c>
      <c r="F431" s="11">
        <v>0</v>
      </c>
      <c r="G431" s="12">
        <v>0</v>
      </c>
      <c r="H431" s="12">
        <v>0</v>
      </c>
      <c r="I431" s="13">
        <v>20</v>
      </c>
      <c r="J431" s="30"/>
      <c r="K431" s="14">
        <v>1</v>
      </c>
      <c r="L431" s="12">
        <v>1</v>
      </c>
      <c r="M431" s="129">
        <v>4.0999999999999996</v>
      </c>
      <c r="N431" s="13">
        <v>218</v>
      </c>
      <c r="O431" s="30"/>
      <c r="P431" s="14">
        <v>0</v>
      </c>
      <c r="Q431" s="12">
        <v>0</v>
      </c>
      <c r="R431" s="12">
        <v>0</v>
      </c>
      <c r="S431" s="13">
        <v>20</v>
      </c>
      <c r="T431" s="30"/>
      <c r="U431" s="14">
        <v>1</v>
      </c>
      <c r="V431" s="12">
        <v>0</v>
      </c>
      <c r="W431" s="12">
        <v>0.8</v>
      </c>
      <c r="X431" s="13">
        <v>176</v>
      </c>
      <c r="Y431" s="30"/>
      <c r="Z431" s="14">
        <v>0</v>
      </c>
      <c r="AA431" s="12">
        <v>5</v>
      </c>
      <c r="AB431" s="12">
        <v>18.3</v>
      </c>
      <c r="AC431" s="13">
        <v>241</v>
      </c>
      <c r="AD431" s="30"/>
      <c r="AE431" s="34">
        <f t="shared" si="144"/>
        <v>2</v>
      </c>
      <c r="AF431" s="15">
        <f t="shared" si="145"/>
        <v>6</v>
      </c>
      <c r="AG431" s="16">
        <f t="shared" si="146"/>
        <v>23.2</v>
      </c>
      <c r="AH431" s="48">
        <f t="shared" si="147"/>
        <v>655</v>
      </c>
      <c r="AI431" s="30"/>
      <c r="AJ431" s="14">
        <f t="shared" si="148"/>
        <v>20</v>
      </c>
      <c r="AK431" s="12">
        <f t="shared" si="149"/>
        <v>218</v>
      </c>
      <c r="AL431" s="12">
        <f t="shared" si="150"/>
        <v>20</v>
      </c>
      <c r="AM431" s="12">
        <f t="shared" si="151"/>
        <v>176</v>
      </c>
      <c r="AN431" s="17">
        <f t="shared" si="152"/>
        <v>241</v>
      </c>
      <c r="AO431" s="14">
        <f t="shared" si="153"/>
        <v>0</v>
      </c>
      <c r="AP431" s="12">
        <f t="shared" si="154"/>
        <v>1</v>
      </c>
      <c r="AQ431" s="12">
        <f t="shared" si="155"/>
        <v>0</v>
      </c>
      <c r="AR431" s="12">
        <f t="shared" si="156"/>
        <v>1</v>
      </c>
      <c r="AS431" s="17">
        <f t="shared" si="157"/>
        <v>0</v>
      </c>
      <c r="AT431" s="14">
        <f t="shared" si="158"/>
        <v>0</v>
      </c>
      <c r="AU431" s="12">
        <f t="shared" si="159"/>
        <v>1</v>
      </c>
      <c r="AV431" s="12">
        <f t="shared" si="160"/>
        <v>0</v>
      </c>
      <c r="AW431" s="12">
        <f t="shared" si="161"/>
        <v>0</v>
      </c>
      <c r="AX431" s="17">
        <f t="shared" si="162"/>
        <v>5</v>
      </c>
      <c r="AY431" s="14">
        <f t="shared" si="163"/>
        <v>0</v>
      </c>
      <c r="AZ431" s="12">
        <f t="shared" si="164"/>
        <v>4.0999999999999996</v>
      </c>
      <c r="BA431" s="12">
        <f t="shared" si="165"/>
        <v>0</v>
      </c>
      <c r="BB431" s="12">
        <f t="shared" si="166"/>
        <v>0.8</v>
      </c>
      <c r="BC431" s="13">
        <f t="shared" si="167"/>
        <v>18.3</v>
      </c>
    </row>
    <row r="432" spans="1:55" ht="13">
      <c r="A432" s="19" t="s">
        <v>829</v>
      </c>
      <c r="B432" s="12" t="s">
        <v>7</v>
      </c>
      <c r="C432" s="12" t="s">
        <v>1573</v>
      </c>
      <c r="D432" s="12" t="s">
        <v>1944</v>
      </c>
      <c r="E432" s="13" t="s">
        <v>1202</v>
      </c>
      <c r="F432" s="11">
        <v>0</v>
      </c>
      <c r="G432" s="12">
        <v>0</v>
      </c>
      <c r="H432" s="12">
        <v>0</v>
      </c>
      <c r="I432" s="13">
        <v>0</v>
      </c>
      <c r="J432" s="30"/>
      <c r="K432" s="14">
        <v>1</v>
      </c>
      <c r="L432" s="12">
        <v>0</v>
      </c>
      <c r="M432" s="129">
        <v>1.4</v>
      </c>
      <c r="N432" s="13">
        <v>179</v>
      </c>
      <c r="O432" s="30"/>
      <c r="P432" s="14">
        <v>0</v>
      </c>
      <c r="Q432" s="12">
        <v>0</v>
      </c>
      <c r="R432" s="12">
        <v>0</v>
      </c>
      <c r="S432" s="13">
        <v>20</v>
      </c>
      <c r="T432" s="30"/>
      <c r="U432" s="14">
        <v>0</v>
      </c>
      <c r="V432" s="12">
        <v>0</v>
      </c>
      <c r="W432" s="12">
        <v>0</v>
      </c>
      <c r="X432" s="13">
        <v>0</v>
      </c>
      <c r="Y432" s="30"/>
      <c r="Z432" s="14">
        <v>0</v>
      </c>
      <c r="AA432" s="12">
        <v>0</v>
      </c>
      <c r="AB432" s="12">
        <v>0</v>
      </c>
      <c r="AC432" s="13">
        <v>0</v>
      </c>
      <c r="AD432" s="30"/>
      <c r="AE432" s="34">
        <f t="shared" si="144"/>
        <v>1</v>
      </c>
      <c r="AF432" s="15">
        <f t="shared" si="145"/>
        <v>0</v>
      </c>
      <c r="AG432" s="16">
        <f t="shared" si="146"/>
        <v>1.4</v>
      </c>
      <c r="AH432" s="48">
        <f t="shared" si="147"/>
        <v>199</v>
      </c>
      <c r="AI432" s="30"/>
      <c r="AJ432" s="14">
        <f t="shared" si="148"/>
        <v>0</v>
      </c>
      <c r="AK432" s="12">
        <f t="shared" si="149"/>
        <v>179</v>
      </c>
      <c r="AL432" s="12">
        <f t="shared" si="150"/>
        <v>20</v>
      </c>
      <c r="AM432" s="12">
        <f t="shared" si="151"/>
        <v>0</v>
      </c>
      <c r="AN432" s="17">
        <f t="shared" si="152"/>
        <v>0</v>
      </c>
      <c r="AO432" s="14">
        <f t="shared" si="153"/>
        <v>0</v>
      </c>
      <c r="AP432" s="12">
        <f t="shared" si="154"/>
        <v>1</v>
      </c>
      <c r="AQ432" s="12">
        <f t="shared" si="155"/>
        <v>0</v>
      </c>
      <c r="AR432" s="12">
        <f t="shared" si="156"/>
        <v>0</v>
      </c>
      <c r="AS432" s="17">
        <f t="shared" si="157"/>
        <v>0</v>
      </c>
      <c r="AT432" s="14">
        <f t="shared" si="158"/>
        <v>0</v>
      </c>
      <c r="AU432" s="12">
        <f t="shared" si="159"/>
        <v>0</v>
      </c>
      <c r="AV432" s="12">
        <f t="shared" si="160"/>
        <v>0</v>
      </c>
      <c r="AW432" s="12">
        <f t="shared" si="161"/>
        <v>0</v>
      </c>
      <c r="AX432" s="17">
        <f t="shared" si="162"/>
        <v>0</v>
      </c>
      <c r="AY432" s="14">
        <f t="shared" si="163"/>
        <v>0</v>
      </c>
      <c r="AZ432" s="12">
        <f t="shared" si="164"/>
        <v>1.4</v>
      </c>
      <c r="BA432" s="12">
        <f t="shared" si="165"/>
        <v>0</v>
      </c>
      <c r="BB432" s="12">
        <f t="shared" si="166"/>
        <v>0</v>
      </c>
      <c r="BC432" s="13">
        <f t="shared" si="167"/>
        <v>0</v>
      </c>
    </row>
    <row r="433" spans="1:55" ht="13">
      <c r="A433" s="19" t="s">
        <v>830</v>
      </c>
      <c r="B433" s="12" t="s">
        <v>941</v>
      </c>
      <c r="C433" s="12" t="s">
        <v>100</v>
      </c>
      <c r="D433" s="12" t="s">
        <v>165</v>
      </c>
      <c r="E433" s="13" t="s">
        <v>1741</v>
      </c>
      <c r="F433" s="11">
        <v>0</v>
      </c>
      <c r="G433" s="12">
        <v>0</v>
      </c>
      <c r="H433" s="12">
        <v>0</v>
      </c>
      <c r="I433" s="13">
        <v>0</v>
      </c>
      <c r="J433" s="30"/>
      <c r="K433" s="14">
        <v>0</v>
      </c>
      <c r="L433" s="12">
        <v>0</v>
      </c>
      <c r="M433" s="129">
        <v>0</v>
      </c>
      <c r="N433" s="13">
        <v>0</v>
      </c>
      <c r="O433" s="30"/>
      <c r="P433" s="14">
        <v>0</v>
      </c>
      <c r="Q433" s="12">
        <v>0</v>
      </c>
      <c r="R433" s="12">
        <v>0</v>
      </c>
      <c r="S433" s="13">
        <v>0</v>
      </c>
      <c r="T433" s="30"/>
      <c r="U433" s="14">
        <v>0</v>
      </c>
      <c r="V433" s="12">
        <v>0</v>
      </c>
      <c r="W433" s="12">
        <v>0</v>
      </c>
      <c r="X433" s="13">
        <v>0</v>
      </c>
      <c r="Y433" s="30"/>
      <c r="Z433" s="14">
        <v>0</v>
      </c>
      <c r="AA433" s="12">
        <v>0</v>
      </c>
      <c r="AB433" s="12">
        <v>0</v>
      </c>
      <c r="AC433" s="13">
        <v>0</v>
      </c>
      <c r="AD433" s="30"/>
      <c r="AE433" s="34">
        <f t="shared" si="144"/>
        <v>0</v>
      </c>
      <c r="AF433" s="15">
        <f t="shared" si="145"/>
        <v>0</v>
      </c>
      <c r="AG433" s="16">
        <f t="shared" si="146"/>
        <v>0</v>
      </c>
      <c r="AH433" s="48">
        <f t="shared" si="147"/>
        <v>0</v>
      </c>
      <c r="AI433" s="30"/>
      <c r="AJ433" s="14">
        <f t="shared" si="148"/>
        <v>0</v>
      </c>
      <c r="AK433" s="12">
        <f t="shared" si="149"/>
        <v>0</v>
      </c>
      <c r="AL433" s="12">
        <f t="shared" si="150"/>
        <v>0</v>
      </c>
      <c r="AM433" s="12">
        <f t="shared" si="151"/>
        <v>0</v>
      </c>
      <c r="AN433" s="17">
        <f t="shared" si="152"/>
        <v>0</v>
      </c>
      <c r="AO433" s="14">
        <f t="shared" si="153"/>
        <v>0</v>
      </c>
      <c r="AP433" s="12">
        <f t="shared" si="154"/>
        <v>0</v>
      </c>
      <c r="AQ433" s="12">
        <f t="shared" si="155"/>
        <v>0</v>
      </c>
      <c r="AR433" s="12">
        <f t="shared" si="156"/>
        <v>0</v>
      </c>
      <c r="AS433" s="17">
        <f t="shared" si="157"/>
        <v>0</v>
      </c>
      <c r="AT433" s="14">
        <f t="shared" si="158"/>
        <v>0</v>
      </c>
      <c r="AU433" s="12">
        <f t="shared" si="159"/>
        <v>0</v>
      </c>
      <c r="AV433" s="12">
        <f t="shared" si="160"/>
        <v>0</v>
      </c>
      <c r="AW433" s="12">
        <f t="shared" si="161"/>
        <v>0</v>
      </c>
      <c r="AX433" s="17">
        <f t="shared" si="162"/>
        <v>0</v>
      </c>
      <c r="AY433" s="14">
        <f t="shared" si="163"/>
        <v>0</v>
      </c>
      <c r="AZ433" s="12">
        <f t="shared" si="164"/>
        <v>0</v>
      </c>
      <c r="BA433" s="12">
        <f t="shared" si="165"/>
        <v>0</v>
      </c>
      <c r="BB433" s="12">
        <f t="shared" si="166"/>
        <v>0</v>
      </c>
      <c r="BC433" s="13">
        <f t="shared" si="167"/>
        <v>0</v>
      </c>
    </row>
    <row r="434" spans="1:55" ht="13">
      <c r="A434" s="19" t="s">
        <v>972</v>
      </c>
      <c r="B434" s="12" t="s">
        <v>14</v>
      </c>
      <c r="C434" s="12" t="s">
        <v>1755</v>
      </c>
      <c r="D434" s="12" t="s">
        <v>75</v>
      </c>
      <c r="E434" s="13" t="s">
        <v>1741</v>
      </c>
      <c r="F434" s="11">
        <v>0</v>
      </c>
      <c r="G434" s="12">
        <v>0</v>
      </c>
      <c r="H434" s="12">
        <v>0</v>
      </c>
      <c r="I434" s="13">
        <v>0</v>
      </c>
      <c r="J434" s="30"/>
      <c r="K434" s="14">
        <v>0</v>
      </c>
      <c r="L434" s="12">
        <v>0</v>
      </c>
      <c r="M434" s="129">
        <v>0</v>
      </c>
      <c r="N434" s="13">
        <v>0</v>
      </c>
      <c r="O434" s="30"/>
      <c r="P434" s="14">
        <v>0</v>
      </c>
      <c r="Q434" s="12">
        <v>0</v>
      </c>
      <c r="R434" s="12">
        <v>0</v>
      </c>
      <c r="S434" s="13">
        <v>0</v>
      </c>
      <c r="T434" s="30"/>
      <c r="U434" s="14">
        <v>0</v>
      </c>
      <c r="V434" s="12">
        <v>0</v>
      </c>
      <c r="W434" s="12">
        <v>0</v>
      </c>
      <c r="X434" s="13">
        <v>0</v>
      </c>
      <c r="Y434" s="30"/>
      <c r="Z434" s="14">
        <v>0</v>
      </c>
      <c r="AA434" s="12">
        <v>0</v>
      </c>
      <c r="AB434" s="12">
        <v>0</v>
      </c>
      <c r="AC434" s="13">
        <v>0</v>
      </c>
      <c r="AD434" s="30"/>
      <c r="AE434" s="34">
        <f t="shared" si="144"/>
        <v>0</v>
      </c>
      <c r="AF434" s="15">
        <f t="shared" si="145"/>
        <v>0</v>
      </c>
      <c r="AG434" s="16">
        <f t="shared" si="146"/>
        <v>0</v>
      </c>
      <c r="AH434" s="48">
        <f t="shared" si="147"/>
        <v>0</v>
      </c>
      <c r="AI434" s="30"/>
      <c r="AJ434" s="14">
        <f t="shared" si="148"/>
        <v>0</v>
      </c>
      <c r="AK434" s="12">
        <f t="shared" si="149"/>
        <v>0</v>
      </c>
      <c r="AL434" s="12">
        <f t="shared" si="150"/>
        <v>0</v>
      </c>
      <c r="AM434" s="12">
        <f t="shared" si="151"/>
        <v>0</v>
      </c>
      <c r="AN434" s="17">
        <f t="shared" si="152"/>
        <v>0</v>
      </c>
      <c r="AO434" s="14">
        <f t="shared" si="153"/>
        <v>0</v>
      </c>
      <c r="AP434" s="12">
        <f t="shared" si="154"/>
        <v>0</v>
      </c>
      <c r="AQ434" s="12">
        <f t="shared" si="155"/>
        <v>0</v>
      </c>
      <c r="AR434" s="12">
        <f t="shared" si="156"/>
        <v>0</v>
      </c>
      <c r="AS434" s="17">
        <f t="shared" si="157"/>
        <v>0</v>
      </c>
      <c r="AT434" s="14">
        <f t="shared" si="158"/>
        <v>0</v>
      </c>
      <c r="AU434" s="12">
        <f t="shared" si="159"/>
        <v>0</v>
      </c>
      <c r="AV434" s="12">
        <f t="shared" si="160"/>
        <v>0</v>
      </c>
      <c r="AW434" s="12">
        <f t="shared" si="161"/>
        <v>0</v>
      </c>
      <c r="AX434" s="17">
        <f t="shared" si="162"/>
        <v>0</v>
      </c>
      <c r="AY434" s="14">
        <f t="shared" si="163"/>
        <v>0</v>
      </c>
      <c r="AZ434" s="12">
        <f t="shared" si="164"/>
        <v>0</v>
      </c>
      <c r="BA434" s="12">
        <f t="shared" si="165"/>
        <v>0</v>
      </c>
      <c r="BB434" s="12">
        <f t="shared" si="166"/>
        <v>0</v>
      </c>
      <c r="BC434" s="13">
        <f t="shared" si="167"/>
        <v>0</v>
      </c>
    </row>
    <row r="435" spans="1:55" ht="13">
      <c r="A435" s="19" t="s">
        <v>831</v>
      </c>
      <c r="B435" s="12" t="s">
        <v>1193</v>
      </c>
      <c r="C435" s="12" t="s">
        <v>214</v>
      </c>
      <c r="D435" s="12" t="s">
        <v>215</v>
      </c>
      <c r="E435" s="13" t="s">
        <v>1741</v>
      </c>
      <c r="F435" s="11">
        <v>0</v>
      </c>
      <c r="G435" s="12">
        <v>0</v>
      </c>
      <c r="H435" s="12">
        <v>0</v>
      </c>
      <c r="I435" s="13">
        <v>0</v>
      </c>
      <c r="J435" s="30"/>
      <c r="K435" s="14">
        <v>0</v>
      </c>
      <c r="L435" s="12">
        <v>0</v>
      </c>
      <c r="M435" s="129">
        <v>0</v>
      </c>
      <c r="N435" s="13">
        <v>0</v>
      </c>
      <c r="O435" s="30"/>
      <c r="P435" s="14">
        <v>0</v>
      </c>
      <c r="Q435" s="12">
        <v>0</v>
      </c>
      <c r="R435" s="12">
        <v>0</v>
      </c>
      <c r="S435" s="13">
        <v>0</v>
      </c>
      <c r="T435" s="30"/>
      <c r="U435" s="14">
        <v>0</v>
      </c>
      <c r="V435" s="12">
        <v>0</v>
      </c>
      <c r="W435" s="12">
        <v>0</v>
      </c>
      <c r="X435" s="13">
        <v>0</v>
      </c>
      <c r="Y435" s="30"/>
      <c r="Z435" s="14">
        <v>0</v>
      </c>
      <c r="AA435" s="12">
        <v>0</v>
      </c>
      <c r="AB435" s="12">
        <v>0</v>
      </c>
      <c r="AC435" s="13">
        <v>0</v>
      </c>
      <c r="AD435" s="30"/>
      <c r="AE435" s="34">
        <f t="shared" si="144"/>
        <v>0</v>
      </c>
      <c r="AF435" s="15">
        <f t="shared" si="145"/>
        <v>0</v>
      </c>
      <c r="AG435" s="16">
        <f t="shared" si="146"/>
        <v>0</v>
      </c>
      <c r="AH435" s="48">
        <f t="shared" si="147"/>
        <v>0</v>
      </c>
      <c r="AI435" s="30"/>
      <c r="AJ435" s="14">
        <f t="shared" si="148"/>
        <v>0</v>
      </c>
      <c r="AK435" s="12">
        <f t="shared" si="149"/>
        <v>0</v>
      </c>
      <c r="AL435" s="12">
        <f t="shared" si="150"/>
        <v>0</v>
      </c>
      <c r="AM435" s="12">
        <f t="shared" si="151"/>
        <v>0</v>
      </c>
      <c r="AN435" s="17">
        <f t="shared" si="152"/>
        <v>0</v>
      </c>
      <c r="AO435" s="14">
        <f t="shared" si="153"/>
        <v>0</v>
      </c>
      <c r="AP435" s="12">
        <f t="shared" si="154"/>
        <v>0</v>
      </c>
      <c r="AQ435" s="12">
        <f t="shared" si="155"/>
        <v>0</v>
      </c>
      <c r="AR435" s="12">
        <f t="shared" si="156"/>
        <v>0</v>
      </c>
      <c r="AS435" s="17">
        <f t="shared" si="157"/>
        <v>0</v>
      </c>
      <c r="AT435" s="14">
        <f t="shared" si="158"/>
        <v>0</v>
      </c>
      <c r="AU435" s="12">
        <f t="shared" si="159"/>
        <v>0</v>
      </c>
      <c r="AV435" s="12">
        <f t="shared" si="160"/>
        <v>0</v>
      </c>
      <c r="AW435" s="12">
        <f t="shared" si="161"/>
        <v>0</v>
      </c>
      <c r="AX435" s="17">
        <f t="shared" si="162"/>
        <v>0</v>
      </c>
      <c r="AY435" s="14">
        <f t="shared" si="163"/>
        <v>0</v>
      </c>
      <c r="AZ435" s="12">
        <f t="shared" si="164"/>
        <v>0</v>
      </c>
      <c r="BA435" s="12">
        <f t="shared" si="165"/>
        <v>0</v>
      </c>
      <c r="BB435" s="12">
        <f t="shared" si="166"/>
        <v>0</v>
      </c>
      <c r="BC435" s="13">
        <f t="shared" si="167"/>
        <v>0</v>
      </c>
    </row>
    <row r="436" spans="1:55" ht="13">
      <c r="A436" s="19" t="s">
        <v>832</v>
      </c>
      <c r="B436" s="12" t="s">
        <v>16</v>
      </c>
      <c r="C436" s="12" t="s">
        <v>1474</v>
      </c>
      <c r="D436" s="12" t="s">
        <v>44</v>
      </c>
      <c r="E436" s="13" t="s">
        <v>1740</v>
      </c>
      <c r="F436" s="11">
        <v>0</v>
      </c>
      <c r="G436" s="12">
        <v>1</v>
      </c>
      <c r="H436" s="12">
        <v>2.1</v>
      </c>
      <c r="I436" s="13">
        <v>249</v>
      </c>
      <c r="J436" s="30"/>
      <c r="K436" s="14">
        <v>0</v>
      </c>
      <c r="L436" s="12">
        <v>0</v>
      </c>
      <c r="M436" s="129">
        <v>0</v>
      </c>
      <c r="N436" s="13">
        <v>0</v>
      </c>
      <c r="O436" s="30"/>
      <c r="P436" s="14">
        <v>0</v>
      </c>
      <c r="Q436" s="12">
        <v>1</v>
      </c>
      <c r="R436" s="12">
        <v>1.5</v>
      </c>
      <c r="S436" s="13">
        <v>131</v>
      </c>
      <c r="T436" s="30"/>
      <c r="U436" s="14">
        <v>0</v>
      </c>
      <c r="V436" s="12">
        <v>0</v>
      </c>
      <c r="W436" s="12">
        <v>0</v>
      </c>
      <c r="X436" s="13">
        <v>0</v>
      </c>
      <c r="Y436" s="30"/>
      <c r="Z436" s="14">
        <v>0</v>
      </c>
      <c r="AA436" s="12">
        <v>0</v>
      </c>
      <c r="AB436" s="12">
        <v>0</v>
      </c>
      <c r="AC436" s="13">
        <v>0</v>
      </c>
      <c r="AD436" s="30"/>
      <c r="AE436" s="34">
        <f t="shared" si="144"/>
        <v>0</v>
      </c>
      <c r="AF436" s="15">
        <f t="shared" si="145"/>
        <v>2</v>
      </c>
      <c r="AG436" s="16">
        <f t="shared" si="146"/>
        <v>3.6</v>
      </c>
      <c r="AH436" s="48">
        <f t="shared" si="147"/>
        <v>380</v>
      </c>
      <c r="AI436" s="30"/>
      <c r="AJ436" s="14">
        <f t="shared" si="148"/>
        <v>249</v>
      </c>
      <c r="AK436" s="12">
        <f t="shared" si="149"/>
        <v>0</v>
      </c>
      <c r="AL436" s="12">
        <f t="shared" si="150"/>
        <v>131</v>
      </c>
      <c r="AM436" s="12">
        <f t="shared" si="151"/>
        <v>0</v>
      </c>
      <c r="AN436" s="17">
        <f t="shared" si="152"/>
        <v>0</v>
      </c>
      <c r="AO436" s="14">
        <f t="shared" si="153"/>
        <v>0</v>
      </c>
      <c r="AP436" s="12">
        <f t="shared" si="154"/>
        <v>0</v>
      </c>
      <c r="AQ436" s="12">
        <f t="shared" si="155"/>
        <v>0</v>
      </c>
      <c r="AR436" s="12">
        <f t="shared" si="156"/>
        <v>0</v>
      </c>
      <c r="AS436" s="17">
        <f t="shared" si="157"/>
        <v>0</v>
      </c>
      <c r="AT436" s="14">
        <f t="shared" si="158"/>
        <v>1</v>
      </c>
      <c r="AU436" s="12">
        <f t="shared" si="159"/>
        <v>0</v>
      </c>
      <c r="AV436" s="12">
        <f t="shared" si="160"/>
        <v>1</v>
      </c>
      <c r="AW436" s="12">
        <f t="shared" si="161"/>
        <v>0</v>
      </c>
      <c r="AX436" s="17">
        <f t="shared" si="162"/>
        <v>0</v>
      </c>
      <c r="AY436" s="14">
        <f t="shared" si="163"/>
        <v>2.1</v>
      </c>
      <c r="AZ436" s="12">
        <f t="shared" si="164"/>
        <v>0</v>
      </c>
      <c r="BA436" s="12">
        <f t="shared" si="165"/>
        <v>1.5</v>
      </c>
      <c r="BB436" s="12">
        <f t="shared" si="166"/>
        <v>0</v>
      </c>
      <c r="BC436" s="13">
        <f t="shared" si="167"/>
        <v>0</v>
      </c>
    </row>
    <row r="437" spans="1:55" ht="13">
      <c r="A437" s="19" t="s">
        <v>833</v>
      </c>
      <c r="B437" s="12" t="s">
        <v>1783</v>
      </c>
      <c r="C437" s="12" t="s">
        <v>1356</v>
      </c>
      <c r="D437" s="12" t="s">
        <v>1708</v>
      </c>
      <c r="E437" s="13" t="s">
        <v>1202</v>
      </c>
      <c r="F437" s="11">
        <v>1</v>
      </c>
      <c r="G437" s="12">
        <v>0</v>
      </c>
      <c r="H437" s="12">
        <v>2.1</v>
      </c>
      <c r="I437" s="13">
        <v>249</v>
      </c>
      <c r="J437" s="30"/>
      <c r="K437" s="14">
        <v>0</v>
      </c>
      <c r="L437" s="12">
        <v>0</v>
      </c>
      <c r="M437" s="129">
        <v>0</v>
      </c>
      <c r="N437" s="13">
        <v>20</v>
      </c>
      <c r="O437" s="30"/>
      <c r="P437" s="14">
        <v>0</v>
      </c>
      <c r="Q437" s="12">
        <v>0</v>
      </c>
      <c r="R437" s="12">
        <v>0</v>
      </c>
      <c r="S437" s="13">
        <v>20</v>
      </c>
      <c r="T437" s="30"/>
      <c r="U437" s="14">
        <v>2</v>
      </c>
      <c r="V437" s="12">
        <v>0</v>
      </c>
      <c r="W437" s="12">
        <v>5.9</v>
      </c>
      <c r="X437" s="13">
        <v>254</v>
      </c>
      <c r="Y437" s="30"/>
      <c r="Z437" s="14">
        <v>0</v>
      </c>
      <c r="AA437" s="12">
        <v>0</v>
      </c>
      <c r="AB437" s="12">
        <v>0</v>
      </c>
      <c r="AC437" s="13">
        <v>0</v>
      </c>
      <c r="AD437" s="30"/>
      <c r="AE437" s="34">
        <f t="shared" si="144"/>
        <v>3</v>
      </c>
      <c r="AF437" s="15">
        <f t="shared" si="145"/>
        <v>0</v>
      </c>
      <c r="AG437" s="16">
        <f t="shared" si="146"/>
        <v>8</v>
      </c>
      <c r="AH437" s="48">
        <f t="shared" si="147"/>
        <v>543</v>
      </c>
      <c r="AI437" s="30"/>
      <c r="AJ437" s="14">
        <f t="shared" si="148"/>
        <v>249</v>
      </c>
      <c r="AK437" s="12">
        <f t="shared" si="149"/>
        <v>20</v>
      </c>
      <c r="AL437" s="12">
        <f t="shared" si="150"/>
        <v>20</v>
      </c>
      <c r="AM437" s="12">
        <f t="shared" si="151"/>
        <v>254</v>
      </c>
      <c r="AN437" s="17">
        <f t="shared" si="152"/>
        <v>0</v>
      </c>
      <c r="AO437" s="14">
        <f t="shared" si="153"/>
        <v>1</v>
      </c>
      <c r="AP437" s="12">
        <f t="shared" si="154"/>
        <v>0</v>
      </c>
      <c r="AQ437" s="12">
        <f t="shared" si="155"/>
        <v>0</v>
      </c>
      <c r="AR437" s="12">
        <f t="shared" si="156"/>
        <v>2</v>
      </c>
      <c r="AS437" s="17">
        <f t="shared" si="157"/>
        <v>0</v>
      </c>
      <c r="AT437" s="14">
        <f t="shared" si="158"/>
        <v>0</v>
      </c>
      <c r="AU437" s="12">
        <f t="shared" si="159"/>
        <v>0</v>
      </c>
      <c r="AV437" s="12">
        <f t="shared" si="160"/>
        <v>0</v>
      </c>
      <c r="AW437" s="12">
        <f t="shared" si="161"/>
        <v>0</v>
      </c>
      <c r="AX437" s="17">
        <f t="shared" si="162"/>
        <v>0</v>
      </c>
      <c r="AY437" s="14">
        <f t="shared" si="163"/>
        <v>2.1</v>
      </c>
      <c r="AZ437" s="12">
        <f t="shared" si="164"/>
        <v>0</v>
      </c>
      <c r="BA437" s="12">
        <f t="shared" si="165"/>
        <v>0</v>
      </c>
      <c r="BB437" s="12">
        <f t="shared" si="166"/>
        <v>5.9</v>
      </c>
      <c r="BC437" s="13">
        <f t="shared" si="167"/>
        <v>0</v>
      </c>
    </row>
    <row r="438" spans="1:55" ht="13">
      <c r="A438" s="19" t="s">
        <v>834</v>
      </c>
      <c r="B438" s="12" t="s">
        <v>7</v>
      </c>
      <c r="C438" s="12" t="s">
        <v>1872</v>
      </c>
      <c r="D438" s="12" t="s">
        <v>2001</v>
      </c>
      <c r="E438" s="13" t="s">
        <v>1202</v>
      </c>
      <c r="F438" s="11">
        <v>0</v>
      </c>
      <c r="G438" s="12">
        <v>0</v>
      </c>
      <c r="H438" s="12">
        <v>0</v>
      </c>
      <c r="I438" s="13">
        <v>20</v>
      </c>
      <c r="J438" s="30"/>
      <c r="K438" s="14">
        <v>0</v>
      </c>
      <c r="L438" s="12">
        <v>0</v>
      </c>
      <c r="M438" s="129">
        <v>0</v>
      </c>
      <c r="N438" s="13">
        <v>20</v>
      </c>
      <c r="O438" s="30"/>
      <c r="P438" s="14">
        <v>0</v>
      </c>
      <c r="Q438" s="12">
        <v>0</v>
      </c>
      <c r="R438" s="12">
        <v>0</v>
      </c>
      <c r="S438" s="13">
        <v>0</v>
      </c>
      <c r="T438" s="30"/>
      <c r="U438" s="14">
        <v>1</v>
      </c>
      <c r="V438" s="12">
        <v>0</v>
      </c>
      <c r="W438" s="12">
        <v>1.1000000000000001</v>
      </c>
      <c r="X438" s="13">
        <v>186</v>
      </c>
      <c r="Y438" s="30"/>
      <c r="Z438" s="14">
        <v>0</v>
      </c>
      <c r="AA438" s="12">
        <v>1</v>
      </c>
      <c r="AB438" s="12">
        <v>20.399999999999999</v>
      </c>
      <c r="AC438" s="13">
        <v>248</v>
      </c>
      <c r="AD438" s="30"/>
      <c r="AE438" s="34">
        <f t="shared" si="144"/>
        <v>1</v>
      </c>
      <c r="AF438" s="15">
        <f t="shared" si="145"/>
        <v>1</v>
      </c>
      <c r="AG438" s="16">
        <f t="shared" si="146"/>
        <v>21.5</v>
      </c>
      <c r="AH438" s="48">
        <f t="shared" si="147"/>
        <v>474</v>
      </c>
      <c r="AI438" s="30"/>
      <c r="AJ438" s="14">
        <f t="shared" si="148"/>
        <v>20</v>
      </c>
      <c r="AK438" s="12">
        <f t="shared" si="149"/>
        <v>20</v>
      </c>
      <c r="AL438" s="12">
        <f t="shared" si="150"/>
        <v>0</v>
      </c>
      <c r="AM438" s="12">
        <f t="shared" si="151"/>
        <v>186</v>
      </c>
      <c r="AN438" s="17">
        <f t="shared" si="152"/>
        <v>248</v>
      </c>
      <c r="AO438" s="14">
        <f t="shared" si="153"/>
        <v>0</v>
      </c>
      <c r="AP438" s="12">
        <f t="shared" si="154"/>
        <v>0</v>
      </c>
      <c r="AQ438" s="12">
        <f t="shared" si="155"/>
        <v>0</v>
      </c>
      <c r="AR438" s="12">
        <f t="shared" si="156"/>
        <v>1</v>
      </c>
      <c r="AS438" s="17">
        <f t="shared" si="157"/>
        <v>0</v>
      </c>
      <c r="AT438" s="14">
        <f t="shared" si="158"/>
        <v>0</v>
      </c>
      <c r="AU438" s="12">
        <f t="shared" si="159"/>
        <v>0</v>
      </c>
      <c r="AV438" s="12">
        <f t="shared" si="160"/>
        <v>0</v>
      </c>
      <c r="AW438" s="12">
        <f t="shared" si="161"/>
        <v>0</v>
      </c>
      <c r="AX438" s="17">
        <f t="shared" si="162"/>
        <v>1</v>
      </c>
      <c r="AY438" s="14">
        <f t="shared" si="163"/>
        <v>0</v>
      </c>
      <c r="AZ438" s="12">
        <f t="shared" si="164"/>
        <v>0</v>
      </c>
      <c r="BA438" s="12">
        <f t="shared" si="165"/>
        <v>0</v>
      </c>
      <c r="BB438" s="12">
        <f t="shared" si="166"/>
        <v>1.1000000000000001</v>
      </c>
      <c r="BC438" s="13">
        <f t="shared" si="167"/>
        <v>20.399999999999999</v>
      </c>
    </row>
    <row r="439" spans="1:55" ht="13">
      <c r="A439" s="19" t="s">
        <v>835</v>
      </c>
      <c r="B439" s="12" t="s">
        <v>1270</v>
      </c>
      <c r="C439" s="12" t="s">
        <v>302</v>
      </c>
      <c r="D439" s="12" t="s">
        <v>303</v>
      </c>
      <c r="E439" s="13" t="s">
        <v>1205</v>
      </c>
      <c r="F439" s="11">
        <v>0</v>
      </c>
      <c r="G439" s="12">
        <v>0</v>
      </c>
      <c r="H439" s="12">
        <v>0</v>
      </c>
      <c r="I439" s="13">
        <v>0</v>
      </c>
      <c r="J439" s="30"/>
      <c r="K439" s="14">
        <v>0</v>
      </c>
      <c r="L439" s="12">
        <v>0</v>
      </c>
      <c r="M439" s="129">
        <v>0</v>
      </c>
      <c r="N439" s="13">
        <v>0</v>
      </c>
      <c r="O439" s="30"/>
      <c r="P439" s="14">
        <v>0</v>
      </c>
      <c r="Q439" s="12">
        <v>0</v>
      </c>
      <c r="R439" s="12">
        <v>0</v>
      </c>
      <c r="S439" s="13">
        <v>0</v>
      </c>
      <c r="T439" s="30"/>
      <c r="U439" s="14">
        <v>0</v>
      </c>
      <c r="V439" s="12">
        <v>0</v>
      </c>
      <c r="W439" s="12">
        <v>0</v>
      </c>
      <c r="X439" s="13">
        <v>0</v>
      </c>
      <c r="Y439" s="30"/>
      <c r="Z439" s="14">
        <v>0</v>
      </c>
      <c r="AA439" s="12">
        <v>0</v>
      </c>
      <c r="AB439" s="12">
        <v>0</v>
      </c>
      <c r="AC439" s="13">
        <v>0</v>
      </c>
      <c r="AD439" s="30"/>
      <c r="AE439" s="34">
        <f t="shared" si="144"/>
        <v>0</v>
      </c>
      <c r="AF439" s="15">
        <f t="shared" si="145"/>
        <v>0</v>
      </c>
      <c r="AG439" s="16">
        <f t="shared" si="146"/>
        <v>0</v>
      </c>
      <c r="AH439" s="48">
        <f t="shared" si="147"/>
        <v>0</v>
      </c>
      <c r="AI439" s="30"/>
      <c r="AJ439" s="14">
        <f t="shared" si="148"/>
        <v>0</v>
      </c>
      <c r="AK439" s="12">
        <f t="shared" si="149"/>
        <v>0</v>
      </c>
      <c r="AL439" s="12">
        <f t="shared" si="150"/>
        <v>0</v>
      </c>
      <c r="AM439" s="12">
        <f t="shared" si="151"/>
        <v>0</v>
      </c>
      <c r="AN439" s="17">
        <f t="shared" si="152"/>
        <v>0</v>
      </c>
      <c r="AO439" s="14">
        <f t="shared" si="153"/>
        <v>0</v>
      </c>
      <c r="AP439" s="12">
        <f t="shared" si="154"/>
        <v>0</v>
      </c>
      <c r="AQ439" s="12">
        <f t="shared" si="155"/>
        <v>0</v>
      </c>
      <c r="AR439" s="12">
        <f t="shared" si="156"/>
        <v>0</v>
      </c>
      <c r="AS439" s="17">
        <f t="shared" si="157"/>
        <v>0</v>
      </c>
      <c r="AT439" s="14">
        <f t="shared" si="158"/>
        <v>0</v>
      </c>
      <c r="AU439" s="12">
        <f t="shared" si="159"/>
        <v>0</v>
      </c>
      <c r="AV439" s="12">
        <f t="shared" si="160"/>
        <v>0</v>
      </c>
      <c r="AW439" s="12">
        <f t="shared" si="161"/>
        <v>0</v>
      </c>
      <c r="AX439" s="17">
        <f t="shared" si="162"/>
        <v>0</v>
      </c>
      <c r="AY439" s="14">
        <f t="shared" si="163"/>
        <v>0</v>
      </c>
      <c r="AZ439" s="12">
        <f t="shared" si="164"/>
        <v>0</v>
      </c>
      <c r="BA439" s="12">
        <f t="shared" si="165"/>
        <v>0</v>
      </c>
      <c r="BB439" s="12">
        <f t="shared" si="166"/>
        <v>0</v>
      </c>
      <c r="BC439" s="13">
        <f t="shared" si="167"/>
        <v>0</v>
      </c>
    </row>
    <row r="440" spans="1:55" ht="13">
      <c r="A440" s="19" t="s">
        <v>836</v>
      </c>
      <c r="B440" s="12" t="s">
        <v>1235</v>
      </c>
      <c r="C440" s="12" t="s">
        <v>181</v>
      </c>
      <c r="D440" s="12" t="s">
        <v>1175</v>
      </c>
      <c r="E440" s="13" t="s">
        <v>1202</v>
      </c>
      <c r="F440" s="11">
        <v>0</v>
      </c>
      <c r="G440" s="12">
        <v>0</v>
      </c>
      <c r="H440" s="12">
        <v>0</v>
      </c>
      <c r="I440" s="13">
        <v>0</v>
      </c>
      <c r="J440" s="30"/>
      <c r="K440" s="14">
        <v>0</v>
      </c>
      <c r="L440" s="12">
        <v>0</v>
      </c>
      <c r="M440" s="129">
        <v>0</v>
      </c>
      <c r="N440" s="13">
        <v>0</v>
      </c>
      <c r="O440" s="30"/>
      <c r="P440" s="14">
        <v>0</v>
      </c>
      <c r="Q440" s="12">
        <v>0</v>
      </c>
      <c r="R440" s="12">
        <v>0</v>
      </c>
      <c r="S440" s="13">
        <v>0</v>
      </c>
      <c r="T440" s="30"/>
      <c r="U440" s="14">
        <v>0</v>
      </c>
      <c r="V440" s="12">
        <v>0</v>
      </c>
      <c r="W440" s="12">
        <v>0</v>
      </c>
      <c r="X440" s="13">
        <v>0</v>
      </c>
      <c r="Y440" s="30"/>
      <c r="Z440" s="14">
        <v>0</v>
      </c>
      <c r="AA440" s="12">
        <v>0</v>
      </c>
      <c r="AB440" s="12">
        <v>0</v>
      </c>
      <c r="AC440" s="13">
        <v>0</v>
      </c>
      <c r="AD440" s="30"/>
      <c r="AE440" s="34">
        <f t="shared" si="144"/>
        <v>0</v>
      </c>
      <c r="AF440" s="15">
        <f t="shared" si="145"/>
        <v>0</v>
      </c>
      <c r="AG440" s="16">
        <f t="shared" si="146"/>
        <v>0</v>
      </c>
      <c r="AH440" s="48">
        <f t="shared" si="147"/>
        <v>0</v>
      </c>
      <c r="AI440" s="30"/>
      <c r="AJ440" s="14">
        <f t="shared" si="148"/>
        <v>0</v>
      </c>
      <c r="AK440" s="12">
        <f t="shared" si="149"/>
        <v>0</v>
      </c>
      <c r="AL440" s="12">
        <f t="shared" si="150"/>
        <v>0</v>
      </c>
      <c r="AM440" s="12">
        <f t="shared" si="151"/>
        <v>0</v>
      </c>
      <c r="AN440" s="17">
        <f t="shared" si="152"/>
        <v>0</v>
      </c>
      <c r="AO440" s="14">
        <f t="shared" si="153"/>
        <v>0</v>
      </c>
      <c r="AP440" s="12">
        <f t="shared" si="154"/>
        <v>0</v>
      </c>
      <c r="AQ440" s="12">
        <f t="shared" si="155"/>
        <v>0</v>
      </c>
      <c r="AR440" s="12">
        <f t="shared" si="156"/>
        <v>0</v>
      </c>
      <c r="AS440" s="17">
        <f t="shared" si="157"/>
        <v>0</v>
      </c>
      <c r="AT440" s="14">
        <f t="shared" si="158"/>
        <v>0</v>
      </c>
      <c r="AU440" s="12">
        <f t="shared" si="159"/>
        <v>0</v>
      </c>
      <c r="AV440" s="12">
        <f t="shared" si="160"/>
        <v>0</v>
      </c>
      <c r="AW440" s="12">
        <f t="shared" si="161"/>
        <v>0</v>
      </c>
      <c r="AX440" s="17">
        <f t="shared" si="162"/>
        <v>0</v>
      </c>
      <c r="AY440" s="14">
        <f t="shared" si="163"/>
        <v>0</v>
      </c>
      <c r="AZ440" s="12">
        <f t="shared" si="164"/>
        <v>0</v>
      </c>
      <c r="BA440" s="12">
        <f t="shared" si="165"/>
        <v>0</v>
      </c>
      <c r="BB440" s="12">
        <f t="shared" si="166"/>
        <v>0</v>
      </c>
      <c r="BC440" s="13">
        <f t="shared" si="167"/>
        <v>0</v>
      </c>
    </row>
    <row r="441" spans="1:55" ht="13">
      <c r="A441" s="19" t="s">
        <v>837</v>
      </c>
      <c r="B441" s="12" t="s">
        <v>1783</v>
      </c>
      <c r="C441" s="12" t="s">
        <v>62</v>
      </c>
      <c r="D441" s="12" t="s">
        <v>288</v>
      </c>
      <c r="E441" s="13" t="s">
        <v>1740</v>
      </c>
      <c r="F441" s="11">
        <v>0</v>
      </c>
      <c r="G441" s="12">
        <v>0</v>
      </c>
      <c r="H441" s="12">
        <v>0</v>
      </c>
      <c r="I441" s="13">
        <v>0</v>
      </c>
      <c r="J441" s="30"/>
      <c r="K441" s="14">
        <v>0</v>
      </c>
      <c r="L441" s="12">
        <v>0</v>
      </c>
      <c r="M441" s="129">
        <v>0</v>
      </c>
      <c r="N441" s="13">
        <v>0</v>
      </c>
      <c r="O441" s="30"/>
      <c r="P441" s="14">
        <v>0</v>
      </c>
      <c r="Q441" s="12">
        <v>0</v>
      </c>
      <c r="R441" s="12">
        <v>0</v>
      </c>
      <c r="S441" s="13">
        <v>0</v>
      </c>
      <c r="T441" s="30"/>
      <c r="U441" s="14">
        <v>0</v>
      </c>
      <c r="V441" s="12">
        <v>0</v>
      </c>
      <c r="W441" s="12">
        <v>0</v>
      </c>
      <c r="X441" s="13">
        <v>20</v>
      </c>
      <c r="Y441" s="30"/>
      <c r="Z441" s="14">
        <v>0</v>
      </c>
      <c r="AA441" s="12">
        <v>0</v>
      </c>
      <c r="AB441" s="12">
        <v>0</v>
      </c>
      <c r="AC441" s="13">
        <v>0</v>
      </c>
      <c r="AD441" s="30"/>
      <c r="AE441" s="34">
        <f t="shared" si="144"/>
        <v>0</v>
      </c>
      <c r="AF441" s="15">
        <f t="shared" si="145"/>
        <v>0</v>
      </c>
      <c r="AG441" s="16">
        <f t="shared" si="146"/>
        <v>0</v>
      </c>
      <c r="AH441" s="48">
        <f t="shared" si="147"/>
        <v>20</v>
      </c>
      <c r="AI441" s="30"/>
      <c r="AJ441" s="14">
        <f t="shared" si="148"/>
        <v>0</v>
      </c>
      <c r="AK441" s="12">
        <f t="shared" si="149"/>
        <v>0</v>
      </c>
      <c r="AL441" s="12">
        <f t="shared" si="150"/>
        <v>0</v>
      </c>
      <c r="AM441" s="12">
        <f t="shared" si="151"/>
        <v>20</v>
      </c>
      <c r="AN441" s="17">
        <f t="shared" si="152"/>
        <v>0</v>
      </c>
      <c r="AO441" s="14">
        <f t="shared" si="153"/>
        <v>0</v>
      </c>
      <c r="AP441" s="12">
        <f t="shared" si="154"/>
        <v>0</v>
      </c>
      <c r="AQ441" s="12">
        <f t="shared" si="155"/>
        <v>0</v>
      </c>
      <c r="AR441" s="12">
        <f t="shared" si="156"/>
        <v>0</v>
      </c>
      <c r="AS441" s="17">
        <f t="shared" si="157"/>
        <v>0</v>
      </c>
      <c r="AT441" s="14">
        <f t="shared" si="158"/>
        <v>0</v>
      </c>
      <c r="AU441" s="12">
        <f t="shared" si="159"/>
        <v>0</v>
      </c>
      <c r="AV441" s="12">
        <f t="shared" si="160"/>
        <v>0</v>
      </c>
      <c r="AW441" s="12">
        <f t="shared" si="161"/>
        <v>0</v>
      </c>
      <c r="AX441" s="17">
        <f t="shared" si="162"/>
        <v>0</v>
      </c>
      <c r="AY441" s="14">
        <f t="shared" si="163"/>
        <v>0</v>
      </c>
      <c r="AZ441" s="12">
        <f t="shared" si="164"/>
        <v>0</v>
      </c>
      <c r="BA441" s="12">
        <f t="shared" si="165"/>
        <v>0</v>
      </c>
      <c r="BB441" s="12">
        <f t="shared" si="166"/>
        <v>0</v>
      </c>
      <c r="BC441" s="13">
        <f t="shared" si="167"/>
        <v>0</v>
      </c>
    </row>
    <row r="442" spans="1:55" ht="13">
      <c r="A442" s="19" t="s">
        <v>838</v>
      </c>
      <c r="B442" s="12" t="s">
        <v>16</v>
      </c>
      <c r="C442" s="12" t="s">
        <v>2002</v>
      </c>
      <c r="D442" s="12" t="s">
        <v>2003</v>
      </c>
      <c r="E442" s="13" t="s">
        <v>1202</v>
      </c>
      <c r="F442" s="11">
        <v>0</v>
      </c>
      <c r="G442" s="12">
        <v>0</v>
      </c>
      <c r="H442" s="12">
        <v>0</v>
      </c>
      <c r="I442" s="13">
        <v>20</v>
      </c>
      <c r="J442" s="30"/>
      <c r="K442" s="14">
        <v>0</v>
      </c>
      <c r="L442" s="12">
        <v>0</v>
      </c>
      <c r="M442" s="129">
        <v>0</v>
      </c>
      <c r="N442" s="13">
        <v>0</v>
      </c>
      <c r="O442" s="30"/>
      <c r="P442" s="14">
        <v>0</v>
      </c>
      <c r="Q442" s="12">
        <v>0</v>
      </c>
      <c r="R442" s="12">
        <v>0</v>
      </c>
      <c r="S442" s="13">
        <v>20</v>
      </c>
      <c r="T442" s="30"/>
      <c r="U442" s="14">
        <v>0</v>
      </c>
      <c r="V442" s="12">
        <v>0</v>
      </c>
      <c r="W442" s="12">
        <v>0</v>
      </c>
      <c r="X442" s="13">
        <v>0</v>
      </c>
      <c r="Y442" s="30"/>
      <c r="Z442" s="14">
        <v>0</v>
      </c>
      <c r="AA442" s="12">
        <v>0</v>
      </c>
      <c r="AB442" s="12">
        <v>0</v>
      </c>
      <c r="AC442" s="13">
        <v>0</v>
      </c>
      <c r="AD442" s="30"/>
      <c r="AE442" s="34">
        <f t="shared" si="144"/>
        <v>0</v>
      </c>
      <c r="AF442" s="15">
        <f t="shared" si="145"/>
        <v>0</v>
      </c>
      <c r="AG442" s="16">
        <f t="shared" si="146"/>
        <v>0</v>
      </c>
      <c r="AH442" s="48">
        <f t="shared" si="147"/>
        <v>40</v>
      </c>
      <c r="AI442" s="30"/>
      <c r="AJ442" s="14">
        <f t="shared" si="148"/>
        <v>20</v>
      </c>
      <c r="AK442" s="12">
        <f t="shared" si="149"/>
        <v>0</v>
      </c>
      <c r="AL442" s="12">
        <f t="shared" si="150"/>
        <v>20</v>
      </c>
      <c r="AM442" s="12">
        <f t="shared" si="151"/>
        <v>0</v>
      </c>
      <c r="AN442" s="17">
        <f t="shared" si="152"/>
        <v>0</v>
      </c>
      <c r="AO442" s="14">
        <f t="shared" si="153"/>
        <v>0</v>
      </c>
      <c r="AP442" s="12">
        <f t="shared" si="154"/>
        <v>0</v>
      </c>
      <c r="AQ442" s="12">
        <f t="shared" si="155"/>
        <v>0</v>
      </c>
      <c r="AR442" s="12">
        <f t="shared" si="156"/>
        <v>0</v>
      </c>
      <c r="AS442" s="17">
        <f t="shared" si="157"/>
        <v>0</v>
      </c>
      <c r="AT442" s="14">
        <f t="shared" si="158"/>
        <v>0</v>
      </c>
      <c r="AU442" s="12">
        <f t="shared" si="159"/>
        <v>0</v>
      </c>
      <c r="AV442" s="12">
        <f t="shared" si="160"/>
        <v>0</v>
      </c>
      <c r="AW442" s="12">
        <f t="shared" si="161"/>
        <v>0</v>
      </c>
      <c r="AX442" s="17">
        <f t="shared" si="162"/>
        <v>0</v>
      </c>
      <c r="AY442" s="14">
        <f t="shared" si="163"/>
        <v>0</v>
      </c>
      <c r="AZ442" s="12">
        <f t="shared" si="164"/>
        <v>0</v>
      </c>
      <c r="BA442" s="12">
        <f t="shared" si="165"/>
        <v>0</v>
      </c>
      <c r="BB442" s="12">
        <f t="shared" si="166"/>
        <v>0</v>
      </c>
      <c r="BC442" s="13">
        <f t="shared" si="167"/>
        <v>0</v>
      </c>
    </row>
    <row r="443" spans="1:55" ht="13">
      <c r="A443" s="19" t="s">
        <v>839</v>
      </c>
      <c r="B443" s="12" t="s">
        <v>16</v>
      </c>
      <c r="C443" s="12" t="s">
        <v>40</v>
      </c>
      <c r="D443" s="12" t="s">
        <v>2004</v>
      </c>
      <c r="E443" s="13" t="s">
        <v>1202</v>
      </c>
      <c r="F443" s="11">
        <v>0</v>
      </c>
      <c r="G443" s="12">
        <v>2</v>
      </c>
      <c r="H443" s="12">
        <v>4.4000000000000004</v>
      </c>
      <c r="I443" s="13">
        <v>254</v>
      </c>
      <c r="J443" s="30"/>
      <c r="K443" s="14">
        <v>3</v>
      </c>
      <c r="L443" s="12">
        <v>0</v>
      </c>
      <c r="M443" s="129">
        <v>5.0999999999999996</v>
      </c>
      <c r="N443" s="13">
        <v>231</v>
      </c>
      <c r="O443" s="30"/>
      <c r="P443" s="14">
        <v>0</v>
      </c>
      <c r="Q443" s="12">
        <v>1</v>
      </c>
      <c r="R443" s="12">
        <v>5.6</v>
      </c>
      <c r="S443" s="13">
        <v>186</v>
      </c>
      <c r="T443" s="30"/>
      <c r="U443" s="14">
        <v>5</v>
      </c>
      <c r="V443" s="12">
        <v>0</v>
      </c>
      <c r="W443" s="12">
        <v>6</v>
      </c>
      <c r="X443" s="13">
        <v>256</v>
      </c>
      <c r="Y443" s="30"/>
      <c r="Z443" s="14">
        <v>0</v>
      </c>
      <c r="AA443" s="12">
        <v>3</v>
      </c>
      <c r="AB443" s="12">
        <v>58.7</v>
      </c>
      <c r="AC443" s="13">
        <v>286</v>
      </c>
      <c r="AD443" s="30"/>
      <c r="AE443" s="34">
        <f t="shared" si="144"/>
        <v>8</v>
      </c>
      <c r="AF443" s="15">
        <f t="shared" si="145"/>
        <v>6</v>
      </c>
      <c r="AG443" s="16">
        <f t="shared" si="146"/>
        <v>75.399999999999991</v>
      </c>
      <c r="AH443" s="48">
        <f t="shared" si="147"/>
        <v>1027</v>
      </c>
      <c r="AI443" s="30"/>
      <c r="AJ443" s="14">
        <f t="shared" si="148"/>
        <v>254</v>
      </c>
      <c r="AK443" s="12">
        <f t="shared" si="149"/>
        <v>231</v>
      </c>
      <c r="AL443" s="12">
        <f t="shared" si="150"/>
        <v>186</v>
      </c>
      <c r="AM443" s="12">
        <f t="shared" si="151"/>
        <v>256</v>
      </c>
      <c r="AN443" s="17">
        <f t="shared" si="152"/>
        <v>286</v>
      </c>
      <c r="AO443" s="14">
        <f t="shared" si="153"/>
        <v>0</v>
      </c>
      <c r="AP443" s="12">
        <f t="shared" si="154"/>
        <v>3</v>
      </c>
      <c r="AQ443" s="12">
        <f t="shared" si="155"/>
        <v>0</v>
      </c>
      <c r="AR443" s="12">
        <f t="shared" si="156"/>
        <v>5</v>
      </c>
      <c r="AS443" s="17">
        <f t="shared" si="157"/>
        <v>0</v>
      </c>
      <c r="AT443" s="14">
        <f t="shared" si="158"/>
        <v>2</v>
      </c>
      <c r="AU443" s="12">
        <f t="shared" si="159"/>
        <v>0</v>
      </c>
      <c r="AV443" s="12">
        <f t="shared" si="160"/>
        <v>1</v>
      </c>
      <c r="AW443" s="12">
        <f t="shared" si="161"/>
        <v>0</v>
      </c>
      <c r="AX443" s="17">
        <f t="shared" si="162"/>
        <v>3</v>
      </c>
      <c r="AY443" s="14">
        <f t="shared" si="163"/>
        <v>4.4000000000000004</v>
      </c>
      <c r="AZ443" s="12">
        <f t="shared" si="164"/>
        <v>5.0999999999999996</v>
      </c>
      <c r="BA443" s="12">
        <f t="shared" si="165"/>
        <v>5.6</v>
      </c>
      <c r="BB443" s="12">
        <f t="shared" si="166"/>
        <v>6</v>
      </c>
      <c r="BC443" s="13">
        <f t="shared" si="167"/>
        <v>58.7</v>
      </c>
    </row>
    <row r="444" spans="1:55" ht="13">
      <c r="A444" s="19" t="s">
        <v>840</v>
      </c>
      <c r="B444" s="12" t="s">
        <v>1348</v>
      </c>
      <c r="C444" s="12" t="s">
        <v>50</v>
      </c>
      <c r="D444" s="12" t="s">
        <v>137</v>
      </c>
      <c r="E444" s="13" t="s">
        <v>1205</v>
      </c>
      <c r="F444" s="11">
        <v>0</v>
      </c>
      <c r="G444" s="12">
        <v>0</v>
      </c>
      <c r="H444" s="12">
        <v>0</v>
      </c>
      <c r="I444" s="13">
        <v>0</v>
      </c>
      <c r="J444" s="30"/>
      <c r="K444" s="14">
        <v>0</v>
      </c>
      <c r="L444" s="12">
        <v>0</v>
      </c>
      <c r="M444" s="129">
        <v>0</v>
      </c>
      <c r="N444" s="13">
        <v>0</v>
      </c>
      <c r="O444" s="30"/>
      <c r="P444" s="14">
        <v>0</v>
      </c>
      <c r="Q444" s="12">
        <v>0</v>
      </c>
      <c r="R444" s="12">
        <v>0</v>
      </c>
      <c r="S444" s="13">
        <v>0</v>
      </c>
      <c r="T444" s="30"/>
      <c r="U444" s="14">
        <v>0</v>
      </c>
      <c r="V444" s="12">
        <v>0</v>
      </c>
      <c r="W444" s="12">
        <v>0</v>
      </c>
      <c r="X444" s="13">
        <v>0</v>
      </c>
      <c r="Y444" s="30"/>
      <c r="Z444" s="14">
        <v>0</v>
      </c>
      <c r="AA444" s="12">
        <v>0</v>
      </c>
      <c r="AB444" s="12">
        <v>0</v>
      </c>
      <c r="AC444" s="13">
        <v>0</v>
      </c>
      <c r="AD444" s="30"/>
      <c r="AE444" s="34">
        <f t="shared" si="144"/>
        <v>0</v>
      </c>
      <c r="AF444" s="15">
        <f t="shared" si="145"/>
        <v>0</v>
      </c>
      <c r="AG444" s="16">
        <f t="shared" si="146"/>
        <v>0</v>
      </c>
      <c r="AH444" s="48">
        <f t="shared" si="147"/>
        <v>0</v>
      </c>
      <c r="AI444" s="30"/>
      <c r="AJ444" s="14">
        <f t="shared" si="148"/>
        <v>0</v>
      </c>
      <c r="AK444" s="12">
        <f t="shared" si="149"/>
        <v>0</v>
      </c>
      <c r="AL444" s="12">
        <f t="shared" si="150"/>
        <v>0</v>
      </c>
      <c r="AM444" s="12">
        <f t="shared" si="151"/>
        <v>0</v>
      </c>
      <c r="AN444" s="17">
        <f t="shared" si="152"/>
        <v>0</v>
      </c>
      <c r="AO444" s="14">
        <f t="shared" si="153"/>
        <v>0</v>
      </c>
      <c r="AP444" s="12">
        <f t="shared" si="154"/>
        <v>0</v>
      </c>
      <c r="AQ444" s="12">
        <f t="shared" si="155"/>
        <v>0</v>
      </c>
      <c r="AR444" s="12">
        <f t="shared" si="156"/>
        <v>0</v>
      </c>
      <c r="AS444" s="17">
        <f t="shared" si="157"/>
        <v>0</v>
      </c>
      <c r="AT444" s="14">
        <f t="shared" si="158"/>
        <v>0</v>
      </c>
      <c r="AU444" s="12">
        <f t="shared" si="159"/>
        <v>0</v>
      </c>
      <c r="AV444" s="12">
        <f t="shared" si="160"/>
        <v>0</v>
      </c>
      <c r="AW444" s="12">
        <f t="shared" si="161"/>
        <v>0</v>
      </c>
      <c r="AX444" s="17">
        <f t="shared" si="162"/>
        <v>0</v>
      </c>
      <c r="AY444" s="14">
        <f t="shared" si="163"/>
        <v>0</v>
      </c>
      <c r="AZ444" s="12">
        <f t="shared" si="164"/>
        <v>0</v>
      </c>
      <c r="BA444" s="12">
        <f t="shared" si="165"/>
        <v>0</v>
      </c>
      <c r="BB444" s="12">
        <f t="shared" si="166"/>
        <v>0</v>
      </c>
      <c r="BC444" s="13">
        <f t="shared" si="167"/>
        <v>0</v>
      </c>
    </row>
    <row r="445" spans="1:55" ht="13">
      <c r="A445" s="19" t="s">
        <v>841</v>
      </c>
      <c r="B445" s="12" t="s">
        <v>1348</v>
      </c>
      <c r="C445" s="12" t="s">
        <v>38</v>
      </c>
      <c r="D445" s="12" t="s">
        <v>99</v>
      </c>
      <c r="E445" s="13" t="s">
        <v>1202</v>
      </c>
      <c r="F445" s="11">
        <v>0</v>
      </c>
      <c r="G445" s="12">
        <v>0</v>
      </c>
      <c r="H445" s="12">
        <v>0</v>
      </c>
      <c r="I445" s="13">
        <v>0</v>
      </c>
      <c r="J445" s="30"/>
      <c r="K445" s="14">
        <v>0</v>
      </c>
      <c r="L445" s="12">
        <v>0</v>
      </c>
      <c r="M445" s="129">
        <v>0</v>
      </c>
      <c r="N445" s="13">
        <v>0</v>
      </c>
      <c r="O445" s="30"/>
      <c r="P445" s="14">
        <v>0</v>
      </c>
      <c r="Q445" s="12">
        <v>0</v>
      </c>
      <c r="R445" s="12">
        <v>0</v>
      </c>
      <c r="S445" s="13">
        <v>0</v>
      </c>
      <c r="T445" s="30"/>
      <c r="U445" s="14">
        <v>0</v>
      </c>
      <c r="V445" s="12">
        <v>0</v>
      </c>
      <c r="W445" s="12">
        <v>0</v>
      </c>
      <c r="X445" s="13">
        <v>0</v>
      </c>
      <c r="Y445" s="30"/>
      <c r="Z445" s="14">
        <v>0</v>
      </c>
      <c r="AA445" s="12">
        <v>0</v>
      </c>
      <c r="AB445" s="12">
        <v>0</v>
      </c>
      <c r="AC445" s="13">
        <v>0</v>
      </c>
      <c r="AD445" s="30"/>
      <c r="AE445" s="34">
        <f t="shared" si="144"/>
        <v>0</v>
      </c>
      <c r="AF445" s="15">
        <f t="shared" si="145"/>
        <v>0</v>
      </c>
      <c r="AG445" s="16">
        <f t="shared" si="146"/>
        <v>0</v>
      </c>
      <c r="AH445" s="48">
        <f t="shared" si="147"/>
        <v>0</v>
      </c>
      <c r="AI445" s="30"/>
      <c r="AJ445" s="14">
        <f t="shared" si="148"/>
        <v>0</v>
      </c>
      <c r="AK445" s="12">
        <f t="shared" si="149"/>
        <v>0</v>
      </c>
      <c r="AL445" s="12">
        <f t="shared" si="150"/>
        <v>0</v>
      </c>
      <c r="AM445" s="12">
        <f t="shared" si="151"/>
        <v>0</v>
      </c>
      <c r="AN445" s="17">
        <f t="shared" si="152"/>
        <v>0</v>
      </c>
      <c r="AO445" s="14">
        <f t="shared" si="153"/>
        <v>0</v>
      </c>
      <c r="AP445" s="12">
        <f t="shared" si="154"/>
        <v>0</v>
      </c>
      <c r="AQ445" s="12">
        <f t="shared" si="155"/>
        <v>0</v>
      </c>
      <c r="AR445" s="12">
        <f t="shared" si="156"/>
        <v>0</v>
      </c>
      <c r="AS445" s="17">
        <f t="shared" si="157"/>
        <v>0</v>
      </c>
      <c r="AT445" s="14">
        <f t="shared" si="158"/>
        <v>0</v>
      </c>
      <c r="AU445" s="12">
        <f t="shared" si="159"/>
        <v>0</v>
      </c>
      <c r="AV445" s="12">
        <f t="shared" si="160"/>
        <v>0</v>
      </c>
      <c r="AW445" s="12">
        <f t="shared" si="161"/>
        <v>0</v>
      </c>
      <c r="AX445" s="17">
        <f t="shared" si="162"/>
        <v>0</v>
      </c>
      <c r="AY445" s="14">
        <f t="shared" si="163"/>
        <v>0</v>
      </c>
      <c r="AZ445" s="12">
        <f t="shared" si="164"/>
        <v>0</v>
      </c>
      <c r="BA445" s="12">
        <f t="shared" si="165"/>
        <v>0</v>
      </c>
      <c r="BB445" s="12">
        <f t="shared" si="166"/>
        <v>0</v>
      </c>
      <c r="BC445" s="13">
        <f t="shared" si="167"/>
        <v>0</v>
      </c>
    </row>
    <row r="446" spans="1:55" ht="13">
      <c r="A446" s="19" t="s">
        <v>842</v>
      </c>
      <c r="B446" s="12" t="s">
        <v>10</v>
      </c>
      <c r="C446" s="12" t="s">
        <v>1882</v>
      </c>
      <c r="D446" s="12" t="s">
        <v>1878</v>
      </c>
      <c r="E446" s="13" t="s">
        <v>1198</v>
      </c>
      <c r="F446" s="11">
        <v>0</v>
      </c>
      <c r="G446" s="12">
        <v>1</v>
      </c>
      <c r="H446" s="12">
        <v>1.2</v>
      </c>
      <c r="I446" s="13">
        <v>240</v>
      </c>
      <c r="J446" s="30"/>
      <c r="K446" s="14">
        <v>0</v>
      </c>
      <c r="L446" s="12">
        <v>0</v>
      </c>
      <c r="M446" s="129">
        <v>0</v>
      </c>
      <c r="N446" s="13">
        <v>20</v>
      </c>
      <c r="O446" s="30"/>
      <c r="P446" s="14">
        <v>0</v>
      </c>
      <c r="Q446" s="12">
        <v>0</v>
      </c>
      <c r="R446" s="12">
        <v>0</v>
      </c>
      <c r="S446" s="13">
        <v>0</v>
      </c>
      <c r="T446" s="30"/>
      <c r="U446" s="14">
        <v>0</v>
      </c>
      <c r="V446" s="12">
        <v>0</v>
      </c>
      <c r="W446" s="12">
        <v>0</v>
      </c>
      <c r="X446" s="13">
        <v>0</v>
      </c>
      <c r="Y446" s="30"/>
      <c r="Z446" s="14">
        <v>0</v>
      </c>
      <c r="AA446" s="12">
        <v>0</v>
      </c>
      <c r="AB446" s="12">
        <v>0</v>
      </c>
      <c r="AC446" s="13">
        <v>0</v>
      </c>
      <c r="AD446" s="30"/>
      <c r="AE446" s="34">
        <f t="shared" si="144"/>
        <v>0</v>
      </c>
      <c r="AF446" s="15">
        <f t="shared" si="145"/>
        <v>1</v>
      </c>
      <c r="AG446" s="16">
        <f t="shared" si="146"/>
        <v>1.2</v>
      </c>
      <c r="AH446" s="48">
        <f t="shared" si="147"/>
        <v>260</v>
      </c>
      <c r="AI446" s="30"/>
      <c r="AJ446" s="14">
        <f t="shared" si="148"/>
        <v>240</v>
      </c>
      <c r="AK446" s="12">
        <f t="shared" si="149"/>
        <v>20</v>
      </c>
      <c r="AL446" s="12">
        <f t="shared" si="150"/>
        <v>0</v>
      </c>
      <c r="AM446" s="12">
        <f t="shared" si="151"/>
        <v>0</v>
      </c>
      <c r="AN446" s="17">
        <f t="shared" si="152"/>
        <v>0</v>
      </c>
      <c r="AO446" s="14">
        <f t="shared" si="153"/>
        <v>0</v>
      </c>
      <c r="AP446" s="12">
        <f t="shared" si="154"/>
        <v>0</v>
      </c>
      <c r="AQ446" s="12">
        <f t="shared" si="155"/>
        <v>0</v>
      </c>
      <c r="AR446" s="12">
        <f t="shared" si="156"/>
        <v>0</v>
      </c>
      <c r="AS446" s="17">
        <f t="shared" si="157"/>
        <v>0</v>
      </c>
      <c r="AT446" s="14">
        <f t="shared" si="158"/>
        <v>1</v>
      </c>
      <c r="AU446" s="12">
        <f t="shared" si="159"/>
        <v>0</v>
      </c>
      <c r="AV446" s="12">
        <f t="shared" si="160"/>
        <v>0</v>
      </c>
      <c r="AW446" s="12">
        <f t="shared" si="161"/>
        <v>0</v>
      </c>
      <c r="AX446" s="17">
        <f t="shared" si="162"/>
        <v>0</v>
      </c>
      <c r="AY446" s="14">
        <f t="shared" si="163"/>
        <v>1.2</v>
      </c>
      <c r="AZ446" s="12">
        <f t="shared" si="164"/>
        <v>0</v>
      </c>
      <c r="BA446" s="12">
        <f t="shared" si="165"/>
        <v>0</v>
      </c>
      <c r="BB446" s="12">
        <f t="shared" si="166"/>
        <v>0</v>
      </c>
      <c r="BC446" s="13">
        <f t="shared" si="167"/>
        <v>0</v>
      </c>
    </row>
    <row r="447" spans="1:55" ht="13">
      <c r="A447" s="19" t="s">
        <v>843</v>
      </c>
      <c r="B447" s="12" t="s">
        <v>1785</v>
      </c>
      <c r="C447" s="12" t="s">
        <v>115</v>
      </c>
      <c r="D447" s="12" t="s">
        <v>1698</v>
      </c>
      <c r="E447" s="13" t="s">
        <v>1202</v>
      </c>
      <c r="F447" s="11">
        <v>0</v>
      </c>
      <c r="G447" s="12">
        <v>0</v>
      </c>
      <c r="H447" s="12">
        <v>0</v>
      </c>
      <c r="I447" s="13">
        <v>0</v>
      </c>
      <c r="J447" s="30"/>
      <c r="K447" s="14">
        <v>0</v>
      </c>
      <c r="L447" s="12">
        <v>0</v>
      </c>
      <c r="M447" s="129">
        <v>0</v>
      </c>
      <c r="N447" s="13">
        <v>0</v>
      </c>
      <c r="O447" s="30"/>
      <c r="P447" s="14">
        <v>0</v>
      </c>
      <c r="Q447" s="12">
        <v>0</v>
      </c>
      <c r="R447" s="12">
        <v>0</v>
      </c>
      <c r="S447" s="13">
        <v>0</v>
      </c>
      <c r="T447" s="30"/>
      <c r="U447" s="14">
        <v>0</v>
      </c>
      <c r="V447" s="12">
        <v>0</v>
      </c>
      <c r="W447" s="12">
        <v>0</v>
      </c>
      <c r="X447" s="13">
        <v>0</v>
      </c>
      <c r="Y447" s="30"/>
      <c r="Z447" s="14">
        <v>0</v>
      </c>
      <c r="AA447" s="12">
        <v>0</v>
      </c>
      <c r="AB447" s="12">
        <v>0</v>
      </c>
      <c r="AC447" s="13">
        <v>0</v>
      </c>
      <c r="AD447" s="30"/>
      <c r="AE447" s="34">
        <f t="shared" si="144"/>
        <v>0</v>
      </c>
      <c r="AF447" s="15">
        <f t="shared" si="145"/>
        <v>0</v>
      </c>
      <c r="AG447" s="16">
        <f t="shared" si="146"/>
        <v>0</v>
      </c>
      <c r="AH447" s="48">
        <f t="shared" si="147"/>
        <v>0</v>
      </c>
      <c r="AI447" s="30"/>
      <c r="AJ447" s="14">
        <f t="shared" si="148"/>
        <v>0</v>
      </c>
      <c r="AK447" s="12">
        <f t="shared" si="149"/>
        <v>0</v>
      </c>
      <c r="AL447" s="12">
        <f t="shared" si="150"/>
        <v>0</v>
      </c>
      <c r="AM447" s="12">
        <f t="shared" si="151"/>
        <v>0</v>
      </c>
      <c r="AN447" s="17">
        <f t="shared" si="152"/>
        <v>0</v>
      </c>
      <c r="AO447" s="14">
        <f t="shared" si="153"/>
        <v>0</v>
      </c>
      <c r="AP447" s="12">
        <f t="shared" si="154"/>
        <v>0</v>
      </c>
      <c r="AQ447" s="12">
        <f t="shared" si="155"/>
        <v>0</v>
      </c>
      <c r="AR447" s="12">
        <f t="shared" si="156"/>
        <v>0</v>
      </c>
      <c r="AS447" s="17">
        <f t="shared" si="157"/>
        <v>0</v>
      </c>
      <c r="AT447" s="14">
        <f t="shared" si="158"/>
        <v>0</v>
      </c>
      <c r="AU447" s="12">
        <f t="shared" si="159"/>
        <v>0</v>
      </c>
      <c r="AV447" s="12">
        <f t="shared" si="160"/>
        <v>0</v>
      </c>
      <c r="AW447" s="12">
        <f t="shared" si="161"/>
        <v>0</v>
      </c>
      <c r="AX447" s="17">
        <f t="shared" si="162"/>
        <v>0</v>
      </c>
      <c r="AY447" s="14">
        <f t="shared" si="163"/>
        <v>0</v>
      </c>
      <c r="AZ447" s="12">
        <f t="shared" si="164"/>
        <v>0</v>
      </c>
      <c r="BA447" s="12">
        <f t="shared" si="165"/>
        <v>0</v>
      </c>
      <c r="BB447" s="12">
        <f t="shared" si="166"/>
        <v>0</v>
      </c>
      <c r="BC447" s="13">
        <f t="shared" si="167"/>
        <v>0</v>
      </c>
    </row>
    <row r="448" spans="1:55" ht="13">
      <c r="A448" s="19" t="s">
        <v>844</v>
      </c>
      <c r="B448" s="12" t="s">
        <v>14</v>
      </c>
      <c r="C448" s="12" t="s">
        <v>1756</v>
      </c>
      <c r="D448" s="12" t="s">
        <v>1757</v>
      </c>
      <c r="E448" s="13" t="s">
        <v>1202</v>
      </c>
      <c r="F448" s="11">
        <v>0</v>
      </c>
      <c r="G448" s="12">
        <v>0</v>
      </c>
      <c r="H448" s="12">
        <v>0</v>
      </c>
      <c r="I448" s="13">
        <v>20</v>
      </c>
      <c r="J448" s="30"/>
      <c r="K448" s="14">
        <v>0</v>
      </c>
      <c r="L448" s="12">
        <v>0</v>
      </c>
      <c r="M448" s="129">
        <v>0</v>
      </c>
      <c r="N448" s="13">
        <v>0</v>
      </c>
      <c r="O448" s="30"/>
      <c r="P448" s="14">
        <v>0</v>
      </c>
      <c r="Q448" s="12">
        <v>1</v>
      </c>
      <c r="R448" s="12">
        <v>3.8</v>
      </c>
      <c r="S448" s="13">
        <v>164</v>
      </c>
      <c r="T448" s="30"/>
      <c r="U448" s="14">
        <v>0</v>
      </c>
      <c r="V448" s="12">
        <v>0</v>
      </c>
      <c r="W448" s="12">
        <v>0</v>
      </c>
      <c r="X448" s="13">
        <v>0</v>
      </c>
      <c r="Y448" s="30"/>
      <c r="Z448" s="14">
        <v>0</v>
      </c>
      <c r="AA448" s="12">
        <v>2</v>
      </c>
      <c r="AB448" s="12">
        <v>23.6</v>
      </c>
      <c r="AC448" s="13">
        <v>255</v>
      </c>
      <c r="AD448" s="30"/>
      <c r="AE448" s="34">
        <f t="shared" si="144"/>
        <v>0</v>
      </c>
      <c r="AF448" s="15">
        <f t="shared" si="145"/>
        <v>3</v>
      </c>
      <c r="AG448" s="16">
        <f t="shared" si="146"/>
        <v>27.400000000000002</v>
      </c>
      <c r="AH448" s="48">
        <f t="shared" si="147"/>
        <v>439</v>
      </c>
      <c r="AI448" s="30"/>
      <c r="AJ448" s="14">
        <f t="shared" si="148"/>
        <v>20</v>
      </c>
      <c r="AK448" s="12">
        <f t="shared" si="149"/>
        <v>0</v>
      </c>
      <c r="AL448" s="12">
        <f t="shared" si="150"/>
        <v>164</v>
      </c>
      <c r="AM448" s="12">
        <f t="shared" si="151"/>
        <v>0</v>
      </c>
      <c r="AN448" s="17">
        <f t="shared" si="152"/>
        <v>255</v>
      </c>
      <c r="AO448" s="14">
        <f t="shared" si="153"/>
        <v>0</v>
      </c>
      <c r="AP448" s="12">
        <f t="shared" si="154"/>
        <v>0</v>
      </c>
      <c r="AQ448" s="12">
        <f t="shared" si="155"/>
        <v>0</v>
      </c>
      <c r="AR448" s="12">
        <f t="shared" si="156"/>
        <v>0</v>
      </c>
      <c r="AS448" s="17">
        <f t="shared" si="157"/>
        <v>0</v>
      </c>
      <c r="AT448" s="14">
        <f t="shared" si="158"/>
        <v>0</v>
      </c>
      <c r="AU448" s="12">
        <f t="shared" si="159"/>
        <v>0</v>
      </c>
      <c r="AV448" s="12">
        <f t="shared" si="160"/>
        <v>1</v>
      </c>
      <c r="AW448" s="12">
        <f t="shared" si="161"/>
        <v>0</v>
      </c>
      <c r="AX448" s="17">
        <f t="shared" si="162"/>
        <v>2</v>
      </c>
      <c r="AY448" s="14">
        <f t="shared" si="163"/>
        <v>0</v>
      </c>
      <c r="AZ448" s="12">
        <f t="shared" si="164"/>
        <v>0</v>
      </c>
      <c r="BA448" s="12">
        <f t="shared" si="165"/>
        <v>3.8</v>
      </c>
      <c r="BB448" s="12">
        <f t="shared" si="166"/>
        <v>0</v>
      </c>
      <c r="BC448" s="13">
        <f t="shared" si="167"/>
        <v>23.6</v>
      </c>
    </row>
    <row r="449" spans="1:55" ht="13">
      <c r="A449" s="19" t="s">
        <v>846</v>
      </c>
      <c r="B449" s="12" t="s">
        <v>1783</v>
      </c>
      <c r="C449" s="12" t="s">
        <v>292</v>
      </c>
      <c r="D449" s="12" t="s">
        <v>411</v>
      </c>
      <c r="E449" s="13" t="s">
        <v>1202</v>
      </c>
      <c r="F449" s="11">
        <v>0</v>
      </c>
      <c r="G449" s="12">
        <v>1</v>
      </c>
      <c r="H449" s="12">
        <v>1.1000000000000001</v>
      </c>
      <c r="I449" s="13">
        <v>234</v>
      </c>
      <c r="J449" s="30"/>
      <c r="K449" s="14">
        <v>0</v>
      </c>
      <c r="L449" s="12">
        <v>0</v>
      </c>
      <c r="M449" s="129">
        <v>0</v>
      </c>
      <c r="N449" s="13">
        <v>20</v>
      </c>
      <c r="O449" s="30"/>
      <c r="P449" s="14">
        <v>0</v>
      </c>
      <c r="Q449" s="12">
        <v>1</v>
      </c>
      <c r="R449" s="12">
        <v>17.399999999999999</v>
      </c>
      <c r="S449" s="13">
        <v>246</v>
      </c>
      <c r="T449" s="30"/>
      <c r="U449" s="14">
        <v>1</v>
      </c>
      <c r="V449" s="12">
        <v>0</v>
      </c>
      <c r="W449" s="12">
        <v>1.7</v>
      </c>
      <c r="X449" s="13">
        <v>200</v>
      </c>
      <c r="Y449" s="30"/>
      <c r="Z449" s="14">
        <v>0</v>
      </c>
      <c r="AA449" s="12">
        <v>4</v>
      </c>
      <c r="AB449" s="12">
        <v>40.5</v>
      </c>
      <c r="AC449" s="13">
        <v>273</v>
      </c>
      <c r="AD449" s="30"/>
      <c r="AE449" s="34">
        <f t="shared" si="144"/>
        <v>1</v>
      </c>
      <c r="AF449" s="15">
        <f t="shared" si="145"/>
        <v>6</v>
      </c>
      <c r="AG449" s="16">
        <f t="shared" si="146"/>
        <v>60.7</v>
      </c>
      <c r="AH449" s="48">
        <f t="shared" si="147"/>
        <v>953</v>
      </c>
      <c r="AI449" s="30"/>
      <c r="AJ449" s="14">
        <f t="shared" si="148"/>
        <v>234</v>
      </c>
      <c r="AK449" s="12">
        <f t="shared" si="149"/>
        <v>20</v>
      </c>
      <c r="AL449" s="12">
        <f t="shared" si="150"/>
        <v>246</v>
      </c>
      <c r="AM449" s="12">
        <f t="shared" si="151"/>
        <v>200</v>
      </c>
      <c r="AN449" s="17">
        <f t="shared" si="152"/>
        <v>273</v>
      </c>
      <c r="AO449" s="14">
        <f t="shared" si="153"/>
        <v>0</v>
      </c>
      <c r="AP449" s="12">
        <f t="shared" si="154"/>
        <v>0</v>
      </c>
      <c r="AQ449" s="12">
        <f t="shared" si="155"/>
        <v>0</v>
      </c>
      <c r="AR449" s="12">
        <f t="shared" si="156"/>
        <v>1</v>
      </c>
      <c r="AS449" s="17">
        <f t="shared" si="157"/>
        <v>0</v>
      </c>
      <c r="AT449" s="14">
        <f t="shared" si="158"/>
        <v>1</v>
      </c>
      <c r="AU449" s="12">
        <f t="shared" si="159"/>
        <v>0</v>
      </c>
      <c r="AV449" s="12">
        <f t="shared" si="160"/>
        <v>1</v>
      </c>
      <c r="AW449" s="12">
        <f t="shared" si="161"/>
        <v>0</v>
      </c>
      <c r="AX449" s="17">
        <f t="shared" si="162"/>
        <v>4</v>
      </c>
      <c r="AY449" s="14">
        <f t="shared" si="163"/>
        <v>1.1000000000000001</v>
      </c>
      <c r="AZ449" s="12">
        <f t="shared" si="164"/>
        <v>0</v>
      </c>
      <c r="BA449" s="12">
        <f t="shared" si="165"/>
        <v>17.399999999999999</v>
      </c>
      <c r="BB449" s="12">
        <f t="shared" si="166"/>
        <v>1.7</v>
      </c>
      <c r="BC449" s="13">
        <f t="shared" si="167"/>
        <v>40.5</v>
      </c>
    </row>
    <row r="450" spans="1:55" ht="13">
      <c r="A450" s="19" t="s">
        <v>847</v>
      </c>
      <c r="B450" s="12" t="s">
        <v>1223</v>
      </c>
      <c r="C450" s="12" t="s">
        <v>251</v>
      </c>
      <c r="D450" s="12" t="s">
        <v>897</v>
      </c>
      <c r="E450" s="13" t="s">
        <v>1205</v>
      </c>
      <c r="F450" s="11">
        <v>0</v>
      </c>
      <c r="G450" s="12">
        <v>0</v>
      </c>
      <c r="H450" s="12">
        <v>0</v>
      </c>
      <c r="I450" s="13">
        <v>0</v>
      </c>
      <c r="J450" s="30"/>
      <c r="K450" s="14">
        <v>0</v>
      </c>
      <c r="L450" s="12">
        <v>0</v>
      </c>
      <c r="M450" s="129">
        <v>0</v>
      </c>
      <c r="N450" s="13">
        <v>0</v>
      </c>
      <c r="O450" s="30"/>
      <c r="P450" s="14">
        <v>0</v>
      </c>
      <c r="Q450" s="12">
        <v>0</v>
      </c>
      <c r="R450" s="12">
        <v>0</v>
      </c>
      <c r="S450" s="13">
        <v>0</v>
      </c>
      <c r="T450" s="30"/>
      <c r="U450" s="14">
        <v>0</v>
      </c>
      <c r="V450" s="12">
        <v>0</v>
      </c>
      <c r="W450" s="12">
        <v>0</v>
      </c>
      <c r="X450" s="13">
        <v>0</v>
      </c>
      <c r="Y450" s="30"/>
      <c r="Z450" s="14">
        <v>0</v>
      </c>
      <c r="AA450" s="12">
        <v>0</v>
      </c>
      <c r="AB450" s="12">
        <v>0</v>
      </c>
      <c r="AC450" s="13">
        <v>0</v>
      </c>
      <c r="AD450" s="30"/>
      <c r="AE450" s="34">
        <f t="shared" si="144"/>
        <v>0</v>
      </c>
      <c r="AF450" s="15">
        <f t="shared" si="145"/>
        <v>0</v>
      </c>
      <c r="AG450" s="16">
        <f t="shared" si="146"/>
        <v>0</v>
      </c>
      <c r="AH450" s="48">
        <f t="shared" si="147"/>
        <v>0</v>
      </c>
      <c r="AI450" s="30"/>
      <c r="AJ450" s="14">
        <f t="shared" si="148"/>
        <v>0</v>
      </c>
      <c r="AK450" s="12">
        <f t="shared" si="149"/>
        <v>0</v>
      </c>
      <c r="AL450" s="12">
        <f t="shared" si="150"/>
        <v>0</v>
      </c>
      <c r="AM450" s="12">
        <f t="shared" si="151"/>
        <v>0</v>
      </c>
      <c r="AN450" s="17">
        <f t="shared" si="152"/>
        <v>0</v>
      </c>
      <c r="AO450" s="14">
        <f t="shared" si="153"/>
        <v>0</v>
      </c>
      <c r="AP450" s="12">
        <f t="shared" si="154"/>
        <v>0</v>
      </c>
      <c r="AQ450" s="12">
        <f t="shared" si="155"/>
        <v>0</v>
      </c>
      <c r="AR450" s="12">
        <f t="shared" si="156"/>
        <v>0</v>
      </c>
      <c r="AS450" s="17">
        <f t="shared" si="157"/>
        <v>0</v>
      </c>
      <c r="AT450" s="14">
        <f t="shared" si="158"/>
        <v>0</v>
      </c>
      <c r="AU450" s="12">
        <f t="shared" si="159"/>
        <v>0</v>
      </c>
      <c r="AV450" s="12">
        <f t="shared" si="160"/>
        <v>0</v>
      </c>
      <c r="AW450" s="12">
        <f t="shared" si="161"/>
        <v>0</v>
      </c>
      <c r="AX450" s="17">
        <f t="shared" si="162"/>
        <v>0</v>
      </c>
      <c r="AY450" s="14">
        <f t="shared" si="163"/>
        <v>0</v>
      </c>
      <c r="AZ450" s="12">
        <f t="shared" si="164"/>
        <v>0</v>
      </c>
      <c r="BA450" s="12">
        <f t="shared" si="165"/>
        <v>0</v>
      </c>
      <c r="BB450" s="12">
        <f t="shared" si="166"/>
        <v>0</v>
      </c>
      <c r="BC450" s="13">
        <f t="shared" si="167"/>
        <v>0</v>
      </c>
    </row>
    <row r="451" spans="1:55" ht="13">
      <c r="A451" s="19" t="s">
        <v>849</v>
      </c>
      <c r="B451" s="12" t="s">
        <v>9</v>
      </c>
      <c r="C451" s="12" t="s">
        <v>928</v>
      </c>
      <c r="D451" s="12" t="s">
        <v>276</v>
      </c>
      <c r="E451" s="13" t="s">
        <v>1202</v>
      </c>
      <c r="F451" s="11">
        <v>0</v>
      </c>
      <c r="G451" s="12">
        <v>0</v>
      </c>
      <c r="H451" s="12">
        <v>0</v>
      </c>
      <c r="I451" s="13">
        <v>0</v>
      </c>
      <c r="J451" s="30"/>
      <c r="K451" s="14">
        <v>0</v>
      </c>
      <c r="L451" s="12">
        <v>0</v>
      </c>
      <c r="M451" s="129">
        <v>0</v>
      </c>
      <c r="N451" s="13">
        <v>0</v>
      </c>
      <c r="O451" s="30"/>
      <c r="P451" s="14">
        <v>0</v>
      </c>
      <c r="Q451" s="12">
        <v>0</v>
      </c>
      <c r="R451" s="12">
        <v>0</v>
      </c>
      <c r="S451" s="13">
        <v>0</v>
      </c>
      <c r="T451" s="30"/>
      <c r="U451" s="14">
        <v>0</v>
      </c>
      <c r="V451" s="12">
        <v>0</v>
      </c>
      <c r="W451" s="12">
        <v>0</v>
      </c>
      <c r="X451" s="13">
        <v>0</v>
      </c>
      <c r="Y451" s="30"/>
      <c r="Z451" s="14">
        <v>0</v>
      </c>
      <c r="AA451" s="12">
        <v>0</v>
      </c>
      <c r="AB451" s="12">
        <v>0</v>
      </c>
      <c r="AC451" s="13">
        <v>0</v>
      </c>
      <c r="AD451" s="30"/>
      <c r="AE451" s="34">
        <f t="shared" ref="AE451:AE514" si="168">LARGE(AO451:AS451,1)+LARGE(AO451:AS451,2)+LARGE(AO451:AS451,3)+LARGE(AO451:AS451,4)</f>
        <v>0</v>
      </c>
      <c r="AF451" s="15">
        <f t="shared" ref="AF451:AF514" si="169">LARGE(AT451:AX451,1)+LARGE(AT451:AX451,2)+LARGE(AT451:AX451,3)+LARGE(AT451:AX451,4)</f>
        <v>0</v>
      </c>
      <c r="AG451" s="16">
        <f t="shared" ref="AG451:AG514" si="170">LARGE(AY451:BC451,1)+LARGE(AY451:BC451,2)+LARGE(AY451:BC451,3)+LARGE(AY451:BC451,4)</f>
        <v>0</v>
      </c>
      <c r="AH451" s="48">
        <f t="shared" ref="AH451:AH514" si="171">LARGE(AJ451:AN451,1)+LARGE(AJ451:AN451,2)+LARGE(AJ451:AN451,3)+LARGE(AJ451:AN451,4)</f>
        <v>0</v>
      </c>
      <c r="AI451" s="30"/>
      <c r="AJ451" s="14">
        <f t="shared" ref="AJ451:AJ514" si="172">I451</f>
        <v>0</v>
      </c>
      <c r="AK451" s="12">
        <f t="shared" ref="AK451:AK514" si="173">N451</f>
        <v>0</v>
      </c>
      <c r="AL451" s="12">
        <f t="shared" ref="AL451:AL514" si="174">S451</f>
        <v>0</v>
      </c>
      <c r="AM451" s="12">
        <f t="shared" ref="AM451:AM514" si="175">X451</f>
        <v>0</v>
      </c>
      <c r="AN451" s="17">
        <f t="shared" ref="AN451:AN514" si="176">AC451</f>
        <v>0</v>
      </c>
      <c r="AO451" s="14">
        <f t="shared" ref="AO451:AO514" si="177">F451</f>
        <v>0</v>
      </c>
      <c r="AP451" s="12">
        <f t="shared" ref="AP451:AP514" si="178">K451</f>
        <v>0</v>
      </c>
      <c r="AQ451" s="12">
        <f t="shared" ref="AQ451:AQ514" si="179">P451</f>
        <v>0</v>
      </c>
      <c r="AR451" s="12">
        <f t="shared" ref="AR451:AR514" si="180">U451</f>
        <v>0</v>
      </c>
      <c r="AS451" s="17">
        <f t="shared" ref="AS451:AS514" si="181">Z451</f>
        <v>0</v>
      </c>
      <c r="AT451" s="14">
        <f t="shared" ref="AT451:AT514" si="182">G451</f>
        <v>0</v>
      </c>
      <c r="AU451" s="12">
        <f t="shared" ref="AU451:AU514" si="183">L451</f>
        <v>0</v>
      </c>
      <c r="AV451" s="12">
        <f t="shared" ref="AV451:AV514" si="184">Q451</f>
        <v>0</v>
      </c>
      <c r="AW451" s="12">
        <f t="shared" ref="AW451:AW514" si="185">V451</f>
        <v>0</v>
      </c>
      <c r="AX451" s="17">
        <f t="shared" ref="AX451:AX514" si="186">AA451</f>
        <v>0</v>
      </c>
      <c r="AY451" s="14">
        <f t="shared" ref="AY451:AY514" si="187">H451</f>
        <v>0</v>
      </c>
      <c r="AZ451" s="12">
        <f t="shared" ref="AZ451:AZ514" si="188">M451</f>
        <v>0</v>
      </c>
      <c r="BA451" s="12">
        <f t="shared" ref="BA451:BA514" si="189">R451</f>
        <v>0</v>
      </c>
      <c r="BB451" s="12">
        <f t="shared" ref="BB451:BB514" si="190">W451</f>
        <v>0</v>
      </c>
      <c r="BC451" s="13">
        <f t="shared" ref="BC451:BC514" si="191">AB451</f>
        <v>0</v>
      </c>
    </row>
    <row r="452" spans="1:55" ht="13">
      <c r="A452" s="19" t="s">
        <v>850</v>
      </c>
      <c r="B452" s="12" t="s">
        <v>1176</v>
      </c>
      <c r="C452" s="12" t="s">
        <v>66</v>
      </c>
      <c r="D452" s="12" t="s">
        <v>851</v>
      </c>
      <c r="E452" s="13" t="s">
        <v>1740</v>
      </c>
      <c r="F452" s="11">
        <v>0</v>
      </c>
      <c r="G452" s="12">
        <v>0</v>
      </c>
      <c r="H452" s="12">
        <v>0</v>
      </c>
      <c r="I452" s="13">
        <v>0</v>
      </c>
      <c r="J452" s="30"/>
      <c r="K452" s="14">
        <v>0</v>
      </c>
      <c r="L452" s="12">
        <v>0</v>
      </c>
      <c r="M452" s="129">
        <v>0</v>
      </c>
      <c r="N452" s="13">
        <v>0</v>
      </c>
      <c r="O452" s="30"/>
      <c r="P452" s="14">
        <v>0</v>
      </c>
      <c r="Q452" s="12">
        <v>0</v>
      </c>
      <c r="R452" s="12">
        <v>0</v>
      </c>
      <c r="S452" s="13">
        <v>0</v>
      </c>
      <c r="T452" s="30"/>
      <c r="U452" s="14">
        <v>0</v>
      </c>
      <c r="V452" s="12">
        <v>0</v>
      </c>
      <c r="W452" s="12">
        <v>0</v>
      </c>
      <c r="X452" s="13">
        <v>0</v>
      </c>
      <c r="Y452" s="30"/>
      <c r="Z452" s="14">
        <v>0</v>
      </c>
      <c r="AA452" s="12">
        <v>0</v>
      </c>
      <c r="AB452" s="12">
        <v>0</v>
      </c>
      <c r="AC452" s="13">
        <v>0</v>
      </c>
      <c r="AD452" s="30"/>
      <c r="AE452" s="34">
        <f t="shared" si="168"/>
        <v>0</v>
      </c>
      <c r="AF452" s="15">
        <f t="shared" si="169"/>
        <v>0</v>
      </c>
      <c r="AG452" s="16">
        <f t="shared" si="170"/>
        <v>0</v>
      </c>
      <c r="AH452" s="48">
        <f t="shared" si="171"/>
        <v>0</v>
      </c>
      <c r="AI452" s="30"/>
      <c r="AJ452" s="14">
        <f t="shared" si="172"/>
        <v>0</v>
      </c>
      <c r="AK452" s="12">
        <f t="shared" si="173"/>
        <v>0</v>
      </c>
      <c r="AL452" s="12">
        <f t="shared" si="174"/>
        <v>0</v>
      </c>
      <c r="AM452" s="12">
        <f t="shared" si="175"/>
        <v>0</v>
      </c>
      <c r="AN452" s="17">
        <f t="shared" si="176"/>
        <v>0</v>
      </c>
      <c r="AO452" s="14">
        <f t="shared" si="177"/>
        <v>0</v>
      </c>
      <c r="AP452" s="12">
        <f t="shared" si="178"/>
        <v>0</v>
      </c>
      <c r="AQ452" s="12">
        <f t="shared" si="179"/>
        <v>0</v>
      </c>
      <c r="AR452" s="12">
        <f t="shared" si="180"/>
        <v>0</v>
      </c>
      <c r="AS452" s="17">
        <f t="shared" si="181"/>
        <v>0</v>
      </c>
      <c r="AT452" s="14">
        <f t="shared" si="182"/>
        <v>0</v>
      </c>
      <c r="AU452" s="12">
        <f t="shared" si="183"/>
        <v>0</v>
      </c>
      <c r="AV452" s="12">
        <f t="shared" si="184"/>
        <v>0</v>
      </c>
      <c r="AW452" s="12">
        <f t="shared" si="185"/>
        <v>0</v>
      </c>
      <c r="AX452" s="17">
        <f t="shared" si="186"/>
        <v>0</v>
      </c>
      <c r="AY452" s="14">
        <f t="shared" si="187"/>
        <v>0</v>
      </c>
      <c r="AZ452" s="12">
        <f t="shared" si="188"/>
        <v>0</v>
      </c>
      <c r="BA452" s="12">
        <f t="shared" si="189"/>
        <v>0</v>
      </c>
      <c r="BB452" s="12">
        <f t="shared" si="190"/>
        <v>0</v>
      </c>
      <c r="BC452" s="13">
        <f t="shared" si="191"/>
        <v>0</v>
      </c>
    </row>
    <row r="453" spans="1:55" ht="13">
      <c r="A453" s="19" t="s">
        <v>852</v>
      </c>
      <c r="B453" s="12" t="s">
        <v>1176</v>
      </c>
      <c r="C453" s="12" t="s">
        <v>853</v>
      </c>
      <c r="D453" s="12" t="s">
        <v>854</v>
      </c>
      <c r="E453" s="13" t="s">
        <v>1741</v>
      </c>
      <c r="F453" s="11">
        <v>0</v>
      </c>
      <c r="G453" s="12">
        <v>0</v>
      </c>
      <c r="H453" s="12">
        <v>0</v>
      </c>
      <c r="I453" s="13">
        <v>0</v>
      </c>
      <c r="J453" s="30"/>
      <c r="K453" s="14">
        <v>0</v>
      </c>
      <c r="L453" s="12">
        <v>0</v>
      </c>
      <c r="M453" s="129">
        <v>0</v>
      </c>
      <c r="N453" s="13">
        <v>0</v>
      </c>
      <c r="O453" s="30"/>
      <c r="P453" s="14">
        <v>0</v>
      </c>
      <c r="Q453" s="12">
        <v>0</v>
      </c>
      <c r="R453" s="12">
        <v>0</v>
      </c>
      <c r="S453" s="13">
        <v>0</v>
      </c>
      <c r="T453" s="30"/>
      <c r="U453" s="14">
        <v>0</v>
      </c>
      <c r="V453" s="12">
        <v>0</v>
      </c>
      <c r="W453" s="12">
        <v>0</v>
      </c>
      <c r="X453" s="13">
        <v>0</v>
      </c>
      <c r="Y453" s="30"/>
      <c r="Z453" s="14">
        <v>0</v>
      </c>
      <c r="AA453" s="12">
        <v>0</v>
      </c>
      <c r="AB453" s="12">
        <v>0</v>
      </c>
      <c r="AC453" s="13">
        <v>0</v>
      </c>
      <c r="AD453" s="30"/>
      <c r="AE453" s="34">
        <f t="shared" si="168"/>
        <v>0</v>
      </c>
      <c r="AF453" s="15">
        <f t="shared" si="169"/>
        <v>0</v>
      </c>
      <c r="AG453" s="16">
        <f t="shared" si="170"/>
        <v>0</v>
      </c>
      <c r="AH453" s="48">
        <f t="shared" si="171"/>
        <v>0</v>
      </c>
      <c r="AI453" s="30"/>
      <c r="AJ453" s="14">
        <f t="shared" si="172"/>
        <v>0</v>
      </c>
      <c r="AK453" s="12">
        <f t="shared" si="173"/>
        <v>0</v>
      </c>
      <c r="AL453" s="12">
        <f t="shared" si="174"/>
        <v>0</v>
      </c>
      <c r="AM453" s="12">
        <f t="shared" si="175"/>
        <v>0</v>
      </c>
      <c r="AN453" s="17">
        <f t="shared" si="176"/>
        <v>0</v>
      </c>
      <c r="AO453" s="14">
        <f t="shared" si="177"/>
        <v>0</v>
      </c>
      <c r="AP453" s="12">
        <f t="shared" si="178"/>
        <v>0</v>
      </c>
      <c r="AQ453" s="12">
        <f t="shared" si="179"/>
        <v>0</v>
      </c>
      <c r="AR453" s="12">
        <f t="shared" si="180"/>
        <v>0</v>
      </c>
      <c r="AS453" s="17">
        <f t="shared" si="181"/>
        <v>0</v>
      </c>
      <c r="AT453" s="14">
        <f t="shared" si="182"/>
        <v>0</v>
      </c>
      <c r="AU453" s="12">
        <f t="shared" si="183"/>
        <v>0</v>
      </c>
      <c r="AV453" s="12">
        <f t="shared" si="184"/>
        <v>0</v>
      </c>
      <c r="AW453" s="12">
        <f t="shared" si="185"/>
        <v>0</v>
      </c>
      <c r="AX453" s="17">
        <f t="shared" si="186"/>
        <v>0</v>
      </c>
      <c r="AY453" s="14">
        <f t="shared" si="187"/>
        <v>0</v>
      </c>
      <c r="AZ453" s="12">
        <f t="shared" si="188"/>
        <v>0</v>
      </c>
      <c r="BA453" s="12">
        <f t="shared" si="189"/>
        <v>0</v>
      </c>
      <c r="BB453" s="12">
        <f t="shared" si="190"/>
        <v>0</v>
      </c>
      <c r="BC453" s="13">
        <f t="shared" si="191"/>
        <v>0</v>
      </c>
    </row>
    <row r="454" spans="1:55" ht="13">
      <c r="A454" s="19" t="s">
        <v>855</v>
      </c>
      <c r="B454" s="12" t="s">
        <v>1176</v>
      </c>
      <c r="C454" s="12" t="s">
        <v>389</v>
      </c>
      <c r="D454" s="12" t="s">
        <v>854</v>
      </c>
      <c r="E454" s="13" t="s">
        <v>1768</v>
      </c>
      <c r="F454" s="11">
        <v>0</v>
      </c>
      <c r="G454" s="12">
        <v>0</v>
      </c>
      <c r="H454" s="12">
        <v>0</v>
      </c>
      <c r="I454" s="13">
        <v>0</v>
      </c>
      <c r="J454" s="30"/>
      <c r="K454" s="14">
        <v>0</v>
      </c>
      <c r="L454" s="12">
        <v>0</v>
      </c>
      <c r="M454" s="129">
        <v>0</v>
      </c>
      <c r="N454" s="13">
        <v>0</v>
      </c>
      <c r="O454" s="30"/>
      <c r="P454" s="14">
        <v>0</v>
      </c>
      <c r="Q454" s="12">
        <v>0</v>
      </c>
      <c r="R454" s="12">
        <v>0</v>
      </c>
      <c r="S454" s="13">
        <v>0</v>
      </c>
      <c r="T454" s="30"/>
      <c r="U454" s="14">
        <v>0</v>
      </c>
      <c r="V454" s="12">
        <v>0</v>
      </c>
      <c r="W454" s="12">
        <v>0</v>
      </c>
      <c r="X454" s="13">
        <v>0</v>
      </c>
      <c r="Y454" s="30"/>
      <c r="Z454" s="14">
        <v>0</v>
      </c>
      <c r="AA454" s="12">
        <v>0</v>
      </c>
      <c r="AB454" s="12">
        <v>0</v>
      </c>
      <c r="AC454" s="13">
        <v>0</v>
      </c>
      <c r="AD454" s="30"/>
      <c r="AE454" s="34">
        <f t="shared" si="168"/>
        <v>0</v>
      </c>
      <c r="AF454" s="15">
        <f t="shared" si="169"/>
        <v>0</v>
      </c>
      <c r="AG454" s="16">
        <f t="shared" si="170"/>
        <v>0</v>
      </c>
      <c r="AH454" s="48">
        <f t="shared" si="171"/>
        <v>0</v>
      </c>
      <c r="AI454" s="30"/>
      <c r="AJ454" s="14">
        <f t="shared" si="172"/>
        <v>0</v>
      </c>
      <c r="AK454" s="12">
        <f t="shared" si="173"/>
        <v>0</v>
      </c>
      <c r="AL454" s="12">
        <f t="shared" si="174"/>
        <v>0</v>
      </c>
      <c r="AM454" s="12">
        <f t="shared" si="175"/>
        <v>0</v>
      </c>
      <c r="AN454" s="17">
        <f t="shared" si="176"/>
        <v>0</v>
      </c>
      <c r="AO454" s="14">
        <f t="shared" si="177"/>
        <v>0</v>
      </c>
      <c r="AP454" s="12">
        <f t="shared" si="178"/>
        <v>0</v>
      </c>
      <c r="AQ454" s="12">
        <f t="shared" si="179"/>
        <v>0</v>
      </c>
      <c r="AR454" s="12">
        <f t="shared" si="180"/>
        <v>0</v>
      </c>
      <c r="AS454" s="17">
        <f t="shared" si="181"/>
        <v>0</v>
      </c>
      <c r="AT454" s="14">
        <f t="shared" si="182"/>
        <v>0</v>
      </c>
      <c r="AU454" s="12">
        <f t="shared" si="183"/>
        <v>0</v>
      </c>
      <c r="AV454" s="12">
        <f t="shared" si="184"/>
        <v>0</v>
      </c>
      <c r="AW454" s="12">
        <f t="shared" si="185"/>
        <v>0</v>
      </c>
      <c r="AX454" s="17">
        <f t="shared" si="186"/>
        <v>0</v>
      </c>
      <c r="AY454" s="14">
        <f t="shared" si="187"/>
        <v>0</v>
      </c>
      <c r="AZ454" s="12">
        <f t="shared" si="188"/>
        <v>0</v>
      </c>
      <c r="BA454" s="12">
        <f t="shared" si="189"/>
        <v>0</v>
      </c>
      <c r="BB454" s="12">
        <f t="shared" si="190"/>
        <v>0</v>
      </c>
      <c r="BC454" s="13">
        <f t="shared" si="191"/>
        <v>0</v>
      </c>
    </row>
    <row r="455" spans="1:55" ht="13">
      <c r="A455" s="19" t="s">
        <v>856</v>
      </c>
      <c r="B455" s="12" t="s">
        <v>15</v>
      </c>
      <c r="C455" s="12" t="s">
        <v>1918</v>
      </c>
      <c r="D455" s="12" t="s">
        <v>329</v>
      </c>
      <c r="E455" s="13" t="s">
        <v>1205</v>
      </c>
      <c r="F455" s="11">
        <v>0</v>
      </c>
      <c r="G455" s="12">
        <v>0</v>
      </c>
      <c r="H455" s="12">
        <v>0</v>
      </c>
      <c r="I455" s="13">
        <v>20</v>
      </c>
      <c r="J455" s="30"/>
      <c r="K455" s="14">
        <v>0</v>
      </c>
      <c r="L455" s="12">
        <v>0</v>
      </c>
      <c r="M455" s="129">
        <v>0</v>
      </c>
      <c r="N455" s="13">
        <v>20</v>
      </c>
      <c r="O455" s="30"/>
      <c r="P455" s="14">
        <v>0</v>
      </c>
      <c r="Q455" s="12">
        <v>2</v>
      </c>
      <c r="R455" s="12">
        <v>3.2</v>
      </c>
      <c r="S455" s="13">
        <v>153</v>
      </c>
      <c r="T455" s="30"/>
      <c r="U455" s="14">
        <v>0</v>
      </c>
      <c r="V455" s="12">
        <v>0</v>
      </c>
      <c r="W455" s="12">
        <v>0</v>
      </c>
      <c r="X455" s="13">
        <v>0</v>
      </c>
      <c r="Y455" s="30"/>
      <c r="Z455" s="14">
        <v>0</v>
      </c>
      <c r="AA455" s="12">
        <v>2</v>
      </c>
      <c r="AB455" s="12">
        <v>12.2</v>
      </c>
      <c r="AC455" s="13">
        <v>223</v>
      </c>
      <c r="AD455" s="30"/>
      <c r="AE455" s="34">
        <f t="shared" si="168"/>
        <v>0</v>
      </c>
      <c r="AF455" s="15">
        <f t="shared" si="169"/>
        <v>4</v>
      </c>
      <c r="AG455" s="16">
        <f t="shared" si="170"/>
        <v>15.399999999999999</v>
      </c>
      <c r="AH455" s="48">
        <f t="shared" si="171"/>
        <v>416</v>
      </c>
      <c r="AI455" s="30"/>
      <c r="AJ455" s="14">
        <f t="shared" si="172"/>
        <v>20</v>
      </c>
      <c r="AK455" s="12">
        <f t="shared" si="173"/>
        <v>20</v>
      </c>
      <c r="AL455" s="12">
        <f t="shared" si="174"/>
        <v>153</v>
      </c>
      <c r="AM455" s="12">
        <f t="shared" si="175"/>
        <v>0</v>
      </c>
      <c r="AN455" s="17">
        <f t="shared" si="176"/>
        <v>223</v>
      </c>
      <c r="AO455" s="14">
        <f t="shared" si="177"/>
        <v>0</v>
      </c>
      <c r="AP455" s="12">
        <f t="shared" si="178"/>
        <v>0</v>
      </c>
      <c r="AQ455" s="12">
        <f t="shared" si="179"/>
        <v>0</v>
      </c>
      <c r="AR455" s="12">
        <f t="shared" si="180"/>
        <v>0</v>
      </c>
      <c r="AS455" s="17">
        <f t="shared" si="181"/>
        <v>0</v>
      </c>
      <c r="AT455" s="14">
        <f t="shared" si="182"/>
        <v>0</v>
      </c>
      <c r="AU455" s="12">
        <f t="shared" si="183"/>
        <v>0</v>
      </c>
      <c r="AV455" s="12">
        <f t="shared" si="184"/>
        <v>2</v>
      </c>
      <c r="AW455" s="12">
        <f t="shared" si="185"/>
        <v>0</v>
      </c>
      <c r="AX455" s="17">
        <f t="shared" si="186"/>
        <v>2</v>
      </c>
      <c r="AY455" s="14">
        <f t="shared" si="187"/>
        <v>0</v>
      </c>
      <c r="AZ455" s="12">
        <f t="shared" si="188"/>
        <v>0</v>
      </c>
      <c r="BA455" s="12">
        <f t="shared" si="189"/>
        <v>3.2</v>
      </c>
      <c r="BB455" s="12">
        <f t="shared" si="190"/>
        <v>0</v>
      </c>
      <c r="BC455" s="13">
        <f t="shared" si="191"/>
        <v>12.2</v>
      </c>
    </row>
    <row r="456" spans="1:55" ht="13">
      <c r="A456" s="19" t="s">
        <v>857</v>
      </c>
      <c r="B456" s="12" t="s">
        <v>1176</v>
      </c>
      <c r="C456" s="12" t="s">
        <v>858</v>
      </c>
      <c r="D456" s="12" t="s">
        <v>859</v>
      </c>
      <c r="E456" s="13" t="s">
        <v>1205</v>
      </c>
      <c r="F456" s="11">
        <v>0</v>
      </c>
      <c r="G456" s="12">
        <v>0</v>
      </c>
      <c r="H456" s="12">
        <v>0</v>
      </c>
      <c r="I456" s="13">
        <v>0</v>
      </c>
      <c r="J456" s="30"/>
      <c r="K456" s="14">
        <v>0</v>
      </c>
      <c r="L456" s="12">
        <v>0</v>
      </c>
      <c r="M456" s="129">
        <v>0</v>
      </c>
      <c r="N456" s="13">
        <v>0</v>
      </c>
      <c r="O456" s="30"/>
      <c r="P456" s="14">
        <v>0</v>
      </c>
      <c r="Q456" s="12">
        <v>0</v>
      </c>
      <c r="R456" s="12">
        <v>0</v>
      </c>
      <c r="S456" s="13">
        <v>0</v>
      </c>
      <c r="T456" s="30"/>
      <c r="U456" s="14">
        <v>0</v>
      </c>
      <c r="V456" s="12">
        <v>0</v>
      </c>
      <c r="W456" s="12">
        <v>0</v>
      </c>
      <c r="X456" s="13">
        <v>0</v>
      </c>
      <c r="Y456" s="30"/>
      <c r="Z456" s="14">
        <v>0</v>
      </c>
      <c r="AA456" s="12">
        <v>0</v>
      </c>
      <c r="AB456" s="12">
        <v>0</v>
      </c>
      <c r="AC456" s="13">
        <v>0</v>
      </c>
      <c r="AD456" s="30"/>
      <c r="AE456" s="34">
        <f t="shared" si="168"/>
        <v>0</v>
      </c>
      <c r="AF456" s="15">
        <f t="shared" si="169"/>
        <v>0</v>
      </c>
      <c r="AG456" s="16">
        <f t="shared" si="170"/>
        <v>0</v>
      </c>
      <c r="AH456" s="48">
        <f t="shared" si="171"/>
        <v>0</v>
      </c>
      <c r="AI456" s="30"/>
      <c r="AJ456" s="14">
        <f t="shared" si="172"/>
        <v>0</v>
      </c>
      <c r="AK456" s="12">
        <f t="shared" si="173"/>
        <v>0</v>
      </c>
      <c r="AL456" s="12">
        <f t="shared" si="174"/>
        <v>0</v>
      </c>
      <c r="AM456" s="12">
        <f t="shared" si="175"/>
        <v>0</v>
      </c>
      <c r="AN456" s="17">
        <f t="shared" si="176"/>
        <v>0</v>
      </c>
      <c r="AO456" s="14">
        <f t="shared" si="177"/>
        <v>0</v>
      </c>
      <c r="AP456" s="12">
        <f t="shared" si="178"/>
        <v>0</v>
      </c>
      <c r="AQ456" s="12">
        <f t="shared" si="179"/>
        <v>0</v>
      </c>
      <c r="AR456" s="12">
        <f t="shared" si="180"/>
        <v>0</v>
      </c>
      <c r="AS456" s="17">
        <f t="shared" si="181"/>
        <v>0</v>
      </c>
      <c r="AT456" s="14">
        <f t="shared" si="182"/>
        <v>0</v>
      </c>
      <c r="AU456" s="12">
        <f t="shared" si="183"/>
        <v>0</v>
      </c>
      <c r="AV456" s="12">
        <f t="shared" si="184"/>
        <v>0</v>
      </c>
      <c r="AW456" s="12">
        <f t="shared" si="185"/>
        <v>0</v>
      </c>
      <c r="AX456" s="17">
        <f t="shared" si="186"/>
        <v>0</v>
      </c>
      <c r="AY456" s="14">
        <f t="shared" si="187"/>
        <v>0</v>
      </c>
      <c r="AZ456" s="12">
        <f t="shared" si="188"/>
        <v>0</v>
      </c>
      <c r="BA456" s="12">
        <f t="shared" si="189"/>
        <v>0</v>
      </c>
      <c r="BB456" s="12">
        <f t="shared" si="190"/>
        <v>0</v>
      </c>
      <c r="BC456" s="13">
        <f t="shared" si="191"/>
        <v>0</v>
      </c>
    </row>
    <row r="457" spans="1:55" ht="13">
      <c r="A457" s="19" t="s">
        <v>860</v>
      </c>
      <c r="B457" s="12" t="s">
        <v>1176</v>
      </c>
      <c r="C457" s="12" t="s">
        <v>861</v>
      </c>
      <c r="D457" s="12" t="s">
        <v>255</v>
      </c>
      <c r="E457" s="13" t="s">
        <v>1741</v>
      </c>
      <c r="F457" s="11">
        <v>0</v>
      </c>
      <c r="G457" s="12">
        <v>0</v>
      </c>
      <c r="H457" s="12">
        <v>0</v>
      </c>
      <c r="I457" s="13">
        <v>0</v>
      </c>
      <c r="J457" s="30"/>
      <c r="K457" s="14">
        <v>0</v>
      </c>
      <c r="L457" s="12">
        <v>0</v>
      </c>
      <c r="M457" s="129">
        <v>0</v>
      </c>
      <c r="N457" s="13">
        <v>0</v>
      </c>
      <c r="O457" s="30"/>
      <c r="P457" s="14">
        <v>0</v>
      </c>
      <c r="Q457" s="12">
        <v>0</v>
      </c>
      <c r="R457" s="12">
        <v>0</v>
      </c>
      <c r="S457" s="13">
        <v>0</v>
      </c>
      <c r="T457" s="30"/>
      <c r="U457" s="14">
        <v>0</v>
      </c>
      <c r="V457" s="12">
        <v>0</v>
      </c>
      <c r="W457" s="12">
        <v>0</v>
      </c>
      <c r="X457" s="13">
        <v>0</v>
      </c>
      <c r="Y457" s="30"/>
      <c r="Z457" s="14">
        <v>0</v>
      </c>
      <c r="AA457" s="12">
        <v>0</v>
      </c>
      <c r="AB457" s="12">
        <v>0</v>
      </c>
      <c r="AC457" s="13">
        <v>0</v>
      </c>
      <c r="AD457" s="30"/>
      <c r="AE457" s="34">
        <f t="shared" si="168"/>
        <v>0</v>
      </c>
      <c r="AF457" s="15">
        <f t="shared" si="169"/>
        <v>0</v>
      </c>
      <c r="AG457" s="16">
        <f t="shared" si="170"/>
        <v>0</v>
      </c>
      <c r="AH457" s="48">
        <f t="shared" si="171"/>
        <v>0</v>
      </c>
      <c r="AI457" s="30"/>
      <c r="AJ457" s="14">
        <f t="shared" si="172"/>
        <v>0</v>
      </c>
      <c r="AK457" s="12">
        <f t="shared" si="173"/>
        <v>0</v>
      </c>
      <c r="AL457" s="12">
        <f t="shared" si="174"/>
        <v>0</v>
      </c>
      <c r="AM457" s="12">
        <f t="shared" si="175"/>
        <v>0</v>
      </c>
      <c r="AN457" s="17">
        <f t="shared" si="176"/>
        <v>0</v>
      </c>
      <c r="AO457" s="14">
        <f t="shared" si="177"/>
        <v>0</v>
      </c>
      <c r="AP457" s="12">
        <f t="shared" si="178"/>
        <v>0</v>
      </c>
      <c r="AQ457" s="12">
        <f t="shared" si="179"/>
        <v>0</v>
      </c>
      <c r="AR457" s="12">
        <f t="shared" si="180"/>
        <v>0</v>
      </c>
      <c r="AS457" s="17">
        <f t="shared" si="181"/>
        <v>0</v>
      </c>
      <c r="AT457" s="14">
        <f t="shared" si="182"/>
        <v>0</v>
      </c>
      <c r="AU457" s="12">
        <f t="shared" si="183"/>
        <v>0</v>
      </c>
      <c r="AV457" s="12">
        <f t="shared" si="184"/>
        <v>0</v>
      </c>
      <c r="AW457" s="12">
        <f t="shared" si="185"/>
        <v>0</v>
      </c>
      <c r="AX457" s="17">
        <f t="shared" si="186"/>
        <v>0</v>
      </c>
      <c r="AY457" s="14">
        <f t="shared" si="187"/>
        <v>0</v>
      </c>
      <c r="AZ457" s="12">
        <f t="shared" si="188"/>
        <v>0</v>
      </c>
      <c r="BA457" s="12">
        <f t="shared" si="189"/>
        <v>0</v>
      </c>
      <c r="BB457" s="12">
        <f t="shared" si="190"/>
        <v>0</v>
      </c>
      <c r="BC457" s="13">
        <f t="shared" si="191"/>
        <v>0</v>
      </c>
    </row>
    <row r="458" spans="1:55" ht="13">
      <c r="A458" s="19" t="s">
        <v>862</v>
      </c>
      <c r="B458" s="12" t="s">
        <v>1176</v>
      </c>
      <c r="C458" s="12" t="s">
        <v>877</v>
      </c>
      <c r="D458" s="12" t="s">
        <v>255</v>
      </c>
      <c r="E458" s="13" t="s">
        <v>1741</v>
      </c>
      <c r="F458" s="11">
        <v>0</v>
      </c>
      <c r="G458" s="12">
        <v>0</v>
      </c>
      <c r="H458" s="12">
        <v>0</v>
      </c>
      <c r="I458" s="13">
        <v>0</v>
      </c>
      <c r="J458" s="30"/>
      <c r="K458" s="14">
        <v>0</v>
      </c>
      <c r="L458" s="12">
        <v>0</v>
      </c>
      <c r="M458" s="129">
        <v>0</v>
      </c>
      <c r="N458" s="13">
        <v>0</v>
      </c>
      <c r="O458" s="30"/>
      <c r="P458" s="14">
        <v>0</v>
      </c>
      <c r="Q458" s="12">
        <v>0</v>
      </c>
      <c r="R458" s="12">
        <v>0</v>
      </c>
      <c r="S458" s="13">
        <v>0</v>
      </c>
      <c r="T458" s="30"/>
      <c r="U458" s="14">
        <v>0</v>
      </c>
      <c r="V458" s="12">
        <v>0</v>
      </c>
      <c r="W458" s="12">
        <v>0</v>
      </c>
      <c r="X458" s="13">
        <v>0</v>
      </c>
      <c r="Y458" s="30"/>
      <c r="Z458" s="14">
        <v>0</v>
      </c>
      <c r="AA458" s="12">
        <v>0</v>
      </c>
      <c r="AB458" s="12">
        <v>0</v>
      </c>
      <c r="AC458" s="13">
        <v>0</v>
      </c>
      <c r="AD458" s="30"/>
      <c r="AE458" s="34">
        <f t="shared" si="168"/>
        <v>0</v>
      </c>
      <c r="AF458" s="15">
        <f t="shared" si="169"/>
        <v>0</v>
      </c>
      <c r="AG458" s="16">
        <f t="shared" si="170"/>
        <v>0</v>
      </c>
      <c r="AH458" s="48">
        <f t="shared" si="171"/>
        <v>0</v>
      </c>
      <c r="AI458" s="30"/>
      <c r="AJ458" s="14">
        <f t="shared" si="172"/>
        <v>0</v>
      </c>
      <c r="AK458" s="12">
        <f t="shared" si="173"/>
        <v>0</v>
      </c>
      <c r="AL458" s="12">
        <f t="shared" si="174"/>
        <v>0</v>
      </c>
      <c r="AM458" s="12">
        <f t="shared" si="175"/>
        <v>0</v>
      </c>
      <c r="AN458" s="17">
        <f t="shared" si="176"/>
        <v>0</v>
      </c>
      <c r="AO458" s="14">
        <f t="shared" si="177"/>
        <v>0</v>
      </c>
      <c r="AP458" s="12">
        <f t="shared" si="178"/>
        <v>0</v>
      </c>
      <c r="AQ458" s="12">
        <f t="shared" si="179"/>
        <v>0</v>
      </c>
      <c r="AR458" s="12">
        <f t="shared" si="180"/>
        <v>0</v>
      </c>
      <c r="AS458" s="17">
        <f t="shared" si="181"/>
        <v>0</v>
      </c>
      <c r="AT458" s="14">
        <f t="shared" si="182"/>
        <v>0</v>
      </c>
      <c r="AU458" s="12">
        <f t="shared" si="183"/>
        <v>0</v>
      </c>
      <c r="AV458" s="12">
        <f t="shared" si="184"/>
        <v>0</v>
      </c>
      <c r="AW458" s="12">
        <f t="shared" si="185"/>
        <v>0</v>
      </c>
      <c r="AX458" s="17">
        <f t="shared" si="186"/>
        <v>0</v>
      </c>
      <c r="AY458" s="14">
        <f t="shared" si="187"/>
        <v>0</v>
      </c>
      <c r="AZ458" s="12">
        <f t="shared" si="188"/>
        <v>0</v>
      </c>
      <c r="BA458" s="12">
        <f t="shared" si="189"/>
        <v>0</v>
      </c>
      <c r="BB458" s="12">
        <f t="shared" si="190"/>
        <v>0</v>
      </c>
      <c r="BC458" s="13">
        <f t="shared" si="191"/>
        <v>0</v>
      </c>
    </row>
    <row r="459" spans="1:55" ht="13">
      <c r="A459" s="19" t="s">
        <v>863</v>
      </c>
      <c r="B459" s="12" t="s">
        <v>8</v>
      </c>
      <c r="C459" s="12" t="s">
        <v>2049</v>
      </c>
      <c r="D459" s="12" t="s">
        <v>288</v>
      </c>
      <c r="E459" s="13" t="s">
        <v>1199</v>
      </c>
      <c r="F459" s="11">
        <v>0</v>
      </c>
      <c r="G459" s="12">
        <v>0</v>
      </c>
      <c r="H459" s="12">
        <v>0</v>
      </c>
      <c r="I459" s="13">
        <v>0</v>
      </c>
      <c r="J459" s="30"/>
      <c r="K459" s="14">
        <v>0</v>
      </c>
      <c r="L459" s="12">
        <v>0</v>
      </c>
      <c r="M459" s="129">
        <v>0</v>
      </c>
      <c r="N459" s="13">
        <v>0</v>
      </c>
      <c r="O459" s="30"/>
      <c r="P459" s="14">
        <v>0</v>
      </c>
      <c r="Q459" s="12">
        <v>0</v>
      </c>
      <c r="R459" s="12">
        <v>0</v>
      </c>
      <c r="S459" s="13">
        <v>0</v>
      </c>
      <c r="T459" s="30"/>
      <c r="U459" s="14">
        <v>1</v>
      </c>
      <c r="V459" s="12">
        <v>0</v>
      </c>
      <c r="W459" s="12">
        <v>1</v>
      </c>
      <c r="X459" s="13">
        <v>184</v>
      </c>
      <c r="Y459" s="30"/>
      <c r="Z459" s="14">
        <v>0</v>
      </c>
      <c r="AA459" s="12">
        <v>0</v>
      </c>
      <c r="AB459" s="12">
        <v>0</v>
      </c>
      <c r="AC459" s="13">
        <v>0</v>
      </c>
      <c r="AD459" s="30"/>
      <c r="AE459" s="34">
        <f t="shared" si="168"/>
        <v>1</v>
      </c>
      <c r="AF459" s="15">
        <f t="shared" si="169"/>
        <v>0</v>
      </c>
      <c r="AG459" s="16">
        <f t="shared" si="170"/>
        <v>1</v>
      </c>
      <c r="AH459" s="48">
        <f t="shared" si="171"/>
        <v>184</v>
      </c>
      <c r="AI459" s="30"/>
      <c r="AJ459" s="14">
        <f t="shared" si="172"/>
        <v>0</v>
      </c>
      <c r="AK459" s="12">
        <f t="shared" si="173"/>
        <v>0</v>
      </c>
      <c r="AL459" s="12">
        <f t="shared" si="174"/>
        <v>0</v>
      </c>
      <c r="AM459" s="12">
        <f t="shared" si="175"/>
        <v>184</v>
      </c>
      <c r="AN459" s="17">
        <f t="shared" si="176"/>
        <v>0</v>
      </c>
      <c r="AO459" s="14">
        <f t="shared" si="177"/>
        <v>0</v>
      </c>
      <c r="AP459" s="12">
        <f t="shared" si="178"/>
        <v>0</v>
      </c>
      <c r="AQ459" s="12">
        <f t="shared" si="179"/>
        <v>0</v>
      </c>
      <c r="AR459" s="12">
        <f t="shared" si="180"/>
        <v>1</v>
      </c>
      <c r="AS459" s="17">
        <f t="shared" si="181"/>
        <v>0</v>
      </c>
      <c r="AT459" s="14">
        <f t="shared" si="182"/>
        <v>0</v>
      </c>
      <c r="AU459" s="12">
        <f t="shared" si="183"/>
        <v>0</v>
      </c>
      <c r="AV459" s="12">
        <f t="shared" si="184"/>
        <v>0</v>
      </c>
      <c r="AW459" s="12">
        <f t="shared" si="185"/>
        <v>0</v>
      </c>
      <c r="AX459" s="17">
        <f t="shared" si="186"/>
        <v>0</v>
      </c>
      <c r="AY459" s="14">
        <f t="shared" si="187"/>
        <v>0</v>
      </c>
      <c r="AZ459" s="12">
        <f t="shared" si="188"/>
        <v>0</v>
      </c>
      <c r="BA459" s="12">
        <f t="shared" si="189"/>
        <v>0</v>
      </c>
      <c r="BB459" s="12">
        <f t="shared" si="190"/>
        <v>1</v>
      </c>
      <c r="BC459" s="13">
        <f t="shared" si="191"/>
        <v>0</v>
      </c>
    </row>
    <row r="460" spans="1:55" ht="13">
      <c r="A460" s="19" t="s">
        <v>864</v>
      </c>
      <c r="B460" s="12" t="s">
        <v>8</v>
      </c>
      <c r="C460" s="12" t="s">
        <v>129</v>
      </c>
      <c r="D460" s="12" t="s">
        <v>288</v>
      </c>
      <c r="E460" s="13" t="s">
        <v>1740</v>
      </c>
      <c r="F460" s="11">
        <v>0</v>
      </c>
      <c r="G460" s="12">
        <v>0</v>
      </c>
      <c r="H460" s="12">
        <v>0</v>
      </c>
      <c r="I460" s="13">
        <v>0</v>
      </c>
      <c r="J460" s="30"/>
      <c r="K460" s="14">
        <v>0</v>
      </c>
      <c r="L460" s="12">
        <v>0</v>
      </c>
      <c r="M460" s="129">
        <v>0</v>
      </c>
      <c r="N460" s="13">
        <v>0</v>
      </c>
      <c r="O460" s="30"/>
      <c r="P460" s="14">
        <v>0</v>
      </c>
      <c r="Q460" s="12">
        <v>0</v>
      </c>
      <c r="R460" s="12">
        <v>0</v>
      </c>
      <c r="S460" s="13">
        <v>0</v>
      </c>
      <c r="T460" s="30"/>
      <c r="U460" s="14">
        <v>0</v>
      </c>
      <c r="V460" s="12">
        <v>0</v>
      </c>
      <c r="W460" s="12">
        <v>0</v>
      </c>
      <c r="X460" s="13">
        <v>20</v>
      </c>
      <c r="Y460" s="30"/>
      <c r="Z460" s="14">
        <v>0</v>
      </c>
      <c r="AA460" s="12">
        <v>0</v>
      </c>
      <c r="AB460" s="12">
        <v>0</v>
      </c>
      <c r="AC460" s="13">
        <v>0</v>
      </c>
      <c r="AD460" s="30"/>
      <c r="AE460" s="34">
        <f t="shared" si="168"/>
        <v>0</v>
      </c>
      <c r="AF460" s="15">
        <f t="shared" si="169"/>
        <v>0</v>
      </c>
      <c r="AG460" s="16">
        <f t="shared" si="170"/>
        <v>0</v>
      </c>
      <c r="AH460" s="48">
        <f t="shared" si="171"/>
        <v>20</v>
      </c>
      <c r="AI460" s="30"/>
      <c r="AJ460" s="14">
        <f t="shared" si="172"/>
        <v>0</v>
      </c>
      <c r="AK460" s="12">
        <f t="shared" si="173"/>
        <v>0</v>
      </c>
      <c r="AL460" s="12">
        <f t="shared" si="174"/>
        <v>0</v>
      </c>
      <c r="AM460" s="12">
        <f t="shared" si="175"/>
        <v>20</v>
      </c>
      <c r="AN460" s="17">
        <f t="shared" si="176"/>
        <v>0</v>
      </c>
      <c r="AO460" s="14">
        <f t="shared" si="177"/>
        <v>0</v>
      </c>
      <c r="AP460" s="12">
        <f t="shared" si="178"/>
        <v>0</v>
      </c>
      <c r="AQ460" s="12">
        <f t="shared" si="179"/>
        <v>0</v>
      </c>
      <c r="AR460" s="12">
        <f t="shared" si="180"/>
        <v>0</v>
      </c>
      <c r="AS460" s="17">
        <f t="shared" si="181"/>
        <v>0</v>
      </c>
      <c r="AT460" s="14">
        <f t="shared" si="182"/>
        <v>0</v>
      </c>
      <c r="AU460" s="12">
        <f t="shared" si="183"/>
        <v>0</v>
      </c>
      <c r="AV460" s="12">
        <f t="shared" si="184"/>
        <v>0</v>
      </c>
      <c r="AW460" s="12">
        <f t="shared" si="185"/>
        <v>0</v>
      </c>
      <c r="AX460" s="17">
        <f t="shared" si="186"/>
        <v>0</v>
      </c>
      <c r="AY460" s="14">
        <f t="shared" si="187"/>
        <v>0</v>
      </c>
      <c r="AZ460" s="12">
        <f t="shared" si="188"/>
        <v>0</v>
      </c>
      <c r="BA460" s="12">
        <f t="shared" si="189"/>
        <v>0</v>
      </c>
      <c r="BB460" s="12">
        <f t="shared" si="190"/>
        <v>0</v>
      </c>
      <c r="BC460" s="13">
        <f t="shared" si="191"/>
        <v>0</v>
      </c>
    </row>
    <row r="461" spans="1:55" ht="13">
      <c r="A461" s="19" t="s">
        <v>866</v>
      </c>
      <c r="B461" s="12" t="s">
        <v>1176</v>
      </c>
      <c r="C461" s="12" t="s">
        <v>159</v>
      </c>
      <c r="D461" s="12" t="s">
        <v>1706</v>
      </c>
      <c r="E461" s="13" t="s">
        <v>1741</v>
      </c>
      <c r="F461" s="11">
        <v>0</v>
      </c>
      <c r="G461" s="12">
        <v>0</v>
      </c>
      <c r="H461" s="12">
        <v>0</v>
      </c>
      <c r="I461" s="13">
        <v>0</v>
      </c>
      <c r="J461" s="30"/>
      <c r="K461" s="14">
        <v>0</v>
      </c>
      <c r="L461" s="12">
        <v>0</v>
      </c>
      <c r="M461" s="129">
        <v>0</v>
      </c>
      <c r="N461" s="13">
        <v>0</v>
      </c>
      <c r="O461" s="30"/>
      <c r="P461" s="14">
        <v>0</v>
      </c>
      <c r="Q461" s="12">
        <v>0</v>
      </c>
      <c r="R461" s="12">
        <v>0</v>
      </c>
      <c r="S461" s="13">
        <v>0</v>
      </c>
      <c r="T461" s="30"/>
      <c r="U461" s="14">
        <v>0</v>
      </c>
      <c r="V461" s="12">
        <v>0</v>
      </c>
      <c r="W461" s="12">
        <v>0</v>
      </c>
      <c r="X461" s="13">
        <v>0</v>
      </c>
      <c r="Y461" s="30"/>
      <c r="Z461" s="14">
        <v>0</v>
      </c>
      <c r="AA461" s="12">
        <v>0</v>
      </c>
      <c r="AB461" s="12">
        <v>0</v>
      </c>
      <c r="AC461" s="13">
        <v>0</v>
      </c>
      <c r="AD461" s="30"/>
      <c r="AE461" s="34">
        <f t="shared" si="168"/>
        <v>0</v>
      </c>
      <c r="AF461" s="15">
        <f t="shared" si="169"/>
        <v>0</v>
      </c>
      <c r="AG461" s="16">
        <f t="shared" si="170"/>
        <v>0</v>
      </c>
      <c r="AH461" s="48">
        <f t="shared" si="171"/>
        <v>0</v>
      </c>
      <c r="AI461" s="30"/>
      <c r="AJ461" s="14">
        <f t="shared" si="172"/>
        <v>0</v>
      </c>
      <c r="AK461" s="12">
        <f t="shared" si="173"/>
        <v>0</v>
      </c>
      <c r="AL461" s="12">
        <f t="shared" si="174"/>
        <v>0</v>
      </c>
      <c r="AM461" s="12">
        <f t="shared" si="175"/>
        <v>0</v>
      </c>
      <c r="AN461" s="17">
        <f t="shared" si="176"/>
        <v>0</v>
      </c>
      <c r="AO461" s="14">
        <f t="shared" si="177"/>
        <v>0</v>
      </c>
      <c r="AP461" s="12">
        <f t="shared" si="178"/>
        <v>0</v>
      </c>
      <c r="AQ461" s="12">
        <f t="shared" si="179"/>
        <v>0</v>
      </c>
      <c r="AR461" s="12">
        <f t="shared" si="180"/>
        <v>0</v>
      </c>
      <c r="AS461" s="17">
        <f t="shared" si="181"/>
        <v>0</v>
      </c>
      <c r="AT461" s="14">
        <f t="shared" si="182"/>
        <v>0</v>
      </c>
      <c r="AU461" s="12">
        <f t="shared" si="183"/>
        <v>0</v>
      </c>
      <c r="AV461" s="12">
        <f t="shared" si="184"/>
        <v>0</v>
      </c>
      <c r="AW461" s="12">
        <f t="shared" si="185"/>
        <v>0</v>
      </c>
      <c r="AX461" s="17">
        <f t="shared" si="186"/>
        <v>0</v>
      </c>
      <c r="AY461" s="14">
        <f t="shared" si="187"/>
        <v>0</v>
      </c>
      <c r="AZ461" s="12">
        <f t="shared" si="188"/>
        <v>0</v>
      </c>
      <c r="BA461" s="12">
        <f t="shared" si="189"/>
        <v>0</v>
      </c>
      <c r="BB461" s="12">
        <f t="shared" si="190"/>
        <v>0</v>
      </c>
      <c r="BC461" s="13">
        <f t="shared" si="191"/>
        <v>0</v>
      </c>
    </row>
    <row r="462" spans="1:55" ht="13">
      <c r="A462" s="19" t="s">
        <v>867</v>
      </c>
      <c r="B462" s="12" t="s">
        <v>11</v>
      </c>
      <c r="C462" s="12" t="s">
        <v>45</v>
      </c>
      <c r="D462" s="12" t="s">
        <v>182</v>
      </c>
      <c r="E462" s="13" t="s">
        <v>1740</v>
      </c>
      <c r="F462" s="11">
        <v>0</v>
      </c>
      <c r="G462" s="12">
        <v>0</v>
      </c>
      <c r="H462" s="12">
        <v>0</v>
      </c>
      <c r="I462" s="13">
        <v>20</v>
      </c>
      <c r="J462" s="30"/>
      <c r="K462" s="14">
        <v>0</v>
      </c>
      <c r="L462" s="12">
        <v>0</v>
      </c>
      <c r="M462" s="129">
        <v>0</v>
      </c>
      <c r="N462" s="13">
        <v>20</v>
      </c>
      <c r="O462" s="30"/>
      <c r="P462" s="14">
        <v>0</v>
      </c>
      <c r="Q462" s="12">
        <v>1</v>
      </c>
      <c r="R462" s="12">
        <v>2</v>
      </c>
      <c r="S462" s="13">
        <v>138</v>
      </c>
      <c r="T462" s="30"/>
      <c r="U462" s="14">
        <v>0</v>
      </c>
      <c r="V462" s="12">
        <v>0</v>
      </c>
      <c r="W462" s="12">
        <v>0</v>
      </c>
      <c r="X462" s="13">
        <v>20</v>
      </c>
      <c r="Y462" s="30"/>
      <c r="Z462" s="14">
        <v>0</v>
      </c>
      <c r="AA462" s="12">
        <v>0</v>
      </c>
      <c r="AB462" s="12">
        <v>0</v>
      </c>
      <c r="AC462" s="13">
        <v>0</v>
      </c>
      <c r="AD462" s="30"/>
      <c r="AE462" s="34">
        <f t="shared" si="168"/>
        <v>0</v>
      </c>
      <c r="AF462" s="15">
        <f t="shared" si="169"/>
        <v>1</v>
      </c>
      <c r="AG462" s="16">
        <f t="shared" si="170"/>
        <v>2</v>
      </c>
      <c r="AH462" s="48">
        <f t="shared" si="171"/>
        <v>198</v>
      </c>
      <c r="AI462" s="30"/>
      <c r="AJ462" s="14">
        <f t="shared" si="172"/>
        <v>20</v>
      </c>
      <c r="AK462" s="12">
        <f t="shared" si="173"/>
        <v>20</v>
      </c>
      <c r="AL462" s="12">
        <f t="shared" si="174"/>
        <v>138</v>
      </c>
      <c r="AM462" s="12">
        <f t="shared" si="175"/>
        <v>20</v>
      </c>
      <c r="AN462" s="17">
        <f t="shared" si="176"/>
        <v>0</v>
      </c>
      <c r="AO462" s="14">
        <f t="shared" si="177"/>
        <v>0</v>
      </c>
      <c r="AP462" s="12">
        <f t="shared" si="178"/>
        <v>0</v>
      </c>
      <c r="AQ462" s="12">
        <f t="shared" si="179"/>
        <v>0</v>
      </c>
      <c r="AR462" s="12">
        <f t="shared" si="180"/>
        <v>0</v>
      </c>
      <c r="AS462" s="17">
        <f t="shared" si="181"/>
        <v>0</v>
      </c>
      <c r="AT462" s="14">
        <f t="shared" si="182"/>
        <v>0</v>
      </c>
      <c r="AU462" s="12">
        <f t="shared" si="183"/>
        <v>0</v>
      </c>
      <c r="AV462" s="12">
        <f t="shared" si="184"/>
        <v>1</v>
      </c>
      <c r="AW462" s="12">
        <f t="shared" si="185"/>
        <v>0</v>
      </c>
      <c r="AX462" s="17">
        <f t="shared" si="186"/>
        <v>0</v>
      </c>
      <c r="AY462" s="14">
        <f t="shared" si="187"/>
        <v>0</v>
      </c>
      <c r="AZ462" s="12">
        <f t="shared" si="188"/>
        <v>0</v>
      </c>
      <c r="BA462" s="12">
        <f t="shared" si="189"/>
        <v>2</v>
      </c>
      <c r="BB462" s="12">
        <f t="shared" si="190"/>
        <v>0</v>
      </c>
      <c r="BC462" s="13">
        <f t="shared" si="191"/>
        <v>0</v>
      </c>
    </row>
    <row r="463" spans="1:55" ht="13">
      <c r="A463" s="19" t="s">
        <v>868</v>
      </c>
      <c r="B463" s="12" t="s">
        <v>11</v>
      </c>
      <c r="C463" s="12" t="s">
        <v>372</v>
      </c>
      <c r="D463" s="12" t="s">
        <v>123</v>
      </c>
      <c r="E463" s="13" t="s">
        <v>1740</v>
      </c>
      <c r="F463" s="11">
        <v>0</v>
      </c>
      <c r="G463" s="12">
        <v>0</v>
      </c>
      <c r="H463" s="12">
        <v>0</v>
      </c>
      <c r="I463" s="13">
        <v>0</v>
      </c>
      <c r="J463" s="30"/>
      <c r="K463" s="14">
        <v>0</v>
      </c>
      <c r="L463" s="12">
        <v>0</v>
      </c>
      <c r="M463" s="129">
        <v>0</v>
      </c>
      <c r="N463" s="13">
        <v>0</v>
      </c>
      <c r="O463" s="30"/>
      <c r="P463" s="14">
        <v>0</v>
      </c>
      <c r="Q463" s="12">
        <v>0</v>
      </c>
      <c r="R463" s="12">
        <v>0</v>
      </c>
      <c r="S463" s="13">
        <v>0</v>
      </c>
      <c r="T463" s="30"/>
      <c r="U463" s="14">
        <v>0</v>
      </c>
      <c r="V463" s="12">
        <v>0</v>
      </c>
      <c r="W463" s="12">
        <v>0</v>
      </c>
      <c r="X463" s="13">
        <v>0</v>
      </c>
      <c r="Y463" s="30"/>
      <c r="Z463" s="14">
        <v>0</v>
      </c>
      <c r="AA463" s="12">
        <v>0</v>
      </c>
      <c r="AB463" s="12">
        <v>0</v>
      </c>
      <c r="AC463" s="13">
        <v>0</v>
      </c>
      <c r="AD463" s="30"/>
      <c r="AE463" s="34">
        <f t="shared" si="168"/>
        <v>0</v>
      </c>
      <c r="AF463" s="15">
        <f t="shared" si="169"/>
        <v>0</v>
      </c>
      <c r="AG463" s="16">
        <f t="shared" si="170"/>
        <v>0</v>
      </c>
      <c r="AH463" s="48">
        <f t="shared" si="171"/>
        <v>0</v>
      </c>
      <c r="AI463" s="30"/>
      <c r="AJ463" s="14">
        <f t="shared" si="172"/>
        <v>0</v>
      </c>
      <c r="AK463" s="12">
        <f t="shared" si="173"/>
        <v>0</v>
      </c>
      <c r="AL463" s="12">
        <f t="shared" si="174"/>
        <v>0</v>
      </c>
      <c r="AM463" s="12">
        <f t="shared" si="175"/>
        <v>0</v>
      </c>
      <c r="AN463" s="17">
        <f t="shared" si="176"/>
        <v>0</v>
      </c>
      <c r="AO463" s="14">
        <f t="shared" si="177"/>
        <v>0</v>
      </c>
      <c r="AP463" s="12">
        <f t="shared" si="178"/>
        <v>0</v>
      </c>
      <c r="AQ463" s="12">
        <f t="shared" si="179"/>
        <v>0</v>
      </c>
      <c r="AR463" s="12">
        <f t="shared" si="180"/>
        <v>0</v>
      </c>
      <c r="AS463" s="17">
        <f t="shared" si="181"/>
        <v>0</v>
      </c>
      <c r="AT463" s="14">
        <f t="shared" si="182"/>
        <v>0</v>
      </c>
      <c r="AU463" s="12">
        <f t="shared" si="183"/>
        <v>0</v>
      </c>
      <c r="AV463" s="12">
        <f t="shared" si="184"/>
        <v>0</v>
      </c>
      <c r="AW463" s="12">
        <f t="shared" si="185"/>
        <v>0</v>
      </c>
      <c r="AX463" s="17">
        <f t="shared" si="186"/>
        <v>0</v>
      </c>
      <c r="AY463" s="14">
        <f t="shared" si="187"/>
        <v>0</v>
      </c>
      <c r="AZ463" s="12">
        <f t="shared" si="188"/>
        <v>0</v>
      </c>
      <c r="BA463" s="12">
        <f t="shared" si="189"/>
        <v>0</v>
      </c>
      <c r="BB463" s="12">
        <f t="shared" si="190"/>
        <v>0</v>
      </c>
      <c r="BC463" s="13">
        <f t="shared" si="191"/>
        <v>0</v>
      </c>
    </row>
    <row r="464" spans="1:55" ht="13">
      <c r="A464" s="19" t="s">
        <v>869</v>
      </c>
      <c r="B464" s="12" t="s">
        <v>11</v>
      </c>
      <c r="C464" s="12" t="s">
        <v>1883</v>
      </c>
      <c r="D464" s="12" t="s">
        <v>123</v>
      </c>
      <c r="E464" s="13" t="s">
        <v>1203</v>
      </c>
      <c r="F464" s="11">
        <v>0</v>
      </c>
      <c r="G464" s="12">
        <v>0</v>
      </c>
      <c r="H464" s="12">
        <v>0</v>
      </c>
      <c r="I464" s="13">
        <v>20</v>
      </c>
      <c r="J464" s="30"/>
      <c r="K464" s="14">
        <v>0</v>
      </c>
      <c r="L464" s="12">
        <v>1</v>
      </c>
      <c r="M464" s="129">
        <v>1</v>
      </c>
      <c r="N464" s="13">
        <v>161</v>
      </c>
      <c r="O464" s="30"/>
      <c r="P464" s="14">
        <v>0</v>
      </c>
      <c r="Q464" s="12">
        <v>0</v>
      </c>
      <c r="R464" s="12">
        <v>0</v>
      </c>
      <c r="S464" s="13">
        <v>20</v>
      </c>
      <c r="T464" s="30"/>
      <c r="U464" s="14">
        <v>0</v>
      </c>
      <c r="V464" s="12">
        <v>0</v>
      </c>
      <c r="W464" s="12">
        <v>0</v>
      </c>
      <c r="X464" s="13">
        <v>20</v>
      </c>
      <c r="Y464" s="30"/>
      <c r="Z464" s="14">
        <v>0</v>
      </c>
      <c r="AA464" s="12">
        <v>0</v>
      </c>
      <c r="AB464" s="12">
        <v>0</v>
      </c>
      <c r="AC464" s="13">
        <v>0</v>
      </c>
      <c r="AD464" s="30"/>
      <c r="AE464" s="34">
        <f t="shared" si="168"/>
        <v>0</v>
      </c>
      <c r="AF464" s="15">
        <f t="shared" si="169"/>
        <v>1</v>
      </c>
      <c r="AG464" s="16">
        <f t="shared" si="170"/>
        <v>1</v>
      </c>
      <c r="AH464" s="48">
        <f t="shared" si="171"/>
        <v>221</v>
      </c>
      <c r="AI464" s="30"/>
      <c r="AJ464" s="14">
        <f t="shared" si="172"/>
        <v>20</v>
      </c>
      <c r="AK464" s="12">
        <f t="shared" si="173"/>
        <v>161</v>
      </c>
      <c r="AL464" s="12">
        <f t="shared" si="174"/>
        <v>20</v>
      </c>
      <c r="AM464" s="12">
        <f t="shared" si="175"/>
        <v>20</v>
      </c>
      <c r="AN464" s="17">
        <f t="shared" si="176"/>
        <v>0</v>
      </c>
      <c r="AO464" s="14">
        <f t="shared" si="177"/>
        <v>0</v>
      </c>
      <c r="AP464" s="12">
        <f t="shared" si="178"/>
        <v>0</v>
      </c>
      <c r="AQ464" s="12">
        <f t="shared" si="179"/>
        <v>0</v>
      </c>
      <c r="AR464" s="12">
        <f t="shared" si="180"/>
        <v>0</v>
      </c>
      <c r="AS464" s="17">
        <f t="shared" si="181"/>
        <v>0</v>
      </c>
      <c r="AT464" s="14">
        <f t="shared" si="182"/>
        <v>0</v>
      </c>
      <c r="AU464" s="12">
        <f t="shared" si="183"/>
        <v>1</v>
      </c>
      <c r="AV464" s="12">
        <f t="shared" si="184"/>
        <v>0</v>
      </c>
      <c r="AW464" s="12">
        <f t="shared" si="185"/>
        <v>0</v>
      </c>
      <c r="AX464" s="17">
        <f t="shared" si="186"/>
        <v>0</v>
      </c>
      <c r="AY464" s="14">
        <f t="shared" si="187"/>
        <v>0</v>
      </c>
      <c r="AZ464" s="12">
        <f t="shared" si="188"/>
        <v>1</v>
      </c>
      <c r="BA464" s="12">
        <f t="shared" si="189"/>
        <v>0</v>
      </c>
      <c r="BB464" s="12">
        <f t="shared" si="190"/>
        <v>0</v>
      </c>
      <c r="BC464" s="13">
        <f t="shared" si="191"/>
        <v>0</v>
      </c>
    </row>
    <row r="465" spans="1:55" ht="13">
      <c r="A465" s="19" t="s">
        <v>870</v>
      </c>
      <c r="B465" s="12" t="s">
        <v>10</v>
      </c>
      <c r="C465" s="12" t="s">
        <v>1729</v>
      </c>
      <c r="D465" s="12" t="s">
        <v>876</v>
      </c>
      <c r="E465" s="13" t="s">
        <v>1205</v>
      </c>
      <c r="F465" s="11">
        <v>0</v>
      </c>
      <c r="G465" s="12">
        <v>0</v>
      </c>
      <c r="H465" s="12">
        <v>0</v>
      </c>
      <c r="I465" s="13">
        <v>0</v>
      </c>
      <c r="J465" s="30"/>
      <c r="K465" s="14">
        <v>0</v>
      </c>
      <c r="L465" s="12">
        <v>0</v>
      </c>
      <c r="M465" s="129">
        <v>0</v>
      </c>
      <c r="N465" s="13">
        <v>0</v>
      </c>
      <c r="O465" s="30"/>
      <c r="P465" s="14">
        <v>0</v>
      </c>
      <c r="Q465" s="12">
        <v>0</v>
      </c>
      <c r="R465" s="12">
        <v>0</v>
      </c>
      <c r="S465" s="13">
        <v>0</v>
      </c>
      <c r="T465" s="30"/>
      <c r="U465" s="14">
        <v>0</v>
      </c>
      <c r="V465" s="12">
        <v>0</v>
      </c>
      <c r="W465" s="12">
        <v>0</v>
      </c>
      <c r="X465" s="13">
        <v>20</v>
      </c>
      <c r="Y465" s="30"/>
      <c r="Z465" s="14">
        <v>0</v>
      </c>
      <c r="AA465" s="12">
        <v>0</v>
      </c>
      <c r="AB465" s="12">
        <v>0</v>
      </c>
      <c r="AC465" s="13">
        <v>0</v>
      </c>
      <c r="AD465" s="30"/>
      <c r="AE465" s="34">
        <f t="shared" si="168"/>
        <v>0</v>
      </c>
      <c r="AF465" s="15">
        <f t="shared" si="169"/>
        <v>0</v>
      </c>
      <c r="AG465" s="16">
        <f t="shared" si="170"/>
        <v>0</v>
      </c>
      <c r="AH465" s="48">
        <f t="shared" si="171"/>
        <v>20</v>
      </c>
      <c r="AI465" s="30"/>
      <c r="AJ465" s="14">
        <f t="shared" si="172"/>
        <v>0</v>
      </c>
      <c r="AK465" s="12">
        <f t="shared" si="173"/>
        <v>0</v>
      </c>
      <c r="AL465" s="12">
        <f t="shared" si="174"/>
        <v>0</v>
      </c>
      <c r="AM465" s="12">
        <f t="shared" si="175"/>
        <v>20</v>
      </c>
      <c r="AN465" s="17">
        <f t="shared" si="176"/>
        <v>0</v>
      </c>
      <c r="AO465" s="14">
        <f t="shared" si="177"/>
        <v>0</v>
      </c>
      <c r="AP465" s="12">
        <f t="shared" si="178"/>
        <v>0</v>
      </c>
      <c r="AQ465" s="12">
        <f t="shared" si="179"/>
        <v>0</v>
      </c>
      <c r="AR465" s="12">
        <f t="shared" si="180"/>
        <v>0</v>
      </c>
      <c r="AS465" s="17">
        <f t="shared" si="181"/>
        <v>0</v>
      </c>
      <c r="AT465" s="14">
        <f t="shared" si="182"/>
        <v>0</v>
      </c>
      <c r="AU465" s="12">
        <f t="shared" si="183"/>
        <v>0</v>
      </c>
      <c r="AV465" s="12">
        <f t="shared" si="184"/>
        <v>0</v>
      </c>
      <c r="AW465" s="12">
        <f t="shared" si="185"/>
        <v>0</v>
      </c>
      <c r="AX465" s="17">
        <f t="shared" si="186"/>
        <v>0</v>
      </c>
      <c r="AY465" s="14">
        <f t="shared" si="187"/>
        <v>0</v>
      </c>
      <c r="AZ465" s="12">
        <f t="shared" si="188"/>
        <v>0</v>
      </c>
      <c r="BA465" s="12">
        <f t="shared" si="189"/>
        <v>0</v>
      </c>
      <c r="BB465" s="12">
        <f t="shared" si="190"/>
        <v>0</v>
      </c>
      <c r="BC465" s="13">
        <f t="shared" si="191"/>
        <v>0</v>
      </c>
    </row>
    <row r="466" spans="1:55" ht="13">
      <c r="A466" s="19" t="s">
        <v>871</v>
      </c>
      <c r="B466" s="12" t="s">
        <v>11</v>
      </c>
      <c r="C466" s="12" t="s">
        <v>879</v>
      </c>
      <c r="D466" s="12" t="s">
        <v>880</v>
      </c>
      <c r="E466" s="13" t="s">
        <v>1740</v>
      </c>
      <c r="F466" s="11">
        <v>0</v>
      </c>
      <c r="G466" s="12">
        <v>0</v>
      </c>
      <c r="H466" s="12">
        <v>0</v>
      </c>
      <c r="I466" s="13">
        <v>0</v>
      </c>
      <c r="J466" s="30"/>
      <c r="K466" s="14">
        <v>4</v>
      </c>
      <c r="L466" s="12">
        <v>1</v>
      </c>
      <c r="M466" s="129">
        <v>4.8</v>
      </c>
      <c r="N466" s="13">
        <v>228</v>
      </c>
      <c r="O466" s="30"/>
      <c r="P466" s="14">
        <v>0</v>
      </c>
      <c r="Q466" s="12">
        <v>1</v>
      </c>
      <c r="R466" s="12">
        <v>4.4000000000000004</v>
      </c>
      <c r="S466" s="13">
        <v>173</v>
      </c>
      <c r="T466" s="30"/>
      <c r="U466" s="14">
        <v>0</v>
      </c>
      <c r="V466" s="12">
        <v>0</v>
      </c>
      <c r="W466" s="12">
        <v>0</v>
      </c>
      <c r="X466" s="13">
        <v>20</v>
      </c>
      <c r="Y466" s="30"/>
      <c r="Z466" s="14">
        <v>5</v>
      </c>
      <c r="AA466" s="12">
        <v>0</v>
      </c>
      <c r="AB466" s="12">
        <v>7.2</v>
      </c>
      <c r="AC466" s="13">
        <v>208</v>
      </c>
      <c r="AD466" s="30"/>
      <c r="AE466" s="34">
        <f t="shared" si="168"/>
        <v>9</v>
      </c>
      <c r="AF466" s="15">
        <f t="shared" si="169"/>
        <v>2</v>
      </c>
      <c r="AG466" s="16">
        <f t="shared" si="170"/>
        <v>16.399999999999999</v>
      </c>
      <c r="AH466" s="48">
        <f t="shared" si="171"/>
        <v>629</v>
      </c>
      <c r="AI466" s="30"/>
      <c r="AJ466" s="14">
        <f t="shared" si="172"/>
        <v>0</v>
      </c>
      <c r="AK466" s="12">
        <f t="shared" si="173"/>
        <v>228</v>
      </c>
      <c r="AL466" s="12">
        <f t="shared" si="174"/>
        <v>173</v>
      </c>
      <c r="AM466" s="12">
        <f t="shared" si="175"/>
        <v>20</v>
      </c>
      <c r="AN466" s="17">
        <f t="shared" si="176"/>
        <v>208</v>
      </c>
      <c r="AO466" s="14">
        <f t="shared" si="177"/>
        <v>0</v>
      </c>
      <c r="AP466" s="12">
        <f t="shared" si="178"/>
        <v>4</v>
      </c>
      <c r="AQ466" s="12">
        <f t="shared" si="179"/>
        <v>0</v>
      </c>
      <c r="AR466" s="12">
        <f t="shared" si="180"/>
        <v>0</v>
      </c>
      <c r="AS466" s="17">
        <f t="shared" si="181"/>
        <v>5</v>
      </c>
      <c r="AT466" s="14">
        <f t="shared" si="182"/>
        <v>0</v>
      </c>
      <c r="AU466" s="12">
        <f t="shared" si="183"/>
        <v>1</v>
      </c>
      <c r="AV466" s="12">
        <f t="shared" si="184"/>
        <v>1</v>
      </c>
      <c r="AW466" s="12">
        <f t="shared" si="185"/>
        <v>0</v>
      </c>
      <c r="AX466" s="17">
        <f t="shared" si="186"/>
        <v>0</v>
      </c>
      <c r="AY466" s="14">
        <f t="shared" si="187"/>
        <v>0</v>
      </c>
      <c r="AZ466" s="12">
        <f t="shared" si="188"/>
        <v>4.8</v>
      </c>
      <c r="BA466" s="12">
        <f t="shared" si="189"/>
        <v>4.4000000000000004</v>
      </c>
      <c r="BB466" s="12">
        <f t="shared" si="190"/>
        <v>0</v>
      </c>
      <c r="BC466" s="13">
        <f t="shared" si="191"/>
        <v>7.2</v>
      </c>
    </row>
    <row r="467" spans="1:55" ht="13">
      <c r="A467" s="19" t="s">
        <v>872</v>
      </c>
      <c r="B467" s="12" t="s">
        <v>1235</v>
      </c>
      <c r="C467" s="12" t="s">
        <v>374</v>
      </c>
      <c r="D467" s="12" t="s">
        <v>276</v>
      </c>
      <c r="E467" s="13" t="s">
        <v>1202</v>
      </c>
      <c r="F467" s="11">
        <v>0</v>
      </c>
      <c r="G467" s="12">
        <v>0</v>
      </c>
      <c r="H467" s="12">
        <v>0</v>
      </c>
      <c r="I467" s="13">
        <v>0</v>
      </c>
      <c r="J467" s="30"/>
      <c r="K467" s="14">
        <v>0</v>
      </c>
      <c r="L467" s="12">
        <v>0</v>
      </c>
      <c r="M467" s="129">
        <v>0</v>
      </c>
      <c r="N467" s="13">
        <v>0</v>
      </c>
      <c r="O467" s="30"/>
      <c r="P467" s="14">
        <v>0</v>
      </c>
      <c r="Q467" s="12">
        <v>0</v>
      </c>
      <c r="R467" s="12">
        <v>0</v>
      </c>
      <c r="S467" s="13">
        <v>0</v>
      </c>
      <c r="T467" s="30"/>
      <c r="U467" s="14">
        <v>0</v>
      </c>
      <c r="V467" s="12">
        <v>0</v>
      </c>
      <c r="W467" s="12">
        <v>0</v>
      </c>
      <c r="X467" s="13">
        <v>0</v>
      </c>
      <c r="Y467" s="30"/>
      <c r="Z467" s="14">
        <v>0</v>
      </c>
      <c r="AA467" s="12">
        <v>0</v>
      </c>
      <c r="AB467" s="12">
        <v>0</v>
      </c>
      <c r="AC467" s="13">
        <v>0</v>
      </c>
      <c r="AD467" s="30"/>
      <c r="AE467" s="34">
        <f t="shared" si="168"/>
        <v>0</v>
      </c>
      <c r="AF467" s="15">
        <f t="shared" si="169"/>
        <v>0</v>
      </c>
      <c r="AG467" s="16">
        <f t="shared" si="170"/>
        <v>0</v>
      </c>
      <c r="AH467" s="48">
        <f t="shared" si="171"/>
        <v>0</v>
      </c>
      <c r="AI467" s="30"/>
      <c r="AJ467" s="14">
        <f t="shared" si="172"/>
        <v>0</v>
      </c>
      <c r="AK467" s="12">
        <f t="shared" si="173"/>
        <v>0</v>
      </c>
      <c r="AL467" s="12">
        <f t="shared" si="174"/>
        <v>0</v>
      </c>
      <c r="AM467" s="12">
        <f t="shared" si="175"/>
        <v>0</v>
      </c>
      <c r="AN467" s="17">
        <f t="shared" si="176"/>
        <v>0</v>
      </c>
      <c r="AO467" s="14">
        <f t="shared" si="177"/>
        <v>0</v>
      </c>
      <c r="AP467" s="12">
        <f t="shared" si="178"/>
        <v>0</v>
      </c>
      <c r="AQ467" s="12">
        <f t="shared" si="179"/>
        <v>0</v>
      </c>
      <c r="AR467" s="12">
        <f t="shared" si="180"/>
        <v>0</v>
      </c>
      <c r="AS467" s="17">
        <f t="shared" si="181"/>
        <v>0</v>
      </c>
      <c r="AT467" s="14">
        <f t="shared" si="182"/>
        <v>0</v>
      </c>
      <c r="AU467" s="12">
        <f t="shared" si="183"/>
        <v>0</v>
      </c>
      <c r="AV467" s="12">
        <f t="shared" si="184"/>
        <v>0</v>
      </c>
      <c r="AW467" s="12">
        <f t="shared" si="185"/>
        <v>0</v>
      </c>
      <c r="AX467" s="17">
        <f t="shared" si="186"/>
        <v>0</v>
      </c>
      <c r="AY467" s="14">
        <f t="shared" si="187"/>
        <v>0</v>
      </c>
      <c r="AZ467" s="12">
        <f t="shared" si="188"/>
        <v>0</v>
      </c>
      <c r="BA467" s="12">
        <f t="shared" si="189"/>
        <v>0</v>
      </c>
      <c r="BB467" s="12">
        <f t="shared" si="190"/>
        <v>0</v>
      </c>
      <c r="BC467" s="13">
        <f t="shared" si="191"/>
        <v>0</v>
      </c>
    </row>
    <row r="468" spans="1:55" ht="13">
      <c r="A468" s="19" t="s">
        <v>881</v>
      </c>
      <c r="B468" s="12" t="s">
        <v>1220</v>
      </c>
      <c r="C468" s="12" t="s">
        <v>185</v>
      </c>
      <c r="D468" s="12" t="s">
        <v>148</v>
      </c>
      <c r="E468" s="13" t="s">
        <v>1202</v>
      </c>
      <c r="F468" s="11">
        <v>0</v>
      </c>
      <c r="G468" s="12">
        <v>0</v>
      </c>
      <c r="H468" s="12">
        <v>0</v>
      </c>
      <c r="I468" s="13">
        <v>0</v>
      </c>
      <c r="J468" s="30"/>
      <c r="K468" s="14">
        <v>0</v>
      </c>
      <c r="L468" s="12">
        <v>0</v>
      </c>
      <c r="M468" s="129">
        <v>0</v>
      </c>
      <c r="N468" s="13">
        <v>0</v>
      </c>
      <c r="O468" s="30"/>
      <c r="P468" s="14">
        <v>0</v>
      </c>
      <c r="Q468" s="12">
        <v>0</v>
      </c>
      <c r="R468" s="12">
        <v>0</v>
      </c>
      <c r="S468" s="13">
        <v>0</v>
      </c>
      <c r="T468" s="30"/>
      <c r="U468" s="14">
        <v>0</v>
      </c>
      <c r="V468" s="12">
        <v>0</v>
      </c>
      <c r="W468" s="12">
        <v>0</v>
      </c>
      <c r="X468" s="13">
        <v>0</v>
      </c>
      <c r="Y468" s="30"/>
      <c r="Z468" s="14">
        <v>0</v>
      </c>
      <c r="AA468" s="12">
        <v>0</v>
      </c>
      <c r="AB468" s="12">
        <v>0</v>
      </c>
      <c r="AC468" s="13">
        <v>0</v>
      </c>
      <c r="AD468" s="30"/>
      <c r="AE468" s="34">
        <f t="shared" si="168"/>
        <v>0</v>
      </c>
      <c r="AF468" s="15">
        <f t="shared" si="169"/>
        <v>0</v>
      </c>
      <c r="AG468" s="16">
        <f t="shared" si="170"/>
        <v>0</v>
      </c>
      <c r="AH468" s="48">
        <f t="shared" si="171"/>
        <v>0</v>
      </c>
      <c r="AI468" s="30"/>
      <c r="AJ468" s="14">
        <f t="shared" si="172"/>
        <v>0</v>
      </c>
      <c r="AK468" s="12">
        <f t="shared" si="173"/>
        <v>0</v>
      </c>
      <c r="AL468" s="12">
        <f t="shared" si="174"/>
        <v>0</v>
      </c>
      <c r="AM468" s="12">
        <f t="shared" si="175"/>
        <v>0</v>
      </c>
      <c r="AN468" s="17">
        <f t="shared" si="176"/>
        <v>0</v>
      </c>
      <c r="AO468" s="14">
        <f t="shared" si="177"/>
        <v>0</v>
      </c>
      <c r="AP468" s="12">
        <f t="shared" si="178"/>
        <v>0</v>
      </c>
      <c r="AQ468" s="12">
        <f t="shared" si="179"/>
        <v>0</v>
      </c>
      <c r="AR468" s="12">
        <f t="shared" si="180"/>
        <v>0</v>
      </c>
      <c r="AS468" s="17">
        <f t="shared" si="181"/>
        <v>0</v>
      </c>
      <c r="AT468" s="14">
        <f t="shared" si="182"/>
        <v>0</v>
      </c>
      <c r="AU468" s="12">
        <f t="shared" si="183"/>
        <v>0</v>
      </c>
      <c r="AV468" s="12">
        <f t="shared" si="184"/>
        <v>0</v>
      </c>
      <c r="AW468" s="12">
        <f t="shared" si="185"/>
        <v>0</v>
      </c>
      <c r="AX468" s="17">
        <f t="shared" si="186"/>
        <v>0</v>
      </c>
      <c r="AY468" s="14">
        <f t="shared" si="187"/>
        <v>0</v>
      </c>
      <c r="AZ468" s="12">
        <f t="shared" si="188"/>
        <v>0</v>
      </c>
      <c r="BA468" s="12">
        <f t="shared" si="189"/>
        <v>0</v>
      </c>
      <c r="BB468" s="12">
        <f t="shared" si="190"/>
        <v>0</v>
      </c>
      <c r="BC468" s="13">
        <f t="shared" si="191"/>
        <v>0</v>
      </c>
    </row>
    <row r="469" spans="1:55" ht="13">
      <c r="A469" s="19" t="s">
        <v>882</v>
      </c>
      <c r="B469" s="12" t="s">
        <v>1270</v>
      </c>
      <c r="C469" s="12" t="s">
        <v>891</v>
      </c>
      <c r="D469" s="12" t="s">
        <v>75</v>
      </c>
      <c r="E469" s="13" t="s">
        <v>1205</v>
      </c>
      <c r="F469" s="11">
        <v>0</v>
      </c>
      <c r="G469" s="12">
        <v>0</v>
      </c>
      <c r="H469" s="12">
        <v>0</v>
      </c>
      <c r="I469" s="13">
        <v>0</v>
      </c>
      <c r="J469" s="30"/>
      <c r="K469" s="14">
        <v>0</v>
      </c>
      <c r="L469" s="12">
        <v>0</v>
      </c>
      <c r="M469" s="129">
        <v>0</v>
      </c>
      <c r="N469" s="13">
        <v>0</v>
      </c>
      <c r="O469" s="30"/>
      <c r="P469" s="14">
        <v>0</v>
      </c>
      <c r="Q469" s="12">
        <v>0</v>
      </c>
      <c r="R469" s="12">
        <v>0</v>
      </c>
      <c r="S469" s="13">
        <v>0</v>
      </c>
      <c r="T469" s="30"/>
      <c r="U469" s="14">
        <v>0</v>
      </c>
      <c r="V469" s="12">
        <v>0</v>
      </c>
      <c r="W469" s="12">
        <v>0</v>
      </c>
      <c r="X469" s="13">
        <v>0</v>
      </c>
      <c r="Y469" s="30"/>
      <c r="Z469" s="14">
        <v>0</v>
      </c>
      <c r="AA469" s="12">
        <v>0</v>
      </c>
      <c r="AB469" s="12">
        <v>0</v>
      </c>
      <c r="AC469" s="13">
        <v>0</v>
      </c>
      <c r="AD469" s="30"/>
      <c r="AE469" s="34">
        <f t="shared" si="168"/>
        <v>0</v>
      </c>
      <c r="AF469" s="15">
        <f t="shared" si="169"/>
        <v>0</v>
      </c>
      <c r="AG469" s="16">
        <f t="shared" si="170"/>
        <v>0</v>
      </c>
      <c r="AH469" s="48">
        <f t="shared" si="171"/>
        <v>0</v>
      </c>
      <c r="AI469" s="30"/>
      <c r="AJ469" s="14">
        <f t="shared" si="172"/>
        <v>0</v>
      </c>
      <c r="AK469" s="12">
        <f t="shared" si="173"/>
        <v>0</v>
      </c>
      <c r="AL469" s="12">
        <f t="shared" si="174"/>
        <v>0</v>
      </c>
      <c r="AM469" s="12">
        <f t="shared" si="175"/>
        <v>0</v>
      </c>
      <c r="AN469" s="17">
        <f t="shared" si="176"/>
        <v>0</v>
      </c>
      <c r="AO469" s="14">
        <f t="shared" si="177"/>
        <v>0</v>
      </c>
      <c r="AP469" s="12">
        <f t="shared" si="178"/>
        <v>0</v>
      </c>
      <c r="AQ469" s="12">
        <f t="shared" si="179"/>
        <v>0</v>
      </c>
      <c r="AR469" s="12">
        <f t="shared" si="180"/>
        <v>0</v>
      </c>
      <c r="AS469" s="17">
        <f t="shared" si="181"/>
        <v>0</v>
      </c>
      <c r="AT469" s="14">
        <f t="shared" si="182"/>
        <v>0</v>
      </c>
      <c r="AU469" s="12">
        <f t="shared" si="183"/>
        <v>0</v>
      </c>
      <c r="AV469" s="12">
        <f t="shared" si="184"/>
        <v>0</v>
      </c>
      <c r="AW469" s="12">
        <f t="shared" si="185"/>
        <v>0</v>
      </c>
      <c r="AX469" s="17">
        <f t="shared" si="186"/>
        <v>0</v>
      </c>
      <c r="AY469" s="14">
        <f t="shared" si="187"/>
        <v>0</v>
      </c>
      <c r="AZ469" s="12">
        <f t="shared" si="188"/>
        <v>0</v>
      </c>
      <c r="BA469" s="12">
        <f t="shared" si="189"/>
        <v>0</v>
      </c>
      <c r="BB469" s="12">
        <f t="shared" si="190"/>
        <v>0</v>
      </c>
      <c r="BC469" s="13">
        <f t="shared" si="191"/>
        <v>0</v>
      </c>
    </row>
    <row r="470" spans="1:55" ht="13">
      <c r="A470" s="19" t="s">
        <v>883</v>
      </c>
      <c r="B470" s="12" t="s">
        <v>1270</v>
      </c>
      <c r="C470" s="12" t="s">
        <v>38</v>
      </c>
      <c r="D470" s="12" t="s">
        <v>288</v>
      </c>
      <c r="E470" s="13" t="s">
        <v>1202</v>
      </c>
      <c r="F470" s="11">
        <v>0</v>
      </c>
      <c r="G470" s="12">
        <v>0</v>
      </c>
      <c r="H470" s="12">
        <v>0</v>
      </c>
      <c r="I470" s="13">
        <v>0</v>
      </c>
      <c r="J470" s="30"/>
      <c r="K470" s="14">
        <v>0</v>
      </c>
      <c r="L470" s="12">
        <v>0</v>
      </c>
      <c r="M470" s="129">
        <v>0</v>
      </c>
      <c r="N470" s="13">
        <v>0</v>
      </c>
      <c r="O470" s="30"/>
      <c r="P470" s="14">
        <v>0</v>
      </c>
      <c r="Q470" s="12">
        <v>0</v>
      </c>
      <c r="R470" s="12">
        <v>0</v>
      </c>
      <c r="S470" s="13">
        <v>0</v>
      </c>
      <c r="T470" s="30"/>
      <c r="U470" s="14">
        <v>0</v>
      </c>
      <c r="V470" s="12">
        <v>0</v>
      </c>
      <c r="W470" s="12">
        <v>0</v>
      </c>
      <c r="X470" s="13">
        <v>0</v>
      </c>
      <c r="Y470" s="30"/>
      <c r="Z470" s="14">
        <v>0</v>
      </c>
      <c r="AA470" s="12">
        <v>0</v>
      </c>
      <c r="AB470" s="12">
        <v>0</v>
      </c>
      <c r="AC470" s="13">
        <v>0</v>
      </c>
      <c r="AD470" s="30"/>
      <c r="AE470" s="34">
        <f t="shared" si="168"/>
        <v>0</v>
      </c>
      <c r="AF470" s="15">
        <f t="shared" si="169"/>
        <v>0</v>
      </c>
      <c r="AG470" s="16">
        <f t="shared" si="170"/>
        <v>0</v>
      </c>
      <c r="AH470" s="48">
        <f t="shared" si="171"/>
        <v>0</v>
      </c>
      <c r="AI470" s="30"/>
      <c r="AJ470" s="14">
        <f t="shared" si="172"/>
        <v>0</v>
      </c>
      <c r="AK470" s="12">
        <f t="shared" si="173"/>
        <v>0</v>
      </c>
      <c r="AL470" s="12">
        <f t="shared" si="174"/>
        <v>0</v>
      </c>
      <c r="AM470" s="12">
        <f t="shared" si="175"/>
        <v>0</v>
      </c>
      <c r="AN470" s="17">
        <f t="shared" si="176"/>
        <v>0</v>
      </c>
      <c r="AO470" s="14">
        <f t="shared" si="177"/>
        <v>0</v>
      </c>
      <c r="AP470" s="12">
        <f t="shared" si="178"/>
        <v>0</v>
      </c>
      <c r="AQ470" s="12">
        <f t="shared" si="179"/>
        <v>0</v>
      </c>
      <c r="AR470" s="12">
        <f t="shared" si="180"/>
        <v>0</v>
      </c>
      <c r="AS470" s="17">
        <f t="shared" si="181"/>
        <v>0</v>
      </c>
      <c r="AT470" s="14">
        <f t="shared" si="182"/>
        <v>0</v>
      </c>
      <c r="AU470" s="12">
        <f t="shared" si="183"/>
        <v>0</v>
      </c>
      <c r="AV470" s="12">
        <f t="shared" si="184"/>
        <v>0</v>
      </c>
      <c r="AW470" s="12">
        <f t="shared" si="185"/>
        <v>0</v>
      </c>
      <c r="AX470" s="17">
        <f t="shared" si="186"/>
        <v>0</v>
      </c>
      <c r="AY470" s="14">
        <f t="shared" si="187"/>
        <v>0</v>
      </c>
      <c r="AZ470" s="12">
        <f t="shared" si="188"/>
        <v>0</v>
      </c>
      <c r="BA470" s="12">
        <f t="shared" si="189"/>
        <v>0</v>
      </c>
      <c r="BB470" s="12">
        <f t="shared" si="190"/>
        <v>0</v>
      </c>
      <c r="BC470" s="13">
        <f t="shared" si="191"/>
        <v>0</v>
      </c>
    </row>
    <row r="471" spans="1:55" ht="13">
      <c r="A471" s="19" t="s">
        <v>884</v>
      </c>
      <c r="B471" s="12" t="s">
        <v>16</v>
      </c>
      <c r="C471" s="12" t="s">
        <v>2005</v>
      </c>
      <c r="D471" s="12" t="s">
        <v>39</v>
      </c>
      <c r="E471" s="13" t="s">
        <v>1202</v>
      </c>
      <c r="F471" s="11">
        <v>0</v>
      </c>
      <c r="G471" s="12">
        <v>0</v>
      </c>
      <c r="H471" s="12">
        <v>0</v>
      </c>
      <c r="I471" s="13">
        <v>0</v>
      </c>
      <c r="J471" s="30"/>
      <c r="K471" s="14">
        <v>0</v>
      </c>
      <c r="L471" s="12">
        <v>0</v>
      </c>
      <c r="M471" s="129">
        <v>0</v>
      </c>
      <c r="N471" s="13">
        <v>0</v>
      </c>
      <c r="O471" s="30"/>
      <c r="P471" s="14">
        <v>0</v>
      </c>
      <c r="Q471" s="12">
        <v>0</v>
      </c>
      <c r="R471" s="12">
        <v>0</v>
      </c>
      <c r="S471" s="13">
        <v>0</v>
      </c>
      <c r="T471" s="30"/>
      <c r="U471" s="14">
        <v>0</v>
      </c>
      <c r="V471" s="12">
        <v>0</v>
      </c>
      <c r="W471" s="12">
        <v>0</v>
      </c>
      <c r="X471" s="13">
        <v>0</v>
      </c>
      <c r="Y471" s="30"/>
      <c r="Z471" s="14">
        <v>0</v>
      </c>
      <c r="AA471" s="12">
        <v>0</v>
      </c>
      <c r="AB471" s="12">
        <v>0</v>
      </c>
      <c r="AC471" s="13">
        <v>0</v>
      </c>
      <c r="AD471" s="30"/>
      <c r="AE471" s="34">
        <f t="shared" si="168"/>
        <v>0</v>
      </c>
      <c r="AF471" s="15">
        <f t="shared" si="169"/>
        <v>0</v>
      </c>
      <c r="AG471" s="16">
        <f t="shared" si="170"/>
        <v>0</v>
      </c>
      <c r="AH471" s="48">
        <f t="shared" si="171"/>
        <v>0</v>
      </c>
      <c r="AI471" s="30"/>
      <c r="AJ471" s="14">
        <f t="shared" si="172"/>
        <v>0</v>
      </c>
      <c r="AK471" s="12">
        <f t="shared" si="173"/>
        <v>0</v>
      </c>
      <c r="AL471" s="12">
        <f t="shared" si="174"/>
        <v>0</v>
      </c>
      <c r="AM471" s="12">
        <f t="shared" si="175"/>
        <v>0</v>
      </c>
      <c r="AN471" s="17">
        <f t="shared" si="176"/>
        <v>0</v>
      </c>
      <c r="AO471" s="14">
        <f t="shared" si="177"/>
        <v>0</v>
      </c>
      <c r="AP471" s="12">
        <f t="shared" si="178"/>
        <v>0</v>
      </c>
      <c r="AQ471" s="12">
        <f t="shared" si="179"/>
        <v>0</v>
      </c>
      <c r="AR471" s="12">
        <f t="shared" si="180"/>
        <v>0</v>
      </c>
      <c r="AS471" s="17">
        <f t="shared" si="181"/>
        <v>0</v>
      </c>
      <c r="AT471" s="14">
        <f t="shared" si="182"/>
        <v>0</v>
      </c>
      <c r="AU471" s="12">
        <f t="shared" si="183"/>
        <v>0</v>
      </c>
      <c r="AV471" s="12">
        <f t="shared" si="184"/>
        <v>0</v>
      </c>
      <c r="AW471" s="12">
        <f t="shared" si="185"/>
        <v>0</v>
      </c>
      <c r="AX471" s="17">
        <f t="shared" si="186"/>
        <v>0</v>
      </c>
      <c r="AY471" s="14">
        <f t="shared" si="187"/>
        <v>0</v>
      </c>
      <c r="AZ471" s="12">
        <f t="shared" si="188"/>
        <v>0</v>
      </c>
      <c r="BA471" s="12">
        <f t="shared" si="189"/>
        <v>0</v>
      </c>
      <c r="BB471" s="12">
        <f t="shared" si="190"/>
        <v>0</v>
      </c>
      <c r="BC471" s="13">
        <f t="shared" si="191"/>
        <v>0</v>
      </c>
    </row>
    <row r="472" spans="1:55" ht="13">
      <c r="A472" s="19" t="s">
        <v>885</v>
      </c>
      <c r="B472" s="12" t="s">
        <v>16</v>
      </c>
      <c r="C472" s="12" t="s">
        <v>2006</v>
      </c>
      <c r="D472" s="12" t="s">
        <v>39</v>
      </c>
      <c r="E472" s="13" t="s">
        <v>1740</v>
      </c>
      <c r="F472" s="11">
        <v>0</v>
      </c>
      <c r="G472" s="12">
        <v>0</v>
      </c>
      <c r="H472" s="12">
        <v>0</v>
      </c>
      <c r="I472" s="13">
        <v>0</v>
      </c>
      <c r="J472" s="30"/>
      <c r="K472" s="14">
        <v>0</v>
      </c>
      <c r="L472" s="12">
        <v>0</v>
      </c>
      <c r="M472" s="129">
        <v>0</v>
      </c>
      <c r="N472" s="13">
        <v>0</v>
      </c>
      <c r="O472" s="30"/>
      <c r="P472" s="14">
        <v>0</v>
      </c>
      <c r="Q472" s="12">
        <v>0</v>
      </c>
      <c r="R472" s="12">
        <v>0</v>
      </c>
      <c r="S472" s="13">
        <v>0</v>
      </c>
      <c r="T472" s="30"/>
      <c r="U472" s="14">
        <v>0</v>
      </c>
      <c r="V472" s="12">
        <v>0</v>
      </c>
      <c r="W472" s="12">
        <v>0</v>
      </c>
      <c r="X472" s="13">
        <v>0</v>
      </c>
      <c r="Y472" s="30"/>
      <c r="Z472" s="14">
        <v>0</v>
      </c>
      <c r="AA472" s="12">
        <v>0</v>
      </c>
      <c r="AB472" s="12">
        <v>0</v>
      </c>
      <c r="AC472" s="13">
        <v>0</v>
      </c>
      <c r="AD472" s="30"/>
      <c r="AE472" s="34">
        <f t="shared" si="168"/>
        <v>0</v>
      </c>
      <c r="AF472" s="15">
        <f t="shared" si="169"/>
        <v>0</v>
      </c>
      <c r="AG472" s="16">
        <f t="shared" si="170"/>
        <v>0</v>
      </c>
      <c r="AH472" s="48">
        <f t="shared" si="171"/>
        <v>0</v>
      </c>
      <c r="AI472" s="30"/>
      <c r="AJ472" s="14">
        <f t="shared" si="172"/>
        <v>0</v>
      </c>
      <c r="AK472" s="12">
        <f t="shared" si="173"/>
        <v>0</v>
      </c>
      <c r="AL472" s="12">
        <f t="shared" si="174"/>
        <v>0</v>
      </c>
      <c r="AM472" s="12">
        <f t="shared" si="175"/>
        <v>0</v>
      </c>
      <c r="AN472" s="17">
        <f t="shared" si="176"/>
        <v>0</v>
      </c>
      <c r="AO472" s="14">
        <f t="shared" si="177"/>
        <v>0</v>
      </c>
      <c r="AP472" s="12">
        <f t="shared" si="178"/>
        <v>0</v>
      </c>
      <c r="AQ472" s="12">
        <f t="shared" si="179"/>
        <v>0</v>
      </c>
      <c r="AR472" s="12">
        <f t="shared" si="180"/>
        <v>0</v>
      </c>
      <c r="AS472" s="17">
        <f t="shared" si="181"/>
        <v>0</v>
      </c>
      <c r="AT472" s="14">
        <f t="shared" si="182"/>
        <v>0</v>
      </c>
      <c r="AU472" s="12">
        <f t="shared" si="183"/>
        <v>0</v>
      </c>
      <c r="AV472" s="12">
        <f t="shared" si="184"/>
        <v>0</v>
      </c>
      <c r="AW472" s="12">
        <f t="shared" si="185"/>
        <v>0</v>
      </c>
      <c r="AX472" s="17">
        <f t="shared" si="186"/>
        <v>0</v>
      </c>
      <c r="AY472" s="14">
        <f t="shared" si="187"/>
        <v>0</v>
      </c>
      <c r="AZ472" s="12">
        <f t="shared" si="188"/>
        <v>0</v>
      </c>
      <c r="BA472" s="12">
        <f t="shared" si="189"/>
        <v>0</v>
      </c>
      <c r="BB472" s="12">
        <f t="shared" si="190"/>
        <v>0</v>
      </c>
      <c r="BC472" s="13">
        <f t="shared" si="191"/>
        <v>0</v>
      </c>
    </row>
    <row r="473" spans="1:55" ht="13">
      <c r="A473" s="19" t="s">
        <v>886</v>
      </c>
      <c r="B473" s="12" t="s">
        <v>1783</v>
      </c>
      <c r="C473" s="12" t="s">
        <v>292</v>
      </c>
      <c r="D473" s="12" t="s">
        <v>291</v>
      </c>
      <c r="E473" s="13" t="s">
        <v>1202</v>
      </c>
      <c r="F473" s="11">
        <v>0</v>
      </c>
      <c r="G473" s="12">
        <v>1</v>
      </c>
      <c r="H473" s="12">
        <v>1.2</v>
      </c>
      <c r="I473" s="13">
        <v>240</v>
      </c>
      <c r="J473" s="30"/>
      <c r="K473" s="14">
        <v>0</v>
      </c>
      <c r="L473" s="12">
        <v>0</v>
      </c>
      <c r="M473" s="129">
        <v>0</v>
      </c>
      <c r="N473" s="13">
        <v>0</v>
      </c>
      <c r="O473" s="30"/>
      <c r="P473" s="14">
        <v>0</v>
      </c>
      <c r="Q473" s="12">
        <v>0</v>
      </c>
      <c r="R473" s="12">
        <v>0</v>
      </c>
      <c r="S473" s="13">
        <v>0</v>
      </c>
      <c r="T473" s="30"/>
      <c r="U473" s="14">
        <v>0</v>
      </c>
      <c r="V473" s="12">
        <v>0</v>
      </c>
      <c r="W473" s="12">
        <v>0</v>
      </c>
      <c r="X473" s="13">
        <v>0</v>
      </c>
      <c r="Y473" s="30"/>
      <c r="Z473" s="14">
        <v>0</v>
      </c>
      <c r="AA473" s="12">
        <v>0</v>
      </c>
      <c r="AB473" s="12">
        <v>0</v>
      </c>
      <c r="AC473" s="13">
        <v>20</v>
      </c>
      <c r="AD473" s="30"/>
      <c r="AE473" s="34">
        <f t="shared" si="168"/>
        <v>0</v>
      </c>
      <c r="AF473" s="15">
        <f t="shared" si="169"/>
        <v>1</v>
      </c>
      <c r="AG473" s="16">
        <f t="shared" si="170"/>
        <v>1.2</v>
      </c>
      <c r="AH473" s="48">
        <f t="shared" si="171"/>
        <v>260</v>
      </c>
      <c r="AI473" s="30"/>
      <c r="AJ473" s="14">
        <f t="shared" si="172"/>
        <v>240</v>
      </c>
      <c r="AK473" s="12">
        <f t="shared" si="173"/>
        <v>0</v>
      </c>
      <c r="AL473" s="12">
        <f t="shared" si="174"/>
        <v>0</v>
      </c>
      <c r="AM473" s="12">
        <f t="shared" si="175"/>
        <v>0</v>
      </c>
      <c r="AN473" s="17">
        <f t="shared" si="176"/>
        <v>20</v>
      </c>
      <c r="AO473" s="14">
        <f t="shared" si="177"/>
        <v>0</v>
      </c>
      <c r="AP473" s="12">
        <f t="shared" si="178"/>
        <v>0</v>
      </c>
      <c r="AQ473" s="12">
        <f t="shared" si="179"/>
        <v>0</v>
      </c>
      <c r="AR473" s="12">
        <f t="shared" si="180"/>
        <v>0</v>
      </c>
      <c r="AS473" s="17">
        <f t="shared" si="181"/>
        <v>0</v>
      </c>
      <c r="AT473" s="14">
        <f t="shared" si="182"/>
        <v>1</v>
      </c>
      <c r="AU473" s="12">
        <f t="shared" si="183"/>
        <v>0</v>
      </c>
      <c r="AV473" s="12">
        <f t="shared" si="184"/>
        <v>0</v>
      </c>
      <c r="AW473" s="12">
        <f t="shared" si="185"/>
        <v>0</v>
      </c>
      <c r="AX473" s="17">
        <f t="shared" si="186"/>
        <v>0</v>
      </c>
      <c r="AY473" s="14">
        <f t="shared" si="187"/>
        <v>1.2</v>
      </c>
      <c r="AZ473" s="12">
        <f t="shared" si="188"/>
        <v>0</v>
      </c>
      <c r="BA473" s="12">
        <f t="shared" si="189"/>
        <v>0</v>
      </c>
      <c r="BB473" s="12">
        <f t="shared" si="190"/>
        <v>0</v>
      </c>
      <c r="BC473" s="13">
        <f t="shared" si="191"/>
        <v>0</v>
      </c>
    </row>
    <row r="474" spans="1:55" ht="13">
      <c r="A474" s="19" t="s">
        <v>887</v>
      </c>
      <c r="B474" s="12" t="s">
        <v>1785</v>
      </c>
      <c r="C474" s="12" t="s">
        <v>896</v>
      </c>
      <c r="D474" s="12" t="s">
        <v>276</v>
      </c>
      <c r="E474" s="13" t="s">
        <v>1740</v>
      </c>
      <c r="F474" s="11">
        <v>0</v>
      </c>
      <c r="G474" s="12">
        <v>0</v>
      </c>
      <c r="H474" s="12">
        <v>0</v>
      </c>
      <c r="I474" s="13">
        <v>0</v>
      </c>
      <c r="J474" s="30"/>
      <c r="K474" s="14">
        <v>0</v>
      </c>
      <c r="L474" s="12">
        <v>0</v>
      </c>
      <c r="M474" s="129">
        <v>0</v>
      </c>
      <c r="N474" s="13">
        <v>0</v>
      </c>
      <c r="O474" s="30"/>
      <c r="P474" s="14">
        <v>0</v>
      </c>
      <c r="Q474" s="12">
        <v>0</v>
      </c>
      <c r="R474" s="12">
        <v>0</v>
      </c>
      <c r="S474" s="13">
        <v>0</v>
      </c>
      <c r="T474" s="30"/>
      <c r="U474" s="14">
        <v>0</v>
      </c>
      <c r="V474" s="12">
        <v>0</v>
      </c>
      <c r="W474" s="12">
        <v>0</v>
      </c>
      <c r="X474" s="13">
        <v>0</v>
      </c>
      <c r="Y474" s="30"/>
      <c r="Z474" s="14">
        <v>0</v>
      </c>
      <c r="AA474" s="12">
        <v>0</v>
      </c>
      <c r="AB474" s="12">
        <v>0</v>
      </c>
      <c r="AC474" s="13">
        <v>0</v>
      </c>
      <c r="AD474" s="30"/>
      <c r="AE474" s="34">
        <f t="shared" si="168"/>
        <v>0</v>
      </c>
      <c r="AF474" s="15">
        <f t="shared" si="169"/>
        <v>0</v>
      </c>
      <c r="AG474" s="16">
        <f t="shared" si="170"/>
        <v>0</v>
      </c>
      <c r="AH474" s="48">
        <f t="shared" si="171"/>
        <v>0</v>
      </c>
      <c r="AI474" s="30"/>
      <c r="AJ474" s="14">
        <f t="shared" si="172"/>
        <v>0</v>
      </c>
      <c r="AK474" s="12">
        <f t="shared" si="173"/>
        <v>0</v>
      </c>
      <c r="AL474" s="12">
        <f t="shared" si="174"/>
        <v>0</v>
      </c>
      <c r="AM474" s="12">
        <f t="shared" si="175"/>
        <v>0</v>
      </c>
      <c r="AN474" s="17">
        <f t="shared" si="176"/>
        <v>0</v>
      </c>
      <c r="AO474" s="14">
        <f t="shared" si="177"/>
        <v>0</v>
      </c>
      <c r="AP474" s="12">
        <f t="shared" si="178"/>
        <v>0</v>
      </c>
      <c r="AQ474" s="12">
        <f t="shared" si="179"/>
        <v>0</v>
      </c>
      <c r="AR474" s="12">
        <f t="shared" si="180"/>
        <v>0</v>
      </c>
      <c r="AS474" s="17">
        <f t="shared" si="181"/>
        <v>0</v>
      </c>
      <c r="AT474" s="14">
        <f t="shared" si="182"/>
        <v>0</v>
      </c>
      <c r="AU474" s="12">
        <f t="shared" si="183"/>
        <v>0</v>
      </c>
      <c r="AV474" s="12">
        <f t="shared" si="184"/>
        <v>0</v>
      </c>
      <c r="AW474" s="12">
        <f t="shared" si="185"/>
        <v>0</v>
      </c>
      <c r="AX474" s="17">
        <f t="shared" si="186"/>
        <v>0</v>
      </c>
      <c r="AY474" s="14">
        <f t="shared" si="187"/>
        <v>0</v>
      </c>
      <c r="AZ474" s="12">
        <f t="shared" si="188"/>
        <v>0</v>
      </c>
      <c r="BA474" s="12">
        <f t="shared" si="189"/>
        <v>0</v>
      </c>
      <c r="BB474" s="12">
        <f t="shared" si="190"/>
        <v>0</v>
      </c>
      <c r="BC474" s="13">
        <f t="shared" si="191"/>
        <v>0</v>
      </c>
    </row>
    <row r="475" spans="1:55" ht="13">
      <c r="A475" s="19" t="s">
        <v>888</v>
      </c>
      <c r="B475" s="12" t="s">
        <v>1785</v>
      </c>
      <c r="C475" s="12" t="s">
        <v>1945</v>
      </c>
      <c r="D475" s="12" t="s">
        <v>1014</v>
      </c>
      <c r="E475" s="13" t="s">
        <v>1202</v>
      </c>
      <c r="F475" s="11">
        <v>0</v>
      </c>
      <c r="G475" s="12">
        <v>0</v>
      </c>
      <c r="H475" s="12">
        <v>0</v>
      </c>
      <c r="I475" s="13">
        <v>0</v>
      </c>
      <c r="J475" s="30"/>
      <c r="K475" s="14">
        <v>0</v>
      </c>
      <c r="L475" s="12">
        <v>0</v>
      </c>
      <c r="M475" s="129">
        <v>0</v>
      </c>
      <c r="N475" s="13">
        <v>0</v>
      </c>
      <c r="O475" s="30"/>
      <c r="P475" s="14">
        <v>0</v>
      </c>
      <c r="Q475" s="12">
        <v>0</v>
      </c>
      <c r="R475" s="12">
        <v>0</v>
      </c>
      <c r="S475" s="13">
        <v>0</v>
      </c>
      <c r="T475" s="30"/>
      <c r="U475" s="14">
        <v>0</v>
      </c>
      <c r="V475" s="12">
        <v>0</v>
      </c>
      <c r="W475" s="12">
        <v>0</v>
      </c>
      <c r="X475" s="13">
        <v>0</v>
      </c>
      <c r="Y475" s="30"/>
      <c r="Z475" s="14">
        <v>0</v>
      </c>
      <c r="AA475" s="12">
        <v>0</v>
      </c>
      <c r="AB475" s="12">
        <v>0</v>
      </c>
      <c r="AC475" s="13">
        <v>0</v>
      </c>
      <c r="AD475" s="30"/>
      <c r="AE475" s="34">
        <f t="shared" si="168"/>
        <v>0</v>
      </c>
      <c r="AF475" s="15">
        <f t="shared" si="169"/>
        <v>0</v>
      </c>
      <c r="AG475" s="16">
        <f t="shared" si="170"/>
        <v>0</v>
      </c>
      <c r="AH475" s="48">
        <f t="shared" si="171"/>
        <v>0</v>
      </c>
      <c r="AI475" s="30"/>
      <c r="AJ475" s="14">
        <f t="shared" si="172"/>
        <v>0</v>
      </c>
      <c r="AK475" s="12">
        <f t="shared" si="173"/>
        <v>0</v>
      </c>
      <c r="AL475" s="12">
        <f t="shared" si="174"/>
        <v>0</v>
      </c>
      <c r="AM475" s="12">
        <f t="shared" si="175"/>
        <v>0</v>
      </c>
      <c r="AN475" s="17">
        <f t="shared" si="176"/>
        <v>0</v>
      </c>
      <c r="AO475" s="14">
        <f t="shared" si="177"/>
        <v>0</v>
      </c>
      <c r="AP475" s="12">
        <f t="shared" si="178"/>
        <v>0</v>
      </c>
      <c r="AQ475" s="12">
        <f t="shared" si="179"/>
        <v>0</v>
      </c>
      <c r="AR475" s="12">
        <f t="shared" si="180"/>
        <v>0</v>
      </c>
      <c r="AS475" s="17">
        <f t="shared" si="181"/>
        <v>0</v>
      </c>
      <c r="AT475" s="14">
        <f t="shared" si="182"/>
        <v>0</v>
      </c>
      <c r="AU475" s="12">
        <f t="shared" si="183"/>
        <v>0</v>
      </c>
      <c r="AV475" s="12">
        <f t="shared" si="184"/>
        <v>0</v>
      </c>
      <c r="AW475" s="12">
        <f t="shared" si="185"/>
        <v>0</v>
      </c>
      <c r="AX475" s="17">
        <f t="shared" si="186"/>
        <v>0</v>
      </c>
      <c r="AY475" s="14">
        <f t="shared" si="187"/>
        <v>0</v>
      </c>
      <c r="AZ475" s="12">
        <f t="shared" si="188"/>
        <v>0</v>
      </c>
      <c r="BA475" s="12">
        <f t="shared" si="189"/>
        <v>0</v>
      </c>
      <c r="BB475" s="12">
        <f t="shared" si="190"/>
        <v>0</v>
      </c>
      <c r="BC475" s="13">
        <f t="shared" si="191"/>
        <v>0</v>
      </c>
    </row>
    <row r="476" spans="1:55" ht="13">
      <c r="A476" s="19" t="s">
        <v>889</v>
      </c>
      <c r="B476" s="12" t="s">
        <v>10</v>
      </c>
      <c r="C476" s="12" t="s">
        <v>2007</v>
      </c>
      <c r="D476" s="12" t="s">
        <v>1856</v>
      </c>
      <c r="E476" s="13" t="s">
        <v>1204</v>
      </c>
      <c r="F476" s="11">
        <v>0</v>
      </c>
      <c r="G476" s="12">
        <v>0</v>
      </c>
      <c r="H476" s="12">
        <v>0</v>
      </c>
      <c r="I476" s="13">
        <v>20</v>
      </c>
      <c r="J476" s="30"/>
      <c r="K476" s="14">
        <v>0</v>
      </c>
      <c r="L476" s="12">
        <v>0</v>
      </c>
      <c r="M476" s="129">
        <v>0</v>
      </c>
      <c r="N476" s="13">
        <v>0</v>
      </c>
      <c r="O476" s="30"/>
      <c r="P476" s="14">
        <v>0</v>
      </c>
      <c r="Q476" s="12">
        <v>0</v>
      </c>
      <c r="R476" s="12">
        <v>0</v>
      </c>
      <c r="S476" s="13">
        <v>0</v>
      </c>
      <c r="T476" s="30"/>
      <c r="U476" s="14">
        <v>0</v>
      </c>
      <c r="V476" s="12">
        <v>0</v>
      </c>
      <c r="W476" s="12">
        <v>0</v>
      </c>
      <c r="X476" s="13">
        <v>0</v>
      </c>
      <c r="Y476" s="30"/>
      <c r="Z476" s="14">
        <v>0</v>
      </c>
      <c r="AA476" s="12">
        <v>0</v>
      </c>
      <c r="AB476" s="12">
        <v>0</v>
      </c>
      <c r="AC476" s="13">
        <v>0</v>
      </c>
      <c r="AD476" s="30"/>
      <c r="AE476" s="34">
        <f t="shared" si="168"/>
        <v>0</v>
      </c>
      <c r="AF476" s="15">
        <f t="shared" si="169"/>
        <v>0</v>
      </c>
      <c r="AG476" s="16">
        <f t="shared" si="170"/>
        <v>0</v>
      </c>
      <c r="AH476" s="48">
        <f t="shared" si="171"/>
        <v>20</v>
      </c>
      <c r="AI476" s="30"/>
      <c r="AJ476" s="14">
        <f t="shared" si="172"/>
        <v>20</v>
      </c>
      <c r="AK476" s="12">
        <f t="shared" si="173"/>
        <v>0</v>
      </c>
      <c r="AL476" s="12">
        <f t="shared" si="174"/>
        <v>0</v>
      </c>
      <c r="AM476" s="12">
        <f t="shared" si="175"/>
        <v>0</v>
      </c>
      <c r="AN476" s="17">
        <f t="shared" si="176"/>
        <v>0</v>
      </c>
      <c r="AO476" s="14">
        <f t="shared" si="177"/>
        <v>0</v>
      </c>
      <c r="AP476" s="12">
        <f t="shared" si="178"/>
        <v>0</v>
      </c>
      <c r="AQ476" s="12">
        <f t="shared" si="179"/>
        <v>0</v>
      </c>
      <c r="AR476" s="12">
        <f t="shared" si="180"/>
        <v>0</v>
      </c>
      <c r="AS476" s="17">
        <f t="shared" si="181"/>
        <v>0</v>
      </c>
      <c r="AT476" s="14">
        <f t="shared" si="182"/>
        <v>0</v>
      </c>
      <c r="AU476" s="12">
        <f t="shared" si="183"/>
        <v>0</v>
      </c>
      <c r="AV476" s="12">
        <f t="shared" si="184"/>
        <v>0</v>
      </c>
      <c r="AW476" s="12">
        <f t="shared" si="185"/>
        <v>0</v>
      </c>
      <c r="AX476" s="17">
        <f t="shared" si="186"/>
        <v>0</v>
      </c>
      <c r="AY476" s="14">
        <f t="shared" si="187"/>
        <v>0</v>
      </c>
      <c r="AZ476" s="12">
        <f t="shared" si="188"/>
        <v>0</v>
      </c>
      <c r="BA476" s="12">
        <f t="shared" si="189"/>
        <v>0</v>
      </c>
      <c r="BB476" s="12">
        <f t="shared" si="190"/>
        <v>0</v>
      </c>
      <c r="BC476" s="13">
        <f t="shared" si="191"/>
        <v>0</v>
      </c>
    </row>
    <row r="477" spans="1:55" ht="13">
      <c r="A477" s="19" t="s">
        <v>890</v>
      </c>
      <c r="B477" s="12" t="s">
        <v>1785</v>
      </c>
      <c r="C477" s="12" t="s">
        <v>898</v>
      </c>
      <c r="D477" s="12" t="s">
        <v>899</v>
      </c>
      <c r="E477" s="13" t="s">
        <v>1205</v>
      </c>
      <c r="F477" s="11">
        <v>0</v>
      </c>
      <c r="G477" s="12">
        <v>0</v>
      </c>
      <c r="H477" s="12">
        <v>0</v>
      </c>
      <c r="I477" s="13">
        <v>0</v>
      </c>
      <c r="J477" s="30"/>
      <c r="K477" s="14">
        <v>0</v>
      </c>
      <c r="L477" s="12">
        <v>0</v>
      </c>
      <c r="M477" s="129">
        <v>0</v>
      </c>
      <c r="N477" s="13">
        <v>0</v>
      </c>
      <c r="O477" s="30"/>
      <c r="P477" s="14">
        <v>0</v>
      </c>
      <c r="Q477" s="12">
        <v>0</v>
      </c>
      <c r="R477" s="12">
        <v>0</v>
      </c>
      <c r="S477" s="13">
        <v>0</v>
      </c>
      <c r="T477" s="30"/>
      <c r="U477" s="14">
        <v>0</v>
      </c>
      <c r="V477" s="12">
        <v>0</v>
      </c>
      <c r="W477" s="12">
        <v>0</v>
      </c>
      <c r="X477" s="13">
        <v>0</v>
      </c>
      <c r="Y477" s="30"/>
      <c r="Z477" s="14">
        <v>0</v>
      </c>
      <c r="AA477" s="12">
        <v>0</v>
      </c>
      <c r="AB477" s="12">
        <v>0</v>
      </c>
      <c r="AC477" s="13">
        <v>0</v>
      </c>
      <c r="AD477" s="30"/>
      <c r="AE477" s="34">
        <f t="shared" si="168"/>
        <v>0</v>
      </c>
      <c r="AF477" s="15">
        <f t="shared" si="169"/>
        <v>0</v>
      </c>
      <c r="AG477" s="16">
        <f t="shared" si="170"/>
        <v>0</v>
      </c>
      <c r="AH477" s="48">
        <f t="shared" si="171"/>
        <v>0</v>
      </c>
      <c r="AI477" s="30"/>
      <c r="AJ477" s="14">
        <f t="shared" si="172"/>
        <v>0</v>
      </c>
      <c r="AK477" s="12">
        <f t="shared" si="173"/>
        <v>0</v>
      </c>
      <c r="AL477" s="12">
        <f t="shared" si="174"/>
        <v>0</v>
      </c>
      <c r="AM477" s="12">
        <f t="shared" si="175"/>
        <v>0</v>
      </c>
      <c r="AN477" s="17">
        <f t="shared" si="176"/>
        <v>0</v>
      </c>
      <c r="AO477" s="14">
        <f t="shared" si="177"/>
        <v>0</v>
      </c>
      <c r="AP477" s="12">
        <f t="shared" si="178"/>
        <v>0</v>
      </c>
      <c r="AQ477" s="12">
        <f t="shared" si="179"/>
        <v>0</v>
      </c>
      <c r="AR477" s="12">
        <f t="shared" si="180"/>
        <v>0</v>
      </c>
      <c r="AS477" s="17">
        <f t="shared" si="181"/>
        <v>0</v>
      </c>
      <c r="AT477" s="14">
        <f t="shared" si="182"/>
        <v>0</v>
      </c>
      <c r="AU477" s="12">
        <f t="shared" si="183"/>
        <v>0</v>
      </c>
      <c r="AV477" s="12">
        <f t="shared" si="184"/>
        <v>0</v>
      </c>
      <c r="AW477" s="12">
        <f t="shared" si="185"/>
        <v>0</v>
      </c>
      <c r="AX477" s="17">
        <f t="shared" si="186"/>
        <v>0</v>
      </c>
      <c r="AY477" s="14">
        <f t="shared" si="187"/>
        <v>0</v>
      </c>
      <c r="AZ477" s="12">
        <f t="shared" si="188"/>
        <v>0</v>
      </c>
      <c r="BA477" s="12">
        <f t="shared" si="189"/>
        <v>0</v>
      </c>
      <c r="BB477" s="12">
        <f t="shared" si="190"/>
        <v>0</v>
      </c>
      <c r="BC477" s="13">
        <f t="shared" si="191"/>
        <v>0</v>
      </c>
    </row>
    <row r="478" spans="1:55" ht="13">
      <c r="A478" s="19" t="s">
        <v>894</v>
      </c>
      <c r="B478" s="12" t="s">
        <v>1785</v>
      </c>
      <c r="C478" s="12" t="s">
        <v>900</v>
      </c>
      <c r="D478" s="12" t="s">
        <v>117</v>
      </c>
      <c r="E478" s="13" t="s">
        <v>1205</v>
      </c>
      <c r="F478" s="11">
        <v>0</v>
      </c>
      <c r="G478" s="12">
        <v>0</v>
      </c>
      <c r="H478" s="12">
        <v>0</v>
      </c>
      <c r="I478" s="13">
        <v>0</v>
      </c>
      <c r="J478" s="30"/>
      <c r="K478" s="14">
        <v>0</v>
      </c>
      <c r="L478" s="12">
        <v>0</v>
      </c>
      <c r="M478" s="129">
        <v>0</v>
      </c>
      <c r="N478" s="13">
        <v>0</v>
      </c>
      <c r="O478" s="30"/>
      <c r="P478" s="14">
        <v>0</v>
      </c>
      <c r="Q478" s="12">
        <v>0</v>
      </c>
      <c r="R478" s="12">
        <v>0</v>
      </c>
      <c r="S478" s="13">
        <v>0</v>
      </c>
      <c r="T478" s="30"/>
      <c r="U478" s="14">
        <v>0</v>
      </c>
      <c r="V478" s="12">
        <v>0</v>
      </c>
      <c r="W478" s="12">
        <v>0</v>
      </c>
      <c r="X478" s="13">
        <v>0</v>
      </c>
      <c r="Y478" s="30"/>
      <c r="Z478" s="14">
        <v>0</v>
      </c>
      <c r="AA478" s="12">
        <v>0</v>
      </c>
      <c r="AB478" s="12">
        <v>0</v>
      </c>
      <c r="AC478" s="13">
        <v>0</v>
      </c>
      <c r="AD478" s="30"/>
      <c r="AE478" s="34">
        <f t="shared" si="168"/>
        <v>0</v>
      </c>
      <c r="AF478" s="15">
        <f t="shared" si="169"/>
        <v>0</v>
      </c>
      <c r="AG478" s="16">
        <f t="shared" si="170"/>
        <v>0</v>
      </c>
      <c r="AH478" s="48">
        <f t="shared" si="171"/>
        <v>0</v>
      </c>
      <c r="AI478" s="30"/>
      <c r="AJ478" s="14">
        <f t="shared" si="172"/>
        <v>0</v>
      </c>
      <c r="AK478" s="12">
        <f t="shared" si="173"/>
        <v>0</v>
      </c>
      <c r="AL478" s="12">
        <f t="shared" si="174"/>
        <v>0</v>
      </c>
      <c r="AM478" s="12">
        <f t="shared" si="175"/>
        <v>0</v>
      </c>
      <c r="AN478" s="17">
        <f t="shared" si="176"/>
        <v>0</v>
      </c>
      <c r="AO478" s="14">
        <f t="shared" si="177"/>
        <v>0</v>
      </c>
      <c r="AP478" s="12">
        <f t="shared" si="178"/>
        <v>0</v>
      </c>
      <c r="AQ478" s="12">
        <f t="shared" si="179"/>
        <v>0</v>
      </c>
      <c r="AR478" s="12">
        <f t="shared" si="180"/>
        <v>0</v>
      </c>
      <c r="AS478" s="17">
        <f t="shared" si="181"/>
        <v>0</v>
      </c>
      <c r="AT478" s="14">
        <f t="shared" si="182"/>
        <v>0</v>
      </c>
      <c r="AU478" s="12">
        <f t="shared" si="183"/>
        <v>0</v>
      </c>
      <c r="AV478" s="12">
        <f t="shared" si="184"/>
        <v>0</v>
      </c>
      <c r="AW478" s="12">
        <f t="shared" si="185"/>
        <v>0</v>
      </c>
      <c r="AX478" s="17">
        <f t="shared" si="186"/>
        <v>0</v>
      </c>
      <c r="AY478" s="14">
        <f t="shared" si="187"/>
        <v>0</v>
      </c>
      <c r="AZ478" s="12">
        <f t="shared" si="188"/>
        <v>0</v>
      </c>
      <c r="BA478" s="12">
        <f t="shared" si="189"/>
        <v>0</v>
      </c>
      <c r="BB478" s="12">
        <f t="shared" si="190"/>
        <v>0</v>
      </c>
      <c r="BC478" s="13">
        <f t="shared" si="191"/>
        <v>0</v>
      </c>
    </row>
    <row r="479" spans="1:55" ht="13">
      <c r="A479" s="19" t="s">
        <v>895</v>
      </c>
      <c r="B479" s="12" t="s">
        <v>1229</v>
      </c>
      <c r="C479" s="12" t="s">
        <v>1819</v>
      </c>
      <c r="D479" s="12" t="s">
        <v>95</v>
      </c>
      <c r="E479" s="13" t="s">
        <v>1205</v>
      </c>
      <c r="F479" s="11">
        <v>0</v>
      </c>
      <c r="G479" s="12">
        <v>0</v>
      </c>
      <c r="H479" s="12">
        <v>0</v>
      </c>
      <c r="I479" s="13">
        <v>0</v>
      </c>
      <c r="J479" s="30"/>
      <c r="K479" s="14">
        <v>0</v>
      </c>
      <c r="L479" s="12">
        <v>0</v>
      </c>
      <c r="M479" s="129">
        <v>0</v>
      </c>
      <c r="N479" s="13">
        <v>0</v>
      </c>
      <c r="O479" s="30"/>
      <c r="P479" s="14">
        <v>0</v>
      </c>
      <c r="Q479" s="12">
        <v>0</v>
      </c>
      <c r="R479" s="12">
        <v>0</v>
      </c>
      <c r="S479" s="13">
        <v>0</v>
      </c>
      <c r="T479" s="30"/>
      <c r="U479" s="14">
        <v>0</v>
      </c>
      <c r="V479" s="12">
        <v>0</v>
      </c>
      <c r="W479" s="12">
        <v>0</v>
      </c>
      <c r="X479" s="13">
        <v>0</v>
      </c>
      <c r="Y479" s="30"/>
      <c r="Z479" s="14">
        <v>0</v>
      </c>
      <c r="AA479" s="12">
        <v>0</v>
      </c>
      <c r="AB479" s="12">
        <v>0</v>
      </c>
      <c r="AC479" s="13">
        <v>0</v>
      </c>
      <c r="AD479" s="30"/>
      <c r="AE479" s="34">
        <f t="shared" si="168"/>
        <v>0</v>
      </c>
      <c r="AF479" s="15">
        <f t="shared" si="169"/>
        <v>0</v>
      </c>
      <c r="AG479" s="16">
        <f t="shared" si="170"/>
        <v>0</v>
      </c>
      <c r="AH479" s="48">
        <f t="shared" si="171"/>
        <v>0</v>
      </c>
      <c r="AI479" s="30"/>
      <c r="AJ479" s="14">
        <f t="shared" si="172"/>
        <v>0</v>
      </c>
      <c r="AK479" s="12">
        <f t="shared" si="173"/>
        <v>0</v>
      </c>
      <c r="AL479" s="12">
        <f t="shared" si="174"/>
        <v>0</v>
      </c>
      <c r="AM479" s="12">
        <f t="shared" si="175"/>
        <v>0</v>
      </c>
      <c r="AN479" s="17">
        <f t="shared" si="176"/>
        <v>0</v>
      </c>
      <c r="AO479" s="14">
        <f t="shared" si="177"/>
        <v>0</v>
      </c>
      <c r="AP479" s="12">
        <f t="shared" si="178"/>
        <v>0</v>
      </c>
      <c r="AQ479" s="12">
        <f t="shared" si="179"/>
        <v>0</v>
      </c>
      <c r="AR479" s="12">
        <f t="shared" si="180"/>
        <v>0</v>
      </c>
      <c r="AS479" s="17">
        <f t="shared" si="181"/>
        <v>0</v>
      </c>
      <c r="AT479" s="14">
        <f t="shared" si="182"/>
        <v>0</v>
      </c>
      <c r="AU479" s="12">
        <f t="shared" si="183"/>
        <v>0</v>
      </c>
      <c r="AV479" s="12">
        <f t="shared" si="184"/>
        <v>0</v>
      </c>
      <c r="AW479" s="12">
        <f t="shared" si="185"/>
        <v>0</v>
      </c>
      <c r="AX479" s="17">
        <f t="shared" si="186"/>
        <v>0</v>
      </c>
      <c r="AY479" s="14">
        <f t="shared" si="187"/>
        <v>0</v>
      </c>
      <c r="AZ479" s="12">
        <f t="shared" si="188"/>
        <v>0</v>
      </c>
      <c r="BA479" s="12">
        <f t="shared" si="189"/>
        <v>0</v>
      </c>
      <c r="BB479" s="12">
        <f t="shared" si="190"/>
        <v>0</v>
      </c>
      <c r="BC479" s="13">
        <f t="shared" si="191"/>
        <v>0</v>
      </c>
    </row>
    <row r="480" spans="1:55" ht="13">
      <c r="A480" s="19" t="s">
        <v>901</v>
      </c>
      <c r="B480" s="12" t="s">
        <v>1229</v>
      </c>
      <c r="C480" s="12" t="s">
        <v>45</v>
      </c>
      <c r="D480" s="12" t="s">
        <v>2008</v>
      </c>
      <c r="E480" s="13" t="s">
        <v>1740</v>
      </c>
      <c r="F480" s="11">
        <v>0</v>
      </c>
      <c r="G480" s="12">
        <v>0</v>
      </c>
      <c r="H480" s="12">
        <v>0</v>
      </c>
      <c r="I480" s="13">
        <v>0</v>
      </c>
      <c r="J480" s="30"/>
      <c r="K480" s="14">
        <v>0</v>
      </c>
      <c r="L480" s="12">
        <v>0</v>
      </c>
      <c r="M480" s="129">
        <v>0</v>
      </c>
      <c r="N480" s="13">
        <v>0</v>
      </c>
      <c r="O480" s="30"/>
      <c r="P480" s="14">
        <v>0</v>
      </c>
      <c r="Q480" s="12">
        <v>0</v>
      </c>
      <c r="R480" s="12">
        <v>0</v>
      </c>
      <c r="S480" s="13">
        <v>0</v>
      </c>
      <c r="T480" s="30"/>
      <c r="U480" s="14">
        <v>0</v>
      </c>
      <c r="V480" s="12">
        <v>0</v>
      </c>
      <c r="W480" s="12">
        <v>0</v>
      </c>
      <c r="X480" s="13">
        <v>0</v>
      </c>
      <c r="Y480" s="30"/>
      <c r="Z480" s="14">
        <v>0</v>
      </c>
      <c r="AA480" s="12">
        <v>0</v>
      </c>
      <c r="AB480" s="12">
        <v>0</v>
      </c>
      <c r="AC480" s="13">
        <v>0</v>
      </c>
      <c r="AD480" s="30"/>
      <c r="AE480" s="34">
        <f t="shared" si="168"/>
        <v>0</v>
      </c>
      <c r="AF480" s="15">
        <f t="shared" si="169"/>
        <v>0</v>
      </c>
      <c r="AG480" s="16">
        <f t="shared" si="170"/>
        <v>0</v>
      </c>
      <c r="AH480" s="48">
        <f t="shared" si="171"/>
        <v>0</v>
      </c>
      <c r="AI480" s="30"/>
      <c r="AJ480" s="14">
        <f t="shared" si="172"/>
        <v>0</v>
      </c>
      <c r="AK480" s="12">
        <f t="shared" si="173"/>
        <v>0</v>
      </c>
      <c r="AL480" s="12">
        <f t="shared" si="174"/>
        <v>0</v>
      </c>
      <c r="AM480" s="12">
        <f t="shared" si="175"/>
        <v>0</v>
      </c>
      <c r="AN480" s="17">
        <f t="shared" si="176"/>
        <v>0</v>
      </c>
      <c r="AO480" s="14">
        <f t="shared" si="177"/>
        <v>0</v>
      </c>
      <c r="AP480" s="12">
        <f t="shared" si="178"/>
        <v>0</v>
      </c>
      <c r="AQ480" s="12">
        <f t="shared" si="179"/>
        <v>0</v>
      </c>
      <c r="AR480" s="12">
        <f t="shared" si="180"/>
        <v>0</v>
      </c>
      <c r="AS480" s="17">
        <f t="shared" si="181"/>
        <v>0</v>
      </c>
      <c r="AT480" s="14">
        <f t="shared" si="182"/>
        <v>0</v>
      </c>
      <c r="AU480" s="12">
        <f t="shared" si="183"/>
        <v>0</v>
      </c>
      <c r="AV480" s="12">
        <f t="shared" si="184"/>
        <v>0</v>
      </c>
      <c r="AW480" s="12">
        <f t="shared" si="185"/>
        <v>0</v>
      </c>
      <c r="AX480" s="17">
        <f t="shared" si="186"/>
        <v>0</v>
      </c>
      <c r="AY480" s="14">
        <f t="shared" si="187"/>
        <v>0</v>
      </c>
      <c r="AZ480" s="12">
        <f t="shared" si="188"/>
        <v>0</v>
      </c>
      <c r="BA480" s="12">
        <f t="shared" si="189"/>
        <v>0</v>
      </c>
      <c r="BB480" s="12">
        <f t="shared" si="190"/>
        <v>0</v>
      </c>
      <c r="BC480" s="13">
        <f t="shared" si="191"/>
        <v>0</v>
      </c>
    </row>
    <row r="481" spans="1:55" ht="13">
      <c r="A481" s="19" t="s">
        <v>902</v>
      </c>
      <c r="B481" s="12" t="s">
        <v>1229</v>
      </c>
      <c r="C481" s="12" t="s">
        <v>911</v>
      </c>
      <c r="D481" s="12" t="s">
        <v>912</v>
      </c>
      <c r="E481" s="13" t="s">
        <v>1741</v>
      </c>
      <c r="F481" s="11">
        <v>0</v>
      </c>
      <c r="G481" s="12">
        <v>0</v>
      </c>
      <c r="H481" s="12">
        <v>0</v>
      </c>
      <c r="I481" s="13">
        <v>0</v>
      </c>
      <c r="J481" s="30"/>
      <c r="K481" s="14">
        <v>0</v>
      </c>
      <c r="L481" s="12">
        <v>0</v>
      </c>
      <c r="M481" s="129">
        <v>0</v>
      </c>
      <c r="N481" s="13">
        <v>0</v>
      </c>
      <c r="O481" s="30"/>
      <c r="P481" s="14">
        <v>0</v>
      </c>
      <c r="Q481" s="12">
        <v>0</v>
      </c>
      <c r="R481" s="12">
        <v>0</v>
      </c>
      <c r="S481" s="13">
        <v>0</v>
      </c>
      <c r="T481" s="30"/>
      <c r="U481" s="14">
        <v>0</v>
      </c>
      <c r="V481" s="12">
        <v>0</v>
      </c>
      <c r="W481" s="12">
        <v>0</v>
      </c>
      <c r="X481" s="13">
        <v>0</v>
      </c>
      <c r="Y481" s="30"/>
      <c r="Z481" s="14">
        <v>0</v>
      </c>
      <c r="AA481" s="12">
        <v>0</v>
      </c>
      <c r="AB481" s="12">
        <v>0</v>
      </c>
      <c r="AC481" s="13">
        <v>0</v>
      </c>
      <c r="AD481" s="30"/>
      <c r="AE481" s="34">
        <f t="shared" si="168"/>
        <v>0</v>
      </c>
      <c r="AF481" s="15">
        <f t="shared" si="169"/>
        <v>0</v>
      </c>
      <c r="AG481" s="16">
        <f t="shared" si="170"/>
        <v>0</v>
      </c>
      <c r="AH481" s="48">
        <f t="shared" si="171"/>
        <v>0</v>
      </c>
      <c r="AI481" s="30"/>
      <c r="AJ481" s="14">
        <f t="shared" si="172"/>
        <v>0</v>
      </c>
      <c r="AK481" s="12">
        <f t="shared" si="173"/>
        <v>0</v>
      </c>
      <c r="AL481" s="12">
        <f t="shared" si="174"/>
        <v>0</v>
      </c>
      <c r="AM481" s="12">
        <f t="shared" si="175"/>
        <v>0</v>
      </c>
      <c r="AN481" s="17">
        <f t="shared" si="176"/>
        <v>0</v>
      </c>
      <c r="AO481" s="14">
        <f t="shared" si="177"/>
        <v>0</v>
      </c>
      <c r="AP481" s="12">
        <f t="shared" si="178"/>
        <v>0</v>
      </c>
      <c r="AQ481" s="12">
        <f t="shared" si="179"/>
        <v>0</v>
      </c>
      <c r="AR481" s="12">
        <f t="shared" si="180"/>
        <v>0</v>
      </c>
      <c r="AS481" s="17">
        <f t="shared" si="181"/>
        <v>0</v>
      </c>
      <c r="AT481" s="14">
        <f t="shared" si="182"/>
        <v>0</v>
      </c>
      <c r="AU481" s="12">
        <f t="shared" si="183"/>
        <v>0</v>
      </c>
      <c r="AV481" s="12">
        <f t="shared" si="184"/>
        <v>0</v>
      </c>
      <c r="AW481" s="12">
        <f t="shared" si="185"/>
        <v>0</v>
      </c>
      <c r="AX481" s="17">
        <f t="shared" si="186"/>
        <v>0</v>
      </c>
      <c r="AY481" s="14">
        <f t="shared" si="187"/>
        <v>0</v>
      </c>
      <c r="AZ481" s="12">
        <f t="shared" si="188"/>
        <v>0</v>
      </c>
      <c r="BA481" s="12">
        <f t="shared" si="189"/>
        <v>0</v>
      </c>
      <c r="BB481" s="12">
        <f t="shared" si="190"/>
        <v>0</v>
      </c>
      <c r="BC481" s="13">
        <f t="shared" si="191"/>
        <v>0</v>
      </c>
    </row>
    <row r="482" spans="1:55" ht="13">
      <c r="A482" s="19" t="s">
        <v>903</v>
      </c>
      <c r="B482" s="12" t="s">
        <v>14</v>
      </c>
      <c r="C482" s="12" t="s">
        <v>204</v>
      </c>
      <c r="D482" s="12" t="s">
        <v>1975</v>
      </c>
      <c r="E482" s="13" t="s">
        <v>1741</v>
      </c>
      <c r="F482" s="11">
        <v>0</v>
      </c>
      <c r="G482" s="12">
        <v>0</v>
      </c>
      <c r="H482" s="12">
        <v>0</v>
      </c>
      <c r="I482" s="13">
        <v>0</v>
      </c>
      <c r="J482" s="30"/>
      <c r="K482" s="14">
        <v>0</v>
      </c>
      <c r="L482" s="12">
        <v>0</v>
      </c>
      <c r="M482" s="129">
        <v>0</v>
      </c>
      <c r="N482" s="13">
        <v>0</v>
      </c>
      <c r="O482" s="30"/>
      <c r="P482" s="14">
        <v>0</v>
      </c>
      <c r="Q482" s="12">
        <v>3</v>
      </c>
      <c r="R482" s="12">
        <v>18.2</v>
      </c>
      <c r="S482" s="13">
        <v>251</v>
      </c>
      <c r="T482" s="30"/>
      <c r="U482" s="14">
        <v>0</v>
      </c>
      <c r="V482" s="12">
        <v>0</v>
      </c>
      <c r="W482" s="12">
        <v>0</v>
      </c>
      <c r="X482" s="13">
        <v>20</v>
      </c>
      <c r="Y482" s="30"/>
      <c r="Z482" s="14">
        <v>0</v>
      </c>
      <c r="AA482" s="12">
        <v>0</v>
      </c>
      <c r="AB482" s="12">
        <v>0</v>
      </c>
      <c r="AC482" s="13">
        <v>0</v>
      </c>
      <c r="AD482" s="30"/>
      <c r="AE482" s="34">
        <f t="shared" si="168"/>
        <v>0</v>
      </c>
      <c r="AF482" s="15">
        <f t="shared" si="169"/>
        <v>3</v>
      </c>
      <c r="AG482" s="16">
        <f t="shared" si="170"/>
        <v>18.2</v>
      </c>
      <c r="AH482" s="48">
        <f t="shared" si="171"/>
        <v>271</v>
      </c>
      <c r="AI482" s="30"/>
      <c r="AJ482" s="14">
        <f t="shared" si="172"/>
        <v>0</v>
      </c>
      <c r="AK482" s="12">
        <f t="shared" si="173"/>
        <v>0</v>
      </c>
      <c r="AL482" s="12">
        <f t="shared" si="174"/>
        <v>251</v>
      </c>
      <c r="AM482" s="12">
        <f t="shared" si="175"/>
        <v>20</v>
      </c>
      <c r="AN482" s="17">
        <f t="shared" si="176"/>
        <v>0</v>
      </c>
      <c r="AO482" s="14">
        <f t="shared" si="177"/>
        <v>0</v>
      </c>
      <c r="AP482" s="12">
        <f t="shared" si="178"/>
        <v>0</v>
      </c>
      <c r="AQ482" s="12">
        <f t="shared" si="179"/>
        <v>0</v>
      </c>
      <c r="AR482" s="12">
        <f t="shared" si="180"/>
        <v>0</v>
      </c>
      <c r="AS482" s="17">
        <f t="shared" si="181"/>
        <v>0</v>
      </c>
      <c r="AT482" s="14">
        <f t="shared" si="182"/>
        <v>0</v>
      </c>
      <c r="AU482" s="12">
        <f t="shared" si="183"/>
        <v>0</v>
      </c>
      <c r="AV482" s="12">
        <f t="shared" si="184"/>
        <v>3</v>
      </c>
      <c r="AW482" s="12">
        <f t="shared" si="185"/>
        <v>0</v>
      </c>
      <c r="AX482" s="17">
        <f t="shared" si="186"/>
        <v>0</v>
      </c>
      <c r="AY482" s="14">
        <f t="shared" si="187"/>
        <v>0</v>
      </c>
      <c r="AZ482" s="12">
        <f t="shared" si="188"/>
        <v>0</v>
      </c>
      <c r="BA482" s="12">
        <f t="shared" si="189"/>
        <v>18.2</v>
      </c>
      <c r="BB482" s="12">
        <f t="shared" si="190"/>
        <v>0</v>
      </c>
      <c r="BC482" s="13">
        <f t="shared" si="191"/>
        <v>0</v>
      </c>
    </row>
    <row r="483" spans="1:55" ht="13">
      <c r="A483" s="19" t="s">
        <v>904</v>
      </c>
      <c r="B483" s="12" t="s">
        <v>1229</v>
      </c>
      <c r="C483" s="12" t="s">
        <v>181</v>
      </c>
      <c r="D483" s="12" t="s">
        <v>2009</v>
      </c>
      <c r="E483" s="13" t="s">
        <v>1741</v>
      </c>
      <c r="F483" s="11">
        <v>0</v>
      </c>
      <c r="G483" s="12">
        <v>0</v>
      </c>
      <c r="H483" s="12">
        <v>0</v>
      </c>
      <c r="I483" s="13">
        <v>0</v>
      </c>
      <c r="J483" s="30"/>
      <c r="K483" s="14">
        <v>0</v>
      </c>
      <c r="L483" s="12">
        <v>0</v>
      </c>
      <c r="M483" s="129">
        <v>0</v>
      </c>
      <c r="N483" s="13">
        <v>0</v>
      </c>
      <c r="O483" s="30"/>
      <c r="P483" s="14">
        <v>0</v>
      </c>
      <c r="Q483" s="12">
        <v>0</v>
      </c>
      <c r="R483" s="12">
        <v>0</v>
      </c>
      <c r="S483" s="13">
        <v>0</v>
      </c>
      <c r="T483" s="30"/>
      <c r="U483" s="14">
        <v>0</v>
      </c>
      <c r="V483" s="12">
        <v>0</v>
      </c>
      <c r="W483" s="12">
        <v>0</v>
      </c>
      <c r="X483" s="13">
        <v>0</v>
      </c>
      <c r="Y483" s="30"/>
      <c r="Z483" s="14">
        <v>0</v>
      </c>
      <c r="AA483" s="12">
        <v>0</v>
      </c>
      <c r="AB483" s="12">
        <v>0</v>
      </c>
      <c r="AC483" s="13">
        <v>0</v>
      </c>
      <c r="AD483" s="30"/>
      <c r="AE483" s="34">
        <f t="shared" si="168"/>
        <v>0</v>
      </c>
      <c r="AF483" s="15">
        <f t="shared" si="169"/>
        <v>0</v>
      </c>
      <c r="AG483" s="16">
        <f t="shared" si="170"/>
        <v>0</v>
      </c>
      <c r="AH483" s="48">
        <f t="shared" si="171"/>
        <v>0</v>
      </c>
      <c r="AI483" s="30"/>
      <c r="AJ483" s="14">
        <f t="shared" si="172"/>
        <v>0</v>
      </c>
      <c r="AK483" s="12">
        <f t="shared" si="173"/>
        <v>0</v>
      </c>
      <c r="AL483" s="12">
        <f t="shared" si="174"/>
        <v>0</v>
      </c>
      <c r="AM483" s="12">
        <f t="shared" si="175"/>
        <v>0</v>
      </c>
      <c r="AN483" s="17">
        <f t="shared" si="176"/>
        <v>0</v>
      </c>
      <c r="AO483" s="14">
        <f t="shared" si="177"/>
        <v>0</v>
      </c>
      <c r="AP483" s="12">
        <f t="shared" si="178"/>
        <v>0</v>
      </c>
      <c r="AQ483" s="12">
        <f t="shared" si="179"/>
        <v>0</v>
      </c>
      <c r="AR483" s="12">
        <f t="shared" si="180"/>
        <v>0</v>
      </c>
      <c r="AS483" s="17">
        <f t="shared" si="181"/>
        <v>0</v>
      </c>
      <c r="AT483" s="14">
        <f t="shared" si="182"/>
        <v>0</v>
      </c>
      <c r="AU483" s="12">
        <f t="shared" si="183"/>
        <v>0</v>
      </c>
      <c r="AV483" s="12">
        <f t="shared" si="184"/>
        <v>0</v>
      </c>
      <c r="AW483" s="12">
        <f t="shared" si="185"/>
        <v>0</v>
      </c>
      <c r="AX483" s="17">
        <f t="shared" si="186"/>
        <v>0</v>
      </c>
      <c r="AY483" s="14">
        <f t="shared" si="187"/>
        <v>0</v>
      </c>
      <c r="AZ483" s="12">
        <f t="shared" si="188"/>
        <v>0</v>
      </c>
      <c r="BA483" s="12">
        <f t="shared" si="189"/>
        <v>0</v>
      </c>
      <c r="BB483" s="12">
        <f t="shared" si="190"/>
        <v>0</v>
      </c>
      <c r="BC483" s="13">
        <f t="shared" si="191"/>
        <v>0</v>
      </c>
    </row>
    <row r="484" spans="1:55" ht="13">
      <c r="A484" s="19" t="s">
        <v>905</v>
      </c>
      <c r="B484" s="12" t="s">
        <v>14</v>
      </c>
      <c r="C484" s="12" t="s">
        <v>1946</v>
      </c>
      <c r="D484" s="12" t="s">
        <v>75</v>
      </c>
      <c r="E484" s="13" t="s">
        <v>1204</v>
      </c>
      <c r="F484" s="11">
        <v>0</v>
      </c>
      <c r="G484" s="12">
        <v>0</v>
      </c>
      <c r="H484" s="12">
        <v>0</v>
      </c>
      <c r="I484" s="13">
        <v>20</v>
      </c>
      <c r="J484" s="30"/>
      <c r="K484" s="14">
        <v>1</v>
      </c>
      <c r="L484" s="12">
        <v>0</v>
      </c>
      <c r="M484" s="129">
        <v>0.7</v>
      </c>
      <c r="N484" s="13">
        <v>144</v>
      </c>
      <c r="O484" s="30"/>
      <c r="P484" s="14">
        <v>0</v>
      </c>
      <c r="Q484" s="12">
        <v>0</v>
      </c>
      <c r="R484" s="12">
        <v>0</v>
      </c>
      <c r="S484" s="13">
        <v>0</v>
      </c>
      <c r="T484" s="30"/>
      <c r="U484" s="14">
        <v>0</v>
      </c>
      <c r="V484" s="12">
        <v>0</v>
      </c>
      <c r="W484" s="12">
        <v>0</v>
      </c>
      <c r="X484" s="13">
        <v>0</v>
      </c>
      <c r="Y484" s="30"/>
      <c r="Z484" s="14">
        <v>0</v>
      </c>
      <c r="AA484" s="12">
        <v>0</v>
      </c>
      <c r="AB484" s="12">
        <v>0</v>
      </c>
      <c r="AC484" s="13">
        <v>20</v>
      </c>
      <c r="AD484" s="30"/>
      <c r="AE484" s="34">
        <f t="shared" si="168"/>
        <v>1</v>
      </c>
      <c r="AF484" s="15">
        <f t="shared" si="169"/>
        <v>0</v>
      </c>
      <c r="AG484" s="16">
        <f t="shared" si="170"/>
        <v>0.7</v>
      </c>
      <c r="AH484" s="48">
        <f t="shared" si="171"/>
        <v>184</v>
      </c>
      <c r="AI484" s="30"/>
      <c r="AJ484" s="14">
        <f t="shared" si="172"/>
        <v>20</v>
      </c>
      <c r="AK484" s="12">
        <f t="shared" si="173"/>
        <v>144</v>
      </c>
      <c r="AL484" s="12">
        <f t="shared" si="174"/>
        <v>0</v>
      </c>
      <c r="AM484" s="12">
        <f t="shared" si="175"/>
        <v>0</v>
      </c>
      <c r="AN484" s="17">
        <f t="shared" si="176"/>
        <v>20</v>
      </c>
      <c r="AO484" s="14">
        <f t="shared" si="177"/>
        <v>0</v>
      </c>
      <c r="AP484" s="12">
        <f t="shared" si="178"/>
        <v>1</v>
      </c>
      <c r="AQ484" s="12">
        <f t="shared" si="179"/>
        <v>0</v>
      </c>
      <c r="AR484" s="12">
        <f t="shared" si="180"/>
        <v>0</v>
      </c>
      <c r="AS484" s="17">
        <f t="shared" si="181"/>
        <v>0</v>
      </c>
      <c r="AT484" s="14">
        <f t="shared" si="182"/>
        <v>0</v>
      </c>
      <c r="AU484" s="12">
        <f t="shared" si="183"/>
        <v>0</v>
      </c>
      <c r="AV484" s="12">
        <f t="shared" si="184"/>
        <v>0</v>
      </c>
      <c r="AW484" s="12">
        <f t="shared" si="185"/>
        <v>0</v>
      </c>
      <c r="AX484" s="17">
        <f t="shared" si="186"/>
        <v>0</v>
      </c>
      <c r="AY484" s="14">
        <f t="shared" si="187"/>
        <v>0</v>
      </c>
      <c r="AZ484" s="12">
        <f t="shared" si="188"/>
        <v>0.7</v>
      </c>
      <c r="BA484" s="12">
        <f t="shared" si="189"/>
        <v>0</v>
      </c>
      <c r="BB484" s="12">
        <f t="shared" si="190"/>
        <v>0</v>
      </c>
      <c r="BC484" s="13">
        <f t="shared" si="191"/>
        <v>0</v>
      </c>
    </row>
    <row r="485" spans="1:55" ht="13">
      <c r="A485" s="19" t="s">
        <v>906</v>
      </c>
      <c r="B485" s="12" t="s">
        <v>1229</v>
      </c>
      <c r="C485" s="12" t="s">
        <v>35</v>
      </c>
      <c r="D485" s="12" t="s">
        <v>99</v>
      </c>
      <c r="E485" s="13" t="s">
        <v>1202</v>
      </c>
      <c r="F485" s="11">
        <v>0</v>
      </c>
      <c r="G485" s="12">
        <v>0</v>
      </c>
      <c r="H485" s="12">
        <v>0</v>
      </c>
      <c r="I485" s="13">
        <v>0</v>
      </c>
      <c r="J485" s="30"/>
      <c r="K485" s="14">
        <v>0</v>
      </c>
      <c r="L485" s="12">
        <v>0</v>
      </c>
      <c r="M485" s="129">
        <v>0</v>
      </c>
      <c r="N485" s="13">
        <v>0</v>
      </c>
      <c r="O485" s="30"/>
      <c r="P485" s="14">
        <v>0</v>
      </c>
      <c r="Q485" s="12">
        <v>0</v>
      </c>
      <c r="R485" s="12">
        <v>0</v>
      </c>
      <c r="S485" s="13">
        <v>0</v>
      </c>
      <c r="T485" s="30"/>
      <c r="U485" s="14">
        <v>0</v>
      </c>
      <c r="V485" s="12">
        <v>0</v>
      </c>
      <c r="W485" s="12">
        <v>0</v>
      </c>
      <c r="X485" s="13">
        <v>0</v>
      </c>
      <c r="Y485" s="30"/>
      <c r="Z485" s="14">
        <v>0</v>
      </c>
      <c r="AA485" s="12">
        <v>0</v>
      </c>
      <c r="AB485" s="12">
        <v>0</v>
      </c>
      <c r="AC485" s="13">
        <v>0</v>
      </c>
      <c r="AD485" s="30"/>
      <c r="AE485" s="34">
        <f t="shared" si="168"/>
        <v>0</v>
      </c>
      <c r="AF485" s="15">
        <f t="shared" si="169"/>
        <v>0</v>
      </c>
      <c r="AG485" s="16">
        <f t="shared" si="170"/>
        <v>0</v>
      </c>
      <c r="AH485" s="48">
        <f t="shared" si="171"/>
        <v>0</v>
      </c>
      <c r="AI485" s="30"/>
      <c r="AJ485" s="14">
        <f t="shared" si="172"/>
        <v>0</v>
      </c>
      <c r="AK485" s="12">
        <f t="shared" si="173"/>
        <v>0</v>
      </c>
      <c r="AL485" s="12">
        <f t="shared" si="174"/>
        <v>0</v>
      </c>
      <c r="AM485" s="12">
        <f t="shared" si="175"/>
        <v>0</v>
      </c>
      <c r="AN485" s="17">
        <f t="shared" si="176"/>
        <v>0</v>
      </c>
      <c r="AO485" s="14">
        <f t="shared" si="177"/>
        <v>0</v>
      </c>
      <c r="AP485" s="12">
        <f t="shared" si="178"/>
        <v>0</v>
      </c>
      <c r="AQ485" s="12">
        <f t="shared" si="179"/>
        <v>0</v>
      </c>
      <c r="AR485" s="12">
        <f t="shared" si="180"/>
        <v>0</v>
      </c>
      <c r="AS485" s="17">
        <f t="shared" si="181"/>
        <v>0</v>
      </c>
      <c r="AT485" s="14">
        <f t="shared" si="182"/>
        <v>0</v>
      </c>
      <c r="AU485" s="12">
        <f t="shared" si="183"/>
        <v>0</v>
      </c>
      <c r="AV485" s="12">
        <f t="shared" si="184"/>
        <v>0</v>
      </c>
      <c r="AW485" s="12">
        <f t="shared" si="185"/>
        <v>0</v>
      </c>
      <c r="AX485" s="17">
        <f t="shared" si="186"/>
        <v>0</v>
      </c>
      <c r="AY485" s="14">
        <f t="shared" si="187"/>
        <v>0</v>
      </c>
      <c r="AZ485" s="12">
        <f t="shared" si="188"/>
        <v>0</v>
      </c>
      <c r="BA485" s="12">
        <f t="shared" si="189"/>
        <v>0</v>
      </c>
      <c r="BB485" s="12">
        <f t="shared" si="190"/>
        <v>0</v>
      </c>
      <c r="BC485" s="13">
        <f t="shared" si="191"/>
        <v>0</v>
      </c>
    </row>
    <row r="486" spans="1:55" ht="13">
      <c r="A486" s="19" t="s">
        <v>907</v>
      </c>
      <c r="B486" s="12" t="s">
        <v>1220</v>
      </c>
      <c r="C486" s="12" t="s">
        <v>1848</v>
      </c>
      <c r="D486" s="12" t="s">
        <v>82</v>
      </c>
      <c r="E486" s="13" t="s">
        <v>1204</v>
      </c>
      <c r="F486" s="11">
        <v>0</v>
      </c>
      <c r="G486" s="12">
        <v>0</v>
      </c>
      <c r="H486" s="12">
        <v>0</v>
      </c>
      <c r="I486" s="13">
        <v>0</v>
      </c>
      <c r="J486" s="30"/>
      <c r="K486" s="14">
        <v>0</v>
      </c>
      <c r="L486" s="12">
        <v>0</v>
      </c>
      <c r="M486" s="129">
        <v>0</v>
      </c>
      <c r="N486" s="13">
        <v>0</v>
      </c>
      <c r="O486" s="30"/>
      <c r="P486" s="14">
        <v>0</v>
      </c>
      <c r="Q486" s="12">
        <v>0</v>
      </c>
      <c r="R486" s="12">
        <v>0</v>
      </c>
      <c r="S486" s="13">
        <v>0</v>
      </c>
      <c r="T486" s="30"/>
      <c r="U486" s="14">
        <v>0</v>
      </c>
      <c r="V486" s="12">
        <v>0</v>
      </c>
      <c r="W486" s="12">
        <v>0</v>
      </c>
      <c r="X486" s="13">
        <v>0</v>
      </c>
      <c r="Y486" s="30"/>
      <c r="Z486" s="14">
        <v>0</v>
      </c>
      <c r="AA486" s="12">
        <v>0</v>
      </c>
      <c r="AB486" s="12">
        <v>0</v>
      </c>
      <c r="AC486" s="13">
        <v>0</v>
      </c>
      <c r="AD486" s="30"/>
      <c r="AE486" s="34">
        <f t="shared" si="168"/>
        <v>0</v>
      </c>
      <c r="AF486" s="15">
        <f t="shared" si="169"/>
        <v>0</v>
      </c>
      <c r="AG486" s="16">
        <f t="shared" si="170"/>
        <v>0</v>
      </c>
      <c r="AH486" s="48">
        <f t="shared" si="171"/>
        <v>0</v>
      </c>
      <c r="AI486" s="30"/>
      <c r="AJ486" s="14">
        <f t="shared" si="172"/>
        <v>0</v>
      </c>
      <c r="AK486" s="12">
        <f t="shared" si="173"/>
        <v>0</v>
      </c>
      <c r="AL486" s="12">
        <f t="shared" si="174"/>
        <v>0</v>
      </c>
      <c r="AM486" s="12">
        <f t="shared" si="175"/>
        <v>0</v>
      </c>
      <c r="AN486" s="17">
        <f t="shared" si="176"/>
        <v>0</v>
      </c>
      <c r="AO486" s="14">
        <f t="shared" si="177"/>
        <v>0</v>
      </c>
      <c r="AP486" s="12">
        <f t="shared" si="178"/>
        <v>0</v>
      </c>
      <c r="AQ486" s="12">
        <f t="shared" si="179"/>
        <v>0</v>
      </c>
      <c r="AR486" s="12">
        <f t="shared" si="180"/>
        <v>0</v>
      </c>
      <c r="AS486" s="17">
        <f t="shared" si="181"/>
        <v>0</v>
      </c>
      <c r="AT486" s="14">
        <f t="shared" si="182"/>
        <v>0</v>
      </c>
      <c r="AU486" s="12">
        <f t="shared" si="183"/>
        <v>0</v>
      </c>
      <c r="AV486" s="12">
        <f t="shared" si="184"/>
        <v>0</v>
      </c>
      <c r="AW486" s="12">
        <f t="shared" si="185"/>
        <v>0</v>
      </c>
      <c r="AX486" s="17">
        <f t="shared" si="186"/>
        <v>0</v>
      </c>
      <c r="AY486" s="14">
        <f t="shared" si="187"/>
        <v>0</v>
      </c>
      <c r="AZ486" s="12">
        <f t="shared" si="188"/>
        <v>0</v>
      </c>
      <c r="BA486" s="12">
        <f t="shared" si="189"/>
        <v>0</v>
      </c>
      <c r="BB486" s="12">
        <f t="shared" si="190"/>
        <v>0</v>
      </c>
      <c r="BC486" s="13">
        <f t="shared" si="191"/>
        <v>0</v>
      </c>
    </row>
    <row r="487" spans="1:55" ht="13">
      <c r="A487" s="19" t="s">
        <v>908</v>
      </c>
      <c r="B487" s="12" t="s">
        <v>8</v>
      </c>
      <c r="C487" s="12" t="s">
        <v>50</v>
      </c>
      <c r="D487" s="12" t="s">
        <v>1764</v>
      </c>
      <c r="E487" s="13" t="s">
        <v>1205</v>
      </c>
      <c r="F487" s="11">
        <v>0</v>
      </c>
      <c r="G487" s="12">
        <v>0</v>
      </c>
      <c r="H487" s="12">
        <v>0</v>
      </c>
      <c r="I487" s="13">
        <v>0</v>
      </c>
      <c r="J487" s="30"/>
      <c r="K487" s="14">
        <v>1</v>
      </c>
      <c r="L487" s="12">
        <v>0</v>
      </c>
      <c r="M487" s="129">
        <v>0.7</v>
      </c>
      <c r="N487" s="13">
        <v>144</v>
      </c>
      <c r="O487" s="30"/>
      <c r="P487" s="14">
        <v>0</v>
      </c>
      <c r="Q487" s="12">
        <v>2</v>
      </c>
      <c r="R487" s="12">
        <v>3.6</v>
      </c>
      <c r="S487" s="13">
        <v>160</v>
      </c>
      <c r="T487" s="30"/>
      <c r="U487" s="14">
        <v>0</v>
      </c>
      <c r="V487" s="12">
        <v>0</v>
      </c>
      <c r="W487" s="12">
        <v>0</v>
      </c>
      <c r="X487" s="13">
        <v>20</v>
      </c>
      <c r="Y487" s="30"/>
      <c r="Z487" s="14">
        <v>0</v>
      </c>
      <c r="AA487" s="12">
        <v>2</v>
      </c>
      <c r="AB487" s="12">
        <v>87.8</v>
      </c>
      <c r="AC487" s="13">
        <v>294</v>
      </c>
      <c r="AD487" s="30"/>
      <c r="AE487" s="34">
        <f t="shared" si="168"/>
        <v>1</v>
      </c>
      <c r="AF487" s="15">
        <f t="shared" si="169"/>
        <v>4</v>
      </c>
      <c r="AG487" s="16">
        <f t="shared" si="170"/>
        <v>92.1</v>
      </c>
      <c r="AH487" s="48">
        <f t="shared" si="171"/>
        <v>618</v>
      </c>
      <c r="AI487" s="30"/>
      <c r="AJ487" s="14">
        <f t="shared" si="172"/>
        <v>0</v>
      </c>
      <c r="AK487" s="12">
        <f t="shared" si="173"/>
        <v>144</v>
      </c>
      <c r="AL487" s="12">
        <f t="shared" si="174"/>
        <v>160</v>
      </c>
      <c r="AM487" s="12">
        <f t="shared" si="175"/>
        <v>20</v>
      </c>
      <c r="AN487" s="17">
        <f t="shared" si="176"/>
        <v>294</v>
      </c>
      <c r="AO487" s="14">
        <f t="shared" si="177"/>
        <v>0</v>
      </c>
      <c r="AP487" s="12">
        <f t="shared" si="178"/>
        <v>1</v>
      </c>
      <c r="AQ487" s="12">
        <f t="shared" si="179"/>
        <v>0</v>
      </c>
      <c r="AR487" s="12">
        <f t="shared" si="180"/>
        <v>0</v>
      </c>
      <c r="AS487" s="17">
        <f t="shared" si="181"/>
        <v>0</v>
      </c>
      <c r="AT487" s="14">
        <f t="shared" si="182"/>
        <v>0</v>
      </c>
      <c r="AU487" s="12">
        <f t="shared" si="183"/>
        <v>0</v>
      </c>
      <c r="AV487" s="12">
        <f t="shared" si="184"/>
        <v>2</v>
      </c>
      <c r="AW487" s="12">
        <f t="shared" si="185"/>
        <v>0</v>
      </c>
      <c r="AX487" s="17">
        <f t="shared" si="186"/>
        <v>2</v>
      </c>
      <c r="AY487" s="14">
        <f t="shared" si="187"/>
        <v>0</v>
      </c>
      <c r="AZ487" s="12">
        <f t="shared" si="188"/>
        <v>0.7</v>
      </c>
      <c r="BA487" s="12">
        <f t="shared" si="189"/>
        <v>3.6</v>
      </c>
      <c r="BB487" s="12">
        <f t="shared" si="190"/>
        <v>0</v>
      </c>
      <c r="BC487" s="13">
        <f t="shared" si="191"/>
        <v>87.8</v>
      </c>
    </row>
    <row r="488" spans="1:55" ht="13">
      <c r="A488" s="19" t="s">
        <v>909</v>
      </c>
      <c r="B488" s="12" t="s">
        <v>9</v>
      </c>
      <c r="C488" s="12" t="s">
        <v>1868</v>
      </c>
      <c r="D488" s="12" t="s">
        <v>137</v>
      </c>
      <c r="E488" s="13" t="s">
        <v>1204</v>
      </c>
      <c r="F488" s="11">
        <v>0</v>
      </c>
      <c r="G488" s="12">
        <v>0</v>
      </c>
      <c r="H488" s="12">
        <v>0</v>
      </c>
      <c r="I488" s="13">
        <v>20</v>
      </c>
      <c r="J488" s="30"/>
      <c r="K488" s="14">
        <v>0</v>
      </c>
      <c r="L488" s="12">
        <v>0</v>
      </c>
      <c r="M488" s="129">
        <v>0</v>
      </c>
      <c r="N488" s="13">
        <v>0</v>
      </c>
      <c r="O488" s="30"/>
      <c r="P488" s="14">
        <v>0</v>
      </c>
      <c r="Q488" s="12">
        <v>0</v>
      </c>
      <c r="R488" s="12">
        <v>0</v>
      </c>
      <c r="S488" s="13">
        <v>0</v>
      </c>
      <c r="T488" s="30"/>
      <c r="U488" s="14">
        <v>0</v>
      </c>
      <c r="V488" s="12">
        <v>0</v>
      </c>
      <c r="W488" s="12">
        <v>0</v>
      </c>
      <c r="X488" s="13">
        <v>0</v>
      </c>
      <c r="Y488" s="30"/>
      <c r="Z488" s="14">
        <v>0</v>
      </c>
      <c r="AA488" s="12">
        <v>0</v>
      </c>
      <c r="AB488" s="12">
        <v>0</v>
      </c>
      <c r="AC488" s="13">
        <v>0</v>
      </c>
      <c r="AD488" s="30"/>
      <c r="AE488" s="34">
        <f t="shared" si="168"/>
        <v>0</v>
      </c>
      <c r="AF488" s="15">
        <f t="shared" si="169"/>
        <v>0</v>
      </c>
      <c r="AG488" s="16">
        <f t="shared" si="170"/>
        <v>0</v>
      </c>
      <c r="AH488" s="48">
        <f t="shared" si="171"/>
        <v>20</v>
      </c>
      <c r="AI488" s="30"/>
      <c r="AJ488" s="14">
        <f t="shared" si="172"/>
        <v>20</v>
      </c>
      <c r="AK488" s="12">
        <f t="shared" si="173"/>
        <v>0</v>
      </c>
      <c r="AL488" s="12">
        <f t="shared" si="174"/>
        <v>0</v>
      </c>
      <c r="AM488" s="12">
        <f t="shared" si="175"/>
        <v>0</v>
      </c>
      <c r="AN488" s="17">
        <f t="shared" si="176"/>
        <v>0</v>
      </c>
      <c r="AO488" s="14">
        <f t="shared" si="177"/>
        <v>0</v>
      </c>
      <c r="AP488" s="12">
        <f t="shared" si="178"/>
        <v>0</v>
      </c>
      <c r="AQ488" s="12">
        <f t="shared" si="179"/>
        <v>0</v>
      </c>
      <c r="AR488" s="12">
        <f t="shared" si="180"/>
        <v>0</v>
      </c>
      <c r="AS488" s="17">
        <f t="shared" si="181"/>
        <v>0</v>
      </c>
      <c r="AT488" s="14">
        <f t="shared" si="182"/>
        <v>0</v>
      </c>
      <c r="AU488" s="12">
        <f t="shared" si="183"/>
        <v>0</v>
      </c>
      <c r="AV488" s="12">
        <f t="shared" si="184"/>
        <v>0</v>
      </c>
      <c r="AW488" s="12">
        <f t="shared" si="185"/>
        <v>0</v>
      </c>
      <c r="AX488" s="17">
        <f t="shared" si="186"/>
        <v>0</v>
      </c>
      <c r="AY488" s="14">
        <f t="shared" si="187"/>
        <v>0</v>
      </c>
      <c r="AZ488" s="12">
        <f t="shared" si="188"/>
        <v>0</v>
      </c>
      <c r="BA488" s="12">
        <f t="shared" si="189"/>
        <v>0</v>
      </c>
      <c r="BB488" s="12">
        <f t="shared" si="190"/>
        <v>0</v>
      </c>
      <c r="BC488" s="13">
        <f t="shared" si="191"/>
        <v>0</v>
      </c>
    </row>
    <row r="489" spans="1:55" ht="13">
      <c r="A489" s="19" t="s">
        <v>914</v>
      </c>
      <c r="B489" s="12" t="s">
        <v>9</v>
      </c>
      <c r="C489" s="12" t="s">
        <v>1993</v>
      </c>
      <c r="D489" s="12" t="s">
        <v>1994</v>
      </c>
      <c r="E489" s="13" t="s">
        <v>1202</v>
      </c>
      <c r="F489" s="11">
        <v>0</v>
      </c>
      <c r="G489" s="12">
        <v>0</v>
      </c>
      <c r="H489" s="12">
        <v>0</v>
      </c>
      <c r="I489" s="13">
        <v>20</v>
      </c>
      <c r="J489" s="30"/>
      <c r="K489" s="14">
        <v>0</v>
      </c>
      <c r="L489" s="12">
        <v>0</v>
      </c>
      <c r="M489" s="129">
        <v>0</v>
      </c>
      <c r="N489" s="13">
        <v>0</v>
      </c>
      <c r="O489" s="30"/>
      <c r="P489" s="14">
        <v>0</v>
      </c>
      <c r="Q489" s="12">
        <v>0</v>
      </c>
      <c r="R489" s="12">
        <v>0</v>
      </c>
      <c r="S489" s="13">
        <v>20</v>
      </c>
      <c r="T489" s="30"/>
      <c r="U489" s="14">
        <v>0</v>
      </c>
      <c r="V489" s="12">
        <v>1</v>
      </c>
      <c r="W489" s="12">
        <v>9.3000000000000007</v>
      </c>
      <c r="X489" s="13">
        <v>263</v>
      </c>
      <c r="Y489" s="30"/>
      <c r="Z489" s="14">
        <v>0</v>
      </c>
      <c r="AA489" s="12">
        <v>2</v>
      </c>
      <c r="AB489" s="12">
        <v>3.7</v>
      </c>
      <c r="AC489" s="13">
        <v>185</v>
      </c>
      <c r="AD489" s="30"/>
      <c r="AE489" s="34">
        <f t="shared" si="168"/>
        <v>0</v>
      </c>
      <c r="AF489" s="15">
        <f t="shared" si="169"/>
        <v>3</v>
      </c>
      <c r="AG489" s="16">
        <f t="shared" si="170"/>
        <v>13</v>
      </c>
      <c r="AH489" s="48">
        <f t="shared" si="171"/>
        <v>488</v>
      </c>
      <c r="AI489" s="30"/>
      <c r="AJ489" s="14">
        <f t="shared" si="172"/>
        <v>20</v>
      </c>
      <c r="AK489" s="12">
        <f t="shared" si="173"/>
        <v>0</v>
      </c>
      <c r="AL489" s="12">
        <f t="shared" si="174"/>
        <v>20</v>
      </c>
      <c r="AM489" s="12">
        <f t="shared" si="175"/>
        <v>263</v>
      </c>
      <c r="AN489" s="17">
        <f t="shared" si="176"/>
        <v>185</v>
      </c>
      <c r="AO489" s="14">
        <f t="shared" si="177"/>
        <v>0</v>
      </c>
      <c r="AP489" s="12">
        <f t="shared" si="178"/>
        <v>0</v>
      </c>
      <c r="AQ489" s="12">
        <f t="shared" si="179"/>
        <v>0</v>
      </c>
      <c r="AR489" s="12">
        <f t="shared" si="180"/>
        <v>0</v>
      </c>
      <c r="AS489" s="17">
        <f t="shared" si="181"/>
        <v>0</v>
      </c>
      <c r="AT489" s="14">
        <f t="shared" si="182"/>
        <v>0</v>
      </c>
      <c r="AU489" s="12">
        <f t="shared" si="183"/>
        <v>0</v>
      </c>
      <c r="AV489" s="12">
        <f t="shared" si="184"/>
        <v>0</v>
      </c>
      <c r="AW489" s="12">
        <f t="shared" si="185"/>
        <v>1</v>
      </c>
      <c r="AX489" s="17">
        <f t="shared" si="186"/>
        <v>2</v>
      </c>
      <c r="AY489" s="14">
        <f t="shared" si="187"/>
        <v>0</v>
      </c>
      <c r="AZ489" s="12">
        <f t="shared" si="188"/>
        <v>0</v>
      </c>
      <c r="BA489" s="12">
        <f t="shared" si="189"/>
        <v>0</v>
      </c>
      <c r="BB489" s="12">
        <f t="shared" si="190"/>
        <v>9.3000000000000007</v>
      </c>
      <c r="BC489" s="13">
        <f t="shared" si="191"/>
        <v>3.7</v>
      </c>
    </row>
    <row r="490" spans="1:55" ht="13">
      <c r="A490" s="19" t="s">
        <v>915</v>
      </c>
      <c r="B490" s="12" t="s">
        <v>1270</v>
      </c>
      <c r="C490" s="12" t="s">
        <v>919</v>
      </c>
      <c r="D490" s="12" t="s">
        <v>920</v>
      </c>
      <c r="E490" s="13" t="s">
        <v>1205</v>
      </c>
      <c r="F490" s="11">
        <v>0</v>
      </c>
      <c r="G490" s="12">
        <v>0</v>
      </c>
      <c r="H490" s="12">
        <v>0</v>
      </c>
      <c r="I490" s="13">
        <v>0</v>
      </c>
      <c r="J490" s="30"/>
      <c r="K490" s="14">
        <v>0</v>
      </c>
      <c r="L490" s="12">
        <v>0</v>
      </c>
      <c r="M490" s="129">
        <v>0</v>
      </c>
      <c r="N490" s="13">
        <v>0</v>
      </c>
      <c r="O490" s="30"/>
      <c r="P490" s="14">
        <v>0</v>
      </c>
      <c r="Q490" s="12">
        <v>0</v>
      </c>
      <c r="R490" s="12">
        <v>0</v>
      </c>
      <c r="S490" s="13">
        <v>0</v>
      </c>
      <c r="T490" s="30"/>
      <c r="U490" s="14">
        <v>0</v>
      </c>
      <c r="V490" s="12">
        <v>0</v>
      </c>
      <c r="W490" s="12">
        <v>0</v>
      </c>
      <c r="X490" s="13">
        <v>0</v>
      </c>
      <c r="Y490" s="30"/>
      <c r="Z490" s="14">
        <v>0</v>
      </c>
      <c r="AA490" s="12">
        <v>0</v>
      </c>
      <c r="AB490" s="12">
        <v>0</v>
      </c>
      <c r="AC490" s="13">
        <v>0</v>
      </c>
      <c r="AD490" s="30"/>
      <c r="AE490" s="34">
        <f t="shared" si="168"/>
        <v>0</v>
      </c>
      <c r="AF490" s="15">
        <f t="shared" si="169"/>
        <v>0</v>
      </c>
      <c r="AG490" s="16">
        <f t="shared" si="170"/>
        <v>0</v>
      </c>
      <c r="AH490" s="48">
        <f t="shared" si="171"/>
        <v>0</v>
      </c>
      <c r="AI490" s="30"/>
      <c r="AJ490" s="14">
        <f t="shared" si="172"/>
        <v>0</v>
      </c>
      <c r="AK490" s="12">
        <f t="shared" si="173"/>
        <v>0</v>
      </c>
      <c r="AL490" s="12">
        <f t="shared" si="174"/>
        <v>0</v>
      </c>
      <c r="AM490" s="12">
        <f t="shared" si="175"/>
        <v>0</v>
      </c>
      <c r="AN490" s="17">
        <f t="shared" si="176"/>
        <v>0</v>
      </c>
      <c r="AO490" s="14">
        <f t="shared" si="177"/>
        <v>0</v>
      </c>
      <c r="AP490" s="12">
        <f t="shared" si="178"/>
        <v>0</v>
      </c>
      <c r="AQ490" s="12">
        <f t="shared" si="179"/>
        <v>0</v>
      </c>
      <c r="AR490" s="12">
        <f t="shared" si="180"/>
        <v>0</v>
      </c>
      <c r="AS490" s="17">
        <f t="shared" si="181"/>
        <v>0</v>
      </c>
      <c r="AT490" s="14">
        <f t="shared" si="182"/>
        <v>0</v>
      </c>
      <c r="AU490" s="12">
        <f t="shared" si="183"/>
        <v>0</v>
      </c>
      <c r="AV490" s="12">
        <f t="shared" si="184"/>
        <v>0</v>
      </c>
      <c r="AW490" s="12">
        <f t="shared" si="185"/>
        <v>0</v>
      </c>
      <c r="AX490" s="17">
        <f t="shared" si="186"/>
        <v>0</v>
      </c>
      <c r="AY490" s="14">
        <f t="shared" si="187"/>
        <v>0</v>
      </c>
      <c r="AZ490" s="12">
        <f t="shared" si="188"/>
        <v>0</v>
      </c>
      <c r="BA490" s="12">
        <f t="shared" si="189"/>
        <v>0</v>
      </c>
      <c r="BB490" s="12">
        <f t="shared" si="190"/>
        <v>0</v>
      </c>
      <c r="BC490" s="13">
        <f t="shared" si="191"/>
        <v>0</v>
      </c>
    </row>
    <row r="491" spans="1:55" ht="13">
      <c r="A491" s="19" t="s">
        <v>916</v>
      </c>
      <c r="B491" s="12" t="s">
        <v>1270</v>
      </c>
      <c r="C491" s="12" t="s">
        <v>921</v>
      </c>
      <c r="D491" s="12" t="s">
        <v>1121</v>
      </c>
      <c r="E491" s="13" t="s">
        <v>1198</v>
      </c>
      <c r="F491" s="11">
        <v>0</v>
      </c>
      <c r="G491" s="12">
        <v>0</v>
      </c>
      <c r="H491" s="12">
        <v>0</v>
      </c>
      <c r="I491" s="13">
        <v>0</v>
      </c>
      <c r="J491" s="30"/>
      <c r="K491" s="14">
        <v>0</v>
      </c>
      <c r="L491" s="12">
        <v>0</v>
      </c>
      <c r="M491" s="129">
        <v>0</v>
      </c>
      <c r="N491" s="13">
        <v>0</v>
      </c>
      <c r="O491" s="30"/>
      <c r="P491" s="14">
        <v>0</v>
      </c>
      <c r="Q491" s="12">
        <v>0</v>
      </c>
      <c r="R491" s="12">
        <v>0</v>
      </c>
      <c r="S491" s="13">
        <v>0</v>
      </c>
      <c r="T491" s="30"/>
      <c r="U491" s="14">
        <v>0</v>
      </c>
      <c r="V491" s="12">
        <v>0</v>
      </c>
      <c r="W491" s="12">
        <v>0</v>
      </c>
      <c r="X491" s="13">
        <v>0</v>
      </c>
      <c r="Y491" s="30"/>
      <c r="Z491" s="14">
        <v>0</v>
      </c>
      <c r="AA491" s="12">
        <v>0</v>
      </c>
      <c r="AB491" s="12">
        <v>0</v>
      </c>
      <c r="AC491" s="13">
        <v>0</v>
      </c>
      <c r="AD491" s="30"/>
      <c r="AE491" s="34">
        <f t="shared" si="168"/>
        <v>0</v>
      </c>
      <c r="AF491" s="15">
        <f t="shared" si="169"/>
        <v>0</v>
      </c>
      <c r="AG491" s="16">
        <f t="shared" si="170"/>
        <v>0</v>
      </c>
      <c r="AH491" s="48">
        <f t="shared" si="171"/>
        <v>0</v>
      </c>
      <c r="AI491" s="30"/>
      <c r="AJ491" s="14">
        <f t="shared" si="172"/>
        <v>0</v>
      </c>
      <c r="AK491" s="12">
        <f t="shared" si="173"/>
        <v>0</v>
      </c>
      <c r="AL491" s="12">
        <f t="shared" si="174"/>
        <v>0</v>
      </c>
      <c r="AM491" s="12">
        <f t="shared" si="175"/>
        <v>0</v>
      </c>
      <c r="AN491" s="17">
        <f t="shared" si="176"/>
        <v>0</v>
      </c>
      <c r="AO491" s="14">
        <f t="shared" si="177"/>
        <v>0</v>
      </c>
      <c r="AP491" s="12">
        <f t="shared" si="178"/>
        <v>0</v>
      </c>
      <c r="AQ491" s="12">
        <f t="shared" si="179"/>
        <v>0</v>
      </c>
      <c r="AR491" s="12">
        <f t="shared" si="180"/>
        <v>0</v>
      </c>
      <c r="AS491" s="17">
        <f t="shared" si="181"/>
        <v>0</v>
      </c>
      <c r="AT491" s="14">
        <f t="shared" si="182"/>
        <v>0</v>
      </c>
      <c r="AU491" s="12">
        <f t="shared" si="183"/>
        <v>0</v>
      </c>
      <c r="AV491" s="12">
        <f t="shared" si="184"/>
        <v>0</v>
      </c>
      <c r="AW491" s="12">
        <f t="shared" si="185"/>
        <v>0</v>
      </c>
      <c r="AX491" s="17">
        <f t="shared" si="186"/>
        <v>0</v>
      </c>
      <c r="AY491" s="14">
        <f t="shared" si="187"/>
        <v>0</v>
      </c>
      <c r="AZ491" s="12">
        <f t="shared" si="188"/>
        <v>0</v>
      </c>
      <c r="BA491" s="12">
        <f t="shared" si="189"/>
        <v>0</v>
      </c>
      <c r="BB491" s="12">
        <f t="shared" si="190"/>
        <v>0</v>
      </c>
      <c r="BC491" s="13">
        <f t="shared" si="191"/>
        <v>0</v>
      </c>
    </row>
    <row r="492" spans="1:55" ht="13">
      <c r="A492" s="19" t="s">
        <v>917</v>
      </c>
      <c r="B492" s="12" t="s">
        <v>15</v>
      </c>
      <c r="C492" s="12" t="s">
        <v>925</v>
      </c>
      <c r="D492" s="12" t="s">
        <v>1708</v>
      </c>
      <c r="E492" s="13" t="s">
        <v>1741</v>
      </c>
      <c r="F492" s="11">
        <v>0</v>
      </c>
      <c r="G492" s="12">
        <v>0</v>
      </c>
      <c r="H492" s="12">
        <v>0</v>
      </c>
      <c r="I492" s="13">
        <v>20</v>
      </c>
      <c r="J492" s="30"/>
      <c r="K492" s="14">
        <v>2</v>
      </c>
      <c r="L492" s="12">
        <v>0</v>
      </c>
      <c r="M492" s="129">
        <v>2.2999999999999998</v>
      </c>
      <c r="N492" s="13">
        <v>194</v>
      </c>
      <c r="O492" s="30"/>
      <c r="P492" s="14">
        <v>0</v>
      </c>
      <c r="Q492" s="12">
        <v>0</v>
      </c>
      <c r="R492" s="12">
        <v>0</v>
      </c>
      <c r="S492" s="13">
        <v>20</v>
      </c>
      <c r="T492" s="30"/>
      <c r="U492" s="14">
        <v>1</v>
      </c>
      <c r="V492" s="12">
        <v>0</v>
      </c>
      <c r="W492" s="12">
        <v>1.9</v>
      </c>
      <c r="X492" s="13">
        <v>203</v>
      </c>
      <c r="Y492" s="30"/>
      <c r="Z492" s="14">
        <v>0</v>
      </c>
      <c r="AA492" s="12">
        <v>0</v>
      </c>
      <c r="AB492" s="12">
        <v>0</v>
      </c>
      <c r="AC492" s="13">
        <v>20</v>
      </c>
      <c r="AD492" s="30"/>
      <c r="AE492" s="34">
        <f t="shared" si="168"/>
        <v>3</v>
      </c>
      <c r="AF492" s="15">
        <f t="shared" si="169"/>
        <v>0</v>
      </c>
      <c r="AG492" s="16">
        <f t="shared" si="170"/>
        <v>4.1999999999999993</v>
      </c>
      <c r="AH492" s="48">
        <f t="shared" si="171"/>
        <v>437</v>
      </c>
      <c r="AI492" s="30"/>
      <c r="AJ492" s="14">
        <f t="shared" si="172"/>
        <v>20</v>
      </c>
      <c r="AK492" s="12">
        <f t="shared" si="173"/>
        <v>194</v>
      </c>
      <c r="AL492" s="12">
        <f t="shared" si="174"/>
        <v>20</v>
      </c>
      <c r="AM492" s="12">
        <f t="shared" si="175"/>
        <v>203</v>
      </c>
      <c r="AN492" s="17">
        <f t="shared" si="176"/>
        <v>20</v>
      </c>
      <c r="AO492" s="14">
        <f t="shared" si="177"/>
        <v>0</v>
      </c>
      <c r="AP492" s="12">
        <f t="shared" si="178"/>
        <v>2</v>
      </c>
      <c r="AQ492" s="12">
        <f t="shared" si="179"/>
        <v>0</v>
      </c>
      <c r="AR492" s="12">
        <f t="shared" si="180"/>
        <v>1</v>
      </c>
      <c r="AS492" s="17">
        <f t="shared" si="181"/>
        <v>0</v>
      </c>
      <c r="AT492" s="14">
        <f t="shared" si="182"/>
        <v>0</v>
      </c>
      <c r="AU492" s="12">
        <f t="shared" si="183"/>
        <v>0</v>
      </c>
      <c r="AV492" s="12">
        <f t="shared" si="184"/>
        <v>0</v>
      </c>
      <c r="AW492" s="12">
        <f t="shared" si="185"/>
        <v>0</v>
      </c>
      <c r="AX492" s="17">
        <f t="shared" si="186"/>
        <v>0</v>
      </c>
      <c r="AY492" s="14">
        <f t="shared" si="187"/>
        <v>0</v>
      </c>
      <c r="AZ492" s="12">
        <f t="shared" si="188"/>
        <v>2.2999999999999998</v>
      </c>
      <c r="BA492" s="12">
        <f t="shared" si="189"/>
        <v>0</v>
      </c>
      <c r="BB492" s="12">
        <f t="shared" si="190"/>
        <v>1.9</v>
      </c>
      <c r="BC492" s="13">
        <f t="shared" si="191"/>
        <v>0</v>
      </c>
    </row>
    <row r="493" spans="1:55" ht="13">
      <c r="A493" s="19" t="s">
        <v>922</v>
      </c>
      <c r="B493" s="12" t="s">
        <v>15</v>
      </c>
      <c r="C493" s="12" t="s">
        <v>87</v>
      </c>
      <c r="D493" s="12" t="s">
        <v>255</v>
      </c>
      <c r="E493" s="13" t="s">
        <v>1204</v>
      </c>
      <c r="F493" s="11">
        <v>1</v>
      </c>
      <c r="G493" s="12">
        <v>0</v>
      </c>
      <c r="H493" s="12">
        <v>0.7</v>
      </c>
      <c r="I493" s="13">
        <v>224</v>
      </c>
      <c r="J493" s="30"/>
      <c r="K493" s="14">
        <v>1</v>
      </c>
      <c r="L493" s="12">
        <v>0</v>
      </c>
      <c r="M493" s="129">
        <v>0.7</v>
      </c>
      <c r="N493" s="13">
        <v>144</v>
      </c>
      <c r="O493" s="30"/>
      <c r="P493" s="14">
        <v>0</v>
      </c>
      <c r="Q493" s="12">
        <v>10</v>
      </c>
      <c r="R493" s="12">
        <v>20.599999999999998</v>
      </c>
      <c r="S493" s="13">
        <v>257</v>
      </c>
      <c r="T493" s="30"/>
      <c r="U493" s="14">
        <v>0</v>
      </c>
      <c r="V493" s="12">
        <v>0</v>
      </c>
      <c r="W493" s="12">
        <v>0</v>
      </c>
      <c r="X493" s="13">
        <v>20</v>
      </c>
      <c r="Y493" s="30"/>
      <c r="Z493" s="14">
        <v>0</v>
      </c>
      <c r="AA493" s="12">
        <v>0</v>
      </c>
      <c r="AB493" s="12">
        <v>0</v>
      </c>
      <c r="AC493" s="13">
        <v>20</v>
      </c>
      <c r="AD493" s="30"/>
      <c r="AE493" s="34">
        <f t="shared" si="168"/>
        <v>2</v>
      </c>
      <c r="AF493" s="15">
        <f t="shared" si="169"/>
        <v>10</v>
      </c>
      <c r="AG493" s="16">
        <f t="shared" si="170"/>
        <v>21.999999999999996</v>
      </c>
      <c r="AH493" s="48">
        <f t="shared" si="171"/>
        <v>645</v>
      </c>
      <c r="AI493" s="30"/>
      <c r="AJ493" s="14">
        <f t="shared" si="172"/>
        <v>224</v>
      </c>
      <c r="AK493" s="12">
        <f t="shared" si="173"/>
        <v>144</v>
      </c>
      <c r="AL493" s="12">
        <f t="shared" si="174"/>
        <v>257</v>
      </c>
      <c r="AM493" s="12">
        <f t="shared" si="175"/>
        <v>20</v>
      </c>
      <c r="AN493" s="17">
        <f t="shared" si="176"/>
        <v>20</v>
      </c>
      <c r="AO493" s="14">
        <f t="shared" si="177"/>
        <v>1</v>
      </c>
      <c r="AP493" s="12">
        <f t="shared" si="178"/>
        <v>1</v>
      </c>
      <c r="AQ493" s="12">
        <f t="shared" si="179"/>
        <v>0</v>
      </c>
      <c r="AR493" s="12">
        <f t="shared" si="180"/>
        <v>0</v>
      </c>
      <c r="AS493" s="17">
        <f t="shared" si="181"/>
        <v>0</v>
      </c>
      <c r="AT493" s="14">
        <f t="shared" si="182"/>
        <v>0</v>
      </c>
      <c r="AU493" s="12">
        <f t="shared" si="183"/>
        <v>0</v>
      </c>
      <c r="AV493" s="12">
        <f t="shared" si="184"/>
        <v>10</v>
      </c>
      <c r="AW493" s="12">
        <f t="shared" si="185"/>
        <v>0</v>
      </c>
      <c r="AX493" s="17">
        <f t="shared" si="186"/>
        <v>0</v>
      </c>
      <c r="AY493" s="14">
        <f t="shared" si="187"/>
        <v>0.7</v>
      </c>
      <c r="AZ493" s="12">
        <f t="shared" si="188"/>
        <v>0.7</v>
      </c>
      <c r="BA493" s="12">
        <f t="shared" si="189"/>
        <v>20.599999999999998</v>
      </c>
      <c r="BB493" s="12">
        <f t="shared" si="190"/>
        <v>0</v>
      </c>
      <c r="BC493" s="13">
        <f t="shared" si="191"/>
        <v>0</v>
      </c>
    </row>
    <row r="494" spans="1:55" ht="13">
      <c r="A494" s="19" t="s">
        <v>923</v>
      </c>
      <c r="B494" s="12" t="s">
        <v>15</v>
      </c>
      <c r="C494" s="12" t="s">
        <v>142</v>
      </c>
      <c r="D494" s="12" t="s">
        <v>1948</v>
      </c>
      <c r="E494" s="13" t="s">
        <v>1202</v>
      </c>
      <c r="F494" s="11">
        <v>0</v>
      </c>
      <c r="G494" s="12">
        <v>0</v>
      </c>
      <c r="H494" s="12">
        <v>0</v>
      </c>
      <c r="I494" s="13">
        <v>0</v>
      </c>
      <c r="J494" s="30"/>
      <c r="K494" s="14">
        <v>0</v>
      </c>
      <c r="L494" s="12">
        <v>0</v>
      </c>
      <c r="M494" s="129">
        <v>0</v>
      </c>
      <c r="N494" s="13">
        <v>0</v>
      </c>
      <c r="O494" s="30"/>
      <c r="P494" s="14">
        <v>0</v>
      </c>
      <c r="Q494" s="12">
        <v>0</v>
      </c>
      <c r="R494" s="12">
        <v>0</v>
      </c>
      <c r="S494" s="13">
        <v>0</v>
      </c>
      <c r="T494" s="30"/>
      <c r="U494" s="14">
        <v>0</v>
      </c>
      <c r="V494" s="12">
        <v>0</v>
      </c>
      <c r="W494" s="12">
        <v>0</v>
      </c>
      <c r="X494" s="13">
        <v>0</v>
      </c>
      <c r="Y494" s="30"/>
      <c r="Z494" s="14">
        <v>0</v>
      </c>
      <c r="AA494" s="12">
        <v>0</v>
      </c>
      <c r="AB494" s="12">
        <v>0</v>
      </c>
      <c r="AC494" s="13">
        <v>0</v>
      </c>
      <c r="AD494" s="30"/>
      <c r="AE494" s="34">
        <f t="shared" si="168"/>
        <v>0</v>
      </c>
      <c r="AF494" s="15">
        <f t="shared" si="169"/>
        <v>0</v>
      </c>
      <c r="AG494" s="16">
        <f t="shared" si="170"/>
        <v>0</v>
      </c>
      <c r="AH494" s="48">
        <f t="shared" si="171"/>
        <v>0</v>
      </c>
      <c r="AI494" s="30"/>
      <c r="AJ494" s="14">
        <f t="shared" si="172"/>
        <v>0</v>
      </c>
      <c r="AK494" s="12">
        <f t="shared" si="173"/>
        <v>0</v>
      </c>
      <c r="AL494" s="12">
        <f t="shared" si="174"/>
        <v>0</v>
      </c>
      <c r="AM494" s="12">
        <f t="shared" si="175"/>
        <v>0</v>
      </c>
      <c r="AN494" s="17">
        <f t="shared" si="176"/>
        <v>0</v>
      </c>
      <c r="AO494" s="14">
        <f t="shared" si="177"/>
        <v>0</v>
      </c>
      <c r="AP494" s="12">
        <f t="shared" si="178"/>
        <v>0</v>
      </c>
      <c r="AQ494" s="12">
        <f t="shared" si="179"/>
        <v>0</v>
      </c>
      <c r="AR494" s="12">
        <f t="shared" si="180"/>
        <v>0</v>
      </c>
      <c r="AS494" s="17">
        <f t="shared" si="181"/>
        <v>0</v>
      </c>
      <c r="AT494" s="14">
        <f t="shared" si="182"/>
        <v>0</v>
      </c>
      <c r="AU494" s="12">
        <f t="shared" si="183"/>
        <v>0</v>
      </c>
      <c r="AV494" s="12">
        <f t="shared" si="184"/>
        <v>0</v>
      </c>
      <c r="AW494" s="12">
        <f t="shared" si="185"/>
        <v>0</v>
      </c>
      <c r="AX494" s="17">
        <f t="shared" si="186"/>
        <v>0</v>
      </c>
      <c r="AY494" s="14">
        <f t="shared" si="187"/>
        <v>0</v>
      </c>
      <c r="AZ494" s="12">
        <f t="shared" si="188"/>
        <v>0</v>
      </c>
      <c r="BA494" s="12">
        <f t="shared" si="189"/>
        <v>0</v>
      </c>
      <c r="BB494" s="12">
        <f t="shared" si="190"/>
        <v>0</v>
      </c>
      <c r="BC494" s="13">
        <f t="shared" si="191"/>
        <v>0</v>
      </c>
    </row>
    <row r="495" spans="1:55" ht="13">
      <c r="A495" s="19" t="s">
        <v>924</v>
      </c>
      <c r="B495" s="12" t="s">
        <v>1192</v>
      </c>
      <c r="C495" s="12" t="s">
        <v>1528</v>
      </c>
      <c r="D495" s="12" t="s">
        <v>1162</v>
      </c>
      <c r="E495" s="13" t="s">
        <v>1205</v>
      </c>
      <c r="F495" s="11">
        <v>0</v>
      </c>
      <c r="G495" s="12">
        <v>0</v>
      </c>
      <c r="H495" s="12">
        <v>0</v>
      </c>
      <c r="I495" s="13">
        <v>0</v>
      </c>
      <c r="J495" s="30"/>
      <c r="K495" s="14">
        <v>0</v>
      </c>
      <c r="L495" s="12">
        <v>0</v>
      </c>
      <c r="M495" s="129">
        <v>0</v>
      </c>
      <c r="N495" s="13">
        <v>0</v>
      </c>
      <c r="O495" s="30"/>
      <c r="P495" s="14">
        <v>0</v>
      </c>
      <c r="Q495" s="12">
        <v>0</v>
      </c>
      <c r="R495" s="12">
        <v>0</v>
      </c>
      <c r="S495" s="13">
        <v>0</v>
      </c>
      <c r="T495" s="30"/>
      <c r="U495" s="14">
        <v>0</v>
      </c>
      <c r="V495" s="12">
        <v>0</v>
      </c>
      <c r="W495" s="12">
        <v>0</v>
      </c>
      <c r="X495" s="13">
        <v>0</v>
      </c>
      <c r="Y495" s="30"/>
      <c r="Z495" s="14">
        <v>0</v>
      </c>
      <c r="AA495" s="12">
        <v>0</v>
      </c>
      <c r="AB495" s="12">
        <v>0</v>
      </c>
      <c r="AC495" s="13">
        <v>0</v>
      </c>
      <c r="AD495" s="30"/>
      <c r="AE495" s="34">
        <f t="shared" si="168"/>
        <v>0</v>
      </c>
      <c r="AF495" s="15">
        <f t="shared" si="169"/>
        <v>0</v>
      </c>
      <c r="AG495" s="16">
        <f t="shared" si="170"/>
        <v>0</v>
      </c>
      <c r="AH495" s="48">
        <f t="shared" si="171"/>
        <v>0</v>
      </c>
      <c r="AI495" s="30"/>
      <c r="AJ495" s="14">
        <f t="shared" si="172"/>
        <v>0</v>
      </c>
      <c r="AK495" s="12">
        <f t="shared" si="173"/>
        <v>0</v>
      </c>
      <c r="AL495" s="12">
        <f t="shared" si="174"/>
        <v>0</v>
      </c>
      <c r="AM495" s="12">
        <f t="shared" si="175"/>
        <v>0</v>
      </c>
      <c r="AN495" s="17">
        <f t="shared" si="176"/>
        <v>0</v>
      </c>
      <c r="AO495" s="14">
        <f t="shared" si="177"/>
        <v>0</v>
      </c>
      <c r="AP495" s="12">
        <f t="shared" si="178"/>
        <v>0</v>
      </c>
      <c r="AQ495" s="12">
        <f t="shared" si="179"/>
        <v>0</v>
      </c>
      <c r="AR495" s="12">
        <f t="shared" si="180"/>
        <v>0</v>
      </c>
      <c r="AS495" s="17">
        <f t="shared" si="181"/>
        <v>0</v>
      </c>
      <c r="AT495" s="14">
        <f t="shared" si="182"/>
        <v>0</v>
      </c>
      <c r="AU495" s="12">
        <f t="shared" si="183"/>
        <v>0</v>
      </c>
      <c r="AV495" s="12">
        <f t="shared" si="184"/>
        <v>0</v>
      </c>
      <c r="AW495" s="12">
        <f t="shared" si="185"/>
        <v>0</v>
      </c>
      <c r="AX495" s="17">
        <f t="shared" si="186"/>
        <v>0</v>
      </c>
      <c r="AY495" s="14">
        <f t="shared" si="187"/>
        <v>0</v>
      </c>
      <c r="AZ495" s="12">
        <f t="shared" si="188"/>
        <v>0</v>
      </c>
      <c r="BA495" s="12">
        <f t="shared" si="189"/>
        <v>0</v>
      </c>
      <c r="BB495" s="12">
        <f t="shared" si="190"/>
        <v>0</v>
      </c>
      <c r="BC495" s="13">
        <f t="shared" si="191"/>
        <v>0</v>
      </c>
    </row>
    <row r="496" spans="1:55" ht="13">
      <c r="A496" s="19" t="s">
        <v>929</v>
      </c>
      <c r="B496" s="12" t="s">
        <v>12</v>
      </c>
      <c r="C496" s="12" t="s">
        <v>50</v>
      </c>
      <c r="D496" s="12" t="s">
        <v>1717</v>
      </c>
      <c r="E496" s="13" t="s">
        <v>1205</v>
      </c>
      <c r="F496" s="11">
        <v>0</v>
      </c>
      <c r="G496" s="12">
        <v>0</v>
      </c>
      <c r="H496" s="12">
        <v>0</v>
      </c>
      <c r="I496" s="13">
        <v>0</v>
      </c>
      <c r="J496" s="30"/>
      <c r="K496" s="14">
        <v>0</v>
      </c>
      <c r="L496" s="12">
        <v>0</v>
      </c>
      <c r="M496" s="129">
        <v>0</v>
      </c>
      <c r="N496" s="13">
        <v>0</v>
      </c>
      <c r="O496" s="30"/>
      <c r="P496" s="14">
        <v>0</v>
      </c>
      <c r="Q496" s="12">
        <v>0</v>
      </c>
      <c r="R496" s="12">
        <v>0</v>
      </c>
      <c r="S496" s="13">
        <v>0</v>
      </c>
      <c r="T496" s="30"/>
      <c r="U496" s="14">
        <v>0</v>
      </c>
      <c r="V496" s="12">
        <v>0</v>
      </c>
      <c r="W496" s="12">
        <v>0</v>
      </c>
      <c r="X496" s="13">
        <v>0</v>
      </c>
      <c r="Y496" s="30"/>
      <c r="Z496" s="14">
        <v>0</v>
      </c>
      <c r="AA496" s="12">
        <v>0</v>
      </c>
      <c r="AB496" s="12">
        <v>0</v>
      </c>
      <c r="AC496" s="13">
        <v>0</v>
      </c>
      <c r="AD496" s="30"/>
      <c r="AE496" s="34">
        <f t="shared" si="168"/>
        <v>0</v>
      </c>
      <c r="AF496" s="15">
        <f t="shared" si="169"/>
        <v>0</v>
      </c>
      <c r="AG496" s="16">
        <f t="shared" si="170"/>
        <v>0</v>
      </c>
      <c r="AH496" s="48">
        <f t="shared" si="171"/>
        <v>0</v>
      </c>
      <c r="AI496" s="30"/>
      <c r="AJ496" s="14">
        <f t="shared" si="172"/>
        <v>0</v>
      </c>
      <c r="AK496" s="12">
        <f t="shared" si="173"/>
        <v>0</v>
      </c>
      <c r="AL496" s="12">
        <f t="shared" si="174"/>
        <v>0</v>
      </c>
      <c r="AM496" s="12">
        <f t="shared" si="175"/>
        <v>0</v>
      </c>
      <c r="AN496" s="17">
        <f t="shared" si="176"/>
        <v>0</v>
      </c>
      <c r="AO496" s="14">
        <f t="shared" si="177"/>
        <v>0</v>
      </c>
      <c r="AP496" s="12">
        <f t="shared" si="178"/>
        <v>0</v>
      </c>
      <c r="AQ496" s="12">
        <f t="shared" si="179"/>
        <v>0</v>
      </c>
      <c r="AR496" s="12">
        <f t="shared" si="180"/>
        <v>0</v>
      </c>
      <c r="AS496" s="17">
        <f t="shared" si="181"/>
        <v>0</v>
      </c>
      <c r="AT496" s="14">
        <f t="shared" si="182"/>
        <v>0</v>
      </c>
      <c r="AU496" s="12">
        <f t="shared" si="183"/>
        <v>0</v>
      </c>
      <c r="AV496" s="12">
        <f t="shared" si="184"/>
        <v>0</v>
      </c>
      <c r="AW496" s="12">
        <f t="shared" si="185"/>
        <v>0</v>
      </c>
      <c r="AX496" s="17">
        <f t="shared" si="186"/>
        <v>0</v>
      </c>
      <c r="AY496" s="14">
        <f t="shared" si="187"/>
        <v>0</v>
      </c>
      <c r="AZ496" s="12">
        <f t="shared" si="188"/>
        <v>0</v>
      </c>
      <c r="BA496" s="12">
        <f t="shared" si="189"/>
        <v>0</v>
      </c>
      <c r="BB496" s="12">
        <f t="shared" si="190"/>
        <v>0</v>
      </c>
      <c r="BC496" s="13">
        <f t="shared" si="191"/>
        <v>0</v>
      </c>
    </row>
    <row r="497" spans="1:55" ht="13">
      <c r="A497" s="19" t="s">
        <v>930</v>
      </c>
      <c r="B497" s="12" t="s">
        <v>12</v>
      </c>
      <c r="C497" s="12" t="s">
        <v>937</v>
      </c>
      <c r="D497" s="12" t="s">
        <v>213</v>
      </c>
      <c r="E497" s="13" t="s">
        <v>1202</v>
      </c>
      <c r="F497" s="11">
        <v>0</v>
      </c>
      <c r="G497" s="12">
        <v>0</v>
      </c>
      <c r="H497" s="12">
        <v>0</v>
      </c>
      <c r="I497" s="13">
        <v>0</v>
      </c>
      <c r="J497" s="30"/>
      <c r="K497" s="14">
        <v>0</v>
      </c>
      <c r="L497" s="12">
        <v>0</v>
      </c>
      <c r="M497" s="129">
        <v>0</v>
      </c>
      <c r="N497" s="13">
        <v>0</v>
      </c>
      <c r="O497" s="30"/>
      <c r="P497" s="14">
        <v>0</v>
      </c>
      <c r="Q497" s="12">
        <v>0</v>
      </c>
      <c r="R497" s="12">
        <v>0</v>
      </c>
      <c r="S497" s="13">
        <v>0</v>
      </c>
      <c r="T497" s="30"/>
      <c r="U497" s="14">
        <v>0</v>
      </c>
      <c r="V497" s="12">
        <v>0</v>
      </c>
      <c r="W497" s="12">
        <v>0</v>
      </c>
      <c r="X497" s="13">
        <v>20</v>
      </c>
      <c r="Y497" s="30"/>
      <c r="Z497" s="14">
        <v>0</v>
      </c>
      <c r="AA497" s="12">
        <v>0</v>
      </c>
      <c r="AB497" s="12">
        <v>0</v>
      </c>
      <c r="AC497" s="13">
        <v>0</v>
      </c>
      <c r="AD497" s="30"/>
      <c r="AE497" s="34">
        <f t="shared" si="168"/>
        <v>0</v>
      </c>
      <c r="AF497" s="15">
        <f t="shared" si="169"/>
        <v>0</v>
      </c>
      <c r="AG497" s="16">
        <f t="shared" si="170"/>
        <v>0</v>
      </c>
      <c r="AH497" s="48">
        <f t="shared" si="171"/>
        <v>20</v>
      </c>
      <c r="AI497" s="30"/>
      <c r="AJ497" s="14">
        <f t="shared" si="172"/>
        <v>0</v>
      </c>
      <c r="AK497" s="12">
        <f t="shared" si="173"/>
        <v>0</v>
      </c>
      <c r="AL497" s="12">
        <f t="shared" si="174"/>
        <v>0</v>
      </c>
      <c r="AM497" s="12">
        <f t="shared" si="175"/>
        <v>20</v>
      </c>
      <c r="AN497" s="17">
        <f t="shared" si="176"/>
        <v>0</v>
      </c>
      <c r="AO497" s="14">
        <f t="shared" si="177"/>
        <v>0</v>
      </c>
      <c r="AP497" s="12">
        <f t="shared" si="178"/>
        <v>0</v>
      </c>
      <c r="AQ497" s="12">
        <f t="shared" si="179"/>
        <v>0</v>
      </c>
      <c r="AR497" s="12">
        <f t="shared" si="180"/>
        <v>0</v>
      </c>
      <c r="AS497" s="17">
        <f t="shared" si="181"/>
        <v>0</v>
      </c>
      <c r="AT497" s="14">
        <f t="shared" si="182"/>
        <v>0</v>
      </c>
      <c r="AU497" s="12">
        <f t="shared" si="183"/>
        <v>0</v>
      </c>
      <c r="AV497" s="12">
        <f t="shared" si="184"/>
        <v>0</v>
      </c>
      <c r="AW497" s="12">
        <f t="shared" si="185"/>
        <v>0</v>
      </c>
      <c r="AX497" s="17">
        <f t="shared" si="186"/>
        <v>0</v>
      </c>
      <c r="AY497" s="14">
        <f t="shared" si="187"/>
        <v>0</v>
      </c>
      <c r="AZ497" s="12">
        <f t="shared" si="188"/>
        <v>0</v>
      </c>
      <c r="BA497" s="12">
        <f t="shared" si="189"/>
        <v>0</v>
      </c>
      <c r="BB497" s="12">
        <f t="shared" si="190"/>
        <v>0</v>
      </c>
      <c r="BC497" s="13">
        <f t="shared" si="191"/>
        <v>0</v>
      </c>
    </row>
    <row r="498" spans="1:55" ht="13">
      <c r="A498" s="19" t="s">
        <v>931</v>
      </c>
      <c r="B498" s="12" t="s">
        <v>13</v>
      </c>
      <c r="C498" s="12" t="s">
        <v>918</v>
      </c>
      <c r="D498" s="12" t="s">
        <v>117</v>
      </c>
      <c r="E498" s="13" t="s">
        <v>1205</v>
      </c>
      <c r="F498" s="11">
        <v>0</v>
      </c>
      <c r="G498" s="12">
        <v>1</v>
      </c>
      <c r="H498" s="12">
        <v>3</v>
      </c>
      <c r="I498" s="13">
        <v>253</v>
      </c>
      <c r="J498" s="30"/>
      <c r="K498" s="14">
        <v>9</v>
      </c>
      <c r="L498" s="12">
        <v>1</v>
      </c>
      <c r="M498" s="129">
        <v>23.5</v>
      </c>
      <c r="N498" s="13">
        <v>283</v>
      </c>
      <c r="O498" s="30"/>
      <c r="P498" s="14">
        <v>1</v>
      </c>
      <c r="Q498" s="12">
        <v>7</v>
      </c>
      <c r="R498" s="12">
        <v>43.3</v>
      </c>
      <c r="S498" s="13">
        <v>285</v>
      </c>
      <c r="T498" s="30"/>
      <c r="U498" s="14">
        <v>5</v>
      </c>
      <c r="V498" s="12">
        <v>0</v>
      </c>
      <c r="W498" s="12">
        <v>6.3999999999999995</v>
      </c>
      <c r="X498" s="13">
        <v>258</v>
      </c>
      <c r="Y498" s="30"/>
      <c r="Z498" s="14">
        <v>0</v>
      </c>
      <c r="AA498" s="12">
        <v>5</v>
      </c>
      <c r="AB498" s="12">
        <v>47.5</v>
      </c>
      <c r="AC498" s="13">
        <v>283</v>
      </c>
      <c r="AD498" s="30"/>
      <c r="AE498" s="34">
        <f t="shared" si="168"/>
        <v>15</v>
      </c>
      <c r="AF498" s="15">
        <f t="shared" si="169"/>
        <v>14</v>
      </c>
      <c r="AG498" s="16">
        <f t="shared" si="170"/>
        <v>120.7</v>
      </c>
      <c r="AH498" s="48">
        <f t="shared" si="171"/>
        <v>1109</v>
      </c>
      <c r="AI498" s="30"/>
      <c r="AJ498" s="14">
        <f t="shared" si="172"/>
        <v>253</v>
      </c>
      <c r="AK498" s="12">
        <f t="shared" si="173"/>
        <v>283</v>
      </c>
      <c r="AL498" s="12">
        <f t="shared" si="174"/>
        <v>285</v>
      </c>
      <c r="AM498" s="12">
        <f t="shared" si="175"/>
        <v>258</v>
      </c>
      <c r="AN498" s="17">
        <f t="shared" si="176"/>
        <v>283</v>
      </c>
      <c r="AO498" s="14">
        <f t="shared" si="177"/>
        <v>0</v>
      </c>
      <c r="AP498" s="12">
        <f t="shared" si="178"/>
        <v>9</v>
      </c>
      <c r="AQ498" s="12">
        <f t="shared" si="179"/>
        <v>1</v>
      </c>
      <c r="AR498" s="12">
        <f t="shared" si="180"/>
        <v>5</v>
      </c>
      <c r="AS498" s="17">
        <f t="shared" si="181"/>
        <v>0</v>
      </c>
      <c r="AT498" s="14">
        <f t="shared" si="182"/>
        <v>1</v>
      </c>
      <c r="AU498" s="12">
        <f t="shared" si="183"/>
        <v>1</v>
      </c>
      <c r="AV498" s="12">
        <f t="shared" si="184"/>
        <v>7</v>
      </c>
      <c r="AW498" s="12">
        <f t="shared" si="185"/>
        <v>0</v>
      </c>
      <c r="AX498" s="17">
        <f t="shared" si="186"/>
        <v>5</v>
      </c>
      <c r="AY498" s="14">
        <f t="shared" si="187"/>
        <v>3</v>
      </c>
      <c r="AZ498" s="12">
        <f t="shared" si="188"/>
        <v>23.5</v>
      </c>
      <c r="BA498" s="12">
        <f t="shared" si="189"/>
        <v>43.3</v>
      </c>
      <c r="BB498" s="12">
        <f t="shared" si="190"/>
        <v>6.3999999999999995</v>
      </c>
      <c r="BC498" s="13">
        <f t="shared" si="191"/>
        <v>47.5</v>
      </c>
    </row>
    <row r="499" spans="1:55" ht="13">
      <c r="A499" s="19" t="s">
        <v>932</v>
      </c>
      <c r="B499" s="12" t="s">
        <v>973</v>
      </c>
      <c r="C499" s="12" t="s">
        <v>942</v>
      </c>
      <c r="D499" s="12" t="s">
        <v>87</v>
      </c>
      <c r="E499" s="13" t="s">
        <v>1741</v>
      </c>
      <c r="F499" s="11">
        <v>0</v>
      </c>
      <c r="G499" s="12">
        <v>0</v>
      </c>
      <c r="H499" s="12">
        <v>0</v>
      </c>
      <c r="I499" s="13">
        <v>0</v>
      </c>
      <c r="J499" s="30"/>
      <c r="K499" s="14">
        <v>0</v>
      </c>
      <c r="L499" s="12">
        <v>0</v>
      </c>
      <c r="M499" s="129">
        <v>0</v>
      </c>
      <c r="N499" s="13">
        <v>0</v>
      </c>
      <c r="O499" s="30"/>
      <c r="P499" s="14">
        <v>0</v>
      </c>
      <c r="Q499" s="12">
        <v>0</v>
      </c>
      <c r="R499" s="12">
        <v>0</v>
      </c>
      <c r="S499" s="13">
        <v>0</v>
      </c>
      <c r="T499" s="30"/>
      <c r="U499" s="14">
        <v>0</v>
      </c>
      <c r="V499" s="12">
        <v>0</v>
      </c>
      <c r="W499" s="12">
        <v>0</v>
      </c>
      <c r="X499" s="13">
        <v>0</v>
      </c>
      <c r="Y499" s="30"/>
      <c r="Z499" s="14">
        <v>0</v>
      </c>
      <c r="AA499" s="12">
        <v>0</v>
      </c>
      <c r="AB499" s="12">
        <v>0</v>
      </c>
      <c r="AC499" s="13">
        <v>0</v>
      </c>
      <c r="AD499" s="30"/>
      <c r="AE499" s="34">
        <f t="shared" si="168"/>
        <v>0</v>
      </c>
      <c r="AF499" s="15">
        <f t="shared" si="169"/>
        <v>0</v>
      </c>
      <c r="AG499" s="16">
        <f t="shared" si="170"/>
        <v>0</v>
      </c>
      <c r="AH499" s="48">
        <f t="shared" si="171"/>
        <v>0</v>
      </c>
      <c r="AI499" s="30"/>
      <c r="AJ499" s="14">
        <f t="shared" si="172"/>
        <v>0</v>
      </c>
      <c r="AK499" s="12">
        <f t="shared" si="173"/>
        <v>0</v>
      </c>
      <c r="AL499" s="12">
        <f t="shared" si="174"/>
        <v>0</v>
      </c>
      <c r="AM499" s="12">
        <f t="shared" si="175"/>
        <v>0</v>
      </c>
      <c r="AN499" s="17">
        <f t="shared" si="176"/>
        <v>0</v>
      </c>
      <c r="AO499" s="14">
        <f t="shared" si="177"/>
        <v>0</v>
      </c>
      <c r="AP499" s="12">
        <f t="shared" si="178"/>
        <v>0</v>
      </c>
      <c r="AQ499" s="12">
        <f t="shared" si="179"/>
        <v>0</v>
      </c>
      <c r="AR499" s="12">
        <f t="shared" si="180"/>
        <v>0</v>
      </c>
      <c r="AS499" s="17">
        <f t="shared" si="181"/>
        <v>0</v>
      </c>
      <c r="AT499" s="14">
        <f t="shared" si="182"/>
        <v>0</v>
      </c>
      <c r="AU499" s="12">
        <f t="shared" si="183"/>
        <v>0</v>
      </c>
      <c r="AV499" s="12">
        <f t="shared" si="184"/>
        <v>0</v>
      </c>
      <c r="AW499" s="12">
        <f t="shared" si="185"/>
        <v>0</v>
      </c>
      <c r="AX499" s="17">
        <f t="shared" si="186"/>
        <v>0</v>
      </c>
      <c r="AY499" s="14">
        <f t="shared" si="187"/>
        <v>0</v>
      </c>
      <c r="AZ499" s="12">
        <f t="shared" si="188"/>
        <v>0</v>
      </c>
      <c r="BA499" s="12">
        <f t="shared" si="189"/>
        <v>0</v>
      </c>
      <c r="BB499" s="12">
        <f t="shared" si="190"/>
        <v>0</v>
      </c>
      <c r="BC499" s="13">
        <f t="shared" si="191"/>
        <v>0</v>
      </c>
    </row>
    <row r="500" spans="1:55" ht="13">
      <c r="A500" s="19" t="s">
        <v>933</v>
      </c>
      <c r="B500" s="12" t="s">
        <v>1191</v>
      </c>
      <c r="C500" s="12" t="s">
        <v>129</v>
      </c>
      <c r="D500" s="12" t="s">
        <v>943</v>
      </c>
      <c r="E500" s="13" t="s">
        <v>1741</v>
      </c>
      <c r="F500" s="11">
        <v>0</v>
      </c>
      <c r="G500" s="12">
        <v>0</v>
      </c>
      <c r="H500" s="12">
        <v>0</v>
      </c>
      <c r="I500" s="13">
        <v>0</v>
      </c>
      <c r="J500" s="30"/>
      <c r="K500" s="14">
        <v>0</v>
      </c>
      <c r="L500" s="12">
        <v>0</v>
      </c>
      <c r="M500" s="129">
        <v>0</v>
      </c>
      <c r="N500" s="13">
        <v>0</v>
      </c>
      <c r="O500" s="30"/>
      <c r="P500" s="14">
        <v>0</v>
      </c>
      <c r="Q500" s="12">
        <v>0</v>
      </c>
      <c r="R500" s="12">
        <v>0</v>
      </c>
      <c r="S500" s="13">
        <v>0</v>
      </c>
      <c r="T500" s="30"/>
      <c r="U500" s="14">
        <v>0</v>
      </c>
      <c r="V500" s="12">
        <v>0</v>
      </c>
      <c r="W500" s="12">
        <v>0</v>
      </c>
      <c r="X500" s="13">
        <v>0</v>
      </c>
      <c r="Y500" s="30"/>
      <c r="Z500" s="14">
        <v>0</v>
      </c>
      <c r="AA500" s="12">
        <v>0</v>
      </c>
      <c r="AB500" s="12">
        <v>0</v>
      </c>
      <c r="AC500" s="13">
        <v>0</v>
      </c>
      <c r="AD500" s="30"/>
      <c r="AE500" s="34">
        <f t="shared" si="168"/>
        <v>0</v>
      </c>
      <c r="AF500" s="15">
        <f t="shared" si="169"/>
        <v>0</v>
      </c>
      <c r="AG500" s="16">
        <f t="shared" si="170"/>
        <v>0</v>
      </c>
      <c r="AH500" s="48">
        <f t="shared" si="171"/>
        <v>0</v>
      </c>
      <c r="AI500" s="30"/>
      <c r="AJ500" s="14">
        <f t="shared" si="172"/>
        <v>0</v>
      </c>
      <c r="AK500" s="12">
        <f t="shared" si="173"/>
        <v>0</v>
      </c>
      <c r="AL500" s="12">
        <f t="shared" si="174"/>
        <v>0</v>
      </c>
      <c r="AM500" s="12">
        <f t="shared" si="175"/>
        <v>0</v>
      </c>
      <c r="AN500" s="17">
        <f t="shared" si="176"/>
        <v>0</v>
      </c>
      <c r="AO500" s="14">
        <f t="shared" si="177"/>
        <v>0</v>
      </c>
      <c r="AP500" s="12">
        <f t="shared" si="178"/>
        <v>0</v>
      </c>
      <c r="AQ500" s="12">
        <f t="shared" si="179"/>
        <v>0</v>
      </c>
      <c r="AR500" s="12">
        <f t="shared" si="180"/>
        <v>0</v>
      </c>
      <c r="AS500" s="17">
        <f t="shared" si="181"/>
        <v>0</v>
      </c>
      <c r="AT500" s="14">
        <f t="shared" si="182"/>
        <v>0</v>
      </c>
      <c r="AU500" s="12">
        <f t="shared" si="183"/>
        <v>0</v>
      </c>
      <c r="AV500" s="12">
        <f t="shared" si="184"/>
        <v>0</v>
      </c>
      <c r="AW500" s="12">
        <f t="shared" si="185"/>
        <v>0</v>
      </c>
      <c r="AX500" s="17">
        <f t="shared" si="186"/>
        <v>0</v>
      </c>
      <c r="AY500" s="14">
        <f t="shared" si="187"/>
        <v>0</v>
      </c>
      <c r="AZ500" s="12">
        <f t="shared" si="188"/>
        <v>0</v>
      </c>
      <c r="BA500" s="12">
        <f t="shared" si="189"/>
        <v>0</v>
      </c>
      <c r="BB500" s="12">
        <f t="shared" si="190"/>
        <v>0</v>
      </c>
      <c r="BC500" s="13">
        <f t="shared" si="191"/>
        <v>0</v>
      </c>
    </row>
    <row r="501" spans="1:55" ht="13">
      <c r="A501" s="19" t="s">
        <v>934</v>
      </c>
      <c r="B501" s="12" t="s">
        <v>16</v>
      </c>
      <c r="C501" s="12" t="s">
        <v>1817</v>
      </c>
      <c r="D501" s="12" t="s">
        <v>177</v>
      </c>
      <c r="E501" s="13" t="s">
        <v>1202</v>
      </c>
      <c r="F501" s="11">
        <v>1</v>
      </c>
      <c r="G501" s="12">
        <v>0</v>
      </c>
      <c r="H501" s="12">
        <v>1</v>
      </c>
      <c r="I501" s="13">
        <v>231</v>
      </c>
      <c r="J501" s="30"/>
      <c r="K501" s="14">
        <v>1</v>
      </c>
      <c r="L501" s="12">
        <v>1</v>
      </c>
      <c r="M501" s="129">
        <v>2.2000000000000002</v>
      </c>
      <c r="N501" s="13">
        <v>193</v>
      </c>
      <c r="O501" s="30"/>
      <c r="P501" s="14">
        <v>1</v>
      </c>
      <c r="Q501" s="12">
        <v>3</v>
      </c>
      <c r="R501" s="12">
        <v>10.600000000000001</v>
      </c>
      <c r="S501" s="13">
        <v>223</v>
      </c>
      <c r="T501" s="30"/>
      <c r="U501" s="14">
        <v>4</v>
      </c>
      <c r="V501" s="12">
        <v>0</v>
      </c>
      <c r="W501" s="12">
        <v>4.1000000000000005</v>
      </c>
      <c r="X501" s="13">
        <v>236</v>
      </c>
      <c r="Y501" s="30"/>
      <c r="Z501" s="14">
        <v>0</v>
      </c>
      <c r="AA501" s="12">
        <v>0</v>
      </c>
      <c r="AB501" s="12">
        <v>0</v>
      </c>
      <c r="AC501" s="13">
        <v>0</v>
      </c>
      <c r="AD501" s="30"/>
      <c r="AE501" s="34">
        <f t="shared" si="168"/>
        <v>7</v>
      </c>
      <c r="AF501" s="15">
        <f t="shared" si="169"/>
        <v>4</v>
      </c>
      <c r="AG501" s="16">
        <f t="shared" si="170"/>
        <v>17.900000000000002</v>
      </c>
      <c r="AH501" s="48">
        <f t="shared" si="171"/>
        <v>883</v>
      </c>
      <c r="AI501" s="30"/>
      <c r="AJ501" s="14">
        <f t="shared" si="172"/>
        <v>231</v>
      </c>
      <c r="AK501" s="12">
        <f t="shared" si="173"/>
        <v>193</v>
      </c>
      <c r="AL501" s="12">
        <f t="shared" si="174"/>
        <v>223</v>
      </c>
      <c r="AM501" s="12">
        <f t="shared" si="175"/>
        <v>236</v>
      </c>
      <c r="AN501" s="17">
        <f t="shared" si="176"/>
        <v>0</v>
      </c>
      <c r="AO501" s="14">
        <f t="shared" si="177"/>
        <v>1</v>
      </c>
      <c r="AP501" s="12">
        <f t="shared" si="178"/>
        <v>1</v>
      </c>
      <c r="AQ501" s="12">
        <f t="shared" si="179"/>
        <v>1</v>
      </c>
      <c r="AR501" s="12">
        <f t="shared" si="180"/>
        <v>4</v>
      </c>
      <c r="AS501" s="17">
        <f t="shared" si="181"/>
        <v>0</v>
      </c>
      <c r="AT501" s="14">
        <f t="shared" si="182"/>
        <v>0</v>
      </c>
      <c r="AU501" s="12">
        <f t="shared" si="183"/>
        <v>1</v>
      </c>
      <c r="AV501" s="12">
        <f t="shared" si="184"/>
        <v>3</v>
      </c>
      <c r="AW501" s="12">
        <f t="shared" si="185"/>
        <v>0</v>
      </c>
      <c r="AX501" s="17">
        <f t="shared" si="186"/>
        <v>0</v>
      </c>
      <c r="AY501" s="14">
        <f t="shared" si="187"/>
        <v>1</v>
      </c>
      <c r="AZ501" s="12">
        <f t="shared" si="188"/>
        <v>2.2000000000000002</v>
      </c>
      <c r="BA501" s="12">
        <f t="shared" si="189"/>
        <v>10.600000000000001</v>
      </c>
      <c r="BB501" s="12">
        <f t="shared" si="190"/>
        <v>4.1000000000000005</v>
      </c>
      <c r="BC501" s="13">
        <f t="shared" si="191"/>
        <v>0</v>
      </c>
    </row>
    <row r="502" spans="1:55" ht="13">
      <c r="A502" s="19" t="s">
        <v>935</v>
      </c>
      <c r="B502" s="12" t="s">
        <v>1191</v>
      </c>
      <c r="C502" s="12" t="s">
        <v>945</v>
      </c>
      <c r="D502" s="12" t="s">
        <v>191</v>
      </c>
      <c r="E502" s="13" t="s">
        <v>1741</v>
      </c>
      <c r="F502" s="11">
        <v>0</v>
      </c>
      <c r="G502" s="12">
        <v>0</v>
      </c>
      <c r="H502" s="12">
        <v>0</v>
      </c>
      <c r="I502" s="13">
        <v>0</v>
      </c>
      <c r="J502" s="30"/>
      <c r="K502" s="14">
        <v>0</v>
      </c>
      <c r="L502" s="12">
        <v>0</v>
      </c>
      <c r="M502" s="129">
        <v>0</v>
      </c>
      <c r="N502" s="13">
        <v>0</v>
      </c>
      <c r="O502" s="30"/>
      <c r="P502" s="14">
        <v>0</v>
      </c>
      <c r="Q502" s="12">
        <v>0</v>
      </c>
      <c r="R502" s="12">
        <v>0</v>
      </c>
      <c r="S502" s="13">
        <v>0</v>
      </c>
      <c r="T502" s="30"/>
      <c r="U502" s="14">
        <v>0</v>
      </c>
      <c r="V502" s="12">
        <v>0</v>
      </c>
      <c r="W502" s="12">
        <v>0</v>
      </c>
      <c r="X502" s="13">
        <v>0</v>
      </c>
      <c r="Y502" s="30"/>
      <c r="Z502" s="14">
        <v>0</v>
      </c>
      <c r="AA502" s="12">
        <v>0</v>
      </c>
      <c r="AB502" s="12">
        <v>0</v>
      </c>
      <c r="AC502" s="13">
        <v>0</v>
      </c>
      <c r="AD502" s="30"/>
      <c r="AE502" s="34">
        <f t="shared" si="168"/>
        <v>0</v>
      </c>
      <c r="AF502" s="15">
        <f t="shared" si="169"/>
        <v>0</v>
      </c>
      <c r="AG502" s="16">
        <f t="shared" si="170"/>
        <v>0</v>
      </c>
      <c r="AH502" s="48">
        <f t="shared" si="171"/>
        <v>0</v>
      </c>
      <c r="AI502" s="30"/>
      <c r="AJ502" s="14">
        <f t="shared" si="172"/>
        <v>0</v>
      </c>
      <c r="AK502" s="12">
        <f t="shared" si="173"/>
        <v>0</v>
      </c>
      <c r="AL502" s="12">
        <f t="shared" si="174"/>
        <v>0</v>
      </c>
      <c r="AM502" s="12">
        <f t="shared" si="175"/>
        <v>0</v>
      </c>
      <c r="AN502" s="17">
        <f t="shared" si="176"/>
        <v>0</v>
      </c>
      <c r="AO502" s="14">
        <f t="shared" si="177"/>
        <v>0</v>
      </c>
      <c r="AP502" s="12">
        <f t="shared" si="178"/>
        <v>0</v>
      </c>
      <c r="AQ502" s="12">
        <f t="shared" si="179"/>
        <v>0</v>
      </c>
      <c r="AR502" s="12">
        <f t="shared" si="180"/>
        <v>0</v>
      </c>
      <c r="AS502" s="17">
        <f t="shared" si="181"/>
        <v>0</v>
      </c>
      <c r="AT502" s="14">
        <f t="shared" si="182"/>
        <v>0</v>
      </c>
      <c r="AU502" s="12">
        <f t="shared" si="183"/>
        <v>0</v>
      </c>
      <c r="AV502" s="12">
        <f t="shared" si="184"/>
        <v>0</v>
      </c>
      <c r="AW502" s="12">
        <f t="shared" si="185"/>
        <v>0</v>
      </c>
      <c r="AX502" s="17">
        <f t="shared" si="186"/>
        <v>0</v>
      </c>
      <c r="AY502" s="14">
        <f t="shared" si="187"/>
        <v>0</v>
      </c>
      <c r="AZ502" s="12">
        <f t="shared" si="188"/>
        <v>0</v>
      </c>
      <c r="BA502" s="12">
        <f t="shared" si="189"/>
        <v>0</v>
      </c>
      <c r="BB502" s="12">
        <f t="shared" si="190"/>
        <v>0</v>
      </c>
      <c r="BC502" s="13">
        <f t="shared" si="191"/>
        <v>0</v>
      </c>
    </row>
    <row r="503" spans="1:55" ht="13">
      <c r="A503" s="19" t="s">
        <v>936</v>
      </c>
      <c r="B503" s="12" t="s">
        <v>16</v>
      </c>
      <c r="C503" s="12" t="s">
        <v>950</v>
      </c>
      <c r="D503" s="12" t="s">
        <v>191</v>
      </c>
      <c r="E503" s="13" t="s">
        <v>1203</v>
      </c>
      <c r="F503" s="11">
        <v>0</v>
      </c>
      <c r="G503" s="12">
        <v>2</v>
      </c>
      <c r="H503" s="12">
        <v>40.099999999999994</v>
      </c>
      <c r="I503" s="13">
        <v>294</v>
      </c>
      <c r="J503" s="30"/>
      <c r="K503" s="14">
        <v>2</v>
      </c>
      <c r="L503" s="12">
        <v>3</v>
      </c>
      <c r="M503" s="129">
        <v>51.400000000000006</v>
      </c>
      <c r="N503" s="13">
        <v>296</v>
      </c>
      <c r="O503" s="30"/>
      <c r="P503" s="14">
        <v>0</v>
      </c>
      <c r="Q503" s="12">
        <v>0</v>
      </c>
      <c r="R503" s="12">
        <v>0</v>
      </c>
      <c r="S503" s="13">
        <v>0</v>
      </c>
      <c r="T503" s="30"/>
      <c r="U503" s="14">
        <v>0</v>
      </c>
      <c r="V503" s="12">
        <v>0</v>
      </c>
      <c r="W503" s="12">
        <v>0</v>
      </c>
      <c r="X503" s="13">
        <v>0</v>
      </c>
      <c r="Y503" s="30"/>
      <c r="Z503" s="14">
        <v>0</v>
      </c>
      <c r="AA503" s="12">
        <v>0</v>
      </c>
      <c r="AB503" s="12">
        <v>0</v>
      </c>
      <c r="AC503" s="13">
        <v>0</v>
      </c>
      <c r="AD503" s="30"/>
      <c r="AE503" s="34">
        <f t="shared" si="168"/>
        <v>2</v>
      </c>
      <c r="AF503" s="15">
        <f t="shared" si="169"/>
        <v>5</v>
      </c>
      <c r="AG503" s="16">
        <f t="shared" si="170"/>
        <v>91.5</v>
      </c>
      <c r="AH503" s="48">
        <f t="shared" si="171"/>
        <v>590</v>
      </c>
      <c r="AI503" s="30"/>
      <c r="AJ503" s="14">
        <f t="shared" si="172"/>
        <v>294</v>
      </c>
      <c r="AK503" s="12">
        <f t="shared" si="173"/>
        <v>296</v>
      </c>
      <c r="AL503" s="12">
        <f t="shared" si="174"/>
        <v>0</v>
      </c>
      <c r="AM503" s="12">
        <f t="shared" si="175"/>
        <v>0</v>
      </c>
      <c r="AN503" s="17">
        <f t="shared" si="176"/>
        <v>0</v>
      </c>
      <c r="AO503" s="14">
        <f t="shared" si="177"/>
        <v>0</v>
      </c>
      <c r="AP503" s="12">
        <f t="shared" si="178"/>
        <v>2</v>
      </c>
      <c r="AQ503" s="12">
        <f t="shared" si="179"/>
        <v>0</v>
      </c>
      <c r="AR503" s="12">
        <f t="shared" si="180"/>
        <v>0</v>
      </c>
      <c r="AS503" s="17">
        <f t="shared" si="181"/>
        <v>0</v>
      </c>
      <c r="AT503" s="14">
        <f t="shared" si="182"/>
        <v>2</v>
      </c>
      <c r="AU503" s="12">
        <f t="shared" si="183"/>
        <v>3</v>
      </c>
      <c r="AV503" s="12">
        <f t="shared" si="184"/>
        <v>0</v>
      </c>
      <c r="AW503" s="12">
        <f t="shared" si="185"/>
        <v>0</v>
      </c>
      <c r="AX503" s="17">
        <f t="shared" si="186"/>
        <v>0</v>
      </c>
      <c r="AY503" s="14">
        <f t="shared" si="187"/>
        <v>40.099999999999994</v>
      </c>
      <c r="AZ503" s="12">
        <f t="shared" si="188"/>
        <v>51.400000000000006</v>
      </c>
      <c r="BA503" s="12">
        <f t="shared" si="189"/>
        <v>0</v>
      </c>
      <c r="BB503" s="12">
        <f t="shared" si="190"/>
        <v>0</v>
      </c>
      <c r="BC503" s="13">
        <f t="shared" si="191"/>
        <v>0</v>
      </c>
    </row>
    <row r="504" spans="1:55" ht="13">
      <c r="A504" s="19" t="s">
        <v>946</v>
      </c>
      <c r="B504" s="12" t="s">
        <v>17</v>
      </c>
      <c r="C504" s="12" t="s">
        <v>25</v>
      </c>
      <c r="D504" s="12" t="s">
        <v>108</v>
      </c>
      <c r="E504" s="13" t="s">
        <v>1740</v>
      </c>
      <c r="F504" s="11">
        <v>0</v>
      </c>
      <c r="G504" s="12">
        <v>0</v>
      </c>
      <c r="H504" s="12">
        <v>0</v>
      </c>
      <c r="I504" s="13">
        <v>20</v>
      </c>
      <c r="J504" s="30"/>
      <c r="K504" s="14">
        <v>1</v>
      </c>
      <c r="L504" s="12">
        <v>0</v>
      </c>
      <c r="M504" s="129">
        <v>1.1000000000000001</v>
      </c>
      <c r="N504" s="13">
        <v>169</v>
      </c>
      <c r="O504" s="30"/>
      <c r="P504" s="14">
        <v>0</v>
      </c>
      <c r="Q504" s="12">
        <v>0</v>
      </c>
      <c r="R504" s="12">
        <v>0</v>
      </c>
      <c r="S504" s="13">
        <v>20</v>
      </c>
      <c r="T504" s="30"/>
      <c r="U504" s="14">
        <v>0</v>
      </c>
      <c r="V504" s="12">
        <v>0</v>
      </c>
      <c r="W504" s="12">
        <v>0</v>
      </c>
      <c r="X504" s="13">
        <v>20</v>
      </c>
      <c r="Y504" s="30"/>
      <c r="Z504" s="14">
        <v>0</v>
      </c>
      <c r="AA504" s="12">
        <v>1</v>
      </c>
      <c r="AB504" s="12">
        <v>3.1</v>
      </c>
      <c r="AC504" s="13">
        <v>179</v>
      </c>
      <c r="AD504" s="30"/>
      <c r="AE504" s="34">
        <f t="shared" si="168"/>
        <v>1</v>
      </c>
      <c r="AF504" s="15">
        <f t="shared" si="169"/>
        <v>1</v>
      </c>
      <c r="AG504" s="16">
        <f t="shared" si="170"/>
        <v>4.2</v>
      </c>
      <c r="AH504" s="48">
        <f t="shared" si="171"/>
        <v>388</v>
      </c>
      <c r="AI504" s="30"/>
      <c r="AJ504" s="14">
        <f t="shared" si="172"/>
        <v>20</v>
      </c>
      <c r="AK504" s="12">
        <f t="shared" si="173"/>
        <v>169</v>
      </c>
      <c r="AL504" s="12">
        <f t="shared" si="174"/>
        <v>20</v>
      </c>
      <c r="AM504" s="12">
        <f t="shared" si="175"/>
        <v>20</v>
      </c>
      <c r="AN504" s="17">
        <f t="shared" si="176"/>
        <v>179</v>
      </c>
      <c r="AO504" s="14">
        <f t="shared" si="177"/>
        <v>0</v>
      </c>
      <c r="AP504" s="12">
        <f t="shared" si="178"/>
        <v>1</v>
      </c>
      <c r="AQ504" s="12">
        <f t="shared" si="179"/>
        <v>0</v>
      </c>
      <c r="AR504" s="12">
        <f t="shared" si="180"/>
        <v>0</v>
      </c>
      <c r="AS504" s="17">
        <f t="shared" si="181"/>
        <v>0</v>
      </c>
      <c r="AT504" s="14">
        <f t="shared" si="182"/>
        <v>0</v>
      </c>
      <c r="AU504" s="12">
        <f t="shared" si="183"/>
        <v>0</v>
      </c>
      <c r="AV504" s="12">
        <f t="shared" si="184"/>
        <v>0</v>
      </c>
      <c r="AW504" s="12">
        <f t="shared" si="185"/>
        <v>0</v>
      </c>
      <c r="AX504" s="17">
        <f t="shared" si="186"/>
        <v>1</v>
      </c>
      <c r="AY504" s="14">
        <f t="shared" si="187"/>
        <v>0</v>
      </c>
      <c r="AZ504" s="12">
        <f t="shared" si="188"/>
        <v>1.1000000000000001</v>
      </c>
      <c r="BA504" s="12">
        <f t="shared" si="189"/>
        <v>0</v>
      </c>
      <c r="BB504" s="12">
        <f t="shared" si="190"/>
        <v>0</v>
      </c>
      <c r="BC504" s="13">
        <f t="shared" si="191"/>
        <v>3.1</v>
      </c>
    </row>
    <row r="505" spans="1:55" ht="13">
      <c r="A505" s="19" t="s">
        <v>947</v>
      </c>
      <c r="B505" s="12" t="s">
        <v>1209</v>
      </c>
      <c r="C505" s="12" t="s">
        <v>166</v>
      </c>
      <c r="D505" s="12" t="s">
        <v>65</v>
      </c>
      <c r="E505" s="13" t="s">
        <v>1202</v>
      </c>
      <c r="F505" s="11">
        <v>0</v>
      </c>
      <c r="G505" s="12">
        <v>0</v>
      </c>
      <c r="H505" s="12">
        <v>0</v>
      </c>
      <c r="I505" s="13">
        <v>0</v>
      </c>
      <c r="J505" s="30"/>
      <c r="K505" s="14">
        <v>0</v>
      </c>
      <c r="L505" s="12">
        <v>0</v>
      </c>
      <c r="M505" s="129">
        <v>0</v>
      </c>
      <c r="N505" s="13">
        <v>0</v>
      </c>
      <c r="O505" s="30"/>
      <c r="P505" s="14">
        <v>0</v>
      </c>
      <c r="Q505" s="12">
        <v>0</v>
      </c>
      <c r="R505" s="12">
        <v>0</v>
      </c>
      <c r="S505" s="13">
        <v>0</v>
      </c>
      <c r="T505" s="30"/>
      <c r="U505" s="14">
        <v>0</v>
      </c>
      <c r="V505" s="12">
        <v>0</v>
      </c>
      <c r="W505" s="12">
        <v>0</v>
      </c>
      <c r="X505" s="13">
        <v>0</v>
      </c>
      <c r="Y505" s="30"/>
      <c r="Z505" s="14">
        <v>0</v>
      </c>
      <c r="AA505" s="12">
        <v>0</v>
      </c>
      <c r="AB505" s="12">
        <v>0</v>
      </c>
      <c r="AC505" s="13">
        <v>0</v>
      </c>
      <c r="AD505" s="30"/>
      <c r="AE505" s="34">
        <f t="shared" si="168"/>
        <v>0</v>
      </c>
      <c r="AF505" s="15">
        <f t="shared" si="169"/>
        <v>0</v>
      </c>
      <c r="AG505" s="16">
        <f t="shared" si="170"/>
        <v>0</v>
      </c>
      <c r="AH505" s="48">
        <f t="shared" si="171"/>
        <v>0</v>
      </c>
      <c r="AI505" s="30"/>
      <c r="AJ505" s="14">
        <f t="shared" si="172"/>
        <v>0</v>
      </c>
      <c r="AK505" s="12">
        <f t="shared" si="173"/>
        <v>0</v>
      </c>
      <c r="AL505" s="12">
        <f t="shared" si="174"/>
        <v>0</v>
      </c>
      <c r="AM505" s="12">
        <f t="shared" si="175"/>
        <v>0</v>
      </c>
      <c r="AN505" s="17">
        <f t="shared" si="176"/>
        <v>0</v>
      </c>
      <c r="AO505" s="14">
        <f t="shared" si="177"/>
        <v>0</v>
      </c>
      <c r="AP505" s="12">
        <f t="shared" si="178"/>
        <v>0</v>
      </c>
      <c r="AQ505" s="12">
        <f t="shared" si="179"/>
        <v>0</v>
      </c>
      <c r="AR505" s="12">
        <f t="shared" si="180"/>
        <v>0</v>
      </c>
      <c r="AS505" s="17">
        <f t="shared" si="181"/>
        <v>0</v>
      </c>
      <c r="AT505" s="14">
        <f t="shared" si="182"/>
        <v>0</v>
      </c>
      <c r="AU505" s="12">
        <f t="shared" si="183"/>
        <v>0</v>
      </c>
      <c r="AV505" s="12">
        <f t="shared" si="184"/>
        <v>0</v>
      </c>
      <c r="AW505" s="12">
        <f t="shared" si="185"/>
        <v>0</v>
      </c>
      <c r="AX505" s="17">
        <f t="shared" si="186"/>
        <v>0</v>
      </c>
      <c r="AY505" s="14">
        <f t="shared" si="187"/>
        <v>0</v>
      </c>
      <c r="AZ505" s="12">
        <f t="shared" si="188"/>
        <v>0</v>
      </c>
      <c r="BA505" s="12">
        <f t="shared" si="189"/>
        <v>0</v>
      </c>
      <c r="BB505" s="12">
        <f t="shared" si="190"/>
        <v>0</v>
      </c>
      <c r="BC505" s="13">
        <f t="shared" si="191"/>
        <v>0</v>
      </c>
    </row>
    <row r="506" spans="1:55" ht="13">
      <c r="A506" s="19" t="s">
        <v>948</v>
      </c>
      <c r="B506" s="12" t="s">
        <v>7</v>
      </c>
      <c r="C506" s="12" t="s">
        <v>172</v>
      </c>
      <c r="D506" s="12" t="s">
        <v>1065</v>
      </c>
      <c r="E506" s="13" t="s">
        <v>1202</v>
      </c>
      <c r="F506" s="11">
        <v>0</v>
      </c>
      <c r="G506" s="12">
        <v>0</v>
      </c>
      <c r="H506" s="12">
        <v>0</v>
      </c>
      <c r="I506" s="13">
        <v>20</v>
      </c>
      <c r="J506" s="30"/>
      <c r="K506" s="14">
        <v>0</v>
      </c>
      <c r="L506" s="12">
        <v>0</v>
      </c>
      <c r="M506" s="129">
        <v>0</v>
      </c>
      <c r="N506" s="13">
        <v>0</v>
      </c>
      <c r="O506" s="30"/>
      <c r="P506" s="14">
        <v>0</v>
      </c>
      <c r="Q506" s="12">
        <v>0</v>
      </c>
      <c r="R506" s="12">
        <v>0</v>
      </c>
      <c r="S506" s="13">
        <v>0</v>
      </c>
      <c r="T506" s="30"/>
      <c r="U506" s="14">
        <v>1</v>
      </c>
      <c r="V506" s="12">
        <v>0</v>
      </c>
      <c r="W506" s="12">
        <v>2.6</v>
      </c>
      <c r="X506" s="13">
        <v>218</v>
      </c>
      <c r="Y506" s="30"/>
      <c r="Z506" s="14">
        <v>0</v>
      </c>
      <c r="AA506" s="12">
        <v>0</v>
      </c>
      <c r="AB506" s="12">
        <v>0</v>
      </c>
      <c r="AC506" s="13">
        <v>0</v>
      </c>
      <c r="AD506" s="30"/>
      <c r="AE506" s="34">
        <f t="shared" si="168"/>
        <v>1</v>
      </c>
      <c r="AF506" s="15">
        <f t="shared" si="169"/>
        <v>0</v>
      </c>
      <c r="AG506" s="16">
        <f t="shared" si="170"/>
        <v>2.6</v>
      </c>
      <c r="AH506" s="48">
        <f t="shared" si="171"/>
        <v>238</v>
      </c>
      <c r="AI506" s="30"/>
      <c r="AJ506" s="14">
        <f t="shared" si="172"/>
        <v>20</v>
      </c>
      <c r="AK506" s="12">
        <f t="shared" si="173"/>
        <v>0</v>
      </c>
      <c r="AL506" s="12">
        <f t="shared" si="174"/>
        <v>0</v>
      </c>
      <c r="AM506" s="12">
        <f t="shared" si="175"/>
        <v>218</v>
      </c>
      <c r="AN506" s="17">
        <f t="shared" si="176"/>
        <v>0</v>
      </c>
      <c r="AO506" s="14">
        <f t="shared" si="177"/>
        <v>0</v>
      </c>
      <c r="AP506" s="12">
        <f t="shared" si="178"/>
        <v>0</v>
      </c>
      <c r="AQ506" s="12">
        <f t="shared" si="179"/>
        <v>0</v>
      </c>
      <c r="AR506" s="12">
        <f t="shared" si="180"/>
        <v>1</v>
      </c>
      <c r="AS506" s="17">
        <f t="shared" si="181"/>
        <v>0</v>
      </c>
      <c r="AT506" s="14">
        <f t="shared" si="182"/>
        <v>0</v>
      </c>
      <c r="AU506" s="12">
        <f t="shared" si="183"/>
        <v>0</v>
      </c>
      <c r="AV506" s="12">
        <f t="shared" si="184"/>
        <v>0</v>
      </c>
      <c r="AW506" s="12">
        <f t="shared" si="185"/>
        <v>0</v>
      </c>
      <c r="AX506" s="17">
        <f t="shared" si="186"/>
        <v>0</v>
      </c>
      <c r="AY506" s="14">
        <f t="shared" si="187"/>
        <v>0</v>
      </c>
      <c r="AZ506" s="12">
        <f t="shared" si="188"/>
        <v>0</v>
      </c>
      <c r="BA506" s="12">
        <f t="shared" si="189"/>
        <v>0</v>
      </c>
      <c r="BB506" s="12">
        <f t="shared" si="190"/>
        <v>2.6</v>
      </c>
      <c r="BC506" s="13">
        <f t="shared" si="191"/>
        <v>0</v>
      </c>
    </row>
    <row r="507" spans="1:55" ht="13">
      <c r="A507" s="19" t="s">
        <v>949</v>
      </c>
      <c r="B507" s="12" t="s">
        <v>12</v>
      </c>
      <c r="C507" s="12" t="s">
        <v>1949</v>
      </c>
      <c r="D507" s="12" t="s">
        <v>1002</v>
      </c>
      <c r="E507" s="13" t="s">
        <v>1202</v>
      </c>
      <c r="F507" s="11">
        <v>0</v>
      </c>
      <c r="G507" s="12">
        <v>1</v>
      </c>
      <c r="H507" s="12">
        <v>12.4</v>
      </c>
      <c r="I507" s="13">
        <v>266</v>
      </c>
      <c r="J507" s="30"/>
      <c r="K507" s="14">
        <v>0</v>
      </c>
      <c r="L507" s="12">
        <v>0</v>
      </c>
      <c r="M507" s="129">
        <v>0</v>
      </c>
      <c r="N507" s="13">
        <v>20</v>
      </c>
      <c r="O507" s="30"/>
      <c r="P507" s="14">
        <v>0</v>
      </c>
      <c r="Q507" s="12">
        <v>2</v>
      </c>
      <c r="R507" s="12">
        <v>13.299999999999999</v>
      </c>
      <c r="S507" s="13">
        <v>231</v>
      </c>
      <c r="T507" s="30"/>
      <c r="U507" s="14">
        <v>1</v>
      </c>
      <c r="V507" s="12">
        <v>0</v>
      </c>
      <c r="W507" s="12">
        <v>1.4</v>
      </c>
      <c r="X507" s="13">
        <v>195</v>
      </c>
      <c r="Y507" s="30"/>
      <c r="Z507" s="14">
        <v>0</v>
      </c>
      <c r="AA507" s="12">
        <v>0</v>
      </c>
      <c r="AB507" s="12">
        <v>0</v>
      </c>
      <c r="AC507" s="13">
        <v>20</v>
      </c>
      <c r="AD507" s="30"/>
      <c r="AE507" s="34">
        <f t="shared" si="168"/>
        <v>1</v>
      </c>
      <c r="AF507" s="15">
        <f t="shared" si="169"/>
        <v>3</v>
      </c>
      <c r="AG507" s="16">
        <f t="shared" si="170"/>
        <v>27.099999999999998</v>
      </c>
      <c r="AH507" s="48">
        <f t="shared" si="171"/>
        <v>712</v>
      </c>
      <c r="AI507" s="30"/>
      <c r="AJ507" s="14">
        <f t="shared" si="172"/>
        <v>266</v>
      </c>
      <c r="AK507" s="12">
        <f t="shared" si="173"/>
        <v>20</v>
      </c>
      <c r="AL507" s="12">
        <f t="shared" si="174"/>
        <v>231</v>
      </c>
      <c r="AM507" s="12">
        <f t="shared" si="175"/>
        <v>195</v>
      </c>
      <c r="AN507" s="17">
        <f t="shared" si="176"/>
        <v>20</v>
      </c>
      <c r="AO507" s="14">
        <f t="shared" si="177"/>
        <v>0</v>
      </c>
      <c r="AP507" s="12">
        <f t="shared" si="178"/>
        <v>0</v>
      </c>
      <c r="AQ507" s="12">
        <f t="shared" si="179"/>
        <v>0</v>
      </c>
      <c r="AR507" s="12">
        <f t="shared" si="180"/>
        <v>1</v>
      </c>
      <c r="AS507" s="17">
        <f t="shared" si="181"/>
        <v>0</v>
      </c>
      <c r="AT507" s="14">
        <f t="shared" si="182"/>
        <v>1</v>
      </c>
      <c r="AU507" s="12">
        <f t="shared" si="183"/>
        <v>0</v>
      </c>
      <c r="AV507" s="12">
        <f t="shared" si="184"/>
        <v>2</v>
      </c>
      <c r="AW507" s="12">
        <f t="shared" si="185"/>
        <v>0</v>
      </c>
      <c r="AX507" s="17">
        <f t="shared" si="186"/>
        <v>0</v>
      </c>
      <c r="AY507" s="14">
        <f t="shared" si="187"/>
        <v>12.4</v>
      </c>
      <c r="AZ507" s="12">
        <f t="shared" si="188"/>
        <v>0</v>
      </c>
      <c r="BA507" s="12">
        <f t="shared" si="189"/>
        <v>13.299999999999999</v>
      </c>
      <c r="BB507" s="12">
        <f t="shared" si="190"/>
        <v>1.4</v>
      </c>
      <c r="BC507" s="13">
        <f t="shared" si="191"/>
        <v>0</v>
      </c>
    </row>
    <row r="508" spans="1:55" ht="13">
      <c r="A508" s="19" t="s">
        <v>953</v>
      </c>
      <c r="B508" s="12" t="s">
        <v>1537</v>
      </c>
      <c r="C508" s="12" t="s">
        <v>234</v>
      </c>
      <c r="D508" s="12" t="s">
        <v>1759</v>
      </c>
      <c r="E508" s="13" t="s">
        <v>1202</v>
      </c>
      <c r="F508" s="11">
        <v>0</v>
      </c>
      <c r="G508" s="12">
        <v>0</v>
      </c>
      <c r="H508" s="12">
        <v>0</v>
      </c>
      <c r="I508" s="13">
        <v>0</v>
      </c>
      <c r="J508" s="30"/>
      <c r="K508" s="14">
        <v>0</v>
      </c>
      <c r="L508" s="12">
        <v>0</v>
      </c>
      <c r="M508" s="129">
        <v>0</v>
      </c>
      <c r="N508" s="13">
        <v>0</v>
      </c>
      <c r="O508" s="30"/>
      <c r="P508" s="14">
        <v>0</v>
      </c>
      <c r="Q508" s="12">
        <v>0</v>
      </c>
      <c r="R508" s="12">
        <v>0</v>
      </c>
      <c r="S508" s="13">
        <v>0</v>
      </c>
      <c r="T508" s="30"/>
      <c r="U508" s="14">
        <v>0</v>
      </c>
      <c r="V508" s="12">
        <v>0</v>
      </c>
      <c r="W508" s="12">
        <v>0</v>
      </c>
      <c r="X508" s="13">
        <v>0</v>
      </c>
      <c r="Y508" s="30"/>
      <c r="Z508" s="14">
        <v>0</v>
      </c>
      <c r="AA508" s="12">
        <v>0</v>
      </c>
      <c r="AB508" s="12">
        <v>0</v>
      </c>
      <c r="AC508" s="13">
        <v>0</v>
      </c>
      <c r="AD508" s="30"/>
      <c r="AE508" s="34">
        <f t="shared" si="168"/>
        <v>0</v>
      </c>
      <c r="AF508" s="15">
        <f t="shared" si="169"/>
        <v>0</v>
      </c>
      <c r="AG508" s="16">
        <f t="shared" si="170"/>
        <v>0</v>
      </c>
      <c r="AH508" s="48">
        <f t="shared" si="171"/>
        <v>0</v>
      </c>
      <c r="AI508" s="30"/>
      <c r="AJ508" s="14">
        <f t="shared" si="172"/>
        <v>0</v>
      </c>
      <c r="AK508" s="12">
        <f t="shared" si="173"/>
        <v>0</v>
      </c>
      <c r="AL508" s="12">
        <f t="shared" si="174"/>
        <v>0</v>
      </c>
      <c r="AM508" s="12">
        <f t="shared" si="175"/>
        <v>0</v>
      </c>
      <c r="AN508" s="17">
        <f t="shared" si="176"/>
        <v>0</v>
      </c>
      <c r="AO508" s="14">
        <f t="shared" si="177"/>
        <v>0</v>
      </c>
      <c r="AP508" s="12">
        <f t="shared" si="178"/>
        <v>0</v>
      </c>
      <c r="AQ508" s="12">
        <f t="shared" si="179"/>
        <v>0</v>
      </c>
      <c r="AR508" s="12">
        <f t="shared" si="180"/>
        <v>0</v>
      </c>
      <c r="AS508" s="17">
        <f t="shared" si="181"/>
        <v>0</v>
      </c>
      <c r="AT508" s="14">
        <f t="shared" si="182"/>
        <v>0</v>
      </c>
      <c r="AU508" s="12">
        <f t="shared" si="183"/>
        <v>0</v>
      </c>
      <c r="AV508" s="12">
        <f t="shared" si="184"/>
        <v>0</v>
      </c>
      <c r="AW508" s="12">
        <f t="shared" si="185"/>
        <v>0</v>
      </c>
      <c r="AX508" s="17">
        <f t="shared" si="186"/>
        <v>0</v>
      </c>
      <c r="AY508" s="14">
        <f t="shared" si="187"/>
        <v>0</v>
      </c>
      <c r="AZ508" s="12">
        <f t="shared" si="188"/>
        <v>0</v>
      </c>
      <c r="BA508" s="12">
        <f t="shared" si="189"/>
        <v>0</v>
      </c>
      <c r="BB508" s="12">
        <f t="shared" si="190"/>
        <v>0</v>
      </c>
      <c r="BC508" s="13">
        <f t="shared" si="191"/>
        <v>0</v>
      </c>
    </row>
    <row r="509" spans="1:55" ht="13">
      <c r="A509" s="19" t="s">
        <v>954</v>
      </c>
      <c r="B509" s="12" t="s">
        <v>1348</v>
      </c>
      <c r="C509" s="12" t="s">
        <v>1713</v>
      </c>
      <c r="D509" s="12" t="s">
        <v>242</v>
      </c>
      <c r="E509" s="13" t="s">
        <v>1202</v>
      </c>
      <c r="F509" s="11">
        <v>0</v>
      </c>
      <c r="G509" s="12">
        <v>0</v>
      </c>
      <c r="H509" s="12">
        <v>0</v>
      </c>
      <c r="I509" s="13">
        <v>0</v>
      </c>
      <c r="J509" s="30"/>
      <c r="K509" s="14">
        <v>0</v>
      </c>
      <c r="L509" s="12">
        <v>0</v>
      </c>
      <c r="M509" s="129">
        <v>0</v>
      </c>
      <c r="N509" s="13">
        <v>0</v>
      </c>
      <c r="O509" s="30"/>
      <c r="P509" s="14">
        <v>0</v>
      </c>
      <c r="Q509" s="12">
        <v>0</v>
      </c>
      <c r="R509" s="12">
        <v>0</v>
      </c>
      <c r="S509" s="13">
        <v>0</v>
      </c>
      <c r="T509" s="30"/>
      <c r="U509" s="14">
        <v>0</v>
      </c>
      <c r="V509" s="12">
        <v>0</v>
      </c>
      <c r="W509" s="12">
        <v>0</v>
      </c>
      <c r="X509" s="13">
        <v>0</v>
      </c>
      <c r="Y509" s="30"/>
      <c r="Z509" s="14">
        <v>0</v>
      </c>
      <c r="AA509" s="12">
        <v>0</v>
      </c>
      <c r="AB509" s="12">
        <v>0</v>
      </c>
      <c r="AC509" s="13">
        <v>0</v>
      </c>
      <c r="AD509" s="30"/>
      <c r="AE509" s="34">
        <f t="shared" si="168"/>
        <v>0</v>
      </c>
      <c r="AF509" s="15">
        <f t="shared" si="169"/>
        <v>0</v>
      </c>
      <c r="AG509" s="16">
        <f t="shared" si="170"/>
        <v>0</v>
      </c>
      <c r="AH509" s="48">
        <f t="shared" si="171"/>
        <v>0</v>
      </c>
      <c r="AI509" s="30"/>
      <c r="AJ509" s="14">
        <f t="shared" si="172"/>
        <v>0</v>
      </c>
      <c r="AK509" s="12">
        <f t="shared" si="173"/>
        <v>0</v>
      </c>
      <c r="AL509" s="12">
        <f t="shared" si="174"/>
        <v>0</v>
      </c>
      <c r="AM509" s="12">
        <f t="shared" si="175"/>
        <v>0</v>
      </c>
      <c r="AN509" s="17">
        <f t="shared" si="176"/>
        <v>0</v>
      </c>
      <c r="AO509" s="14">
        <f t="shared" si="177"/>
        <v>0</v>
      </c>
      <c r="AP509" s="12">
        <f t="shared" si="178"/>
        <v>0</v>
      </c>
      <c r="AQ509" s="12">
        <f t="shared" si="179"/>
        <v>0</v>
      </c>
      <c r="AR509" s="12">
        <f t="shared" si="180"/>
        <v>0</v>
      </c>
      <c r="AS509" s="17">
        <f t="shared" si="181"/>
        <v>0</v>
      </c>
      <c r="AT509" s="14">
        <f t="shared" si="182"/>
        <v>0</v>
      </c>
      <c r="AU509" s="12">
        <f t="shared" si="183"/>
        <v>0</v>
      </c>
      <c r="AV509" s="12">
        <f t="shared" si="184"/>
        <v>0</v>
      </c>
      <c r="AW509" s="12">
        <f t="shared" si="185"/>
        <v>0</v>
      </c>
      <c r="AX509" s="17">
        <f t="shared" si="186"/>
        <v>0</v>
      </c>
      <c r="AY509" s="14">
        <f t="shared" si="187"/>
        <v>0</v>
      </c>
      <c r="AZ509" s="12">
        <f t="shared" si="188"/>
        <v>0</v>
      </c>
      <c r="BA509" s="12">
        <f t="shared" si="189"/>
        <v>0</v>
      </c>
      <c r="BB509" s="12">
        <f t="shared" si="190"/>
        <v>0</v>
      </c>
      <c r="BC509" s="13">
        <f t="shared" si="191"/>
        <v>0</v>
      </c>
    </row>
    <row r="510" spans="1:55" ht="13">
      <c r="A510" s="19" t="s">
        <v>955</v>
      </c>
      <c r="B510" s="12" t="s">
        <v>1783</v>
      </c>
      <c r="C510" s="12" t="s">
        <v>201</v>
      </c>
      <c r="D510" s="12" t="s">
        <v>1170</v>
      </c>
      <c r="E510" s="13" t="s">
        <v>1204</v>
      </c>
      <c r="F510" s="11">
        <v>0</v>
      </c>
      <c r="G510" s="12">
        <v>0</v>
      </c>
      <c r="H510" s="12">
        <v>0</v>
      </c>
      <c r="I510" s="13">
        <v>0</v>
      </c>
      <c r="J510" s="30"/>
      <c r="K510" s="14">
        <v>0</v>
      </c>
      <c r="L510" s="12">
        <v>0</v>
      </c>
      <c r="M510" s="129">
        <v>0</v>
      </c>
      <c r="N510" s="13">
        <v>0</v>
      </c>
      <c r="O510" s="30"/>
      <c r="P510" s="14">
        <v>0</v>
      </c>
      <c r="Q510" s="12">
        <v>0</v>
      </c>
      <c r="R510" s="12">
        <v>0</v>
      </c>
      <c r="S510" s="13">
        <v>0</v>
      </c>
      <c r="T510" s="30"/>
      <c r="U510" s="14">
        <v>0</v>
      </c>
      <c r="V510" s="12">
        <v>0</v>
      </c>
      <c r="W510" s="12">
        <v>0</v>
      </c>
      <c r="X510" s="13">
        <v>0</v>
      </c>
      <c r="Y510" s="30"/>
      <c r="Z510" s="14">
        <v>0</v>
      </c>
      <c r="AA510" s="12">
        <v>0</v>
      </c>
      <c r="AB510" s="12">
        <v>0</v>
      </c>
      <c r="AC510" s="13">
        <v>0</v>
      </c>
      <c r="AD510" s="30"/>
      <c r="AE510" s="34">
        <f t="shared" si="168"/>
        <v>0</v>
      </c>
      <c r="AF510" s="15">
        <f t="shared" si="169"/>
        <v>0</v>
      </c>
      <c r="AG510" s="16">
        <f t="shared" si="170"/>
        <v>0</v>
      </c>
      <c r="AH510" s="48">
        <f t="shared" si="171"/>
        <v>0</v>
      </c>
      <c r="AI510" s="30"/>
      <c r="AJ510" s="14">
        <f t="shared" si="172"/>
        <v>0</v>
      </c>
      <c r="AK510" s="12">
        <f t="shared" si="173"/>
        <v>0</v>
      </c>
      <c r="AL510" s="12">
        <f t="shared" si="174"/>
        <v>0</v>
      </c>
      <c r="AM510" s="12">
        <f t="shared" si="175"/>
        <v>0</v>
      </c>
      <c r="AN510" s="17">
        <f t="shared" si="176"/>
        <v>0</v>
      </c>
      <c r="AO510" s="14">
        <f t="shared" si="177"/>
        <v>0</v>
      </c>
      <c r="AP510" s="12">
        <f t="shared" si="178"/>
        <v>0</v>
      </c>
      <c r="AQ510" s="12">
        <f t="shared" si="179"/>
        <v>0</v>
      </c>
      <c r="AR510" s="12">
        <f t="shared" si="180"/>
        <v>0</v>
      </c>
      <c r="AS510" s="17">
        <f t="shared" si="181"/>
        <v>0</v>
      </c>
      <c r="AT510" s="14">
        <f t="shared" si="182"/>
        <v>0</v>
      </c>
      <c r="AU510" s="12">
        <f t="shared" si="183"/>
        <v>0</v>
      </c>
      <c r="AV510" s="12">
        <f t="shared" si="184"/>
        <v>0</v>
      </c>
      <c r="AW510" s="12">
        <f t="shared" si="185"/>
        <v>0</v>
      </c>
      <c r="AX510" s="17">
        <f t="shared" si="186"/>
        <v>0</v>
      </c>
      <c r="AY510" s="14">
        <f t="shared" si="187"/>
        <v>0</v>
      </c>
      <c r="AZ510" s="12">
        <f t="shared" si="188"/>
        <v>0</v>
      </c>
      <c r="BA510" s="12">
        <f t="shared" si="189"/>
        <v>0</v>
      </c>
      <c r="BB510" s="12">
        <f t="shared" si="190"/>
        <v>0</v>
      </c>
      <c r="BC510" s="13">
        <f t="shared" si="191"/>
        <v>0</v>
      </c>
    </row>
    <row r="511" spans="1:55" ht="13">
      <c r="A511" s="19" t="s">
        <v>956</v>
      </c>
      <c r="B511" s="12" t="s">
        <v>1783</v>
      </c>
      <c r="C511" s="12" t="s">
        <v>2010</v>
      </c>
      <c r="D511" s="12" t="s">
        <v>1708</v>
      </c>
      <c r="E511" s="13" t="s">
        <v>1767</v>
      </c>
      <c r="F511" s="11">
        <v>0</v>
      </c>
      <c r="G511" s="12">
        <v>0</v>
      </c>
      <c r="H511" s="12">
        <v>0</v>
      </c>
      <c r="I511" s="13">
        <v>20</v>
      </c>
      <c r="J511" s="30"/>
      <c r="K511" s="14">
        <v>0</v>
      </c>
      <c r="L511" s="12">
        <v>0</v>
      </c>
      <c r="M511" s="129">
        <v>0</v>
      </c>
      <c r="N511" s="13">
        <v>0</v>
      </c>
      <c r="O511" s="30"/>
      <c r="P511" s="14">
        <v>0</v>
      </c>
      <c r="Q511" s="12">
        <v>0</v>
      </c>
      <c r="R511" s="12">
        <v>0</v>
      </c>
      <c r="S511" s="13">
        <v>20</v>
      </c>
      <c r="T511" s="30"/>
      <c r="U511" s="14">
        <v>0</v>
      </c>
      <c r="V511" s="12">
        <v>0</v>
      </c>
      <c r="W511" s="12">
        <v>0</v>
      </c>
      <c r="X511" s="13">
        <v>0</v>
      </c>
      <c r="Y511" s="30"/>
      <c r="Z511" s="14">
        <v>0</v>
      </c>
      <c r="AA511" s="12">
        <v>0</v>
      </c>
      <c r="AB511" s="12">
        <v>0</v>
      </c>
      <c r="AC511" s="13">
        <v>20</v>
      </c>
      <c r="AD511" s="30"/>
      <c r="AE511" s="34">
        <f t="shared" si="168"/>
        <v>0</v>
      </c>
      <c r="AF511" s="15">
        <f t="shared" si="169"/>
        <v>0</v>
      </c>
      <c r="AG511" s="16">
        <f t="shared" si="170"/>
        <v>0</v>
      </c>
      <c r="AH511" s="48">
        <f t="shared" si="171"/>
        <v>60</v>
      </c>
      <c r="AI511" s="30"/>
      <c r="AJ511" s="14">
        <f t="shared" si="172"/>
        <v>20</v>
      </c>
      <c r="AK511" s="12">
        <f t="shared" si="173"/>
        <v>0</v>
      </c>
      <c r="AL511" s="12">
        <f t="shared" si="174"/>
        <v>20</v>
      </c>
      <c r="AM511" s="12">
        <f t="shared" si="175"/>
        <v>0</v>
      </c>
      <c r="AN511" s="17">
        <f t="shared" si="176"/>
        <v>20</v>
      </c>
      <c r="AO511" s="14">
        <f t="shared" si="177"/>
        <v>0</v>
      </c>
      <c r="AP511" s="12">
        <f t="shared" si="178"/>
        <v>0</v>
      </c>
      <c r="AQ511" s="12">
        <f t="shared" si="179"/>
        <v>0</v>
      </c>
      <c r="AR511" s="12">
        <f t="shared" si="180"/>
        <v>0</v>
      </c>
      <c r="AS511" s="17">
        <f t="shared" si="181"/>
        <v>0</v>
      </c>
      <c r="AT511" s="14">
        <f t="shared" si="182"/>
        <v>0</v>
      </c>
      <c r="AU511" s="12">
        <f t="shared" si="183"/>
        <v>0</v>
      </c>
      <c r="AV511" s="12">
        <f t="shared" si="184"/>
        <v>0</v>
      </c>
      <c r="AW511" s="12">
        <f t="shared" si="185"/>
        <v>0</v>
      </c>
      <c r="AX511" s="17">
        <f t="shared" si="186"/>
        <v>0</v>
      </c>
      <c r="AY511" s="14">
        <f t="shared" si="187"/>
        <v>0</v>
      </c>
      <c r="AZ511" s="12">
        <f t="shared" si="188"/>
        <v>0</v>
      </c>
      <c r="BA511" s="12">
        <f t="shared" si="189"/>
        <v>0</v>
      </c>
      <c r="BB511" s="12">
        <f t="shared" si="190"/>
        <v>0</v>
      </c>
      <c r="BC511" s="13">
        <f t="shared" si="191"/>
        <v>0</v>
      </c>
    </row>
    <row r="512" spans="1:55" ht="13">
      <c r="A512" s="19" t="s">
        <v>957</v>
      </c>
      <c r="B512" s="12" t="s">
        <v>15</v>
      </c>
      <c r="C512" s="12" t="s">
        <v>1884</v>
      </c>
      <c r="D512" s="12" t="s">
        <v>263</v>
      </c>
      <c r="E512" s="13" t="s">
        <v>1741</v>
      </c>
      <c r="F512" s="11">
        <v>0</v>
      </c>
      <c r="G512" s="12">
        <v>0</v>
      </c>
      <c r="H512" s="12">
        <v>0</v>
      </c>
      <c r="I512" s="13">
        <v>0</v>
      </c>
      <c r="J512" s="30"/>
      <c r="K512" s="14">
        <v>0</v>
      </c>
      <c r="L512" s="12">
        <v>0</v>
      </c>
      <c r="M512" s="129">
        <v>0</v>
      </c>
      <c r="N512" s="13">
        <v>0</v>
      </c>
      <c r="O512" s="30"/>
      <c r="P512" s="14">
        <v>0</v>
      </c>
      <c r="Q512" s="12">
        <v>0</v>
      </c>
      <c r="R512" s="12">
        <v>0</v>
      </c>
      <c r="S512" s="13">
        <v>0</v>
      </c>
      <c r="T512" s="30"/>
      <c r="U512" s="14">
        <v>1</v>
      </c>
      <c r="V512" s="12">
        <v>0</v>
      </c>
      <c r="W512" s="12">
        <v>1.4</v>
      </c>
      <c r="X512" s="13">
        <v>195</v>
      </c>
      <c r="Y512" s="30"/>
      <c r="Z512" s="14">
        <v>0</v>
      </c>
      <c r="AA512" s="12">
        <v>0</v>
      </c>
      <c r="AB512" s="12">
        <v>0</v>
      </c>
      <c r="AC512" s="13">
        <v>0</v>
      </c>
      <c r="AD512" s="30"/>
      <c r="AE512" s="34">
        <f t="shared" si="168"/>
        <v>1</v>
      </c>
      <c r="AF512" s="15">
        <f t="shared" si="169"/>
        <v>0</v>
      </c>
      <c r="AG512" s="16">
        <f t="shared" si="170"/>
        <v>1.4</v>
      </c>
      <c r="AH512" s="48">
        <f t="shared" si="171"/>
        <v>195</v>
      </c>
      <c r="AI512" s="30"/>
      <c r="AJ512" s="14">
        <f t="shared" si="172"/>
        <v>0</v>
      </c>
      <c r="AK512" s="12">
        <f t="shared" si="173"/>
        <v>0</v>
      </c>
      <c r="AL512" s="12">
        <f t="shared" si="174"/>
        <v>0</v>
      </c>
      <c r="AM512" s="12">
        <f t="shared" si="175"/>
        <v>195</v>
      </c>
      <c r="AN512" s="17">
        <f t="shared" si="176"/>
        <v>0</v>
      </c>
      <c r="AO512" s="14">
        <f t="shared" si="177"/>
        <v>0</v>
      </c>
      <c r="AP512" s="12">
        <f t="shared" si="178"/>
        <v>0</v>
      </c>
      <c r="AQ512" s="12">
        <f t="shared" si="179"/>
        <v>0</v>
      </c>
      <c r="AR512" s="12">
        <f t="shared" si="180"/>
        <v>1</v>
      </c>
      <c r="AS512" s="17">
        <f t="shared" si="181"/>
        <v>0</v>
      </c>
      <c r="AT512" s="14">
        <f t="shared" si="182"/>
        <v>0</v>
      </c>
      <c r="AU512" s="12">
        <f t="shared" si="183"/>
        <v>0</v>
      </c>
      <c r="AV512" s="12">
        <f t="shared" si="184"/>
        <v>0</v>
      </c>
      <c r="AW512" s="12">
        <f t="shared" si="185"/>
        <v>0</v>
      </c>
      <c r="AX512" s="17">
        <f t="shared" si="186"/>
        <v>0</v>
      </c>
      <c r="AY512" s="14">
        <f t="shared" si="187"/>
        <v>0</v>
      </c>
      <c r="AZ512" s="12">
        <f t="shared" si="188"/>
        <v>0</v>
      </c>
      <c r="BA512" s="12">
        <f t="shared" si="189"/>
        <v>0</v>
      </c>
      <c r="BB512" s="12">
        <f t="shared" si="190"/>
        <v>1.4</v>
      </c>
      <c r="BC512" s="13">
        <f t="shared" si="191"/>
        <v>0</v>
      </c>
    </row>
    <row r="513" spans="1:55" ht="13">
      <c r="A513" s="19" t="s">
        <v>958</v>
      </c>
      <c r="B513" s="12" t="s">
        <v>15</v>
      </c>
      <c r="C513" s="12" t="s">
        <v>1950</v>
      </c>
      <c r="D513" s="12" t="s">
        <v>1162</v>
      </c>
      <c r="E513" s="13" t="s">
        <v>1204</v>
      </c>
      <c r="F513" s="11">
        <v>0</v>
      </c>
      <c r="G513" s="12">
        <v>1</v>
      </c>
      <c r="H513" s="12">
        <v>1</v>
      </c>
      <c r="I513" s="13">
        <v>231</v>
      </c>
      <c r="J513" s="30"/>
      <c r="K513" s="14">
        <v>0</v>
      </c>
      <c r="L513" s="12">
        <v>0</v>
      </c>
      <c r="M513" s="129">
        <v>0</v>
      </c>
      <c r="N513" s="13">
        <v>20</v>
      </c>
      <c r="O513" s="30"/>
      <c r="P513" s="14">
        <v>0</v>
      </c>
      <c r="Q513" s="12">
        <v>0</v>
      </c>
      <c r="R513" s="12">
        <v>0</v>
      </c>
      <c r="S513" s="13">
        <v>0</v>
      </c>
      <c r="T513" s="30"/>
      <c r="U513" s="14">
        <v>0</v>
      </c>
      <c r="V513" s="12">
        <v>0</v>
      </c>
      <c r="W513" s="12">
        <v>0</v>
      </c>
      <c r="X513" s="13">
        <v>20</v>
      </c>
      <c r="Y513" s="30"/>
      <c r="Z513" s="14">
        <v>1</v>
      </c>
      <c r="AA513" s="12">
        <v>1</v>
      </c>
      <c r="AB513" s="12">
        <v>2.5</v>
      </c>
      <c r="AC513" s="13">
        <v>174</v>
      </c>
      <c r="AD513" s="30"/>
      <c r="AE513" s="34">
        <f t="shared" si="168"/>
        <v>1</v>
      </c>
      <c r="AF513" s="15">
        <f t="shared" si="169"/>
        <v>2</v>
      </c>
      <c r="AG513" s="16">
        <f t="shared" si="170"/>
        <v>3.5</v>
      </c>
      <c r="AH513" s="48">
        <f t="shared" si="171"/>
        <v>445</v>
      </c>
      <c r="AI513" s="30"/>
      <c r="AJ513" s="14">
        <f t="shared" si="172"/>
        <v>231</v>
      </c>
      <c r="AK513" s="12">
        <f t="shared" si="173"/>
        <v>20</v>
      </c>
      <c r="AL513" s="12">
        <f t="shared" si="174"/>
        <v>0</v>
      </c>
      <c r="AM513" s="12">
        <f t="shared" si="175"/>
        <v>20</v>
      </c>
      <c r="AN513" s="17">
        <f t="shared" si="176"/>
        <v>174</v>
      </c>
      <c r="AO513" s="14">
        <f t="shared" si="177"/>
        <v>0</v>
      </c>
      <c r="AP513" s="12">
        <f t="shared" si="178"/>
        <v>0</v>
      </c>
      <c r="AQ513" s="12">
        <f t="shared" si="179"/>
        <v>0</v>
      </c>
      <c r="AR513" s="12">
        <f t="shared" si="180"/>
        <v>0</v>
      </c>
      <c r="AS513" s="17">
        <f t="shared" si="181"/>
        <v>1</v>
      </c>
      <c r="AT513" s="14">
        <f t="shared" si="182"/>
        <v>1</v>
      </c>
      <c r="AU513" s="12">
        <f t="shared" si="183"/>
        <v>0</v>
      </c>
      <c r="AV513" s="12">
        <f t="shared" si="184"/>
        <v>0</v>
      </c>
      <c r="AW513" s="12">
        <f t="shared" si="185"/>
        <v>0</v>
      </c>
      <c r="AX513" s="17">
        <f t="shared" si="186"/>
        <v>1</v>
      </c>
      <c r="AY513" s="14">
        <f t="shared" si="187"/>
        <v>1</v>
      </c>
      <c r="AZ513" s="12">
        <f t="shared" si="188"/>
        <v>0</v>
      </c>
      <c r="BA513" s="12">
        <f t="shared" si="189"/>
        <v>0</v>
      </c>
      <c r="BB513" s="12">
        <f t="shared" si="190"/>
        <v>0</v>
      </c>
      <c r="BC513" s="13">
        <f t="shared" si="191"/>
        <v>2.5</v>
      </c>
    </row>
    <row r="514" spans="1:55" ht="13">
      <c r="A514" s="19" t="s">
        <v>978</v>
      </c>
      <c r="B514" s="12" t="s">
        <v>15</v>
      </c>
      <c r="C514" s="12" t="s">
        <v>1951</v>
      </c>
      <c r="D514" s="12" t="s">
        <v>1162</v>
      </c>
      <c r="E514" s="13" t="s">
        <v>1204</v>
      </c>
      <c r="F514" s="11">
        <v>0</v>
      </c>
      <c r="G514" s="12">
        <v>1</v>
      </c>
      <c r="H514" s="12">
        <v>9.1</v>
      </c>
      <c r="I514" s="13">
        <v>263</v>
      </c>
      <c r="J514" s="30"/>
      <c r="K514" s="14">
        <v>0</v>
      </c>
      <c r="L514" s="12">
        <v>0</v>
      </c>
      <c r="M514" s="129">
        <v>0</v>
      </c>
      <c r="N514" s="13">
        <v>20</v>
      </c>
      <c r="O514" s="30"/>
      <c r="P514" s="14">
        <v>0</v>
      </c>
      <c r="Q514" s="12">
        <v>0</v>
      </c>
      <c r="R514" s="12">
        <v>0</v>
      </c>
      <c r="S514" s="13">
        <v>0</v>
      </c>
      <c r="T514" s="30"/>
      <c r="U514" s="14">
        <v>1</v>
      </c>
      <c r="V514" s="12">
        <v>0</v>
      </c>
      <c r="W514" s="12">
        <v>5.4</v>
      </c>
      <c r="X514" s="13">
        <v>252</v>
      </c>
      <c r="Y514" s="30"/>
      <c r="Z514" s="14">
        <v>1</v>
      </c>
      <c r="AA514" s="12">
        <v>2</v>
      </c>
      <c r="AB514" s="12">
        <v>5</v>
      </c>
      <c r="AC514" s="13">
        <v>196</v>
      </c>
      <c r="AD514" s="30"/>
      <c r="AE514" s="34">
        <f t="shared" si="168"/>
        <v>2</v>
      </c>
      <c r="AF514" s="15">
        <f t="shared" si="169"/>
        <v>3</v>
      </c>
      <c r="AG514" s="16">
        <f t="shared" si="170"/>
        <v>19.5</v>
      </c>
      <c r="AH514" s="48">
        <f t="shared" si="171"/>
        <v>731</v>
      </c>
      <c r="AI514" s="30"/>
      <c r="AJ514" s="14">
        <f t="shared" si="172"/>
        <v>263</v>
      </c>
      <c r="AK514" s="12">
        <f t="shared" si="173"/>
        <v>20</v>
      </c>
      <c r="AL514" s="12">
        <f t="shared" si="174"/>
        <v>0</v>
      </c>
      <c r="AM514" s="12">
        <f t="shared" si="175"/>
        <v>252</v>
      </c>
      <c r="AN514" s="17">
        <f t="shared" si="176"/>
        <v>196</v>
      </c>
      <c r="AO514" s="14">
        <f t="shared" si="177"/>
        <v>0</v>
      </c>
      <c r="AP514" s="12">
        <f t="shared" si="178"/>
        <v>0</v>
      </c>
      <c r="AQ514" s="12">
        <f t="shared" si="179"/>
        <v>0</v>
      </c>
      <c r="AR514" s="12">
        <f t="shared" si="180"/>
        <v>1</v>
      </c>
      <c r="AS514" s="17">
        <f t="shared" si="181"/>
        <v>1</v>
      </c>
      <c r="AT514" s="14">
        <f t="shared" si="182"/>
        <v>1</v>
      </c>
      <c r="AU514" s="12">
        <f t="shared" si="183"/>
        <v>0</v>
      </c>
      <c r="AV514" s="12">
        <f t="shared" si="184"/>
        <v>0</v>
      </c>
      <c r="AW514" s="12">
        <f t="shared" si="185"/>
        <v>0</v>
      </c>
      <c r="AX514" s="17">
        <f t="shared" si="186"/>
        <v>2</v>
      </c>
      <c r="AY514" s="14">
        <f t="shared" si="187"/>
        <v>9.1</v>
      </c>
      <c r="AZ514" s="12">
        <f t="shared" si="188"/>
        <v>0</v>
      </c>
      <c r="BA514" s="12">
        <f t="shared" si="189"/>
        <v>0</v>
      </c>
      <c r="BB514" s="12">
        <f t="shared" si="190"/>
        <v>5.4</v>
      </c>
      <c r="BC514" s="13">
        <f t="shared" si="191"/>
        <v>5</v>
      </c>
    </row>
    <row r="515" spans="1:55" ht="13">
      <c r="A515" s="19" t="s">
        <v>979</v>
      </c>
      <c r="B515" s="12" t="s">
        <v>1783</v>
      </c>
      <c r="C515" s="12" t="s">
        <v>991</v>
      </c>
      <c r="D515" s="12" t="s">
        <v>284</v>
      </c>
      <c r="E515" s="13" t="s">
        <v>1204</v>
      </c>
      <c r="F515" s="11">
        <v>0</v>
      </c>
      <c r="G515" s="12">
        <v>1</v>
      </c>
      <c r="H515" s="12">
        <v>1.9</v>
      </c>
      <c r="I515" s="13">
        <v>245</v>
      </c>
      <c r="J515" s="30"/>
      <c r="K515" s="14">
        <v>0</v>
      </c>
      <c r="L515" s="12">
        <v>0</v>
      </c>
      <c r="M515" s="129">
        <v>0</v>
      </c>
      <c r="N515" s="13">
        <v>20</v>
      </c>
      <c r="O515" s="30"/>
      <c r="P515" s="14">
        <v>0</v>
      </c>
      <c r="Q515" s="12">
        <v>0</v>
      </c>
      <c r="R515" s="12">
        <v>0</v>
      </c>
      <c r="S515" s="13">
        <v>0</v>
      </c>
      <c r="T515" s="30"/>
      <c r="U515" s="14">
        <v>2</v>
      </c>
      <c r="V515" s="12">
        <v>0</v>
      </c>
      <c r="W515" s="12">
        <v>3.6</v>
      </c>
      <c r="X515" s="13">
        <v>233</v>
      </c>
      <c r="Y515" s="30"/>
      <c r="Z515" s="14">
        <v>0</v>
      </c>
      <c r="AA515" s="12">
        <v>0</v>
      </c>
      <c r="AB515" s="12">
        <v>0</v>
      </c>
      <c r="AC515" s="13">
        <v>20</v>
      </c>
      <c r="AD515" s="30"/>
      <c r="AE515" s="34">
        <f t="shared" ref="AE515:AE578" si="192">LARGE(AO515:AS515,1)+LARGE(AO515:AS515,2)+LARGE(AO515:AS515,3)+LARGE(AO515:AS515,4)</f>
        <v>2</v>
      </c>
      <c r="AF515" s="15">
        <f t="shared" ref="AF515:AF578" si="193">LARGE(AT515:AX515,1)+LARGE(AT515:AX515,2)+LARGE(AT515:AX515,3)+LARGE(AT515:AX515,4)</f>
        <v>1</v>
      </c>
      <c r="AG515" s="16">
        <f t="shared" ref="AG515:AG578" si="194">LARGE(AY515:BC515,1)+LARGE(AY515:BC515,2)+LARGE(AY515:BC515,3)+LARGE(AY515:BC515,4)</f>
        <v>5.5</v>
      </c>
      <c r="AH515" s="48">
        <f t="shared" ref="AH515:AH578" si="195">LARGE(AJ515:AN515,1)+LARGE(AJ515:AN515,2)+LARGE(AJ515:AN515,3)+LARGE(AJ515:AN515,4)</f>
        <v>518</v>
      </c>
      <c r="AI515" s="30"/>
      <c r="AJ515" s="14">
        <f t="shared" ref="AJ515:AJ578" si="196">I515</f>
        <v>245</v>
      </c>
      <c r="AK515" s="12">
        <f t="shared" ref="AK515:AK578" si="197">N515</f>
        <v>20</v>
      </c>
      <c r="AL515" s="12">
        <f t="shared" ref="AL515:AL578" si="198">S515</f>
        <v>0</v>
      </c>
      <c r="AM515" s="12">
        <f t="shared" ref="AM515:AM578" si="199">X515</f>
        <v>233</v>
      </c>
      <c r="AN515" s="17">
        <f t="shared" ref="AN515:AN578" si="200">AC515</f>
        <v>20</v>
      </c>
      <c r="AO515" s="14">
        <f t="shared" ref="AO515:AO578" si="201">F515</f>
        <v>0</v>
      </c>
      <c r="AP515" s="12">
        <f t="shared" ref="AP515:AP578" si="202">K515</f>
        <v>0</v>
      </c>
      <c r="AQ515" s="12">
        <f t="shared" ref="AQ515:AQ578" si="203">P515</f>
        <v>0</v>
      </c>
      <c r="AR515" s="12">
        <f t="shared" ref="AR515:AR578" si="204">U515</f>
        <v>2</v>
      </c>
      <c r="AS515" s="17">
        <f t="shared" ref="AS515:AS578" si="205">Z515</f>
        <v>0</v>
      </c>
      <c r="AT515" s="14">
        <f t="shared" ref="AT515:AT578" si="206">G515</f>
        <v>1</v>
      </c>
      <c r="AU515" s="12">
        <f t="shared" ref="AU515:AU578" si="207">L515</f>
        <v>0</v>
      </c>
      <c r="AV515" s="12">
        <f t="shared" ref="AV515:AV578" si="208">Q515</f>
        <v>0</v>
      </c>
      <c r="AW515" s="12">
        <f t="shared" ref="AW515:AW578" si="209">V515</f>
        <v>0</v>
      </c>
      <c r="AX515" s="17">
        <f t="shared" ref="AX515:AX578" si="210">AA515</f>
        <v>0</v>
      </c>
      <c r="AY515" s="14">
        <f t="shared" ref="AY515:AY578" si="211">H515</f>
        <v>1.9</v>
      </c>
      <c r="AZ515" s="12">
        <f t="shared" ref="AZ515:AZ578" si="212">M515</f>
        <v>0</v>
      </c>
      <c r="BA515" s="12">
        <f t="shared" ref="BA515:BA578" si="213">R515</f>
        <v>0</v>
      </c>
      <c r="BB515" s="12">
        <f t="shared" ref="BB515:BB578" si="214">W515</f>
        <v>3.6</v>
      </c>
      <c r="BC515" s="13">
        <f t="shared" ref="BC515:BC578" si="215">AB515</f>
        <v>0</v>
      </c>
    </row>
    <row r="516" spans="1:55" ht="13">
      <c r="A516" s="19" t="s">
        <v>980</v>
      </c>
      <c r="B516" s="12" t="s">
        <v>15</v>
      </c>
      <c r="C516" s="12" t="s">
        <v>1486</v>
      </c>
      <c r="D516" s="12" t="s">
        <v>347</v>
      </c>
      <c r="E516" s="13" t="s">
        <v>1204</v>
      </c>
      <c r="F516" s="11">
        <v>0</v>
      </c>
      <c r="G516" s="12">
        <v>0</v>
      </c>
      <c r="H516" s="12">
        <v>0</v>
      </c>
      <c r="I516" s="13">
        <v>0</v>
      </c>
      <c r="J516" s="30"/>
      <c r="K516" s="14">
        <v>1</v>
      </c>
      <c r="L516" s="12">
        <v>0</v>
      </c>
      <c r="M516" s="129">
        <v>0.7</v>
      </c>
      <c r="N516" s="13">
        <v>144</v>
      </c>
      <c r="O516" s="30"/>
      <c r="P516" s="14">
        <v>0</v>
      </c>
      <c r="Q516" s="12">
        <v>0</v>
      </c>
      <c r="R516" s="12">
        <v>0</v>
      </c>
      <c r="S516" s="13">
        <v>0</v>
      </c>
      <c r="T516" s="30"/>
      <c r="U516" s="14">
        <v>0</v>
      </c>
      <c r="V516" s="12">
        <v>0</v>
      </c>
      <c r="W516" s="12">
        <v>0</v>
      </c>
      <c r="X516" s="13">
        <v>0</v>
      </c>
      <c r="Y516" s="30"/>
      <c r="Z516" s="14">
        <v>0</v>
      </c>
      <c r="AA516" s="12">
        <v>0</v>
      </c>
      <c r="AB516" s="12">
        <v>0</v>
      </c>
      <c r="AC516" s="13">
        <v>0</v>
      </c>
      <c r="AD516" s="30"/>
      <c r="AE516" s="34">
        <f t="shared" si="192"/>
        <v>1</v>
      </c>
      <c r="AF516" s="15">
        <f t="shared" si="193"/>
        <v>0</v>
      </c>
      <c r="AG516" s="16">
        <f t="shared" si="194"/>
        <v>0.7</v>
      </c>
      <c r="AH516" s="48">
        <f t="shared" si="195"/>
        <v>144</v>
      </c>
      <c r="AI516" s="30"/>
      <c r="AJ516" s="14">
        <f t="shared" si="196"/>
        <v>0</v>
      </c>
      <c r="AK516" s="12">
        <f t="shared" si="197"/>
        <v>144</v>
      </c>
      <c r="AL516" s="12">
        <f t="shared" si="198"/>
        <v>0</v>
      </c>
      <c r="AM516" s="12">
        <f t="shared" si="199"/>
        <v>0</v>
      </c>
      <c r="AN516" s="17">
        <f t="shared" si="200"/>
        <v>0</v>
      </c>
      <c r="AO516" s="14">
        <f t="shared" si="201"/>
        <v>0</v>
      </c>
      <c r="AP516" s="12">
        <f t="shared" si="202"/>
        <v>1</v>
      </c>
      <c r="AQ516" s="12">
        <f t="shared" si="203"/>
        <v>0</v>
      </c>
      <c r="AR516" s="12">
        <f t="shared" si="204"/>
        <v>0</v>
      </c>
      <c r="AS516" s="17">
        <f t="shared" si="205"/>
        <v>0</v>
      </c>
      <c r="AT516" s="14">
        <f t="shared" si="206"/>
        <v>0</v>
      </c>
      <c r="AU516" s="12">
        <f t="shared" si="207"/>
        <v>0</v>
      </c>
      <c r="AV516" s="12">
        <f t="shared" si="208"/>
        <v>0</v>
      </c>
      <c r="AW516" s="12">
        <f t="shared" si="209"/>
        <v>0</v>
      </c>
      <c r="AX516" s="17">
        <f t="shared" si="210"/>
        <v>0</v>
      </c>
      <c r="AY516" s="14">
        <f t="shared" si="211"/>
        <v>0</v>
      </c>
      <c r="AZ516" s="12">
        <f t="shared" si="212"/>
        <v>0.7</v>
      </c>
      <c r="BA516" s="12">
        <f t="shared" si="213"/>
        <v>0</v>
      </c>
      <c r="BB516" s="12">
        <f t="shared" si="214"/>
        <v>0</v>
      </c>
      <c r="BC516" s="13">
        <f t="shared" si="215"/>
        <v>0</v>
      </c>
    </row>
    <row r="517" spans="1:55" ht="13">
      <c r="A517" s="19" t="s">
        <v>981</v>
      </c>
      <c r="B517" s="12" t="s">
        <v>13</v>
      </c>
      <c r="C517" s="12" t="s">
        <v>50</v>
      </c>
      <c r="D517" s="12" t="s">
        <v>123</v>
      </c>
      <c r="E517" s="13" t="s">
        <v>1740</v>
      </c>
      <c r="F517" s="11">
        <v>0</v>
      </c>
      <c r="G517" s="12">
        <v>0</v>
      </c>
      <c r="H517" s="12">
        <v>0</v>
      </c>
      <c r="I517" s="13">
        <v>0</v>
      </c>
      <c r="J517" s="30"/>
      <c r="K517" s="14">
        <v>0</v>
      </c>
      <c r="L517" s="12">
        <v>0</v>
      </c>
      <c r="M517" s="129">
        <v>0</v>
      </c>
      <c r="N517" s="13">
        <v>0</v>
      </c>
      <c r="O517" s="30"/>
      <c r="P517" s="14">
        <v>0</v>
      </c>
      <c r="Q517" s="12">
        <v>0</v>
      </c>
      <c r="R517" s="12">
        <v>0</v>
      </c>
      <c r="S517" s="13">
        <v>0</v>
      </c>
      <c r="T517" s="30"/>
      <c r="U517" s="14">
        <v>0</v>
      </c>
      <c r="V517" s="12">
        <v>0</v>
      </c>
      <c r="W517" s="12">
        <v>0</v>
      </c>
      <c r="X517" s="13">
        <v>0</v>
      </c>
      <c r="Y517" s="30"/>
      <c r="Z517" s="14">
        <v>0</v>
      </c>
      <c r="AA517" s="12">
        <v>0</v>
      </c>
      <c r="AB517" s="12">
        <v>0</v>
      </c>
      <c r="AC517" s="13">
        <v>0</v>
      </c>
      <c r="AD517" s="30"/>
      <c r="AE517" s="34">
        <f t="shared" si="192"/>
        <v>0</v>
      </c>
      <c r="AF517" s="15">
        <f t="shared" si="193"/>
        <v>0</v>
      </c>
      <c r="AG517" s="16">
        <f t="shared" si="194"/>
        <v>0</v>
      </c>
      <c r="AH517" s="48">
        <f t="shared" si="195"/>
        <v>0</v>
      </c>
      <c r="AI517" s="30"/>
      <c r="AJ517" s="14">
        <f t="shared" si="196"/>
        <v>0</v>
      </c>
      <c r="AK517" s="12">
        <f t="shared" si="197"/>
        <v>0</v>
      </c>
      <c r="AL517" s="12">
        <f t="shared" si="198"/>
        <v>0</v>
      </c>
      <c r="AM517" s="12">
        <f t="shared" si="199"/>
        <v>0</v>
      </c>
      <c r="AN517" s="17">
        <f t="shared" si="200"/>
        <v>0</v>
      </c>
      <c r="AO517" s="14">
        <f t="shared" si="201"/>
        <v>0</v>
      </c>
      <c r="AP517" s="12">
        <f t="shared" si="202"/>
        <v>0</v>
      </c>
      <c r="AQ517" s="12">
        <f t="shared" si="203"/>
        <v>0</v>
      </c>
      <c r="AR517" s="12">
        <f t="shared" si="204"/>
        <v>0</v>
      </c>
      <c r="AS517" s="17">
        <f t="shared" si="205"/>
        <v>0</v>
      </c>
      <c r="AT517" s="14">
        <f t="shared" si="206"/>
        <v>0</v>
      </c>
      <c r="AU517" s="12">
        <f t="shared" si="207"/>
        <v>0</v>
      </c>
      <c r="AV517" s="12">
        <f t="shared" si="208"/>
        <v>0</v>
      </c>
      <c r="AW517" s="12">
        <f t="shared" si="209"/>
        <v>0</v>
      </c>
      <c r="AX517" s="17">
        <f t="shared" si="210"/>
        <v>0</v>
      </c>
      <c r="AY517" s="14">
        <f t="shared" si="211"/>
        <v>0</v>
      </c>
      <c r="AZ517" s="12">
        <f t="shared" si="212"/>
        <v>0</v>
      </c>
      <c r="BA517" s="12">
        <f t="shared" si="213"/>
        <v>0</v>
      </c>
      <c r="BB517" s="12">
        <f t="shared" si="214"/>
        <v>0</v>
      </c>
      <c r="BC517" s="13">
        <f t="shared" si="215"/>
        <v>0</v>
      </c>
    </row>
    <row r="518" spans="1:55" ht="13">
      <c r="A518" s="19" t="s">
        <v>982</v>
      </c>
      <c r="B518" s="12" t="s">
        <v>973</v>
      </c>
      <c r="C518" s="12" t="s">
        <v>129</v>
      </c>
      <c r="D518" s="12" t="s">
        <v>990</v>
      </c>
      <c r="E518" s="13" t="s">
        <v>1205</v>
      </c>
      <c r="F518" s="11">
        <v>0</v>
      </c>
      <c r="G518" s="12">
        <v>0</v>
      </c>
      <c r="H518" s="12">
        <v>0</v>
      </c>
      <c r="I518" s="13">
        <v>0</v>
      </c>
      <c r="J518" s="30"/>
      <c r="K518" s="14">
        <v>0</v>
      </c>
      <c r="L518" s="12">
        <v>0</v>
      </c>
      <c r="M518" s="129">
        <v>0</v>
      </c>
      <c r="N518" s="13">
        <v>0</v>
      </c>
      <c r="O518" s="30"/>
      <c r="P518" s="14">
        <v>0</v>
      </c>
      <c r="Q518" s="12">
        <v>0</v>
      </c>
      <c r="R518" s="12">
        <v>0</v>
      </c>
      <c r="S518" s="13">
        <v>0</v>
      </c>
      <c r="T518" s="30"/>
      <c r="U518" s="14">
        <v>0</v>
      </c>
      <c r="V518" s="12">
        <v>0</v>
      </c>
      <c r="W518" s="12">
        <v>0</v>
      </c>
      <c r="X518" s="13">
        <v>0</v>
      </c>
      <c r="Y518" s="30"/>
      <c r="Z518" s="14">
        <v>0</v>
      </c>
      <c r="AA518" s="12">
        <v>0</v>
      </c>
      <c r="AB518" s="12">
        <v>0</v>
      </c>
      <c r="AC518" s="13">
        <v>0</v>
      </c>
      <c r="AD518" s="30"/>
      <c r="AE518" s="34">
        <f t="shared" si="192"/>
        <v>0</v>
      </c>
      <c r="AF518" s="15">
        <f t="shared" si="193"/>
        <v>0</v>
      </c>
      <c r="AG518" s="16">
        <f t="shared" si="194"/>
        <v>0</v>
      </c>
      <c r="AH518" s="48">
        <f t="shared" si="195"/>
        <v>0</v>
      </c>
      <c r="AI518" s="30"/>
      <c r="AJ518" s="14">
        <f t="shared" si="196"/>
        <v>0</v>
      </c>
      <c r="AK518" s="12">
        <f t="shared" si="197"/>
        <v>0</v>
      </c>
      <c r="AL518" s="12">
        <f t="shared" si="198"/>
        <v>0</v>
      </c>
      <c r="AM518" s="12">
        <f t="shared" si="199"/>
        <v>0</v>
      </c>
      <c r="AN518" s="17">
        <f t="shared" si="200"/>
        <v>0</v>
      </c>
      <c r="AO518" s="14">
        <f t="shared" si="201"/>
        <v>0</v>
      </c>
      <c r="AP518" s="12">
        <f t="shared" si="202"/>
        <v>0</v>
      </c>
      <c r="AQ518" s="12">
        <f t="shared" si="203"/>
        <v>0</v>
      </c>
      <c r="AR518" s="12">
        <f t="shared" si="204"/>
        <v>0</v>
      </c>
      <c r="AS518" s="17">
        <f t="shared" si="205"/>
        <v>0</v>
      </c>
      <c r="AT518" s="14">
        <f t="shared" si="206"/>
        <v>0</v>
      </c>
      <c r="AU518" s="12">
        <f t="shared" si="207"/>
        <v>0</v>
      </c>
      <c r="AV518" s="12">
        <f t="shared" si="208"/>
        <v>0</v>
      </c>
      <c r="AW518" s="12">
        <f t="shared" si="209"/>
        <v>0</v>
      </c>
      <c r="AX518" s="17">
        <f t="shared" si="210"/>
        <v>0</v>
      </c>
      <c r="AY518" s="14">
        <f t="shared" si="211"/>
        <v>0</v>
      </c>
      <c r="AZ518" s="12">
        <f t="shared" si="212"/>
        <v>0</v>
      </c>
      <c r="BA518" s="12">
        <f t="shared" si="213"/>
        <v>0</v>
      </c>
      <c r="BB518" s="12">
        <f t="shared" si="214"/>
        <v>0</v>
      </c>
      <c r="BC518" s="13">
        <f t="shared" si="215"/>
        <v>0</v>
      </c>
    </row>
    <row r="519" spans="1:55" ht="13">
      <c r="A519" s="19" t="s">
        <v>983</v>
      </c>
      <c r="B519" s="12" t="s">
        <v>11</v>
      </c>
      <c r="C519" s="12" t="s">
        <v>1820</v>
      </c>
      <c r="D519" s="12" t="s">
        <v>1471</v>
      </c>
      <c r="E519" s="13" t="s">
        <v>1204</v>
      </c>
      <c r="F519" s="11">
        <v>0</v>
      </c>
      <c r="G519" s="12">
        <v>0</v>
      </c>
      <c r="H519" s="12">
        <v>0</v>
      </c>
      <c r="I519" s="13">
        <v>0</v>
      </c>
      <c r="J519" s="30"/>
      <c r="K519" s="14">
        <v>0</v>
      </c>
      <c r="L519" s="12">
        <v>0</v>
      </c>
      <c r="M519" s="129">
        <v>0</v>
      </c>
      <c r="N519" s="13">
        <v>20</v>
      </c>
      <c r="O519" s="30"/>
      <c r="P519" s="14">
        <v>0</v>
      </c>
      <c r="Q519" s="12">
        <v>3</v>
      </c>
      <c r="R519" s="12">
        <v>5.4</v>
      </c>
      <c r="S519" s="13">
        <v>183</v>
      </c>
      <c r="T519" s="30"/>
      <c r="U519" s="14">
        <v>0</v>
      </c>
      <c r="V519" s="12">
        <v>0</v>
      </c>
      <c r="W519" s="12">
        <v>0</v>
      </c>
      <c r="X519" s="13">
        <v>20</v>
      </c>
      <c r="Y519" s="30"/>
      <c r="Z519" s="14">
        <v>0</v>
      </c>
      <c r="AA519" s="12">
        <v>0</v>
      </c>
      <c r="AB519" s="12">
        <v>0</v>
      </c>
      <c r="AC519" s="13">
        <v>20</v>
      </c>
      <c r="AD519" s="30"/>
      <c r="AE519" s="34">
        <f t="shared" si="192"/>
        <v>0</v>
      </c>
      <c r="AF519" s="15">
        <f t="shared" si="193"/>
        <v>3</v>
      </c>
      <c r="AG519" s="16">
        <f t="shared" si="194"/>
        <v>5.4</v>
      </c>
      <c r="AH519" s="48">
        <f t="shared" si="195"/>
        <v>243</v>
      </c>
      <c r="AI519" s="30"/>
      <c r="AJ519" s="14">
        <f t="shared" si="196"/>
        <v>0</v>
      </c>
      <c r="AK519" s="12">
        <f t="shared" si="197"/>
        <v>20</v>
      </c>
      <c r="AL519" s="12">
        <f t="shared" si="198"/>
        <v>183</v>
      </c>
      <c r="AM519" s="12">
        <f t="shared" si="199"/>
        <v>20</v>
      </c>
      <c r="AN519" s="17">
        <f t="shared" si="200"/>
        <v>20</v>
      </c>
      <c r="AO519" s="14">
        <f t="shared" si="201"/>
        <v>0</v>
      </c>
      <c r="AP519" s="12">
        <f t="shared" si="202"/>
        <v>0</v>
      </c>
      <c r="AQ519" s="12">
        <f t="shared" si="203"/>
        <v>0</v>
      </c>
      <c r="AR519" s="12">
        <f t="shared" si="204"/>
        <v>0</v>
      </c>
      <c r="AS519" s="17">
        <f t="shared" si="205"/>
        <v>0</v>
      </c>
      <c r="AT519" s="14">
        <f t="shared" si="206"/>
        <v>0</v>
      </c>
      <c r="AU519" s="12">
        <f t="shared" si="207"/>
        <v>0</v>
      </c>
      <c r="AV519" s="12">
        <f t="shared" si="208"/>
        <v>3</v>
      </c>
      <c r="AW519" s="12">
        <f t="shared" si="209"/>
        <v>0</v>
      </c>
      <c r="AX519" s="17">
        <f t="shared" si="210"/>
        <v>0</v>
      </c>
      <c r="AY519" s="14">
        <f t="shared" si="211"/>
        <v>0</v>
      </c>
      <c r="AZ519" s="12">
        <f t="shared" si="212"/>
        <v>0</v>
      </c>
      <c r="BA519" s="12">
        <f t="shared" si="213"/>
        <v>5.4</v>
      </c>
      <c r="BB519" s="12">
        <f t="shared" si="214"/>
        <v>0</v>
      </c>
      <c r="BC519" s="13">
        <f t="shared" si="215"/>
        <v>0</v>
      </c>
    </row>
    <row r="520" spans="1:55" ht="13">
      <c r="A520" s="19" t="s">
        <v>984</v>
      </c>
      <c r="B520" s="12" t="s">
        <v>1209</v>
      </c>
      <c r="C520" s="12" t="s">
        <v>993</v>
      </c>
      <c r="D520" s="12" t="s">
        <v>1048</v>
      </c>
      <c r="E520" s="13" t="s">
        <v>1740</v>
      </c>
      <c r="F520" s="11">
        <v>0</v>
      </c>
      <c r="G520" s="12">
        <v>0</v>
      </c>
      <c r="H520" s="12">
        <v>0</v>
      </c>
      <c r="I520" s="13">
        <v>0</v>
      </c>
      <c r="J520" s="30"/>
      <c r="K520" s="14">
        <v>0</v>
      </c>
      <c r="L520" s="12">
        <v>0</v>
      </c>
      <c r="M520" s="129">
        <v>0</v>
      </c>
      <c r="N520" s="13">
        <v>0</v>
      </c>
      <c r="O520" s="30"/>
      <c r="P520" s="14">
        <v>0</v>
      </c>
      <c r="Q520" s="12">
        <v>0</v>
      </c>
      <c r="R520" s="12">
        <v>0</v>
      </c>
      <c r="S520" s="13">
        <v>0</v>
      </c>
      <c r="T520" s="30"/>
      <c r="U520" s="14">
        <v>0</v>
      </c>
      <c r="V520" s="12">
        <v>0</v>
      </c>
      <c r="W520" s="12">
        <v>0</v>
      </c>
      <c r="X520" s="13">
        <v>0</v>
      </c>
      <c r="Y520" s="30"/>
      <c r="Z520" s="14">
        <v>0</v>
      </c>
      <c r="AA520" s="12">
        <v>0</v>
      </c>
      <c r="AB520" s="12">
        <v>0</v>
      </c>
      <c r="AC520" s="13">
        <v>0</v>
      </c>
      <c r="AD520" s="30"/>
      <c r="AE520" s="34">
        <f t="shared" si="192"/>
        <v>0</v>
      </c>
      <c r="AF520" s="15">
        <f t="shared" si="193"/>
        <v>0</v>
      </c>
      <c r="AG520" s="16">
        <f t="shared" si="194"/>
        <v>0</v>
      </c>
      <c r="AH520" s="48">
        <f t="shared" si="195"/>
        <v>0</v>
      </c>
      <c r="AI520" s="30"/>
      <c r="AJ520" s="14">
        <f t="shared" si="196"/>
        <v>0</v>
      </c>
      <c r="AK520" s="12">
        <f t="shared" si="197"/>
        <v>0</v>
      </c>
      <c r="AL520" s="12">
        <f t="shared" si="198"/>
        <v>0</v>
      </c>
      <c r="AM520" s="12">
        <f t="shared" si="199"/>
        <v>0</v>
      </c>
      <c r="AN520" s="17">
        <f t="shared" si="200"/>
        <v>0</v>
      </c>
      <c r="AO520" s="14">
        <f t="shared" si="201"/>
        <v>0</v>
      </c>
      <c r="AP520" s="12">
        <f t="shared" si="202"/>
        <v>0</v>
      </c>
      <c r="AQ520" s="12">
        <f t="shared" si="203"/>
        <v>0</v>
      </c>
      <c r="AR520" s="12">
        <f t="shared" si="204"/>
        <v>0</v>
      </c>
      <c r="AS520" s="17">
        <f t="shared" si="205"/>
        <v>0</v>
      </c>
      <c r="AT520" s="14">
        <f t="shared" si="206"/>
        <v>0</v>
      </c>
      <c r="AU520" s="12">
        <f t="shared" si="207"/>
        <v>0</v>
      </c>
      <c r="AV520" s="12">
        <f t="shared" si="208"/>
        <v>0</v>
      </c>
      <c r="AW520" s="12">
        <f t="shared" si="209"/>
        <v>0</v>
      </c>
      <c r="AX520" s="17">
        <f t="shared" si="210"/>
        <v>0</v>
      </c>
      <c r="AY520" s="14">
        <f t="shared" si="211"/>
        <v>0</v>
      </c>
      <c r="AZ520" s="12">
        <f t="shared" si="212"/>
        <v>0</v>
      </c>
      <c r="BA520" s="12">
        <f t="shared" si="213"/>
        <v>0</v>
      </c>
      <c r="BB520" s="12">
        <f t="shared" si="214"/>
        <v>0</v>
      </c>
      <c r="BC520" s="13">
        <f t="shared" si="215"/>
        <v>0</v>
      </c>
    </row>
    <row r="521" spans="1:55" ht="13">
      <c r="A521" s="19" t="s">
        <v>985</v>
      </c>
      <c r="B521" s="12" t="s">
        <v>15</v>
      </c>
      <c r="C521" s="12" t="s">
        <v>989</v>
      </c>
      <c r="D521" s="12" t="s">
        <v>263</v>
      </c>
      <c r="E521" s="13" t="s">
        <v>1768</v>
      </c>
      <c r="F521" s="11">
        <v>0</v>
      </c>
      <c r="G521" s="12">
        <v>0</v>
      </c>
      <c r="H521" s="12">
        <v>0</v>
      </c>
      <c r="I521" s="13">
        <v>0</v>
      </c>
      <c r="J521" s="30"/>
      <c r="K521" s="14">
        <v>0</v>
      </c>
      <c r="L521" s="12">
        <v>0</v>
      </c>
      <c r="M521" s="129">
        <v>0</v>
      </c>
      <c r="N521" s="13">
        <v>0</v>
      </c>
      <c r="O521" s="30"/>
      <c r="P521" s="14">
        <v>0</v>
      </c>
      <c r="Q521" s="12">
        <v>0</v>
      </c>
      <c r="R521" s="12">
        <v>0</v>
      </c>
      <c r="S521" s="13">
        <v>0</v>
      </c>
      <c r="T521" s="30"/>
      <c r="U521" s="14">
        <v>0</v>
      </c>
      <c r="V521" s="12">
        <v>0</v>
      </c>
      <c r="W521" s="12">
        <v>0</v>
      </c>
      <c r="X521" s="13">
        <v>20</v>
      </c>
      <c r="Y521" s="30"/>
      <c r="Z521" s="14">
        <v>0</v>
      </c>
      <c r="AA521" s="12">
        <v>0</v>
      </c>
      <c r="AB521" s="12">
        <v>0</v>
      </c>
      <c r="AC521" s="13">
        <v>0</v>
      </c>
      <c r="AD521" s="30"/>
      <c r="AE521" s="34">
        <f t="shared" si="192"/>
        <v>0</v>
      </c>
      <c r="AF521" s="15">
        <f t="shared" si="193"/>
        <v>0</v>
      </c>
      <c r="AG521" s="16">
        <f t="shared" si="194"/>
        <v>0</v>
      </c>
      <c r="AH521" s="48">
        <f t="shared" si="195"/>
        <v>20</v>
      </c>
      <c r="AI521" s="30"/>
      <c r="AJ521" s="14">
        <f t="shared" si="196"/>
        <v>0</v>
      </c>
      <c r="AK521" s="12">
        <f t="shared" si="197"/>
        <v>0</v>
      </c>
      <c r="AL521" s="12">
        <f t="shared" si="198"/>
        <v>0</v>
      </c>
      <c r="AM521" s="12">
        <f t="shared" si="199"/>
        <v>20</v>
      </c>
      <c r="AN521" s="17">
        <f t="shared" si="200"/>
        <v>0</v>
      </c>
      <c r="AO521" s="14">
        <f t="shared" si="201"/>
        <v>0</v>
      </c>
      <c r="AP521" s="12">
        <f t="shared" si="202"/>
        <v>0</v>
      </c>
      <c r="AQ521" s="12">
        <f t="shared" si="203"/>
        <v>0</v>
      </c>
      <c r="AR521" s="12">
        <f t="shared" si="204"/>
        <v>0</v>
      </c>
      <c r="AS521" s="17">
        <f t="shared" si="205"/>
        <v>0</v>
      </c>
      <c r="AT521" s="14">
        <f t="shared" si="206"/>
        <v>0</v>
      </c>
      <c r="AU521" s="12">
        <f t="shared" si="207"/>
        <v>0</v>
      </c>
      <c r="AV521" s="12">
        <f t="shared" si="208"/>
        <v>0</v>
      </c>
      <c r="AW521" s="12">
        <f t="shared" si="209"/>
        <v>0</v>
      </c>
      <c r="AX521" s="17">
        <f t="shared" si="210"/>
        <v>0</v>
      </c>
      <c r="AY521" s="14">
        <f t="shared" si="211"/>
        <v>0</v>
      </c>
      <c r="AZ521" s="12">
        <f t="shared" si="212"/>
        <v>0</v>
      </c>
      <c r="BA521" s="12">
        <f t="shared" si="213"/>
        <v>0</v>
      </c>
      <c r="BB521" s="12">
        <f t="shared" si="214"/>
        <v>0</v>
      </c>
      <c r="BC521" s="13">
        <f t="shared" si="215"/>
        <v>0</v>
      </c>
    </row>
    <row r="522" spans="1:55" ht="13">
      <c r="A522" s="19" t="s">
        <v>986</v>
      </c>
      <c r="B522" s="12" t="s">
        <v>1176</v>
      </c>
      <c r="C522" s="12" t="s">
        <v>134</v>
      </c>
      <c r="D522" s="12" t="s">
        <v>994</v>
      </c>
      <c r="E522" s="13" t="s">
        <v>1205</v>
      </c>
      <c r="F522" s="11">
        <v>0</v>
      </c>
      <c r="G522" s="12">
        <v>0</v>
      </c>
      <c r="H522" s="12">
        <v>0</v>
      </c>
      <c r="I522" s="13">
        <v>0</v>
      </c>
      <c r="J522" s="30"/>
      <c r="K522" s="14">
        <v>0</v>
      </c>
      <c r="L522" s="12">
        <v>0</v>
      </c>
      <c r="M522" s="129">
        <v>0</v>
      </c>
      <c r="N522" s="13">
        <v>0</v>
      </c>
      <c r="O522" s="30"/>
      <c r="P522" s="14">
        <v>0</v>
      </c>
      <c r="Q522" s="12">
        <v>0</v>
      </c>
      <c r="R522" s="12">
        <v>0</v>
      </c>
      <c r="S522" s="13">
        <v>0</v>
      </c>
      <c r="T522" s="30"/>
      <c r="U522" s="14">
        <v>0</v>
      </c>
      <c r="V522" s="12">
        <v>0</v>
      </c>
      <c r="W522" s="12">
        <v>0</v>
      </c>
      <c r="X522" s="13">
        <v>0</v>
      </c>
      <c r="Y522" s="30"/>
      <c r="Z522" s="14">
        <v>0</v>
      </c>
      <c r="AA522" s="12">
        <v>0</v>
      </c>
      <c r="AB522" s="12">
        <v>0</v>
      </c>
      <c r="AC522" s="13">
        <v>0</v>
      </c>
      <c r="AD522" s="30"/>
      <c r="AE522" s="34">
        <f t="shared" si="192"/>
        <v>0</v>
      </c>
      <c r="AF522" s="15">
        <f t="shared" si="193"/>
        <v>0</v>
      </c>
      <c r="AG522" s="16">
        <f t="shared" si="194"/>
        <v>0</v>
      </c>
      <c r="AH522" s="48">
        <f t="shared" si="195"/>
        <v>0</v>
      </c>
      <c r="AI522" s="30"/>
      <c r="AJ522" s="14">
        <f t="shared" si="196"/>
        <v>0</v>
      </c>
      <c r="AK522" s="12">
        <f t="shared" si="197"/>
        <v>0</v>
      </c>
      <c r="AL522" s="12">
        <f t="shared" si="198"/>
        <v>0</v>
      </c>
      <c r="AM522" s="12">
        <f t="shared" si="199"/>
        <v>0</v>
      </c>
      <c r="AN522" s="17">
        <f t="shared" si="200"/>
        <v>0</v>
      </c>
      <c r="AO522" s="14">
        <f t="shared" si="201"/>
        <v>0</v>
      </c>
      <c r="AP522" s="12">
        <f t="shared" si="202"/>
        <v>0</v>
      </c>
      <c r="AQ522" s="12">
        <f t="shared" si="203"/>
        <v>0</v>
      </c>
      <c r="AR522" s="12">
        <f t="shared" si="204"/>
        <v>0</v>
      </c>
      <c r="AS522" s="17">
        <f t="shared" si="205"/>
        <v>0</v>
      </c>
      <c r="AT522" s="14">
        <f t="shared" si="206"/>
        <v>0</v>
      </c>
      <c r="AU522" s="12">
        <f t="shared" si="207"/>
        <v>0</v>
      </c>
      <c r="AV522" s="12">
        <f t="shared" si="208"/>
        <v>0</v>
      </c>
      <c r="AW522" s="12">
        <f t="shared" si="209"/>
        <v>0</v>
      </c>
      <c r="AX522" s="17">
        <f t="shared" si="210"/>
        <v>0</v>
      </c>
      <c r="AY522" s="14">
        <f t="shared" si="211"/>
        <v>0</v>
      </c>
      <c r="AZ522" s="12">
        <f t="shared" si="212"/>
        <v>0</v>
      </c>
      <c r="BA522" s="12">
        <f t="shared" si="213"/>
        <v>0</v>
      </c>
      <c r="BB522" s="12">
        <f t="shared" si="214"/>
        <v>0</v>
      </c>
      <c r="BC522" s="13">
        <f t="shared" si="215"/>
        <v>0</v>
      </c>
    </row>
    <row r="523" spans="1:55" ht="13">
      <c r="A523" s="19" t="s">
        <v>987</v>
      </c>
      <c r="B523" s="12" t="s">
        <v>1176</v>
      </c>
      <c r="C523" s="12" t="s">
        <v>995</v>
      </c>
      <c r="D523" s="12" t="s">
        <v>284</v>
      </c>
      <c r="E523" s="13" t="s">
        <v>1202</v>
      </c>
      <c r="F523" s="11">
        <v>0</v>
      </c>
      <c r="G523" s="12">
        <v>0</v>
      </c>
      <c r="H523" s="12">
        <v>0</v>
      </c>
      <c r="I523" s="13">
        <v>0</v>
      </c>
      <c r="J523" s="30"/>
      <c r="K523" s="14">
        <v>0</v>
      </c>
      <c r="L523" s="12">
        <v>0</v>
      </c>
      <c r="M523" s="129">
        <v>0</v>
      </c>
      <c r="N523" s="13">
        <v>0</v>
      </c>
      <c r="O523" s="30"/>
      <c r="P523" s="14">
        <v>0</v>
      </c>
      <c r="Q523" s="12">
        <v>0</v>
      </c>
      <c r="R523" s="12">
        <v>0</v>
      </c>
      <c r="S523" s="13">
        <v>0</v>
      </c>
      <c r="T523" s="30"/>
      <c r="U523" s="14">
        <v>0</v>
      </c>
      <c r="V523" s="12">
        <v>0</v>
      </c>
      <c r="W523" s="12">
        <v>0</v>
      </c>
      <c r="X523" s="13">
        <v>0</v>
      </c>
      <c r="Y523" s="30"/>
      <c r="Z523" s="14">
        <v>0</v>
      </c>
      <c r="AA523" s="12">
        <v>0</v>
      </c>
      <c r="AB523" s="12">
        <v>0</v>
      </c>
      <c r="AC523" s="13">
        <v>0</v>
      </c>
      <c r="AD523" s="30"/>
      <c r="AE523" s="34">
        <f t="shared" si="192"/>
        <v>0</v>
      </c>
      <c r="AF523" s="15">
        <f t="shared" si="193"/>
        <v>0</v>
      </c>
      <c r="AG523" s="16">
        <f t="shared" si="194"/>
        <v>0</v>
      </c>
      <c r="AH523" s="48">
        <f t="shared" si="195"/>
        <v>0</v>
      </c>
      <c r="AI523" s="30"/>
      <c r="AJ523" s="14">
        <f t="shared" si="196"/>
        <v>0</v>
      </c>
      <c r="AK523" s="12">
        <f t="shared" si="197"/>
        <v>0</v>
      </c>
      <c r="AL523" s="12">
        <f t="shared" si="198"/>
        <v>0</v>
      </c>
      <c r="AM523" s="12">
        <f t="shared" si="199"/>
        <v>0</v>
      </c>
      <c r="AN523" s="17">
        <f t="shared" si="200"/>
        <v>0</v>
      </c>
      <c r="AO523" s="14">
        <f t="shared" si="201"/>
        <v>0</v>
      </c>
      <c r="AP523" s="12">
        <f t="shared" si="202"/>
        <v>0</v>
      </c>
      <c r="AQ523" s="12">
        <f t="shared" si="203"/>
        <v>0</v>
      </c>
      <c r="AR523" s="12">
        <f t="shared" si="204"/>
        <v>0</v>
      </c>
      <c r="AS523" s="17">
        <f t="shared" si="205"/>
        <v>0</v>
      </c>
      <c r="AT523" s="14">
        <f t="shared" si="206"/>
        <v>0</v>
      </c>
      <c r="AU523" s="12">
        <f t="shared" si="207"/>
        <v>0</v>
      </c>
      <c r="AV523" s="12">
        <f t="shared" si="208"/>
        <v>0</v>
      </c>
      <c r="AW523" s="12">
        <f t="shared" si="209"/>
        <v>0</v>
      </c>
      <c r="AX523" s="17">
        <f t="shared" si="210"/>
        <v>0</v>
      </c>
      <c r="AY523" s="14">
        <f t="shared" si="211"/>
        <v>0</v>
      </c>
      <c r="AZ523" s="12">
        <f t="shared" si="212"/>
        <v>0</v>
      </c>
      <c r="BA523" s="12">
        <f t="shared" si="213"/>
        <v>0</v>
      </c>
      <c r="BB523" s="12">
        <f t="shared" si="214"/>
        <v>0</v>
      </c>
      <c r="BC523" s="13">
        <f t="shared" si="215"/>
        <v>0</v>
      </c>
    </row>
    <row r="524" spans="1:55" ht="13">
      <c r="A524" s="19" t="s">
        <v>996</v>
      </c>
      <c r="B524" s="12" t="s">
        <v>1783</v>
      </c>
      <c r="C524" s="12" t="s">
        <v>87</v>
      </c>
      <c r="D524" s="12" t="s">
        <v>999</v>
      </c>
      <c r="E524" s="13" t="s">
        <v>1740</v>
      </c>
      <c r="F524" s="11">
        <v>0</v>
      </c>
      <c r="G524" s="12">
        <v>0</v>
      </c>
      <c r="H524" s="12">
        <v>0</v>
      </c>
      <c r="I524" s="13">
        <v>0</v>
      </c>
      <c r="J524" s="30"/>
      <c r="K524" s="14">
        <v>0</v>
      </c>
      <c r="L524" s="12">
        <v>0</v>
      </c>
      <c r="M524" s="129">
        <v>0</v>
      </c>
      <c r="N524" s="13">
        <v>0</v>
      </c>
      <c r="O524" s="30"/>
      <c r="P524" s="14">
        <v>3</v>
      </c>
      <c r="Q524" s="12">
        <v>0</v>
      </c>
      <c r="R524" s="12">
        <v>3</v>
      </c>
      <c r="S524" s="13">
        <v>151</v>
      </c>
      <c r="T524" s="30"/>
      <c r="U524" s="14">
        <v>3</v>
      </c>
      <c r="V524" s="12">
        <v>0</v>
      </c>
      <c r="W524" s="12">
        <v>4.5</v>
      </c>
      <c r="X524" s="13">
        <v>242</v>
      </c>
      <c r="Y524" s="30"/>
      <c r="Z524" s="14">
        <v>0</v>
      </c>
      <c r="AA524" s="12">
        <v>0</v>
      </c>
      <c r="AB524" s="12">
        <v>0</v>
      </c>
      <c r="AC524" s="13">
        <v>0</v>
      </c>
      <c r="AD524" s="30"/>
      <c r="AE524" s="34">
        <f t="shared" si="192"/>
        <v>6</v>
      </c>
      <c r="AF524" s="15">
        <f t="shared" si="193"/>
        <v>0</v>
      </c>
      <c r="AG524" s="16">
        <f t="shared" si="194"/>
        <v>7.5</v>
      </c>
      <c r="AH524" s="48">
        <f t="shared" si="195"/>
        <v>393</v>
      </c>
      <c r="AI524" s="30"/>
      <c r="AJ524" s="14">
        <f t="shared" si="196"/>
        <v>0</v>
      </c>
      <c r="AK524" s="12">
        <f t="shared" si="197"/>
        <v>0</v>
      </c>
      <c r="AL524" s="12">
        <f t="shared" si="198"/>
        <v>151</v>
      </c>
      <c r="AM524" s="12">
        <f t="shared" si="199"/>
        <v>242</v>
      </c>
      <c r="AN524" s="17">
        <f t="shared" si="200"/>
        <v>0</v>
      </c>
      <c r="AO524" s="14">
        <f t="shared" si="201"/>
        <v>0</v>
      </c>
      <c r="AP524" s="12">
        <f t="shared" si="202"/>
        <v>0</v>
      </c>
      <c r="AQ524" s="12">
        <f t="shared" si="203"/>
        <v>3</v>
      </c>
      <c r="AR524" s="12">
        <f t="shared" si="204"/>
        <v>3</v>
      </c>
      <c r="AS524" s="17">
        <f t="shared" si="205"/>
        <v>0</v>
      </c>
      <c r="AT524" s="14">
        <f t="shared" si="206"/>
        <v>0</v>
      </c>
      <c r="AU524" s="12">
        <f t="shared" si="207"/>
        <v>0</v>
      </c>
      <c r="AV524" s="12">
        <f t="shared" si="208"/>
        <v>0</v>
      </c>
      <c r="AW524" s="12">
        <f t="shared" si="209"/>
        <v>0</v>
      </c>
      <c r="AX524" s="17">
        <f t="shared" si="210"/>
        <v>0</v>
      </c>
      <c r="AY524" s="14">
        <f t="shared" si="211"/>
        <v>0</v>
      </c>
      <c r="AZ524" s="12">
        <f t="shared" si="212"/>
        <v>0</v>
      </c>
      <c r="BA524" s="12">
        <f t="shared" si="213"/>
        <v>3</v>
      </c>
      <c r="BB524" s="12">
        <f t="shared" si="214"/>
        <v>4.5</v>
      </c>
      <c r="BC524" s="13">
        <f t="shared" si="215"/>
        <v>0</v>
      </c>
    </row>
    <row r="525" spans="1:55" ht="13">
      <c r="A525" s="19" t="s">
        <v>997</v>
      </c>
      <c r="B525" s="12" t="s">
        <v>1229</v>
      </c>
      <c r="C525" s="12" t="s">
        <v>120</v>
      </c>
      <c r="D525" s="12" t="s">
        <v>1000</v>
      </c>
      <c r="E525" s="13" t="s">
        <v>1741</v>
      </c>
      <c r="F525" s="11">
        <v>0</v>
      </c>
      <c r="G525" s="12">
        <v>0</v>
      </c>
      <c r="H525" s="12">
        <v>0</v>
      </c>
      <c r="I525" s="13">
        <v>0</v>
      </c>
      <c r="J525" s="30"/>
      <c r="K525" s="14">
        <v>0</v>
      </c>
      <c r="L525" s="12">
        <v>0</v>
      </c>
      <c r="M525" s="129">
        <v>0</v>
      </c>
      <c r="N525" s="13">
        <v>0</v>
      </c>
      <c r="O525" s="30"/>
      <c r="P525" s="14">
        <v>0</v>
      </c>
      <c r="Q525" s="12">
        <v>0</v>
      </c>
      <c r="R525" s="12">
        <v>0</v>
      </c>
      <c r="S525" s="13">
        <v>0</v>
      </c>
      <c r="T525" s="30"/>
      <c r="U525" s="14">
        <v>0</v>
      </c>
      <c r="V525" s="12">
        <v>0</v>
      </c>
      <c r="W525" s="12">
        <v>0</v>
      </c>
      <c r="X525" s="13">
        <v>0</v>
      </c>
      <c r="Y525" s="30"/>
      <c r="Z525" s="14">
        <v>0</v>
      </c>
      <c r="AA525" s="12">
        <v>0</v>
      </c>
      <c r="AB525" s="12">
        <v>0</v>
      </c>
      <c r="AC525" s="13">
        <v>0</v>
      </c>
      <c r="AD525" s="30"/>
      <c r="AE525" s="34">
        <f t="shared" si="192"/>
        <v>0</v>
      </c>
      <c r="AF525" s="15">
        <f t="shared" si="193"/>
        <v>0</v>
      </c>
      <c r="AG525" s="16">
        <f t="shared" si="194"/>
        <v>0</v>
      </c>
      <c r="AH525" s="48">
        <f t="shared" si="195"/>
        <v>0</v>
      </c>
      <c r="AI525" s="30"/>
      <c r="AJ525" s="14">
        <f t="shared" si="196"/>
        <v>0</v>
      </c>
      <c r="AK525" s="12">
        <f t="shared" si="197"/>
        <v>0</v>
      </c>
      <c r="AL525" s="12">
        <f t="shared" si="198"/>
        <v>0</v>
      </c>
      <c r="AM525" s="12">
        <f t="shared" si="199"/>
        <v>0</v>
      </c>
      <c r="AN525" s="17">
        <f t="shared" si="200"/>
        <v>0</v>
      </c>
      <c r="AO525" s="14">
        <f t="shared" si="201"/>
        <v>0</v>
      </c>
      <c r="AP525" s="12">
        <f t="shared" si="202"/>
        <v>0</v>
      </c>
      <c r="AQ525" s="12">
        <f t="shared" si="203"/>
        <v>0</v>
      </c>
      <c r="AR525" s="12">
        <f t="shared" si="204"/>
        <v>0</v>
      </c>
      <c r="AS525" s="17">
        <f t="shared" si="205"/>
        <v>0</v>
      </c>
      <c r="AT525" s="14">
        <f t="shared" si="206"/>
        <v>0</v>
      </c>
      <c r="AU525" s="12">
        <f t="shared" si="207"/>
        <v>0</v>
      </c>
      <c r="AV525" s="12">
        <f t="shared" si="208"/>
        <v>0</v>
      </c>
      <c r="AW525" s="12">
        <f t="shared" si="209"/>
        <v>0</v>
      </c>
      <c r="AX525" s="17">
        <f t="shared" si="210"/>
        <v>0</v>
      </c>
      <c r="AY525" s="14">
        <f t="shared" si="211"/>
        <v>0</v>
      </c>
      <c r="AZ525" s="12">
        <f t="shared" si="212"/>
        <v>0</v>
      </c>
      <c r="BA525" s="12">
        <f t="shared" si="213"/>
        <v>0</v>
      </c>
      <c r="BB525" s="12">
        <f t="shared" si="214"/>
        <v>0</v>
      </c>
      <c r="BC525" s="13">
        <f t="shared" si="215"/>
        <v>0</v>
      </c>
    </row>
    <row r="526" spans="1:55" ht="13">
      <c r="A526" s="19" t="s">
        <v>998</v>
      </c>
      <c r="B526" s="12" t="s">
        <v>1193</v>
      </c>
      <c r="C526" s="12" t="s">
        <v>1001</v>
      </c>
      <c r="D526" s="12" t="s">
        <v>266</v>
      </c>
      <c r="E526" s="13" t="s">
        <v>1202</v>
      </c>
      <c r="F526" s="11">
        <v>0</v>
      </c>
      <c r="G526" s="12">
        <v>0</v>
      </c>
      <c r="H526" s="12">
        <v>0</v>
      </c>
      <c r="I526" s="13">
        <v>0</v>
      </c>
      <c r="J526" s="30"/>
      <c r="K526" s="14">
        <v>0</v>
      </c>
      <c r="L526" s="12">
        <v>0</v>
      </c>
      <c r="M526" s="129">
        <v>0</v>
      </c>
      <c r="N526" s="13">
        <v>0</v>
      </c>
      <c r="O526" s="30"/>
      <c r="P526" s="14">
        <v>0</v>
      </c>
      <c r="Q526" s="12">
        <v>0</v>
      </c>
      <c r="R526" s="12">
        <v>0</v>
      </c>
      <c r="S526" s="13">
        <v>0</v>
      </c>
      <c r="T526" s="30"/>
      <c r="U526" s="14">
        <v>0</v>
      </c>
      <c r="V526" s="12">
        <v>0</v>
      </c>
      <c r="W526" s="12">
        <v>0</v>
      </c>
      <c r="X526" s="13">
        <v>0</v>
      </c>
      <c r="Y526" s="30"/>
      <c r="Z526" s="14">
        <v>0</v>
      </c>
      <c r="AA526" s="12">
        <v>0</v>
      </c>
      <c r="AB526" s="12">
        <v>0</v>
      </c>
      <c r="AC526" s="13">
        <v>0</v>
      </c>
      <c r="AD526" s="30"/>
      <c r="AE526" s="34">
        <f t="shared" si="192"/>
        <v>0</v>
      </c>
      <c r="AF526" s="15">
        <f t="shared" si="193"/>
        <v>0</v>
      </c>
      <c r="AG526" s="16">
        <f t="shared" si="194"/>
        <v>0</v>
      </c>
      <c r="AH526" s="48">
        <f t="shared" si="195"/>
        <v>0</v>
      </c>
      <c r="AI526" s="30"/>
      <c r="AJ526" s="14">
        <f t="shared" si="196"/>
        <v>0</v>
      </c>
      <c r="AK526" s="12">
        <f t="shared" si="197"/>
        <v>0</v>
      </c>
      <c r="AL526" s="12">
        <f t="shared" si="198"/>
        <v>0</v>
      </c>
      <c r="AM526" s="12">
        <f t="shared" si="199"/>
        <v>0</v>
      </c>
      <c r="AN526" s="17">
        <f t="shared" si="200"/>
        <v>0</v>
      </c>
      <c r="AO526" s="14">
        <f t="shared" si="201"/>
        <v>0</v>
      </c>
      <c r="AP526" s="12">
        <f t="shared" si="202"/>
        <v>0</v>
      </c>
      <c r="AQ526" s="12">
        <f t="shared" si="203"/>
        <v>0</v>
      </c>
      <c r="AR526" s="12">
        <f t="shared" si="204"/>
        <v>0</v>
      </c>
      <c r="AS526" s="17">
        <f t="shared" si="205"/>
        <v>0</v>
      </c>
      <c r="AT526" s="14">
        <f t="shared" si="206"/>
        <v>0</v>
      </c>
      <c r="AU526" s="12">
        <f t="shared" si="207"/>
        <v>0</v>
      </c>
      <c r="AV526" s="12">
        <f t="shared" si="208"/>
        <v>0</v>
      </c>
      <c r="AW526" s="12">
        <f t="shared" si="209"/>
        <v>0</v>
      </c>
      <c r="AX526" s="17">
        <f t="shared" si="210"/>
        <v>0</v>
      </c>
      <c r="AY526" s="14">
        <f t="shared" si="211"/>
        <v>0</v>
      </c>
      <c r="AZ526" s="12">
        <f t="shared" si="212"/>
        <v>0</v>
      </c>
      <c r="BA526" s="12">
        <f t="shared" si="213"/>
        <v>0</v>
      </c>
      <c r="BB526" s="12">
        <f t="shared" si="214"/>
        <v>0</v>
      </c>
      <c r="BC526" s="13">
        <f t="shared" si="215"/>
        <v>0</v>
      </c>
    </row>
    <row r="527" spans="1:55" ht="13">
      <c r="A527" s="19" t="s">
        <v>1003</v>
      </c>
      <c r="B527" s="12" t="s">
        <v>12</v>
      </c>
      <c r="C527" s="12" t="s">
        <v>1751</v>
      </c>
      <c r="D527" s="12" t="s">
        <v>95</v>
      </c>
      <c r="E527" s="13" t="s">
        <v>1202</v>
      </c>
      <c r="F527" s="11">
        <v>0</v>
      </c>
      <c r="G527" s="12">
        <v>0</v>
      </c>
      <c r="H527" s="12">
        <v>0</v>
      </c>
      <c r="I527" s="13">
        <v>0</v>
      </c>
      <c r="J527" s="30"/>
      <c r="K527" s="14">
        <v>0</v>
      </c>
      <c r="L527" s="12">
        <v>0</v>
      </c>
      <c r="M527" s="129">
        <v>0</v>
      </c>
      <c r="N527" s="13">
        <v>0</v>
      </c>
      <c r="O527" s="30"/>
      <c r="P527" s="14">
        <v>1</v>
      </c>
      <c r="Q527" s="12">
        <v>3</v>
      </c>
      <c r="R527" s="12">
        <v>14.8</v>
      </c>
      <c r="S527" s="13">
        <v>237</v>
      </c>
      <c r="T527" s="30"/>
      <c r="U527" s="14">
        <v>0</v>
      </c>
      <c r="V527" s="12">
        <v>0</v>
      </c>
      <c r="W527" s="12">
        <v>0</v>
      </c>
      <c r="X527" s="13">
        <v>0</v>
      </c>
      <c r="Y527" s="30"/>
      <c r="Z527" s="14">
        <v>0</v>
      </c>
      <c r="AA527" s="12">
        <v>0</v>
      </c>
      <c r="AB527" s="12">
        <v>0</v>
      </c>
      <c r="AC527" s="13">
        <v>0</v>
      </c>
      <c r="AD527" s="30"/>
      <c r="AE527" s="34">
        <f t="shared" si="192"/>
        <v>1</v>
      </c>
      <c r="AF527" s="15">
        <f t="shared" si="193"/>
        <v>3</v>
      </c>
      <c r="AG527" s="16">
        <f t="shared" si="194"/>
        <v>14.8</v>
      </c>
      <c r="AH527" s="48">
        <f t="shared" si="195"/>
        <v>237</v>
      </c>
      <c r="AI527" s="30"/>
      <c r="AJ527" s="14">
        <f t="shared" si="196"/>
        <v>0</v>
      </c>
      <c r="AK527" s="12">
        <f t="shared" si="197"/>
        <v>0</v>
      </c>
      <c r="AL527" s="12">
        <f t="shared" si="198"/>
        <v>237</v>
      </c>
      <c r="AM527" s="12">
        <f t="shared" si="199"/>
        <v>0</v>
      </c>
      <c r="AN527" s="17">
        <f t="shared" si="200"/>
        <v>0</v>
      </c>
      <c r="AO527" s="14">
        <f t="shared" si="201"/>
        <v>0</v>
      </c>
      <c r="AP527" s="12">
        <f t="shared" si="202"/>
        <v>0</v>
      </c>
      <c r="AQ527" s="12">
        <f t="shared" si="203"/>
        <v>1</v>
      </c>
      <c r="AR527" s="12">
        <f t="shared" si="204"/>
        <v>0</v>
      </c>
      <c r="AS527" s="17">
        <f t="shared" si="205"/>
        <v>0</v>
      </c>
      <c r="AT527" s="14">
        <f t="shared" si="206"/>
        <v>0</v>
      </c>
      <c r="AU527" s="12">
        <f t="shared" si="207"/>
        <v>0</v>
      </c>
      <c r="AV527" s="12">
        <f t="shared" si="208"/>
        <v>3</v>
      </c>
      <c r="AW527" s="12">
        <f t="shared" si="209"/>
        <v>0</v>
      </c>
      <c r="AX527" s="17">
        <f t="shared" si="210"/>
        <v>0</v>
      </c>
      <c r="AY527" s="14">
        <f t="shared" si="211"/>
        <v>0</v>
      </c>
      <c r="AZ527" s="12">
        <f t="shared" si="212"/>
        <v>0</v>
      </c>
      <c r="BA527" s="12">
        <f t="shared" si="213"/>
        <v>14.8</v>
      </c>
      <c r="BB527" s="12">
        <f t="shared" si="214"/>
        <v>0</v>
      </c>
      <c r="BC527" s="13">
        <f t="shared" si="215"/>
        <v>0</v>
      </c>
    </row>
    <row r="528" spans="1:55" ht="13">
      <c r="A528" s="19" t="s">
        <v>1004</v>
      </c>
      <c r="B528" s="12" t="s">
        <v>12</v>
      </c>
      <c r="C528" s="12" t="s">
        <v>45</v>
      </c>
      <c r="D528" s="12" t="s">
        <v>1002</v>
      </c>
      <c r="E528" s="13" t="s">
        <v>1205</v>
      </c>
      <c r="F528" s="11">
        <v>0</v>
      </c>
      <c r="G528" s="12">
        <v>0</v>
      </c>
      <c r="H528" s="12">
        <v>0</v>
      </c>
      <c r="I528" s="13">
        <v>0</v>
      </c>
      <c r="J528" s="30"/>
      <c r="K528" s="14">
        <v>0</v>
      </c>
      <c r="L528" s="12">
        <v>0</v>
      </c>
      <c r="M528" s="129">
        <v>0</v>
      </c>
      <c r="N528" s="13">
        <v>0</v>
      </c>
      <c r="O528" s="30"/>
      <c r="P528" s="14">
        <v>0</v>
      </c>
      <c r="Q528" s="12">
        <v>0</v>
      </c>
      <c r="R528" s="12">
        <v>0</v>
      </c>
      <c r="S528" s="13">
        <v>0</v>
      </c>
      <c r="T528" s="30"/>
      <c r="U528" s="14">
        <v>0</v>
      </c>
      <c r="V528" s="12">
        <v>0</v>
      </c>
      <c r="W528" s="12">
        <v>0</v>
      </c>
      <c r="X528" s="13">
        <v>0</v>
      </c>
      <c r="Y528" s="30"/>
      <c r="Z528" s="14">
        <v>0</v>
      </c>
      <c r="AA528" s="12">
        <v>0</v>
      </c>
      <c r="AB528" s="12">
        <v>0</v>
      </c>
      <c r="AC528" s="13">
        <v>0</v>
      </c>
      <c r="AD528" s="30"/>
      <c r="AE528" s="34">
        <f t="shared" si="192"/>
        <v>0</v>
      </c>
      <c r="AF528" s="15">
        <f t="shared" si="193"/>
        <v>0</v>
      </c>
      <c r="AG528" s="16">
        <f t="shared" si="194"/>
        <v>0</v>
      </c>
      <c r="AH528" s="48">
        <f t="shared" si="195"/>
        <v>0</v>
      </c>
      <c r="AI528" s="30"/>
      <c r="AJ528" s="14">
        <f t="shared" si="196"/>
        <v>0</v>
      </c>
      <c r="AK528" s="12">
        <f t="shared" si="197"/>
        <v>0</v>
      </c>
      <c r="AL528" s="12">
        <f t="shared" si="198"/>
        <v>0</v>
      </c>
      <c r="AM528" s="12">
        <f t="shared" si="199"/>
        <v>0</v>
      </c>
      <c r="AN528" s="17">
        <f t="shared" si="200"/>
        <v>0</v>
      </c>
      <c r="AO528" s="14">
        <f t="shared" si="201"/>
        <v>0</v>
      </c>
      <c r="AP528" s="12">
        <f t="shared" si="202"/>
        <v>0</v>
      </c>
      <c r="AQ528" s="12">
        <f t="shared" si="203"/>
        <v>0</v>
      </c>
      <c r="AR528" s="12">
        <f t="shared" si="204"/>
        <v>0</v>
      </c>
      <c r="AS528" s="17">
        <f t="shared" si="205"/>
        <v>0</v>
      </c>
      <c r="AT528" s="14">
        <f t="shared" si="206"/>
        <v>0</v>
      </c>
      <c r="AU528" s="12">
        <f t="shared" si="207"/>
        <v>0</v>
      </c>
      <c r="AV528" s="12">
        <f t="shared" si="208"/>
        <v>0</v>
      </c>
      <c r="AW528" s="12">
        <f t="shared" si="209"/>
        <v>0</v>
      </c>
      <c r="AX528" s="17">
        <f t="shared" si="210"/>
        <v>0</v>
      </c>
      <c r="AY528" s="14">
        <f t="shared" si="211"/>
        <v>0</v>
      </c>
      <c r="AZ528" s="12">
        <f t="shared" si="212"/>
        <v>0</v>
      </c>
      <c r="BA528" s="12">
        <f t="shared" si="213"/>
        <v>0</v>
      </c>
      <c r="BB528" s="12">
        <f t="shared" si="214"/>
        <v>0</v>
      </c>
      <c r="BC528" s="13">
        <f t="shared" si="215"/>
        <v>0</v>
      </c>
    </row>
    <row r="529" spans="1:55" ht="13">
      <c r="A529" s="19" t="s">
        <v>1005</v>
      </c>
      <c r="B529" s="12" t="s">
        <v>12</v>
      </c>
      <c r="C529" s="12" t="s">
        <v>1885</v>
      </c>
      <c r="D529" s="12" t="s">
        <v>80</v>
      </c>
      <c r="E529" s="13" t="s">
        <v>1205</v>
      </c>
      <c r="F529" s="11">
        <v>0</v>
      </c>
      <c r="G529" s="12">
        <v>0</v>
      </c>
      <c r="H529" s="12">
        <v>0</v>
      </c>
      <c r="I529" s="13">
        <v>0</v>
      </c>
      <c r="J529" s="30"/>
      <c r="K529" s="14">
        <v>0</v>
      </c>
      <c r="L529" s="12">
        <v>0</v>
      </c>
      <c r="M529" s="129">
        <v>0</v>
      </c>
      <c r="N529" s="13">
        <v>0</v>
      </c>
      <c r="O529" s="30"/>
      <c r="P529" s="14">
        <v>0</v>
      </c>
      <c r="Q529" s="12">
        <v>0</v>
      </c>
      <c r="R529" s="12">
        <v>0</v>
      </c>
      <c r="S529" s="13">
        <v>0</v>
      </c>
      <c r="T529" s="30"/>
      <c r="U529" s="14">
        <v>0</v>
      </c>
      <c r="V529" s="12">
        <v>0</v>
      </c>
      <c r="W529" s="12">
        <v>0</v>
      </c>
      <c r="X529" s="13">
        <v>0</v>
      </c>
      <c r="Y529" s="30"/>
      <c r="Z529" s="14">
        <v>0</v>
      </c>
      <c r="AA529" s="12">
        <v>0</v>
      </c>
      <c r="AB529" s="12">
        <v>0</v>
      </c>
      <c r="AC529" s="13">
        <v>0</v>
      </c>
      <c r="AD529" s="30"/>
      <c r="AE529" s="34">
        <f t="shared" si="192"/>
        <v>0</v>
      </c>
      <c r="AF529" s="15">
        <f t="shared" si="193"/>
        <v>0</v>
      </c>
      <c r="AG529" s="16">
        <f t="shared" si="194"/>
        <v>0</v>
      </c>
      <c r="AH529" s="48">
        <f t="shared" si="195"/>
        <v>0</v>
      </c>
      <c r="AI529" s="30"/>
      <c r="AJ529" s="14">
        <f t="shared" si="196"/>
        <v>0</v>
      </c>
      <c r="AK529" s="12">
        <f t="shared" si="197"/>
        <v>0</v>
      </c>
      <c r="AL529" s="12">
        <f t="shared" si="198"/>
        <v>0</v>
      </c>
      <c r="AM529" s="12">
        <f t="shared" si="199"/>
        <v>0</v>
      </c>
      <c r="AN529" s="17">
        <f t="shared" si="200"/>
        <v>0</v>
      </c>
      <c r="AO529" s="14">
        <f t="shared" si="201"/>
        <v>0</v>
      </c>
      <c r="AP529" s="12">
        <f t="shared" si="202"/>
        <v>0</v>
      </c>
      <c r="AQ529" s="12">
        <f t="shared" si="203"/>
        <v>0</v>
      </c>
      <c r="AR529" s="12">
        <f t="shared" si="204"/>
        <v>0</v>
      </c>
      <c r="AS529" s="17">
        <f t="shared" si="205"/>
        <v>0</v>
      </c>
      <c r="AT529" s="14">
        <f t="shared" si="206"/>
        <v>0</v>
      </c>
      <c r="AU529" s="12">
        <f t="shared" si="207"/>
        <v>0</v>
      </c>
      <c r="AV529" s="12">
        <f t="shared" si="208"/>
        <v>0</v>
      </c>
      <c r="AW529" s="12">
        <f t="shared" si="209"/>
        <v>0</v>
      </c>
      <c r="AX529" s="17">
        <f t="shared" si="210"/>
        <v>0</v>
      </c>
      <c r="AY529" s="14">
        <f t="shared" si="211"/>
        <v>0</v>
      </c>
      <c r="AZ529" s="12">
        <f t="shared" si="212"/>
        <v>0</v>
      </c>
      <c r="BA529" s="12">
        <f t="shared" si="213"/>
        <v>0</v>
      </c>
      <c r="BB529" s="12">
        <f t="shared" si="214"/>
        <v>0</v>
      </c>
      <c r="BC529" s="13">
        <f t="shared" si="215"/>
        <v>0</v>
      </c>
    </row>
    <row r="530" spans="1:55" ht="13">
      <c r="A530" s="19" t="s">
        <v>1006</v>
      </c>
      <c r="B530" s="12" t="s">
        <v>1191</v>
      </c>
      <c r="C530" s="12" t="s">
        <v>1012</v>
      </c>
      <c r="D530" s="12" t="s">
        <v>51</v>
      </c>
      <c r="E530" s="13" t="s">
        <v>1202</v>
      </c>
      <c r="F530" s="11">
        <v>0</v>
      </c>
      <c r="G530" s="12">
        <v>0</v>
      </c>
      <c r="H530" s="12">
        <v>0</v>
      </c>
      <c r="I530" s="13">
        <v>0</v>
      </c>
      <c r="J530" s="30"/>
      <c r="K530" s="14">
        <v>0</v>
      </c>
      <c r="L530" s="12">
        <v>0</v>
      </c>
      <c r="M530" s="129">
        <v>0</v>
      </c>
      <c r="N530" s="13">
        <v>0</v>
      </c>
      <c r="O530" s="30"/>
      <c r="P530" s="14">
        <v>0</v>
      </c>
      <c r="Q530" s="12">
        <v>0</v>
      </c>
      <c r="R530" s="12">
        <v>0</v>
      </c>
      <c r="S530" s="13">
        <v>0</v>
      </c>
      <c r="T530" s="30"/>
      <c r="U530" s="14">
        <v>0</v>
      </c>
      <c r="V530" s="12">
        <v>0</v>
      </c>
      <c r="W530" s="12">
        <v>0</v>
      </c>
      <c r="X530" s="13">
        <v>0</v>
      </c>
      <c r="Y530" s="30"/>
      <c r="Z530" s="14">
        <v>0</v>
      </c>
      <c r="AA530" s="12">
        <v>0</v>
      </c>
      <c r="AB530" s="12">
        <v>0</v>
      </c>
      <c r="AC530" s="13">
        <v>0</v>
      </c>
      <c r="AD530" s="30"/>
      <c r="AE530" s="34">
        <f t="shared" si="192"/>
        <v>0</v>
      </c>
      <c r="AF530" s="15">
        <f t="shared" si="193"/>
        <v>0</v>
      </c>
      <c r="AG530" s="16">
        <f t="shared" si="194"/>
        <v>0</v>
      </c>
      <c r="AH530" s="48">
        <f t="shared" si="195"/>
        <v>0</v>
      </c>
      <c r="AI530" s="30"/>
      <c r="AJ530" s="14">
        <f t="shared" si="196"/>
        <v>0</v>
      </c>
      <c r="AK530" s="12">
        <f t="shared" si="197"/>
        <v>0</v>
      </c>
      <c r="AL530" s="12">
        <f t="shared" si="198"/>
        <v>0</v>
      </c>
      <c r="AM530" s="12">
        <f t="shared" si="199"/>
        <v>0</v>
      </c>
      <c r="AN530" s="17">
        <f t="shared" si="200"/>
        <v>0</v>
      </c>
      <c r="AO530" s="14">
        <f t="shared" si="201"/>
        <v>0</v>
      </c>
      <c r="AP530" s="12">
        <f t="shared" si="202"/>
        <v>0</v>
      </c>
      <c r="AQ530" s="12">
        <f t="shared" si="203"/>
        <v>0</v>
      </c>
      <c r="AR530" s="12">
        <f t="shared" si="204"/>
        <v>0</v>
      </c>
      <c r="AS530" s="17">
        <f t="shared" si="205"/>
        <v>0</v>
      </c>
      <c r="AT530" s="14">
        <f t="shared" si="206"/>
        <v>0</v>
      </c>
      <c r="AU530" s="12">
        <f t="shared" si="207"/>
        <v>0</v>
      </c>
      <c r="AV530" s="12">
        <f t="shared" si="208"/>
        <v>0</v>
      </c>
      <c r="AW530" s="12">
        <f t="shared" si="209"/>
        <v>0</v>
      </c>
      <c r="AX530" s="17">
        <f t="shared" si="210"/>
        <v>0</v>
      </c>
      <c r="AY530" s="14">
        <f t="shared" si="211"/>
        <v>0</v>
      </c>
      <c r="AZ530" s="12">
        <f t="shared" si="212"/>
        <v>0</v>
      </c>
      <c r="BA530" s="12">
        <f t="shared" si="213"/>
        <v>0</v>
      </c>
      <c r="BB530" s="12">
        <f t="shared" si="214"/>
        <v>0</v>
      </c>
      <c r="BC530" s="13">
        <f t="shared" si="215"/>
        <v>0</v>
      </c>
    </row>
    <row r="531" spans="1:55" ht="13">
      <c r="A531" s="19" t="s">
        <v>1007</v>
      </c>
      <c r="B531" s="12" t="s">
        <v>14</v>
      </c>
      <c r="C531" s="12" t="s">
        <v>64</v>
      </c>
      <c r="D531" s="12" t="s">
        <v>65</v>
      </c>
      <c r="E531" s="13" t="s">
        <v>1205</v>
      </c>
      <c r="F531" s="11">
        <v>0</v>
      </c>
      <c r="G531" s="12">
        <v>0</v>
      </c>
      <c r="H531" s="12">
        <v>0</v>
      </c>
      <c r="I531" s="13">
        <v>20</v>
      </c>
      <c r="J531" s="30"/>
      <c r="K531" s="14">
        <v>0</v>
      </c>
      <c r="L531" s="12">
        <v>1</v>
      </c>
      <c r="M531" s="129">
        <v>18.2</v>
      </c>
      <c r="N531" s="13">
        <v>276</v>
      </c>
      <c r="O531" s="30"/>
      <c r="P531" s="14">
        <v>0</v>
      </c>
      <c r="Q531" s="12">
        <v>2</v>
      </c>
      <c r="R531" s="12">
        <v>14.6</v>
      </c>
      <c r="S531" s="13">
        <v>235</v>
      </c>
      <c r="T531" s="30"/>
      <c r="U531" s="14">
        <v>0</v>
      </c>
      <c r="V531" s="12">
        <v>1</v>
      </c>
      <c r="W531" s="12">
        <v>17</v>
      </c>
      <c r="X531" s="13">
        <v>274</v>
      </c>
      <c r="Y531" s="30"/>
      <c r="Z531" s="14">
        <v>0</v>
      </c>
      <c r="AA531" s="12">
        <v>2</v>
      </c>
      <c r="AB531" s="12">
        <v>10.7</v>
      </c>
      <c r="AC531" s="13">
        <v>216</v>
      </c>
      <c r="AD531" s="30"/>
      <c r="AE531" s="34">
        <f t="shared" si="192"/>
        <v>0</v>
      </c>
      <c r="AF531" s="15">
        <f t="shared" si="193"/>
        <v>6</v>
      </c>
      <c r="AG531" s="16">
        <f t="shared" si="194"/>
        <v>60.5</v>
      </c>
      <c r="AH531" s="48">
        <f t="shared" si="195"/>
        <v>1001</v>
      </c>
      <c r="AI531" s="30"/>
      <c r="AJ531" s="14">
        <f t="shared" si="196"/>
        <v>20</v>
      </c>
      <c r="AK531" s="12">
        <f t="shared" si="197"/>
        <v>276</v>
      </c>
      <c r="AL531" s="12">
        <f t="shared" si="198"/>
        <v>235</v>
      </c>
      <c r="AM531" s="12">
        <f t="shared" si="199"/>
        <v>274</v>
      </c>
      <c r="AN531" s="17">
        <f t="shared" si="200"/>
        <v>216</v>
      </c>
      <c r="AO531" s="14">
        <f t="shared" si="201"/>
        <v>0</v>
      </c>
      <c r="AP531" s="12">
        <f t="shared" si="202"/>
        <v>0</v>
      </c>
      <c r="AQ531" s="12">
        <f t="shared" si="203"/>
        <v>0</v>
      </c>
      <c r="AR531" s="12">
        <f t="shared" si="204"/>
        <v>0</v>
      </c>
      <c r="AS531" s="17">
        <f t="shared" si="205"/>
        <v>0</v>
      </c>
      <c r="AT531" s="14">
        <f t="shared" si="206"/>
        <v>0</v>
      </c>
      <c r="AU531" s="12">
        <f t="shared" si="207"/>
        <v>1</v>
      </c>
      <c r="AV531" s="12">
        <f t="shared" si="208"/>
        <v>2</v>
      </c>
      <c r="AW531" s="12">
        <f t="shared" si="209"/>
        <v>1</v>
      </c>
      <c r="AX531" s="17">
        <f t="shared" si="210"/>
        <v>2</v>
      </c>
      <c r="AY531" s="14">
        <f t="shared" si="211"/>
        <v>0</v>
      </c>
      <c r="AZ531" s="12">
        <f t="shared" si="212"/>
        <v>18.2</v>
      </c>
      <c r="BA531" s="12">
        <f t="shared" si="213"/>
        <v>14.6</v>
      </c>
      <c r="BB531" s="12">
        <f t="shared" si="214"/>
        <v>17</v>
      </c>
      <c r="BC531" s="13">
        <f t="shared" si="215"/>
        <v>10.7</v>
      </c>
    </row>
    <row r="532" spans="1:55" ht="13">
      <c r="A532" s="19" t="s">
        <v>1008</v>
      </c>
      <c r="B532" s="12" t="s">
        <v>14</v>
      </c>
      <c r="C532" s="12" t="s">
        <v>180</v>
      </c>
      <c r="D532" s="12" t="s">
        <v>1710</v>
      </c>
      <c r="E532" s="13" t="s">
        <v>1741</v>
      </c>
      <c r="F532" s="11">
        <v>0</v>
      </c>
      <c r="G532" s="12">
        <v>0</v>
      </c>
      <c r="H532" s="12">
        <v>0</v>
      </c>
      <c r="I532" s="13">
        <v>0</v>
      </c>
      <c r="J532" s="30"/>
      <c r="K532" s="14">
        <v>0</v>
      </c>
      <c r="L532" s="12">
        <v>0</v>
      </c>
      <c r="M532" s="129">
        <v>0</v>
      </c>
      <c r="N532" s="13">
        <v>0</v>
      </c>
      <c r="O532" s="30"/>
      <c r="P532" s="14">
        <v>0</v>
      </c>
      <c r="Q532" s="12">
        <v>0</v>
      </c>
      <c r="R532" s="12">
        <v>0</v>
      </c>
      <c r="S532" s="13">
        <v>0</v>
      </c>
      <c r="T532" s="30"/>
      <c r="U532" s="14">
        <v>0</v>
      </c>
      <c r="V532" s="12">
        <v>0</v>
      </c>
      <c r="W532" s="12">
        <v>0</v>
      </c>
      <c r="X532" s="13">
        <v>0</v>
      </c>
      <c r="Y532" s="30"/>
      <c r="Z532" s="14">
        <v>0</v>
      </c>
      <c r="AA532" s="12">
        <v>0</v>
      </c>
      <c r="AB532" s="12">
        <v>0</v>
      </c>
      <c r="AC532" s="13">
        <v>20</v>
      </c>
      <c r="AD532" s="30"/>
      <c r="AE532" s="34">
        <f t="shared" si="192"/>
        <v>0</v>
      </c>
      <c r="AF532" s="15">
        <f t="shared" si="193"/>
        <v>0</v>
      </c>
      <c r="AG532" s="16">
        <f t="shared" si="194"/>
        <v>0</v>
      </c>
      <c r="AH532" s="48">
        <f t="shared" si="195"/>
        <v>20</v>
      </c>
      <c r="AI532" s="30"/>
      <c r="AJ532" s="14">
        <f t="shared" si="196"/>
        <v>0</v>
      </c>
      <c r="AK532" s="12">
        <f t="shared" si="197"/>
        <v>0</v>
      </c>
      <c r="AL532" s="12">
        <f t="shared" si="198"/>
        <v>0</v>
      </c>
      <c r="AM532" s="12">
        <f t="shared" si="199"/>
        <v>0</v>
      </c>
      <c r="AN532" s="17">
        <f t="shared" si="200"/>
        <v>20</v>
      </c>
      <c r="AO532" s="14">
        <f t="shared" si="201"/>
        <v>0</v>
      </c>
      <c r="AP532" s="12">
        <f t="shared" si="202"/>
        <v>0</v>
      </c>
      <c r="AQ532" s="12">
        <f t="shared" si="203"/>
        <v>0</v>
      </c>
      <c r="AR532" s="12">
        <f t="shared" si="204"/>
        <v>0</v>
      </c>
      <c r="AS532" s="17">
        <f t="shared" si="205"/>
        <v>0</v>
      </c>
      <c r="AT532" s="14">
        <f t="shared" si="206"/>
        <v>0</v>
      </c>
      <c r="AU532" s="12">
        <f t="shared" si="207"/>
        <v>0</v>
      </c>
      <c r="AV532" s="12">
        <f t="shared" si="208"/>
        <v>0</v>
      </c>
      <c r="AW532" s="12">
        <f t="shared" si="209"/>
        <v>0</v>
      </c>
      <c r="AX532" s="17">
        <f t="shared" si="210"/>
        <v>0</v>
      </c>
      <c r="AY532" s="14">
        <f t="shared" si="211"/>
        <v>0</v>
      </c>
      <c r="AZ532" s="12">
        <f t="shared" si="212"/>
        <v>0</v>
      </c>
      <c r="BA532" s="12">
        <f t="shared" si="213"/>
        <v>0</v>
      </c>
      <c r="BB532" s="12">
        <f t="shared" si="214"/>
        <v>0</v>
      </c>
      <c r="BC532" s="13">
        <f t="shared" si="215"/>
        <v>0</v>
      </c>
    </row>
    <row r="533" spans="1:55" ht="13">
      <c r="A533" s="19" t="s">
        <v>1009</v>
      </c>
      <c r="B533" s="12" t="s">
        <v>13</v>
      </c>
      <c r="C533" s="12" t="s">
        <v>1015</v>
      </c>
      <c r="D533" s="12" t="s">
        <v>117</v>
      </c>
      <c r="E533" s="13" t="s">
        <v>1203</v>
      </c>
      <c r="F533" s="11">
        <v>0</v>
      </c>
      <c r="G533" s="12">
        <v>1</v>
      </c>
      <c r="H533" s="12">
        <v>15.1</v>
      </c>
      <c r="I533" s="13">
        <v>271</v>
      </c>
      <c r="J533" s="30"/>
      <c r="K533" s="14">
        <v>0</v>
      </c>
      <c r="L533" s="12">
        <v>1</v>
      </c>
      <c r="M533" s="129">
        <v>12.8</v>
      </c>
      <c r="N533" s="13">
        <v>268</v>
      </c>
      <c r="O533" s="30"/>
      <c r="P533" s="14">
        <v>2</v>
      </c>
      <c r="Q533" s="12">
        <v>4</v>
      </c>
      <c r="R533" s="12">
        <v>58.199999999999996</v>
      </c>
      <c r="S533" s="13">
        <v>295</v>
      </c>
      <c r="T533" s="30"/>
      <c r="U533" s="14">
        <v>0</v>
      </c>
      <c r="V533" s="12">
        <v>1</v>
      </c>
      <c r="W533" s="12">
        <v>1.1000000000000001</v>
      </c>
      <c r="X533" s="13">
        <v>186</v>
      </c>
      <c r="Y533" s="30"/>
      <c r="Z533" s="14">
        <v>0</v>
      </c>
      <c r="AA533" s="12">
        <v>2</v>
      </c>
      <c r="AB533" s="12">
        <v>27</v>
      </c>
      <c r="AC533" s="13">
        <v>259</v>
      </c>
      <c r="AD533" s="30"/>
      <c r="AE533" s="34">
        <f t="shared" si="192"/>
        <v>2</v>
      </c>
      <c r="AF533" s="15">
        <f t="shared" si="193"/>
        <v>8</v>
      </c>
      <c r="AG533" s="16">
        <f t="shared" si="194"/>
        <v>113.09999999999998</v>
      </c>
      <c r="AH533" s="48">
        <f t="shared" si="195"/>
        <v>1093</v>
      </c>
      <c r="AI533" s="30"/>
      <c r="AJ533" s="14">
        <f t="shared" si="196"/>
        <v>271</v>
      </c>
      <c r="AK533" s="12">
        <f t="shared" si="197"/>
        <v>268</v>
      </c>
      <c r="AL533" s="12">
        <f t="shared" si="198"/>
        <v>295</v>
      </c>
      <c r="AM533" s="12">
        <f t="shared" si="199"/>
        <v>186</v>
      </c>
      <c r="AN533" s="17">
        <f t="shared" si="200"/>
        <v>259</v>
      </c>
      <c r="AO533" s="14">
        <f t="shared" si="201"/>
        <v>0</v>
      </c>
      <c r="AP533" s="12">
        <f t="shared" si="202"/>
        <v>0</v>
      </c>
      <c r="AQ533" s="12">
        <f t="shared" si="203"/>
        <v>2</v>
      </c>
      <c r="AR533" s="12">
        <f t="shared" si="204"/>
        <v>0</v>
      </c>
      <c r="AS533" s="17">
        <f t="shared" si="205"/>
        <v>0</v>
      </c>
      <c r="AT533" s="14">
        <f t="shared" si="206"/>
        <v>1</v>
      </c>
      <c r="AU533" s="12">
        <f t="shared" si="207"/>
        <v>1</v>
      </c>
      <c r="AV533" s="12">
        <f t="shared" si="208"/>
        <v>4</v>
      </c>
      <c r="AW533" s="12">
        <f t="shared" si="209"/>
        <v>1</v>
      </c>
      <c r="AX533" s="17">
        <f t="shared" si="210"/>
        <v>2</v>
      </c>
      <c r="AY533" s="14">
        <f t="shared" si="211"/>
        <v>15.1</v>
      </c>
      <c r="AZ533" s="12">
        <f t="shared" si="212"/>
        <v>12.8</v>
      </c>
      <c r="BA533" s="12">
        <f t="shared" si="213"/>
        <v>58.199999999999996</v>
      </c>
      <c r="BB533" s="12">
        <f t="shared" si="214"/>
        <v>1.1000000000000001</v>
      </c>
      <c r="BC533" s="13">
        <f t="shared" si="215"/>
        <v>27</v>
      </c>
    </row>
    <row r="534" spans="1:55" ht="13">
      <c r="A534" s="19" t="s">
        <v>1010</v>
      </c>
      <c r="B534" s="12" t="s">
        <v>15</v>
      </c>
      <c r="C534" s="12" t="s">
        <v>2011</v>
      </c>
      <c r="D534" s="12" t="s">
        <v>193</v>
      </c>
      <c r="E534" s="13" t="s">
        <v>1205</v>
      </c>
      <c r="F534" s="11">
        <v>0</v>
      </c>
      <c r="G534" s="12">
        <v>0</v>
      </c>
      <c r="H534" s="12">
        <v>0</v>
      </c>
      <c r="I534" s="13">
        <v>20</v>
      </c>
      <c r="J534" s="30"/>
      <c r="K534" s="14">
        <v>2</v>
      </c>
      <c r="L534" s="12">
        <v>2</v>
      </c>
      <c r="M534" s="129">
        <v>4.8000000000000007</v>
      </c>
      <c r="N534" s="13">
        <v>228</v>
      </c>
      <c r="O534" s="30"/>
      <c r="P534" s="14">
        <v>0</v>
      </c>
      <c r="Q534" s="12">
        <v>0</v>
      </c>
      <c r="R534" s="12">
        <v>0</v>
      </c>
      <c r="S534" s="13">
        <v>20</v>
      </c>
      <c r="T534" s="30"/>
      <c r="U534" s="14">
        <v>1</v>
      </c>
      <c r="V534" s="12">
        <v>0</v>
      </c>
      <c r="W534" s="12">
        <v>1</v>
      </c>
      <c r="X534" s="13">
        <v>184</v>
      </c>
      <c r="Y534" s="30"/>
      <c r="Z534" s="14">
        <v>0</v>
      </c>
      <c r="AA534" s="12">
        <v>0</v>
      </c>
      <c r="AB534" s="12">
        <v>0</v>
      </c>
      <c r="AC534" s="13">
        <v>0</v>
      </c>
      <c r="AD534" s="30"/>
      <c r="AE534" s="34">
        <f t="shared" si="192"/>
        <v>3</v>
      </c>
      <c r="AF534" s="15">
        <f t="shared" si="193"/>
        <v>2</v>
      </c>
      <c r="AG534" s="16">
        <f t="shared" si="194"/>
        <v>5.8000000000000007</v>
      </c>
      <c r="AH534" s="48">
        <f t="shared" si="195"/>
        <v>452</v>
      </c>
      <c r="AI534" s="30"/>
      <c r="AJ534" s="14">
        <f t="shared" si="196"/>
        <v>20</v>
      </c>
      <c r="AK534" s="12">
        <f t="shared" si="197"/>
        <v>228</v>
      </c>
      <c r="AL534" s="12">
        <f t="shared" si="198"/>
        <v>20</v>
      </c>
      <c r="AM534" s="12">
        <f t="shared" si="199"/>
        <v>184</v>
      </c>
      <c r="AN534" s="17">
        <f t="shared" si="200"/>
        <v>0</v>
      </c>
      <c r="AO534" s="14">
        <f t="shared" si="201"/>
        <v>0</v>
      </c>
      <c r="AP534" s="12">
        <f t="shared" si="202"/>
        <v>2</v>
      </c>
      <c r="AQ534" s="12">
        <f t="shared" si="203"/>
        <v>0</v>
      </c>
      <c r="AR534" s="12">
        <f t="shared" si="204"/>
        <v>1</v>
      </c>
      <c r="AS534" s="17">
        <f t="shared" si="205"/>
        <v>0</v>
      </c>
      <c r="AT534" s="14">
        <f t="shared" si="206"/>
        <v>0</v>
      </c>
      <c r="AU534" s="12">
        <f t="shared" si="207"/>
        <v>2</v>
      </c>
      <c r="AV534" s="12">
        <f t="shared" si="208"/>
        <v>0</v>
      </c>
      <c r="AW534" s="12">
        <f t="shared" si="209"/>
        <v>0</v>
      </c>
      <c r="AX534" s="17">
        <f t="shared" si="210"/>
        <v>0</v>
      </c>
      <c r="AY534" s="14">
        <f t="shared" si="211"/>
        <v>0</v>
      </c>
      <c r="AZ534" s="12">
        <f t="shared" si="212"/>
        <v>4.8000000000000007</v>
      </c>
      <c r="BA534" s="12">
        <f t="shared" si="213"/>
        <v>0</v>
      </c>
      <c r="BB534" s="12">
        <f t="shared" si="214"/>
        <v>1</v>
      </c>
      <c r="BC534" s="13">
        <f t="shared" si="215"/>
        <v>0</v>
      </c>
    </row>
    <row r="535" spans="1:55" ht="13">
      <c r="A535" s="19" t="s">
        <v>1011</v>
      </c>
      <c r="B535" s="12" t="s">
        <v>15</v>
      </c>
      <c r="C535" s="12" t="s">
        <v>133</v>
      </c>
      <c r="D535" s="12" t="s">
        <v>311</v>
      </c>
      <c r="E535" s="13" t="s">
        <v>1740</v>
      </c>
      <c r="F535" s="11">
        <v>0</v>
      </c>
      <c r="G535" s="12">
        <v>0</v>
      </c>
      <c r="H535" s="12">
        <v>0</v>
      </c>
      <c r="I535" s="13">
        <v>0</v>
      </c>
      <c r="J535" s="30"/>
      <c r="K535" s="14">
        <v>0</v>
      </c>
      <c r="L535" s="12">
        <v>0</v>
      </c>
      <c r="M535" s="129">
        <v>0</v>
      </c>
      <c r="N535" s="13">
        <v>0</v>
      </c>
      <c r="O535" s="30"/>
      <c r="P535" s="14">
        <v>0</v>
      </c>
      <c r="Q535" s="12">
        <v>0</v>
      </c>
      <c r="R535" s="12">
        <v>0</v>
      </c>
      <c r="S535" s="13">
        <v>0</v>
      </c>
      <c r="T535" s="30"/>
      <c r="U535" s="14">
        <v>0</v>
      </c>
      <c r="V535" s="12">
        <v>0</v>
      </c>
      <c r="W535" s="12">
        <v>0</v>
      </c>
      <c r="X535" s="13">
        <v>20</v>
      </c>
      <c r="Y535" s="30"/>
      <c r="Z535" s="14">
        <v>0</v>
      </c>
      <c r="AA535" s="12">
        <v>0</v>
      </c>
      <c r="AB535" s="12">
        <v>0</v>
      </c>
      <c r="AC535" s="13">
        <v>0</v>
      </c>
      <c r="AD535" s="30"/>
      <c r="AE535" s="34">
        <f t="shared" si="192"/>
        <v>0</v>
      </c>
      <c r="AF535" s="15">
        <f t="shared" si="193"/>
        <v>0</v>
      </c>
      <c r="AG535" s="16">
        <f t="shared" si="194"/>
        <v>0</v>
      </c>
      <c r="AH535" s="48">
        <f t="shared" si="195"/>
        <v>20</v>
      </c>
      <c r="AI535" s="30"/>
      <c r="AJ535" s="14">
        <f t="shared" si="196"/>
        <v>0</v>
      </c>
      <c r="AK535" s="12">
        <f t="shared" si="197"/>
        <v>0</v>
      </c>
      <c r="AL535" s="12">
        <f t="shared" si="198"/>
        <v>0</v>
      </c>
      <c r="AM535" s="12">
        <f t="shared" si="199"/>
        <v>20</v>
      </c>
      <c r="AN535" s="17">
        <f t="shared" si="200"/>
        <v>0</v>
      </c>
      <c r="AO535" s="14">
        <f t="shared" si="201"/>
        <v>0</v>
      </c>
      <c r="AP535" s="12">
        <f t="shared" si="202"/>
        <v>0</v>
      </c>
      <c r="AQ535" s="12">
        <f t="shared" si="203"/>
        <v>0</v>
      </c>
      <c r="AR535" s="12">
        <f t="shared" si="204"/>
        <v>0</v>
      </c>
      <c r="AS535" s="17">
        <f t="shared" si="205"/>
        <v>0</v>
      </c>
      <c r="AT535" s="14">
        <f t="shared" si="206"/>
        <v>0</v>
      </c>
      <c r="AU535" s="12">
        <f t="shared" si="207"/>
        <v>0</v>
      </c>
      <c r="AV535" s="12">
        <f t="shared" si="208"/>
        <v>0</v>
      </c>
      <c r="AW535" s="12">
        <f t="shared" si="209"/>
        <v>0</v>
      </c>
      <c r="AX535" s="17">
        <f t="shared" si="210"/>
        <v>0</v>
      </c>
      <c r="AY535" s="14">
        <f t="shared" si="211"/>
        <v>0</v>
      </c>
      <c r="AZ535" s="12">
        <f t="shared" si="212"/>
        <v>0</v>
      </c>
      <c r="BA535" s="12">
        <f t="shared" si="213"/>
        <v>0</v>
      </c>
      <c r="BB535" s="12">
        <f t="shared" si="214"/>
        <v>0</v>
      </c>
      <c r="BC535" s="13">
        <f t="shared" si="215"/>
        <v>0</v>
      </c>
    </row>
    <row r="536" spans="1:55" ht="13">
      <c r="A536" s="19" t="s">
        <v>1016</v>
      </c>
      <c r="B536" s="12" t="s">
        <v>15</v>
      </c>
      <c r="C536" s="12" t="s">
        <v>50</v>
      </c>
      <c r="D536" s="12" t="s">
        <v>897</v>
      </c>
      <c r="E536" s="13" t="s">
        <v>1202</v>
      </c>
      <c r="F536" s="11">
        <v>0</v>
      </c>
      <c r="G536" s="12">
        <v>0</v>
      </c>
      <c r="H536" s="12">
        <v>0</v>
      </c>
      <c r="I536" s="13">
        <v>0</v>
      </c>
      <c r="J536" s="30"/>
      <c r="K536" s="14">
        <v>0</v>
      </c>
      <c r="L536" s="12">
        <v>0</v>
      </c>
      <c r="M536" s="129">
        <v>0</v>
      </c>
      <c r="N536" s="13">
        <v>0</v>
      </c>
      <c r="O536" s="30"/>
      <c r="P536" s="14">
        <v>0</v>
      </c>
      <c r="Q536" s="12">
        <v>0</v>
      </c>
      <c r="R536" s="12">
        <v>0</v>
      </c>
      <c r="S536" s="13">
        <v>0</v>
      </c>
      <c r="T536" s="30"/>
      <c r="U536" s="14">
        <v>0</v>
      </c>
      <c r="V536" s="12">
        <v>0</v>
      </c>
      <c r="W536" s="12">
        <v>0</v>
      </c>
      <c r="X536" s="13">
        <v>0</v>
      </c>
      <c r="Y536" s="30"/>
      <c r="Z536" s="14">
        <v>0</v>
      </c>
      <c r="AA536" s="12">
        <v>0</v>
      </c>
      <c r="AB536" s="12">
        <v>0</v>
      </c>
      <c r="AC536" s="13">
        <v>0</v>
      </c>
      <c r="AD536" s="30"/>
      <c r="AE536" s="34">
        <f t="shared" si="192"/>
        <v>0</v>
      </c>
      <c r="AF536" s="15">
        <f t="shared" si="193"/>
        <v>0</v>
      </c>
      <c r="AG536" s="16">
        <f t="shared" si="194"/>
        <v>0</v>
      </c>
      <c r="AH536" s="48">
        <f t="shared" si="195"/>
        <v>0</v>
      </c>
      <c r="AI536" s="30"/>
      <c r="AJ536" s="14">
        <f t="shared" si="196"/>
        <v>0</v>
      </c>
      <c r="AK536" s="12">
        <f t="shared" si="197"/>
        <v>0</v>
      </c>
      <c r="AL536" s="12">
        <f t="shared" si="198"/>
        <v>0</v>
      </c>
      <c r="AM536" s="12">
        <f t="shared" si="199"/>
        <v>0</v>
      </c>
      <c r="AN536" s="17">
        <f t="shared" si="200"/>
        <v>0</v>
      </c>
      <c r="AO536" s="14">
        <f t="shared" si="201"/>
        <v>0</v>
      </c>
      <c r="AP536" s="12">
        <f t="shared" si="202"/>
        <v>0</v>
      </c>
      <c r="AQ536" s="12">
        <f t="shared" si="203"/>
        <v>0</v>
      </c>
      <c r="AR536" s="12">
        <f t="shared" si="204"/>
        <v>0</v>
      </c>
      <c r="AS536" s="17">
        <f t="shared" si="205"/>
        <v>0</v>
      </c>
      <c r="AT536" s="14">
        <f t="shared" si="206"/>
        <v>0</v>
      </c>
      <c r="AU536" s="12">
        <f t="shared" si="207"/>
        <v>0</v>
      </c>
      <c r="AV536" s="12">
        <f t="shared" si="208"/>
        <v>0</v>
      </c>
      <c r="AW536" s="12">
        <f t="shared" si="209"/>
        <v>0</v>
      </c>
      <c r="AX536" s="17">
        <f t="shared" si="210"/>
        <v>0</v>
      </c>
      <c r="AY536" s="14">
        <f t="shared" si="211"/>
        <v>0</v>
      </c>
      <c r="AZ536" s="12">
        <f t="shared" si="212"/>
        <v>0</v>
      </c>
      <c r="BA536" s="12">
        <f t="shared" si="213"/>
        <v>0</v>
      </c>
      <c r="BB536" s="12">
        <f t="shared" si="214"/>
        <v>0</v>
      </c>
      <c r="BC536" s="13">
        <f t="shared" si="215"/>
        <v>0</v>
      </c>
    </row>
    <row r="537" spans="1:55" ht="13">
      <c r="A537" s="19" t="s">
        <v>1017</v>
      </c>
      <c r="B537" s="12" t="s">
        <v>1209</v>
      </c>
      <c r="C537" s="12" t="s">
        <v>1022</v>
      </c>
      <c r="D537" s="12" t="s">
        <v>1023</v>
      </c>
      <c r="E537" s="13" t="s">
        <v>1202</v>
      </c>
      <c r="F537" s="11">
        <v>0</v>
      </c>
      <c r="G537" s="12">
        <v>0</v>
      </c>
      <c r="H537" s="12">
        <v>0</v>
      </c>
      <c r="I537" s="13">
        <v>0</v>
      </c>
      <c r="J537" s="30"/>
      <c r="K537" s="14">
        <v>0</v>
      </c>
      <c r="L537" s="12">
        <v>0</v>
      </c>
      <c r="M537" s="129">
        <v>0</v>
      </c>
      <c r="N537" s="13">
        <v>0</v>
      </c>
      <c r="O537" s="30"/>
      <c r="P537" s="14">
        <v>0</v>
      </c>
      <c r="Q537" s="12">
        <v>0</v>
      </c>
      <c r="R537" s="12">
        <v>0</v>
      </c>
      <c r="S537" s="13">
        <v>0</v>
      </c>
      <c r="T537" s="30"/>
      <c r="U537" s="14">
        <v>0</v>
      </c>
      <c r="V537" s="12">
        <v>0</v>
      </c>
      <c r="W537" s="12">
        <v>0</v>
      </c>
      <c r="X537" s="13">
        <v>0</v>
      </c>
      <c r="Y537" s="30"/>
      <c r="Z537" s="14">
        <v>0</v>
      </c>
      <c r="AA537" s="12">
        <v>0</v>
      </c>
      <c r="AB537" s="12">
        <v>0</v>
      </c>
      <c r="AC537" s="13">
        <v>0</v>
      </c>
      <c r="AD537" s="30"/>
      <c r="AE537" s="34">
        <f t="shared" si="192"/>
        <v>0</v>
      </c>
      <c r="AF537" s="15">
        <f t="shared" si="193"/>
        <v>0</v>
      </c>
      <c r="AG537" s="16">
        <f t="shared" si="194"/>
        <v>0</v>
      </c>
      <c r="AH537" s="48">
        <f t="shared" si="195"/>
        <v>0</v>
      </c>
      <c r="AI537" s="30"/>
      <c r="AJ537" s="14">
        <f t="shared" si="196"/>
        <v>0</v>
      </c>
      <c r="AK537" s="12">
        <f t="shared" si="197"/>
        <v>0</v>
      </c>
      <c r="AL537" s="12">
        <f t="shared" si="198"/>
        <v>0</v>
      </c>
      <c r="AM537" s="12">
        <f t="shared" si="199"/>
        <v>0</v>
      </c>
      <c r="AN537" s="17">
        <f t="shared" si="200"/>
        <v>0</v>
      </c>
      <c r="AO537" s="14">
        <f t="shared" si="201"/>
        <v>0</v>
      </c>
      <c r="AP537" s="12">
        <f t="shared" si="202"/>
        <v>0</v>
      </c>
      <c r="AQ537" s="12">
        <f t="shared" si="203"/>
        <v>0</v>
      </c>
      <c r="AR537" s="12">
        <f t="shared" si="204"/>
        <v>0</v>
      </c>
      <c r="AS537" s="17">
        <f t="shared" si="205"/>
        <v>0</v>
      </c>
      <c r="AT537" s="14">
        <f t="shared" si="206"/>
        <v>0</v>
      </c>
      <c r="AU537" s="12">
        <f t="shared" si="207"/>
        <v>0</v>
      </c>
      <c r="AV537" s="12">
        <f t="shared" si="208"/>
        <v>0</v>
      </c>
      <c r="AW537" s="12">
        <f t="shared" si="209"/>
        <v>0</v>
      </c>
      <c r="AX537" s="17">
        <f t="shared" si="210"/>
        <v>0</v>
      </c>
      <c r="AY537" s="14">
        <f t="shared" si="211"/>
        <v>0</v>
      </c>
      <c r="AZ537" s="12">
        <f t="shared" si="212"/>
        <v>0</v>
      </c>
      <c r="BA537" s="12">
        <f t="shared" si="213"/>
        <v>0</v>
      </c>
      <c r="BB537" s="12">
        <f t="shared" si="214"/>
        <v>0</v>
      </c>
      <c r="BC537" s="13">
        <f t="shared" si="215"/>
        <v>0</v>
      </c>
    </row>
    <row r="538" spans="1:55" ht="13">
      <c r="A538" s="19" t="s">
        <v>1018</v>
      </c>
      <c r="B538" s="12" t="s">
        <v>1209</v>
      </c>
      <c r="C538" s="12" t="s">
        <v>67</v>
      </c>
      <c r="D538" s="12" t="s">
        <v>1023</v>
      </c>
      <c r="E538" s="13" t="s">
        <v>1740</v>
      </c>
      <c r="F538" s="11">
        <v>0</v>
      </c>
      <c r="G538" s="12">
        <v>0</v>
      </c>
      <c r="H538" s="12">
        <v>0</v>
      </c>
      <c r="I538" s="13">
        <v>0</v>
      </c>
      <c r="J538" s="30"/>
      <c r="K538" s="14">
        <v>0</v>
      </c>
      <c r="L538" s="12">
        <v>0</v>
      </c>
      <c r="M538" s="129">
        <v>0</v>
      </c>
      <c r="N538" s="13">
        <v>0</v>
      </c>
      <c r="O538" s="30"/>
      <c r="P538" s="14">
        <v>0</v>
      </c>
      <c r="Q538" s="12">
        <v>0</v>
      </c>
      <c r="R538" s="12">
        <v>0</v>
      </c>
      <c r="S538" s="13">
        <v>0</v>
      </c>
      <c r="T538" s="30"/>
      <c r="U538" s="14">
        <v>0</v>
      </c>
      <c r="V538" s="12">
        <v>0</v>
      </c>
      <c r="W538" s="12">
        <v>0</v>
      </c>
      <c r="X538" s="13">
        <v>0</v>
      </c>
      <c r="Y538" s="30"/>
      <c r="Z538" s="14">
        <v>0</v>
      </c>
      <c r="AA538" s="12">
        <v>0</v>
      </c>
      <c r="AB538" s="12">
        <v>0</v>
      </c>
      <c r="AC538" s="13">
        <v>0</v>
      </c>
      <c r="AD538" s="30"/>
      <c r="AE538" s="34">
        <f t="shared" si="192"/>
        <v>0</v>
      </c>
      <c r="AF538" s="15">
        <f t="shared" si="193"/>
        <v>0</v>
      </c>
      <c r="AG538" s="16">
        <f t="shared" si="194"/>
        <v>0</v>
      </c>
      <c r="AH538" s="48">
        <f t="shared" si="195"/>
        <v>0</v>
      </c>
      <c r="AI538" s="30"/>
      <c r="AJ538" s="14">
        <f t="shared" si="196"/>
        <v>0</v>
      </c>
      <c r="AK538" s="12">
        <f t="shared" si="197"/>
        <v>0</v>
      </c>
      <c r="AL538" s="12">
        <f t="shared" si="198"/>
        <v>0</v>
      </c>
      <c r="AM538" s="12">
        <f t="shared" si="199"/>
        <v>0</v>
      </c>
      <c r="AN538" s="17">
        <f t="shared" si="200"/>
        <v>0</v>
      </c>
      <c r="AO538" s="14">
        <f t="shared" si="201"/>
        <v>0</v>
      </c>
      <c r="AP538" s="12">
        <f t="shared" si="202"/>
        <v>0</v>
      </c>
      <c r="AQ538" s="12">
        <f t="shared" si="203"/>
        <v>0</v>
      </c>
      <c r="AR538" s="12">
        <f t="shared" si="204"/>
        <v>0</v>
      </c>
      <c r="AS538" s="17">
        <f t="shared" si="205"/>
        <v>0</v>
      </c>
      <c r="AT538" s="14">
        <f t="shared" si="206"/>
        <v>0</v>
      </c>
      <c r="AU538" s="12">
        <f t="shared" si="207"/>
        <v>0</v>
      </c>
      <c r="AV538" s="12">
        <f t="shared" si="208"/>
        <v>0</v>
      </c>
      <c r="AW538" s="12">
        <f t="shared" si="209"/>
        <v>0</v>
      </c>
      <c r="AX538" s="17">
        <f t="shared" si="210"/>
        <v>0</v>
      </c>
      <c r="AY538" s="14">
        <f t="shared" si="211"/>
        <v>0</v>
      </c>
      <c r="AZ538" s="12">
        <f t="shared" si="212"/>
        <v>0</v>
      </c>
      <c r="BA538" s="12">
        <f t="shared" si="213"/>
        <v>0</v>
      </c>
      <c r="BB538" s="12">
        <f t="shared" si="214"/>
        <v>0</v>
      </c>
      <c r="BC538" s="13">
        <f t="shared" si="215"/>
        <v>0</v>
      </c>
    </row>
    <row r="539" spans="1:55" ht="13">
      <c r="A539" s="19" t="s">
        <v>1024</v>
      </c>
      <c r="B539" s="12" t="s">
        <v>1348</v>
      </c>
      <c r="C539" s="12" t="s">
        <v>1028</v>
      </c>
      <c r="D539" s="12" t="s">
        <v>1027</v>
      </c>
      <c r="E539" s="13" t="s">
        <v>1205</v>
      </c>
      <c r="F539" s="11">
        <v>0</v>
      </c>
      <c r="G539" s="12">
        <v>0</v>
      </c>
      <c r="H539" s="12">
        <v>0</v>
      </c>
      <c r="I539" s="13">
        <v>0</v>
      </c>
      <c r="J539" s="30"/>
      <c r="K539" s="14">
        <v>0</v>
      </c>
      <c r="L539" s="12">
        <v>0</v>
      </c>
      <c r="M539" s="129">
        <v>0</v>
      </c>
      <c r="N539" s="13">
        <v>0</v>
      </c>
      <c r="O539" s="30"/>
      <c r="P539" s="14">
        <v>0</v>
      </c>
      <c r="Q539" s="12">
        <v>0</v>
      </c>
      <c r="R539" s="12">
        <v>0</v>
      </c>
      <c r="S539" s="13">
        <v>0</v>
      </c>
      <c r="T539" s="30"/>
      <c r="U539" s="14">
        <v>0</v>
      </c>
      <c r="V539" s="12">
        <v>0</v>
      </c>
      <c r="W539" s="12">
        <v>0</v>
      </c>
      <c r="X539" s="13">
        <v>0</v>
      </c>
      <c r="Y539" s="30"/>
      <c r="Z539" s="14">
        <v>0</v>
      </c>
      <c r="AA539" s="12">
        <v>0</v>
      </c>
      <c r="AB539" s="12">
        <v>0</v>
      </c>
      <c r="AC539" s="13">
        <v>0</v>
      </c>
      <c r="AD539" s="30"/>
      <c r="AE539" s="34">
        <f t="shared" si="192"/>
        <v>0</v>
      </c>
      <c r="AF539" s="15">
        <f t="shared" si="193"/>
        <v>0</v>
      </c>
      <c r="AG539" s="16">
        <f t="shared" si="194"/>
        <v>0</v>
      </c>
      <c r="AH539" s="48">
        <f t="shared" si="195"/>
        <v>0</v>
      </c>
      <c r="AI539" s="30"/>
      <c r="AJ539" s="14">
        <f t="shared" si="196"/>
        <v>0</v>
      </c>
      <c r="AK539" s="12">
        <f t="shared" si="197"/>
        <v>0</v>
      </c>
      <c r="AL539" s="12">
        <f t="shared" si="198"/>
        <v>0</v>
      </c>
      <c r="AM539" s="12">
        <f t="shared" si="199"/>
        <v>0</v>
      </c>
      <c r="AN539" s="17">
        <f t="shared" si="200"/>
        <v>0</v>
      </c>
      <c r="AO539" s="14">
        <f t="shared" si="201"/>
        <v>0</v>
      </c>
      <c r="AP539" s="12">
        <f t="shared" si="202"/>
        <v>0</v>
      </c>
      <c r="AQ539" s="12">
        <f t="shared" si="203"/>
        <v>0</v>
      </c>
      <c r="AR539" s="12">
        <f t="shared" si="204"/>
        <v>0</v>
      </c>
      <c r="AS539" s="17">
        <f t="shared" si="205"/>
        <v>0</v>
      </c>
      <c r="AT539" s="14">
        <f t="shared" si="206"/>
        <v>0</v>
      </c>
      <c r="AU539" s="12">
        <f t="shared" si="207"/>
        <v>0</v>
      </c>
      <c r="AV539" s="12">
        <f t="shared" si="208"/>
        <v>0</v>
      </c>
      <c r="AW539" s="12">
        <f t="shared" si="209"/>
        <v>0</v>
      </c>
      <c r="AX539" s="17">
        <f t="shared" si="210"/>
        <v>0</v>
      </c>
      <c r="AY539" s="14">
        <f t="shared" si="211"/>
        <v>0</v>
      </c>
      <c r="AZ539" s="12">
        <f t="shared" si="212"/>
        <v>0</v>
      </c>
      <c r="BA539" s="12">
        <f t="shared" si="213"/>
        <v>0</v>
      </c>
      <c r="BB539" s="12">
        <f t="shared" si="214"/>
        <v>0</v>
      </c>
      <c r="BC539" s="13">
        <f t="shared" si="215"/>
        <v>0</v>
      </c>
    </row>
    <row r="540" spans="1:55" ht="13">
      <c r="A540" s="19" t="s">
        <v>1025</v>
      </c>
      <c r="B540" s="12" t="s">
        <v>13</v>
      </c>
      <c r="C540" s="12" t="s">
        <v>1952</v>
      </c>
      <c r="D540" s="12" t="s">
        <v>228</v>
      </c>
      <c r="E540" s="13" t="s">
        <v>1202</v>
      </c>
      <c r="F540" s="11">
        <v>0</v>
      </c>
      <c r="G540" s="12">
        <v>0</v>
      </c>
      <c r="H540" s="12">
        <v>0</v>
      </c>
      <c r="I540" s="13">
        <v>20</v>
      </c>
      <c r="J540" s="30"/>
      <c r="K540" s="14">
        <v>0</v>
      </c>
      <c r="L540" s="12">
        <v>0</v>
      </c>
      <c r="M540" s="129">
        <v>0</v>
      </c>
      <c r="N540" s="13">
        <v>20</v>
      </c>
      <c r="O540" s="30"/>
      <c r="P540" s="14">
        <v>0</v>
      </c>
      <c r="Q540" s="12">
        <v>0</v>
      </c>
      <c r="R540" s="12">
        <v>0</v>
      </c>
      <c r="S540" s="13">
        <v>0</v>
      </c>
      <c r="T540" s="30"/>
      <c r="U540" s="14">
        <v>0</v>
      </c>
      <c r="V540" s="12">
        <v>0</v>
      </c>
      <c r="W540" s="12">
        <v>0</v>
      </c>
      <c r="X540" s="13">
        <v>20</v>
      </c>
      <c r="Y540" s="30"/>
      <c r="Z540" s="14">
        <v>1</v>
      </c>
      <c r="AA540" s="12">
        <v>0</v>
      </c>
      <c r="AB540" s="12">
        <v>1.6</v>
      </c>
      <c r="AC540" s="13">
        <v>161</v>
      </c>
      <c r="AD540" s="30"/>
      <c r="AE540" s="34">
        <f t="shared" si="192"/>
        <v>1</v>
      </c>
      <c r="AF540" s="15">
        <f t="shared" si="193"/>
        <v>0</v>
      </c>
      <c r="AG540" s="16">
        <f t="shared" si="194"/>
        <v>1.6</v>
      </c>
      <c r="AH540" s="48">
        <f t="shared" si="195"/>
        <v>221</v>
      </c>
      <c r="AI540" s="30"/>
      <c r="AJ540" s="14">
        <f t="shared" si="196"/>
        <v>20</v>
      </c>
      <c r="AK540" s="12">
        <f t="shared" si="197"/>
        <v>20</v>
      </c>
      <c r="AL540" s="12">
        <f t="shared" si="198"/>
        <v>0</v>
      </c>
      <c r="AM540" s="12">
        <f t="shared" si="199"/>
        <v>20</v>
      </c>
      <c r="AN540" s="17">
        <f t="shared" si="200"/>
        <v>161</v>
      </c>
      <c r="AO540" s="14">
        <f t="shared" si="201"/>
        <v>0</v>
      </c>
      <c r="AP540" s="12">
        <f t="shared" si="202"/>
        <v>0</v>
      </c>
      <c r="AQ540" s="12">
        <f t="shared" si="203"/>
        <v>0</v>
      </c>
      <c r="AR540" s="12">
        <f t="shared" si="204"/>
        <v>0</v>
      </c>
      <c r="AS540" s="17">
        <f t="shared" si="205"/>
        <v>1</v>
      </c>
      <c r="AT540" s="14">
        <f t="shared" si="206"/>
        <v>0</v>
      </c>
      <c r="AU540" s="12">
        <f t="shared" si="207"/>
        <v>0</v>
      </c>
      <c r="AV540" s="12">
        <f t="shared" si="208"/>
        <v>0</v>
      </c>
      <c r="AW540" s="12">
        <f t="shared" si="209"/>
        <v>0</v>
      </c>
      <c r="AX540" s="17">
        <f t="shared" si="210"/>
        <v>0</v>
      </c>
      <c r="AY540" s="14">
        <f t="shared" si="211"/>
        <v>0</v>
      </c>
      <c r="AZ540" s="12">
        <f t="shared" si="212"/>
        <v>0</v>
      </c>
      <c r="BA540" s="12">
        <f t="shared" si="213"/>
        <v>0</v>
      </c>
      <c r="BB540" s="12">
        <f t="shared" si="214"/>
        <v>0</v>
      </c>
      <c r="BC540" s="13">
        <f t="shared" si="215"/>
        <v>1.6</v>
      </c>
    </row>
    <row r="541" spans="1:55" ht="13">
      <c r="A541" s="19" t="s">
        <v>1026</v>
      </c>
      <c r="B541" s="12" t="s">
        <v>1220</v>
      </c>
      <c r="C541" s="12" t="s">
        <v>1035</v>
      </c>
      <c r="D541" s="12" t="s">
        <v>1036</v>
      </c>
      <c r="E541" s="13" t="s">
        <v>1205</v>
      </c>
      <c r="F541" s="11">
        <v>0</v>
      </c>
      <c r="G541" s="12">
        <v>0</v>
      </c>
      <c r="H541" s="12">
        <v>0</v>
      </c>
      <c r="I541" s="13">
        <v>0</v>
      </c>
      <c r="J541" s="30"/>
      <c r="K541" s="14">
        <v>0</v>
      </c>
      <c r="L541" s="12">
        <v>0</v>
      </c>
      <c r="M541" s="129">
        <v>0</v>
      </c>
      <c r="N541" s="13">
        <v>0</v>
      </c>
      <c r="O541" s="30"/>
      <c r="P541" s="14">
        <v>0</v>
      </c>
      <c r="Q541" s="12">
        <v>0</v>
      </c>
      <c r="R541" s="12">
        <v>0</v>
      </c>
      <c r="S541" s="13">
        <v>0</v>
      </c>
      <c r="T541" s="30"/>
      <c r="U541" s="14">
        <v>0</v>
      </c>
      <c r="V541" s="12">
        <v>0</v>
      </c>
      <c r="W541" s="12">
        <v>0</v>
      </c>
      <c r="X541" s="13">
        <v>0</v>
      </c>
      <c r="Y541" s="30"/>
      <c r="Z541" s="14">
        <v>0</v>
      </c>
      <c r="AA541" s="12">
        <v>0</v>
      </c>
      <c r="AB541" s="12">
        <v>0</v>
      </c>
      <c r="AC541" s="13">
        <v>0</v>
      </c>
      <c r="AD541" s="30"/>
      <c r="AE541" s="34">
        <f t="shared" si="192"/>
        <v>0</v>
      </c>
      <c r="AF541" s="15">
        <f t="shared" si="193"/>
        <v>0</v>
      </c>
      <c r="AG541" s="16">
        <f t="shared" si="194"/>
        <v>0</v>
      </c>
      <c r="AH541" s="48">
        <f t="shared" si="195"/>
        <v>0</v>
      </c>
      <c r="AI541" s="30"/>
      <c r="AJ541" s="14">
        <f t="shared" si="196"/>
        <v>0</v>
      </c>
      <c r="AK541" s="12">
        <f t="shared" si="197"/>
        <v>0</v>
      </c>
      <c r="AL541" s="12">
        <f t="shared" si="198"/>
        <v>0</v>
      </c>
      <c r="AM541" s="12">
        <f t="shared" si="199"/>
        <v>0</v>
      </c>
      <c r="AN541" s="17">
        <f t="shared" si="200"/>
        <v>0</v>
      </c>
      <c r="AO541" s="14">
        <f t="shared" si="201"/>
        <v>0</v>
      </c>
      <c r="AP541" s="12">
        <f t="shared" si="202"/>
        <v>0</v>
      </c>
      <c r="AQ541" s="12">
        <f t="shared" si="203"/>
        <v>0</v>
      </c>
      <c r="AR541" s="12">
        <f t="shared" si="204"/>
        <v>0</v>
      </c>
      <c r="AS541" s="17">
        <f t="shared" si="205"/>
        <v>0</v>
      </c>
      <c r="AT541" s="14">
        <f t="shared" si="206"/>
        <v>0</v>
      </c>
      <c r="AU541" s="12">
        <f t="shared" si="207"/>
        <v>0</v>
      </c>
      <c r="AV541" s="12">
        <f t="shared" si="208"/>
        <v>0</v>
      </c>
      <c r="AW541" s="12">
        <f t="shared" si="209"/>
        <v>0</v>
      </c>
      <c r="AX541" s="17">
        <f t="shared" si="210"/>
        <v>0</v>
      </c>
      <c r="AY541" s="14">
        <f t="shared" si="211"/>
        <v>0</v>
      </c>
      <c r="AZ541" s="12">
        <f t="shared" si="212"/>
        <v>0</v>
      </c>
      <c r="BA541" s="12">
        <f t="shared" si="213"/>
        <v>0</v>
      </c>
      <c r="BB541" s="12">
        <f t="shared" si="214"/>
        <v>0</v>
      </c>
      <c r="BC541" s="13">
        <f t="shared" si="215"/>
        <v>0</v>
      </c>
    </row>
    <row r="542" spans="1:55" ht="13">
      <c r="A542" s="19" t="s">
        <v>1030</v>
      </c>
      <c r="B542" s="12" t="s">
        <v>13</v>
      </c>
      <c r="C542" s="12" t="s">
        <v>1697</v>
      </c>
      <c r="D542" s="12" t="s">
        <v>1037</v>
      </c>
      <c r="E542" s="13" t="s">
        <v>1205</v>
      </c>
      <c r="F542" s="11">
        <v>0</v>
      </c>
      <c r="G542" s="12">
        <v>1</v>
      </c>
      <c r="H542" s="12">
        <v>14.8</v>
      </c>
      <c r="I542" s="13">
        <v>269</v>
      </c>
      <c r="J542" s="30"/>
      <c r="K542" s="14">
        <v>0</v>
      </c>
      <c r="L542" s="12">
        <v>0</v>
      </c>
      <c r="M542" s="129">
        <v>0</v>
      </c>
      <c r="N542" s="13">
        <v>0</v>
      </c>
      <c r="O542" s="30"/>
      <c r="P542" s="14">
        <v>0</v>
      </c>
      <c r="Q542" s="12">
        <v>0</v>
      </c>
      <c r="R542" s="12">
        <v>0</v>
      </c>
      <c r="S542" s="13">
        <v>0</v>
      </c>
      <c r="T542" s="30"/>
      <c r="U542" s="14">
        <v>0</v>
      </c>
      <c r="V542" s="12">
        <v>0</v>
      </c>
      <c r="W542" s="12">
        <v>0</v>
      </c>
      <c r="X542" s="13">
        <v>0</v>
      </c>
      <c r="Y542" s="30"/>
      <c r="Z542" s="14">
        <v>0</v>
      </c>
      <c r="AA542" s="12">
        <v>2</v>
      </c>
      <c r="AB542" s="12">
        <v>25.6</v>
      </c>
      <c r="AC542" s="13">
        <v>257</v>
      </c>
      <c r="AD542" s="30"/>
      <c r="AE542" s="34">
        <f t="shared" si="192"/>
        <v>0</v>
      </c>
      <c r="AF542" s="15">
        <f t="shared" si="193"/>
        <v>3</v>
      </c>
      <c r="AG542" s="16">
        <f t="shared" si="194"/>
        <v>40.400000000000006</v>
      </c>
      <c r="AH542" s="48">
        <f t="shared" si="195"/>
        <v>526</v>
      </c>
      <c r="AI542" s="30"/>
      <c r="AJ542" s="14">
        <f t="shared" si="196"/>
        <v>269</v>
      </c>
      <c r="AK542" s="12">
        <f t="shared" si="197"/>
        <v>0</v>
      </c>
      <c r="AL542" s="12">
        <f t="shared" si="198"/>
        <v>0</v>
      </c>
      <c r="AM542" s="12">
        <f t="shared" si="199"/>
        <v>0</v>
      </c>
      <c r="AN542" s="17">
        <f t="shared" si="200"/>
        <v>257</v>
      </c>
      <c r="AO542" s="14">
        <f t="shared" si="201"/>
        <v>0</v>
      </c>
      <c r="AP542" s="12">
        <f t="shared" si="202"/>
        <v>0</v>
      </c>
      <c r="AQ542" s="12">
        <f t="shared" si="203"/>
        <v>0</v>
      </c>
      <c r="AR542" s="12">
        <f t="shared" si="204"/>
        <v>0</v>
      </c>
      <c r="AS542" s="17">
        <f t="shared" si="205"/>
        <v>0</v>
      </c>
      <c r="AT542" s="14">
        <f t="shared" si="206"/>
        <v>1</v>
      </c>
      <c r="AU542" s="12">
        <f t="shared" si="207"/>
        <v>0</v>
      </c>
      <c r="AV542" s="12">
        <f t="shared" si="208"/>
        <v>0</v>
      </c>
      <c r="AW542" s="12">
        <f t="shared" si="209"/>
        <v>0</v>
      </c>
      <c r="AX542" s="17">
        <f t="shared" si="210"/>
        <v>2</v>
      </c>
      <c r="AY542" s="14">
        <f t="shared" si="211"/>
        <v>14.8</v>
      </c>
      <c r="AZ542" s="12">
        <f t="shared" si="212"/>
        <v>0</v>
      </c>
      <c r="BA542" s="12">
        <f t="shared" si="213"/>
        <v>0</v>
      </c>
      <c r="BB542" s="12">
        <f t="shared" si="214"/>
        <v>0</v>
      </c>
      <c r="BC542" s="13">
        <f t="shared" si="215"/>
        <v>25.6</v>
      </c>
    </row>
    <row r="543" spans="1:55" ht="13">
      <c r="A543" s="19" t="s">
        <v>1031</v>
      </c>
      <c r="B543" s="12" t="s">
        <v>14</v>
      </c>
      <c r="C543" s="12" t="s">
        <v>179</v>
      </c>
      <c r="D543" s="12" t="s">
        <v>1535</v>
      </c>
      <c r="E543" s="13" t="s">
        <v>1202</v>
      </c>
      <c r="F543" s="11">
        <v>0</v>
      </c>
      <c r="G543" s="12">
        <v>0</v>
      </c>
      <c r="H543" s="12">
        <v>0</v>
      </c>
      <c r="I543" s="13">
        <v>20</v>
      </c>
      <c r="J543" s="30"/>
      <c r="K543" s="14">
        <v>1</v>
      </c>
      <c r="L543" s="12">
        <v>1</v>
      </c>
      <c r="M543" s="129">
        <v>2.8</v>
      </c>
      <c r="N543" s="13">
        <v>202</v>
      </c>
      <c r="O543" s="30"/>
      <c r="P543" s="14">
        <v>0</v>
      </c>
      <c r="Q543" s="12">
        <v>0</v>
      </c>
      <c r="R543" s="12">
        <v>0</v>
      </c>
      <c r="S543" s="13">
        <v>20</v>
      </c>
      <c r="T543" s="30"/>
      <c r="U543" s="14">
        <v>0</v>
      </c>
      <c r="V543" s="12">
        <v>1</v>
      </c>
      <c r="W543" s="12">
        <v>1.8</v>
      </c>
      <c r="X543" s="13">
        <v>201</v>
      </c>
      <c r="Y543" s="30"/>
      <c r="Z543" s="14">
        <v>1</v>
      </c>
      <c r="AA543" s="12">
        <v>1</v>
      </c>
      <c r="AB543" s="12">
        <v>10.199999999999999</v>
      </c>
      <c r="AC543" s="13">
        <v>215</v>
      </c>
      <c r="AD543" s="30"/>
      <c r="AE543" s="34">
        <f t="shared" si="192"/>
        <v>2</v>
      </c>
      <c r="AF543" s="15">
        <f t="shared" si="193"/>
        <v>3</v>
      </c>
      <c r="AG543" s="16">
        <f t="shared" si="194"/>
        <v>14.8</v>
      </c>
      <c r="AH543" s="48">
        <f t="shared" si="195"/>
        <v>638</v>
      </c>
      <c r="AI543" s="30"/>
      <c r="AJ543" s="14">
        <f t="shared" si="196"/>
        <v>20</v>
      </c>
      <c r="AK543" s="12">
        <f t="shared" si="197"/>
        <v>202</v>
      </c>
      <c r="AL543" s="12">
        <f t="shared" si="198"/>
        <v>20</v>
      </c>
      <c r="AM543" s="12">
        <f t="shared" si="199"/>
        <v>201</v>
      </c>
      <c r="AN543" s="17">
        <f t="shared" si="200"/>
        <v>215</v>
      </c>
      <c r="AO543" s="14">
        <f t="shared" si="201"/>
        <v>0</v>
      </c>
      <c r="AP543" s="12">
        <f t="shared" si="202"/>
        <v>1</v>
      </c>
      <c r="AQ543" s="12">
        <f t="shared" si="203"/>
        <v>0</v>
      </c>
      <c r="AR543" s="12">
        <f t="shared" si="204"/>
        <v>0</v>
      </c>
      <c r="AS543" s="17">
        <f t="shared" si="205"/>
        <v>1</v>
      </c>
      <c r="AT543" s="14">
        <f t="shared" si="206"/>
        <v>0</v>
      </c>
      <c r="AU543" s="12">
        <f t="shared" si="207"/>
        <v>1</v>
      </c>
      <c r="AV543" s="12">
        <f t="shared" si="208"/>
        <v>0</v>
      </c>
      <c r="AW543" s="12">
        <f t="shared" si="209"/>
        <v>1</v>
      </c>
      <c r="AX543" s="17">
        <f t="shared" si="210"/>
        <v>1</v>
      </c>
      <c r="AY543" s="14">
        <f t="shared" si="211"/>
        <v>0</v>
      </c>
      <c r="AZ543" s="12">
        <f t="shared" si="212"/>
        <v>2.8</v>
      </c>
      <c r="BA543" s="12">
        <f t="shared" si="213"/>
        <v>0</v>
      </c>
      <c r="BB543" s="12">
        <f t="shared" si="214"/>
        <v>1.8</v>
      </c>
      <c r="BC543" s="13">
        <f t="shared" si="215"/>
        <v>10.199999999999999</v>
      </c>
    </row>
    <row r="544" spans="1:55" ht="13">
      <c r="A544" s="19" t="s">
        <v>1032</v>
      </c>
      <c r="B544" s="12" t="s">
        <v>1348</v>
      </c>
      <c r="C544" s="12" t="s">
        <v>1821</v>
      </c>
      <c r="D544" s="12" t="s">
        <v>1626</v>
      </c>
      <c r="E544" s="13" t="s">
        <v>1205</v>
      </c>
      <c r="F544" s="11">
        <v>0</v>
      </c>
      <c r="G544" s="12">
        <v>0</v>
      </c>
      <c r="H544" s="12">
        <v>0</v>
      </c>
      <c r="I544" s="13">
        <v>0</v>
      </c>
      <c r="J544" s="30"/>
      <c r="K544" s="14">
        <v>0</v>
      </c>
      <c r="L544" s="12">
        <v>0</v>
      </c>
      <c r="M544" s="129">
        <v>0</v>
      </c>
      <c r="N544" s="13">
        <v>0</v>
      </c>
      <c r="O544" s="30"/>
      <c r="P544" s="14">
        <v>0</v>
      </c>
      <c r="Q544" s="12">
        <v>0</v>
      </c>
      <c r="R544" s="12">
        <v>0</v>
      </c>
      <c r="S544" s="13">
        <v>0</v>
      </c>
      <c r="T544" s="30"/>
      <c r="U544" s="14">
        <v>0</v>
      </c>
      <c r="V544" s="12">
        <v>0</v>
      </c>
      <c r="W544" s="12">
        <v>0</v>
      </c>
      <c r="X544" s="13">
        <v>0</v>
      </c>
      <c r="Y544" s="30"/>
      <c r="Z544" s="14">
        <v>0</v>
      </c>
      <c r="AA544" s="12">
        <v>0</v>
      </c>
      <c r="AB544" s="12">
        <v>0</v>
      </c>
      <c r="AC544" s="13">
        <v>0</v>
      </c>
      <c r="AD544" s="30"/>
      <c r="AE544" s="34">
        <f t="shared" si="192"/>
        <v>0</v>
      </c>
      <c r="AF544" s="15">
        <f t="shared" si="193"/>
        <v>0</v>
      </c>
      <c r="AG544" s="16">
        <f t="shared" si="194"/>
        <v>0</v>
      </c>
      <c r="AH544" s="48">
        <f t="shared" si="195"/>
        <v>0</v>
      </c>
      <c r="AI544" s="30"/>
      <c r="AJ544" s="14">
        <f t="shared" si="196"/>
        <v>0</v>
      </c>
      <c r="AK544" s="12">
        <f t="shared" si="197"/>
        <v>0</v>
      </c>
      <c r="AL544" s="12">
        <f t="shared" si="198"/>
        <v>0</v>
      </c>
      <c r="AM544" s="12">
        <f t="shared" si="199"/>
        <v>0</v>
      </c>
      <c r="AN544" s="17">
        <f t="shared" si="200"/>
        <v>0</v>
      </c>
      <c r="AO544" s="14">
        <f t="shared" si="201"/>
        <v>0</v>
      </c>
      <c r="AP544" s="12">
        <f t="shared" si="202"/>
        <v>0</v>
      </c>
      <c r="AQ544" s="12">
        <f t="shared" si="203"/>
        <v>0</v>
      </c>
      <c r="AR544" s="12">
        <f t="shared" si="204"/>
        <v>0</v>
      </c>
      <c r="AS544" s="17">
        <f t="shared" si="205"/>
        <v>0</v>
      </c>
      <c r="AT544" s="14">
        <f t="shared" si="206"/>
        <v>0</v>
      </c>
      <c r="AU544" s="12">
        <f t="shared" si="207"/>
        <v>0</v>
      </c>
      <c r="AV544" s="12">
        <f t="shared" si="208"/>
        <v>0</v>
      </c>
      <c r="AW544" s="12">
        <f t="shared" si="209"/>
        <v>0</v>
      </c>
      <c r="AX544" s="17">
        <f t="shared" si="210"/>
        <v>0</v>
      </c>
      <c r="AY544" s="14">
        <f t="shared" si="211"/>
        <v>0</v>
      </c>
      <c r="AZ544" s="12">
        <f t="shared" si="212"/>
        <v>0</v>
      </c>
      <c r="BA544" s="12">
        <f t="shared" si="213"/>
        <v>0</v>
      </c>
      <c r="BB544" s="12">
        <f t="shared" si="214"/>
        <v>0</v>
      </c>
      <c r="BC544" s="13">
        <f t="shared" si="215"/>
        <v>0</v>
      </c>
    </row>
    <row r="545" spans="1:55" ht="13">
      <c r="A545" s="19" t="s">
        <v>1033</v>
      </c>
      <c r="B545" s="12" t="s">
        <v>12</v>
      </c>
      <c r="C545" s="12" t="s">
        <v>1822</v>
      </c>
      <c r="D545" s="12" t="s">
        <v>1626</v>
      </c>
      <c r="E545" s="13" t="s">
        <v>1205</v>
      </c>
      <c r="F545" s="11">
        <v>0</v>
      </c>
      <c r="G545" s="12">
        <v>0</v>
      </c>
      <c r="H545" s="12">
        <v>0</v>
      </c>
      <c r="I545" s="13">
        <v>0</v>
      </c>
      <c r="J545" s="30"/>
      <c r="K545" s="14">
        <v>0</v>
      </c>
      <c r="L545" s="12">
        <v>0</v>
      </c>
      <c r="M545" s="129">
        <v>0</v>
      </c>
      <c r="N545" s="13">
        <v>0</v>
      </c>
      <c r="O545" s="30"/>
      <c r="P545" s="14">
        <v>0</v>
      </c>
      <c r="Q545" s="12">
        <v>0</v>
      </c>
      <c r="R545" s="12">
        <v>0</v>
      </c>
      <c r="S545" s="13">
        <v>0</v>
      </c>
      <c r="T545" s="30"/>
      <c r="U545" s="14">
        <v>0</v>
      </c>
      <c r="V545" s="12">
        <v>0</v>
      </c>
      <c r="W545" s="12">
        <v>0</v>
      </c>
      <c r="X545" s="13">
        <v>0</v>
      </c>
      <c r="Y545" s="30"/>
      <c r="Z545" s="14">
        <v>0</v>
      </c>
      <c r="AA545" s="12">
        <v>0</v>
      </c>
      <c r="AB545" s="12">
        <v>0</v>
      </c>
      <c r="AC545" s="13">
        <v>0</v>
      </c>
      <c r="AD545" s="30"/>
      <c r="AE545" s="34">
        <f t="shared" si="192"/>
        <v>0</v>
      </c>
      <c r="AF545" s="15">
        <f t="shared" si="193"/>
        <v>0</v>
      </c>
      <c r="AG545" s="16">
        <f t="shared" si="194"/>
        <v>0</v>
      </c>
      <c r="AH545" s="48">
        <f t="shared" si="195"/>
        <v>0</v>
      </c>
      <c r="AI545" s="30"/>
      <c r="AJ545" s="14">
        <f t="shared" si="196"/>
        <v>0</v>
      </c>
      <c r="AK545" s="12">
        <f t="shared" si="197"/>
        <v>0</v>
      </c>
      <c r="AL545" s="12">
        <f t="shared" si="198"/>
        <v>0</v>
      </c>
      <c r="AM545" s="12">
        <f t="shared" si="199"/>
        <v>0</v>
      </c>
      <c r="AN545" s="17">
        <f t="shared" si="200"/>
        <v>0</v>
      </c>
      <c r="AO545" s="14">
        <f t="shared" si="201"/>
        <v>0</v>
      </c>
      <c r="AP545" s="12">
        <f t="shared" si="202"/>
        <v>0</v>
      </c>
      <c r="AQ545" s="12">
        <f t="shared" si="203"/>
        <v>0</v>
      </c>
      <c r="AR545" s="12">
        <f t="shared" si="204"/>
        <v>0</v>
      </c>
      <c r="AS545" s="17">
        <f t="shared" si="205"/>
        <v>0</v>
      </c>
      <c r="AT545" s="14">
        <f t="shared" si="206"/>
        <v>0</v>
      </c>
      <c r="AU545" s="12">
        <f t="shared" si="207"/>
        <v>0</v>
      </c>
      <c r="AV545" s="12">
        <f t="shared" si="208"/>
        <v>0</v>
      </c>
      <c r="AW545" s="12">
        <f t="shared" si="209"/>
        <v>0</v>
      </c>
      <c r="AX545" s="17">
        <f t="shared" si="210"/>
        <v>0</v>
      </c>
      <c r="AY545" s="14">
        <f t="shared" si="211"/>
        <v>0</v>
      </c>
      <c r="AZ545" s="12">
        <f t="shared" si="212"/>
        <v>0</v>
      </c>
      <c r="BA545" s="12">
        <f t="shared" si="213"/>
        <v>0</v>
      </c>
      <c r="BB545" s="12">
        <f t="shared" si="214"/>
        <v>0</v>
      </c>
      <c r="BC545" s="13">
        <f t="shared" si="215"/>
        <v>0</v>
      </c>
    </row>
    <row r="546" spans="1:55" ht="13">
      <c r="A546" s="19" t="s">
        <v>1034</v>
      </c>
      <c r="B546" s="12" t="s">
        <v>12</v>
      </c>
      <c r="C546" s="12" t="s">
        <v>1886</v>
      </c>
      <c r="D546" s="12" t="s">
        <v>1634</v>
      </c>
      <c r="E546" s="13" t="s">
        <v>1741</v>
      </c>
      <c r="F546" s="11">
        <v>0</v>
      </c>
      <c r="G546" s="12">
        <v>0</v>
      </c>
      <c r="H546" s="12">
        <v>0</v>
      </c>
      <c r="I546" s="13">
        <v>20</v>
      </c>
      <c r="J546" s="30"/>
      <c r="K546" s="14">
        <v>1</v>
      </c>
      <c r="L546" s="12">
        <v>0</v>
      </c>
      <c r="M546" s="129">
        <v>0.7</v>
      </c>
      <c r="N546" s="13">
        <v>144</v>
      </c>
      <c r="O546" s="30"/>
      <c r="P546" s="14">
        <v>1</v>
      </c>
      <c r="Q546" s="12">
        <v>2</v>
      </c>
      <c r="R546" s="12">
        <v>8.4</v>
      </c>
      <c r="S546" s="13">
        <v>211</v>
      </c>
      <c r="T546" s="30"/>
      <c r="U546" s="14">
        <v>0</v>
      </c>
      <c r="V546" s="12">
        <v>0</v>
      </c>
      <c r="W546" s="12">
        <v>0</v>
      </c>
      <c r="X546" s="13">
        <v>0</v>
      </c>
      <c r="Y546" s="30"/>
      <c r="Z546" s="14">
        <v>1</v>
      </c>
      <c r="AA546" s="12">
        <v>1</v>
      </c>
      <c r="AB546" s="12">
        <v>2.1</v>
      </c>
      <c r="AC546" s="13">
        <v>168</v>
      </c>
      <c r="AD546" s="30"/>
      <c r="AE546" s="34">
        <f t="shared" si="192"/>
        <v>3</v>
      </c>
      <c r="AF546" s="15">
        <f t="shared" si="193"/>
        <v>3</v>
      </c>
      <c r="AG546" s="16">
        <f t="shared" si="194"/>
        <v>11.2</v>
      </c>
      <c r="AH546" s="48">
        <f t="shared" si="195"/>
        <v>543</v>
      </c>
      <c r="AI546" s="30"/>
      <c r="AJ546" s="14">
        <f t="shared" si="196"/>
        <v>20</v>
      </c>
      <c r="AK546" s="12">
        <f t="shared" si="197"/>
        <v>144</v>
      </c>
      <c r="AL546" s="12">
        <f t="shared" si="198"/>
        <v>211</v>
      </c>
      <c r="AM546" s="12">
        <f t="shared" si="199"/>
        <v>0</v>
      </c>
      <c r="AN546" s="17">
        <f t="shared" si="200"/>
        <v>168</v>
      </c>
      <c r="AO546" s="14">
        <f t="shared" si="201"/>
        <v>0</v>
      </c>
      <c r="AP546" s="12">
        <f t="shared" si="202"/>
        <v>1</v>
      </c>
      <c r="AQ546" s="12">
        <f t="shared" si="203"/>
        <v>1</v>
      </c>
      <c r="AR546" s="12">
        <f t="shared" si="204"/>
        <v>0</v>
      </c>
      <c r="AS546" s="17">
        <f t="shared" si="205"/>
        <v>1</v>
      </c>
      <c r="AT546" s="14">
        <f t="shared" si="206"/>
        <v>0</v>
      </c>
      <c r="AU546" s="12">
        <f t="shared" si="207"/>
        <v>0</v>
      </c>
      <c r="AV546" s="12">
        <f t="shared" si="208"/>
        <v>2</v>
      </c>
      <c r="AW546" s="12">
        <f t="shared" si="209"/>
        <v>0</v>
      </c>
      <c r="AX546" s="17">
        <f t="shared" si="210"/>
        <v>1</v>
      </c>
      <c r="AY546" s="14">
        <f t="shared" si="211"/>
        <v>0</v>
      </c>
      <c r="AZ546" s="12">
        <f t="shared" si="212"/>
        <v>0.7</v>
      </c>
      <c r="BA546" s="12">
        <f t="shared" si="213"/>
        <v>8.4</v>
      </c>
      <c r="BB546" s="12">
        <f t="shared" si="214"/>
        <v>0</v>
      </c>
      <c r="BC546" s="13">
        <f t="shared" si="215"/>
        <v>2.1</v>
      </c>
    </row>
    <row r="547" spans="1:55" ht="13">
      <c r="A547" s="19" t="s">
        <v>1041</v>
      </c>
      <c r="B547" s="12" t="s">
        <v>1191</v>
      </c>
      <c r="C547" s="12" t="s">
        <v>1046</v>
      </c>
      <c r="D547" s="12" t="s">
        <v>1047</v>
      </c>
      <c r="E547" s="13" t="s">
        <v>1202</v>
      </c>
      <c r="F547" s="11">
        <v>0</v>
      </c>
      <c r="G547" s="12">
        <v>0</v>
      </c>
      <c r="H547" s="12">
        <v>0</v>
      </c>
      <c r="I547" s="13">
        <v>0</v>
      </c>
      <c r="J547" s="30"/>
      <c r="K547" s="14">
        <v>0</v>
      </c>
      <c r="L547" s="12">
        <v>0</v>
      </c>
      <c r="M547" s="129">
        <v>0</v>
      </c>
      <c r="N547" s="13">
        <v>0</v>
      </c>
      <c r="O547" s="30"/>
      <c r="P547" s="14">
        <v>0</v>
      </c>
      <c r="Q547" s="12">
        <v>0</v>
      </c>
      <c r="R547" s="12">
        <v>0</v>
      </c>
      <c r="S547" s="13">
        <v>0</v>
      </c>
      <c r="T547" s="30"/>
      <c r="U547" s="14">
        <v>0</v>
      </c>
      <c r="V547" s="12">
        <v>0</v>
      </c>
      <c r="W547" s="12">
        <v>0</v>
      </c>
      <c r="X547" s="13">
        <v>0</v>
      </c>
      <c r="Y547" s="30"/>
      <c r="Z547" s="14">
        <v>0</v>
      </c>
      <c r="AA547" s="12">
        <v>0</v>
      </c>
      <c r="AB547" s="12">
        <v>0</v>
      </c>
      <c r="AC547" s="13">
        <v>0</v>
      </c>
      <c r="AD547" s="30"/>
      <c r="AE547" s="34">
        <f t="shared" si="192"/>
        <v>0</v>
      </c>
      <c r="AF547" s="15">
        <f t="shared" si="193"/>
        <v>0</v>
      </c>
      <c r="AG547" s="16">
        <f t="shared" si="194"/>
        <v>0</v>
      </c>
      <c r="AH547" s="48">
        <f t="shared" si="195"/>
        <v>0</v>
      </c>
      <c r="AI547" s="30"/>
      <c r="AJ547" s="14">
        <f t="shared" si="196"/>
        <v>0</v>
      </c>
      <c r="AK547" s="12">
        <f t="shared" si="197"/>
        <v>0</v>
      </c>
      <c r="AL547" s="12">
        <f t="shared" si="198"/>
        <v>0</v>
      </c>
      <c r="AM547" s="12">
        <f t="shared" si="199"/>
        <v>0</v>
      </c>
      <c r="AN547" s="17">
        <f t="shared" si="200"/>
        <v>0</v>
      </c>
      <c r="AO547" s="14">
        <f t="shared" si="201"/>
        <v>0</v>
      </c>
      <c r="AP547" s="12">
        <f t="shared" si="202"/>
        <v>0</v>
      </c>
      <c r="AQ547" s="12">
        <f t="shared" si="203"/>
        <v>0</v>
      </c>
      <c r="AR547" s="12">
        <f t="shared" si="204"/>
        <v>0</v>
      </c>
      <c r="AS547" s="17">
        <f t="shared" si="205"/>
        <v>0</v>
      </c>
      <c r="AT547" s="14">
        <f t="shared" si="206"/>
        <v>0</v>
      </c>
      <c r="AU547" s="12">
        <f t="shared" si="207"/>
        <v>0</v>
      </c>
      <c r="AV547" s="12">
        <f t="shared" si="208"/>
        <v>0</v>
      </c>
      <c r="AW547" s="12">
        <f t="shared" si="209"/>
        <v>0</v>
      </c>
      <c r="AX547" s="17">
        <f t="shared" si="210"/>
        <v>0</v>
      </c>
      <c r="AY547" s="14">
        <f t="shared" si="211"/>
        <v>0</v>
      </c>
      <c r="AZ547" s="12">
        <f t="shared" si="212"/>
        <v>0</v>
      </c>
      <c r="BA547" s="12">
        <f t="shared" si="213"/>
        <v>0</v>
      </c>
      <c r="BB547" s="12">
        <f t="shared" si="214"/>
        <v>0</v>
      </c>
      <c r="BC547" s="13">
        <f t="shared" si="215"/>
        <v>0</v>
      </c>
    </row>
    <row r="548" spans="1:55" ht="13">
      <c r="A548" s="19" t="s">
        <v>1042</v>
      </c>
      <c r="B548" s="12" t="s">
        <v>1783</v>
      </c>
      <c r="C548" s="12" t="s">
        <v>272</v>
      </c>
      <c r="D548" s="12" t="s">
        <v>335</v>
      </c>
      <c r="E548" s="13" t="s">
        <v>1202</v>
      </c>
      <c r="F548" s="11">
        <v>0</v>
      </c>
      <c r="G548" s="12">
        <v>0</v>
      </c>
      <c r="H548" s="12">
        <v>0</v>
      </c>
      <c r="I548" s="13">
        <v>20</v>
      </c>
      <c r="J548" s="30"/>
      <c r="K548" s="14">
        <v>0</v>
      </c>
      <c r="L548" s="12">
        <v>3</v>
      </c>
      <c r="M548" s="129">
        <v>24.299999999999997</v>
      </c>
      <c r="N548" s="13">
        <v>285</v>
      </c>
      <c r="O548" s="30"/>
      <c r="P548" s="14">
        <v>0</v>
      </c>
      <c r="Q548" s="12">
        <v>2</v>
      </c>
      <c r="R548" s="12">
        <v>7.8000000000000007</v>
      </c>
      <c r="S548" s="13">
        <v>206</v>
      </c>
      <c r="T548" s="30"/>
      <c r="U548" s="14">
        <v>0</v>
      </c>
      <c r="V548" s="12">
        <v>2</v>
      </c>
      <c r="W548" s="12">
        <v>8.8000000000000007</v>
      </c>
      <c r="X548" s="13">
        <v>262</v>
      </c>
      <c r="Y548" s="30"/>
      <c r="Z548" s="14">
        <v>0</v>
      </c>
      <c r="AA548" s="12">
        <v>1</v>
      </c>
      <c r="AB548" s="12">
        <v>3.6</v>
      </c>
      <c r="AC548" s="13">
        <v>183</v>
      </c>
      <c r="AD548" s="30"/>
      <c r="AE548" s="34">
        <f t="shared" si="192"/>
        <v>0</v>
      </c>
      <c r="AF548" s="15">
        <f t="shared" si="193"/>
        <v>8</v>
      </c>
      <c r="AG548" s="16">
        <f t="shared" si="194"/>
        <v>44.499999999999993</v>
      </c>
      <c r="AH548" s="48">
        <f t="shared" si="195"/>
        <v>936</v>
      </c>
      <c r="AI548" s="30"/>
      <c r="AJ548" s="14">
        <f t="shared" si="196"/>
        <v>20</v>
      </c>
      <c r="AK548" s="12">
        <f t="shared" si="197"/>
        <v>285</v>
      </c>
      <c r="AL548" s="12">
        <f t="shared" si="198"/>
        <v>206</v>
      </c>
      <c r="AM548" s="12">
        <f t="shared" si="199"/>
        <v>262</v>
      </c>
      <c r="AN548" s="17">
        <f t="shared" si="200"/>
        <v>183</v>
      </c>
      <c r="AO548" s="14">
        <f t="shared" si="201"/>
        <v>0</v>
      </c>
      <c r="AP548" s="12">
        <f t="shared" si="202"/>
        <v>0</v>
      </c>
      <c r="AQ548" s="12">
        <f t="shared" si="203"/>
        <v>0</v>
      </c>
      <c r="AR548" s="12">
        <f t="shared" si="204"/>
        <v>0</v>
      </c>
      <c r="AS548" s="17">
        <f t="shared" si="205"/>
        <v>0</v>
      </c>
      <c r="AT548" s="14">
        <f t="shared" si="206"/>
        <v>0</v>
      </c>
      <c r="AU548" s="12">
        <f t="shared" si="207"/>
        <v>3</v>
      </c>
      <c r="AV548" s="12">
        <f t="shared" si="208"/>
        <v>2</v>
      </c>
      <c r="AW548" s="12">
        <f t="shared" si="209"/>
        <v>2</v>
      </c>
      <c r="AX548" s="17">
        <f t="shared" si="210"/>
        <v>1</v>
      </c>
      <c r="AY548" s="14">
        <f t="shared" si="211"/>
        <v>0</v>
      </c>
      <c r="AZ548" s="12">
        <f t="shared" si="212"/>
        <v>24.299999999999997</v>
      </c>
      <c r="BA548" s="12">
        <f t="shared" si="213"/>
        <v>7.8000000000000007</v>
      </c>
      <c r="BB548" s="12">
        <f t="shared" si="214"/>
        <v>8.8000000000000007</v>
      </c>
      <c r="BC548" s="13">
        <f t="shared" si="215"/>
        <v>3.6</v>
      </c>
    </row>
    <row r="549" spans="1:55" ht="13">
      <c r="A549" s="19" t="s">
        <v>1043</v>
      </c>
      <c r="B549" s="12" t="s">
        <v>15</v>
      </c>
      <c r="C549" s="12" t="s">
        <v>2012</v>
      </c>
      <c r="D549" s="12" t="s">
        <v>1372</v>
      </c>
      <c r="E549" s="13" t="s">
        <v>1204</v>
      </c>
      <c r="F549" s="11">
        <v>0</v>
      </c>
      <c r="G549" s="12">
        <v>0</v>
      </c>
      <c r="H549" s="12">
        <v>0</v>
      </c>
      <c r="I549" s="13">
        <v>0</v>
      </c>
      <c r="J549" s="30"/>
      <c r="K549" s="14">
        <v>0</v>
      </c>
      <c r="L549" s="12">
        <v>0</v>
      </c>
      <c r="M549" s="129">
        <v>0</v>
      </c>
      <c r="N549" s="13">
        <v>0</v>
      </c>
      <c r="O549" s="30"/>
      <c r="P549" s="14">
        <v>0</v>
      </c>
      <c r="Q549" s="12">
        <v>0</v>
      </c>
      <c r="R549" s="12">
        <v>0</v>
      </c>
      <c r="S549" s="13">
        <v>0</v>
      </c>
      <c r="T549" s="30"/>
      <c r="U549" s="14">
        <v>0</v>
      </c>
      <c r="V549" s="12">
        <v>0</v>
      </c>
      <c r="W549" s="12">
        <v>0</v>
      </c>
      <c r="X549" s="13">
        <v>0</v>
      </c>
      <c r="Y549" s="30"/>
      <c r="Z549" s="14">
        <v>0</v>
      </c>
      <c r="AA549" s="12">
        <v>0</v>
      </c>
      <c r="AB549" s="12">
        <v>0</v>
      </c>
      <c r="AC549" s="13">
        <v>0</v>
      </c>
      <c r="AD549" s="30"/>
      <c r="AE549" s="34">
        <f t="shared" si="192"/>
        <v>0</v>
      </c>
      <c r="AF549" s="15">
        <f t="shared" si="193"/>
        <v>0</v>
      </c>
      <c r="AG549" s="16">
        <f t="shared" si="194"/>
        <v>0</v>
      </c>
      <c r="AH549" s="48">
        <f t="shared" si="195"/>
        <v>0</v>
      </c>
      <c r="AI549" s="30"/>
      <c r="AJ549" s="14">
        <f t="shared" si="196"/>
        <v>0</v>
      </c>
      <c r="AK549" s="12">
        <f t="shared" si="197"/>
        <v>0</v>
      </c>
      <c r="AL549" s="12">
        <f t="shared" si="198"/>
        <v>0</v>
      </c>
      <c r="AM549" s="12">
        <f t="shared" si="199"/>
        <v>0</v>
      </c>
      <c r="AN549" s="17">
        <f t="shared" si="200"/>
        <v>0</v>
      </c>
      <c r="AO549" s="14">
        <f t="shared" si="201"/>
        <v>0</v>
      </c>
      <c r="AP549" s="12">
        <f t="shared" si="202"/>
        <v>0</v>
      </c>
      <c r="AQ549" s="12">
        <f t="shared" si="203"/>
        <v>0</v>
      </c>
      <c r="AR549" s="12">
        <f t="shared" si="204"/>
        <v>0</v>
      </c>
      <c r="AS549" s="17">
        <f t="shared" si="205"/>
        <v>0</v>
      </c>
      <c r="AT549" s="14">
        <f t="shared" si="206"/>
        <v>0</v>
      </c>
      <c r="AU549" s="12">
        <f t="shared" si="207"/>
        <v>0</v>
      </c>
      <c r="AV549" s="12">
        <f t="shared" si="208"/>
        <v>0</v>
      </c>
      <c r="AW549" s="12">
        <f t="shared" si="209"/>
        <v>0</v>
      </c>
      <c r="AX549" s="17">
        <f t="shared" si="210"/>
        <v>0</v>
      </c>
      <c r="AY549" s="14">
        <f t="shared" si="211"/>
        <v>0</v>
      </c>
      <c r="AZ549" s="12">
        <f t="shared" si="212"/>
        <v>0</v>
      </c>
      <c r="BA549" s="12">
        <f t="shared" si="213"/>
        <v>0</v>
      </c>
      <c r="BB549" s="12">
        <f t="shared" si="214"/>
        <v>0</v>
      </c>
      <c r="BC549" s="13">
        <f t="shared" si="215"/>
        <v>0</v>
      </c>
    </row>
    <row r="550" spans="1:55" ht="13">
      <c r="A550" s="19" t="s">
        <v>1044</v>
      </c>
      <c r="B550" s="12" t="s">
        <v>12</v>
      </c>
      <c r="C550" s="12" t="s">
        <v>74</v>
      </c>
      <c r="D550" s="12" t="s">
        <v>339</v>
      </c>
      <c r="E550" s="13" t="s">
        <v>1202</v>
      </c>
      <c r="F550" s="11">
        <v>0</v>
      </c>
      <c r="G550" s="12">
        <v>0</v>
      </c>
      <c r="H550" s="12">
        <v>0</v>
      </c>
      <c r="I550" s="13">
        <v>0</v>
      </c>
      <c r="J550" s="30"/>
      <c r="K550" s="14">
        <v>0</v>
      </c>
      <c r="L550" s="12">
        <v>0</v>
      </c>
      <c r="M550" s="129">
        <v>0</v>
      </c>
      <c r="N550" s="13">
        <v>20</v>
      </c>
      <c r="O550" s="30"/>
      <c r="P550" s="14">
        <v>0</v>
      </c>
      <c r="Q550" s="12">
        <v>0</v>
      </c>
      <c r="R550" s="12">
        <v>0</v>
      </c>
      <c r="S550" s="13">
        <v>0</v>
      </c>
      <c r="T550" s="30"/>
      <c r="U550" s="14">
        <v>0</v>
      </c>
      <c r="V550" s="12">
        <v>0</v>
      </c>
      <c r="W550" s="12">
        <v>0</v>
      </c>
      <c r="X550" s="13">
        <v>0</v>
      </c>
      <c r="Y550" s="30"/>
      <c r="Z550" s="14">
        <v>0</v>
      </c>
      <c r="AA550" s="12">
        <v>0</v>
      </c>
      <c r="AB550" s="12">
        <v>0</v>
      </c>
      <c r="AC550" s="13">
        <v>0</v>
      </c>
      <c r="AD550" s="30"/>
      <c r="AE550" s="34">
        <f t="shared" si="192"/>
        <v>0</v>
      </c>
      <c r="AF550" s="15">
        <f t="shared" si="193"/>
        <v>0</v>
      </c>
      <c r="AG550" s="16">
        <f t="shared" si="194"/>
        <v>0</v>
      </c>
      <c r="AH550" s="48">
        <f t="shared" si="195"/>
        <v>20</v>
      </c>
      <c r="AI550" s="30"/>
      <c r="AJ550" s="14">
        <f t="shared" si="196"/>
        <v>0</v>
      </c>
      <c r="AK550" s="12">
        <f t="shared" si="197"/>
        <v>20</v>
      </c>
      <c r="AL550" s="12">
        <f t="shared" si="198"/>
        <v>0</v>
      </c>
      <c r="AM550" s="12">
        <f t="shared" si="199"/>
        <v>0</v>
      </c>
      <c r="AN550" s="17">
        <f t="shared" si="200"/>
        <v>0</v>
      </c>
      <c r="AO550" s="14">
        <f t="shared" si="201"/>
        <v>0</v>
      </c>
      <c r="AP550" s="12">
        <f t="shared" si="202"/>
        <v>0</v>
      </c>
      <c r="AQ550" s="12">
        <f t="shared" si="203"/>
        <v>0</v>
      </c>
      <c r="AR550" s="12">
        <f t="shared" si="204"/>
        <v>0</v>
      </c>
      <c r="AS550" s="17">
        <f t="shared" si="205"/>
        <v>0</v>
      </c>
      <c r="AT550" s="14">
        <f t="shared" si="206"/>
        <v>0</v>
      </c>
      <c r="AU550" s="12">
        <f t="shared" si="207"/>
        <v>0</v>
      </c>
      <c r="AV550" s="12">
        <f t="shared" si="208"/>
        <v>0</v>
      </c>
      <c r="AW550" s="12">
        <f t="shared" si="209"/>
        <v>0</v>
      </c>
      <c r="AX550" s="17">
        <f t="shared" si="210"/>
        <v>0</v>
      </c>
      <c r="AY550" s="14">
        <f t="shared" si="211"/>
        <v>0</v>
      </c>
      <c r="AZ550" s="12">
        <f t="shared" si="212"/>
        <v>0</v>
      </c>
      <c r="BA550" s="12">
        <f t="shared" si="213"/>
        <v>0</v>
      </c>
      <c r="BB550" s="12">
        <f t="shared" si="214"/>
        <v>0</v>
      </c>
      <c r="BC550" s="13">
        <f t="shared" si="215"/>
        <v>0</v>
      </c>
    </row>
    <row r="551" spans="1:55" ht="13">
      <c r="A551" s="19" t="s">
        <v>1045</v>
      </c>
      <c r="B551" s="12" t="s">
        <v>15</v>
      </c>
      <c r="C551" s="12" t="s">
        <v>1976</v>
      </c>
      <c r="D551" s="12" t="s">
        <v>1977</v>
      </c>
      <c r="E551" s="13" t="s">
        <v>1204</v>
      </c>
      <c r="F551" s="11">
        <v>0</v>
      </c>
      <c r="G551" s="12">
        <v>0</v>
      </c>
      <c r="H551" s="12">
        <v>0</v>
      </c>
      <c r="I551" s="13">
        <v>20</v>
      </c>
      <c r="J551" s="30"/>
      <c r="K551" s="14">
        <v>0</v>
      </c>
      <c r="L551" s="12">
        <v>0</v>
      </c>
      <c r="M551" s="129">
        <v>0</v>
      </c>
      <c r="N551" s="13">
        <v>20</v>
      </c>
      <c r="O551" s="30"/>
      <c r="P551" s="14">
        <v>0</v>
      </c>
      <c r="Q551" s="12">
        <v>5</v>
      </c>
      <c r="R551" s="12">
        <v>10.5</v>
      </c>
      <c r="S551" s="13">
        <v>222</v>
      </c>
      <c r="T551" s="30"/>
      <c r="U551" s="14">
        <v>0</v>
      </c>
      <c r="V551" s="12">
        <v>0</v>
      </c>
      <c r="W551" s="12">
        <v>0</v>
      </c>
      <c r="X551" s="13">
        <v>20</v>
      </c>
      <c r="Y551" s="30"/>
      <c r="Z551" s="14">
        <v>0</v>
      </c>
      <c r="AA551" s="12">
        <v>0</v>
      </c>
      <c r="AB551" s="12">
        <v>0</v>
      </c>
      <c r="AC551" s="13">
        <v>20</v>
      </c>
      <c r="AD551" s="30"/>
      <c r="AE551" s="34">
        <f t="shared" si="192"/>
        <v>0</v>
      </c>
      <c r="AF551" s="15">
        <f t="shared" si="193"/>
        <v>5</v>
      </c>
      <c r="AG551" s="16">
        <f t="shared" si="194"/>
        <v>10.5</v>
      </c>
      <c r="AH551" s="48">
        <f t="shared" si="195"/>
        <v>282</v>
      </c>
      <c r="AI551" s="30"/>
      <c r="AJ551" s="14">
        <f t="shared" si="196"/>
        <v>20</v>
      </c>
      <c r="AK551" s="12">
        <f t="shared" si="197"/>
        <v>20</v>
      </c>
      <c r="AL551" s="12">
        <f t="shared" si="198"/>
        <v>222</v>
      </c>
      <c r="AM551" s="12">
        <f t="shared" si="199"/>
        <v>20</v>
      </c>
      <c r="AN551" s="17">
        <f t="shared" si="200"/>
        <v>20</v>
      </c>
      <c r="AO551" s="14">
        <f t="shared" si="201"/>
        <v>0</v>
      </c>
      <c r="AP551" s="12">
        <f t="shared" si="202"/>
        <v>0</v>
      </c>
      <c r="AQ551" s="12">
        <f t="shared" si="203"/>
        <v>0</v>
      </c>
      <c r="AR551" s="12">
        <f t="shared" si="204"/>
        <v>0</v>
      </c>
      <c r="AS551" s="17">
        <f t="shared" si="205"/>
        <v>0</v>
      </c>
      <c r="AT551" s="14">
        <f t="shared" si="206"/>
        <v>0</v>
      </c>
      <c r="AU551" s="12">
        <f t="shared" si="207"/>
        <v>0</v>
      </c>
      <c r="AV551" s="12">
        <f t="shared" si="208"/>
        <v>5</v>
      </c>
      <c r="AW551" s="12">
        <f t="shared" si="209"/>
        <v>0</v>
      </c>
      <c r="AX551" s="17">
        <f t="shared" si="210"/>
        <v>0</v>
      </c>
      <c r="AY551" s="14">
        <f t="shared" si="211"/>
        <v>0</v>
      </c>
      <c r="AZ551" s="12">
        <f t="shared" si="212"/>
        <v>0</v>
      </c>
      <c r="BA551" s="12">
        <f t="shared" si="213"/>
        <v>10.5</v>
      </c>
      <c r="BB551" s="12">
        <f t="shared" si="214"/>
        <v>0</v>
      </c>
      <c r="BC551" s="13">
        <f t="shared" si="215"/>
        <v>0</v>
      </c>
    </row>
    <row r="552" spans="1:55" ht="13">
      <c r="A552" s="19" t="s">
        <v>1051</v>
      </c>
      <c r="B552" s="12" t="s">
        <v>15</v>
      </c>
      <c r="C552" s="12" t="s">
        <v>1784</v>
      </c>
      <c r="D552" s="12" t="s">
        <v>1171</v>
      </c>
      <c r="E552" s="13" t="s">
        <v>1202</v>
      </c>
      <c r="F552" s="11">
        <v>0</v>
      </c>
      <c r="G552" s="12">
        <v>0</v>
      </c>
      <c r="H552" s="12">
        <v>0</v>
      </c>
      <c r="I552" s="13">
        <v>0</v>
      </c>
      <c r="J552" s="30"/>
      <c r="K552" s="14">
        <v>0</v>
      </c>
      <c r="L552" s="12">
        <v>0</v>
      </c>
      <c r="M552" s="129">
        <v>0</v>
      </c>
      <c r="N552" s="13">
        <v>0</v>
      </c>
      <c r="O552" s="30"/>
      <c r="P552" s="14">
        <v>0</v>
      </c>
      <c r="Q552" s="12">
        <v>1</v>
      </c>
      <c r="R552" s="12">
        <v>2.7</v>
      </c>
      <c r="S552" s="13">
        <v>147</v>
      </c>
      <c r="T552" s="30"/>
      <c r="U552" s="14">
        <v>0</v>
      </c>
      <c r="V552" s="12">
        <v>0</v>
      </c>
      <c r="W552" s="12">
        <v>0</v>
      </c>
      <c r="X552" s="13">
        <v>0</v>
      </c>
      <c r="Y552" s="30"/>
      <c r="Z552" s="14">
        <v>0</v>
      </c>
      <c r="AA552" s="12">
        <v>2</v>
      </c>
      <c r="AB552" s="12">
        <v>15.3</v>
      </c>
      <c r="AC552" s="13">
        <v>234</v>
      </c>
      <c r="AD552" s="30"/>
      <c r="AE552" s="34">
        <f t="shared" si="192"/>
        <v>0</v>
      </c>
      <c r="AF552" s="15">
        <f t="shared" si="193"/>
        <v>3</v>
      </c>
      <c r="AG552" s="16">
        <f t="shared" si="194"/>
        <v>18</v>
      </c>
      <c r="AH552" s="48">
        <f t="shared" si="195"/>
        <v>381</v>
      </c>
      <c r="AI552" s="30"/>
      <c r="AJ552" s="14">
        <f t="shared" si="196"/>
        <v>0</v>
      </c>
      <c r="AK552" s="12">
        <f t="shared" si="197"/>
        <v>0</v>
      </c>
      <c r="AL552" s="12">
        <f t="shared" si="198"/>
        <v>147</v>
      </c>
      <c r="AM552" s="12">
        <f t="shared" si="199"/>
        <v>0</v>
      </c>
      <c r="AN552" s="17">
        <f t="shared" si="200"/>
        <v>234</v>
      </c>
      <c r="AO552" s="14">
        <f t="shared" si="201"/>
        <v>0</v>
      </c>
      <c r="AP552" s="12">
        <f t="shared" si="202"/>
        <v>0</v>
      </c>
      <c r="AQ552" s="12">
        <f t="shared" si="203"/>
        <v>0</v>
      </c>
      <c r="AR552" s="12">
        <f t="shared" si="204"/>
        <v>0</v>
      </c>
      <c r="AS552" s="17">
        <f t="shared" si="205"/>
        <v>0</v>
      </c>
      <c r="AT552" s="14">
        <f t="shared" si="206"/>
        <v>0</v>
      </c>
      <c r="AU552" s="12">
        <f t="shared" si="207"/>
        <v>0</v>
      </c>
      <c r="AV552" s="12">
        <f t="shared" si="208"/>
        <v>1</v>
      </c>
      <c r="AW552" s="12">
        <f t="shared" si="209"/>
        <v>0</v>
      </c>
      <c r="AX552" s="17">
        <f t="shared" si="210"/>
        <v>2</v>
      </c>
      <c r="AY552" s="14">
        <f t="shared" si="211"/>
        <v>0</v>
      </c>
      <c r="AZ552" s="12">
        <f t="shared" si="212"/>
        <v>0</v>
      </c>
      <c r="BA552" s="12">
        <f t="shared" si="213"/>
        <v>2.7</v>
      </c>
      <c r="BB552" s="12">
        <f t="shared" si="214"/>
        <v>0</v>
      </c>
      <c r="BC552" s="13">
        <f t="shared" si="215"/>
        <v>15.3</v>
      </c>
    </row>
    <row r="553" spans="1:55" ht="13">
      <c r="A553" s="19" t="s">
        <v>1052</v>
      </c>
      <c r="B553" s="12" t="s">
        <v>10</v>
      </c>
      <c r="C553" s="12" t="s">
        <v>2013</v>
      </c>
      <c r="D553" s="12" t="s">
        <v>22</v>
      </c>
      <c r="E553" s="13" t="s">
        <v>1203</v>
      </c>
      <c r="F553" s="11">
        <v>0</v>
      </c>
      <c r="G553" s="12">
        <v>0</v>
      </c>
      <c r="H553" s="12">
        <v>0</v>
      </c>
      <c r="I553" s="13">
        <v>0</v>
      </c>
      <c r="J553" s="30"/>
      <c r="K553" s="14">
        <v>4</v>
      </c>
      <c r="L553" s="12">
        <v>0</v>
      </c>
      <c r="M553" s="129">
        <v>4.1000000000000005</v>
      </c>
      <c r="N553" s="13">
        <v>218</v>
      </c>
      <c r="O553" s="30"/>
      <c r="P553" s="14">
        <v>0</v>
      </c>
      <c r="Q553" s="12">
        <v>0</v>
      </c>
      <c r="R553" s="12">
        <v>0</v>
      </c>
      <c r="S553" s="13">
        <v>20</v>
      </c>
      <c r="T553" s="30"/>
      <c r="U553" s="14">
        <v>0</v>
      </c>
      <c r="V553" s="12">
        <v>0</v>
      </c>
      <c r="W553" s="12">
        <v>0</v>
      </c>
      <c r="X553" s="13">
        <v>20</v>
      </c>
      <c r="Y553" s="30"/>
      <c r="Z553" s="14">
        <v>0</v>
      </c>
      <c r="AA553" s="12">
        <v>1</v>
      </c>
      <c r="AB553" s="12">
        <v>11.8</v>
      </c>
      <c r="AC553" s="13">
        <v>221</v>
      </c>
      <c r="AD553" s="30"/>
      <c r="AE553" s="34">
        <f t="shared" si="192"/>
        <v>4</v>
      </c>
      <c r="AF553" s="15">
        <f t="shared" si="193"/>
        <v>1</v>
      </c>
      <c r="AG553" s="16">
        <f t="shared" si="194"/>
        <v>15.900000000000002</v>
      </c>
      <c r="AH553" s="48">
        <f t="shared" si="195"/>
        <v>479</v>
      </c>
      <c r="AI553" s="30"/>
      <c r="AJ553" s="14">
        <f t="shared" si="196"/>
        <v>0</v>
      </c>
      <c r="AK553" s="12">
        <f t="shared" si="197"/>
        <v>218</v>
      </c>
      <c r="AL553" s="12">
        <f t="shared" si="198"/>
        <v>20</v>
      </c>
      <c r="AM553" s="12">
        <f t="shared" si="199"/>
        <v>20</v>
      </c>
      <c r="AN553" s="17">
        <f t="shared" si="200"/>
        <v>221</v>
      </c>
      <c r="AO553" s="14">
        <f t="shared" si="201"/>
        <v>0</v>
      </c>
      <c r="AP553" s="12">
        <f t="shared" si="202"/>
        <v>4</v>
      </c>
      <c r="AQ553" s="12">
        <f t="shared" si="203"/>
        <v>0</v>
      </c>
      <c r="AR553" s="12">
        <f t="shared" si="204"/>
        <v>0</v>
      </c>
      <c r="AS553" s="17">
        <f t="shared" si="205"/>
        <v>0</v>
      </c>
      <c r="AT553" s="14">
        <f t="shared" si="206"/>
        <v>0</v>
      </c>
      <c r="AU553" s="12">
        <f t="shared" si="207"/>
        <v>0</v>
      </c>
      <c r="AV553" s="12">
        <f t="shared" si="208"/>
        <v>0</v>
      </c>
      <c r="AW553" s="12">
        <f t="shared" si="209"/>
        <v>0</v>
      </c>
      <c r="AX553" s="17">
        <f t="shared" si="210"/>
        <v>1</v>
      </c>
      <c r="AY553" s="14">
        <f t="shared" si="211"/>
        <v>0</v>
      </c>
      <c r="AZ553" s="12">
        <f t="shared" si="212"/>
        <v>4.1000000000000005</v>
      </c>
      <c r="BA553" s="12">
        <f t="shared" si="213"/>
        <v>0</v>
      </c>
      <c r="BB553" s="12">
        <f t="shared" si="214"/>
        <v>0</v>
      </c>
      <c r="BC553" s="13">
        <f t="shared" si="215"/>
        <v>11.8</v>
      </c>
    </row>
    <row r="554" spans="1:55" ht="13">
      <c r="A554" s="19" t="s">
        <v>1053</v>
      </c>
      <c r="B554" s="12" t="s">
        <v>1783</v>
      </c>
      <c r="C554" s="12" t="s">
        <v>2014</v>
      </c>
      <c r="D554" s="12" t="s">
        <v>68</v>
      </c>
      <c r="E554" s="13" t="s">
        <v>1202</v>
      </c>
      <c r="F554" s="11">
        <v>0</v>
      </c>
      <c r="G554" s="12">
        <v>0</v>
      </c>
      <c r="H554" s="12">
        <v>0</v>
      </c>
      <c r="I554" s="13">
        <v>20</v>
      </c>
      <c r="J554" s="30"/>
      <c r="K554" s="14">
        <v>0</v>
      </c>
      <c r="L554" s="12">
        <v>0</v>
      </c>
      <c r="M554" s="129">
        <v>0</v>
      </c>
      <c r="N554" s="13">
        <v>20</v>
      </c>
      <c r="O554" s="30"/>
      <c r="P554" s="14">
        <v>1</v>
      </c>
      <c r="Q554" s="12">
        <v>0</v>
      </c>
      <c r="R554" s="12">
        <v>1.2</v>
      </c>
      <c r="S554" s="13">
        <v>125</v>
      </c>
      <c r="T554" s="30"/>
      <c r="U554" s="14">
        <v>0</v>
      </c>
      <c r="V554" s="12">
        <v>0</v>
      </c>
      <c r="W554" s="12">
        <v>0</v>
      </c>
      <c r="X554" s="13">
        <v>20</v>
      </c>
      <c r="Y554" s="30"/>
      <c r="Z554" s="14">
        <v>0</v>
      </c>
      <c r="AA554" s="12">
        <v>1</v>
      </c>
      <c r="AB554" s="12">
        <v>10.1</v>
      </c>
      <c r="AC554" s="13">
        <v>214</v>
      </c>
      <c r="AD554" s="30"/>
      <c r="AE554" s="34">
        <f t="shared" si="192"/>
        <v>1</v>
      </c>
      <c r="AF554" s="15">
        <f t="shared" si="193"/>
        <v>1</v>
      </c>
      <c r="AG554" s="16">
        <f t="shared" si="194"/>
        <v>11.299999999999999</v>
      </c>
      <c r="AH554" s="48">
        <f t="shared" si="195"/>
        <v>379</v>
      </c>
      <c r="AI554" s="30"/>
      <c r="AJ554" s="14">
        <f t="shared" si="196"/>
        <v>20</v>
      </c>
      <c r="AK554" s="12">
        <f t="shared" si="197"/>
        <v>20</v>
      </c>
      <c r="AL554" s="12">
        <f t="shared" si="198"/>
        <v>125</v>
      </c>
      <c r="AM554" s="12">
        <f t="shared" si="199"/>
        <v>20</v>
      </c>
      <c r="AN554" s="17">
        <f t="shared" si="200"/>
        <v>214</v>
      </c>
      <c r="AO554" s="14">
        <f t="shared" si="201"/>
        <v>0</v>
      </c>
      <c r="AP554" s="12">
        <f t="shared" si="202"/>
        <v>0</v>
      </c>
      <c r="AQ554" s="12">
        <f t="shared" si="203"/>
        <v>1</v>
      </c>
      <c r="AR554" s="12">
        <f t="shared" si="204"/>
        <v>0</v>
      </c>
      <c r="AS554" s="17">
        <f t="shared" si="205"/>
        <v>0</v>
      </c>
      <c r="AT554" s="14">
        <f t="shared" si="206"/>
        <v>0</v>
      </c>
      <c r="AU554" s="12">
        <f t="shared" si="207"/>
        <v>0</v>
      </c>
      <c r="AV554" s="12">
        <f t="shared" si="208"/>
        <v>0</v>
      </c>
      <c r="AW554" s="12">
        <f t="shared" si="209"/>
        <v>0</v>
      </c>
      <c r="AX554" s="17">
        <f t="shared" si="210"/>
        <v>1</v>
      </c>
      <c r="AY554" s="14">
        <f t="shared" si="211"/>
        <v>0</v>
      </c>
      <c r="AZ554" s="12">
        <f t="shared" si="212"/>
        <v>0</v>
      </c>
      <c r="BA554" s="12">
        <f t="shared" si="213"/>
        <v>1.2</v>
      </c>
      <c r="BB554" s="12">
        <f t="shared" si="214"/>
        <v>0</v>
      </c>
      <c r="BC554" s="13">
        <f t="shared" si="215"/>
        <v>10.1</v>
      </c>
    </row>
    <row r="555" spans="1:55" ht="13">
      <c r="A555" s="19" t="s">
        <v>1054</v>
      </c>
      <c r="B555" s="12" t="s">
        <v>1235</v>
      </c>
      <c r="C555" s="12" t="s">
        <v>222</v>
      </c>
      <c r="D555" s="12" t="s">
        <v>76</v>
      </c>
      <c r="E555" s="13" t="s">
        <v>1740</v>
      </c>
      <c r="F555" s="11">
        <v>0</v>
      </c>
      <c r="G555" s="12">
        <v>0</v>
      </c>
      <c r="H555" s="12">
        <v>0</v>
      </c>
      <c r="I555" s="13">
        <v>0</v>
      </c>
      <c r="J555" s="30"/>
      <c r="K555" s="14">
        <v>0</v>
      </c>
      <c r="L555" s="12">
        <v>0</v>
      </c>
      <c r="M555" s="129">
        <v>0</v>
      </c>
      <c r="N555" s="13">
        <v>0</v>
      </c>
      <c r="O555" s="30"/>
      <c r="P555" s="14">
        <v>0</v>
      </c>
      <c r="Q555" s="12">
        <v>0</v>
      </c>
      <c r="R555" s="12">
        <v>0</v>
      </c>
      <c r="S555" s="13">
        <v>0</v>
      </c>
      <c r="T555" s="30"/>
      <c r="U555" s="14">
        <v>0</v>
      </c>
      <c r="V555" s="12">
        <v>0</v>
      </c>
      <c r="W555" s="12">
        <v>0</v>
      </c>
      <c r="X555" s="13">
        <v>0</v>
      </c>
      <c r="Y555" s="30"/>
      <c r="Z555" s="14">
        <v>0</v>
      </c>
      <c r="AA555" s="12">
        <v>0</v>
      </c>
      <c r="AB555" s="12">
        <v>0</v>
      </c>
      <c r="AC555" s="13">
        <v>0</v>
      </c>
      <c r="AD555" s="30"/>
      <c r="AE555" s="34">
        <f t="shared" si="192"/>
        <v>0</v>
      </c>
      <c r="AF555" s="15">
        <f t="shared" si="193"/>
        <v>0</v>
      </c>
      <c r="AG555" s="16">
        <f t="shared" si="194"/>
        <v>0</v>
      </c>
      <c r="AH555" s="48">
        <f t="shared" si="195"/>
        <v>0</v>
      </c>
      <c r="AI555" s="30"/>
      <c r="AJ555" s="14">
        <f t="shared" si="196"/>
        <v>0</v>
      </c>
      <c r="AK555" s="12">
        <f t="shared" si="197"/>
        <v>0</v>
      </c>
      <c r="AL555" s="12">
        <f t="shared" si="198"/>
        <v>0</v>
      </c>
      <c r="AM555" s="12">
        <f t="shared" si="199"/>
        <v>0</v>
      </c>
      <c r="AN555" s="17">
        <f t="shared" si="200"/>
        <v>0</v>
      </c>
      <c r="AO555" s="14">
        <f t="shared" si="201"/>
        <v>0</v>
      </c>
      <c r="AP555" s="12">
        <f t="shared" si="202"/>
        <v>0</v>
      </c>
      <c r="AQ555" s="12">
        <f t="shared" si="203"/>
        <v>0</v>
      </c>
      <c r="AR555" s="12">
        <f t="shared" si="204"/>
        <v>0</v>
      </c>
      <c r="AS555" s="17">
        <f t="shared" si="205"/>
        <v>0</v>
      </c>
      <c r="AT555" s="14">
        <f t="shared" si="206"/>
        <v>0</v>
      </c>
      <c r="AU555" s="12">
        <f t="shared" si="207"/>
        <v>0</v>
      </c>
      <c r="AV555" s="12">
        <f t="shared" si="208"/>
        <v>0</v>
      </c>
      <c r="AW555" s="12">
        <f t="shared" si="209"/>
        <v>0</v>
      </c>
      <c r="AX555" s="17">
        <f t="shared" si="210"/>
        <v>0</v>
      </c>
      <c r="AY555" s="14">
        <f t="shared" si="211"/>
        <v>0</v>
      </c>
      <c r="AZ555" s="12">
        <f t="shared" si="212"/>
        <v>0</v>
      </c>
      <c r="BA555" s="12">
        <f t="shared" si="213"/>
        <v>0</v>
      </c>
      <c r="BB555" s="12">
        <f t="shared" si="214"/>
        <v>0</v>
      </c>
      <c r="BC555" s="13">
        <f t="shared" si="215"/>
        <v>0</v>
      </c>
    </row>
    <row r="556" spans="1:55" ht="13">
      <c r="A556" s="19" t="s">
        <v>1055</v>
      </c>
      <c r="B556" s="12" t="s">
        <v>9</v>
      </c>
      <c r="C556" s="12" t="s">
        <v>130</v>
      </c>
      <c r="D556" s="12" t="s">
        <v>30</v>
      </c>
      <c r="E556" s="13" t="s">
        <v>1205</v>
      </c>
      <c r="F556" s="11">
        <v>0</v>
      </c>
      <c r="G556" s="12">
        <v>0</v>
      </c>
      <c r="H556" s="12">
        <v>0</v>
      </c>
      <c r="I556" s="13">
        <v>0</v>
      </c>
      <c r="J556" s="30"/>
      <c r="K556" s="14">
        <v>0</v>
      </c>
      <c r="L556" s="12">
        <v>0</v>
      </c>
      <c r="M556" s="129">
        <v>0</v>
      </c>
      <c r="N556" s="13">
        <v>0</v>
      </c>
      <c r="O556" s="30"/>
      <c r="P556" s="14">
        <v>0</v>
      </c>
      <c r="Q556" s="12">
        <v>0</v>
      </c>
      <c r="R556" s="12">
        <v>0</v>
      </c>
      <c r="S556" s="13">
        <v>20</v>
      </c>
      <c r="T556" s="30"/>
      <c r="U556" s="14">
        <v>0</v>
      </c>
      <c r="V556" s="12">
        <v>0</v>
      </c>
      <c r="W556" s="12">
        <v>0</v>
      </c>
      <c r="X556" s="13">
        <v>20</v>
      </c>
      <c r="Y556" s="30"/>
      <c r="Z556" s="14">
        <v>0</v>
      </c>
      <c r="AA556" s="12">
        <v>0</v>
      </c>
      <c r="AB556" s="12">
        <v>0</v>
      </c>
      <c r="AC556" s="13">
        <v>0</v>
      </c>
      <c r="AD556" s="30"/>
      <c r="AE556" s="34">
        <f t="shared" si="192"/>
        <v>0</v>
      </c>
      <c r="AF556" s="15">
        <f t="shared" si="193"/>
        <v>0</v>
      </c>
      <c r="AG556" s="16">
        <f t="shared" si="194"/>
        <v>0</v>
      </c>
      <c r="AH556" s="48">
        <f t="shared" si="195"/>
        <v>40</v>
      </c>
      <c r="AI556" s="30"/>
      <c r="AJ556" s="14">
        <f t="shared" si="196"/>
        <v>0</v>
      </c>
      <c r="AK556" s="12">
        <f t="shared" si="197"/>
        <v>0</v>
      </c>
      <c r="AL556" s="12">
        <f t="shared" si="198"/>
        <v>20</v>
      </c>
      <c r="AM556" s="12">
        <f t="shared" si="199"/>
        <v>20</v>
      </c>
      <c r="AN556" s="17">
        <f t="shared" si="200"/>
        <v>0</v>
      </c>
      <c r="AO556" s="14">
        <f t="shared" si="201"/>
        <v>0</v>
      </c>
      <c r="AP556" s="12">
        <f t="shared" si="202"/>
        <v>0</v>
      </c>
      <c r="AQ556" s="12">
        <f t="shared" si="203"/>
        <v>0</v>
      </c>
      <c r="AR556" s="12">
        <f t="shared" si="204"/>
        <v>0</v>
      </c>
      <c r="AS556" s="17">
        <f t="shared" si="205"/>
        <v>0</v>
      </c>
      <c r="AT556" s="14">
        <f t="shared" si="206"/>
        <v>0</v>
      </c>
      <c r="AU556" s="12">
        <f t="shared" si="207"/>
        <v>0</v>
      </c>
      <c r="AV556" s="12">
        <f t="shared" si="208"/>
        <v>0</v>
      </c>
      <c r="AW556" s="12">
        <f t="shared" si="209"/>
        <v>0</v>
      </c>
      <c r="AX556" s="17">
        <f t="shared" si="210"/>
        <v>0</v>
      </c>
      <c r="AY556" s="14">
        <f t="shared" si="211"/>
        <v>0</v>
      </c>
      <c r="AZ556" s="12">
        <f t="shared" si="212"/>
        <v>0</v>
      </c>
      <c r="BA556" s="12">
        <f t="shared" si="213"/>
        <v>0</v>
      </c>
      <c r="BB556" s="12">
        <f t="shared" si="214"/>
        <v>0</v>
      </c>
      <c r="BC556" s="13">
        <f t="shared" si="215"/>
        <v>0</v>
      </c>
    </row>
    <row r="557" spans="1:55" ht="13">
      <c r="A557" s="19" t="s">
        <v>1056</v>
      </c>
      <c r="B557" s="12" t="s">
        <v>1235</v>
      </c>
      <c r="C557" s="12" t="s">
        <v>1064</v>
      </c>
      <c r="D557" s="12" t="s">
        <v>1065</v>
      </c>
      <c r="E557" s="13" t="s">
        <v>1202</v>
      </c>
      <c r="F557" s="11">
        <v>0</v>
      </c>
      <c r="G557" s="12">
        <v>0</v>
      </c>
      <c r="H557" s="12">
        <v>0</v>
      </c>
      <c r="I557" s="13">
        <v>0</v>
      </c>
      <c r="J557" s="30"/>
      <c r="K557" s="14">
        <v>0</v>
      </c>
      <c r="L557" s="12">
        <v>0</v>
      </c>
      <c r="M557" s="129">
        <v>0</v>
      </c>
      <c r="N557" s="13">
        <v>0</v>
      </c>
      <c r="O557" s="30"/>
      <c r="P557" s="14">
        <v>0</v>
      </c>
      <c r="Q557" s="12">
        <v>0</v>
      </c>
      <c r="R557" s="12">
        <v>0</v>
      </c>
      <c r="S557" s="13">
        <v>0</v>
      </c>
      <c r="T557" s="30"/>
      <c r="U557" s="14">
        <v>0</v>
      </c>
      <c r="V557" s="12">
        <v>0</v>
      </c>
      <c r="W557" s="12">
        <v>0</v>
      </c>
      <c r="X557" s="13">
        <v>0</v>
      </c>
      <c r="Y557" s="30"/>
      <c r="Z557" s="14">
        <v>0</v>
      </c>
      <c r="AA557" s="12">
        <v>0</v>
      </c>
      <c r="AB557" s="12">
        <v>0</v>
      </c>
      <c r="AC557" s="13">
        <v>0</v>
      </c>
      <c r="AD557" s="30"/>
      <c r="AE557" s="34">
        <f t="shared" si="192"/>
        <v>0</v>
      </c>
      <c r="AF557" s="15">
        <f t="shared" si="193"/>
        <v>0</v>
      </c>
      <c r="AG557" s="16">
        <f t="shared" si="194"/>
        <v>0</v>
      </c>
      <c r="AH557" s="48">
        <f t="shared" si="195"/>
        <v>0</v>
      </c>
      <c r="AI557" s="30"/>
      <c r="AJ557" s="14">
        <f t="shared" si="196"/>
        <v>0</v>
      </c>
      <c r="AK557" s="12">
        <f t="shared" si="197"/>
        <v>0</v>
      </c>
      <c r="AL557" s="12">
        <f t="shared" si="198"/>
        <v>0</v>
      </c>
      <c r="AM557" s="12">
        <f t="shared" si="199"/>
        <v>0</v>
      </c>
      <c r="AN557" s="17">
        <f t="shared" si="200"/>
        <v>0</v>
      </c>
      <c r="AO557" s="14">
        <f t="shared" si="201"/>
        <v>0</v>
      </c>
      <c r="AP557" s="12">
        <f t="shared" si="202"/>
        <v>0</v>
      </c>
      <c r="AQ557" s="12">
        <f t="shared" si="203"/>
        <v>0</v>
      </c>
      <c r="AR557" s="12">
        <f t="shared" si="204"/>
        <v>0</v>
      </c>
      <c r="AS557" s="17">
        <f t="shared" si="205"/>
        <v>0</v>
      </c>
      <c r="AT557" s="14">
        <f t="shared" si="206"/>
        <v>0</v>
      </c>
      <c r="AU557" s="12">
        <f t="shared" si="207"/>
        <v>0</v>
      </c>
      <c r="AV557" s="12">
        <f t="shared" si="208"/>
        <v>0</v>
      </c>
      <c r="AW557" s="12">
        <f t="shared" si="209"/>
        <v>0</v>
      </c>
      <c r="AX557" s="17">
        <f t="shared" si="210"/>
        <v>0</v>
      </c>
      <c r="AY557" s="14">
        <f t="shared" si="211"/>
        <v>0</v>
      </c>
      <c r="AZ557" s="12">
        <f t="shared" si="212"/>
        <v>0</v>
      </c>
      <c r="BA557" s="12">
        <f t="shared" si="213"/>
        <v>0</v>
      </c>
      <c r="BB557" s="12">
        <f t="shared" si="214"/>
        <v>0</v>
      </c>
      <c r="BC557" s="13">
        <f t="shared" si="215"/>
        <v>0</v>
      </c>
    </row>
    <row r="558" spans="1:55" ht="13">
      <c r="A558" s="19" t="s">
        <v>1057</v>
      </c>
      <c r="B558" s="12" t="s">
        <v>1209</v>
      </c>
      <c r="C558" s="12" t="s">
        <v>70</v>
      </c>
      <c r="D558" s="12" t="s">
        <v>71</v>
      </c>
      <c r="E558" s="13" t="s">
        <v>1740</v>
      </c>
      <c r="F558" s="11">
        <v>0</v>
      </c>
      <c r="G558" s="12">
        <v>0</v>
      </c>
      <c r="H558" s="12">
        <v>0</v>
      </c>
      <c r="I558" s="13">
        <v>0</v>
      </c>
      <c r="J558" s="30"/>
      <c r="K558" s="14">
        <v>0</v>
      </c>
      <c r="L558" s="12">
        <v>0</v>
      </c>
      <c r="M558" s="129">
        <v>0</v>
      </c>
      <c r="N558" s="13">
        <v>0</v>
      </c>
      <c r="O558" s="30"/>
      <c r="P558" s="14">
        <v>0</v>
      </c>
      <c r="Q558" s="12">
        <v>0</v>
      </c>
      <c r="R558" s="12">
        <v>0</v>
      </c>
      <c r="S558" s="13">
        <v>0</v>
      </c>
      <c r="T558" s="30"/>
      <c r="U558" s="14">
        <v>0</v>
      </c>
      <c r="V558" s="12">
        <v>0</v>
      </c>
      <c r="W558" s="12">
        <v>0</v>
      </c>
      <c r="X558" s="13">
        <v>0</v>
      </c>
      <c r="Y558" s="30"/>
      <c r="Z558" s="14">
        <v>0</v>
      </c>
      <c r="AA558" s="12">
        <v>0</v>
      </c>
      <c r="AB558" s="12">
        <v>0</v>
      </c>
      <c r="AC558" s="13">
        <v>0</v>
      </c>
      <c r="AD558" s="30"/>
      <c r="AE558" s="34">
        <f t="shared" si="192"/>
        <v>0</v>
      </c>
      <c r="AF558" s="15">
        <f t="shared" si="193"/>
        <v>0</v>
      </c>
      <c r="AG558" s="16">
        <f t="shared" si="194"/>
        <v>0</v>
      </c>
      <c r="AH558" s="48">
        <f t="shared" si="195"/>
        <v>0</v>
      </c>
      <c r="AI558" s="30"/>
      <c r="AJ558" s="14">
        <f t="shared" si="196"/>
        <v>0</v>
      </c>
      <c r="AK558" s="12">
        <f t="shared" si="197"/>
        <v>0</v>
      </c>
      <c r="AL558" s="12">
        <f t="shared" si="198"/>
        <v>0</v>
      </c>
      <c r="AM558" s="12">
        <f t="shared" si="199"/>
        <v>0</v>
      </c>
      <c r="AN558" s="17">
        <f t="shared" si="200"/>
        <v>0</v>
      </c>
      <c r="AO558" s="14">
        <f t="shared" si="201"/>
        <v>0</v>
      </c>
      <c r="AP558" s="12">
        <f t="shared" si="202"/>
        <v>0</v>
      </c>
      <c r="AQ558" s="12">
        <f t="shared" si="203"/>
        <v>0</v>
      </c>
      <c r="AR558" s="12">
        <f t="shared" si="204"/>
        <v>0</v>
      </c>
      <c r="AS558" s="17">
        <f t="shared" si="205"/>
        <v>0</v>
      </c>
      <c r="AT558" s="14">
        <f t="shared" si="206"/>
        <v>0</v>
      </c>
      <c r="AU558" s="12">
        <f t="shared" si="207"/>
        <v>0</v>
      </c>
      <c r="AV558" s="12">
        <f t="shared" si="208"/>
        <v>0</v>
      </c>
      <c r="AW558" s="12">
        <f t="shared" si="209"/>
        <v>0</v>
      </c>
      <c r="AX558" s="17">
        <f t="shared" si="210"/>
        <v>0</v>
      </c>
      <c r="AY558" s="14">
        <f t="shared" si="211"/>
        <v>0</v>
      </c>
      <c r="AZ558" s="12">
        <f t="shared" si="212"/>
        <v>0</v>
      </c>
      <c r="BA558" s="12">
        <f t="shared" si="213"/>
        <v>0</v>
      </c>
      <c r="BB558" s="12">
        <f t="shared" si="214"/>
        <v>0</v>
      </c>
      <c r="BC558" s="13">
        <f t="shared" si="215"/>
        <v>0</v>
      </c>
    </row>
    <row r="559" spans="1:55" ht="13">
      <c r="A559" s="19" t="s">
        <v>1058</v>
      </c>
      <c r="B559" s="12" t="s">
        <v>1209</v>
      </c>
      <c r="C559" s="12" t="s">
        <v>1823</v>
      </c>
      <c r="D559" s="12" t="s">
        <v>39</v>
      </c>
      <c r="E559" s="13" t="s">
        <v>1205</v>
      </c>
      <c r="F559" s="11">
        <v>0</v>
      </c>
      <c r="G559" s="12">
        <v>0</v>
      </c>
      <c r="H559" s="12">
        <v>0</v>
      </c>
      <c r="I559" s="13">
        <v>0</v>
      </c>
      <c r="J559" s="30"/>
      <c r="K559" s="14">
        <v>0</v>
      </c>
      <c r="L559" s="12">
        <v>0</v>
      </c>
      <c r="M559" s="129">
        <v>0</v>
      </c>
      <c r="N559" s="13">
        <v>0</v>
      </c>
      <c r="O559" s="30"/>
      <c r="P559" s="14">
        <v>0</v>
      </c>
      <c r="Q559" s="12">
        <v>0</v>
      </c>
      <c r="R559" s="12">
        <v>0</v>
      </c>
      <c r="S559" s="13">
        <v>0</v>
      </c>
      <c r="T559" s="30"/>
      <c r="U559" s="14">
        <v>0</v>
      </c>
      <c r="V559" s="12">
        <v>0</v>
      </c>
      <c r="W559" s="12">
        <v>0</v>
      </c>
      <c r="X559" s="13">
        <v>0</v>
      </c>
      <c r="Y559" s="30"/>
      <c r="Z559" s="14">
        <v>0</v>
      </c>
      <c r="AA559" s="12">
        <v>0</v>
      </c>
      <c r="AB559" s="12">
        <v>0</v>
      </c>
      <c r="AC559" s="13">
        <v>0</v>
      </c>
      <c r="AD559" s="30"/>
      <c r="AE559" s="34">
        <f t="shared" si="192"/>
        <v>0</v>
      </c>
      <c r="AF559" s="15">
        <f t="shared" si="193"/>
        <v>0</v>
      </c>
      <c r="AG559" s="16">
        <f t="shared" si="194"/>
        <v>0</v>
      </c>
      <c r="AH559" s="48">
        <f t="shared" si="195"/>
        <v>0</v>
      </c>
      <c r="AI559" s="30"/>
      <c r="AJ559" s="14">
        <f t="shared" si="196"/>
        <v>0</v>
      </c>
      <c r="AK559" s="12">
        <f t="shared" si="197"/>
        <v>0</v>
      </c>
      <c r="AL559" s="12">
        <f t="shared" si="198"/>
        <v>0</v>
      </c>
      <c r="AM559" s="12">
        <f t="shared" si="199"/>
        <v>0</v>
      </c>
      <c r="AN559" s="17">
        <f t="shared" si="200"/>
        <v>0</v>
      </c>
      <c r="AO559" s="14">
        <f t="shared" si="201"/>
        <v>0</v>
      </c>
      <c r="AP559" s="12">
        <f t="shared" si="202"/>
        <v>0</v>
      </c>
      <c r="AQ559" s="12">
        <f t="shared" si="203"/>
        <v>0</v>
      </c>
      <c r="AR559" s="12">
        <f t="shared" si="204"/>
        <v>0</v>
      </c>
      <c r="AS559" s="17">
        <f t="shared" si="205"/>
        <v>0</v>
      </c>
      <c r="AT559" s="14">
        <f t="shared" si="206"/>
        <v>0</v>
      </c>
      <c r="AU559" s="12">
        <f t="shared" si="207"/>
        <v>0</v>
      </c>
      <c r="AV559" s="12">
        <f t="shared" si="208"/>
        <v>0</v>
      </c>
      <c r="AW559" s="12">
        <f t="shared" si="209"/>
        <v>0</v>
      </c>
      <c r="AX559" s="17">
        <f t="shared" si="210"/>
        <v>0</v>
      </c>
      <c r="AY559" s="14">
        <f t="shared" si="211"/>
        <v>0</v>
      </c>
      <c r="AZ559" s="12">
        <f t="shared" si="212"/>
        <v>0</v>
      </c>
      <c r="BA559" s="12">
        <f t="shared" si="213"/>
        <v>0</v>
      </c>
      <c r="BB559" s="12">
        <f t="shared" si="214"/>
        <v>0</v>
      </c>
      <c r="BC559" s="13">
        <f t="shared" si="215"/>
        <v>0</v>
      </c>
    </row>
    <row r="560" spans="1:55" ht="13">
      <c r="A560" s="19" t="s">
        <v>1059</v>
      </c>
      <c r="B560" s="12" t="s">
        <v>1209</v>
      </c>
      <c r="C560" s="12" t="s">
        <v>1072</v>
      </c>
      <c r="D560" s="12" t="s">
        <v>276</v>
      </c>
      <c r="E560" s="13" t="s">
        <v>1767</v>
      </c>
      <c r="F560" s="11">
        <v>0</v>
      </c>
      <c r="G560" s="12">
        <v>0</v>
      </c>
      <c r="H560" s="12">
        <v>0</v>
      </c>
      <c r="I560" s="13">
        <v>0</v>
      </c>
      <c r="J560" s="30"/>
      <c r="K560" s="14">
        <v>0</v>
      </c>
      <c r="L560" s="12">
        <v>0</v>
      </c>
      <c r="M560" s="129">
        <v>0</v>
      </c>
      <c r="N560" s="13">
        <v>0</v>
      </c>
      <c r="O560" s="30"/>
      <c r="P560" s="14">
        <v>0</v>
      </c>
      <c r="Q560" s="12">
        <v>0</v>
      </c>
      <c r="R560" s="12">
        <v>0</v>
      </c>
      <c r="S560" s="13">
        <v>0</v>
      </c>
      <c r="T560" s="30"/>
      <c r="U560" s="14">
        <v>0</v>
      </c>
      <c r="V560" s="12">
        <v>0</v>
      </c>
      <c r="W560" s="12">
        <v>0</v>
      </c>
      <c r="X560" s="13">
        <v>0</v>
      </c>
      <c r="Y560" s="30"/>
      <c r="Z560" s="14">
        <v>0</v>
      </c>
      <c r="AA560" s="12">
        <v>0</v>
      </c>
      <c r="AB560" s="12">
        <v>0</v>
      </c>
      <c r="AC560" s="13">
        <v>0</v>
      </c>
      <c r="AD560" s="30"/>
      <c r="AE560" s="34">
        <f t="shared" si="192"/>
        <v>0</v>
      </c>
      <c r="AF560" s="15">
        <f t="shared" si="193"/>
        <v>0</v>
      </c>
      <c r="AG560" s="16">
        <f t="shared" si="194"/>
        <v>0</v>
      </c>
      <c r="AH560" s="48">
        <f t="shared" si="195"/>
        <v>0</v>
      </c>
      <c r="AI560" s="30"/>
      <c r="AJ560" s="14">
        <f t="shared" si="196"/>
        <v>0</v>
      </c>
      <c r="AK560" s="12">
        <f t="shared" si="197"/>
        <v>0</v>
      </c>
      <c r="AL560" s="12">
        <f t="shared" si="198"/>
        <v>0</v>
      </c>
      <c r="AM560" s="12">
        <f t="shared" si="199"/>
        <v>0</v>
      </c>
      <c r="AN560" s="17">
        <f t="shared" si="200"/>
        <v>0</v>
      </c>
      <c r="AO560" s="14">
        <f t="shared" si="201"/>
        <v>0</v>
      </c>
      <c r="AP560" s="12">
        <f t="shared" si="202"/>
        <v>0</v>
      </c>
      <c r="AQ560" s="12">
        <f t="shared" si="203"/>
        <v>0</v>
      </c>
      <c r="AR560" s="12">
        <f t="shared" si="204"/>
        <v>0</v>
      </c>
      <c r="AS560" s="17">
        <f t="shared" si="205"/>
        <v>0</v>
      </c>
      <c r="AT560" s="14">
        <f t="shared" si="206"/>
        <v>0</v>
      </c>
      <c r="AU560" s="12">
        <f t="shared" si="207"/>
        <v>0</v>
      </c>
      <c r="AV560" s="12">
        <f t="shared" si="208"/>
        <v>0</v>
      </c>
      <c r="AW560" s="12">
        <f t="shared" si="209"/>
        <v>0</v>
      </c>
      <c r="AX560" s="17">
        <f t="shared" si="210"/>
        <v>0</v>
      </c>
      <c r="AY560" s="14">
        <f t="shared" si="211"/>
        <v>0</v>
      </c>
      <c r="AZ560" s="12">
        <f t="shared" si="212"/>
        <v>0</v>
      </c>
      <c r="BA560" s="12">
        <f t="shared" si="213"/>
        <v>0</v>
      </c>
      <c r="BB560" s="12">
        <f t="shared" si="214"/>
        <v>0</v>
      </c>
      <c r="BC560" s="13">
        <f t="shared" si="215"/>
        <v>0</v>
      </c>
    </row>
    <row r="561" spans="1:55" ht="13">
      <c r="A561" s="19" t="s">
        <v>1066</v>
      </c>
      <c r="B561" s="12" t="s">
        <v>1209</v>
      </c>
      <c r="C561" s="12" t="s">
        <v>1073</v>
      </c>
      <c r="D561" s="12" t="s">
        <v>874</v>
      </c>
      <c r="E561" s="13" t="s">
        <v>1205</v>
      </c>
      <c r="F561" s="11">
        <v>0</v>
      </c>
      <c r="G561" s="12">
        <v>0</v>
      </c>
      <c r="H561" s="12">
        <v>0</v>
      </c>
      <c r="I561" s="13">
        <v>0</v>
      </c>
      <c r="J561" s="30"/>
      <c r="K561" s="14">
        <v>0</v>
      </c>
      <c r="L561" s="12">
        <v>0</v>
      </c>
      <c r="M561" s="129">
        <v>0</v>
      </c>
      <c r="N561" s="13">
        <v>0</v>
      </c>
      <c r="O561" s="30"/>
      <c r="P561" s="14">
        <v>0</v>
      </c>
      <c r="Q561" s="12">
        <v>0</v>
      </c>
      <c r="R561" s="12">
        <v>0</v>
      </c>
      <c r="S561" s="13">
        <v>0</v>
      </c>
      <c r="T561" s="30"/>
      <c r="U561" s="14">
        <v>0</v>
      </c>
      <c r="V561" s="12">
        <v>0</v>
      </c>
      <c r="W561" s="12">
        <v>0</v>
      </c>
      <c r="X561" s="13">
        <v>0</v>
      </c>
      <c r="Y561" s="30"/>
      <c r="Z561" s="14">
        <v>0</v>
      </c>
      <c r="AA561" s="12">
        <v>0</v>
      </c>
      <c r="AB561" s="12">
        <v>0</v>
      </c>
      <c r="AC561" s="13">
        <v>0</v>
      </c>
      <c r="AD561" s="30"/>
      <c r="AE561" s="34">
        <f t="shared" si="192"/>
        <v>0</v>
      </c>
      <c r="AF561" s="15">
        <f t="shared" si="193"/>
        <v>0</v>
      </c>
      <c r="AG561" s="16">
        <f t="shared" si="194"/>
        <v>0</v>
      </c>
      <c r="AH561" s="48">
        <f t="shared" si="195"/>
        <v>0</v>
      </c>
      <c r="AI561" s="30"/>
      <c r="AJ561" s="14">
        <f t="shared" si="196"/>
        <v>0</v>
      </c>
      <c r="AK561" s="12">
        <f t="shared" si="197"/>
        <v>0</v>
      </c>
      <c r="AL561" s="12">
        <f t="shared" si="198"/>
        <v>0</v>
      </c>
      <c r="AM561" s="12">
        <f t="shared" si="199"/>
        <v>0</v>
      </c>
      <c r="AN561" s="17">
        <f t="shared" si="200"/>
        <v>0</v>
      </c>
      <c r="AO561" s="14">
        <f t="shared" si="201"/>
        <v>0</v>
      </c>
      <c r="AP561" s="12">
        <f t="shared" si="202"/>
        <v>0</v>
      </c>
      <c r="AQ561" s="12">
        <f t="shared" si="203"/>
        <v>0</v>
      </c>
      <c r="AR561" s="12">
        <f t="shared" si="204"/>
        <v>0</v>
      </c>
      <c r="AS561" s="17">
        <f t="shared" si="205"/>
        <v>0</v>
      </c>
      <c r="AT561" s="14">
        <f t="shared" si="206"/>
        <v>0</v>
      </c>
      <c r="AU561" s="12">
        <f t="shared" si="207"/>
        <v>0</v>
      </c>
      <c r="AV561" s="12">
        <f t="shared" si="208"/>
        <v>0</v>
      </c>
      <c r="AW561" s="12">
        <f t="shared" si="209"/>
        <v>0</v>
      </c>
      <c r="AX561" s="17">
        <f t="shared" si="210"/>
        <v>0</v>
      </c>
      <c r="AY561" s="14">
        <f t="shared" si="211"/>
        <v>0</v>
      </c>
      <c r="AZ561" s="12">
        <f t="shared" si="212"/>
        <v>0</v>
      </c>
      <c r="BA561" s="12">
        <f t="shared" si="213"/>
        <v>0</v>
      </c>
      <c r="BB561" s="12">
        <f t="shared" si="214"/>
        <v>0</v>
      </c>
      <c r="BC561" s="13">
        <f t="shared" si="215"/>
        <v>0</v>
      </c>
    </row>
    <row r="562" spans="1:55" ht="13">
      <c r="A562" s="19" t="s">
        <v>1067</v>
      </c>
      <c r="B562" s="12" t="s">
        <v>14</v>
      </c>
      <c r="C562" s="12" t="s">
        <v>179</v>
      </c>
      <c r="D562" s="12" t="s">
        <v>1074</v>
      </c>
      <c r="E562" s="13" t="s">
        <v>1205</v>
      </c>
      <c r="F562" s="11">
        <v>0</v>
      </c>
      <c r="G562" s="12">
        <v>0</v>
      </c>
      <c r="H562" s="12">
        <v>0</v>
      </c>
      <c r="I562" s="13">
        <v>0</v>
      </c>
      <c r="J562" s="30"/>
      <c r="K562" s="14">
        <v>0</v>
      </c>
      <c r="L562" s="12">
        <v>0</v>
      </c>
      <c r="M562" s="129">
        <v>0</v>
      </c>
      <c r="N562" s="13">
        <v>0</v>
      </c>
      <c r="O562" s="30"/>
      <c r="P562" s="14">
        <v>0</v>
      </c>
      <c r="Q562" s="12">
        <v>2</v>
      </c>
      <c r="R562" s="12">
        <v>8.6</v>
      </c>
      <c r="S562" s="13">
        <v>213</v>
      </c>
      <c r="T562" s="30"/>
      <c r="U562" s="14">
        <v>0</v>
      </c>
      <c r="V562" s="12">
        <v>0</v>
      </c>
      <c r="W562" s="12">
        <v>0</v>
      </c>
      <c r="X562" s="13">
        <v>20</v>
      </c>
      <c r="Y562" s="30"/>
      <c r="Z562" s="14">
        <v>0</v>
      </c>
      <c r="AA562" s="12">
        <v>0</v>
      </c>
      <c r="AB562" s="12">
        <v>0</v>
      </c>
      <c r="AC562" s="13">
        <v>0</v>
      </c>
      <c r="AD562" s="30"/>
      <c r="AE562" s="34">
        <f t="shared" si="192"/>
        <v>0</v>
      </c>
      <c r="AF562" s="15">
        <f t="shared" si="193"/>
        <v>2</v>
      </c>
      <c r="AG562" s="16">
        <f t="shared" si="194"/>
        <v>8.6</v>
      </c>
      <c r="AH562" s="48">
        <f t="shared" si="195"/>
        <v>233</v>
      </c>
      <c r="AI562" s="30"/>
      <c r="AJ562" s="14">
        <f t="shared" si="196"/>
        <v>0</v>
      </c>
      <c r="AK562" s="12">
        <f t="shared" si="197"/>
        <v>0</v>
      </c>
      <c r="AL562" s="12">
        <f t="shared" si="198"/>
        <v>213</v>
      </c>
      <c r="AM562" s="12">
        <f t="shared" si="199"/>
        <v>20</v>
      </c>
      <c r="AN562" s="17">
        <f t="shared" si="200"/>
        <v>0</v>
      </c>
      <c r="AO562" s="14">
        <f t="shared" si="201"/>
        <v>0</v>
      </c>
      <c r="AP562" s="12">
        <f t="shared" si="202"/>
        <v>0</v>
      </c>
      <c r="AQ562" s="12">
        <f t="shared" si="203"/>
        <v>0</v>
      </c>
      <c r="AR562" s="12">
        <f t="shared" si="204"/>
        <v>0</v>
      </c>
      <c r="AS562" s="17">
        <f t="shared" si="205"/>
        <v>0</v>
      </c>
      <c r="AT562" s="14">
        <f t="shared" si="206"/>
        <v>0</v>
      </c>
      <c r="AU562" s="12">
        <f t="shared" si="207"/>
        <v>0</v>
      </c>
      <c r="AV562" s="12">
        <f t="shared" si="208"/>
        <v>2</v>
      </c>
      <c r="AW562" s="12">
        <f t="shared" si="209"/>
        <v>0</v>
      </c>
      <c r="AX562" s="17">
        <f t="shared" si="210"/>
        <v>0</v>
      </c>
      <c r="AY562" s="14">
        <f t="shared" si="211"/>
        <v>0</v>
      </c>
      <c r="AZ562" s="12">
        <f t="shared" si="212"/>
        <v>0</v>
      </c>
      <c r="BA562" s="12">
        <f t="shared" si="213"/>
        <v>8.6</v>
      </c>
      <c r="BB562" s="12">
        <f t="shared" si="214"/>
        <v>0</v>
      </c>
      <c r="BC562" s="13">
        <f t="shared" si="215"/>
        <v>0</v>
      </c>
    </row>
    <row r="563" spans="1:55" ht="13">
      <c r="A563" s="19" t="s">
        <v>1068</v>
      </c>
      <c r="B563" s="12" t="s">
        <v>1783</v>
      </c>
      <c r="C563" s="12" t="s">
        <v>1075</v>
      </c>
      <c r="D563" s="12" t="s">
        <v>89</v>
      </c>
      <c r="E563" s="13" t="s">
        <v>1205</v>
      </c>
      <c r="F563" s="11">
        <v>1</v>
      </c>
      <c r="G563" s="12">
        <v>0</v>
      </c>
      <c r="H563" s="12">
        <v>1.8</v>
      </c>
      <c r="I563" s="13">
        <v>244</v>
      </c>
      <c r="J563" s="30"/>
      <c r="K563" s="14">
        <v>7</v>
      </c>
      <c r="L563" s="12">
        <v>0</v>
      </c>
      <c r="M563" s="129">
        <v>7.9</v>
      </c>
      <c r="N563" s="13">
        <v>248</v>
      </c>
      <c r="O563" s="30"/>
      <c r="P563" s="14">
        <v>0</v>
      </c>
      <c r="Q563" s="12">
        <v>0</v>
      </c>
      <c r="R563" s="12">
        <v>0</v>
      </c>
      <c r="S563" s="13">
        <v>0</v>
      </c>
      <c r="T563" s="30"/>
      <c r="U563" s="14">
        <v>4</v>
      </c>
      <c r="V563" s="12">
        <v>0</v>
      </c>
      <c r="W563" s="12">
        <v>6.2</v>
      </c>
      <c r="X563" s="13">
        <v>257</v>
      </c>
      <c r="Y563" s="30"/>
      <c r="Z563" s="14">
        <v>3</v>
      </c>
      <c r="AA563" s="12">
        <v>0</v>
      </c>
      <c r="AB563" s="12">
        <v>3.7</v>
      </c>
      <c r="AC563" s="13">
        <v>185</v>
      </c>
      <c r="AD563" s="30"/>
      <c r="AE563" s="34">
        <f t="shared" si="192"/>
        <v>15</v>
      </c>
      <c r="AF563" s="15">
        <f t="shared" si="193"/>
        <v>0</v>
      </c>
      <c r="AG563" s="16">
        <f t="shared" si="194"/>
        <v>19.600000000000001</v>
      </c>
      <c r="AH563" s="48">
        <f t="shared" si="195"/>
        <v>934</v>
      </c>
      <c r="AI563" s="30"/>
      <c r="AJ563" s="14">
        <f t="shared" si="196"/>
        <v>244</v>
      </c>
      <c r="AK563" s="12">
        <f t="shared" si="197"/>
        <v>248</v>
      </c>
      <c r="AL563" s="12">
        <f t="shared" si="198"/>
        <v>0</v>
      </c>
      <c r="AM563" s="12">
        <f t="shared" si="199"/>
        <v>257</v>
      </c>
      <c r="AN563" s="17">
        <f t="shared" si="200"/>
        <v>185</v>
      </c>
      <c r="AO563" s="14">
        <f t="shared" si="201"/>
        <v>1</v>
      </c>
      <c r="AP563" s="12">
        <f t="shared" si="202"/>
        <v>7</v>
      </c>
      <c r="AQ563" s="12">
        <f t="shared" si="203"/>
        <v>0</v>
      </c>
      <c r="AR563" s="12">
        <f t="shared" si="204"/>
        <v>4</v>
      </c>
      <c r="AS563" s="17">
        <f t="shared" si="205"/>
        <v>3</v>
      </c>
      <c r="AT563" s="14">
        <f t="shared" si="206"/>
        <v>0</v>
      </c>
      <c r="AU563" s="12">
        <f t="shared" si="207"/>
        <v>0</v>
      </c>
      <c r="AV563" s="12">
        <f t="shared" si="208"/>
        <v>0</v>
      </c>
      <c r="AW563" s="12">
        <f t="shared" si="209"/>
        <v>0</v>
      </c>
      <c r="AX563" s="17">
        <f t="shared" si="210"/>
        <v>0</v>
      </c>
      <c r="AY563" s="14">
        <f t="shared" si="211"/>
        <v>1.8</v>
      </c>
      <c r="AZ563" s="12">
        <f t="shared" si="212"/>
        <v>7.9</v>
      </c>
      <c r="BA563" s="12">
        <f t="shared" si="213"/>
        <v>0</v>
      </c>
      <c r="BB563" s="12">
        <f t="shared" si="214"/>
        <v>6.2</v>
      </c>
      <c r="BC563" s="13">
        <f t="shared" si="215"/>
        <v>3.7</v>
      </c>
    </row>
    <row r="564" spans="1:55" ht="13">
      <c r="A564" s="19" t="s">
        <v>1069</v>
      </c>
      <c r="B564" s="12" t="s">
        <v>1270</v>
      </c>
      <c r="C564" s="12" t="s">
        <v>273</v>
      </c>
      <c r="D564" s="12" t="s">
        <v>123</v>
      </c>
      <c r="E564" s="13" t="s">
        <v>1205</v>
      </c>
      <c r="F564" s="11">
        <v>0</v>
      </c>
      <c r="G564" s="12">
        <v>0</v>
      </c>
      <c r="H564" s="12">
        <v>0</v>
      </c>
      <c r="I564" s="13">
        <v>0</v>
      </c>
      <c r="J564" s="30"/>
      <c r="K564" s="14">
        <v>0</v>
      </c>
      <c r="L564" s="12">
        <v>0</v>
      </c>
      <c r="M564" s="129">
        <v>0</v>
      </c>
      <c r="N564" s="13">
        <v>0</v>
      </c>
      <c r="O564" s="30"/>
      <c r="P564" s="14">
        <v>0</v>
      </c>
      <c r="Q564" s="12">
        <v>0</v>
      </c>
      <c r="R564" s="12">
        <v>0</v>
      </c>
      <c r="S564" s="13">
        <v>0</v>
      </c>
      <c r="T564" s="30"/>
      <c r="U564" s="14">
        <v>0</v>
      </c>
      <c r="V564" s="12">
        <v>0</v>
      </c>
      <c r="W564" s="12">
        <v>0</v>
      </c>
      <c r="X564" s="13">
        <v>0</v>
      </c>
      <c r="Y564" s="30"/>
      <c r="Z564" s="14">
        <v>0</v>
      </c>
      <c r="AA564" s="12">
        <v>0</v>
      </c>
      <c r="AB564" s="12">
        <v>0</v>
      </c>
      <c r="AC564" s="13">
        <v>0</v>
      </c>
      <c r="AD564" s="30"/>
      <c r="AE564" s="34">
        <f t="shared" si="192"/>
        <v>0</v>
      </c>
      <c r="AF564" s="15">
        <f t="shared" si="193"/>
        <v>0</v>
      </c>
      <c r="AG564" s="16">
        <f t="shared" si="194"/>
        <v>0</v>
      </c>
      <c r="AH564" s="48">
        <f t="shared" si="195"/>
        <v>0</v>
      </c>
      <c r="AI564" s="30"/>
      <c r="AJ564" s="14">
        <f t="shared" si="196"/>
        <v>0</v>
      </c>
      <c r="AK564" s="12">
        <f t="shared" si="197"/>
        <v>0</v>
      </c>
      <c r="AL564" s="12">
        <f t="shared" si="198"/>
        <v>0</v>
      </c>
      <c r="AM564" s="12">
        <f t="shared" si="199"/>
        <v>0</v>
      </c>
      <c r="AN564" s="17">
        <f t="shared" si="200"/>
        <v>0</v>
      </c>
      <c r="AO564" s="14">
        <f t="shared" si="201"/>
        <v>0</v>
      </c>
      <c r="AP564" s="12">
        <f t="shared" si="202"/>
        <v>0</v>
      </c>
      <c r="AQ564" s="12">
        <f t="shared" si="203"/>
        <v>0</v>
      </c>
      <c r="AR564" s="12">
        <f t="shared" si="204"/>
        <v>0</v>
      </c>
      <c r="AS564" s="17">
        <f t="shared" si="205"/>
        <v>0</v>
      </c>
      <c r="AT564" s="14">
        <f t="shared" si="206"/>
        <v>0</v>
      </c>
      <c r="AU564" s="12">
        <f t="shared" si="207"/>
        <v>0</v>
      </c>
      <c r="AV564" s="12">
        <f t="shared" si="208"/>
        <v>0</v>
      </c>
      <c r="AW564" s="12">
        <f t="shared" si="209"/>
        <v>0</v>
      </c>
      <c r="AX564" s="17">
        <f t="shared" si="210"/>
        <v>0</v>
      </c>
      <c r="AY564" s="14">
        <f t="shared" si="211"/>
        <v>0</v>
      </c>
      <c r="AZ564" s="12">
        <f t="shared" si="212"/>
        <v>0</v>
      </c>
      <c r="BA564" s="12">
        <f t="shared" si="213"/>
        <v>0</v>
      </c>
      <c r="BB564" s="12">
        <f t="shared" si="214"/>
        <v>0</v>
      </c>
      <c r="BC564" s="13">
        <f t="shared" si="215"/>
        <v>0</v>
      </c>
    </row>
    <row r="565" spans="1:55" ht="13">
      <c r="A565" s="19" t="s">
        <v>1070</v>
      </c>
      <c r="B565" s="12" t="s">
        <v>1270</v>
      </c>
      <c r="C565" s="12" t="s">
        <v>1080</v>
      </c>
      <c r="D565" s="12" t="s">
        <v>952</v>
      </c>
      <c r="E565" s="13" t="s">
        <v>1202</v>
      </c>
      <c r="F565" s="11">
        <v>0</v>
      </c>
      <c r="G565" s="12">
        <v>0</v>
      </c>
      <c r="H565" s="12">
        <v>0</v>
      </c>
      <c r="I565" s="13">
        <v>0</v>
      </c>
      <c r="J565" s="30"/>
      <c r="K565" s="14">
        <v>0</v>
      </c>
      <c r="L565" s="12">
        <v>0</v>
      </c>
      <c r="M565" s="129">
        <v>0</v>
      </c>
      <c r="N565" s="13">
        <v>0</v>
      </c>
      <c r="O565" s="30"/>
      <c r="P565" s="14">
        <v>0</v>
      </c>
      <c r="Q565" s="12">
        <v>0</v>
      </c>
      <c r="R565" s="12">
        <v>0</v>
      </c>
      <c r="S565" s="13">
        <v>0</v>
      </c>
      <c r="T565" s="30"/>
      <c r="U565" s="14">
        <v>0</v>
      </c>
      <c r="V565" s="12">
        <v>0</v>
      </c>
      <c r="W565" s="12">
        <v>0</v>
      </c>
      <c r="X565" s="13">
        <v>0</v>
      </c>
      <c r="Y565" s="30"/>
      <c r="Z565" s="14">
        <v>0</v>
      </c>
      <c r="AA565" s="12">
        <v>0</v>
      </c>
      <c r="AB565" s="12">
        <v>0</v>
      </c>
      <c r="AC565" s="13">
        <v>0</v>
      </c>
      <c r="AD565" s="30"/>
      <c r="AE565" s="34">
        <f t="shared" si="192"/>
        <v>0</v>
      </c>
      <c r="AF565" s="15">
        <f t="shared" si="193"/>
        <v>0</v>
      </c>
      <c r="AG565" s="16">
        <f t="shared" si="194"/>
        <v>0</v>
      </c>
      <c r="AH565" s="48">
        <f t="shared" si="195"/>
        <v>0</v>
      </c>
      <c r="AI565" s="30"/>
      <c r="AJ565" s="14">
        <f t="shared" si="196"/>
        <v>0</v>
      </c>
      <c r="AK565" s="12">
        <f t="shared" si="197"/>
        <v>0</v>
      </c>
      <c r="AL565" s="12">
        <f t="shared" si="198"/>
        <v>0</v>
      </c>
      <c r="AM565" s="12">
        <f t="shared" si="199"/>
        <v>0</v>
      </c>
      <c r="AN565" s="17">
        <f t="shared" si="200"/>
        <v>0</v>
      </c>
      <c r="AO565" s="14">
        <f t="shared" si="201"/>
        <v>0</v>
      </c>
      <c r="AP565" s="12">
        <f t="shared" si="202"/>
        <v>0</v>
      </c>
      <c r="AQ565" s="12">
        <f t="shared" si="203"/>
        <v>0</v>
      </c>
      <c r="AR565" s="12">
        <f t="shared" si="204"/>
        <v>0</v>
      </c>
      <c r="AS565" s="17">
        <f t="shared" si="205"/>
        <v>0</v>
      </c>
      <c r="AT565" s="14">
        <f t="shared" si="206"/>
        <v>0</v>
      </c>
      <c r="AU565" s="12">
        <f t="shared" si="207"/>
        <v>0</v>
      </c>
      <c r="AV565" s="12">
        <f t="shared" si="208"/>
        <v>0</v>
      </c>
      <c r="AW565" s="12">
        <f t="shared" si="209"/>
        <v>0</v>
      </c>
      <c r="AX565" s="17">
        <f t="shared" si="210"/>
        <v>0</v>
      </c>
      <c r="AY565" s="14">
        <f t="shared" si="211"/>
        <v>0</v>
      </c>
      <c r="AZ565" s="12">
        <f t="shared" si="212"/>
        <v>0</v>
      </c>
      <c r="BA565" s="12">
        <f t="shared" si="213"/>
        <v>0</v>
      </c>
      <c r="BB565" s="12">
        <f t="shared" si="214"/>
        <v>0</v>
      </c>
      <c r="BC565" s="13">
        <f t="shared" si="215"/>
        <v>0</v>
      </c>
    </row>
    <row r="566" spans="1:55" ht="13">
      <c r="A566" s="19" t="s">
        <v>1071</v>
      </c>
      <c r="B566" s="12" t="s">
        <v>17</v>
      </c>
      <c r="C566" s="12" t="s">
        <v>2050</v>
      </c>
      <c r="D566" s="12" t="s">
        <v>2051</v>
      </c>
      <c r="E566" s="13" t="s">
        <v>1202</v>
      </c>
      <c r="F566" s="11">
        <v>0</v>
      </c>
      <c r="G566" s="12">
        <v>0</v>
      </c>
      <c r="H566" s="12">
        <v>0</v>
      </c>
      <c r="I566" s="13">
        <v>0</v>
      </c>
      <c r="J566" s="30"/>
      <c r="K566" s="14">
        <v>0</v>
      </c>
      <c r="L566" s="12">
        <v>0</v>
      </c>
      <c r="M566" s="129">
        <v>0</v>
      </c>
      <c r="N566" s="13">
        <v>0</v>
      </c>
      <c r="O566" s="30"/>
      <c r="P566" s="14">
        <v>0</v>
      </c>
      <c r="Q566" s="12">
        <v>0</v>
      </c>
      <c r="R566" s="12">
        <v>0</v>
      </c>
      <c r="S566" s="13">
        <v>0</v>
      </c>
      <c r="T566" s="30"/>
      <c r="U566" s="14">
        <v>2</v>
      </c>
      <c r="V566" s="12">
        <v>0</v>
      </c>
      <c r="W566" s="12">
        <v>3</v>
      </c>
      <c r="X566" s="13">
        <v>225</v>
      </c>
      <c r="Y566" s="30"/>
      <c r="Z566" s="14">
        <v>0</v>
      </c>
      <c r="AA566" s="12">
        <v>1</v>
      </c>
      <c r="AB566" s="12">
        <v>9.3000000000000007</v>
      </c>
      <c r="AC566" s="13">
        <v>213</v>
      </c>
      <c r="AD566" s="30"/>
      <c r="AE566" s="34">
        <f t="shared" si="192"/>
        <v>2</v>
      </c>
      <c r="AF566" s="15">
        <f t="shared" si="193"/>
        <v>1</v>
      </c>
      <c r="AG566" s="16">
        <f t="shared" si="194"/>
        <v>12.3</v>
      </c>
      <c r="AH566" s="48">
        <f t="shared" si="195"/>
        <v>438</v>
      </c>
      <c r="AI566" s="30"/>
      <c r="AJ566" s="14">
        <f t="shared" si="196"/>
        <v>0</v>
      </c>
      <c r="AK566" s="12">
        <f t="shared" si="197"/>
        <v>0</v>
      </c>
      <c r="AL566" s="12">
        <f t="shared" si="198"/>
        <v>0</v>
      </c>
      <c r="AM566" s="12">
        <f t="shared" si="199"/>
        <v>225</v>
      </c>
      <c r="AN566" s="17">
        <f t="shared" si="200"/>
        <v>213</v>
      </c>
      <c r="AO566" s="14">
        <f t="shared" si="201"/>
        <v>0</v>
      </c>
      <c r="AP566" s="12">
        <f t="shared" si="202"/>
        <v>0</v>
      </c>
      <c r="AQ566" s="12">
        <f t="shared" si="203"/>
        <v>0</v>
      </c>
      <c r="AR566" s="12">
        <f t="shared" si="204"/>
        <v>2</v>
      </c>
      <c r="AS566" s="17">
        <f t="shared" si="205"/>
        <v>0</v>
      </c>
      <c r="AT566" s="14">
        <f t="shared" si="206"/>
        <v>0</v>
      </c>
      <c r="AU566" s="12">
        <f t="shared" si="207"/>
        <v>0</v>
      </c>
      <c r="AV566" s="12">
        <f t="shared" si="208"/>
        <v>0</v>
      </c>
      <c r="AW566" s="12">
        <f t="shared" si="209"/>
        <v>0</v>
      </c>
      <c r="AX566" s="17">
        <f t="shared" si="210"/>
        <v>1</v>
      </c>
      <c r="AY566" s="14">
        <f t="shared" si="211"/>
        <v>0</v>
      </c>
      <c r="AZ566" s="12">
        <f t="shared" si="212"/>
        <v>0</v>
      </c>
      <c r="BA566" s="12">
        <f t="shared" si="213"/>
        <v>0</v>
      </c>
      <c r="BB566" s="12">
        <f t="shared" si="214"/>
        <v>3</v>
      </c>
      <c r="BC566" s="13">
        <f t="shared" si="215"/>
        <v>9.3000000000000007</v>
      </c>
    </row>
    <row r="567" spans="1:55" ht="13">
      <c r="A567" s="19" t="s">
        <v>1076</v>
      </c>
      <c r="B567" s="12" t="s">
        <v>1270</v>
      </c>
      <c r="C567" s="12" t="s">
        <v>1083</v>
      </c>
      <c r="D567" s="12" t="s">
        <v>1091</v>
      </c>
      <c r="E567" s="13" t="s">
        <v>1205</v>
      </c>
      <c r="F567" s="11">
        <v>0</v>
      </c>
      <c r="G567" s="12">
        <v>0</v>
      </c>
      <c r="H567" s="12">
        <v>0</v>
      </c>
      <c r="I567" s="13">
        <v>0</v>
      </c>
      <c r="J567" s="30"/>
      <c r="K567" s="14">
        <v>0</v>
      </c>
      <c r="L567" s="12">
        <v>0</v>
      </c>
      <c r="M567" s="129">
        <v>0</v>
      </c>
      <c r="N567" s="13">
        <v>0</v>
      </c>
      <c r="O567" s="30"/>
      <c r="P567" s="14">
        <v>0</v>
      </c>
      <c r="Q567" s="12">
        <v>0</v>
      </c>
      <c r="R567" s="12">
        <v>0</v>
      </c>
      <c r="S567" s="13">
        <v>0</v>
      </c>
      <c r="T567" s="30"/>
      <c r="U567" s="14">
        <v>0</v>
      </c>
      <c r="V567" s="12">
        <v>0</v>
      </c>
      <c r="W567" s="12">
        <v>0</v>
      </c>
      <c r="X567" s="13">
        <v>0</v>
      </c>
      <c r="Y567" s="30"/>
      <c r="Z567" s="14">
        <v>0</v>
      </c>
      <c r="AA567" s="12">
        <v>0</v>
      </c>
      <c r="AB567" s="12">
        <v>0</v>
      </c>
      <c r="AC567" s="13">
        <v>0</v>
      </c>
      <c r="AD567" s="30"/>
      <c r="AE567" s="34">
        <f t="shared" si="192"/>
        <v>0</v>
      </c>
      <c r="AF567" s="15">
        <f t="shared" si="193"/>
        <v>0</v>
      </c>
      <c r="AG567" s="16">
        <f t="shared" si="194"/>
        <v>0</v>
      </c>
      <c r="AH567" s="48">
        <f t="shared" si="195"/>
        <v>0</v>
      </c>
      <c r="AI567" s="30"/>
      <c r="AJ567" s="14">
        <f t="shared" si="196"/>
        <v>0</v>
      </c>
      <c r="AK567" s="12">
        <f t="shared" si="197"/>
        <v>0</v>
      </c>
      <c r="AL567" s="12">
        <f t="shared" si="198"/>
        <v>0</v>
      </c>
      <c r="AM567" s="12">
        <f t="shared" si="199"/>
        <v>0</v>
      </c>
      <c r="AN567" s="17">
        <f t="shared" si="200"/>
        <v>0</v>
      </c>
      <c r="AO567" s="14">
        <f t="shared" si="201"/>
        <v>0</v>
      </c>
      <c r="AP567" s="12">
        <f t="shared" si="202"/>
        <v>0</v>
      </c>
      <c r="AQ567" s="12">
        <f t="shared" si="203"/>
        <v>0</v>
      </c>
      <c r="AR567" s="12">
        <f t="shared" si="204"/>
        <v>0</v>
      </c>
      <c r="AS567" s="17">
        <f t="shared" si="205"/>
        <v>0</v>
      </c>
      <c r="AT567" s="14">
        <f t="shared" si="206"/>
        <v>0</v>
      </c>
      <c r="AU567" s="12">
        <f t="shared" si="207"/>
        <v>0</v>
      </c>
      <c r="AV567" s="12">
        <f t="shared" si="208"/>
        <v>0</v>
      </c>
      <c r="AW567" s="12">
        <f t="shared" si="209"/>
        <v>0</v>
      </c>
      <c r="AX567" s="17">
        <f t="shared" si="210"/>
        <v>0</v>
      </c>
      <c r="AY567" s="14">
        <f t="shared" si="211"/>
        <v>0</v>
      </c>
      <c r="AZ567" s="12">
        <f t="shared" si="212"/>
        <v>0</v>
      </c>
      <c r="BA567" s="12">
        <f t="shared" si="213"/>
        <v>0</v>
      </c>
      <c r="BB567" s="12">
        <f t="shared" si="214"/>
        <v>0</v>
      </c>
      <c r="BC567" s="13">
        <f t="shared" si="215"/>
        <v>0</v>
      </c>
    </row>
    <row r="568" spans="1:55" ht="13">
      <c r="A568" s="19" t="s">
        <v>1077</v>
      </c>
      <c r="B568" s="12" t="s">
        <v>1783</v>
      </c>
      <c r="C568" s="12" t="s">
        <v>1084</v>
      </c>
      <c r="D568" s="12" t="s">
        <v>29</v>
      </c>
      <c r="E568" s="13" t="s">
        <v>1202</v>
      </c>
      <c r="F568" s="11">
        <v>0</v>
      </c>
      <c r="G568" s="12">
        <v>0</v>
      </c>
      <c r="H568" s="12">
        <v>0</v>
      </c>
      <c r="I568" s="13">
        <v>0</v>
      </c>
      <c r="J568" s="30"/>
      <c r="K568" s="14">
        <v>0</v>
      </c>
      <c r="L568" s="12">
        <v>0</v>
      </c>
      <c r="M568" s="129">
        <v>0</v>
      </c>
      <c r="N568" s="13">
        <v>0</v>
      </c>
      <c r="O568" s="30"/>
      <c r="P568" s="14">
        <v>0</v>
      </c>
      <c r="Q568" s="12">
        <v>0</v>
      </c>
      <c r="R568" s="12">
        <v>0</v>
      </c>
      <c r="S568" s="13">
        <v>0</v>
      </c>
      <c r="T568" s="30"/>
      <c r="U568" s="14">
        <v>0</v>
      </c>
      <c r="V568" s="12">
        <v>0</v>
      </c>
      <c r="W568" s="12">
        <v>0</v>
      </c>
      <c r="X568" s="13">
        <v>0</v>
      </c>
      <c r="Y568" s="30"/>
      <c r="Z568" s="14">
        <v>0</v>
      </c>
      <c r="AA568" s="12">
        <v>0</v>
      </c>
      <c r="AB568" s="12">
        <v>0</v>
      </c>
      <c r="AC568" s="13">
        <v>0</v>
      </c>
      <c r="AD568" s="30"/>
      <c r="AE568" s="34">
        <f t="shared" si="192"/>
        <v>0</v>
      </c>
      <c r="AF568" s="15">
        <f t="shared" si="193"/>
        <v>0</v>
      </c>
      <c r="AG568" s="16">
        <f t="shared" si="194"/>
        <v>0</v>
      </c>
      <c r="AH568" s="48">
        <f t="shared" si="195"/>
        <v>0</v>
      </c>
      <c r="AI568" s="30"/>
      <c r="AJ568" s="14">
        <f t="shared" si="196"/>
        <v>0</v>
      </c>
      <c r="AK568" s="12">
        <f t="shared" si="197"/>
        <v>0</v>
      </c>
      <c r="AL568" s="12">
        <f t="shared" si="198"/>
        <v>0</v>
      </c>
      <c r="AM568" s="12">
        <f t="shared" si="199"/>
        <v>0</v>
      </c>
      <c r="AN568" s="17">
        <f t="shared" si="200"/>
        <v>0</v>
      </c>
      <c r="AO568" s="14">
        <f t="shared" si="201"/>
        <v>0</v>
      </c>
      <c r="AP568" s="12">
        <f t="shared" si="202"/>
        <v>0</v>
      </c>
      <c r="AQ568" s="12">
        <f t="shared" si="203"/>
        <v>0</v>
      </c>
      <c r="AR568" s="12">
        <f t="shared" si="204"/>
        <v>0</v>
      </c>
      <c r="AS568" s="17">
        <f t="shared" si="205"/>
        <v>0</v>
      </c>
      <c r="AT568" s="14">
        <f t="shared" si="206"/>
        <v>0</v>
      </c>
      <c r="AU568" s="12">
        <f t="shared" si="207"/>
        <v>0</v>
      </c>
      <c r="AV568" s="12">
        <f t="shared" si="208"/>
        <v>0</v>
      </c>
      <c r="AW568" s="12">
        <f t="shared" si="209"/>
        <v>0</v>
      </c>
      <c r="AX568" s="17">
        <f t="shared" si="210"/>
        <v>0</v>
      </c>
      <c r="AY568" s="14">
        <f t="shared" si="211"/>
        <v>0</v>
      </c>
      <c r="AZ568" s="12">
        <f t="shared" si="212"/>
        <v>0</v>
      </c>
      <c r="BA568" s="12">
        <f t="shared" si="213"/>
        <v>0</v>
      </c>
      <c r="BB568" s="12">
        <f t="shared" si="214"/>
        <v>0</v>
      </c>
      <c r="BC568" s="13">
        <f t="shared" si="215"/>
        <v>0</v>
      </c>
    </row>
    <row r="569" spans="1:55" ht="13">
      <c r="A569" s="19" t="s">
        <v>1078</v>
      </c>
      <c r="B569" s="12" t="s">
        <v>1270</v>
      </c>
      <c r="C569" s="12" t="s">
        <v>40</v>
      </c>
      <c r="D569" s="12" t="s">
        <v>293</v>
      </c>
      <c r="E569" s="13" t="s">
        <v>1202</v>
      </c>
      <c r="F569" s="11">
        <v>0</v>
      </c>
      <c r="G569" s="12">
        <v>0</v>
      </c>
      <c r="H569" s="12">
        <v>0</v>
      </c>
      <c r="I569" s="13">
        <v>0</v>
      </c>
      <c r="J569" s="30"/>
      <c r="K569" s="14">
        <v>0</v>
      </c>
      <c r="L569" s="12">
        <v>0</v>
      </c>
      <c r="M569" s="129">
        <v>0</v>
      </c>
      <c r="N569" s="13">
        <v>0</v>
      </c>
      <c r="O569" s="30"/>
      <c r="P569" s="14">
        <v>0</v>
      </c>
      <c r="Q569" s="12">
        <v>0</v>
      </c>
      <c r="R569" s="12">
        <v>0</v>
      </c>
      <c r="S569" s="13">
        <v>0</v>
      </c>
      <c r="T569" s="30"/>
      <c r="U569" s="14">
        <v>0</v>
      </c>
      <c r="V569" s="12">
        <v>0</v>
      </c>
      <c r="W569" s="12">
        <v>0</v>
      </c>
      <c r="X569" s="13">
        <v>0</v>
      </c>
      <c r="Y569" s="30"/>
      <c r="Z569" s="14">
        <v>0</v>
      </c>
      <c r="AA569" s="12">
        <v>0</v>
      </c>
      <c r="AB569" s="12">
        <v>0</v>
      </c>
      <c r="AC569" s="13">
        <v>0</v>
      </c>
      <c r="AD569" s="30"/>
      <c r="AE569" s="34">
        <f t="shared" si="192"/>
        <v>0</v>
      </c>
      <c r="AF569" s="15">
        <f t="shared" si="193"/>
        <v>0</v>
      </c>
      <c r="AG569" s="16">
        <f t="shared" si="194"/>
        <v>0</v>
      </c>
      <c r="AH569" s="48">
        <f t="shared" si="195"/>
        <v>0</v>
      </c>
      <c r="AI569" s="30"/>
      <c r="AJ569" s="14">
        <f t="shared" si="196"/>
        <v>0</v>
      </c>
      <c r="AK569" s="12">
        <f t="shared" si="197"/>
        <v>0</v>
      </c>
      <c r="AL569" s="12">
        <f t="shared" si="198"/>
        <v>0</v>
      </c>
      <c r="AM569" s="12">
        <f t="shared" si="199"/>
        <v>0</v>
      </c>
      <c r="AN569" s="17">
        <f t="shared" si="200"/>
        <v>0</v>
      </c>
      <c r="AO569" s="14">
        <f t="shared" si="201"/>
        <v>0</v>
      </c>
      <c r="AP569" s="12">
        <f t="shared" si="202"/>
        <v>0</v>
      </c>
      <c r="AQ569" s="12">
        <f t="shared" si="203"/>
        <v>0</v>
      </c>
      <c r="AR569" s="12">
        <f t="shared" si="204"/>
        <v>0</v>
      </c>
      <c r="AS569" s="17">
        <f t="shared" si="205"/>
        <v>0</v>
      </c>
      <c r="AT569" s="14">
        <f t="shared" si="206"/>
        <v>0</v>
      </c>
      <c r="AU569" s="12">
        <f t="shared" si="207"/>
        <v>0</v>
      </c>
      <c r="AV569" s="12">
        <f t="shared" si="208"/>
        <v>0</v>
      </c>
      <c r="AW569" s="12">
        <f t="shared" si="209"/>
        <v>0</v>
      </c>
      <c r="AX569" s="17">
        <f t="shared" si="210"/>
        <v>0</v>
      </c>
      <c r="AY569" s="14">
        <f t="shared" si="211"/>
        <v>0</v>
      </c>
      <c r="AZ569" s="12">
        <f t="shared" si="212"/>
        <v>0</v>
      </c>
      <c r="BA569" s="12">
        <f t="shared" si="213"/>
        <v>0</v>
      </c>
      <c r="BB569" s="12">
        <f t="shared" si="214"/>
        <v>0</v>
      </c>
      <c r="BC569" s="13">
        <f t="shared" si="215"/>
        <v>0</v>
      </c>
    </row>
    <row r="570" spans="1:55" ht="13">
      <c r="A570" s="19" t="s">
        <v>1079</v>
      </c>
      <c r="B570" s="12" t="s">
        <v>1270</v>
      </c>
      <c r="C570" s="12" t="s">
        <v>1090</v>
      </c>
      <c r="D570" s="12" t="s">
        <v>26</v>
      </c>
      <c r="E570" s="13" t="s">
        <v>1205</v>
      </c>
      <c r="F570" s="11">
        <v>0</v>
      </c>
      <c r="G570" s="12">
        <v>0</v>
      </c>
      <c r="H570" s="12">
        <v>0</v>
      </c>
      <c r="I570" s="13">
        <v>0</v>
      </c>
      <c r="J570" s="30"/>
      <c r="K570" s="14">
        <v>0</v>
      </c>
      <c r="L570" s="12">
        <v>0</v>
      </c>
      <c r="M570" s="129">
        <v>0</v>
      </c>
      <c r="N570" s="13">
        <v>0</v>
      </c>
      <c r="O570" s="30"/>
      <c r="P570" s="14">
        <v>0</v>
      </c>
      <c r="Q570" s="12">
        <v>0</v>
      </c>
      <c r="R570" s="12">
        <v>0</v>
      </c>
      <c r="S570" s="13">
        <v>0</v>
      </c>
      <c r="T570" s="30"/>
      <c r="U570" s="14">
        <v>0</v>
      </c>
      <c r="V570" s="12">
        <v>0</v>
      </c>
      <c r="W570" s="12">
        <v>0</v>
      </c>
      <c r="X570" s="13">
        <v>0</v>
      </c>
      <c r="Y570" s="30"/>
      <c r="Z570" s="14">
        <v>0</v>
      </c>
      <c r="AA570" s="12">
        <v>0</v>
      </c>
      <c r="AB570" s="12">
        <v>0</v>
      </c>
      <c r="AC570" s="13">
        <v>0</v>
      </c>
      <c r="AD570" s="30"/>
      <c r="AE570" s="34">
        <f t="shared" si="192"/>
        <v>0</v>
      </c>
      <c r="AF570" s="15">
        <f t="shared" si="193"/>
        <v>0</v>
      </c>
      <c r="AG570" s="16">
        <f t="shared" si="194"/>
        <v>0</v>
      </c>
      <c r="AH570" s="48">
        <f t="shared" si="195"/>
        <v>0</v>
      </c>
      <c r="AI570" s="30"/>
      <c r="AJ570" s="14">
        <f t="shared" si="196"/>
        <v>0</v>
      </c>
      <c r="AK570" s="12">
        <f t="shared" si="197"/>
        <v>0</v>
      </c>
      <c r="AL570" s="12">
        <f t="shared" si="198"/>
        <v>0</v>
      </c>
      <c r="AM570" s="12">
        <f t="shared" si="199"/>
        <v>0</v>
      </c>
      <c r="AN570" s="17">
        <f t="shared" si="200"/>
        <v>0</v>
      </c>
      <c r="AO570" s="14">
        <f t="shared" si="201"/>
        <v>0</v>
      </c>
      <c r="AP570" s="12">
        <f t="shared" si="202"/>
        <v>0</v>
      </c>
      <c r="AQ570" s="12">
        <f t="shared" si="203"/>
        <v>0</v>
      </c>
      <c r="AR570" s="12">
        <f t="shared" si="204"/>
        <v>0</v>
      </c>
      <c r="AS570" s="17">
        <f t="shared" si="205"/>
        <v>0</v>
      </c>
      <c r="AT570" s="14">
        <f t="shared" si="206"/>
        <v>0</v>
      </c>
      <c r="AU570" s="12">
        <f t="shared" si="207"/>
        <v>0</v>
      </c>
      <c r="AV570" s="12">
        <f t="shared" si="208"/>
        <v>0</v>
      </c>
      <c r="AW570" s="12">
        <f t="shared" si="209"/>
        <v>0</v>
      </c>
      <c r="AX570" s="17">
        <f t="shared" si="210"/>
        <v>0</v>
      </c>
      <c r="AY570" s="14">
        <f t="shared" si="211"/>
        <v>0</v>
      </c>
      <c r="AZ570" s="12">
        <f t="shared" si="212"/>
        <v>0</v>
      </c>
      <c r="BA570" s="12">
        <f t="shared" si="213"/>
        <v>0</v>
      </c>
      <c r="BB570" s="12">
        <f t="shared" si="214"/>
        <v>0</v>
      </c>
      <c r="BC570" s="13">
        <f t="shared" si="215"/>
        <v>0</v>
      </c>
    </row>
    <row r="571" spans="1:55" ht="13">
      <c r="A571" s="19" t="s">
        <v>1085</v>
      </c>
      <c r="B571" s="12" t="s">
        <v>9</v>
      </c>
      <c r="C571" s="12" t="s">
        <v>77</v>
      </c>
      <c r="D571" s="12" t="s">
        <v>255</v>
      </c>
      <c r="E571" s="13" t="s">
        <v>1740</v>
      </c>
      <c r="F571" s="11">
        <v>0</v>
      </c>
      <c r="G571" s="12">
        <v>0</v>
      </c>
      <c r="H571" s="12">
        <v>0</v>
      </c>
      <c r="I571" s="13">
        <v>0</v>
      </c>
      <c r="J571" s="30"/>
      <c r="K571" s="14">
        <v>0</v>
      </c>
      <c r="L571" s="12">
        <v>0</v>
      </c>
      <c r="M571" s="129">
        <v>0</v>
      </c>
      <c r="N571" s="13">
        <v>0</v>
      </c>
      <c r="O571" s="30"/>
      <c r="P571" s="14">
        <v>0</v>
      </c>
      <c r="Q571" s="12">
        <v>0</v>
      </c>
      <c r="R571" s="12">
        <v>0</v>
      </c>
      <c r="S571" s="13">
        <v>0</v>
      </c>
      <c r="T571" s="30"/>
      <c r="U571" s="14">
        <v>0</v>
      </c>
      <c r="V571" s="12">
        <v>0</v>
      </c>
      <c r="W571" s="12">
        <v>0</v>
      </c>
      <c r="X571" s="13">
        <v>0</v>
      </c>
      <c r="Y571" s="30"/>
      <c r="Z571" s="14">
        <v>0</v>
      </c>
      <c r="AA571" s="12">
        <v>0</v>
      </c>
      <c r="AB571" s="12">
        <v>0</v>
      </c>
      <c r="AC571" s="13">
        <v>0</v>
      </c>
      <c r="AD571" s="30"/>
      <c r="AE571" s="34">
        <f t="shared" si="192"/>
        <v>0</v>
      </c>
      <c r="AF571" s="15">
        <f t="shared" si="193"/>
        <v>0</v>
      </c>
      <c r="AG571" s="16">
        <f t="shared" si="194"/>
        <v>0</v>
      </c>
      <c r="AH571" s="48">
        <f t="shared" si="195"/>
        <v>0</v>
      </c>
      <c r="AI571" s="30"/>
      <c r="AJ571" s="14">
        <f t="shared" si="196"/>
        <v>0</v>
      </c>
      <c r="AK571" s="12">
        <f t="shared" si="197"/>
        <v>0</v>
      </c>
      <c r="AL571" s="12">
        <f t="shared" si="198"/>
        <v>0</v>
      </c>
      <c r="AM571" s="12">
        <f t="shared" si="199"/>
        <v>0</v>
      </c>
      <c r="AN571" s="17">
        <f t="shared" si="200"/>
        <v>0</v>
      </c>
      <c r="AO571" s="14">
        <f t="shared" si="201"/>
        <v>0</v>
      </c>
      <c r="AP571" s="12">
        <f t="shared" si="202"/>
        <v>0</v>
      </c>
      <c r="AQ571" s="12">
        <f t="shared" si="203"/>
        <v>0</v>
      </c>
      <c r="AR571" s="12">
        <f t="shared" si="204"/>
        <v>0</v>
      </c>
      <c r="AS571" s="17">
        <f t="shared" si="205"/>
        <v>0</v>
      </c>
      <c r="AT571" s="14">
        <f t="shared" si="206"/>
        <v>0</v>
      </c>
      <c r="AU571" s="12">
        <f t="shared" si="207"/>
        <v>0</v>
      </c>
      <c r="AV571" s="12">
        <f t="shared" si="208"/>
        <v>0</v>
      </c>
      <c r="AW571" s="12">
        <f t="shared" si="209"/>
        <v>0</v>
      </c>
      <c r="AX571" s="17">
        <f t="shared" si="210"/>
        <v>0</v>
      </c>
      <c r="AY571" s="14">
        <f t="shared" si="211"/>
        <v>0</v>
      </c>
      <c r="AZ571" s="12">
        <f t="shared" si="212"/>
        <v>0</v>
      </c>
      <c r="BA571" s="12">
        <f t="shared" si="213"/>
        <v>0</v>
      </c>
      <c r="BB571" s="12">
        <f t="shared" si="214"/>
        <v>0</v>
      </c>
      <c r="BC571" s="13">
        <f t="shared" si="215"/>
        <v>0</v>
      </c>
    </row>
    <row r="572" spans="1:55" ht="13">
      <c r="A572" s="19" t="s">
        <v>1086</v>
      </c>
      <c r="B572" s="12" t="s">
        <v>1193</v>
      </c>
      <c r="C572" s="12" t="s">
        <v>354</v>
      </c>
      <c r="D572" s="12" t="s">
        <v>68</v>
      </c>
      <c r="E572" s="13" t="s">
        <v>1202</v>
      </c>
      <c r="F572" s="11">
        <v>0</v>
      </c>
      <c r="G572" s="12">
        <v>0</v>
      </c>
      <c r="H572" s="12">
        <v>0</v>
      </c>
      <c r="I572" s="13">
        <v>0</v>
      </c>
      <c r="J572" s="30"/>
      <c r="K572" s="14">
        <v>0</v>
      </c>
      <c r="L572" s="12">
        <v>0</v>
      </c>
      <c r="M572" s="129">
        <v>0</v>
      </c>
      <c r="N572" s="13">
        <v>0</v>
      </c>
      <c r="O572" s="30"/>
      <c r="P572" s="14">
        <v>0</v>
      </c>
      <c r="Q572" s="12">
        <v>0</v>
      </c>
      <c r="R572" s="12">
        <v>0</v>
      </c>
      <c r="S572" s="13">
        <v>0</v>
      </c>
      <c r="T572" s="30"/>
      <c r="U572" s="14">
        <v>0</v>
      </c>
      <c r="V572" s="12">
        <v>0</v>
      </c>
      <c r="W572" s="12">
        <v>0</v>
      </c>
      <c r="X572" s="13">
        <v>0</v>
      </c>
      <c r="Y572" s="30"/>
      <c r="Z572" s="14">
        <v>0</v>
      </c>
      <c r="AA572" s="12">
        <v>0</v>
      </c>
      <c r="AB572" s="12">
        <v>0</v>
      </c>
      <c r="AC572" s="13">
        <v>0</v>
      </c>
      <c r="AD572" s="30"/>
      <c r="AE572" s="34">
        <f t="shared" si="192"/>
        <v>0</v>
      </c>
      <c r="AF572" s="15">
        <f t="shared" si="193"/>
        <v>0</v>
      </c>
      <c r="AG572" s="16">
        <f t="shared" si="194"/>
        <v>0</v>
      </c>
      <c r="AH572" s="48">
        <f t="shared" si="195"/>
        <v>0</v>
      </c>
      <c r="AI572" s="30"/>
      <c r="AJ572" s="14">
        <f t="shared" si="196"/>
        <v>0</v>
      </c>
      <c r="AK572" s="12">
        <f t="shared" si="197"/>
        <v>0</v>
      </c>
      <c r="AL572" s="12">
        <f t="shared" si="198"/>
        <v>0</v>
      </c>
      <c r="AM572" s="12">
        <f t="shared" si="199"/>
        <v>0</v>
      </c>
      <c r="AN572" s="17">
        <f t="shared" si="200"/>
        <v>0</v>
      </c>
      <c r="AO572" s="14">
        <f t="shared" si="201"/>
        <v>0</v>
      </c>
      <c r="AP572" s="12">
        <f t="shared" si="202"/>
        <v>0</v>
      </c>
      <c r="AQ572" s="12">
        <f t="shared" si="203"/>
        <v>0</v>
      </c>
      <c r="AR572" s="12">
        <f t="shared" si="204"/>
        <v>0</v>
      </c>
      <c r="AS572" s="17">
        <f t="shared" si="205"/>
        <v>0</v>
      </c>
      <c r="AT572" s="14">
        <f t="shared" si="206"/>
        <v>0</v>
      </c>
      <c r="AU572" s="12">
        <f t="shared" si="207"/>
        <v>0</v>
      </c>
      <c r="AV572" s="12">
        <f t="shared" si="208"/>
        <v>0</v>
      </c>
      <c r="AW572" s="12">
        <f t="shared" si="209"/>
        <v>0</v>
      </c>
      <c r="AX572" s="17">
        <f t="shared" si="210"/>
        <v>0</v>
      </c>
      <c r="AY572" s="14">
        <f t="shared" si="211"/>
        <v>0</v>
      </c>
      <c r="AZ572" s="12">
        <f t="shared" si="212"/>
        <v>0</v>
      </c>
      <c r="BA572" s="12">
        <f t="shared" si="213"/>
        <v>0</v>
      </c>
      <c r="BB572" s="12">
        <f t="shared" si="214"/>
        <v>0</v>
      </c>
      <c r="BC572" s="13">
        <f t="shared" si="215"/>
        <v>0</v>
      </c>
    </row>
    <row r="573" spans="1:55" ht="13">
      <c r="A573" s="19" t="s">
        <v>1087</v>
      </c>
      <c r="B573" s="12" t="s">
        <v>938</v>
      </c>
      <c r="C573" s="12" t="s">
        <v>1092</v>
      </c>
      <c r="D573" s="12" t="s">
        <v>92</v>
      </c>
      <c r="E573" s="13" t="s">
        <v>1202</v>
      </c>
      <c r="F573" s="11">
        <v>0</v>
      </c>
      <c r="G573" s="12">
        <v>0</v>
      </c>
      <c r="H573" s="12">
        <v>0</v>
      </c>
      <c r="I573" s="13">
        <v>0</v>
      </c>
      <c r="J573" s="30"/>
      <c r="K573" s="14">
        <v>0</v>
      </c>
      <c r="L573" s="12">
        <v>0</v>
      </c>
      <c r="M573" s="129">
        <v>0</v>
      </c>
      <c r="N573" s="13">
        <v>0</v>
      </c>
      <c r="O573" s="30"/>
      <c r="P573" s="14">
        <v>0</v>
      </c>
      <c r="Q573" s="12">
        <v>0</v>
      </c>
      <c r="R573" s="12">
        <v>0</v>
      </c>
      <c r="S573" s="13">
        <v>0</v>
      </c>
      <c r="T573" s="30"/>
      <c r="U573" s="14">
        <v>0</v>
      </c>
      <c r="V573" s="12">
        <v>0</v>
      </c>
      <c r="W573" s="12">
        <v>0</v>
      </c>
      <c r="X573" s="13">
        <v>0</v>
      </c>
      <c r="Y573" s="30"/>
      <c r="Z573" s="14">
        <v>0</v>
      </c>
      <c r="AA573" s="12">
        <v>0</v>
      </c>
      <c r="AB573" s="12">
        <v>0</v>
      </c>
      <c r="AC573" s="13">
        <v>0</v>
      </c>
      <c r="AD573" s="30"/>
      <c r="AE573" s="34">
        <f t="shared" si="192"/>
        <v>0</v>
      </c>
      <c r="AF573" s="15">
        <f t="shared" si="193"/>
        <v>0</v>
      </c>
      <c r="AG573" s="16">
        <f t="shared" si="194"/>
        <v>0</v>
      </c>
      <c r="AH573" s="48">
        <f t="shared" si="195"/>
        <v>0</v>
      </c>
      <c r="AI573" s="30"/>
      <c r="AJ573" s="14">
        <f t="shared" si="196"/>
        <v>0</v>
      </c>
      <c r="AK573" s="12">
        <f t="shared" si="197"/>
        <v>0</v>
      </c>
      <c r="AL573" s="12">
        <f t="shared" si="198"/>
        <v>0</v>
      </c>
      <c r="AM573" s="12">
        <f t="shared" si="199"/>
        <v>0</v>
      </c>
      <c r="AN573" s="17">
        <f t="shared" si="200"/>
        <v>0</v>
      </c>
      <c r="AO573" s="14">
        <f t="shared" si="201"/>
        <v>0</v>
      </c>
      <c r="AP573" s="12">
        <f t="shared" si="202"/>
        <v>0</v>
      </c>
      <c r="AQ573" s="12">
        <f t="shared" si="203"/>
        <v>0</v>
      </c>
      <c r="AR573" s="12">
        <f t="shared" si="204"/>
        <v>0</v>
      </c>
      <c r="AS573" s="17">
        <f t="shared" si="205"/>
        <v>0</v>
      </c>
      <c r="AT573" s="14">
        <f t="shared" si="206"/>
        <v>0</v>
      </c>
      <c r="AU573" s="12">
        <f t="shared" si="207"/>
        <v>0</v>
      </c>
      <c r="AV573" s="12">
        <f t="shared" si="208"/>
        <v>0</v>
      </c>
      <c r="AW573" s="12">
        <f t="shared" si="209"/>
        <v>0</v>
      </c>
      <c r="AX573" s="17">
        <f t="shared" si="210"/>
        <v>0</v>
      </c>
      <c r="AY573" s="14">
        <f t="shared" si="211"/>
        <v>0</v>
      </c>
      <c r="AZ573" s="12">
        <f t="shared" si="212"/>
        <v>0</v>
      </c>
      <c r="BA573" s="12">
        <f t="shared" si="213"/>
        <v>0</v>
      </c>
      <c r="BB573" s="12">
        <f t="shared" si="214"/>
        <v>0</v>
      </c>
      <c r="BC573" s="13">
        <f t="shared" si="215"/>
        <v>0</v>
      </c>
    </row>
    <row r="574" spans="1:55" ht="13">
      <c r="A574" s="19" t="s">
        <v>1088</v>
      </c>
      <c r="B574" s="12" t="s">
        <v>1176</v>
      </c>
      <c r="C574" s="12" t="s">
        <v>258</v>
      </c>
      <c r="D574" s="12" t="s">
        <v>1098</v>
      </c>
      <c r="E574" s="13" t="s">
        <v>1741</v>
      </c>
      <c r="F574" s="11">
        <v>0</v>
      </c>
      <c r="G574" s="12">
        <v>0</v>
      </c>
      <c r="H574" s="12">
        <v>0</v>
      </c>
      <c r="I574" s="13">
        <v>0</v>
      </c>
      <c r="J574" s="30"/>
      <c r="K574" s="14">
        <v>0</v>
      </c>
      <c r="L574" s="12">
        <v>0</v>
      </c>
      <c r="M574" s="129">
        <v>0</v>
      </c>
      <c r="N574" s="13">
        <v>0</v>
      </c>
      <c r="O574" s="30"/>
      <c r="P574" s="14">
        <v>0</v>
      </c>
      <c r="Q574" s="12">
        <v>0</v>
      </c>
      <c r="R574" s="12">
        <v>0</v>
      </c>
      <c r="S574" s="13">
        <v>0</v>
      </c>
      <c r="T574" s="30"/>
      <c r="U574" s="14">
        <v>0</v>
      </c>
      <c r="V574" s="12">
        <v>0</v>
      </c>
      <c r="W574" s="12">
        <v>0</v>
      </c>
      <c r="X574" s="13">
        <v>0</v>
      </c>
      <c r="Y574" s="30"/>
      <c r="Z574" s="14">
        <v>0</v>
      </c>
      <c r="AA574" s="12">
        <v>0</v>
      </c>
      <c r="AB574" s="12">
        <v>0</v>
      </c>
      <c r="AC574" s="13">
        <v>0</v>
      </c>
      <c r="AD574" s="30"/>
      <c r="AE574" s="34">
        <f t="shared" si="192"/>
        <v>0</v>
      </c>
      <c r="AF574" s="15">
        <f t="shared" si="193"/>
        <v>0</v>
      </c>
      <c r="AG574" s="16">
        <f t="shared" si="194"/>
        <v>0</v>
      </c>
      <c r="AH574" s="48">
        <f t="shared" si="195"/>
        <v>0</v>
      </c>
      <c r="AI574" s="30"/>
      <c r="AJ574" s="14">
        <f t="shared" si="196"/>
        <v>0</v>
      </c>
      <c r="AK574" s="12">
        <f t="shared" si="197"/>
        <v>0</v>
      </c>
      <c r="AL574" s="12">
        <f t="shared" si="198"/>
        <v>0</v>
      </c>
      <c r="AM574" s="12">
        <f t="shared" si="199"/>
        <v>0</v>
      </c>
      <c r="AN574" s="17">
        <f t="shared" si="200"/>
        <v>0</v>
      </c>
      <c r="AO574" s="14">
        <f t="shared" si="201"/>
        <v>0</v>
      </c>
      <c r="AP574" s="12">
        <f t="shared" si="202"/>
        <v>0</v>
      </c>
      <c r="AQ574" s="12">
        <f t="shared" si="203"/>
        <v>0</v>
      </c>
      <c r="AR574" s="12">
        <f t="shared" si="204"/>
        <v>0</v>
      </c>
      <c r="AS574" s="17">
        <f t="shared" si="205"/>
        <v>0</v>
      </c>
      <c r="AT574" s="14">
        <f t="shared" si="206"/>
        <v>0</v>
      </c>
      <c r="AU574" s="12">
        <f t="shared" si="207"/>
        <v>0</v>
      </c>
      <c r="AV574" s="12">
        <f t="shared" si="208"/>
        <v>0</v>
      </c>
      <c r="AW574" s="12">
        <f t="shared" si="209"/>
        <v>0</v>
      </c>
      <c r="AX574" s="17">
        <f t="shared" si="210"/>
        <v>0</v>
      </c>
      <c r="AY574" s="14">
        <f t="shared" si="211"/>
        <v>0</v>
      </c>
      <c r="AZ574" s="12">
        <f t="shared" si="212"/>
        <v>0</v>
      </c>
      <c r="BA574" s="12">
        <f t="shared" si="213"/>
        <v>0</v>
      </c>
      <c r="BB574" s="12">
        <f t="shared" si="214"/>
        <v>0</v>
      </c>
      <c r="BC574" s="13">
        <f t="shared" si="215"/>
        <v>0</v>
      </c>
    </row>
    <row r="575" spans="1:55" ht="13">
      <c r="A575" s="19" t="s">
        <v>1089</v>
      </c>
      <c r="B575" s="12" t="s">
        <v>16</v>
      </c>
      <c r="C575" s="12" t="s">
        <v>1099</v>
      </c>
      <c r="D575" s="12" t="s">
        <v>1013</v>
      </c>
      <c r="E575" s="13" t="s">
        <v>1205</v>
      </c>
      <c r="F575" s="11">
        <v>0</v>
      </c>
      <c r="G575" s="12">
        <v>2</v>
      </c>
      <c r="H575" s="12">
        <v>29.9</v>
      </c>
      <c r="I575" s="13">
        <v>291</v>
      </c>
      <c r="J575" s="30"/>
      <c r="K575" s="14">
        <v>0</v>
      </c>
      <c r="L575" s="12">
        <v>4</v>
      </c>
      <c r="M575" s="129">
        <v>66.900000000000006</v>
      </c>
      <c r="N575" s="13">
        <v>298</v>
      </c>
      <c r="O575" s="30"/>
      <c r="P575" s="14">
        <v>0</v>
      </c>
      <c r="Q575" s="12">
        <v>5</v>
      </c>
      <c r="R575" s="12">
        <v>46.400000000000006</v>
      </c>
      <c r="S575" s="13">
        <v>289</v>
      </c>
      <c r="T575" s="30"/>
      <c r="U575" s="14">
        <v>0</v>
      </c>
      <c r="V575" s="12">
        <v>1</v>
      </c>
      <c r="W575" s="12">
        <v>118.1</v>
      </c>
      <c r="X575" s="13">
        <v>297</v>
      </c>
      <c r="Y575" s="30"/>
      <c r="Z575" s="14">
        <v>0</v>
      </c>
      <c r="AA575" s="12">
        <v>7</v>
      </c>
      <c r="AB575" s="12">
        <v>83.9</v>
      </c>
      <c r="AC575" s="13">
        <v>292</v>
      </c>
      <c r="AD575" s="30"/>
      <c r="AE575" s="34">
        <f t="shared" si="192"/>
        <v>0</v>
      </c>
      <c r="AF575" s="15">
        <f t="shared" si="193"/>
        <v>18</v>
      </c>
      <c r="AG575" s="16">
        <f t="shared" si="194"/>
        <v>315.29999999999995</v>
      </c>
      <c r="AH575" s="48">
        <f t="shared" si="195"/>
        <v>1178</v>
      </c>
      <c r="AI575" s="30"/>
      <c r="AJ575" s="14">
        <f t="shared" si="196"/>
        <v>291</v>
      </c>
      <c r="AK575" s="12">
        <f t="shared" si="197"/>
        <v>298</v>
      </c>
      <c r="AL575" s="12">
        <f t="shared" si="198"/>
        <v>289</v>
      </c>
      <c r="AM575" s="12">
        <f t="shared" si="199"/>
        <v>297</v>
      </c>
      <c r="AN575" s="17">
        <f t="shared" si="200"/>
        <v>292</v>
      </c>
      <c r="AO575" s="14">
        <f t="shared" si="201"/>
        <v>0</v>
      </c>
      <c r="AP575" s="12">
        <f t="shared" si="202"/>
        <v>0</v>
      </c>
      <c r="AQ575" s="12">
        <f t="shared" si="203"/>
        <v>0</v>
      </c>
      <c r="AR575" s="12">
        <f t="shared" si="204"/>
        <v>0</v>
      </c>
      <c r="AS575" s="17">
        <f t="shared" si="205"/>
        <v>0</v>
      </c>
      <c r="AT575" s="14">
        <f t="shared" si="206"/>
        <v>2</v>
      </c>
      <c r="AU575" s="12">
        <f t="shared" si="207"/>
        <v>4</v>
      </c>
      <c r="AV575" s="12">
        <f t="shared" si="208"/>
        <v>5</v>
      </c>
      <c r="AW575" s="12">
        <f t="shared" si="209"/>
        <v>1</v>
      </c>
      <c r="AX575" s="17">
        <f t="shared" si="210"/>
        <v>7</v>
      </c>
      <c r="AY575" s="14">
        <f t="shared" si="211"/>
        <v>29.9</v>
      </c>
      <c r="AZ575" s="12">
        <f t="shared" si="212"/>
        <v>66.900000000000006</v>
      </c>
      <c r="BA575" s="12">
        <f t="shared" si="213"/>
        <v>46.400000000000006</v>
      </c>
      <c r="BB575" s="12">
        <f t="shared" si="214"/>
        <v>118.1</v>
      </c>
      <c r="BC575" s="13">
        <f t="shared" si="215"/>
        <v>83.9</v>
      </c>
    </row>
    <row r="576" spans="1:55" ht="13">
      <c r="A576" s="19" t="s">
        <v>1093</v>
      </c>
      <c r="B576" s="12" t="s">
        <v>1191</v>
      </c>
      <c r="C576" s="12" t="s">
        <v>353</v>
      </c>
      <c r="D576" s="12" t="s">
        <v>195</v>
      </c>
      <c r="E576" s="13" t="s">
        <v>1741</v>
      </c>
      <c r="F576" s="11">
        <v>0</v>
      </c>
      <c r="G576" s="12">
        <v>0</v>
      </c>
      <c r="H576" s="12">
        <v>0</v>
      </c>
      <c r="I576" s="13">
        <v>0</v>
      </c>
      <c r="J576" s="30"/>
      <c r="K576" s="14">
        <v>0</v>
      </c>
      <c r="L576" s="12">
        <v>0</v>
      </c>
      <c r="M576" s="129">
        <v>0</v>
      </c>
      <c r="N576" s="13">
        <v>0</v>
      </c>
      <c r="O576" s="30"/>
      <c r="P576" s="14">
        <v>0</v>
      </c>
      <c r="Q576" s="12">
        <v>0</v>
      </c>
      <c r="R576" s="12">
        <v>0</v>
      </c>
      <c r="S576" s="13">
        <v>0</v>
      </c>
      <c r="T576" s="30"/>
      <c r="U576" s="14">
        <v>0</v>
      </c>
      <c r="V576" s="12">
        <v>0</v>
      </c>
      <c r="W576" s="12">
        <v>0</v>
      </c>
      <c r="X576" s="13">
        <v>0</v>
      </c>
      <c r="Y576" s="30"/>
      <c r="Z576" s="14">
        <v>0</v>
      </c>
      <c r="AA576" s="12">
        <v>0</v>
      </c>
      <c r="AB576" s="12">
        <v>0</v>
      </c>
      <c r="AC576" s="13">
        <v>0</v>
      </c>
      <c r="AD576" s="30"/>
      <c r="AE576" s="34">
        <f t="shared" si="192"/>
        <v>0</v>
      </c>
      <c r="AF576" s="15">
        <f t="shared" si="193"/>
        <v>0</v>
      </c>
      <c r="AG576" s="16">
        <f t="shared" si="194"/>
        <v>0</v>
      </c>
      <c r="AH576" s="48">
        <f t="shared" si="195"/>
        <v>0</v>
      </c>
      <c r="AI576" s="30"/>
      <c r="AJ576" s="14">
        <f t="shared" si="196"/>
        <v>0</v>
      </c>
      <c r="AK576" s="12">
        <f t="shared" si="197"/>
        <v>0</v>
      </c>
      <c r="AL576" s="12">
        <f t="shared" si="198"/>
        <v>0</v>
      </c>
      <c r="AM576" s="12">
        <f t="shared" si="199"/>
        <v>0</v>
      </c>
      <c r="AN576" s="17">
        <f t="shared" si="200"/>
        <v>0</v>
      </c>
      <c r="AO576" s="14">
        <f t="shared" si="201"/>
        <v>0</v>
      </c>
      <c r="AP576" s="12">
        <f t="shared" si="202"/>
        <v>0</v>
      </c>
      <c r="AQ576" s="12">
        <f t="shared" si="203"/>
        <v>0</v>
      </c>
      <c r="AR576" s="12">
        <f t="shared" si="204"/>
        <v>0</v>
      </c>
      <c r="AS576" s="17">
        <f t="shared" si="205"/>
        <v>0</v>
      </c>
      <c r="AT576" s="14">
        <f t="shared" si="206"/>
        <v>0</v>
      </c>
      <c r="AU576" s="12">
        <f t="shared" si="207"/>
        <v>0</v>
      </c>
      <c r="AV576" s="12">
        <f t="shared" si="208"/>
        <v>0</v>
      </c>
      <c r="AW576" s="12">
        <f t="shared" si="209"/>
        <v>0</v>
      </c>
      <c r="AX576" s="17">
        <f t="shared" si="210"/>
        <v>0</v>
      </c>
      <c r="AY576" s="14">
        <f t="shared" si="211"/>
        <v>0</v>
      </c>
      <c r="AZ576" s="12">
        <f t="shared" si="212"/>
        <v>0</v>
      </c>
      <c r="BA576" s="12">
        <f t="shared" si="213"/>
        <v>0</v>
      </c>
      <c r="BB576" s="12">
        <f t="shared" si="214"/>
        <v>0</v>
      </c>
      <c r="BC576" s="13">
        <f t="shared" si="215"/>
        <v>0</v>
      </c>
    </row>
    <row r="577" spans="1:55" ht="13">
      <c r="A577" s="19" t="s">
        <v>1094</v>
      </c>
      <c r="B577" s="12" t="s">
        <v>1191</v>
      </c>
      <c r="C577" s="12" t="s">
        <v>21</v>
      </c>
      <c r="D577" s="12" t="s">
        <v>1100</v>
      </c>
      <c r="E577" s="13" t="s">
        <v>1205</v>
      </c>
      <c r="F577" s="11">
        <v>0</v>
      </c>
      <c r="G577" s="12">
        <v>0</v>
      </c>
      <c r="H577" s="12">
        <v>0</v>
      </c>
      <c r="I577" s="13">
        <v>0</v>
      </c>
      <c r="J577" s="30"/>
      <c r="K577" s="14">
        <v>0</v>
      </c>
      <c r="L577" s="12">
        <v>0</v>
      </c>
      <c r="M577" s="129">
        <v>0</v>
      </c>
      <c r="N577" s="13">
        <v>0</v>
      </c>
      <c r="O577" s="30"/>
      <c r="P577" s="14">
        <v>0</v>
      </c>
      <c r="Q577" s="12">
        <v>0</v>
      </c>
      <c r="R577" s="12">
        <v>0</v>
      </c>
      <c r="S577" s="13">
        <v>0</v>
      </c>
      <c r="T577" s="30"/>
      <c r="U577" s="14">
        <v>0</v>
      </c>
      <c r="V577" s="12">
        <v>0</v>
      </c>
      <c r="W577" s="12">
        <v>0</v>
      </c>
      <c r="X577" s="13">
        <v>0</v>
      </c>
      <c r="Y577" s="30"/>
      <c r="Z577" s="14">
        <v>0</v>
      </c>
      <c r="AA577" s="12">
        <v>0</v>
      </c>
      <c r="AB577" s="12">
        <v>0</v>
      </c>
      <c r="AC577" s="13">
        <v>0</v>
      </c>
      <c r="AD577" s="30"/>
      <c r="AE577" s="34">
        <f t="shared" si="192"/>
        <v>0</v>
      </c>
      <c r="AF577" s="15">
        <f t="shared" si="193"/>
        <v>0</v>
      </c>
      <c r="AG577" s="16">
        <f t="shared" si="194"/>
        <v>0</v>
      </c>
      <c r="AH577" s="48">
        <f t="shared" si="195"/>
        <v>0</v>
      </c>
      <c r="AI577" s="30"/>
      <c r="AJ577" s="14">
        <f t="shared" si="196"/>
        <v>0</v>
      </c>
      <c r="AK577" s="12">
        <f t="shared" si="197"/>
        <v>0</v>
      </c>
      <c r="AL577" s="12">
        <f t="shared" si="198"/>
        <v>0</v>
      </c>
      <c r="AM577" s="12">
        <f t="shared" si="199"/>
        <v>0</v>
      </c>
      <c r="AN577" s="17">
        <f t="shared" si="200"/>
        <v>0</v>
      </c>
      <c r="AO577" s="14">
        <f t="shared" si="201"/>
        <v>0</v>
      </c>
      <c r="AP577" s="12">
        <f t="shared" si="202"/>
        <v>0</v>
      </c>
      <c r="AQ577" s="12">
        <f t="shared" si="203"/>
        <v>0</v>
      </c>
      <c r="AR577" s="12">
        <f t="shared" si="204"/>
        <v>0</v>
      </c>
      <c r="AS577" s="17">
        <f t="shared" si="205"/>
        <v>0</v>
      </c>
      <c r="AT577" s="14">
        <f t="shared" si="206"/>
        <v>0</v>
      </c>
      <c r="AU577" s="12">
        <f t="shared" si="207"/>
        <v>0</v>
      </c>
      <c r="AV577" s="12">
        <f t="shared" si="208"/>
        <v>0</v>
      </c>
      <c r="AW577" s="12">
        <f t="shared" si="209"/>
        <v>0</v>
      </c>
      <c r="AX577" s="17">
        <f t="shared" si="210"/>
        <v>0</v>
      </c>
      <c r="AY577" s="14">
        <f t="shared" si="211"/>
        <v>0</v>
      </c>
      <c r="AZ577" s="12">
        <f t="shared" si="212"/>
        <v>0</v>
      </c>
      <c r="BA577" s="12">
        <f t="shared" si="213"/>
        <v>0</v>
      </c>
      <c r="BB577" s="12">
        <f t="shared" si="214"/>
        <v>0</v>
      </c>
      <c r="BC577" s="13">
        <f t="shared" si="215"/>
        <v>0</v>
      </c>
    </row>
    <row r="578" spans="1:55" ht="13">
      <c r="A578" s="19" t="s">
        <v>1095</v>
      </c>
      <c r="B578" s="12" t="s">
        <v>1191</v>
      </c>
      <c r="C578" s="12" t="s">
        <v>38</v>
      </c>
      <c r="D578" s="12" t="s">
        <v>873</v>
      </c>
      <c r="E578" s="13" t="s">
        <v>1205</v>
      </c>
      <c r="F578" s="11">
        <v>0</v>
      </c>
      <c r="G578" s="12">
        <v>0</v>
      </c>
      <c r="H578" s="12">
        <v>0</v>
      </c>
      <c r="I578" s="13">
        <v>0</v>
      </c>
      <c r="J578" s="30"/>
      <c r="K578" s="14">
        <v>0</v>
      </c>
      <c r="L578" s="12">
        <v>0</v>
      </c>
      <c r="M578" s="129">
        <v>0</v>
      </c>
      <c r="N578" s="13">
        <v>0</v>
      </c>
      <c r="O578" s="30"/>
      <c r="P578" s="14">
        <v>0</v>
      </c>
      <c r="Q578" s="12">
        <v>0</v>
      </c>
      <c r="R578" s="12">
        <v>0</v>
      </c>
      <c r="S578" s="13">
        <v>0</v>
      </c>
      <c r="T578" s="30"/>
      <c r="U578" s="14">
        <v>0</v>
      </c>
      <c r="V578" s="12">
        <v>0</v>
      </c>
      <c r="W578" s="12">
        <v>0</v>
      </c>
      <c r="X578" s="13">
        <v>0</v>
      </c>
      <c r="Y578" s="30"/>
      <c r="Z578" s="14">
        <v>0</v>
      </c>
      <c r="AA578" s="12">
        <v>0</v>
      </c>
      <c r="AB578" s="12">
        <v>0</v>
      </c>
      <c r="AC578" s="13">
        <v>0</v>
      </c>
      <c r="AD578" s="30"/>
      <c r="AE578" s="34">
        <f t="shared" si="192"/>
        <v>0</v>
      </c>
      <c r="AF578" s="15">
        <f t="shared" si="193"/>
        <v>0</v>
      </c>
      <c r="AG578" s="16">
        <f t="shared" si="194"/>
        <v>0</v>
      </c>
      <c r="AH578" s="48">
        <f t="shared" si="195"/>
        <v>0</v>
      </c>
      <c r="AI578" s="30"/>
      <c r="AJ578" s="14">
        <f t="shared" si="196"/>
        <v>0</v>
      </c>
      <c r="AK578" s="12">
        <f t="shared" si="197"/>
        <v>0</v>
      </c>
      <c r="AL578" s="12">
        <f t="shared" si="198"/>
        <v>0</v>
      </c>
      <c r="AM578" s="12">
        <f t="shared" si="199"/>
        <v>0</v>
      </c>
      <c r="AN578" s="17">
        <f t="shared" si="200"/>
        <v>0</v>
      </c>
      <c r="AO578" s="14">
        <f t="shared" si="201"/>
        <v>0</v>
      </c>
      <c r="AP578" s="12">
        <f t="shared" si="202"/>
        <v>0</v>
      </c>
      <c r="AQ578" s="12">
        <f t="shared" si="203"/>
        <v>0</v>
      </c>
      <c r="AR578" s="12">
        <f t="shared" si="204"/>
        <v>0</v>
      </c>
      <c r="AS578" s="17">
        <f t="shared" si="205"/>
        <v>0</v>
      </c>
      <c r="AT578" s="14">
        <f t="shared" si="206"/>
        <v>0</v>
      </c>
      <c r="AU578" s="12">
        <f t="shared" si="207"/>
        <v>0</v>
      </c>
      <c r="AV578" s="12">
        <f t="shared" si="208"/>
        <v>0</v>
      </c>
      <c r="AW578" s="12">
        <f t="shared" si="209"/>
        <v>0</v>
      </c>
      <c r="AX578" s="17">
        <f t="shared" si="210"/>
        <v>0</v>
      </c>
      <c r="AY578" s="14">
        <f t="shared" si="211"/>
        <v>0</v>
      </c>
      <c r="AZ578" s="12">
        <f t="shared" si="212"/>
        <v>0</v>
      </c>
      <c r="BA578" s="12">
        <f t="shared" si="213"/>
        <v>0</v>
      </c>
      <c r="BB578" s="12">
        <f t="shared" si="214"/>
        <v>0</v>
      </c>
      <c r="BC578" s="13">
        <f t="shared" si="215"/>
        <v>0</v>
      </c>
    </row>
    <row r="579" spans="1:55" ht="13">
      <c r="A579" s="19" t="s">
        <v>1096</v>
      </c>
      <c r="B579" s="12" t="s">
        <v>1191</v>
      </c>
      <c r="C579" s="12" t="s">
        <v>1107</v>
      </c>
      <c r="D579" s="12" t="s">
        <v>193</v>
      </c>
      <c r="E579" s="13" t="s">
        <v>1203</v>
      </c>
      <c r="F579" s="11">
        <v>0</v>
      </c>
      <c r="G579" s="12">
        <v>0</v>
      </c>
      <c r="H579" s="12">
        <v>0</v>
      </c>
      <c r="I579" s="13">
        <v>0</v>
      </c>
      <c r="J579" s="30"/>
      <c r="K579" s="14">
        <v>0</v>
      </c>
      <c r="L579" s="12">
        <v>0</v>
      </c>
      <c r="M579" s="129">
        <v>0</v>
      </c>
      <c r="N579" s="13">
        <v>0</v>
      </c>
      <c r="O579" s="30"/>
      <c r="P579" s="14">
        <v>0</v>
      </c>
      <c r="Q579" s="12">
        <v>0</v>
      </c>
      <c r="R579" s="12">
        <v>0</v>
      </c>
      <c r="S579" s="13">
        <v>0</v>
      </c>
      <c r="T579" s="30"/>
      <c r="U579" s="14">
        <v>0</v>
      </c>
      <c r="V579" s="12">
        <v>0</v>
      </c>
      <c r="W579" s="12">
        <v>0</v>
      </c>
      <c r="X579" s="13">
        <v>0</v>
      </c>
      <c r="Y579" s="30"/>
      <c r="Z579" s="14">
        <v>0</v>
      </c>
      <c r="AA579" s="12">
        <v>0</v>
      </c>
      <c r="AB579" s="12">
        <v>0</v>
      </c>
      <c r="AC579" s="13">
        <v>0</v>
      </c>
      <c r="AD579" s="30"/>
      <c r="AE579" s="34">
        <f t="shared" ref="AE579:AE642" si="216">LARGE(AO579:AS579,1)+LARGE(AO579:AS579,2)+LARGE(AO579:AS579,3)+LARGE(AO579:AS579,4)</f>
        <v>0</v>
      </c>
      <c r="AF579" s="15">
        <f t="shared" ref="AF579:AF642" si="217">LARGE(AT579:AX579,1)+LARGE(AT579:AX579,2)+LARGE(AT579:AX579,3)+LARGE(AT579:AX579,4)</f>
        <v>0</v>
      </c>
      <c r="AG579" s="16">
        <f t="shared" ref="AG579:AG642" si="218">LARGE(AY579:BC579,1)+LARGE(AY579:BC579,2)+LARGE(AY579:BC579,3)+LARGE(AY579:BC579,4)</f>
        <v>0</v>
      </c>
      <c r="AH579" s="48">
        <f t="shared" ref="AH579:AH642" si="219">LARGE(AJ579:AN579,1)+LARGE(AJ579:AN579,2)+LARGE(AJ579:AN579,3)+LARGE(AJ579:AN579,4)</f>
        <v>0</v>
      </c>
      <c r="AI579" s="30"/>
      <c r="AJ579" s="14">
        <f t="shared" ref="AJ579:AJ642" si="220">I579</f>
        <v>0</v>
      </c>
      <c r="AK579" s="12">
        <f t="shared" ref="AK579:AK642" si="221">N579</f>
        <v>0</v>
      </c>
      <c r="AL579" s="12">
        <f t="shared" ref="AL579:AL642" si="222">S579</f>
        <v>0</v>
      </c>
      <c r="AM579" s="12">
        <f t="shared" ref="AM579:AM642" si="223">X579</f>
        <v>0</v>
      </c>
      <c r="AN579" s="17">
        <f t="shared" ref="AN579:AN642" si="224">AC579</f>
        <v>0</v>
      </c>
      <c r="AO579" s="14">
        <f t="shared" ref="AO579:AO642" si="225">F579</f>
        <v>0</v>
      </c>
      <c r="AP579" s="12">
        <f t="shared" ref="AP579:AP642" si="226">K579</f>
        <v>0</v>
      </c>
      <c r="AQ579" s="12">
        <f t="shared" ref="AQ579:AQ642" si="227">P579</f>
        <v>0</v>
      </c>
      <c r="AR579" s="12">
        <f t="shared" ref="AR579:AR642" si="228">U579</f>
        <v>0</v>
      </c>
      <c r="AS579" s="17">
        <f t="shared" ref="AS579:AS642" si="229">Z579</f>
        <v>0</v>
      </c>
      <c r="AT579" s="14">
        <f t="shared" ref="AT579:AT642" si="230">G579</f>
        <v>0</v>
      </c>
      <c r="AU579" s="12">
        <f t="shared" ref="AU579:AU642" si="231">L579</f>
        <v>0</v>
      </c>
      <c r="AV579" s="12">
        <f t="shared" ref="AV579:AV642" si="232">Q579</f>
        <v>0</v>
      </c>
      <c r="AW579" s="12">
        <f t="shared" ref="AW579:AW642" si="233">V579</f>
        <v>0</v>
      </c>
      <c r="AX579" s="17">
        <f t="shared" ref="AX579:AX642" si="234">AA579</f>
        <v>0</v>
      </c>
      <c r="AY579" s="14">
        <f t="shared" ref="AY579:AY642" si="235">H579</f>
        <v>0</v>
      </c>
      <c r="AZ579" s="12">
        <f t="shared" ref="AZ579:AZ642" si="236">M579</f>
        <v>0</v>
      </c>
      <c r="BA579" s="12">
        <f t="shared" ref="BA579:BA642" si="237">R579</f>
        <v>0</v>
      </c>
      <c r="BB579" s="12">
        <f t="shared" ref="BB579:BB642" si="238">W579</f>
        <v>0</v>
      </c>
      <c r="BC579" s="13">
        <f t="shared" ref="BC579:BC642" si="239">AB579</f>
        <v>0</v>
      </c>
    </row>
    <row r="580" spans="1:55" ht="13">
      <c r="A580" s="19" t="s">
        <v>1097</v>
      </c>
      <c r="B580" s="12" t="s">
        <v>1191</v>
      </c>
      <c r="C580" s="12" t="s">
        <v>1108</v>
      </c>
      <c r="D580" s="12" t="s">
        <v>873</v>
      </c>
      <c r="E580" s="13" t="s">
        <v>1205</v>
      </c>
      <c r="F580" s="11">
        <v>0</v>
      </c>
      <c r="G580" s="12">
        <v>0</v>
      </c>
      <c r="H580" s="12">
        <v>0</v>
      </c>
      <c r="I580" s="13">
        <v>0</v>
      </c>
      <c r="J580" s="30"/>
      <c r="K580" s="14">
        <v>0</v>
      </c>
      <c r="L580" s="12">
        <v>0</v>
      </c>
      <c r="M580" s="129">
        <v>0</v>
      </c>
      <c r="N580" s="13">
        <v>0</v>
      </c>
      <c r="O580" s="30"/>
      <c r="P580" s="14">
        <v>0</v>
      </c>
      <c r="Q580" s="12">
        <v>0</v>
      </c>
      <c r="R580" s="12">
        <v>0</v>
      </c>
      <c r="S580" s="13">
        <v>0</v>
      </c>
      <c r="T580" s="30"/>
      <c r="U580" s="14">
        <v>0</v>
      </c>
      <c r="V580" s="12">
        <v>0</v>
      </c>
      <c r="W580" s="12">
        <v>0</v>
      </c>
      <c r="X580" s="13">
        <v>0</v>
      </c>
      <c r="Y580" s="30"/>
      <c r="Z580" s="14">
        <v>0</v>
      </c>
      <c r="AA580" s="12">
        <v>0</v>
      </c>
      <c r="AB580" s="12">
        <v>0</v>
      </c>
      <c r="AC580" s="13">
        <v>0</v>
      </c>
      <c r="AD580" s="30"/>
      <c r="AE580" s="34">
        <f t="shared" si="216"/>
        <v>0</v>
      </c>
      <c r="AF580" s="15">
        <f t="shared" si="217"/>
        <v>0</v>
      </c>
      <c r="AG580" s="16">
        <f t="shared" si="218"/>
        <v>0</v>
      </c>
      <c r="AH580" s="48">
        <f t="shared" si="219"/>
        <v>0</v>
      </c>
      <c r="AI580" s="30"/>
      <c r="AJ580" s="14">
        <f t="shared" si="220"/>
        <v>0</v>
      </c>
      <c r="AK580" s="12">
        <f t="shared" si="221"/>
        <v>0</v>
      </c>
      <c r="AL580" s="12">
        <f t="shared" si="222"/>
        <v>0</v>
      </c>
      <c r="AM580" s="12">
        <f t="shared" si="223"/>
        <v>0</v>
      </c>
      <c r="AN580" s="17">
        <f t="shared" si="224"/>
        <v>0</v>
      </c>
      <c r="AO580" s="14">
        <f t="shared" si="225"/>
        <v>0</v>
      </c>
      <c r="AP580" s="12">
        <f t="shared" si="226"/>
        <v>0</v>
      </c>
      <c r="AQ580" s="12">
        <f t="shared" si="227"/>
        <v>0</v>
      </c>
      <c r="AR580" s="12">
        <f t="shared" si="228"/>
        <v>0</v>
      </c>
      <c r="AS580" s="17">
        <f t="shared" si="229"/>
        <v>0</v>
      </c>
      <c r="AT580" s="14">
        <f t="shared" si="230"/>
        <v>0</v>
      </c>
      <c r="AU580" s="12">
        <f t="shared" si="231"/>
        <v>0</v>
      </c>
      <c r="AV580" s="12">
        <f t="shared" si="232"/>
        <v>0</v>
      </c>
      <c r="AW580" s="12">
        <f t="shared" si="233"/>
        <v>0</v>
      </c>
      <c r="AX580" s="17">
        <f t="shared" si="234"/>
        <v>0</v>
      </c>
      <c r="AY580" s="14">
        <f t="shared" si="235"/>
        <v>0</v>
      </c>
      <c r="AZ580" s="12">
        <f t="shared" si="236"/>
        <v>0</v>
      </c>
      <c r="BA580" s="12">
        <f t="shared" si="237"/>
        <v>0</v>
      </c>
      <c r="BB580" s="12">
        <f t="shared" si="238"/>
        <v>0</v>
      </c>
      <c r="BC580" s="13">
        <f t="shared" si="239"/>
        <v>0</v>
      </c>
    </row>
    <row r="581" spans="1:55" ht="13">
      <c r="A581" s="19" t="s">
        <v>1101</v>
      </c>
      <c r="B581" s="12" t="s">
        <v>1191</v>
      </c>
      <c r="C581" s="12" t="s">
        <v>1109</v>
      </c>
      <c r="D581" s="12" t="s">
        <v>311</v>
      </c>
      <c r="E581" s="13" t="s">
        <v>1741</v>
      </c>
      <c r="F581" s="11">
        <v>0</v>
      </c>
      <c r="G581" s="12">
        <v>0</v>
      </c>
      <c r="H581" s="12">
        <v>0</v>
      </c>
      <c r="I581" s="13">
        <v>0</v>
      </c>
      <c r="J581" s="30"/>
      <c r="K581" s="14">
        <v>0</v>
      </c>
      <c r="L581" s="12">
        <v>0</v>
      </c>
      <c r="M581" s="129">
        <v>0</v>
      </c>
      <c r="N581" s="13">
        <v>0</v>
      </c>
      <c r="O581" s="30"/>
      <c r="P581" s="14">
        <v>0</v>
      </c>
      <c r="Q581" s="12">
        <v>0</v>
      </c>
      <c r="R581" s="12">
        <v>0</v>
      </c>
      <c r="S581" s="13">
        <v>0</v>
      </c>
      <c r="T581" s="30"/>
      <c r="U581" s="14">
        <v>0</v>
      </c>
      <c r="V581" s="12">
        <v>0</v>
      </c>
      <c r="W581" s="12">
        <v>0</v>
      </c>
      <c r="X581" s="13">
        <v>0</v>
      </c>
      <c r="Y581" s="30"/>
      <c r="Z581" s="14">
        <v>0</v>
      </c>
      <c r="AA581" s="12">
        <v>0</v>
      </c>
      <c r="AB581" s="12">
        <v>0</v>
      </c>
      <c r="AC581" s="13">
        <v>0</v>
      </c>
      <c r="AD581" s="30"/>
      <c r="AE581" s="34">
        <f t="shared" si="216"/>
        <v>0</v>
      </c>
      <c r="AF581" s="15">
        <f t="shared" si="217"/>
        <v>0</v>
      </c>
      <c r="AG581" s="16">
        <f t="shared" si="218"/>
        <v>0</v>
      </c>
      <c r="AH581" s="48">
        <f t="shared" si="219"/>
        <v>0</v>
      </c>
      <c r="AI581" s="30"/>
      <c r="AJ581" s="14">
        <f t="shared" si="220"/>
        <v>0</v>
      </c>
      <c r="AK581" s="12">
        <f t="shared" si="221"/>
        <v>0</v>
      </c>
      <c r="AL581" s="12">
        <f t="shared" si="222"/>
        <v>0</v>
      </c>
      <c r="AM581" s="12">
        <f t="shared" si="223"/>
        <v>0</v>
      </c>
      <c r="AN581" s="17">
        <f t="shared" si="224"/>
        <v>0</v>
      </c>
      <c r="AO581" s="14">
        <f t="shared" si="225"/>
        <v>0</v>
      </c>
      <c r="AP581" s="12">
        <f t="shared" si="226"/>
        <v>0</v>
      </c>
      <c r="AQ581" s="12">
        <f t="shared" si="227"/>
        <v>0</v>
      </c>
      <c r="AR581" s="12">
        <f t="shared" si="228"/>
        <v>0</v>
      </c>
      <c r="AS581" s="17">
        <f t="shared" si="229"/>
        <v>0</v>
      </c>
      <c r="AT581" s="14">
        <f t="shared" si="230"/>
        <v>0</v>
      </c>
      <c r="AU581" s="12">
        <f t="shared" si="231"/>
        <v>0</v>
      </c>
      <c r="AV581" s="12">
        <f t="shared" si="232"/>
        <v>0</v>
      </c>
      <c r="AW581" s="12">
        <f t="shared" si="233"/>
        <v>0</v>
      </c>
      <c r="AX581" s="17">
        <f t="shared" si="234"/>
        <v>0</v>
      </c>
      <c r="AY581" s="14">
        <f t="shared" si="235"/>
        <v>0</v>
      </c>
      <c r="AZ581" s="12">
        <f t="shared" si="236"/>
        <v>0</v>
      </c>
      <c r="BA581" s="12">
        <f t="shared" si="237"/>
        <v>0</v>
      </c>
      <c r="BB581" s="12">
        <f t="shared" si="238"/>
        <v>0</v>
      </c>
      <c r="BC581" s="13">
        <f t="shared" si="239"/>
        <v>0</v>
      </c>
    </row>
    <row r="582" spans="1:55" ht="13">
      <c r="A582" s="19" t="s">
        <v>1102</v>
      </c>
      <c r="B582" s="12" t="s">
        <v>14</v>
      </c>
      <c r="C582" s="12" t="s">
        <v>292</v>
      </c>
      <c r="D582" s="12" t="s">
        <v>1117</v>
      </c>
      <c r="E582" s="13" t="s">
        <v>1205</v>
      </c>
      <c r="F582" s="11">
        <v>1</v>
      </c>
      <c r="G582" s="12">
        <v>1</v>
      </c>
      <c r="H582" s="12">
        <v>21.2</v>
      </c>
      <c r="I582" s="13">
        <v>283</v>
      </c>
      <c r="J582" s="30"/>
      <c r="K582" s="14">
        <v>0</v>
      </c>
      <c r="L582" s="12">
        <v>2</v>
      </c>
      <c r="M582" s="129">
        <v>7.5</v>
      </c>
      <c r="N582" s="13">
        <v>246</v>
      </c>
      <c r="O582" s="30"/>
      <c r="P582" s="14">
        <v>0</v>
      </c>
      <c r="Q582" s="12">
        <v>4</v>
      </c>
      <c r="R582" s="12">
        <v>44</v>
      </c>
      <c r="S582" s="13">
        <v>286</v>
      </c>
      <c r="T582" s="30"/>
      <c r="U582" s="14">
        <v>0</v>
      </c>
      <c r="V582" s="12">
        <v>0</v>
      </c>
      <c r="W582" s="12">
        <v>0</v>
      </c>
      <c r="X582" s="13">
        <v>20</v>
      </c>
      <c r="Y582" s="30"/>
      <c r="Z582" s="14">
        <v>1</v>
      </c>
      <c r="AA582" s="12">
        <v>5</v>
      </c>
      <c r="AB582" s="12">
        <v>43.3</v>
      </c>
      <c r="AC582" s="13">
        <v>278</v>
      </c>
      <c r="AD582" s="30"/>
      <c r="AE582" s="34">
        <f t="shared" si="216"/>
        <v>2</v>
      </c>
      <c r="AF582" s="15">
        <f t="shared" si="217"/>
        <v>12</v>
      </c>
      <c r="AG582" s="16">
        <f t="shared" si="218"/>
        <v>116</v>
      </c>
      <c r="AH582" s="48">
        <f t="shared" si="219"/>
        <v>1093</v>
      </c>
      <c r="AI582" s="30"/>
      <c r="AJ582" s="14">
        <f t="shared" si="220"/>
        <v>283</v>
      </c>
      <c r="AK582" s="12">
        <f t="shared" si="221"/>
        <v>246</v>
      </c>
      <c r="AL582" s="12">
        <f t="shared" si="222"/>
        <v>286</v>
      </c>
      <c r="AM582" s="12">
        <f t="shared" si="223"/>
        <v>20</v>
      </c>
      <c r="AN582" s="17">
        <f t="shared" si="224"/>
        <v>278</v>
      </c>
      <c r="AO582" s="14">
        <f t="shared" si="225"/>
        <v>1</v>
      </c>
      <c r="AP582" s="12">
        <f t="shared" si="226"/>
        <v>0</v>
      </c>
      <c r="AQ582" s="12">
        <f t="shared" si="227"/>
        <v>0</v>
      </c>
      <c r="AR582" s="12">
        <f t="shared" si="228"/>
        <v>0</v>
      </c>
      <c r="AS582" s="17">
        <f t="shared" si="229"/>
        <v>1</v>
      </c>
      <c r="AT582" s="14">
        <f t="shared" si="230"/>
        <v>1</v>
      </c>
      <c r="AU582" s="12">
        <f t="shared" si="231"/>
        <v>2</v>
      </c>
      <c r="AV582" s="12">
        <f t="shared" si="232"/>
        <v>4</v>
      </c>
      <c r="AW582" s="12">
        <f t="shared" si="233"/>
        <v>0</v>
      </c>
      <c r="AX582" s="17">
        <f t="shared" si="234"/>
        <v>5</v>
      </c>
      <c r="AY582" s="14">
        <f t="shared" si="235"/>
        <v>21.2</v>
      </c>
      <c r="AZ582" s="12">
        <f t="shared" si="236"/>
        <v>7.5</v>
      </c>
      <c r="BA582" s="12">
        <f t="shared" si="237"/>
        <v>44</v>
      </c>
      <c r="BB582" s="12">
        <f t="shared" si="238"/>
        <v>0</v>
      </c>
      <c r="BC582" s="13">
        <f t="shared" si="239"/>
        <v>43.3</v>
      </c>
    </row>
    <row r="583" spans="1:55" ht="13">
      <c r="A583" s="19" t="s">
        <v>1103</v>
      </c>
      <c r="B583" s="12" t="s">
        <v>10</v>
      </c>
      <c r="C583" s="12" t="s">
        <v>848</v>
      </c>
      <c r="D583" s="12" t="s">
        <v>1916</v>
      </c>
      <c r="E583" s="13" t="s">
        <v>1741</v>
      </c>
      <c r="F583" s="11">
        <v>0</v>
      </c>
      <c r="G583" s="12">
        <v>0</v>
      </c>
      <c r="H583" s="12">
        <v>0</v>
      </c>
      <c r="I583" s="13">
        <v>20</v>
      </c>
      <c r="J583" s="30"/>
      <c r="K583" s="14">
        <v>0</v>
      </c>
      <c r="L583" s="12">
        <v>1</v>
      </c>
      <c r="M583" s="129">
        <v>7.4</v>
      </c>
      <c r="N583" s="13">
        <v>245</v>
      </c>
      <c r="O583" s="30"/>
      <c r="P583" s="14">
        <v>0</v>
      </c>
      <c r="Q583" s="12">
        <v>0</v>
      </c>
      <c r="R583" s="12">
        <v>0</v>
      </c>
      <c r="S583" s="13">
        <v>0</v>
      </c>
      <c r="T583" s="30"/>
      <c r="U583" s="14">
        <v>0</v>
      </c>
      <c r="V583" s="12">
        <v>0</v>
      </c>
      <c r="W583" s="12">
        <v>0</v>
      </c>
      <c r="X583" s="13">
        <v>20</v>
      </c>
      <c r="Y583" s="30"/>
      <c r="Z583" s="14">
        <v>0</v>
      </c>
      <c r="AA583" s="12">
        <v>1</v>
      </c>
      <c r="AB583" s="12">
        <v>18.2</v>
      </c>
      <c r="AC583" s="13">
        <v>240</v>
      </c>
      <c r="AD583" s="30"/>
      <c r="AE583" s="34">
        <f t="shared" si="216"/>
        <v>0</v>
      </c>
      <c r="AF583" s="15">
        <f t="shared" si="217"/>
        <v>2</v>
      </c>
      <c r="AG583" s="16">
        <f t="shared" si="218"/>
        <v>25.6</v>
      </c>
      <c r="AH583" s="48">
        <f t="shared" si="219"/>
        <v>525</v>
      </c>
      <c r="AI583" s="30"/>
      <c r="AJ583" s="14">
        <f t="shared" si="220"/>
        <v>20</v>
      </c>
      <c r="AK583" s="12">
        <f t="shared" si="221"/>
        <v>245</v>
      </c>
      <c r="AL583" s="12">
        <f t="shared" si="222"/>
        <v>0</v>
      </c>
      <c r="AM583" s="12">
        <f t="shared" si="223"/>
        <v>20</v>
      </c>
      <c r="AN583" s="17">
        <f t="shared" si="224"/>
        <v>240</v>
      </c>
      <c r="AO583" s="14">
        <f t="shared" si="225"/>
        <v>0</v>
      </c>
      <c r="AP583" s="12">
        <f t="shared" si="226"/>
        <v>0</v>
      </c>
      <c r="AQ583" s="12">
        <f t="shared" si="227"/>
        <v>0</v>
      </c>
      <c r="AR583" s="12">
        <f t="shared" si="228"/>
        <v>0</v>
      </c>
      <c r="AS583" s="17">
        <f t="shared" si="229"/>
        <v>0</v>
      </c>
      <c r="AT583" s="14">
        <f t="shared" si="230"/>
        <v>0</v>
      </c>
      <c r="AU583" s="12">
        <f t="shared" si="231"/>
        <v>1</v>
      </c>
      <c r="AV583" s="12">
        <f t="shared" si="232"/>
        <v>0</v>
      </c>
      <c r="AW583" s="12">
        <f t="shared" si="233"/>
        <v>0</v>
      </c>
      <c r="AX583" s="17">
        <f t="shared" si="234"/>
        <v>1</v>
      </c>
      <c r="AY583" s="14">
        <f t="shared" si="235"/>
        <v>0</v>
      </c>
      <c r="AZ583" s="12">
        <f t="shared" si="236"/>
        <v>7.4</v>
      </c>
      <c r="BA583" s="12">
        <f t="shared" si="237"/>
        <v>0</v>
      </c>
      <c r="BB583" s="12">
        <f t="shared" si="238"/>
        <v>0</v>
      </c>
      <c r="BC583" s="13">
        <f t="shared" si="239"/>
        <v>18.2</v>
      </c>
    </row>
    <row r="584" spans="1:55" ht="13">
      <c r="A584" s="19" t="s">
        <v>1104</v>
      </c>
      <c r="B584" s="12" t="s">
        <v>973</v>
      </c>
      <c r="C584" s="12" t="s">
        <v>129</v>
      </c>
      <c r="D584" s="12" t="s">
        <v>95</v>
      </c>
      <c r="E584" s="13" t="s">
        <v>1205</v>
      </c>
      <c r="F584" s="11">
        <v>0</v>
      </c>
      <c r="G584" s="12">
        <v>0</v>
      </c>
      <c r="H584" s="12">
        <v>0</v>
      </c>
      <c r="I584" s="13">
        <v>0</v>
      </c>
      <c r="J584" s="30"/>
      <c r="K584" s="14">
        <v>0</v>
      </c>
      <c r="L584" s="12">
        <v>0</v>
      </c>
      <c r="M584" s="129">
        <v>0</v>
      </c>
      <c r="N584" s="13">
        <v>0</v>
      </c>
      <c r="O584" s="30"/>
      <c r="P584" s="14">
        <v>0</v>
      </c>
      <c r="Q584" s="12">
        <v>0</v>
      </c>
      <c r="R584" s="12">
        <v>0</v>
      </c>
      <c r="S584" s="13">
        <v>0</v>
      </c>
      <c r="T584" s="30"/>
      <c r="U584" s="14">
        <v>0</v>
      </c>
      <c r="V584" s="12">
        <v>0</v>
      </c>
      <c r="W584" s="12">
        <v>0</v>
      </c>
      <c r="X584" s="13">
        <v>0</v>
      </c>
      <c r="Y584" s="30"/>
      <c r="Z584" s="14">
        <v>0</v>
      </c>
      <c r="AA584" s="12">
        <v>0</v>
      </c>
      <c r="AB584" s="12">
        <v>0</v>
      </c>
      <c r="AC584" s="13">
        <v>0</v>
      </c>
      <c r="AD584" s="30"/>
      <c r="AE584" s="34">
        <f t="shared" si="216"/>
        <v>0</v>
      </c>
      <c r="AF584" s="15">
        <f t="shared" si="217"/>
        <v>0</v>
      </c>
      <c r="AG584" s="16">
        <f t="shared" si="218"/>
        <v>0</v>
      </c>
      <c r="AH584" s="48">
        <f t="shared" si="219"/>
        <v>0</v>
      </c>
      <c r="AI584" s="30"/>
      <c r="AJ584" s="14">
        <f t="shared" si="220"/>
        <v>0</v>
      </c>
      <c r="AK584" s="12">
        <f t="shared" si="221"/>
        <v>0</v>
      </c>
      <c r="AL584" s="12">
        <f t="shared" si="222"/>
        <v>0</v>
      </c>
      <c r="AM584" s="12">
        <f t="shared" si="223"/>
        <v>0</v>
      </c>
      <c r="AN584" s="17">
        <f t="shared" si="224"/>
        <v>0</v>
      </c>
      <c r="AO584" s="14">
        <f t="shared" si="225"/>
        <v>0</v>
      </c>
      <c r="AP584" s="12">
        <f t="shared" si="226"/>
        <v>0</v>
      </c>
      <c r="AQ584" s="12">
        <f t="shared" si="227"/>
        <v>0</v>
      </c>
      <c r="AR584" s="12">
        <f t="shared" si="228"/>
        <v>0</v>
      </c>
      <c r="AS584" s="17">
        <f t="shared" si="229"/>
        <v>0</v>
      </c>
      <c r="AT584" s="14">
        <f t="shared" si="230"/>
        <v>0</v>
      </c>
      <c r="AU584" s="12">
        <f t="shared" si="231"/>
        <v>0</v>
      </c>
      <c r="AV584" s="12">
        <f t="shared" si="232"/>
        <v>0</v>
      </c>
      <c r="AW584" s="12">
        <f t="shared" si="233"/>
        <v>0</v>
      </c>
      <c r="AX584" s="17">
        <f t="shared" si="234"/>
        <v>0</v>
      </c>
      <c r="AY584" s="14">
        <f t="shared" si="235"/>
        <v>0</v>
      </c>
      <c r="AZ584" s="12">
        <f t="shared" si="236"/>
        <v>0</v>
      </c>
      <c r="BA584" s="12">
        <f t="shared" si="237"/>
        <v>0</v>
      </c>
      <c r="BB584" s="12">
        <f t="shared" si="238"/>
        <v>0</v>
      </c>
      <c r="BC584" s="13">
        <f t="shared" si="239"/>
        <v>0</v>
      </c>
    </row>
    <row r="585" spans="1:55" ht="13">
      <c r="A585" s="19" t="s">
        <v>1105</v>
      </c>
      <c r="B585" s="12" t="s">
        <v>11</v>
      </c>
      <c r="C585" s="12" t="s">
        <v>1385</v>
      </c>
      <c r="D585" s="12" t="s">
        <v>880</v>
      </c>
      <c r="E585" s="13" t="s">
        <v>1198</v>
      </c>
      <c r="F585" s="11">
        <v>0</v>
      </c>
      <c r="G585" s="12">
        <v>0</v>
      </c>
      <c r="H585" s="12">
        <v>0</v>
      </c>
      <c r="I585" s="13">
        <v>0</v>
      </c>
      <c r="J585" s="30"/>
      <c r="K585" s="14">
        <v>3</v>
      </c>
      <c r="L585" s="12">
        <v>1</v>
      </c>
      <c r="M585" s="129">
        <v>5.8000000000000007</v>
      </c>
      <c r="N585" s="13">
        <v>235</v>
      </c>
      <c r="O585" s="30"/>
      <c r="P585" s="14">
        <v>0</v>
      </c>
      <c r="Q585" s="12">
        <v>0</v>
      </c>
      <c r="R585" s="12">
        <v>0</v>
      </c>
      <c r="S585" s="13">
        <v>20</v>
      </c>
      <c r="T585" s="30"/>
      <c r="U585" s="14">
        <v>0</v>
      </c>
      <c r="V585" s="12">
        <v>0</v>
      </c>
      <c r="W585" s="12">
        <v>0</v>
      </c>
      <c r="X585" s="13">
        <v>20</v>
      </c>
      <c r="Y585" s="30"/>
      <c r="Z585" s="14">
        <v>0</v>
      </c>
      <c r="AA585" s="12">
        <v>0</v>
      </c>
      <c r="AB585" s="12">
        <v>0</v>
      </c>
      <c r="AC585" s="13">
        <v>0</v>
      </c>
      <c r="AD585" s="30"/>
      <c r="AE585" s="34">
        <f t="shared" si="216"/>
        <v>3</v>
      </c>
      <c r="AF585" s="15">
        <f t="shared" si="217"/>
        <v>1</v>
      </c>
      <c r="AG585" s="16">
        <f t="shared" si="218"/>
        <v>5.8000000000000007</v>
      </c>
      <c r="AH585" s="48">
        <f t="shared" si="219"/>
        <v>275</v>
      </c>
      <c r="AI585" s="30"/>
      <c r="AJ585" s="14">
        <f t="shared" si="220"/>
        <v>0</v>
      </c>
      <c r="AK585" s="12">
        <f t="shared" si="221"/>
        <v>235</v>
      </c>
      <c r="AL585" s="12">
        <f t="shared" si="222"/>
        <v>20</v>
      </c>
      <c r="AM585" s="12">
        <f t="shared" si="223"/>
        <v>20</v>
      </c>
      <c r="AN585" s="17">
        <f t="shared" si="224"/>
        <v>0</v>
      </c>
      <c r="AO585" s="14">
        <f t="shared" si="225"/>
        <v>0</v>
      </c>
      <c r="AP585" s="12">
        <f t="shared" si="226"/>
        <v>3</v>
      </c>
      <c r="AQ585" s="12">
        <f t="shared" si="227"/>
        <v>0</v>
      </c>
      <c r="AR585" s="12">
        <f t="shared" si="228"/>
        <v>0</v>
      </c>
      <c r="AS585" s="17">
        <f t="shared" si="229"/>
        <v>0</v>
      </c>
      <c r="AT585" s="14">
        <f t="shared" si="230"/>
        <v>0</v>
      </c>
      <c r="AU585" s="12">
        <f t="shared" si="231"/>
        <v>1</v>
      </c>
      <c r="AV585" s="12">
        <f t="shared" si="232"/>
        <v>0</v>
      </c>
      <c r="AW585" s="12">
        <f t="shared" si="233"/>
        <v>0</v>
      </c>
      <c r="AX585" s="17">
        <f t="shared" si="234"/>
        <v>0</v>
      </c>
      <c r="AY585" s="14">
        <f t="shared" si="235"/>
        <v>0</v>
      </c>
      <c r="AZ585" s="12">
        <f t="shared" si="236"/>
        <v>5.8000000000000007</v>
      </c>
      <c r="BA585" s="12">
        <f t="shared" si="237"/>
        <v>0</v>
      </c>
      <c r="BB585" s="12">
        <f t="shared" si="238"/>
        <v>0</v>
      </c>
      <c r="BC585" s="13">
        <f t="shared" si="239"/>
        <v>0</v>
      </c>
    </row>
    <row r="586" spans="1:55" ht="13">
      <c r="A586" s="19" t="s">
        <v>1106</v>
      </c>
      <c r="B586" s="12" t="s">
        <v>1190</v>
      </c>
      <c r="C586" s="12" t="s">
        <v>1824</v>
      </c>
      <c r="D586" s="12" t="s">
        <v>30</v>
      </c>
      <c r="E586" s="13" t="s">
        <v>1767</v>
      </c>
      <c r="F586" s="11">
        <v>0</v>
      </c>
      <c r="G586" s="12">
        <v>0</v>
      </c>
      <c r="H586" s="12">
        <v>0</v>
      </c>
      <c r="I586" s="13">
        <v>0</v>
      </c>
      <c r="J586" s="30"/>
      <c r="K586" s="14">
        <v>0</v>
      </c>
      <c r="L586" s="12">
        <v>0</v>
      </c>
      <c r="M586" s="129">
        <v>0</v>
      </c>
      <c r="N586" s="13">
        <v>0</v>
      </c>
      <c r="O586" s="30"/>
      <c r="P586" s="14">
        <v>0</v>
      </c>
      <c r="Q586" s="12">
        <v>0</v>
      </c>
      <c r="R586" s="12">
        <v>0</v>
      </c>
      <c r="S586" s="13">
        <v>0</v>
      </c>
      <c r="T586" s="30"/>
      <c r="U586" s="14">
        <v>0</v>
      </c>
      <c r="V586" s="12">
        <v>0</v>
      </c>
      <c r="W586" s="12">
        <v>0</v>
      </c>
      <c r="X586" s="13">
        <v>0</v>
      </c>
      <c r="Y586" s="30"/>
      <c r="Z586" s="14">
        <v>0</v>
      </c>
      <c r="AA586" s="12">
        <v>0</v>
      </c>
      <c r="AB586" s="12">
        <v>0</v>
      </c>
      <c r="AC586" s="13">
        <v>0</v>
      </c>
      <c r="AD586" s="30"/>
      <c r="AE586" s="34">
        <f t="shared" si="216"/>
        <v>0</v>
      </c>
      <c r="AF586" s="15">
        <f t="shared" si="217"/>
        <v>0</v>
      </c>
      <c r="AG586" s="16">
        <f t="shared" si="218"/>
        <v>0</v>
      </c>
      <c r="AH586" s="48">
        <f t="shared" si="219"/>
        <v>0</v>
      </c>
      <c r="AI586" s="30"/>
      <c r="AJ586" s="14">
        <f t="shared" si="220"/>
        <v>0</v>
      </c>
      <c r="AK586" s="12">
        <f t="shared" si="221"/>
        <v>0</v>
      </c>
      <c r="AL586" s="12">
        <f t="shared" si="222"/>
        <v>0</v>
      </c>
      <c r="AM586" s="12">
        <f t="shared" si="223"/>
        <v>0</v>
      </c>
      <c r="AN586" s="17">
        <f t="shared" si="224"/>
        <v>0</v>
      </c>
      <c r="AO586" s="14">
        <f t="shared" si="225"/>
        <v>0</v>
      </c>
      <c r="AP586" s="12">
        <f t="shared" si="226"/>
        <v>0</v>
      </c>
      <c r="AQ586" s="12">
        <f t="shared" si="227"/>
        <v>0</v>
      </c>
      <c r="AR586" s="12">
        <f t="shared" si="228"/>
        <v>0</v>
      </c>
      <c r="AS586" s="17">
        <f t="shared" si="229"/>
        <v>0</v>
      </c>
      <c r="AT586" s="14">
        <f t="shared" si="230"/>
        <v>0</v>
      </c>
      <c r="AU586" s="12">
        <f t="shared" si="231"/>
        <v>0</v>
      </c>
      <c r="AV586" s="12">
        <f t="shared" si="232"/>
        <v>0</v>
      </c>
      <c r="AW586" s="12">
        <f t="shared" si="233"/>
        <v>0</v>
      </c>
      <c r="AX586" s="17">
        <f t="shared" si="234"/>
        <v>0</v>
      </c>
      <c r="AY586" s="14">
        <f t="shared" si="235"/>
        <v>0</v>
      </c>
      <c r="AZ586" s="12">
        <f t="shared" si="236"/>
        <v>0</v>
      </c>
      <c r="BA586" s="12">
        <f t="shared" si="237"/>
        <v>0</v>
      </c>
      <c r="BB586" s="12">
        <f t="shared" si="238"/>
        <v>0</v>
      </c>
      <c r="BC586" s="13">
        <f t="shared" si="239"/>
        <v>0</v>
      </c>
    </row>
    <row r="587" spans="1:55" ht="13">
      <c r="A587" s="19" t="s">
        <v>1110</v>
      </c>
      <c r="B587" s="12" t="s">
        <v>1190</v>
      </c>
      <c r="C587" s="12" t="s">
        <v>258</v>
      </c>
      <c r="D587" s="12" t="s">
        <v>123</v>
      </c>
      <c r="E587" s="13" t="s">
        <v>1205</v>
      </c>
      <c r="F587" s="11">
        <v>0</v>
      </c>
      <c r="G587" s="12">
        <v>0</v>
      </c>
      <c r="H587" s="12">
        <v>0</v>
      </c>
      <c r="I587" s="13">
        <v>0</v>
      </c>
      <c r="J587" s="30"/>
      <c r="K587" s="14">
        <v>0</v>
      </c>
      <c r="L587" s="12">
        <v>0</v>
      </c>
      <c r="M587" s="129">
        <v>0</v>
      </c>
      <c r="N587" s="13">
        <v>0</v>
      </c>
      <c r="O587" s="30"/>
      <c r="P587" s="14">
        <v>0</v>
      </c>
      <c r="Q587" s="12">
        <v>0</v>
      </c>
      <c r="R587" s="12">
        <v>0</v>
      </c>
      <c r="S587" s="13">
        <v>0</v>
      </c>
      <c r="T587" s="30"/>
      <c r="U587" s="14">
        <v>0</v>
      </c>
      <c r="V587" s="12">
        <v>0</v>
      </c>
      <c r="W587" s="12">
        <v>0</v>
      </c>
      <c r="X587" s="13">
        <v>0</v>
      </c>
      <c r="Y587" s="30"/>
      <c r="Z587" s="14">
        <v>0</v>
      </c>
      <c r="AA587" s="12">
        <v>0</v>
      </c>
      <c r="AB587" s="12">
        <v>0</v>
      </c>
      <c r="AC587" s="13">
        <v>0</v>
      </c>
      <c r="AD587" s="30"/>
      <c r="AE587" s="34">
        <f t="shared" si="216"/>
        <v>0</v>
      </c>
      <c r="AF587" s="15">
        <f t="shared" si="217"/>
        <v>0</v>
      </c>
      <c r="AG587" s="16">
        <f t="shared" si="218"/>
        <v>0</v>
      </c>
      <c r="AH587" s="48">
        <f t="shared" si="219"/>
        <v>0</v>
      </c>
      <c r="AI587" s="30"/>
      <c r="AJ587" s="14">
        <f t="shared" si="220"/>
        <v>0</v>
      </c>
      <c r="AK587" s="12">
        <f t="shared" si="221"/>
        <v>0</v>
      </c>
      <c r="AL587" s="12">
        <f t="shared" si="222"/>
        <v>0</v>
      </c>
      <c r="AM587" s="12">
        <f t="shared" si="223"/>
        <v>0</v>
      </c>
      <c r="AN587" s="17">
        <f t="shared" si="224"/>
        <v>0</v>
      </c>
      <c r="AO587" s="14">
        <f t="shared" si="225"/>
        <v>0</v>
      </c>
      <c r="AP587" s="12">
        <f t="shared" si="226"/>
        <v>0</v>
      </c>
      <c r="AQ587" s="12">
        <f t="shared" si="227"/>
        <v>0</v>
      </c>
      <c r="AR587" s="12">
        <f t="shared" si="228"/>
        <v>0</v>
      </c>
      <c r="AS587" s="17">
        <f t="shared" si="229"/>
        <v>0</v>
      </c>
      <c r="AT587" s="14">
        <f t="shared" si="230"/>
        <v>0</v>
      </c>
      <c r="AU587" s="12">
        <f t="shared" si="231"/>
        <v>0</v>
      </c>
      <c r="AV587" s="12">
        <f t="shared" si="232"/>
        <v>0</v>
      </c>
      <c r="AW587" s="12">
        <f t="shared" si="233"/>
        <v>0</v>
      </c>
      <c r="AX587" s="17">
        <f t="shared" si="234"/>
        <v>0</v>
      </c>
      <c r="AY587" s="14">
        <f t="shared" si="235"/>
        <v>0</v>
      </c>
      <c r="AZ587" s="12">
        <f t="shared" si="236"/>
        <v>0</v>
      </c>
      <c r="BA587" s="12">
        <f t="shared" si="237"/>
        <v>0</v>
      </c>
      <c r="BB587" s="12">
        <f t="shared" si="238"/>
        <v>0</v>
      </c>
      <c r="BC587" s="13">
        <f t="shared" si="239"/>
        <v>0</v>
      </c>
    </row>
    <row r="588" spans="1:55" ht="13">
      <c r="A588" s="19" t="s">
        <v>1111</v>
      </c>
      <c r="B588" s="12" t="s">
        <v>1235</v>
      </c>
      <c r="C588" s="12" t="s">
        <v>1118</v>
      </c>
      <c r="D588" s="12" t="s">
        <v>155</v>
      </c>
      <c r="E588" s="13" t="s">
        <v>1202</v>
      </c>
      <c r="F588" s="11">
        <v>0</v>
      </c>
      <c r="G588" s="12">
        <v>0</v>
      </c>
      <c r="H588" s="12">
        <v>0</v>
      </c>
      <c r="I588" s="13">
        <v>0</v>
      </c>
      <c r="J588" s="30"/>
      <c r="K588" s="14">
        <v>0</v>
      </c>
      <c r="L588" s="12">
        <v>0</v>
      </c>
      <c r="M588" s="129">
        <v>0</v>
      </c>
      <c r="N588" s="13">
        <v>0</v>
      </c>
      <c r="O588" s="30"/>
      <c r="P588" s="14">
        <v>0</v>
      </c>
      <c r="Q588" s="12">
        <v>0</v>
      </c>
      <c r="R588" s="12">
        <v>0</v>
      </c>
      <c r="S588" s="13">
        <v>0</v>
      </c>
      <c r="T588" s="30"/>
      <c r="U588" s="14">
        <v>0</v>
      </c>
      <c r="V588" s="12">
        <v>0</v>
      </c>
      <c r="W588" s="12">
        <v>0</v>
      </c>
      <c r="X588" s="13">
        <v>0</v>
      </c>
      <c r="Y588" s="30"/>
      <c r="Z588" s="14">
        <v>0</v>
      </c>
      <c r="AA588" s="12">
        <v>0</v>
      </c>
      <c r="AB588" s="12">
        <v>0</v>
      </c>
      <c r="AC588" s="13">
        <v>0</v>
      </c>
      <c r="AD588" s="30"/>
      <c r="AE588" s="34">
        <f t="shared" si="216"/>
        <v>0</v>
      </c>
      <c r="AF588" s="15">
        <f t="shared" si="217"/>
        <v>0</v>
      </c>
      <c r="AG588" s="16">
        <f t="shared" si="218"/>
        <v>0</v>
      </c>
      <c r="AH588" s="48">
        <f t="shared" si="219"/>
        <v>0</v>
      </c>
      <c r="AI588" s="30"/>
      <c r="AJ588" s="14">
        <f t="shared" si="220"/>
        <v>0</v>
      </c>
      <c r="AK588" s="12">
        <f t="shared" si="221"/>
        <v>0</v>
      </c>
      <c r="AL588" s="12">
        <f t="shared" si="222"/>
        <v>0</v>
      </c>
      <c r="AM588" s="12">
        <f t="shared" si="223"/>
        <v>0</v>
      </c>
      <c r="AN588" s="17">
        <f t="shared" si="224"/>
        <v>0</v>
      </c>
      <c r="AO588" s="14">
        <f t="shared" si="225"/>
        <v>0</v>
      </c>
      <c r="AP588" s="12">
        <f t="shared" si="226"/>
        <v>0</v>
      </c>
      <c r="AQ588" s="12">
        <f t="shared" si="227"/>
        <v>0</v>
      </c>
      <c r="AR588" s="12">
        <f t="shared" si="228"/>
        <v>0</v>
      </c>
      <c r="AS588" s="17">
        <f t="shared" si="229"/>
        <v>0</v>
      </c>
      <c r="AT588" s="14">
        <f t="shared" si="230"/>
        <v>0</v>
      </c>
      <c r="AU588" s="12">
        <f t="shared" si="231"/>
        <v>0</v>
      </c>
      <c r="AV588" s="12">
        <f t="shared" si="232"/>
        <v>0</v>
      </c>
      <c r="AW588" s="12">
        <f t="shared" si="233"/>
        <v>0</v>
      </c>
      <c r="AX588" s="17">
        <f t="shared" si="234"/>
        <v>0</v>
      </c>
      <c r="AY588" s="14">
        <f t="shared" si="235"/>
        <v>0</v>
      </c>
      <c r="AZ588" s="12">
        <f t="shared" si="236"/>
        <v>0</v>
      </c>
      <c r="BA588" s="12">
        <f t="shared" si="237"/>
        <v>0</v>
      </c>
      <c r="BB588" s="12">
        <f t="shared" si="238"/>
        <v>0</v>
      </c>
      <c r="BC588" s="13">
        <f t="shared" si="239"/>
        <v>0</v>
      </c>
    </row>
    <row r="589" spans="1:55" ht="13">
      <c r="A589" s="19" t="s">
        <v>1112</v>
      </c>
      <c r="B589" s="12" t="s">
        <v>12</v>
      </c>
      <c r="C589" s="12" t="s">
        <v>94</v>
      </c>
      <c r="D589" s="12" t="s">
        <v>1120</v>
      </c>
      <c r="E589" s="13" t="s">
        <v>1740</v>
      </c>
      <c r="F589" s="11">
        <v>0</v>
      </c>
      <c r="G589" s="12">
        <v>0</v>
      </c>
      <c r="H589" s="12">
        <v>0</v>
      </c>
      <c r="I589" s="13">
        <v>0</v>
      </c>
      <c r="J589" s="30"/>
      <c r="K589" s="14">
        <v>0</v>
      </c>
      <c r="L589" s="12">
        <v>0</v>
      </c>
      <c r="M589" s="129">
        <v>0</v>
      </c>
      <c r="N589" s="13">
        <v>0</v>
      </c>
      <c r="O589" s="30"/>
      <c r="P589" s="14">
        <v>0</v>
      </c>
      <c r="Q589" s="12">
        <v>0</v>
      </c>
      <c r="R589" s="12">
        <v>0</v>
      </c>
      <c r="S589" s="13">
        <v>0</v>
      </c>
      <c r="T589" s="30"/>
      <c r="U589" s="14">
        <v>0</v>
      </c>
      <c r="V589" s="12">
        <v>0</v>
      </c>
      <c r="W589" s="12">
        <v>0</v>
      </c>
      <c r="X589" s="13">
        <v>0</v>
      </c>
      <c r="Y589" s="30"/>
      <c r="Z589" s="14">
        <v>0</v>
      </c>
      <c r="AA589" s="12">
        <v>0</v>
      </c>
      <c r="AB589" s="12">
        <v>0</v>
      </c>
      <c r="AC589" s="13">
        <v>0</v>
      </c>
      <c r="AD589" s="30"/>
      <c r="AE589" s="34">
        <f t="shared" si="216"/>
        <v>0</v>
      </c>
      <c r="AF589" s="15">
        <f t="shared" si="217"/>
        <v>0</v>
      </c>
      <c r="AG589" s="16">
        <f t="shared" si="218"/>
        <v>0</v>
      </c>
      <c r="AH589" s="48">
        <f t="shared" si="219"/>
        <v>0</v>
      </c>
      <c r="AI589" s="30"/>
      <c r="AJ589" s="14">
        <f t="shared" si="220"/>
        <v>0</v>
      </c>
      <c r="AK589" s="12">
        <f t="shared" si="221"/>
        <v>0</v>
      </c>
      <c r="AL589" s="12">
        <f t="shared" si="222"/>
        <v>0</v>
      </c>
      <c r="AM589" s="12">
        <f t="shared" si="223"/>
        <v>0</v>
      </c>
      <c r="AN589" s="17">
        <f t="shared" si="224"/>
        <v>0</v>
      </c>
      <c r="AO589" s="14">
        <f t="shared" si="225"/>
        <v>0</v>
      </c>
      <c r="AP589" s="12">
        <f t="shared" si="226"/>
        <v>0</v>
      </c>
      <c r="AQ589" s="12">
        <f t="shared" si="227"/>
        <v>0</v>
      </c>
      <c r="AR589" s="12">
        <f t="shared" si="228"/>
        <v>0</v>
      </c>
      <c r="AS589" s="17">
        <f t="shared" si="229"/>
        <v>0</v>
      </c>
      <c r="AT589" s="14">
        <f t="shared" si="230"/>
        <v>0</v>
      </c>
      <c r="AU589" s="12">
        <f t="shared" si="231"/>
        <v>0</v>
      </c>
      <c r="AV589" s="12">
        <f t="shared" si="232"/>
        <v>0</v>
      </c>
      <c r="AW589" s="12">
        <f t="shared" si="233"/>
        <v>0</v>
      </c>
      <c r="AX589" s="17">
        <f t="shared" si="234"/>
        <v>0</v>
      </c>
      <c r="AY589" s="14">
        <f t="shared" si="235"/>
        <v>0</v>
      </c>
      <c r="AZ589" s="12">
        <f t="shared" si="236"/>
        <v>0</v>
      </c>
      <c r="BA589" s="12">
        <f t="shared" si="237"/>
        <v>0</v>
      </c>
      <c r="BB589" s="12">
        <f t="shared" si="238"/>
        <v>0</v>
      </c>
      <c r="BC589" s="13">
        <f t="shared" si="239"/>
        <v>0</v>
      </c>
    </row>
    <row r="590" spans="1:55" ht="13">
      <c r="A590" s="19" t="s">
        <v>1113</v>
      </c>
      <c r="B590" s="12" t="s">
        <v>6</v>
      </c>
      <c r="C590" s="12" t="s">
        <v>134</v>
      </c>
      <c r="D590" s="12" t="s">
        <v>173</v>
      </c>
      <c r="E590" s="13" t="s">
        <v>1740</v>
      </c>
      <c r="F590" s="11">
        <v>0</v>
      </c>
      <c r="G590" s="12">
        <v>0</v>
      </c>
      <c r="H590" s="12">
        <v>0</v>
      </c>
      <c r="I590" s="13">
        <v>0</v>
      </c>
      <c r="J590" s="30"/>
      <c r="K590" s="14">
        <v>1</v>
      </c>
      <c r="L590" s="12">
        <v>4</v>
      </c>
      <c r="M590" s="129">
        <v>22.8</v>
      </c>
      <c r="N590" s="13">
        <v>282</v>
      </c>
      <c r="O590" s="30"/>
      <c r="P590" s="14">
        <v>0</v>
      </c>
      <c r="Q590" s="12">
        <v>2</v>
      </c>
      <c r="R590" s="12">
        <v>6.5</v>
      </c>
      <c r="S590" s="13">
        <v>196</v>
      </c>
      <c r="T590" s="30"/>
      <c r="U590" s="14">
        <v>0</v>
      </c>
      <c r="V590" s="12">
        <v>0</v>
      </c>
      <c r="W590" s="12">
        <v>0</v>
      </c>
      <c r="X590" s="13">
        <v>0</v>
      </c>
      <c r="Y590" s="30"/>
      <c r="Z590" s="14">
        <v>0</v>
      </c>
      <c r="AA590" s="12">
        <v>0</v>
      </c>
      <c r="AB590" s="12">
        <v>0</v>
      </c>
      <c r="AC590" s="13">
        <v>0</v>
      </c>
      <c r="AD590" s="30"/>
      <c r="AE590" s="34">
        <f t="shared" si="216"/>
        <v>1</v>
      </c>
      <c r="AF590" s="15">
        <f t="shared" si="217"/>
        <v>6</v>
      </c>
      <c r="AG590" s="16">
        <f t="shared" si="218"/>
        <v>29.3</v>
      </c>
      <c r="AH590" s="48">
        <f t="shared" si="219"/>
        <v>478</v>
      </c>
      <c r="AI590" s="30"/>
      <c r="AJ590" s="14">
        <f t="shared" si="220"/>
        <v>0</v>
      </c>
      <c r="AK590" s="12">
        <f t="shared" si="221"/>
        <v>282</v>
      </c>
      <c r="AL590" s="12">
        <f t="shared" si="222"/>
        <v>196</v>
      </c>
      <c r="AM590" s="12">
        <f t="shared" si="223"/>
        <v>0</v>
      </c>
      <c r="AN590" s="17">
        <f t="shared" si="224"/>
        <v>0</v>
      </c>
      <c r="AO590" s="14">
        <f t="shared" si="225"/>
        <v>0</v>
      </c>
      <c r="AP590" s="12">
        <f t="shared" si="226"/>
        <v>1</v>
      </c>
      <c r="AQ590" s="12">
        <f t="shared" si="227"/>
        <v>0</v>
      </c>
      <c r="AR590" s="12">
        <f t="shared" si="228"/>
        <v>0</v>
      </c>
      <c r="AS590" s="17">
        <f t="shared" si="229"/>
        <v>0</v>
      </c>
      <c r="AT590" s="14">
        <f t="shared" si="230"/>
        <v>0</v>
      </c>
      <c r="AU590" s="12">
        <f t="shared" si="231"/>
        <v>4</v>
      </c>
      <c r="AV590" s="12">
        <f t="shared" si="232"/>
        <v>2</v>
      </c>
      <c r="AW590" s="12">
        <f t="shared" si="233"/>
        <v>0</v>
      </c>
      <c r="AX590" s="17">
        <f t="shared" si="234"/>
        <v>0</v>
      </c>
      <c r="AY590" s="14">
        <f t="shared" si="235"/>
        <v>0</v>
      </c>
      <c r="AZ590" s="12">
        <f t="shared" si="236"/>
        <v>22.8</v>
      </c>
      <c r="BA590" s="12">
        <f t="shared" si="237"/>
        <v>6.5</v>
      </c>
      <c r="BB590" s="12">
        <f t="shared" si="238"/>
        <v>0</v>
      </c>
      <c r="BC590" s="13">
        <f t="shared" si="239"/>
        <v>0</v>
      </c>
    </row>
    <row r="591" spans="1:55" ht="13">
      <c r="A591" s="19" t="s">
        <v>1114</v>
      </c>
      <c r="B591" s="12" t="s">
        <v>15</v>
      </c>
      <c r="C591" s="12" t="s">
        <v>1356</v>
      </c>
      <c r="D591" s="12" t="s">
        <v>270</v>
      </c>
      <c r="E591" s="13" t="s">
        <v>1204</v>
      </c>
      <c r="F591" s="11">
        <v>0</v>
      </c>
      <c r="G591" s="12">
        <v>1</v>
      </c>
      <c r="H591" s="12">
        <v>5.6</v>
      </c>
      <c r="I591" s="13">
        <v>257</v>
      </c>
      <c r="J591" s="30"/>
      <c r="K591" s="14">
        <v>1</v>
      </c>
      <c r="L591" s="12">
        <v>0</v>
      </c>
      <c r="M591" s="129">
        <v>0.9</v>
      </c>
      <c r="N591" s="13">
        <v>153</v>
      </c>
      <c r="O591" s="30"/>
      <c r="P591" s="14">
        <v>0</v>
      </c>
      <c r="Q591" s="12">
        <v>3</v>
      </c>
      <c r="R591" s="12">
        <v>5.2</v>
      </c>
      <c r="S591" s="13">
        <v>180</v>
      </c>
      <c r="T591" s="30"/>
      <c r="U591" s="14">
        <v>0</v>
      </c>
      <c r="V591" s="12">
        <v>0</v>
      </c>
      <c r="W591" s="12">
        <v>0</v>
      </c>
      <c r="X591" s="13">
        <v>20</v>
      </c>
      <c r="Y591" s="30"/>
      <c r="Z591" s="14">
        <v>0</v>
      </c>
      <c r="AA591" s="12">
        <v>3</v>
      </c>
      <c r="AB591" s="12">
        <v>5.8000000000000007</v>
      </c>
      <c r="AC591" s="13">
        <v>200</v>
      </c>
      <c r="AD591" s="30"/>
      <c r="AE591" s="34">
        <f t="shared" si="216"/>
        <v>1</v>
      </c>
      <c r="AF591" s="15">
        <f t="shared" si="217"/>
        <v>7</v>
      </c>
      <c r="AG591" s="16">
        <f t="shared" si="218"/>
        <v>17.5</v>
      </c>
      <c r="AH591" s="48">
        <f t="shared" si="219"/>
        <v>790</v>
      </c>
      <c r="AI591" s="30"/>
      <c r="AJ591" s="14">
        <f t="shared" si="220"/>
        <v>257</v>
      </c>
      <c r="AK591" s="12">
        <f t="shared" si="221"/>
        <v>153</v>
      </c>
      <c r="AL591" s="12">
        <f t="shared" si="222"/>
        <v>180</v>
      </c>
      <c r="AM591" s="12">
        <f t="shared" si="223"/>
        <v>20</v>
      </c>
      <c r="AN591" s="17">
        <f t="shared" si="224"/>
        <v>200</v>
      </c>
      <c r="AO591" s="14">
        <f t="shared" si="225"/>
        <v>0</v>
      </c>
      <c r="AP591" s="12">
        <f t="shared" si="226"/>
        <v>1</v>
      </c>
      <c r="AQ591" s="12">
        <f t="shared" si="227"/>
        <v>0</v>
      </c>
      <c r="AR591" s="12">
        <f t="shared" si="228"/>
        <v>0</v>
      </c>
      <c r="AS591" s="17">
        <f t="shared" si="229"/>
        <v>0</v>
      </c>
      <c r="AT591" s="14">
        <f t="shared" si="230"/>
        <v>1</v>
      </c>
      <c r="AU591" s="12">
        <f t="shared" si="231"/>
        <v>0</v>
      </c>
      <c r="AV591" s="12">
        <f t="shared" si="232"/>
        <v>3</v>
      </c>
      <c r="AW591" s="12">
        <f t="shared" si="233"/>
        <v>0</v>
      </c>
      <c r="AX591" s="17">
        <f t="shared" si="234"/>
        <v>3</v>
      </c>
      <c r="AY591" s="14">
        <f t="shared" si="235"/>
        <v>5.6</v>
      </c>
      <c r="AZ591" s="12">
        <f t="shared" si="236"/>
        <v>0.9</v>
      </c>
      <c r="BA591" s="12">
        <f t="shared" si="237"/>
        <v>5.2</v>
      </c>
      <c r="BB591" s="12">
        <f t="shared" si="238"/>
        <v>0</v>
      </c>
      <c r="BC591" s="13">
        <f t="shared" si="239"/>
        <v>5.8000000000000007</v>
      </c>
    </row>
    <row r="592" spans="1:55" ht="13">
      <c r="A592" s="19" t="s">
        <v>1115</v>
      </c>
      <c r="B592" s="12" t="s">
        <v>1537</v>
      </c>
      <c r="C592" s="12" t="s">
        <v>1953</v>
      </c>
      <c r="D592" s="12" t="s">
        <v>1196</v>
      </c>
      <c r="E592" s="13" t="s">
        <v>1741</v>
      </c>
      <c r="F592" s="11">
        <v>0</v>
      </c>
      <c r="G592" s="12">
        <v>0</v>
      </c>
      <c r="H592" s="12">
        <v>0</v>
      </c>
      <c r="I592" s="13">
        <v>0</v>
      </c>
      <c r="J592" s="30"/>
      <c r="K592" s="14">
        <v>0</v>
      </c>
      <c r="L592" s="12">
        <v>0</v>
      </c>
      <c r="M592" s="129">
        <v>0</v>
      </c>
      <c r="N592" s="13">
        <v>0</v>
      </c>
      <c r="O592" s="30"/>
      <c r="P592" s="14">
        <v>0</v>
      </c>
      <c r="Q592" s="12">
        <v>0</v>
      </c>
      <c r="R592" s="12">
        <v>0</v>
      </c>
      <c r="S592" s="13">
        <v>0</v>
      </c>
      <c r="T592" s="30"/>
      <c r="U592" s="14">
        <v>0</v>
      </c>
      <c r="V592" s="12">
        <v>0</v>
      </c>
      <c r="W592" s="12">
        <v>0</v>
      </c>
      <c r="X592" s="13">
        <v>0</v>
      </c>
      <c r="Y592" s="30"/>
      <c r="Z592" s="14">
        <v>0</v>
      </c>
      <c r="AA592" s="12">
        <v>0</v>
      </c>
      <c r="AB592" s="12">
        <v>0</v>
      </c>
      <c r="AC592" s="13">
        <v>0</v>
      </c>
      <c r="AD592" s="30"/>
      <c r="AE592" s="34">
        <f t="shared" si="216"/>
        <v>0</v>
      </c>
      <c r="AF592" s="15">
        <f t="shared" si="217"/>
        <v>0</v>
      </c>
      <c r="AG592" s="16">
        <f t="shared" si="218"/>
        <v>0</v>
      </c>
      <c r="AH592" s="48">
        <f t="shared" si="219"/>
        <v>0</v>
      </c>
      <c r="AI592" s="30"/>
      <c r="AJ592" s="14">
        <f t="shared" si="220"/>
        <v>0</v>
      </c>
      <c r="AK592" s="12">
        <f t="shared" si="221"/>
        <v>0</v>
      </c>
      <c r="AL592" s="12">
        <f t="shared" si="222"/>
        <v>0</v>
      </c>
      <c r="AM592" s="12">
        <f t="shared" si="223"/>
        <v>0</v>
      </c>
      <c r="AN592" s="17">
        <f t="shared" si="224"/>
        <v>0</v>
      </c>
      <c r="AO592" s="14">
        <f t="shared" si="225"/>
        <v>0</v>
      </c>
      <c r="AP592" s="12">
        <f t="shared" si="226"/>
        <v>0</v>
      </c>
      <c r="AQ592" s="12">
        <f t="shared" si="227"/>
        <v>0</v>
      </c>
      <c r="AR592" s="12">
        <f t="shared" si="228"/>
        <v>0</v>
      </c>
      <c r="AS592" s="17">
        <f t="shared" si="229"/>
        <v>0</v>
      </c>
      <c r="AT592" s="14">
        <f t="shared" si="230"/>
        <v>0</v>
      </c>
      <c r="AU592" s="12">
        <f t="shared" si="231"/>
        <v>0</v>
      </c>
      <c r="AV592" s="12">
        <f t="shared" si="232"/>
        <v>0</v>
      </c>
      <c r="AW592" s="12">
        <f t="shared" si="233"/>
        <v>0</v>
      </c>
      <c r="AX592" s="17">
        <f t="shared" si="234"/>
        <v>0</v>
      </c>
      <c r="AY592" s="14">
        <f t="shared" si="235"/>
        <v>0</v>
      </c>
      <c r="AZ592" s="12">
        <f t="shared" si="236"/>
        <v>0</v>
      </c>
      <c r="BA592" s="12">
        <f t="shared" si="237"/>
        <v>0</v>
      </c>
      <c r="BB592" s="12">
        <f t="shared" si="238"/>
        <v>0</v>
      </c>
      <c r="BC592" s="13">
        <f t="shared" si="239"/>
        <v>0</v>
      </c>
    </row>
    <row r="593" spans="1:55" ht="13">
      <c r="A593" s="19" t="s">
        <v>1116</v>
      </c>
      <c r="B593" s="12" t="s">
        <v>1785</v>
      </c>
      <c r="C593" s="12" t="s">
        <v>1122</v>
      </c>
      <c r="D593" s="12" t="s">
        <v>1162</v>
      </c>
      <c r="E593" s="13" t="s">
        <v>1202</v>
      </c>
      <c r="F593" s="11">
        <v>0</v>
      </c>
      <c r="G593" s="12">
        <v>0</v>
      </c>
      <c r="H593" s="12">
        <v>0</v>
      </c>
      <c r="I593" s="13">
        <v>0</v>
      </c>
      <c r="J593" s="30"/>
      <c r="K593" s="14">
        <v>0</v>
      </c>
      <c r="L593" s="12">
        <v>0</v>
      </c>
      <c r="M593" s="129">
        <v>0</v>
      </c>
      <c r="N593" s="13">
        <v>0</v>
      </c>
      <c r="O593" s="30"/>
      <c r="P593" s="14">
        <v>0</v>
      </c>
      <c r="Q593" s="12">
        <v>0</v>
      </c>
      <c r="R593" s="12">
        <v>0</v>
      </c>
      <c r="S593" s="13">
        <v>0</v>
      </c>
      <c r="T593" s="30"/>
      <c r="U593" s="14">
        <v>0</v>
      </c>
      <c r="V593" s="12">
        <v>0</v>
      </c>
      <c r="W593" s="12">
        <v>0</v>
      </c>
      <c r="X593" s="13">
        <v>0</v>
      </c>
      <c r="Y593" s="30"/>
      <c r="Z593" s="14">
        <v>0</v>
      </c>
      <c r="AA593" s="12">
        <v>0</v>
      </c>
      <c r="AB593" s="12">
        <v>0</v>
      </c>
      <c r="AC593" s="13">
        <v>0</v>
      </c>
      <c r="AD593" s="30"/>
      <c r="AE593" s="34">
        <f t="shared" si="216"/>
        <v>0</v>
      </c>
      <c r="AF593" s="15">
        <f t="shared" si="217"/>
        <v>0</v>
      </c>
      <c r="AG593" s="16">
        <f t="shared" si="218"/>
        <v>0</v>
      </c>
      <c r="AH593" s="48">
        <f t="shared" si="219"/>
        <v>0</v>
      </c>
      <c r="AI593" s="30"/>
      <c r="AJ593" s="14">
        <f t="shared" si="220"/>
        <v>0</v>
      </c>
      <c r="AK593" s="12">
        <f t="shared" si="221"/>
        <v>0</v>
      </c>
      <c r="AL593" s="12">
        <f t="shared" si="222"/>
        <v>0</v>
      </c>
      <c r="AM593" s="12">
        <f t="shared" si="223"/>
        <v>0</v>
      </c>
      <c r="AN593" s="17">
        <f t="shared" si="224"/>
        <v>0</v>
      </c>
      <c r="AO593" s="14">
        <f t="shared" si="225"/>
        <v>0</v>
      </c>
      <c r="AP593" s="12">
        <f t="shared" si="226"/>
        <v>0</v>
      </c>
      <c r="AQ593" s="12">
        <f t="shared" si="227"/>
        <v>0</v>
      </c>
      <c r="AR593" s="12">
        <f t="shared" si="228"/>
        <v>0</v>
      </c>
      <c r="AS593" s="17">
        <f t="shared" si="229"/>
        <v>0</v>
      </c>
      <c r="AT593" s="14">
        <f t="shared" si="230"/>
        <v>0</v>
      </c>
      <c r="AU593" s="12">
        <f t="shared" si="231"/>
        <v>0</v>
      </c>
      <c r="AV593" s="12">
        <f t="shared" si="232"/>
        <v>0</v>
      </c>
      <c r="AW593" s="12">
        <f t="shared" si="233"/>
        <v>0</v>
      </c>
      <c r="AX593" s="17">
        <f t="shared" si="234"/>
        <v>0</v>
      </c>
      <c r="AY593" s="14">
        <f t="shared" si="235"/>
        <v>0</v>
      </c>
      <c r="AZ593" s="12">
        <f t="shared" si="236"/>
        <v>0</v>
      </c>
      <c r="BA593" s="12">
        <f t="shared" si="237"/>
        <v>0</v>
      </c>
      <c r="BB593" s="12">
        <f t="shared" si="238"/>
        <v>0</v>
      </c>
      <c r="BC593" s="13">
        <f t="shared" si="239"/>
        <v>0</v>
      </c>
    </row>
    <row r="594" spans="1:55" ht="13">
      <c r="A594" s="19" t="s">
        <v>1123</v>
      </c>
      <c r="B594" s="12" t="s">
        <v>15</v>
      </c>
      <c r="C594" s="12" t="s">
        <v>204</v>
      </c>
      <c r="D594" s="12" t="s">
        <v>2015</v>
      </c>
      <c r="E594" s="13" t="s">
        <v>1741</v>
      </c>
      <c r="F594" s="11">
        <v>0</v>
      </c>
      <c r="G594" s="12">
        <v>0</v>
      </c>
      <c r="H594" s="12">
        <v>0</v>
      </c>
      <c r="I594" s="13">
        <v>0</v>
      </c>
      <c r="J594" s="30"/>
      <c r="K594" s="14">
        <v>1</v>
      </c>
      <c r="L594" s="12">
        <v>0</v>
      </c>
      <c r="M594" s="129">
        <v>1.4</v>
      </c>
      <c r="N594" s="13">
        <v>179</v>
      </c>
      <c r="O594" s="30"/>
      <c r="P594" s="14">
        <v>0</v>
      </c>
      <c r="Q594" s="12">
        <v>0</v>
      </c>
      <c r="R594" s="12">
        <v>0</v>
      </c>
      <c r="S594" s="13">
        <v>0</v>
      </c>
      <c r="T594" s="30"/>
      <c r="U594" s="14">
        <v>0</v>
      </c>
      <c r="V594" s="12">
        <v>0</v>
      </c>
      <c r="W594" s="12">
        <v>0</v>
      </c>
      <c r="X594" s="13">
        <v>20</v>
      </c>
      <c r="Y594" s="30"/>
      <c r="Z594" s="14">
        <v>0</v>
      </c>
      <c r="AA594" s="12">
        <v>0</v>
      </c>
      <c r="AB594" s="12">
        <v>0</v>
      </c>
      <c r="AC594" s="13">
        <v>0</v>
      </c>
      <c r="AD594" s="30"/>
      <c r="AE594" s="34">
        <f t="shared" si="216"/>
        <v>1</v>
      </c>
      <c r="AF594" s="15">
        <f t="shared" si="217"/>
        <v>0</v>
      </c>
      <c r="AG594" s="16">
        <f t="shared" si="218"/>
        <v>1.4</v>
      </c>
      <c r="AH594" s="48">
        <f t="shared" si="219"/>
        <v>199</v>
      </c>
      <c r="AI594" s="30"/>
      <c r="AJ594" s="14">
        <f t="shared" si="220"/>
        <v>0</v>
      </c>
      <c r="AK594" s="12">
        <f t="shared" si="221"/>
        <v>179</v>
      </c>
      <c r="AL594" s="12">
        <f t="shared" si="222"/>
        <v>0</v>
      </c>
      <c r="AM594" s="12">
        <f t="shared" si="223"/>
        <v>20</v>
      </c>
      <c r="AN594" s="17">
        <f t="shared" si="224"/>
        <v>0</v>
      </c>
      <c r="AO594" s="14">
        <f t="shared" si="225"/>
        <v>0</v>
      </c>
      <c r="AP594" s="12">
        <f t="shared" si="226"/>
        <v>1</v>
      </c>
      <c r="AQ594" s="12">
        <f t="shared" si="227"/>
        <v>0</v>
      </c>
      <c r="AR594" s="12">
        <f t="shared" si="228"/>
        <v>0</v>
      </c>
      <c r="AS594" s="17">
        <f t="shared" si="229"/>
        <v>0</v>
      </c>
      <c r="AT594" s="14">
        <f t="shared" si="230"/>
        <v>0</v>
      </c>
      <c r="AU594" s="12">
        <f t="shared" si="231"/>
        <v>0</v>
      </c>
      <c r="AV594" s="12">
        <f t="shared" si="232"/>
        <v>0</v>
      </c>
      <c r="AW594" s="12">
        <f t="shared" si="233"/>
        <v>0</v>
      </c>
      <c r="AX594" s="17">
        <f t="shared" si="234"/>
        <v>0</v>
      </c>
      <c r="AY594" s="14">
        <f t="shared" si="235"/>
        <v>0</v>
      </c>
      <c r="AZ594" s="12">
        <f t="shared" si="236"/>
        <v>1.4</v>
      </c>
      <c r="BA594" s="12">
        <f t="shared" si="237"/>
        <v>0</v>
      </c>
      <c r="BB594" s="12">
        <f t="shared" si="238"/>
        <v>0</v>
      </c>
      <c r="BC594" s="13">
        <f t="shared" si="239"/>
        <v>0</v>
      </c>
    </row>
    <row r="595" spans="1:55" ht="13">
      <c r="A595" s="19" t="s">
        <v>1124</v>
      </c>
      <c r="B595" s="12" t="s">
        <v>15</v>
      </c>
      <c r="C595" s="12" t="s">
        <v>2016</v>
      </c>
      <c r="D595" s="12" t="s">
        <v>1974</v>
      </c>
      <c r="E595" s="13" t="s">
        <v>1741</v>
      </c>
      <c r="F595" s="11">
        <v>0</v>
      </c>
      <c r="G595" s="12">
        <v>0</v>
      </c>
      <c r="H595" s="12">
        <v>0</v>
      </c>
      <c r="I595" s="13">
        <v>20</v>
      </c>
      <c r="J595" s="30"/>
      <c r="K595" s="14">
        <v>1</v>
      </c>
      <c r="L595" s="12">
        <v>0</v>
      </c>
      <c r="M595" s="129">
        <v>0.7</v>
      </c>
      <c r="N595" s="13">
        <v>144</v>
      </c>
      <c r="O595" s="30"/>
      <c r="P595" s="14">
        <v>0</v>
      </c>
      <c r="Q595" s="12">
        <v>2</v>
      </c>
      <c r="R595" s="12">
        <v>3.5</v>
      </c>
      <c r="S595" s="13">
        <v>158</v>
      </c>
      <c r="T595" s="30"/>
      <c r="U595" s="14">
        <v>0</v>
      </c>
      <c r="V595" s="12">
        <v>0</v>
      </c>
      <c r="W595" s="12">
        <v>0</v>
      </c>
      <c r="X595" s="13">
        <v>0</v>
      </c>
      <c r="Y595" s="30"/>
      <c r="Z595" s="14">
        <v>0</v>
      </c>
      <c r="AA595" s="12">
        <v>0</v>
      </c>
      <c r="AB595" s="12">
        <v>0</v>
      </c>
      <c r="AC595" s="13">
        <v>0</v>
      </c>
      <c r="AD595" s="30"/>
      <c r="AE595" s="34">
        <f t="shared" si="216"/>
        <v>1</v>
      </c>
      <c r="AF595" s="15">
        <f t="shared" si="217"/>
        <v>2</v>
      </c>
      <c r="AG595" s="16">
        <f t="shared" si="218"/>
        <v>4.2</v>
      </c>
      <c r="AH595" s="48">
        <f t="shared" si="219"/>
        <v>322</v>
      </c>
      <c r="AI595" s="30"/>
      <c r="AJ595" s="14">
        <f t="shared" si="220"/>
        <v>20</v>
      </c>
      <c r="AK595" s="12">
        <f t="shared" si="221"/>
        <v>144</v>
      </c>
      <c r="AL595" s="12">
        <f t="shared" si="222"/>
        <v>158</v>
      </c>
      <c r="AM595" s="12">
        <f t="shared" si="223"/>
        <v>0</v>
      </c>
      <c r="AN595" s="17">
        <f t="shared" si="224"/>
        <v>0</v>
      </c>
      <c r="AO595" s="14">
        <f t="shared" si="225"/>
        <v>0</v>
      </c>
      <c r="AP595" s="12">
        <f t="shared" si="226"/>
        <v>1</v>
      </c>
      <c r="AQ595" s="12">
        <f t="shared" si="227"/>
        <v>0</v>
      </c>
      <c r="AR595" s="12">
        <f t="shared" si="228"/>
        <v>0</v>
      </c>
      <c r="AS595" s="17">
        <f t="shared" si="229"/>
        <v>0</v>
      </c>
      <c r="AT595" s="14">
        <f t="shared" si="230"/>
        <v>0</v>
      </c>
      <c r="AU595" s="12">
        <f t="shared" si="231"/>
        <v>0</v>
      </c>
      <c r="AV595" s="12">
        <f t="shared" si="232"/>
        <v>2</v>
      </c>
      <c r="AW595" s="12">
        <f t="shared" si="233"/>
        <v>0</v>
      </c>
      <c r="AX595" s="17">
        <f t="shared" si="234"/>
        <v>0</v>
      </c>
      <c r="AY595" s="14">
        <f t="shared" si="235"/>
        <v>0</v>
      </c>
      <c r="AZ595" s="12">
        <f t="shared" si="236"/>
        <v>0.7</v>
      </c>
      <c r="BA595" s="12">
        <f t="shared" si="237"/>
        <v>3.5</v>
      </c>
      <c r="BB595" s="12">
        <f t="shared" si="238"/>
        <v>0</v>
      </c>
      <c r="BC595" s="13">
        <f t="shared" si="239"/>
        <v>0</v>
      </c>
    </row>
    <row r="596" spans="1:55" ht="13">
      <c r="A596" s="19" t="s">
        <v>1125</v>
      </c>
      <c r="B596" s="12" t="s">
        <v>1616</v>
      </c>
      <c r="C596" s="12" t="s">
        <v>129</v>
      </c>
      <c r="D596" s="12" t="s">
        <v>255</v>
      </c>
      <c r="E596" s="13" t="s">
        <v>1202</v>
      </c>
      <c r="F596" s="11">
        <v>0</v>
      </c>
      <c r="G596" s="12">
        <v>0</v>
      </c>
      <c r="H596" s="12">
        <v>0</v>
      </c>
      <c r="I596" s="13">
        <v>0</v>
      </c>
      <c r="J596" s="30"/>
      <c r="K596" s="14">
        <v>0</v>
      </c>
      <c r="L596" s="12">
        <v>0</v>
      </c>
      <c r="M596" s="129">
        <v>0</v>
      </c>
      <c r="N596" s="13">
        <v>0</v>
      </c>
      <c r="O596" s="30"/>
      <c r="P596" s="14">
        <v>0</v>
      </c>
      <c r="Q596" s="12">
        <v>0</v>
      </c>
      <c r="R596" s="12">
        <v>0</v>
      </c>
      <c r="S596" s="13">
        <v>0</v>
      </c>
      <c r="T596" s="30"/>
      <c r="U596" s="14">
        <v>0</v>
      </c>
      <c r="V596" s="12">
        <v>0</v>
      </c>
      <c r="W596" s="12">
        <v>0</v>
      </c>
      <c r="X596" s="13">
        <v>0</v>
      </c>
      <c r="Y596" s="30"/>
      <c r="Z596" s="14">
        <v>0</v>
      </c>
      <c r="AA596" s="12">
        <v>0</v>
      </c>
      <c r="AB596" s="12">
        <v>0</v>
      </c>
      <c r="AC596" s="13">
        <v>0</v>
      </c>
      <c r="AD596" s="30"/>
      <c r="AE596" s="34">
        <f t="shared" si="216"/>
        <v>0</v>
      </c>
      <c r="AF596" s="15">
        <f t="shared" si="217"/>
        <v>0</v>
      </c>
      <c r="AG596" s="16">
        <f t="shared" si="218"/>
        <v>0</v>
      </c>
      <c r="AH596" s="48">
        <f t="shared" si="219"/>
        <v>0</v>
      </c>
      <c r="AI596" s="30"/>
      <c r="AJ596" s="14">
        <f t="shared" si="220"/>
        <v>0</v>
      </c>
      <c r="AK596" s="12">
        <f t="shared" si="221"/>
        <v>0</v>
      </c>
      <c r="AL596" s="12">
        <f t="shared" si="222"/>
        <v>0</v>
      </c>
      <c r="AM596" s="12">
        <f t="shared" si="223"/>
        <v>0</v>
      </c>
      <c r="AN596" s="17">
        <f t="shared" si="224"/>
        <v>0</v>
      </c>
      <c r="AO596" s="14">
        <f t="shared" si="225"/>
        <v>0</v>
      </c>
      <c r="AP596" s="12">
        <f t="shared" si="226"/>
        <v>0</v>
      </c>
      <c r="AQ596" s="12">
        <f t="shared" si="227"/>
        <v>0</v>
      </c>
      <c r="AR596" s="12">
        <f t="shared" si="228"/>
        <v>0</v>
      </c>
      <c r="AS596" s="17">
        <f t="shared" si="229"/>
        <v>0</v>
      </c>
      <c r="AT596" s="14">
        <f t="shared" si="230"/>
        <v>0</v>
      </c>
      <c r="AU596" s="12">
        <f t="shared" si="231"/>
        <v>0</v>
      </c>
      <c r="AV596" s="12">
        <f t="shared" si="232"/>
        <v>0</v>
      </c>
      <c r="AW596" s="12">
        <f t="shared" si="233"/>
        <v>0</v>
      </c>
      <c r="AX596" s="17">
        <f t="shared" si="234"/>
        <v>0</v>
      </c>
      <c r="AY596" s="14">
        <f t="shared" si="235"/>
        <v>0</v>
      </c>
      <c r="AZ596" s="12">
        <f t="shared" si="236"/>
        <v>0</v>
      </c>
      <c r="BA596" s="12">
        <f t="shared" si="237"/>
        <v>0</v>
      </c>
      <c r="BB596" s="12">
        <f t="shared" si="238"/>
        <v>0</v>
      </c>
      <c r="BC596" s="13">
        <f t="shared" si="239"/>
        <v>0</v>
      </c>
    </row>
    <row r="597" spans="1:55" ht="13">
      <c r="A597" s="19" t="s">
        <v>1126</v>
      </c>
      <c r="B597" s="12" t="s">
        <v>1229</v>
      </c>
      <c r="C597" s="12" t="s">
        <v>38</v>
      </c>
      <c r="D597" s="12" t="s">
        <v>1132</v>
      </c>
      <c r="E597" s="13" t="s">
        <v>1205</v>
      </c>
      <c r="F597" s="11">
        <v>0</v>
      </c>
      <c r="G597" s="12">
        <v>0</v>
      </c>
      <c r="H597" s="12">
        <v>0</v>
      </c>
      <c r="I597" s="13">
        <v>0</v>
      </c>
      <c r="J597" s="30"/>
      <c r="K597" s="14">
        <v>0</v>
      </c>
      <c r="L597" s="12">
        <v>0</v>
      </c>
      <c r="M597" s="129">
        <v>0</v>
      </c>
      <c r="N597" s="13">
        <v>0</v>
      </c>
      <c r="O597" s="30"/>
      <c r="P597" s="14">
        <v>0</v>
      </c>
      <c r="Q597" s="12">
        <v>0</v>
      </c>
      <c r="R597" s="12">
        <v>0</v>
      </c>
      <c r="S597" s="13">
        <v>0</v>
      </c>
      <c r="T597" s="30"/>
      <c r="U597" s="14">
        <v>0</v>
      </c>
      <c r="V597" s="12">
        <v>0</v>
      </c>
      <c r="W597" s="12">
        <v>0</v>
      </c>
      <c r="X597" s="13">
        <v>0</v>
      </c>
      <c r="Y597" s="30"/>
      <c r="Z597" s="14">
        <v>0</v>
      </c>
      <c r="AA597" s="12">
        <v>0</v>
      </c>
      <c r="AB597" s="12">
        <v>0</v>
      </c>
      <c r="AC597" s="13">
        <v>0</v>
      </c>
      <c r="AD597" s="30"/>
      <c r="AE597" s="34">
        <f t="shared" si="216"/>
        <v>0</v>
      </c>
      <c r="AF597" s="15">
        <f t="shared" si="217"/>
        <v>0</v>
      </c>
      <c r="AG597" s="16">
        <f t="shared" si="218"/>
        <v>0</v>
      </c>
      <c r="AH597" s="48">
        <f t="shared" si="219"/>
        <v>0</v>
      </c>
      <c r="AI597" s="30"/>
      <c r="AJ597" s="14">
        <f t="shared" si="220"/>
        <v>0</v>
      </c>
      <c r="AK597" s="12">
        <f t="shared" si="221"/>
        <v>0</v>
      </c>
      <c r="AL597" s="12">
        <f t="shared" si="222"/>
        <v>0</v>
      </c>
      <c r="AM597" s="12">
        <f t="shared" si="223"/>
        <v>0</v>
      </c>
      <c r="AN597" s="17">
        <f t="shared" si="224"/>
        <v>0</v>
      </c>
      <c r="AO597" s="14">
        <f t="shared" si="225"/>
        <v>0</v>
      </c>
      <c r="AP597" s="12">
        <f t="shared" si="226"/>
        <v>0</v>
      </c>
      <c r="AQ597" s="12">
        <f t="shared" si="227"/>
        <v>0</v>
      </c>
      <c r="AR597" s="12">
        <f t="shared" si="228"/>
        <v>0</v>
      </c>
      <c r="AS597" s="17">
        <f t="shared" si="229"/>
        <v>0</v>
      </c>
      <c r="AT597" s="14">
        <f t="shared" si="230"/>
        <v>0</v>
      </c>
      <c r="AU597" s="12">
        <f t="shared" si="231"/>
        <v>0</v>
      </c>
      <c r="AV597" s="12">
        <f t="shared" si="232"/>
        <v>0</v>
      </c>
      <c r="AW597" s="12">
        <f t="shared" si="233"/>
        <v>0</v>
      </c>
      <c r="AX597" s="17">
        <f t="shared" si="234"/>
        <v>0</v>
      </c>
      <c r="AY597" s="14">
        <f t="shared" si="235"/>
        <v>0</v>
      </c>
      <c r="AZ597" s="12">
        <f t="shared" si="236"/>
        <v>0</v>
      </c>
      <c r="BA597" s="12">
        <f t="shared" si="237"/>
        <v>0</v>
      </c>
      <c r="BB597" s="12">
        <f t="shared" si="238"/>
        <v>0</v>
      </c>
      <c r="BC597" s="13">
        <f t="shared" si="239"/>
        <v>0</v>
      </c>
    </row>
    <row r="598" spans="1:55" ht="13">
      <c r="A598" s="19" t="s">
        <v>1127</v>
      </c>
      <c r="B598" s="12" t="s">
        <v>1191</v>
      </c>
      <c r="C598" s="12" t="s">
        <v>1133</v>
      </c>
      <c r="D598" s="12" t="s">
        <v>1134</v>
      </c>
      <c r="E598" s="13" t="s">
        <v>1205</v>
      </c>
      <c r="F598" s="11">
        <v>0</v>
      </c>
      <c r="G598" s="12">
        <v>0</v>
      </c>
      <c r="H598" s="12">
        <v>0</v>
      </c>
      <c r="I598" s="13">
        <v>0</v>
      </c>
      <c r="J598" s="30"/>
      <c r="K598" s="14">
        <v>0</v>
      </c>
      <c r="L598" s="12">
        <v>0</v>
      </c>
      <c r="M598" s="129">
        <v>0</v>
      </c>
      <c r="N598" s="13">
        <v>0</v>
      </c>
      <c r="O598" s="30"/>
      <c r="P598" s="14">
        <v>0</v>
      </c>
      <c r="Q598" s="12">
        <v>0</v>
      </c>
      <c r="R598" s="12">
        <v>0</v>
      </c>
      <c r="S598" s="13">
        <v>0</v>
      </c>
      <c r="T598" s="30"/>
      <c r="U598" s="14">
        <v>0</v>
      </c>
      <c r="V598" s="12">
        <v>0</v>
      </c>
      <c r="W598" s="12">
        <v>0</v>
      </c>
      <c r="X598" s="13">
        <v>0</v>
      </c>
      <c r="Y598" s="30"/>
      <c r="Z598" s="14">
        <v>0</v>
      </c>
      <c r="AA598" s="12">
        <v>0</v>
      </c>
      <c r="AB598" s="12">
        <v>0</v>
      </c>
      <c r="AC598" s="13">
        <v>0</v>
      </c>
      <c r="AD598" s="30"/>
      <c r="AE598" s="34">
        <f t="shared" si="216"/>
        <v>0</v>
      </c>
      <c r="AF598" s="15">
        <f t="shared" si="217"/>
        <v>0</v>
      </c>
      <c r="AG598" s="16">
        <f t="shared" si="218"/>
        <v>0</v>
      </c>
      <c r="AH598" s="48">
        <f t="shared" si="219"/>
        <v>0</v>
      </c>
      <c r="AI598" s="30"/>
      <c r="AJ598" s="14">
        <f t="shared" si="220"/>
        <v>0</v>
      </c>
      <c r="AK598" s="12">
        <f t="shared" si="221"/>
        <v>0</v>
      </c>
      <c r="AL598" s="12">
        <f t="shared" si="222"/>
        <v>0</v>
      </c>
      <c r="AM598" s="12">
        <f t="shared" si="223"/>
        <v>0</v>
      </c>
      <c r="AN598" s="17">
        <f t="shared" si="224"/>
        <v>0</v>
      </c>
      <c r="AO598" s="14">
        <f t="shared" si="225"/>
        <v>0</v>
      </c>
      <c r="AP598" s="12">
        <f t="shared" si="226"/>
        <v>0</v>
      </c>
      <c r="AQ598" s="12">
        <f t="shared" si="227"/>
        <v>0</v>
      </c>
      <c r="AR598" s="12">
        <f t="shared" si="228"/>
        <v>0</v>
      </c>
      <c r="AS598" s="17">
        <f t="shared" si="229"/>
        <v>0</v>
      </c>
      <c r="AT598" s="14">
        <f t="shared" si="230"/>
        <v>0</v>
      </c>
      <c r="AU598" s="12">
        <f t="shared" si="231"/>
        <v>0</v>
      </c>
      <c r="AV598" s="12">
        <f t="shared" si="232"/>
        <v>0</v>
      </c>
      <c r="AW598" s="12">
        <f t="shared" si="233"/>
        <v>0</v>
      </c>
      <c r="AX598" s="17">
        <f t="shared" si="234"/>
        <v>0</v>
      </c>
      <c r="AY598" s="14">
        <f t="shared" si="235"/>
        <v>0</v>
      </c>
      <c r="AZ598" s="12">
        <f t="shared" si="236"/>
        <v>0</v>
      </c>
      <c r="BA598" s="12">
        <f t="shared" si="237"/>
        <v>0</v>
      </c>
      <c r="BB598" s="12">
        <f t="shared" si="238"/>
        <v>0</v>
      </c>
      <c r="BC598" s="13">
        <f t="shared" si="239"/>
        <v>0</v>
      </c>
    </row>
    <row r="599" spans="1:55" ht="13">
      <c r="A599" s="19" t="s">
        <v>1128</v>
      </c>
      <c r="B599" s="12" t="s">
        <v>7</v>
      </c>
      <c r="C599" s="12" t="s">
        <v>1887</v>
      </c>
      <c r="D599" s="12" t="s">
        <v>1804</v>
      </c>
      <c r="E599" s="13" t="s">
        <v>1205</v>
      </c>
      <c r="F599" s="11">
        <v>0</v>
      </c>
      <c r="G599" s="12">
        <v>0</v>
      </c>
      <c r="H599" s="12">
        <v>0</v>
      </c>
      <c r="I599" s="13">
        <v>20</v>
      </c>
      <c r="J599" s="30"/>
      <c r="K599" s="14">
        <v>0</v>
      </c>
      <c r="L599" s="12">
        <v>3</v>
      </c>
      <c r="M599" s="129">
        <v>14.9</v>
      </c>
      <c r="N599" s="13">
        <v>271</v>
      </c>
      <c r="O599" s="30"/>
      <c r="P599" s="14">
        <v>0</v>
      </c>
      <c r="Q599" s="12">
        <v>3</v>
      </c>
      <c r="R599" s="12">
        <v>29.400000000000002</v>
      </c>
      <c r="S599" s="13">
        <v>274</v>
      </c>
      <c r="T599" s="30"/>
      <c r="U599" s="14">
        <v>2</v>
      </c>
      <c r="V599" s="12">
        <v>0</v>
      </c>
      <c r="W599" s="12">
        <v>2.8</v>
      </c>
      <c r="X599" s="13">
        <v>223</v>
      </c>
      <c r="Y599" s="30"/>
      <c r="Z599" s="14">
        <v>0</v>
      </c>
      <c r="AA599" s="12">
        <v>6</v>
      </c>
      <c r="AB599" s="12">
        <v>75</v>
      </c>
      <c r="AC599" s="13">
        <v>290</v>
      </c>
      <c r="AD599" s="30"/>
      <c r="AE599" s="34">
        <f t="shared" si="216"/>
        <v>2</v>
      </c>
      <c r="AF599" s="15">
        <f t="shared" si="217"/>
        <v>12</v>
      </c>
      <c r="AG599" s="16">
        <f t="shared" si="218"/>
        <v>122.10000000000001</v>
      </c>
      <c r="AH599" s="48">
        <f t="shared" si="219"/>
        <v>1058</v>
      </c>
      <c r="AI599" s="30"/>
      <c r="AJ599" s="14">
        <f t="shared" si="220"/>
        <v>20</v>
      </c>
      <c r="AK599" s="12">
        <f t="shared" si="221"/>
        <v>271</v>
      </c>
      <c r="AL599" s="12">
        <f t="shared" si="222"/>
        <v>274</v>
      </c>
      <c r="AM599" s="12">
        <f t="shared" si="223"/>
        <v>223</v>
      </c>
      <c r="AN599" s="17">
        <f t="shared" si="224"/>
        <v>290</v>
      </c>
      <c r="AO599" s="14">
        <f t="shared" si="225"/>
        <v>0</v>
      </c>
      <c r="AP599" s="12">
        <f t="shared" si="226"/>
        <v>0</v>
      </c>
      <c r="AQ599" s="12">
        <f t="shared" si="227"/>
        <v>0</v>
      </c>
      <c r="AR599" s="12">
        <f t="shared" si="228"/>
        <v>2</v>
      </c>
      <c r="AS599" s="17">
        <f t="shared" si="229"/>
        <v>0</v>
      </c>
      <c r="AT599" s="14">
        <f t="shared" si="230"/>
        <v>0</v>
      </c>
      <c r="AU599" s="12">
        <f t="shared" si="231"/>
        <v>3</v>
      </c>
      <c r="AV599" s="12">
        <f t="shared" si="232"/>
        <v>3</v>
      </c>
      <c r="AW599" s="12">
        <f t="shared" si="233"/>
        <v>0</v>
      </c>
      <c r="AX599" s="17">
        <f t="shared" si="234"/>
        <v>6</v>
      </c>
      <c r="AY599" s="14">
        <f t="shared" si="235"/>
        <v>0</v>
      </c>
      <c r="AZ599" s="12">
        <f t="shared" si="236"/>
        <v>14.9</v>
      </c>
      <c r="BA599" s="12">
        <f t="shared" si="237"/>
        <v>29.400000000000002</v>
      </c>
      <c r="BB599" s="12">
        <f t="shared" si="238"/>
        <v>2.8</v>
      </c>
      <c r="BC599" s="13">
        <f t="shared" si="239"/>
        <v>75</v>
      </c>
    </row>
    <row r="600" spans="1:55" ht="13">
      <c r="A600" s="19" t="s">
        <v>1129</v>
      </c>
      <c r="B600" s="12" t="s">
        <v>1229</v>
      </c>
      <c r="C600" s="12" t="s">
        <v>1147</v>
      </c>
      <c r="D600" s="12" t="s">
        <v>1171</v>
      </c>
      <c r="E600" s="13" t="s">
        <v>1205</v>
      </c>
      <c r="F600" s="11">
        <v>0</v>
      </c>
      <c r="G600" s="12">
        <v>0</v>
      </c>
      <c r="H600" s="12">
        <v>0</v>
      </c>
      <c r="I600" s="13">
        <v>0</v>
      </c>
      <c r="J600" s="30"/>
      <c r="K600" s="14">
        <v>0</v>
      </c>
      <c r="L600" s="12">
        <v>0</v>
      </c>
      <c r="M600" s="129">
        <v>0</v>
      </c>
      <c r="N600" s="13">
        <v>0</v>
      </c>
      <c r="O600" s="30"/>
      <c r="P600" s="14">
        <v>0</v>
      </c>
      <c r="Q600" s="12">
        <v>0</v>
      </c>
      <c r="R600" s="12">
        <v>0</v>
      </c>
      <c r="S600" s="13">
        <v>0</v>
      </c>
      <c r="T600" s="30"/>
      <c r="U600" s="14">
        <v>0</v>
      </c>
      <c r="V600" s="12">
        <v>0</v>
      </c>
      <c r="W600" s="12">
        <v>0</v>
      </c>
      <c r="X600" s="13">
        <v>0</v>
      </c>
      <c r="Y600" s="30"/>
      <c r="Z600" s="14">
        <v>0</v>
      </c>
      <c r="AA600" s="12">
        <v>0</v>
      </c>
      <c r="AB600" s="12">
        <v>0</v>
      </c>
      <c r="AC600" s="13">
        <v>0</v>
      </c>
      <c r="AD600" s="30"/>
      <c r="AE600" s="34">
        <f t="shared" si="216"/>
        <v>0</v>
      </c>
      <c r="AF600" s="15">
        <f t="shared" si="217"/>
        <v>0</v>
      </c>
      <c r="AG600" s="16">
        <f t="shared" si="218"/>
        <v>0</v>
      </c>
      <c r="AH600" s="48">
        <f t="shared" si="219"/>
        <v>0</v>
      </c>
      <c r="AI600" s="30"/>
      <c r="AJ600" s="14">
        <f t="shared" si="220"/>
        <v>0</v>
      </c>
      <c r="AK600" s="12">
        <f t="shared" si="221"/>
        <v>0</v>
      </c>
      <c r="AL600" s="12">
        <f t="shared" si="222"/>
        <v>0</v>
      </c>
      <c r="AM600" s="12">
        <f t="shared" si="223"/>
        <v>0</v>
      </c>
      <c r="AN600" s="17">
        <f t="shared" si="224"/>
        <v>0</v>
      </c>
      <c r="AO600" s="14">
        <f t="shared" si="225"/>
        <v>0</v>
      </c>
      <c r="AP600" s="12">
        <f t="shared" si="226"/>
        <v>0</v>
      </c>
      <c r="AQ600" s="12">
        <f t="shared" si="227"/>
        <v>0</v>
      </c>
      <c r="AR600" s="12">
        <f t="shared" si="228"/>
        <v>0</v>
      </c>
      <c r="AS600" s="17">
        <f t="shared" si="229"/>
        <v>0</v>
      </c>
      <c r="AT600" s="14">
        <f t="shared" si="230"/>
        <v>0</v>
      </c>
      <c r="AU600" s="12">
        <f t="shared" si="231"/>
        <v>0</v>
      </c>
      <c r="AV600" s="12">
        <f t="shared" si="232"/>
        <v>0</v>
      </c>
      <c r="AW600" s="12">
        <f t="shared" si="233"/>
        <v>0</v>
      </c>
      <c r="AX600" s="17">
        <f t="shared" si="234"/>
        <v>0</v>
      </c>
      <c r="AY600" s="14">
        <f t="shared" si="235"/>
        <v>0</v>
      </c>
      <c r="AZ600" s="12">
        <f t="shared" si="236"/>
        <v>0</v>
      </c>
      <c r="BA600" s="12">
        <f t="shared" si="237"/>
        <v>0</v>
      </c>
      <c r="BB600" s="12">
        <f t="shared" si="238"/>
        <v>0</v>
      </c>
      <c r="BC600" s="13">
        <f t="shared" si="239"/>
        <v>0</v>
      </c>
    </row>
    <row r="601" spans="1:55" ht="13">
      <c r="A601" s="19" t="s">
        <v>1130</v>
      </c>
      <c r="B601" s="12" t="s">
        <v>9</v>
      </c>
      <c r="C601" s="12" t="s">
        <v>376</v>
      </c>
      <c r="D601" s="12" t="s">
        <v>1825</v>
      </c>
      <c r="E601" s="13" t="s">
        <v>1203</v>
      </c>
      <c r="F601" s="11">
        <v>0</v>
      </c>
      <c r="G601" s="12">
        <v>0</v>
      </c>
      <c r="H601" s="12">
        <v>0</v>
      </c>
      <c r="I601" s="13">
        <v>0</v>
      </c>
      <c r="J601" s="30"/>
      <c r="K601" s="14">
        <v>0</v>
      </c>
      <c r="L601" s="12">
        <v>0</v>
      </c>
      <c r="M601" s="129">
        <v>0</v>
      </c>
      <c r="N601" s="13">
        <v>0</v>
      </c>
      <c r="O601" s="30"/>
      <c r="P601" s="14">
        <v>0</v>
      </c>
      <c r="Q601" s="12">
        <v>0</v>
      </c>
      <c r="R601" s="12">
        <v>0</v>
      </c>
      <c r="S601" s="13">
        <v>0</v>
      </c>
      <c r="T601" s="30"/>
      <c r="U601" s="14">
        <v>0</v>
      </c>
      <c r="V601" s="12">
        <v>0</v>
      </c>
      <c r="W601" s="12">
        <v>0</v>
      </c>
      <c r="X601" s="13">
        <v>0</v>
      </c>
      <c r="Y601" s="30"/>
      <c r="Z601" s="14">
        <v>0</v>
      </c>
      <c r="AA601" s="12">
        <v>0</v>
      </c>
      <c r="AB601" s="12">
        <v>0</v>
      </c>
      <c r="AC601" s="13">
        <v>20</v>
      </c>
      <c r="AD601" s="30"/>
      <c r="AE601" s="34">
        <f t="shared" si="216"/>
        <v>0</v>
      </c>
      <c r="AF601" s="15">
        <f t="shared" si="217"/>
        <v>0</v>
      </c>
      <c r="AG601" s="16">
        <f t="shared" si="218"/>
        <v>0</v>
      </c>
      <c r="AH601" s="48">
        <f t="shared" si="219"/>
        <v>20</v>
      </c>
      <c r="AI601" s="30"/>
      <c r="AJ601" s="14">
        <f t="shared" si="220"/>
        <v>0</v>
      </c>
      <c r="AK601" s="12">
        <f t="shared" si="221"/>
        <v>0</v>
      </c>
      <c r="AL601" s="12">
        <f t="shared" si="222"/>
        <v>0</v>
      </c>
      <c r="AM601" s="12">
        <f t="shared" si="223"/>
        <v>0</v>
      </c>
      <c r="AN601" s="17">
        <f t="shared" si="224"/>
        <v>20</v>
      </c>
      <c r="AO601" s="14">
        <f t="shared" si="225"/>
        <v>0</v>
      </c>
      <c r="AP601" s="12">
        <f t="shared" si="226"/>
        <v>0</v>
      </c>
      <c r="AQ601" s="12">
        <f t="shared" si="227"/>
        <v>0</v>
      </c>
      <c r="AR601" s="12">
        <f t="shared" si="228"/>
        <v>0</v>
      </c>
      <c r="AS601" s="17">
        <f t="shared" si="229"/>
        <v>0</v>
      </c>
      <c r="AT601" s="14">
        <f t="shared" si="230"/>
        <v>0</v>
      </c>
      <c r="AU601" s="12">
        <f t="shared" si="231"/>
        <v>0</v>
      </c>
      <c r="AV601" s="12">
        <f t="shared" si="232"/>
        <v>0</v>
      </c>
      <c r="AW601" s="12">
        <f t="shared" si="233"/>
        <v>0</v>
      </c>
      <c r="AX601" s="17">
        <f t="shared" si="234"/>
        <v>0</v>
      </c>
      <c r="AY601" s="14">
        <f t="shared" si="235"/>
        <v>0</v>
      </c>
      <c r="AZ601" s="12">
        <f t="shared" si="236"/>
        <v>0</v>
      </c>
      <c r="BA601" s="12">
        <f t="shared" si="237"/>
        <v>0</v>
      </c>
      <c r="BB601" s="12">
        <f t="shared" si="238"/>
        <v>0</v>
      </c>
      <c r="BC601" s="13">
        <f t="shared" si="239"/>
        <v>0</v>
      </c>
    </row>
    <row r="602" spans="1:55" ht="13">
      <c r="A602" s="19" t="s">
        <v>1131</v>
      </c>
      <c r="B602" s="12" t="s">
        <v>1191</v>
      </c>
      <c r="C602" s="12" t="s">
        <v>1716</v>
      </c>
      <c r="D602" s="12" t="s">
        <v>1569</v>
      </c>
      <c r="E602" s="13" t="s">
        <v>1202</v>
      </c>
      <c r="F602" s="11">
        <v>0</v>
      </c>
      <c r="G602" s="12">
        <v>0</v>
      </c>
      <c r="H602" s="12">
        <v>0</v>
      </c>
      <c r="I602" s="13">
        <v>0</v>
      </c>
      <c r="J602" s="30"/>
      <c r="K602" s="14">
        <v>0</v>
      </c>
      <c r="L602" s="12">
        <v>0</v>
      </c>
      <c r="M602" s="129">
        <v>0</v>
      </c>
      <c r="N602" s="13">
        <v>0</v>
      </c>
      <c r="O602" s="30"/>
      <c r="P602" s="14">
        <v>0</v>
      </c>
      <c r="Q602" s="12">
        <v>0</v>
      </c>
      <c r="R602" s="12">
        <v>0</v>
      </c>
      <c r="S602" s="13">
        <v>0</v>
      </c>
      <c r="T602" s="30"/>
      <c r="U602" s="14">
        <v>0</v>
      </c>
      <c r="V602" s="12">
        <v>0</v>
      </c>
      <c r="W602" s="12">
        <v>0</v>
      </c>
      <c r="X602" s="13">
        <v>0</v>
      </c>
      <c r="Y602" s="30"/>
      <c r="Z602" s="14">
        <v>0</v>
      </c>
      <c r="AA602" s="12">
        <v>0</v>
      </c>
      <c r="AB602" s="12">
        <v>0</v>
      </c>
      <c r="AC602" s="13">
        <v>0</v>
      </c>
      <c r="AD602" s="30"/>
      <c r="AE602" s="34">
        <f t="shared" si="216"/>
        <v>0</v>
      </c>
      <c r="AF602" s="15">
        <f t="shared" si="217"/>
        <v>0</v>
      </c>
      <c r="AG602" s="16">
        <f t="shared" si="218"/>
        <v>0</v>
      </c>
      <c r="AH602" s="48">
        <f t="shared" si="219"/>
        <v>0</v>
      </c>
      <c r="AI602" s="30"/>
      <c r="AJ602" s="14">
        <f t="shared" si="220"/>
        <v>0</v>
      </c>
      <c r="AK602" s="12">
        <f t="shared" si="221"/>
        <v>0</v>
      </c>
      <c r="AL602" s="12">
        <f t="shared" si="222"/>
        <v>0</v>
      </c>
      <c r="AM602" s="12">
        <f t="shared" si="223"/>
        <v>0</v>
      </c>
      <c r="AN602" s="17">
        <f t="shared" si="224"/>
        <v>0</v>
      </c>
      <c r="AO602" s="14">
        <f t="shared" si="225"/>
        <v>0</v>
      </c>
      <c r="AP602" s="12">
        <f t="shared" si="226"/>
        <v>0</v>
      </c>
      <c r="AQ602" s="12">
        <f t="shared" si="227"/>
        <v>0</v>
      </c>
      <c r="AR602" s="12">
        <f t="shared" si="228"/>
        <v>0</v>
      </c>
      <c r="AS602" s="17">
        <f t="shared" si="229"/>
        <v>0</v>
      </c>
      <c r="AT602" s="14">
        <f t="shared" si="230"/>
        <v>0</v>
      </c>
      <c r="AU602" s="12">
        <f t="shared" si="231"/>
        <v>0</v>
      </c>
      <c r="AV602" s="12">
        <f t="shared" si="232"/>
        <v>0</v>
      </c>
      <c r="AW602" s="12">
        <f t="shared" si="233"/>
        <v>0</v>
      </c>
      <c r="AX602" s="17">
        <f t="shared" si="234"/>
        <v>0</v>
      </c>
      <c r="AY602" s="14">
        <f t="shared" si="235"/>
        <v>0</v>
      </c>
      <c r="AZ602" s="12">
        <f t="shared" si="236"/>
        <v>0</v>
      </c>
      <c r="BA602" s="12">
        <f t="shared" si="237"/>
        <v>0</v>
      </c>
      <c r="BB602" s="12">
        <f t="shared" si="238"/>
        <v>0</v>
      </c>
      <c r="BC602" s="13">
        <f t="shared" si="239"/>
        <v>0</v>
      </c>
    </row>
    <row r="603" spans="1:55" ht="13">
      <c r="A603" s="19" t="s">
        <v>1137</v>
      </c>
      <c r="B603" s="12" t="s">
        <v>1191</v>
      </c>
      <c r="C603" s="12" t="s">
        <v>50</v>
      </c>
      <c r="D603" s="12" t="s">
        <v>1160</v>
      </c>
      <c r="E603" s="13" t="s">
        <v>1205</v>
      </c>
      <c r="F603" s="11">
        <v>0</v>
      </c>
      <c r="G603" s="12">
        <v>0</v>
      </c>
      <c r="H603" s="12">
        <v>0</v>
      </c>
      <c r="I603" s="13">
        <v>0</v>
      </c>
      <c r="J603" s="30"/>
      <c r="K603" s="14">
        <v>0</v>
      </c>
      <c r="L603" s="12">
        <v>0</v>
      </c>
      <c r="M603" s="129">
        <v>0</v>
      </c>
      <c r="N603" s="13">
        <v>0</v>
      </c>
      <c r="O603" s="30"/>
      <c r="P603" s="14">
        <v>0</v>
      </c>
      <c r="Q603" s="12">
        <v>0</v>
      </c>
      <c r="R603" s="12">
        <v>0</v>
      </c>
      <c r="S603" s="13">
        <v>0</v>
      </c>
      <c r="T603" s="30"/>
      <c r="U603" s="14">
        <v>0</v>
      </c>
      <c r="V603" s="12">
        <v>0</v>
      </c>
      <c r="W603" s="12">
        <v>0</v>
      </c>
      <c r="X603" s="13">
        <v>0</v>
      </c>
      <c r="Y603" s="30"/>
      <c r="Z603" s="14">
        <v>0</v>
      </c>
      <c r="AA603" s="12">
        <v>0</v>
      </c>
      <c r="AB603" s="12">
        <v>0</v>
      </c>
      <c r="AC603" s="13">
        <v>0</v>
      </c>
      <c r="AD603" s="30"/>
      <c r="AE603" s="34">
        <f t="shared" si="216"/>
        <v>0</v>
      </c>
      <c r="AF603" s="15">
        <f t="shared" si="217"/>
        <v>0</v>
      </c>
      <c r="AG603" s="16">
        <f t="shared" si="218"/>
        <v>0</v>
      </c>
      <c r="AH603" s="48">
        <f t="shared" si="219"/>
        <v>0</v>
      </c>
      <c r="AI603" s="30"/>
      <c r="AJ603" s="14">
        <f t="shared" si="220"/>
        <v>0</v>
      </c>
      <c r="AK603" s="12">
        <f t="shared" si="221"/>
        <v>0</v>
      </c>
      <c r="AL603" s="12">
        <f t="shared" si="222"/>
        <v>0</v>
      </c>
      <c r="AM603" s="12">
        <f t="shared" si="223"/>
        <v>0</v>
      </c>
      <c r="AN603" s="17">
        <f t="shared" si="224"/>
        <v>0</v>
      </c>
      <c r="AO603" s="14">
        <f t="shared" si="225"/>
        <v>0</v>
      </c>
      <c r="AP603" s="12">
        <f t="shared" si="226"/>
        <v>0</v>
      </c>
      <c r="AQ603" s="12">
        <f t="shared" si="227"/>
        <v>0</v>
      </c>
      <c r="AR603" s="12">
        <f t="shared" si="228"/>
        <v>0</v>
      </c>
      <c r="AS603" s="17">
        <f t="shared" si="229"/>
        <v>0</v>
      </c>
      <c r="AT603" s="14">
        <f t="shared" si="230"/>
        <v>0</v>
      </c>
      <c r="AU603" s="12">
        <f t="shared" si="231"/>
        <v>0</v>
      </c>
      <c r="AV603" s="12">
        <f t="shared" si="232"/>
        <v>0</v>
      </c>
      <c r="AW603" s="12">
        <f t="shared" si="233"/>
        <v>0</v>
      </c>
      <c r="AX603" s="17">
        <f t="shared" si="234"/>
        <v>0</v>
      </c>
      <c r="AY603" s="14">
        <f t="shared" si="235"/>
        <v>0</v>
      </c>
      <c r="AZ603" s="12">
        <f t="shared" si="236"/>
        <v>0</v>
      </c>
      <c r="BA603" s="12">
        <f t="shared" si="237"/>
        <v>0</v>
      </c>
      <c r="BB603" s="12">
        <f t="shared" si="238"/>
        <v>0</v>
      </c>
      <c r="BC603" s="13">
        <f t="shared" si="239"/>
        <v>0</v>
      </c>
    </row>
    <row r="604" spans="1:55" ht="13">
      <c r="A604" s="19" t="s">
        <v>1138</v>
      </c>
      <c r="B604" s="12" t="s">
        <v>1193</v>
      </c>
      <c r="C604" s="12" t="s">
        <v>848</v>
      </c>
      <c r="D604" s="12" t="s">
        <v>1162</v>
      </c>
      <c r="E604" s="13" t="s">
        <v>1741</v>
      </c>
      <c r="F604" s="11">
        <v>0</v>
      </c>
      <c r="G604" s="12">
        <v>0</v>
      </c>
      <c r="H604" s="12">
        <v>0</v>
      </c>
      <c r="I604" s="13">
        <v>0</v>
      </c>
      <c r="J604" s="30"/>
      <c r="K604" s="14">
        <v>0</v>
      </c>
      <c r="L604" s="12">
        <v>0</v>
      </c>
      <c r="M604" s="129">
        <v>0</v>
      </c>
      <c r="N604" s="13">
        <v>0</v>
      </c>
      <c r="O604" s="30"/>
      <c r="P604" s="14">
        <v>0</v>
      </c>
      <c r="Q604" s="12">
        <v>0</v>
      </c>
      <c r="R604" s="12">
        <v>0</v>
      </c>
      <c r="S604" s="13">
        <v>0</v>
      </c>
      <c r="T604" s="30"/>
      <c r="U604" s="14">
        <v>0</v>
      </c>
      <c r="V604" s="12">
        <v>0</v>
      </c>
      <c r="W604" s="12">
        <v>0</v>
      </c>
      <c r="X604" s="13">
        <v>0</v>
      </c>
      <c r="Y604" s="30"/>
      <c r="Z604" s="14">
        <v>0</v>
      </c>
      <c r="AA604" s="12">
        <v>0</v>
      </c>
      <c r="AB604" s="12">
        <v>0</v>
      </c>
      <c r="AC604" s="13">
        <v>0</v>
      </c>
      <c r="AD604" s="30"/>
      <c r="AE604" s="34">
        <f t="shared" si="216"/>
        <v>0</v>
      </c>
      <c r="AF604" s="15">
        <f t="shared" si="217"/>
        <v>0</v>
      </c>
      <c r="AG604" s="16">
        <f t="shared" si="218"/>
        <v>0</v>
      </c>
      <c r="AH604" s="48">
        <f t="shared" si="219"/>
        <v>0</v>
      </c>
      <c r="AI604" s="30"/>
      <c r="AJ604" s="14">
        <f t="shared" si="220"/>
        <v>0</v>
      </c>
      <c r="AK604" s="12">
        <f t="shared" si="221"/>
        <v>0</v>
      </c>
      <c r="AL604" s="12">
        <f t="shared" si="222"/>
        <v>0</v>
      </c>
      <c r="AM604" s="12">
        <f t="shared" si="223"/>
        <v>0</v>
      </c>
      <c r="AN604" s="17">
        <f t="shared" si="224"/>
        <v>0</v>
      </c>
      <c r="AO604" s="14">
        <f t="shared" si="225"/>
        <v>0</v>
      </c>
      <c r="AP604" s="12">
        <f t="shared" si="226"/>
        <v>0</v>
      </c>
      <c r="AQ604" s="12">
        <f t="shared" si="227"/>
        <v>0</v>
      </c>
      <c r="AR604" s="12">
        <f t="shared" si="228"/>
        <v>0</v>
      </c>
      <c r="AS604" s="17">
        <f t="shared" si="229"/>
        <v>0</v>
      </c>
      <c r="AT604" s="14">
        <f t="shared" si="230"/>
        <v>0</v>
      </c>
      <c r="AU604" s="12">
        <f t="shared" si="231"/>
        <v>0</v>
      </c>
      <c r="AV604" s="12">
        <f t="shared" si="232"/>
        <v>0</v>
      </c>
      <c r="AW604" s="12">
        <f t="shared" si="233"/>
        <v>0</v>
      </c>
      <c r="AX604" s="17">
        <f t="shared" si="234"/>
        <v>0</v>
      </c>
      <c r="AY604" s="14">
        <f t="shared" si="235"/>
        <v>0</v>
      </c>
      <c r="AZ604" s="12">
        <f t="shared" si="236"/>
        <v>0</v>
      </c>
      <c r="BA604" s="12">
        <f t="shared" si="237"/>
        <v>0</v>
      </c>
      <c r="BB604" s="12">
        <f t="shared" si="238"/>
        <v>0</v>
      </c>
      <c r="BC604" s="13">
        <f t="shared" si="239"/>
        <v>0</v>
      </c>
    </row>
    <row r="605" spans="1:55" ht="13">
      <c r="A605" s="19" t="s">
        <v>1139</v>
      </c>
      <c r="B605" s="12" t="s">
        <v>6</v>
      </c>
      <c r="C605" s="12" t="s">
        <v>1163</v>
      </c>
      <c r="D605" s="12" t="s">
        <v>225</v>
      </c>
      <c r="E605" s="13" t="s">
        <v>1203</v>
      </c>
      <c r="F605" s="11">
        <v>0</v>
      </c>
      <c r="G605" s="12">
        <v>0</v>
      </c>
      <c r="H605" s="12">
        <v>0</v>
      </c>
      <c r="I605" s="13">
        <v>0</v>
      </c>
      <c r="J605" s="30"/>
      <c r="K605" s="14">
        <v>0</v>
      </c>
      <c r="L605" s="12">
        <v>0</v>
      </c>
      <c r="M605" s="129">
        <v>0</v>
      </c>
      <c r="N605" s="13">
        <v>0</v>
      </c>
      <c r="O605" s="30"/>
      <c r="P605" s="14">
        <v>0</v>
      </c>
      <c r="Q605" s="12">
        <v>0</v>
      </c>
      <c r="R605" s="12">
        <v>0</v>
      </c>
      <c r="S605" s="13">
        <v>0</v>
      </c>
      <c r="T605" s="30"/>
      <c r="U605" s="14">
        <v>0</v>
      </c>
      <c r="V605" s="12">
        <v>0</v>
      </c>
      <c r="W605" s="12">
        <v>0</v>
      </c>
      <c r="X605" s="13">
        <v>0</v>
      </c>
      <c r="Y605" s="30"/>
      <c r="Z605" s="14">
        <v>0</v>
      </c>
      <c r="AA605" s="12">
        <v>0</v>
      </c>
      <c r="AB605" s="12">
        <v>0</v>
      </c>
      <c r="AC605" s="13">
        <v>0</v>
      </c>
      <c r="AD605" s="30"/>
      <c r="AE605" s="34">
        <f t="shared" si="216"/>
        <v>0</v>
      </c>
      <c r="AF605" s="15">
        <f t="shared" si="217"/>
        <v>0</v>
      </c>
      <c r="AG605" s="16">
        <f t="shared" si="218"/>
        <v>0</v>
      </c>
      <c r="AH605" s="48">
        <f t="shared" si="219"/>
        <v>0</v>
      </c>
      <c r="AI605" s="30"/>
      <c r="AJ605" s="14">
        <f t="shared" si="220"/>
        <v>0</v>
      </c>
      <c r="AK605" s="12">
        <f t="shared" si="221"/>
        <v>0</v>
      </c>
      <c r="AL605" s="12">
        <f t="shared" si="222"/>
        <v>0</v>
      </c>
      <c r="AM605" s="12">
        <f t="shared" si="223"/>
        <v>0</v>
      </c>
      <c r="AN605" s="17">
        <f t="shared" si="224"/>
        <v>0</v>
      </c>
      <c r="AO605" s="14">
        <f t="shared" si="225"/>
        <v>0</v>
      </c>
      <c r="AP605" s="12">
        <f t="shared" si="226"/>
        <v>0</v>
      </c>
      <c r="AQ605" s="12">
        <f t="shared" si="227"/>
        <v>0</v>
      </c>
      <c r="AR605" s="12">
        <f t="shared" si="228"/>
        <v>0</v>
      </c>
      <c r="AS605" s="17">
        <f t="shared" si="229"/>
        <v>0</v>
      </c>
      <c r="AT605" s="14">
        <f t="shared" si="230"/>
        <v>0</v>
      </c>
      <c r="AU605" s="12">
        <f t="shared" si="231"/>
        <v>0</v>
      </c>
      <c r="AV605" s="12">
        <f t="shared" si="232"/>
        <v>0</v>
      </c>
      <c r="AW605" s="12">
        <f t="shared" si="233"/>
        <v>0</v>
      </c>
      <c r="AX605" s="17">
        <f t="shared" si="234"/>
        <v>0</v>
      </c>
      <c r="AY605" s="14">
        <f t="shared" si="235"/>
        <v>0</v>
      </c>
      <c r="AZ605" s="12">
        <f t="shared" si="236"/>
        <v>0</v>
      </c>
      <c r="BA605" s="12">
        <f t="shared" si="237"/>
        <v>0</v>
      </c>
      <c r="BB605" s="12">
        <f t="shared" si="238"/>
        <v>0</v>
      </c>
      <c r="BC605" s="13">
        <f t="shared" si="239"/>
        <v>0</v>
      </c>
    </row>
    <row r="606" spans="1:55" ht="13">
      <c r="A606" s="19" t="s">
        <v>1140</v>
      </c>
      <c r="B606" s="12" t="s">
        <v>1235</v>
      </c>
      <c r="C606" s="12" t="s">
        <v>918</v>
      </c>
      <c r="D606" s="12" t="s">
        <v>1164</v>
      </c>
      <c r="E606" s="13" t="s">
        <v>1205</v>
      </c>
      <c r="F606" s="11">
        <v>0</v>
      </c>
      <c r="G606" s="12">
        <v>0</v>
      </c>
      <c r="H606" s="12">
        <v>0</v>
      </c>
      <c r="I606" s="13">
        <v>0</v>
      </c>
      <c r="J606" s="30"/>
      <c r="K606" s="14">
        <v>0</v>
      </c>
      <c r="L606" s="12">
        <v>0</v>
      </c>
      <c r="M606" s="129">
        <v>0</v>
      </c>
      <c r="N606" s="13">
        <v>0</v>
      </c>
      <c r="O606" s="30"/>
      <c r="P606" s="14">
        <v>0</v>
      </c>
      <c r="Q606" s="12">
        <v>0</v>
      </c>
      <c r="R606" s="12">
        <v>0</v>
      </c>
      <c r="S606" s="13">
        <v>0</v>
      </c>
      <c r="T606" s="30"/>
      <c r="U606" s="14">
        <v>0</v>
      </c>
      <c r="V606" s="12">
        <v>0</v>
      </c>
      <c r="W606" s="12">
        <v>0</v>
      </c>
      <c r="X606" s="13">
        <v>0</v>
      </c>
      <c r="Y606" s="30"/>
      <c r="Z606" s="14">
        <v>0</v>
      </c>
      <c r="AA606" s="12">
        <v>0</v>
      </c>
      <c r="AB606" s="12">
        <v>0</v>
      </c>
      <c r="AC606" s="13">
        <v>0</v>
      </c>
      <c r="AD606" s="30"/>
      <c r="AE606" s="34">
        <f t="shared" si="216"/>
        <v>0</v>
      </c>
      <c r="AF606" s="15">
        <f t="shared" si="217"/>
        <v>0</v>
      </c>
      <c r="AG606" s="16">
        <f t="shared" si="218"/>
        <v>0</v>
      </c>
      <c r="AH606" s="48">
        <f t="shared" si="219"/>
        <v>0</v>
      </c>
      <c r="AI606" s="30"/>
      <c r="AJ606" s="14">
        <f t="shared" si="220"/>
        <v>0</v>
      </c>
      <c r="AK606" s="12">
        <f t="shared" si="221"/>
        <v>0</v>
      </c>
      <c r="AL606" s="12">
        <f t="shared" si="222"/>
        <v>0</v>
      </c>
      <c r="AM606" s="12">
        <f t="shared" si="223"/>
        <v>0</v>
      </c>
      <c r="AN606" s="17">
        <f t="shared" si="224"/>
        <v>0</v>
      </c>
      <c r="AO606" s="14">
        <f t="shared" si="225"/>
        <v>0</v>
      </c>
      <c r="AP606" s="12">
        <f t="shared" si="226"/>
        <v>0</v>
      </c>
      <c r="AQ606" s="12">
        <f t="shared" si="227"/>
        <v>0</v>
      </c>
      <c r="AR606" s="12">
        <f t="shared" si="228"/>
        <v>0</v>
      </c>
      <c r="AS606" s="17">
        <f t="shared" si="229"/>
        <v>0</v>
      </c>
      <c r="AT606" s="14">
        <f t="shared" si="230"/>
        <v>0</v>
      </c>
      <c r="AU606" s="12">
        <f t="shared" si="231"/>
        <v>0</v>
      </c>
      <c r="AV606" s="12">
        <f t="shared" si="232"/>
        <v>0</v>
      </c>
      <c r="AW606" s="12">
        <f t="shared" si="233"/>
        <v>0</v>
      </c>
      <c r="AX606" s="17">
        <f t="shared" si="234"/>
        <v>0</v>
      </c>
      <c r="AY606" s="14">
        <f t="shared" si="235"/>
        <v>0</v>
      </c>
      <c r="AZ606" s="12">
        <f t="shared" si="236"/>
        <v>0</v>
      </c>
      <c r="BA606" s="12">
        <f t="shared" si="237"/>
        <v>0</v>
      </c>
      <c r="BB606" s="12">
        <f t="shared" si="238"/>
        <v>0</v>
      </c>
      <c r="BC606" s="13">
        <f t="shared" si="239"/>
        <v>0</v>
      </c>
    </row>
    <row r="607" spans="1:55" ht="13">
      <c r="A607" s="19" t="s">
        <v>1141</v>
      </c>
      <c r="B607" s="12" t="s">
        <v>1783</v>
      </c>
      <c r="C607" s="12" t="s">
        <v>2038</v>
      </c>
      <c r="D607" s="12" t="s">
        <v>30</v>
      </c>
      <c r="E607" s="13" t="s">
        <v>1202</v>
      </c>
      <c r="F607" s="11">
        <v>0</v>
      </c>
      <c r="G607" s="12">
        <v>0</v>
      </c>
      <c r="H607" s="12">
        <v>0</v>
      </c>
      <c r="I607" s="13">
        <v>0</v>
      </c>
      <c r="J607" s="30"/>
      <c r="K607" s="14">
        <v>0</v>
      </c>
      <c r="L607" s="12">
        <v>0</v>
      </c>
      <c r="M607" s="129">
        <v>0</v>
      </c>
      <c r="N607" s="13">
        <v>0</v>
      </c>
      <c r="O607" s="30"/>
      <c r="P607" s="14">
        <v>0</v>
      </c>
      <c r="Q607" s="12">
        <v>0</v>
      </c>
      <c r="R607" s="12">
        <v>0</v>
      </c>
      <c r="S607" s="13">
        <v>0</v>
      </c>
      <c r="T607" s="30"/>
      <c r="U607" s="14">
        <v>0</v>
      </c>
      <c r="V607" s="12">
        <v>0</v>
      </c>
      <c r="W607" s="12">
        <v>0</v>
      </c>
      <c r="X607" s="13">
        <v>0</v>
      </c>
      <c r="Y607" s="30"/>
      <c r="Z607" s="14">
        <v>0</v>
      </c>
      <c r="AA607" s="12">
        <v>0</v>
      </c>
      <c r="AB607" s="12">
        <v>0</v>
      </c>
      <c r="AC607" s="13">
        <v>0</v>
      </c>
      <c r="AD607" s="30"/>
      <c r="AE607" s="34">
        <f t="shared" si="216"/>
        <v>0</v>
      </c>
      <c r="AF607" s="15">
        <f t="shared" si="217"/>
        <v>0</v>
      </c>
      <c r="AG607" s="16">
        <f t="shared" si="218"/>
        <v>0</v>
      </c>
      <c r="AH607" s="48">
        <f t="shared" si="219"/>
        <v>0</v>
      </c>
      <c r="AI607" s="30"/>
      <c r="AJ607" s="14">
        <f t="shared" si="220"/>
        <v>0</v>
      </c>
      <c r="AK607" s="12">
        <f t="shared" si="221"/>
        <v>0</v>
      </c>
      <c r="AL607" s="12">
        <f t="shared" si="222"/>
        <v>0</v>
      </c>
      <c r="AM607" s="12">
        <f t="shared" si="223"/>
        <v>0</v>
      </c>
      <c r="AN607" s="17">
        <f t="shared" si="224"/>
        <v>0</v>
      </c>
      <c r="AO607" s="14">
        <f t="shared" si="225"/>
        <v>0</v>
      </c>
      <c r="AP607" s="12">
        <f t="shared" si="226"/>
        <v>0</v>
      </c>
      <c r="AQ607" s="12">
        <f t="shared" si="227"/>
        <v>0</v>
      </c>
      <c r="AR607" s="12">
        <f t="shared" si="228"/>
        <v>0</v>
      </c>
      <c r="AS607" s="17">
        <f t="shared" si="229"/>
        <v>0</v>
      </c>
      <c r="AT607" s="14">
        <f t="shared" si="230"/>
        <v>0</v>
      </c>
      <c r="AU607" s="12">
        <f t="shared" si="231"/>
        <v>0</v>
      </c>
      <c r="AV607" s="12">
        <f t="shared" si="232"/>
        <v>0</v>
      </c>
      <c r="AW607" s="12">
        <f t="shared" si="233"/>
        <v>0</v>
      </c>
      <c r="AX607" s="17">
        <f t="shared" si="234"/>
        <v>0</v>
      </c>
      <c r="AY607" s="14">
        <f t="shared" si="235"/>
        <v>0</v>
      </c>
      <c r="AZ607" s="12">
        <f t="shared" si="236"/>
        <v>0</v>
      </c>
      <c r="BA607" s="12">
        <f t="shared" si="237"/>
        <v>0</v>
      </c>
      <c r="BB607" s="12">
        <f t="shared" si="238"/>
        <v>0</v>
      </c>
      <c r="BC607" s="13">
        <f t="shared" si="239"/>
        <v>0</v>
      </c>
    </row>
    <row r="608" spans="1:55" ht="13">
      <c r="A608" s="19" t="s">
        <v>1142</v>
      </c>
      <c r="B608" s="12" t="s">
        <v>15</v>
      </c>
      <c r="C608" s="12" t="s">
        <v>1166</v>
      </c>
      <c r="D608" s="12" t="s">
        <v>1167</v>
      </c>
      <c r="E608" s="13" t="s">
        <v>1740</v>
      </c>
      <c r="F608" s="11">
        <v>0</v>
      </c>
      <c r="G608" s="12">
        <v>0</v>
      </c>
      <c r="H608" s="12">
        <v>0</v>
      </c>
      <c r="I608" s="13">
        <v>0</v>
      </c>
      <c r="J608" s="30"/>
      <c r="K608" s="14">
        <v>0</v>
      </c>
      <c r="L608" s="12">
        <v>0</v>
      </c>
      <c r="M608" s="129">
        <v>0</v>
      </c>
      <c r="N608" s="13">
        <v>0</v>
      </c>
      <c r="O608" s="30"/>
      <c r="P608" s="14">
        <v>0</v>
      </c>
      <c r="Q608" s="12">
        <v>0</v>
      </c>
      <c r="R608" s="12">
        <v>0</v>
      </c>
      <c r="S608" s="13">
        <v>0</v>
      </c>
      <c r="T608" s="30"/>
      <c r="U608" s="14">
        <v>0</v>
      </c>
      <c r="V608" s="12">
        <v>0</v>
      </c>
      <c r="W608" s="12">
        <v>0</v>
      </c>
      <c r="X608" s="13">
        <v>0</v>
      </c>
      <c r="Y608" s="30"/>
      <c r="Z608" s="14">
        <v>0</v>
      </c>
      <c r="AA608" s="12">
        <v>0</v>
      </c>
      <c r="AB608" s="12">
        <v>0</v>
      </c>
      <c r="AC608" s="13">
        <v>0</v>
      </c>
      <c r="AD608" s="30"/>
      <c r="AE608" s="34">
        <f t="shared" si="216"/>
        <v>0</v>
      </c>
      <c r="AF608" s="15">
        <f t="shared" si="217"/>
        <v>0</v>
      </c>
      <c r="AG608" s="16">
        <f t="shared" si="218"/>
        <v>0</v>
      </c>
      <c r="AH608" s="48">
        <f t="shared" si="219"/>
        <v>0</v>
      </c>
      <c r="AI608" s="30"/>
      <c r="AJ608" s="14">
        <f t="shared" si="220"/>
        <v>0</v>
      </c>
      <c r="AK608" s="12">
        <f t="shared" si="221"/>
        <v>0</v>
      </c>
      <c r="AL608" s="12">
        <f t="shared" si="222"/>
        <v>0</v>
      </c>
      <c r="AM608" s="12">
        <f t="shared" si="223"/>
        <v>0</v>
      </c>
      <c r="AN608" s="17">
        <f t="shared" si="224"/>
        <v>0</v>
      </c>
      <c r="AO608" s="14">
        <f t="shared" si="225"/>
        <v>0</v>
      </c>
      <c r="AP608" s="12">
        <f t="shared" si="226"/>
        <v>0</v>
      </c>
      <c r="AQ608" s="12">
        <f t="shared" si="227"/>
        <v>0</v>
      </c>
      <c r="AR608" s="12">
        <f t="shared" si="228"/>
        <v>0</v>
      </c>
      <c r="AS608" s="17">
        <f t="shared" si="229"/>
        <v>0</v>
      </c>
      <c r="AT608" s="14">
        <f t="shared" si="230"/>
        <v>0</v>
      </c>
      <c r="AU608" s="12">
        <f t="shared" si="231"/>
        <v>0</v>
      </c>
      <c r="AV608" s="12">
        <f t="shared" si="232"/>
        <v>0</v>
      </c>
      <c r="AW608" s="12">
        <f t="shared" si="233"/>
        <v>0</v>
      </c>
      <c r="AX608" s="17">
        <f t="shared" si="234"/>
        <v>0</v>
      </c>
      <c r="AY608" s="14">
        <f t="shared" si="235"/>
        <v>0</v>
      </c>
      <c r="AZ608" s="12">
        <f t="shared" si="236"/>
        <v>0</v>
      </c>
      <c r="BA608" s="12">
        <f t="shared" si="237"/>
        <v>0</v>
      </c>
      <c r="BB608" s="12">
        <f t="shared" si="238"/>
        <v>0</v>
      </c>
      <c r="BC608" s="13">
        <f t="shared" si="239"/>
        <v>0</v>
      </c>
    </row>
    <row r="609" spans="1:55" ht="13">
      <c r="A609" s="19" t="s">
        <v>1143</v>
      </c>
      <c r="B609" s="12" t="s">
        <v>15</v>
      </c>
      <c r="C609" s="12" t="s">
        <v>1888</v>
      </c>
      <c r="D609" s="12" t="s">
        <v>61</v>
      </c>
      <c r="E609" s="13" t="s">
        <v>1201</v>
      </c>
      <c r="F609" s="11">
        <v>0</v>
      </c>
      <c r="G609" s="12">
        <v>0</v>
      </c>
      <c r="H609" s="12">
        <v>0</v>
      </c>
      <c r="I609" s="13">
        <v>20</v>
      </c>
      <c r="J609" s="30"/>
      <c r="K609" s="14">
        <v>0</v>
      </c>
      <c r="L609" s="12">
        <v>0</v>
      </c>
      <c r="M609" s="129">
        <v>0</v>
      </c>
      <c r="N609" s="13">
        <v>0</v>
      </c>
      <c r="O609" s="30"/>
      <c r="P609" s="14">
        <v>0</v>
      </c>
      <c r="Q609" s="12">
        <v>3</v>
      </c>
      <c r="R609" s="12">
        <v>9</v>
      </c>
      <c r="S609" s="13">
        <v>216</v>
      </c>
      <c r="T609" s="30"/>
      <c r="U609" s="14">
        <v>1</v>
      </c>
      <c r="V609" s="12">
        <v>0</v>
      </c>
      <c r="W609" s="12">
        <v>4.4000000000000004</v>
      </c>
      <c r="X609" s="13">
        <v>240</v>
      </c>
      <c r="Y609" s="30"/>
      <c r="Z609" s="14">
        <v>0</v>
      </c>
      <c r="AA609" s="12">
        <v>0</v>
      </c>
      <c r="AB609" s="12">
        <v>0</v>
      </c>
      <c r="AC609" s="13">
        <v>20</v>
      </c>
      <c r="AD609" s="30"/>
      <c r="AE609" s="34">
        <f t="shared" si="216"/>
        <v>1</v>
      </c>
      <c r="AF609" s="15">
        <f t="shared" si="217"/>
        <v>3</v>
      </c>
      <c r="AG609" s="16">
        <f t="shared" si="218"/>
        <v>13.4</v>
      </c>
      <c r="AH609" s="48">
        <f t="shared" si="219"/>
        <v>496</v>
      </c>
      <c r="AI609" s="30"/>
      <c r="AJ609" s="14">
        <f t="shared" si="220"/>
        <v>20</v>
      </c>
      <c r="AK609" s="12">
        <f t="shared" si="221"/>
        <v>0</v>
      </c>
      <c r="AL609" s="12">
        <f t="shared" si="222"/>
        <v>216</v>
      </c>
      <c r="AM609" s="12">
        <f t="shared" si="223"/>
        <v>240</v>
      </c>
      <c r="AN609" s="17">
        <f t="shared" si="224"/>
        <v>20</v>
      </c>
      <c r="AO609" s="14">
        <f t="shared" si="225"/>
        <v>0</v>
      </c>
      <c r="AP609" s="12">
        <f t="shared" si="226"/>
        <v>0</v>
      </c>
      <c r="AQ609" s="12">
        <f t="shared" si="227"/>
        <v>0</v>
      </c>
      <c r="AR609" s="12">
        <f t="shared" si="228"/>
        <v>1</v>
      </c>
      <c r="AS609" s="17">
        <f t="shared" si="229"/>
        <v>0</v>
      </c>
      <c r="AT609" s="14">
        <f t="shared" si="230"/>
        <v>0</v>
      </c>
      <c r="AU609" s="12">
        <f t="shared" si="231"/>
        <v>0</v>
      </c>
      <c r="AV609" s="12">
        <f t="shared" si="232"/>
        <v>3</v>
      </c>
      <c r="AW609" s="12">
        <f t="shared" si="233"/>
        <v>0</v>
      </c>
      <c r="AX609" s="17">
        <f t="shared" si="234"/>
        <v>0</v>
      </c>
      <c r="AY609" s="14">
        <f t="shared" si="235"/>
        <v>0</v>
      </c>
      <c r="AZ609" s="12">
        <f t="shared" si="236"/>
        <v>0</v>
      </c>
      <c r="BA609" s="12">
        <f t="shared" si="237"/>
        <v>9</v>
      </c>
      <c r="BB609" s="12">
        <f t="shared" si="238"/>
        <v>4.4000000000000004</v>
      </c>
      <c r="BC609" s="13">
        <f t="shared" si="239"/>
        <v>0</v>
      </c>
    </row>
    <row r="610" spans="1:55" ht="13">
      <c r="A610" s="19" t="s">
        <v>1144</v>
      </c>
      <c r="B610" s="12" t="s">
        <v>1537</v>
      </c>
      <c r="C610" s="12" t="s">
        <v>376</v>
      </c>
      <c r="D610" s="12" t="s">
        <v>1793</v>
      </c>
      <c r="E610" s="13" t="s">
        <v>1202</v>
      </c>
      <c r="F610" s="11">
        <v>0</v>
      </c>
      <c r="G610" s="12">
        <v>0</v>
      </c>
      <c r="H610" s="12">
        <v>0</v>
      </c>
      <c r="I610" s="13">
        <v>0</v>
      </c>
      <c r="J610" s="30"/>
      <c r="K610" s="14">
        <v>0</v>
      </c>
      <c r="L610" s="12">
        <v>0</v>
      </c>
      <c r="M610" s="129">
        <v>0</v>
      </c>
      <c r="N610" s="13">
        <v>0</v>
      </c>
      <c r="O610" s="30"/>
      <c r="P610" s="14">
        <v>0</v>
      </c>
      <c r="Q610" s="12">
        <v>0</v>
      </c>
      <c r="R610" s="12">
        <v>0</v>
      </c>
      <c r="S610" s="13">
        <v>0</v>
      </c>
      <c r="T610" s="30"/>
      <c r="U610" s="14">
        <v>0</v>
      </c>
      <c r="V610" s="12">
        <v>0</v>
      </c>
      <c r="W610" s="12">
        <v>0</v>
      </c>
      <c r="X610" s="13">
        <v>0</v>
      </c>
      <c r="Y610" s="30"/>
      <c r="Z610" s="14">
        <v>0</v>
      </c>
      <c r="AA610" s="12">
        <v>0</v>
      </c>
      <c r="AB610" s="12">
        <v>0</v>
      </c>
      <c r="AC610" s="13">
        <v>0</v>
      </c>
      <c r="AD610" s="30"/>
      <c r="AE610" s="34">
        <f t="shared" si="216"/>
        <v>0</v>
      </c>
      <c r="AF610" s="15">
        <f t="shared" si="217"/>
        <v>0</v>
      </c>
      <c r="AG610" s="16">
        <f t="shared" si="218"/>
        <v>0</v>
      </c>
      <c r="AH610" s="48">
        <f t="shared" si="219"/>
        <v>0</v>
      </c>
      <c r="AI610" s="30"/>
      <c r="AJ610" s="14">
        <f t="shared" si="220"/>
        <v>0</v>
      </c>
      <c r="AK610" s="12">
        <f t="shared" si="221"/>
        <v>0</v>
      </c>
      <c r="AL610" s="12">
        <f t="shared" si="222"/>
        <v>0</v>
      </c>
      <c r="AM610" s="12">
        <f t="shared" si="223"/>
        <v>0</v>
      </c>
      <c r="AN610" s="17">
        <f t="shared" si="224"/>
        <v>0</v>
      </c>
      <c r="AO610" s="14">
        <f t="shared" si="225"/>
        <v>0</v>
      </c>
      <c r="AP610" s="12">
        <f t="shared" si="226"/>
        <v>0</v>
      </c>
      <c r="AQ610" s="12">
        <f t="shared" si="227"/>
        <v>0</v>
      </c>
      <c r="AR610" s="12">
        <f t="shared" si="228"/>
        <v>0</v>
      </c>
      <c r="AS610" s="17">
        <f t="shared" si="229"/>
        <v>0</v>
      </c>
      <c r="AT610" s="14">
        <f t="shared" si="230"/>
        <v>0</v>
      </c>
      <c r="AU610" s="12">
        <f t="shared" si="231"/>
        <v>0</v>
      </c>
      <c r="AV610" s="12">
        <f t="shared" si="232"/>
        <v>0</v>
      </c>
      <c r="AW610" s="12">
        <f t="shared" si="233"/>
        <v>0</v>
      </c>
      <c r="AX610" s="17">
        <f t="shared" si="234"/>
        <v>0</v>
      </c>
      <c r="AY610" s="14">
        <f t="shared" si="235"/>
        <v>0</v>
      </c>
      <c r="AZ610" s="12">
        <f t="shared" si="236"/>
        <v>0</v>
      </c>
      <c r="BA610" s="12">
        <f t="shared" si="237"/>
        <v>0</v>
      </c>
      <c r="BB610" s="12">
        <f t="shared" si="238"/>
        <v>0</v>
      </c>
      <c r="BC610" s="13">
        <f t="shared" si="239"/>
        <v>0</v>
      </c>
    </row>
    <row r="611" spans="1:55" ht="13">
      <c r="A611" s="19" t="s">
        <v>1145</v>
      </c>
      <c r="B611" s="12" t="s">
        <v>1190</v>
      </c>
      <c r="C611" s="12" t="s">
        <v>133</v>
      </c>
      <c r="D611" s="12" t="s">
        <v>1169</v>
      </c>
      <c r="E611" s="13" t="s">
        <v>1205</v>
      </c>
      <c r="F611" s="11">
        <v>0</v>
      </c>
      <c r="G611" s="12">
        <v>0</v>
      </c>
      <c r="H611" s="12">
        <v>0</v>
      </c>
      <c r="I611" s="13">
        <v>0</v>
      </c>
      <c r="J611" s="30"/>
      <c r="K611" s="14">
        <v>0</v>
      </c>
      <c r="L611" s="12">
        <v>0</v>
      </c>
      <c r="M611" s="129">
        <v>0</v>
      </c>
      <c r="N611" s="13">
        <v>0</v>
      </c>
      <c r="O611" s="30"/>
      <c r="P611" s="14">
        <v>0</v>
      </c>
      <c r="Q611" s="12">
        <v>0</v>
      </c>
      <c r="R611" s="12">
        <v>0</v>
      </c>
      <c r="S611" s="13">
        <v>0</v>
      </c>
      <c r="T611" s="30"/>
      <c r="U611" s="14">
        <v>0</v>
      </c>
      <c r="V611" s="12">
        <v>0</v>
      </c>
      <c r="W611" s="12">
        <v>0</v>
      </c>
      <c r="X611" s="13">
        <v>0</v>
      </c>
      <c r="Y611" s="30"/>
      <c r="Z611" s="14">
        <v>0</v>
      </c>
      <c r="AA611" s="12">
        <v>0</v>
      </c>
      <c r="AB611" s="12">
        <v>0</v>
      </c>
      <c r="AC611" s="13">
        <v>0</v>
      </c>
      <c r="AD611" s="30"/>
      <c r="AE611" s="34">
        <f t="shared" si="216"/>
        <v>0</v>
      </c>
      <c r="AF611" s="15">
        <f t="shared" si="217"/>
        <v>0</v>
      </c>
      <c r="AG611" s="16">
        <f t="shared" si="218"/>
        <v>0</v>
      </c>
      <c r="AH611" s="48">
        <f t="shared" si="219"/>
        <v>0</v>
      </c>
      <c r="AI611" s="30"/>
      <c r="AJ611" s="14">
        <f t="shared" si="220"/>
        <v>0</v>
      </c>
      <c r="AK611" s="12">
        <f t="shared" si="221"/>
        <v>0</v>
      </c>
      <c r="AL611" s="12">
        <f t="shared" si="222"/>
        <v>0</v>
      </c>
      <c r="AM611" s="12">
        <f t="shared" si="223"/>
        <v>0</v>
      </c>
      <c r="AN611" s="17">
        <f t="shared" si="224"/>
        <v>0</v>
      </c>
      <c r="AO611" s="14">
        <f t="shared" si="225"/>
        <v>0</v>
      </c>
      <c r="AP611" s="12">
        <f t="shared" si="226"/>
        <v>0</v>
      </c>
      <c r="AQ611" s="12">
        <f t="shared" si="227"/>
        <v>0</v>
      </c>
      <c r="AR611" s="12">
        <f t="shared" si="228"/>
        <v>0</v>
      </c>
      <c r="AS611" s="17">
        <f t="shared" si="229"/>
        <v>0</v>
      </c>
      <c r="AT611" s="14">
        <f t="shared" si="230"/>
        <v>0</v>
      </c>
      <c r="AU611" s="12">
        <f t="shared" si="231"/>
        <v>0</v>
      </c>
      <c r="AV611" s="12">
        <f t="shared" si="232"/>
        <v>0</v>
      </c>
      <c r="AW611" s="12">
        <f t="shared" si="233"/>
        <v>0</v>
      </c>
      <c r="AX611" s="17">
        <f t="shared" si="234"/>
        <v>0</v>
      </c>
      <c r="AY611" s="14">
        <f t="shared" si="235"/>
        <v>0</v>
      </c>
      <c r="AZ611" s="12">
        <f t="shared" si="236"/>
        <v>0</v>
      </c>
      <c r="BA611" s="12">
        <f t="shared" si="237"/>
        <v>0</v>
      </c>
      <c r="BB611" s="12">
        <f t="shared" si="238"/>
        <v>0</v>
      </c>
      <c r="BC611" s="13">
        <f t="shared" si="239"/>
        <v>0</v>
      </c>
    </row>
    <row r="612" spans="1:55" ht="13">
      <c r="A612" s="19" t="s">
        <v>1146</v>
      </c>
      <c r="B612" s="12" t="s">
        <v>16</v>
      </c>
      <c r="C612" s="12" t="s">
        <v>1161</v>
      </c>
      <c r="D612" s="12" t="s">
        <v>182</v>
      </c>
      <c r="E612" s="13" t="s">
        <v>1205</v>
      </c>
      <c r="F612" s="11">
        <v>0</v>
      </c>
      <c r="G612" s="12">
        <v>0</v>
      </c>
      <c r="H612" s="12">
        <v>0</v>
      </c>
      <c r="I612" s="13">
        <v>20</v>
      </c>
      <c r="J612" s="30"/>
      <c r="K612" s="14">
        <v>0</v>
      </c>
      <c r="L612" s="12">
        <v>4</v>
      </c>
      <c r="M612" s="129">
        <v>48.199999999999996</v>
      </c>
      <c r="N612" s="13">
        <v>293</v>
      </c>
      <c r="O612" s="30"/>
      <c r="P612" s="14">
        <v>0</v>
      </c>
      <c r="Q612" s="12">
        <v>2</v>
      </c>
      <c r="R612" s="12">
        <v>17.899999999999999</v>
      </c>
      <c r="S612" s="13">
        <v>249</v>
      </c>
      <c r="T612" s="30"/>
      <c r="U612" s="14">
        <v>0</v>
      </c>
      <c r="V612" s="12">
        <v>2</v>
      </c>
      <c r="W612" s="12">
        <v>26.8</v>
      </c>
      <c r="X612" s="13">
        <v>281</v>
      </c>
      <c r="Y612" s="30"/>
      <c r="Z612" s="14">
        <v>0</v>
      </c>
      <c r="AA612" s="12">
        <v>4</v>
      </c>
      <c r="AB612" s="12">
        <v>75.900000000000006</v>
      </c>
      <c r="AC612" s="13">
        <v>291</v>
      </c>
      <c r="AD612" s="30"/>
      <c r="AE612" s="34">
        <f t="shared" si="216"/>
        <v>0</v>
      </c>
      <c r="AF612" s="15">
        <f t="shared" si="217"/>
        <v>12</v>
      </c>
      <c r="AG612" s="16">
        <f t="shared" si="218"/>
        <v>168.8</v>
      </c>
      <c r="AH612" s="48">
        <f t="shared" si="219"/>
        <v>1114</v>
      </c>
      <c r="AI612" s="30"/>
      <c r="AJ612" s="14">
        <f t="shared" si="220"/>
        <v>20</v>
      </c>
      <c r="AK612" s="12">
        <f t="shared" si="221"/>
        <v>293</v>
      </c>
      <c r="AL612" s="12">
        <f t="shared" si="222"/>
        <v>249</v>
      </c>
      <c r="AM612" s="12">
        <f t="shared" si="223"/>
        <v>281</v>
      </c>
      <c r="AN612" s="17">
        <f t="shared" si="224"/>
        <v>291</v>
      </c>
      <c r="AO612" s="14">
        <f t="shared" si="225"/>
        <v>0</v>
      </c>
      <c r="AP612" s="12">
        <f t="shared" si="226"/>
        <v>0</v>
      </c>
      <c r="AQ612" s="12">
        <f t="shared" si="227"/>
        <v>0</v>
      </c>
      <c r="AR612" s="12">
        <f t="shared" si="228"/>
        <v>0</v>
      </c>
      <c r="AS612" s="17">
        <f t="shared" si="229"/>
        <v>0</v>
      </c>
      <c r="AT612" s="14">
        <f t="shared" si="230"/>
        <v>0</v>
      </c>
      <c r="AU612" s="12">
        <f t="shared" si="231"/>
        <v>4</v>
      </c>
      <c r="AV612" s="12">
        <f t="shared" si="232"/>
        <v>2</v>
      </c>
      <c r="AW612" s="12">
        <f t="shared" si="233"/>
        <v>2</v>
      </c>
      <c r="AX612" s="17">
        <f t="shared" si="234"/>
        <v>4</v>
      </c>
      <c r="AY612" s="14">
        <f t="shared" si="235"/>
        <v>0</v>
      </c>
      <c r="AZ612" s="12">
        <f t="shared" si="236"/>
        <v>48.199999999999996</v>
      </c>
      <c r="BA612" s="12">
        <f t="shared" si="237"/>
        <v>17.899999999999999</v>
      </c>
      <c r="BB612" s="12">
        <f t="shared" si="238"/>
        <v>26.8</v>
      </c>
      <c r="BC612" s="13">
        <f t="shared" si="239"/>
        <v>75.900000000000006</v>
      </c>
    </row>
    <row r="613" spans="1:55" ht="13">
      <c r="A613" s="19" t="s">
        <v>1148</v>
      </c>
      <c r="B613" s="12" t="s">
        <v>1783</v>
      </c>
      <c r="C613" s="12" t="s">
        <v>237</v>
      </c>
      <c r="D613" s="12" t="s">
        <v>311</v>
      </c>
      <c r="E613" s="13" t="s">
        <v>1202</v>
      </c>
      <c r="F613" s="11">
        <v>0</v>
      </c>
      <c r="G613" s="12">
        <v>1</v>
      </c>
      <c r="H613" s="12">
        <v>8.3000000000000007</v>
      </c>
      <c r="I613" s="13">
        <v>262</v>
      </c>
      <c r="J613" s="30"/>
      <c r="K613" s="14">
        <v>0</v>
      </c>
      <c r="L613" s="12">
        <v>0</v>
      </c>
      <c r="M613" s="129">
        <v>0</v>
      </c>
      <c r="N613" s="13">
        <v>0</v>
      </c>
      <c r="O613" s="30"/>
      <c r="P613" s="14">
        <v>0</v>
      </c>
      <c r="Q613" s="12">
        <v>1</v>
      </c>
      <c r="R613" s="12">
        <v>6</v>
      </c>
      <c r="S613" s="13">
        <v>191</v>
      </c>
      <c r="T613" s="30"/>
      <c r="U613" s="14">
        <v>0</v>
      </c>
      <c r="V613" s="12">
        <v>0</v>
      </c>
      <c r="W613" s="12">
        <v>0</v>
      </c>
      <c r="X613" s="13">
        <v>0</v>
      </c>
      <c r="Y613" s="30"/>
      <c r="Z613" s="14">
        <v>0</v>
      </c>
      <c r="AA613" s="12">
        <v>0</v>
      </c>
      <c r="AB613" s="12">
        <v>0</v>
      </c>
      <c r="AC613" s="13">
        <v>0</v>
      </c>
      <c r="AD613" s="30"/>
      <c r="AE613" s="34">
        <f t="shared" si="216"/>
        <v>0</v>
      </c>
      <c r="AF613" s="15">
        <f t="shared" si="217"/>
        <v>2</v>
      </c>
      <c r="AG613" s="16">
        <f t="shared" si="218"/>
        <v>14.3</v>
      </c>
      <c r="AH613" s="48">
        <f t="shared" si="219"/>
        <v>453</v>
      </c>
      <c r="AI613" s="30"/>
      <c r="AJ613" s="14">
        <f t="shared" si="220"/>
        <v>262</v>
      </c>
      <c r="AK613" s="12">
        <f t="shared" si="221"/>
        <v>0</v>
      </c>
      <c r="AL613" s="12">
        <f t="shared" si="222"/>
        <v>191</v>
      </c>
      <c r="AM613" s="12">
        <f t="shared" si="223"/>
        <v>0</v>
      </c>
      <c r="AN613" s="17">
        <f t="shared" si="224"/>
        <v>0</v>
      </c>
      <c r="AO613" s="14">
        <f t="shared" si="225"/>
        <v>0</v>
      </c>
      <c r="AP613" s="12">
        <f t="shared" si="226"/>
        <v>0</v>
      </c>
      <c r="AQ613" s="12">
        <f t="shared" si="227"/>
        <v>0</v>
      </c>
      <c r="AR613" s="12">
        <f t="shared" si="228"/>
        <v>0</v>
      </c>
      <c r="AS613" s="17">
        <f t="shared" si="229"/>
        <v>0</v>
      </c>
      <c r="AT613" s="14">
        <f t="shared" si="230"/>
        <v>1</v>
      </c>
      <c r="AU613" s="12">
        <f t="shared" si="231"/>
        <v>0</v>
      </c>
      <c r="AV613" s="12">
        <f t="shared" si="232"/>
        <v>1</v>
      </c>
      <c r="AW613" s="12">
        <f t="shared" si="233"/>
        <v>0</v>
      </c>
      <c r="AX613" s="17">
        <f t="shared" si="234"/>
        <v>0</v>
      </c>
      <c r="AY613" s="14">
        <f t="shared" si="235"/>
        <v>8.3000000000000007</v>
      </c>
      <c r="AZ613" s="12">
        <f t="shared" si="236"/>
        <v>0</v>
      </c>
      <c r="BA613" s="12">
        <f t="shared" si="237"/>
        <v>6</v>
      </c>
      <c r="BB613" s="12">
        <f t="shared" si="238"/>
        <v>0</v>
      </c>
      <c r="BC613" s="13">
        <f t="shared" si="239"/>
        <v>0</v>
      </c>
    </row>
    <row r="614" spans="1:55" ht="13">
      <c r="A614" s="19" t="s">
        <v>1149</v>
      </c>
      <c r="B614" s="12" t="s">
        <v>1229</v>
      </c>
      <c r="C614" s="12" t="s">
        <v>991</v>
      </c>
      <c r="D614" s="12" t="s">
        <v>173</v>
      </c>
      <c r="E614" s="13" t="s">
        <v>1202</v>
      </c>
      <c r="F614" s="11">
        <v>0</v>
      </c>
      <c r="G614" s="12">
        <v>0</v>
      </c>
      <c r="H614" s="12">
        <v>0</v>
      </c>
      <c r="I614" s="13">
        <v>0</v>
      </c>
      <c r="J614" s="30"/>
      <c r="K614" s="14">
        <v>0</v>
      </c>
      <c r="L614" s="12">
        <v>0</v>
      </c>
      <c r="M614" s="129">
        <v>0</v>
      </c>
      <c r="N614" s="13">
        <v>0</v>
      </c>
      <c r="O614" s="30"/>
      <c r="P614" s="14">
        <v>0</v>
      </c>
      <c r="Q614" s="12">
        <v>0</v>
      </c>
      <c r="R614" s="12">
        <v>0</v>
      </c>
      <c r="S614" s="13">
        <v>0</v>
      </c>
      <c r="T614" s="30"/>
      <c r="U614" s="14">
        <v>0</v>
      </c>
      <c r="V614" s="12">
        <v>0</v>
      </c>
      <c r="W614" s="12">
        <v>0</v>
      </c>
      <c r="X614" s="13">
        <v>0</v>
      </c>
      <c r="Y614" s="30"/>
      <c r="Z614" s="14">
        <v>0</v>
      </c>
      <c r="AA614" s="12">
        <v>0</v>
      </c>
      <c r="AB614" s="12">
        <v>0</v>
      </c>
      <c r="AC614" s="13">
        <v>0</v>
      </c>
      <c r="AD614" s="30"/>
      <c r="AE614" s="34">
        <f t="shared" si="216"/>
        <v>0</v>
      </c>
      <c r="AF614" s="15">
        <f t="shared" si="217"/>
        <v>0</v>
      </c>
      <c r="AG614" s="16">
        <f t="shared" si="218"/>
        <v>0</v>
      </c>
      <c r="AH614" s="48">
        <f t="shared" si="219"/>
        <v>0</v>
      </c>
      <c r="AI614" s="30"/>
      <c r="AJ614" s="14">
        <f t="shared" si="220"/>
        <v>0</v>
      </c>
      <c r="AK614" s="12">
        <f t="shared" si="221"/>
        <v>0</v>
      </c>
      <c r="AL614" s="12">
        <f t="shared" si="222"/>
        <v>0</v>
      </c>
      <c r="AM614" s="12">
        <f t="shared" si="223"/>
        <v>0</v>
      </c>
      <c r="AN614" s="17">
        <f t="shared" si="224"/>
        <v>0</v>
      </c>
      <c r="AO614" s="14">
        <f t="shared" si="225"/>
        <v>0</v>
      </c>
      <c r="AP614" s="12">
        <f t="shared" si="226"/>
        <v>0</v>
      </c>
      <c r="AQ614" s="12">
        <f t="shared" si="227"/>
        <v>0</v>
      </c>
      <c r="AR614" s="12">
        <f t="shared" si="228"/>
        <v>0</v>
      </c>
      <c r="AS614" s="17">
        <f t="shared" si="229"/>
        <v>0</v>
      </c>
      <c r="AT614" s="14">
        <f t="shared" si="230"/>
        <v>0</v>
      </c>
      <c r="AU614" s="12">
        <f t="shared" si="231"/>
        <v>0</v>
      </c>
      <c r="AV614" s="12">
        <f t="shared" si="232"/>
        <v>0</v>
      </c>
      <c r="AW614" s="12">
        <f t="shared" si="233"/>
        <v>0</v>
      </c>
      <c r="AX614" s="17">
        <f t="shared" si="234"/>
        <v>0</v>
      </c>
      <c r="AY614" s="14">
        <f t="shared" si="235"/>
        <v>0</v>
      </c>
      <c r="AZ614" s="12">
        <f t="shared" si="236"/>
        <v>0</v>
      </c>
      <c r="BA614" s="12">
        <f t="shared" si="237"/>
        <v>0</v>
      </c>
      <c r="BB614" s="12">
        <f t="shared" si="238"/>
        <v>0</v>
      </c>
      <c r="BC614" s="13">
        <f t="shared" si="239"/>
        <v>0</v>
      </c>
    </row>
    <row r="615" spans="1:55" ht="13">
      <c r="A615" s="19" t="s">
        <v>1150</v>
      </c>
      <c r="B615" s="12" t="s">
        <v>10</v>
      </c>
      <c r="C615" s="12" t="s">
        <v>1889</v>
      </c>
      <c r="D615" s="12" t="s">
        <v>123</v>
      </c>
      <c r="E615" s="13" t="s">
        <v>1202</v>
      </c>
      <c r="F615" s="11">
        <v>0</v>
      </c>
      <c r="G615" s="12">
        <v>0</v>
      </c>
      <c r="H615" s="12">
        <v>0</v>
      </c>
      <c r="I615" s="13">
        <v>20</v>
      </c>
      <c r="J615" s="30"/>
      <c r="K615" s="14">
        <v>0</v>
      </c>
      <c r="L615" s="12">
        <v>0</v>
      </c>
      <c r="M615" s="129">
        <v>0</v>
      </c>
      <c r="N615" s="13">
        <v>20</v>
      </c>
      <c r="O615" s="30"/>
      <c r="P615" s="14">
        <v>0</v>
      </c>
      <c r="Q615" s="12">
        <v>0</v>
      </c>
      <c r="R615" s="12">
        <v>0</v>
      </c>
      <c r="S615" s="13">
        <v>20</v>
      </c>
      <c r="T615" s="30"/>
      <c r="U615" s="14">
        <v>0</v>
      </c>
      <c r="V615" s="12">
        <v>0</v>
      </c>
      <c r="W615" s="12">
        <v>0</v>
      </c>
      <c r="X615" s="13">
        <v>0</v>
      </c>
      <c r="Y615" s="30"/>
      <c r="Z615" s="14">
        <v>0</v>
      </c>
      <c r="AA615" s="12">
        <v>0</v>
      </c>
      <c r="AB615" s="12">
        <v>0</v>
      </c>
      <c r="AC615" s="13">
        <v>0</v>
      </c>
      <c r="AD615" s="30"/>
      <c r="AE615" s="34">
        <f t="shared" si="216"/>
        <v>0</v>
      </c>
      <c r="AF615" s="15">
        <f t="shared" si="217"/>
        <v>0</v>
      </c>
      <c r="AG615" s="16">
        <f t="shared" si="218"/>
        <v>0</v>
      </c>
      <c r="AH615" s="48">
        <f t="shared" si="219"/>
        <v>60</v>
      </c>
      <c r="AI615" s="30"/>
      <c r="AJ615" s="14">
        <f t="shared" si="220"/>
        <v>20</v>
      </c>
      <c r="AK615" s="12">
        <f t="shared" si="221"/>
        <v>20</v>
      </c>
      <c r="AL615" s="12">
        <f t="shared" si="222"/>
        <v>20</v>
      </c>
      <c r="AM615" s="12">
        <f t="shared" si="223"/>
        <v>0</v>
      </c>
      <c r="AN615" s="17">
        <f t="shared" si="224"/>
        <v>0</v>
      </c>
      <c r="AO615" s="14">
        <f t="shared" si="225"/>
        <v>0</v>
      </c>
      <c r="AP615" s="12">
        <f t="shared" si="226"/>
        <v>0</v>
      </c>
      <c r="AQ615" s="12">
        <f t="shared" si="227"/>
        <v>0</v>
      </c>
      <c r="AR615" s="12">
        <f t="shared" si="228"/>
        <v>0</v>
      </c>
      <c r="AS615" s="17">
        <f t="shared" si="229"/>
        <v>0</v>
      </c>
      <c r="AT615" s="14">
        <f t="shared" si="230"/>
        <v>0</v>
      </c>
      <c r="AU615" s="12">
        <f t="shared" si="231"/>
        <v>0</v>
      </c>
      <c r="AV615" s="12">
        <f t="shared" si="232"/>
        <v>0</v>
      </c>
      <c r="AW615" s="12">
        <f t="shared" si="233"/>
        <v>0</v>
      </c>
      <c r="AX615" s="17">
        <f t="shared" si="234"/>
        <v>0</v>
      </c>
      <c r="AY615" s="14">
        <f t="shared" si="235"/>
        <v>0</v>
      </c>
      <c r="AZ615" s="12">
        <f t="shared" si="236"/>
        <v>0</v>
      </c>
      <c r="BA615" s="12">
        <f t="shared" si="237"/>
        <v>0</v>
      </c>
      <c r="BB615" s="12">
        <f t="shared" si="238"/>
        <v>0</v>
      </c>
      <c r="BC615" s="13">
        <f t="shared" si="239"/>
        <v>0</v>
      </c>
    </row>
    <row r="616" spans="1:55" ht="13">
      <c r="A616" s="19" t="s">
        <v>1151</v>
      </c>
      <c r="B616" s="12" t="s">
        <v>1235</v>
      </c>
      <c r="C616" s="12" t="s">
        <v>171</v>
      </c>
      <c r="D616" s="12" t="s">
        <v>1171</v>
      </c>
      <c r="E616" s="13" t="s">
        <v>1741</v>
      </c>
      <c r="F616" s="11">
        <v>0</v>
      </c>
      <c r="G616" s="12">
        <v>0</v>
      </c>
      <c r="H616" s="12">
        <v>0</v>
      </c>
      <c r="I616" s="13">
        <v>0</v>
      </c>
      <c r="J616" s="30"/>
      <c r="K616" s="14">
        <v>0</v>
      </c>
      <c r="L616" s="12">
        <v>0</v>
      </c>
      <c r="M616" s="129">
        <v>0</v>
      </c>
      <c r="N616" s="13">
        <v>0</v>
      </c>
      <c r="O616" s="30"/>
      <c r="P616" s="14">
        <v>0</v>
      </c>
      <c r="Q616" s="12">
        <v>0</v>
      </c>
      <c r="R616" s="12">
        <v>0</v>
      </c>
      <c r="S616" s="13">
        <v>0</v>
      </c>
      <c r="T616" s="30"/>
      <c r="U616" s="14">
        <v>0</v>
      </c>
      <c r="V616" s="12">
        <v>0</v>
      </c>
      <c r="W616" s="12">
        <v>0</v>
      </c>
      <c r="X616" s="13">
        <v>0</v>
      </c>
      <c r="Y616" s="30"/>
      <c r="Z616" s="14">
        <v>0</v>
      </c>
      <c r="AA616" s="12">
        <v>0</v>
      </c>
      <c r="AB616" s="12">
        <v>0</v>
      </c>
      <c r="AC616" s="13">
        <v>0</v>
      </c>
      <c r="AD616" s="30"/>
      <c r="AE616" s="34">
        <f t="shared" si="216"/>
        <v>0</v>
      </c>
      <c r="AF616" s="15">
        <f t="shared" si="217"/>
        <v>0</v>
      </c>
      <c r="AG616" s="16">
        <f t="shared" si="218"/>
        <v>0</v>
      </c>
      <c r="AH616" s="48">
        <f t="shared" si="219"/>
        <v>0</v>
      </c>
      <c r="AI616" s="30"/>
      <c r="AJ616" s="14">
        <f t="shared" si="220"/>
        <v>0</v>
      </c>
      <c r="AK616" s="12">
        <f t="shared" si="221"/>
        <v>0</v>
      </c>
      <c r="AL616" s="12">
        <f t="shared" si="222"/>
        <v>0</v>
      </c>
      <c r="AM616" s="12">
        <f t="shared" si="223"/>
        <v>0</v>
      </c>
      <c r="AN616" s="17">
        <f t="shared" si="224"/>
        <v>0</v>
      </c>
      <c r="AO616" s="14">
        <f t="shared" si="225"/>
        <v>0</v>
      </c>
      <c r="AP616" s="12">
        <f t="shared" si="226"/>
        <v>0</v>
      </c>
      <c r="AQ616" s="12">
        <f t="shared" si="227"/>
        <v>0</v>
      </c>
      <c r="AR616" s="12">
        <f t="shared" si="228"/>
        <v>0</v>
      </c>
      <c r="AS616" s="17">
        <f t="shared" si="229"/>
        <v>0</v>
      </c>
      <c r="AT616" s="14">
        <f t="shared" si="230"/>
        <v>0</v>
      </c>
      <c r="AU616" s="12">
        <f t="shared" si="231"/>
        <v>0</v>
      </c>
      <c r="AV616" s="12">
        <f t="shared" si="232"/>
        <v>0</v>
      </c>
      <c r="AW616" s="12">
        <f t="shared" si="233"/>
        <v>0</v>
      </c>
      <c r="AX616" s="17">
        <f t="shared" si="234"/>
        <v>0</v>
      </c>
      <c r="AY616" s="14">
        <f t="shared" si="235"/>
        <v>0</v>
      </c>
      <c r="AZ616" s="12">
        <f t="shared" si="236"/>
        <v>0</v>
      </c>
      <c r="BA616" s="12">
        <f t="shared" si="237"/>
        <v>0</v>
      </c>
      <c r="BB616" s="12">
        <f t="shared" si="238"/>
        <v>0</v>
      </c>
      <c r="BC616" s="13">
        <f t="shared" si="239"/>
        <v>0</v>
      </c>
    </row>
    <row r="617" spans="1:55" ht="13">
      <c r="A617" s="19" t="s">
        <v>1152</v>
      </c>
      <c r="B617" s="12" t="s">
        <v>1235</v>
      </c>
      <c r="C617" s="12" t="s">
        <v>1172</v>
      </c>
      <c r="D617" s="12" t="s">
        <v>76</v>
      </c>
      <c r="E617" s="13" t="s">
        <v>1768</v>
      </c>
      <c r="F617" s="11">
        <v>0</v>
      </c>
      <c r="G617" s="12">
        <v>0</v>
      </c>
      <c r="H617" s="12">
        <v>0</v>
      </c>
      <c r="I617" s="13">
        <v>0</v>
      </c>
      <c r="J617" s="30"/>
      <c r="K617" s="14">
        <v>0</v>
      </c>
      <c r="L617" s="12">
        <v>0</v>
      </c>
      <c r="M617" s="129">
        <v>0</v>
      </c>
      <c r="N617" s="13">
        <v>0</v>
      </c>
      <c r="O617" s="30"/>
      <c r="P617" s="14">
        <v>0</v>
      </c>
      <c r="Q617" s="12">
        <v>0</v>
      </c>
      <c r="R617" s="12">
        <v>0</v>
      </c>
      <c r="S617" s="13">
        <v>0</v>
      </c>
      <c r="T617" s="30"/>
      <c r="U617" s="14">
        <v>0</v>
      </c>
      <c r="V617" s="12">
        <v>0</v>
      </c>
      <c r="W617" s="12">
        <v>0</v>
      </c>
      <c r="X617" s="13">
        <v>0</v>
      </c>
      <c r="Y617" s="30"/>
      <c r="Z617" s="14">
        <v>0</v>
      </c>
      <c r="AA617" s="12">
        <v>0</v>
      </c>
      <c r="AB617" s="12">
        <v>0</v>
      </c>
      <c r="AC617" s="13">
        <v>0</v>
      </c>
      <c r="AD617" s="30"/>
      <c r="AE617" s="34">
        <f t="shared" si="216"/>
        <v>0</v>
      </c>
      <c r="AF617" s="15">
        <f t="shared" si="217"/>
        <v>0</v>
      </c>
      <c r="AG617" s="16">
        <f t="shared" si="218"/>
        <v>0</v>
      </c>
      <c r="AH617" s="48">
        <f t="shared" si="219"/>
        <v>0</v>
      </c>
      <c r="AI617" s="30"/>
      <c r="AJ617" s="14">
        <f t="shared" si="220"/>
        <v>0</v>
      </c>
      <c r="AK617" s="12">
        <f t="shared" si="221"/>
        <v>0</v>
      </c>
      <c r="AL617" s="12">
        <f t="shared" si="222"/>
        <v>0</v>
      </c>
      <c r="AM617" s="12">
        <f t="shared" si="223"/>
        <v>0</v>
      </c>
      <c r="AN617" s="17">
        <f t="shared" si="224"/>
        <v>0</v>
      </c>
      <c r="AO617" s="14">
        <f t="shared" si="225"/>
        <v>0</v>
      </c>
      <c r="AP617" s="12">
        <f t="shared" si="226"/>
        <v>0</v>
      </c>
      <c r="AQ617" s="12">
        <f t="shared" si="227"/>
        <v>0</v>
      </c>
      <c r="AR617" s="12">
        <f t="shared" si="228"/>
        <v>0</v>
      </c>
      <c r="AS617" s="17">
        <f t="shared" si="229"/>
        <v>0</v>
      </c>
      <c r="AT617" s="14">
        <f t="shared" si="230"/>
        <v>0</v>
      </c>
      <c r="AU617" s="12">
        <f t="shared" si="231"/>
        <v>0</v>
      </c>
      <c r="AV617" s="12">
        <f t="shared" si="232"/>
        <v>0</v>
      </c>
      <c r="AW617" s="12">
        <f t="shared" si="233"/>
        <v>0</v>
      </c>
      <c r="AX617" s="17">
        <f t="shared" si="234"/>
        <v>0</v>
      </c>
      <c r="AY617" s="14">
        <f t="shared" si="235"/>
        <v>0</v>
      </c>
      <c r="AZ617" s="12">
        <f t="shared" si="236"/>
        <v>0</v>
      </c>
      <c r="BA617" s="12">
        <f t="shared" si="237"/>
        <v>0</v>
      </c>
      <c r="BB617" s="12">
        <f t="shared" si="238"/>
        <v>0</v>
      </c>
      <c r="BC617" s="13">
        <f t="shared" si="239"/>
        <v>0</v>
      </c>
    </row>
    <row r="618" spans="1:55" ht="13">
      <c r="A618" s="19" t="s">
        <v>1153</v>
      </c>
      <c r="B618" s="12" t="s">
        <v>1193</v>
      </c>
      <c r="C618" s="12" t="s">
        <v>1173</v>
      </c>
      <c r="D618" s="12" t="s">
        <v>68</v>
      </c>
      <c r="E618" s="13" t="s">
        <v>1202</v>
      </c>
      <c r="F618" s="11">
        <v>0</v>
      </c>
      <c r="G618" s="12">
        <v>0</v>
      </c>
      <c r="H618" s="12">
        <v>0</v>
      </c>
      <c r="I618" s="13">
        <v>0</v>
      </c>
      <c r="J618" s="30"/>
      <c r="K618" s="14">
        <v>0</v>
      </c>
      <c r="L618" s="12">
        <v>0</v>
      </c>
      <c r="M618" s="129">
        <v>0</v>
      </c>
      <c r="N618" s="13">
        <v>0</v>
      </c>
      <c r="O618" s="30"/>
      <c r="P618" s="14">
        <v>0</v>
      </c>
      <c r="Q618" s="12">
        <v>0</v>
      </c>
      <c r="R618" s="12">
        <v>0</v>
      </c>
      <c r="S618" s="13">
        <v>0</v>
      </c>
      <c r="T618" s="30"/>
      <c r="U618" s="14">
        <v>0</v>
      </c>
      <c r="V618" s="12">
        <v>0</v>
      </c>
      <c r="W618" s="12">
        <v>0</v>
      </c>
      <c r="X618" s="13">
        <v>0</v>
      </c>
      <c r="Y618" s="30"/>
      <c r="Z618" s="14">
        <v>0</v>
      </c>
      <c r="AA618" s="12">
        <v>0</v>
      </c>
      <c r="AB618" s="12">
        <v>0</v>
      </c>
      <c r="AC618" s="13">
        <v>0</v>
      </c>
      <c r="AD618" s="30"/>
      <c r="AE618" s="34">
        <f t="shared" si="216"/>
        <v>0</v>
      </c>
      <c r="AF618" s="15">
        <f t="shared" si="217"/>
        <v>0</v>
      </c>
      <c r="AG618" s="16">
        <f t="shared" si="218"/>
        <v>0</v>
      </c>
      <c r="AH618" s="48">
        <f t="shared" si="219"/>
        <v>0</v>
      </c>
      <c r="AI618" s="30"/>
      <c r="AJ618" s="14">
        <f t="shared" si="220"/>
        <v>0</v>
      </c>
      <c r="AK618" s="12">
        <f t="shared" si="221"/>
        <v>0</v>
      </c>
      <c r="AL618" s="12">
        <f t="shared" si="222"/>
        <v>0</v>
      </c>
      <c r="AM618" s="12">
        <f t="shared" si="223"/>
        <v>0</v>
      </c>
      <c r="AN618" s="17">
        <f t="shared" si="224"/>
        <v>0</v>
      </c>
      <c r="AO618" s="14">
        <f t="shared" si="225"/>
        <v>0</v>
      </c>
      <c r="AP618" s="12">
        <f t="shared" si="226"/>
        <v>0</v>
      </c>
      <c r="AQ618" s="12">
        <f t="shared" si="227"/>
        <v>0</v>
      </c>
      <c r="AR618" s="12">
        <f t="shared" si="228"/>
        <v>0</v>
      </c>
      <c r="AS618" s="17">
        <f t="shared" si="229"/>
        <v>0</v>
      </c>
      <c r="AT618" s="14">
        <f t="shared" si="230"/>
        <v>0</v>
      </c>
      <c r="AU618" s="12">
        <f t="shared" si="231"/>
        <v>0</v>
      </c>
      <c r="AV618" s="12">
        <f t="shared" si="232"/>
        <v>0</v>
      </c>
      <c r="AW618" s="12">
        <f t="shared" si="233"/>
        <v>0</v>
      </c>
      <c r="AX618" s="17">
        <f t="shared" si="234"/>
        <v>0</v>
      </c>
      <c r="AY618" s="14">
        <f t="shared" si="235"/>
        <v>0</v>
      </c>
      <c r="AZ618" s="12">
        <f t="shared" si="236"/>
        <v>0</v>
      </c>
      <c r="BA618" s="12">
        <f t="shared" si="237"/>
        <v>0</v>
      </c>
      <c r="BB618" s="12">
        <f t="shared" si="238"/>
        <v>0</v>
      </c>
      <c r="BC618" s="13">
        <f t="shared" si="239"/>
        <v>0</v>
      </c>
    </row>
    <row r="619" spans="1:55" ht="13">
      <c r="A619" s="19" t="s">
        <v>1154</v>
      </c>
      <c r="B619" s="12" t="s">
        <v>1223</v>
      </c>
      <c r="C619" s="12" t="s">
        <v>1174</v>
      </c>
      <c r="D619" s="12" t="s">
        <v>873</v>
      </c>
      <c r="E619" s="13" t="s">
        <v>1205</v>
      </c>
      <c r="F619" s="11">
        <v>0</v>
      </c>
      <c r="G619" s="12">
        <v>0</v>
      </c>
      <c r="H619" s="12">
        <v>0</v>
      </c>
      <c r="I619" s="13">
        <v>0</v>
      </c>
      <c r="J619" s="30"/>
      <c r="K619" s="14">
        <v>0</v>
      </c>
      <c r="L619" s="12">
        <v>0</v>
      </c>
      <c r="M619" s="129">
        <v>0</v>
      </c>
      <c r="N619" s="13">
        <v>0</v>
      </c>
      <c r="O619" s="30"/>
      <c r="P619" s="14">
        <v>0</v>
      </c>
      <c r="Q619" s="12">
        <v>0</v>
      </c>
      <c r="R619" s="12">
        <v>0</v>
      </c>
      <c r="S619" s="13">
        <v>0</v>
      </c>
      <c r="T619" s="30"/>
      <c r="U619" s="14">
        <v>0</v>
      </c>
      <c r="V619" s="12">
        <v>0</v>
      </c>
      <c r="W619" s="12">
        <v>0</v>
      </c>
      <c r="X619" s="13">
        <v>0</v>
      </c>
      <c r="Y619" s="30"/>
      <c r="Z619" s="14">
        <v>0</v>
      </c>
      <c r="AA619" s="12">
        <v>0</v>
      </c>
      <c r="AB619" s="12">
        <v>0</v>
      </c>
      <c r="AC619" s="13">
        <v>0</v>
      </c>
      <c r="AD619" s="30"/>
      <c r="AE619" s="34">
        <f t="shared" si="216"/>
        <v>0</v>
      </c>
      <c r="AF619" s="15">
        <f t="shared" si="217"/>
        <v>0</v>
      </c>
      <c r="AG619" s="16">
        <f t="shared" si="218"/>
        <v>0</v>
      </c>
      <c r="AH619" s="48">
        <f t="shared" si="219"/>
        <v>0</v>
      </c>
      <c r="AI619" s="30"/>
      <c r="AJ619" s="14">
        <f t="shared" si="220"/>
        <v>0</v>
      </c>
      <c r="AK619" s="12">
        <f t="shared" si="221"/>
        <v>0</v>
      </c>
      <c r="AL619" s="12">
        <f t="shared" si="222"/>
        <v>0</v>
      </c>
      <c r="AM619" s="12">
        <f t="shared" si="223"/>
        <v>0</v>
      </c>
      <c r="AN619" s="17">
        <f t="shared" si="224"/>
        <v>0</v>
      </c>
      <c r="AO619" s="14">
        <f t="shared" si="225"/>
        <v>0</v>
      </c>
      <c r="AP619" s="12">
        <f t="shared" si="226"/>
        <v>0</v>
      </c>
      <c r="AQ619" s="12">
        <f t="shared" si="227"/>
        <v>0</v>
      </c>
      <c r="AR619" s="12">
        <f t="shared" si="228"/>
        <v>0</v>
      </c>
      <c r="AS619" s="17">
        <f t="shared" si="229"/>
        <v>0</v>
      </c>
      <c r="AT619" s="14">
        <f t="shared" si="230"/>
        <v>0</v>
      </c>
      <c r="AU619" s="12">
        <f t="shared" si="231"/>
        <v>0</v>
      </c>
      <c r="AV619" s="12">
        <f t="shared" si="232"/>
        <v>0</v>
      </c>
      <c r="AW619" s="12">
        <f t="shared" si="233"/>
        <v>0</v>
      </c>
      <c r="AX619" s="17">
        <f t="shared" si="234"/>
        <v>0</v>
      </c>
      <c r="AY619" s="14">
        <f t="shared" si="235"/>
        <v>0</v>
      </c>
      <c r="AZ619" s="12">
        <f t="shared" si="236"/>
        <v>0</v>
      </c>
      <c r="BA619" s="12">
        <f t="shared" si="237"/>
        <v>0</v>
      </c>
      <c r="BB619" s="12">
        <f t="shared" si="238"/>
        <v>0</v>
      </c>
      <c r="BC619" s="13">
        <f t="shared" si="239"/>
        <v>0</v>
      </c>
    </row>
    <row r="620" spans="1:55" ht="13">
      <c r="A620" s="19" t="s">
        <v>1155</v>
      </c>
      <c r="B620" s="12" t="s">
        <v>10</v>
      </c>
      <c r="C620" s="12" t="s">
        <v>1890</v>
      </c>
      <c r="D620" s="12" t="s">
        <v>1891</v>
      </c>
      <c r="E620" s="13" t="s">
        <v>1204</v>
      </c>
      <c r="F620" s="11">
        <v>0</v>
      </c>
      <c r="G620" s="12">
        <v>0</v>
      </c>
      <c r="H620" s="12">
        <v>0</v>
      </c>
      <c r="I620" s="13">
        <v>20</v>
      </c>
      <c r="J620" s="30"/>
      <c r="K620" s="14">
        <v>0</v>
      </c>
      <c r="L620" s="12">
        <v>0</v>
      </c>
      <c r="M620" s="129">
        <v>0</v>
      </c>
      <c r="N620" s="13">
        <v>20</v>
      </c>
      <c r="O620" s="30"/>
      <c r="P620" s="14">
        <v>1</v>
      </c>
      <c r="Q620" s="12">
        <v>0</v>
      </c>
      <c r="R620" s="12">
        <v>1.1000000000000001</v>
      </c>
      <c r="S620" s="13">
        <v>124</v>
      </c>
      <c r="T620" s="30"/>
      <c r="U620" s="14">
        <v>0</v>
      </c>
      <c r="V620" s="12">
        <v>0</v>
      </c>
      <c r="W620" s="12">
        <v>0</v>
      </c>
      <c r="X620" s="13">
        <v>0</v>
      </c>
      <c r="Y620" s="30"/>
      <c r="Z620" s="14">
        <v>0</v>
      </c>
      <c r="AA620" s="12">
        <v>0</v>
      </c>
      <c r="AB620" s="12">
        <v>0</v>
      </c>
      <c r="AC620" s="13">
        <v>0</v>
      </c>
      <c r="AD620" s="30"/>
      <c r="AE620" s="34">
        <f t="shared" si="216"/>
        <v>1</v>
      </c>
      <c r="AF620" s="15">
        <f t="shared" si="217"/>
        <v>0</v>
      </c>
      <c r="AG620" s="16">
        <f t="shared" si="218"/>
        <v>1.1000000000000001</v>
      </c>
      <c r="AH620" s="48">
        <f t="shared" si="219"/>
        <v>164</v>
      </c>
      <c r="AI620" s="30"/>
      <c r="AJ620" s="14">
        <f t="shared" si="220"/>
        <v>20</v>
      </c>
      <c r="AK620" s="12">
        <f t="shared" si="221"/>
        <v>20</v>
      </c>
      <c r="AL620" s="12">
        <f t="shared" si="222"/>
        <v>124</v>
      </c>
      <c r="AM620" s="12">
        <f t="shared" si="223"/>
        <v>0</v>
      </c>
      <c r="AN620" s="17">
        <f t="shared" si="224"/>
        <v>0</v>
      </c>
      <c r="AO620" s="14">
        <f t="shared" si="225"/>
        <v>0</v>
      </c>
      <c r="AP620" s="12">
        <f t="shared" si="226"/>
        <v>0</v>
      </c>
      <c r="AQ620" s="12">
        <f t="shared" si="227"/>
        <v>1</v>
      </c>
      <c r="AR620" s="12">
        <f t="shared" si="228"/>
        <v>0</v>
      </c>
      <c r="AS620" s="17">
        <f t="shared" si="229"/>
        <v>0</v>
      </c>
      <c r="AT620" s="14">
        <f t="shared" si="230"/>
        <v>0</v>
      </c>
      <c r="AU620" s="12">
        <f t="shared" si="231"/>
        <v>0</v>
      </c>
      <c r="AV620" s="12">
        <f t="shared" si="232"/>
        <v>0</v>
      </c>
      <c r="AW620" s="12">
        <f t="shared" si="233"/>
        <v>0</v>
      </c>
      <c r="AX620" s="17">
        <f t="shared" si="234"/>
        <v>0</v>
      </c>
      <c r="AY620" s="14">
        <f t="shared" si="235"/>
        <v>0</v>
      </c>
      <c r="AZ620" s="12">
        <f t="shared" si="236"/>
        <v>0</v>
      </c>
      <c r="BA620" s="12">
        <f t="shared" si="237"/>
        <v>1.1000000000000001</v>
      </c>
      <c r="BB620" s="12">
        <f t="shared" si="238"/>
        <v>0</v>
      </c>
      <c r="BC620" s="13">
        <f t="shared" si="239"/>
        <v>0</v>
      </c>
    </row>
    <row r="621" spans="1:55" ht="13">
      <c r="A621" s="19" t="s">
        <v>1156</v>
      </c>
      <c r="B621" s="12" t="s">
        <v>10</v>
      </c>
      <c r="C621" s="12" t="s">
        <v>45</v>
      </c>
      <c r="D621" s="12" t="s">
        <v>22</v>
      </c>
      <c r="E621" s="13" t="s">
        <v>1205</v>
      </c>
      <c r="F621" s="11">
        <v>0</v>
      </c>
      <c r="G621" s="12">
        <v>0</v>
      </c>
      <c r="H621" s="12">
        <v>0</v>
      </c>
      <c r="I621" s="13">
        <v>20</v>
      </c>
      <c r="J621" s="30"/>
      <c r="K621" s="14">
        <v>0</v>
      </c>
      <c r="L621" s="12">
        <v>0</v>
      </c>
      <c r="M621" s="129">
        <v>0</v>
      </c>
      <c r="N621" s="13">
        <v>20</v>
      </c>
      <c r="O621" s="30"/>
      <c r="P621" s="14">
        <v>0</v>
      </c>
      <c r="Q621" s="12">
        <v>1</v>
      </c>
      <c r="R621" s="12">
        <v>5.8</v>
      </c>
      <c r="S621" s="13">
        <v>188</v>
      </c>
      <c r="T621" s="30"/>
      <c r="U621" s="14">
        <v>0</v>
      </c>
      <c r="V621" s="12">
        <v>0</v>
      </c>
      <c r="W621" s="12">
        <v>0</v>
      </c>
      <c r="X621" s="13">
        <v>0</v>
      </c>
      <c r="Y621" s="30"/>
      <c r="Z621" s="14">
        <v>0</v>
      </c>
      <c r="AA621" s="12">
        <v>0</v>
      </c>
      <c r="AB621" s="12">
        <v>0</v>
      </c>
      <c r="AC621" s="13">
        <v>0</v>
      </c>
      <c r="AD621" s="30"/>
      <c r="AE621" s="34">
        <f t="shared" si="216"/>
        <v>0</v>
      </c>
      <c r="AF621" s="15">
        <f t="shared" si="217"/>
        <v>1</v>
      </c>
      <c r="AG621" s="16">
        <f t="shared" si="218"/>
        <v>5.8</v>
      </c>
      <c r="AH621" s="48">
        <f t="shared" si="219"/>
        <v>228</v>
      </c>
      <c r="AI621" s="30"/>
      <c r="AJ621" s="14">
        <f t="shared" si="220"/>
        <v>20</v>
      </c>
      <c r="AK621" s="12">
        <f t="shared" si="221"/>
        <v>20</v>
      </c>
      <c r="AL621" s="12">
        <f t="shared" si="222"/>
        <v>188</v>
      </c>
      <c r="AM621" s="12">
        <f t="shared" si="223"/>
        <v>0</v>
      </c>
      <c r="AN621" s="17">
        <f t="shared" si="224"/>
        <v>0</v>
      </c>
      <c r="AO621" s="14">
        <f t="shared" si="225"/>
        <v>0</v>
      </c>
      <c r="AP621" s="12">
        <f t="shared" si="226"/>
        <v>0</v>
      </c>
      <c r="AQ621" s="12">
        <f t="shared" si="227"/>
        <v>0</v>
      </c>
      <c r="AR621" s="12">
        <f t="shared" si="228"/>
        <v>0</v>
      </c>
      <c r="AS621" s="17">
        <f t="shared" si="229"/>
        <v>0</v>
      </c>
      <c r="AT621" s="14">
        <f t="shared" si="230"/>
        <v>0</v>
      </c>
      <c r="AU621" s="12">
        <f t="shared" si="231"/>
        <v>0</v>
      </c>
      <c r="AV621" s="12">
        <f t="shared" si="232"/>
        <v>1</v>
      </c>
      <c r="AW621" s="12">
        <f t="shared" si="233"/>
        <v>0</v>
      </c>
      <c r="AX621" s="17">
        <f t="shared" si="234"/>
        <v>0</v>
      </c>
      <c r="AY621" s="14">
        <f t="shared" si="235"/>
        <v>0</v>
      </c>
      <c r="AZ621" s="12">
        <f t="shared" si="236"/>
        <v>0</v>
      </c>
      <c r="BA621" s="12">
        <f t="shared" si="237"/>
        <v>5.8</v>
      </c>
      <c r="BB621" s="12">
        <f t="shared" si="238"/>
        <v>0</v>
      </c>
      <c r="BC621" s="13">
        <f t="shared" si="239"/>
        <v>0</v>
      </c>
    </row>
    <row r="622" spans="1:55" ht="13">
      <c r="A622" s="19" t="s">
        <v>1157</v>
      </c>
      <c r="B622" s="12" t="s">
        <v>1176</v>
      </c>
      <c r="C622" s="12" t="s">
        <v>858</v>
      </c>
      <c r="D622" s="12" t="s">
        <v>1178</v>
      </c>
      <c r="E622" s="13" t="s">
        <v>1740</v>
      </c>
      <c r="F622" s="11">
        <v>0</v>
      </c>
      <c r="G622" s="12">
        <v>0</v>
      </c>
      <c r="H622" s="12">
        <v>0</v>
      </c>
      <c r="I622" s="13">
        <v>0</v>
      </c>
      <c r="J622" s="30"/>
      <c r="K622" s="14">
        <v>0</v>
      </c>
      <c r="L622" s="12">
        <v>0</v>
      </c>
      <c r="M622" s="129">
        <v>0</v>
      </c>
      <c r="N622" s="13">
        <v>0</v>
      </c>
      <c r="O622" s="30"/>
      <c r="P622" s="14">
        <v>0</v>
      </c>
      <c r="Q622" s="12">
        <v>0</v>
      </c>
      <c r="R622" s="12">
        <v>0</v>
      </c>
      <c r="S622" s="13">
        <v>0</v>
      </c>
      <c r="T622" s="30"/>
      <c r="U622" s="14">
        <v>0</v>
      </c>
      <c r="V622" s="12">
        <v>0</v>
      </c>
      <c r="W622" s="12">
        <v>0</v>
      </c>
      <c r="X622" s="13">
        <v>0</v>
      </c>
      <c r="Y622" s="30"/>
      <c r="Z622" s="14">
        <v>0</v>
      </c>
      <c r="AA622" s="12">
        <v>0</v>
      </c>
      <c r="AB622" s="12">
        <v>0</v>
      </c>
      <c r="AC622" s="13">
        <v>0</v>
      </c>
      <c r="AD622" s="30"/>
      <c r="AE622" s="34">
        <f t="shared" si="216"/>
        <v>0</v>
      </c>
      <c r="AF622" s="15">
        <f t="shared" si="217"/>
        <v>0</v>
      </c>
      <c r="AG622" s="16">
        <f t="shared" si="218"/>
        <v>0</v>
      </c>
      <c r="AH622" s="48">
        <f t="shared" si="219"/>
        <v>0</v>
      </c>
      <c r="AI622" s="30"/>
      <c r="AJ622" s="14">
        <f t="shared" si="220"/>
        <v>0</v>
      </c>
      <c r="AK622" s="12">
        <f t="shared" si="221"/>
        <v>0</v>
      </c>
      <c r="AL622" s="12">
        <f t="shared" si="222"/>
        <v>0</v>
      </c>
      <c r="AM622" s="12">
        <f t="shared" si="223"/>
        <v>0</v>
      </c>
      <c r="AN622" s="17">
        <f t="shared" si="224"/>
        <v>0</v>
      </c>
      <c r="AO622" s="14">
        <f t="shared" si="225"/>
        <v>0</v>
      </c>
      <c r="AP622" s="12">
        <f t="shared" si="226"/>
        <v>0</v>
      </c>
      <c r="AQ622" s="12">
        <f t="shared" si="227"/>
        <v>0</v>
      </c>
      <c r="AR622" s="12">
        <f t="shared" si="228"/>
        <v>0</v>
      </c>
      <c r="AS622" s="17">
        <f t="shared" si="229"/>
        <v>0</v>
      </c>
      <c r="AT622" s="14">
        <f t="shared" si="230"/>
        <v>0</v>
      </c>
      <c r="AU622" s="12">
        <f t="shared" si="231"/>
        <v>0</v>
      </c>
      <c r="AV622" s="12">
        <f t="shared" si="232"/>
        <v>0</v>
      </c>
      <c r="AW622" s="12">
        <f t="shared" si="233"/>
        <v>0</v>
      </c>
      <c r="AX622" s="17">
        <f t="shared" si="234"/>
        <v>0</v>
      </c>
      <c r="AY622" s="14">
        <f t="shared" si="235"/>
        <v>0</v>
      </c>
      <c r="AZ622" s="12">
        <f t="shared" si="236"/>
        <v>0</v>
      </c>
      <c r="BA622" s="12">
        <f t="shared" si="237"/>
        <v>0</v>
      </c>
      <c r="BB622" s="12">
        <f t="shared" si="238"/>
        <v>0</v>
      </c>
      <c r="BC622" s="13">
        <f t="shared" si="239"/>
        <v>0</v>
      </c>
    </row>
    <row r="623" spans="1:55" ht="13">
      <c r="A623" s="19" t="s">
        <v>1158</v>
      </c>
      <c r="B623" s="12" t="s">
        <v>1176</v>
      </c>
      <c r="C623" s="12" t="s">
        <v>1179</v>
      </c>
      <c r="D623" s="12" t="s">
        <v>1178</v>
      </c>
      <c r="E623" s="13" t="s">
        <v>1198</v>
      </c>
      <c r="F623" s="11">
        <v>0</v>
      </c>
      <c r="G623" s="12">
        <v>0</v>
      </c>
      <c r="H623" s="12">
        <v>0</v>
      </c>
      <c r="I623" s="13">
        <v>0</v>
      </c>
      <c r="J623" s="30"/>
      <c r="K623" s="14">
        <v>0</v>
      </c>
      <c r="L623" s="12">
        <v>0</v>
      </c>
      <c r="M623" s="129">
        <v>0</v>
      </c>
      <c r="N623" s="13">
        <v>0</v>
      </c>
      <c r="O623" s="30"/>
      <c r="P623" s="14">
        <v>0</v>
      </c>
      <c r="Q623" s="12">
        <v>0</v>
      </c>
      <c r="R623" s="12">
        <v>0</v>
      </c>
      <c r="S623" s="13">
        <v>0</v>
      </c>
      <c r="T623" s="30"/>
      <c r="U623" s="14">
        <v>0</v>
      </c>
      <c r="V623" s="12">
        <v>0</v>
      </c>
      <c r="W623" s="12">
        <v>0</v>
      </c>
      <c r="X623" s="13">
        <v>0</v>
      </c>
      <c r="Y623" s="30"/>
      <c r="Z623" s="14">
        <v>0</v>
      </c>
      <c r="AA623" s="12">
        <v>0</v>
      </c>
      <c r="AB623" s="12">
        <v>0</v>
      </c>
      <c r="AC623" s="13">
        <v>0</v>
      </c>
      <c r="AD623" s="30"/>
      <c r="AE623" s="34">
        <f t="shared" si="216"/>
        <v>0</v>
      </c>
      <c r="AF623" s="15">
        <f t="shared" si="217"/>
        <v>0</v>
      </c>
      <c r="AG623" s="16">
        <f t="shared" si="218"/>
        <v>0</v>
      </c>
      <c r="AH623" s="48">
        <f t="shared" si="219"/>
        <v>0</v>
      </c>
      <c r="AI623" s="30"/>
      <c r="AJ623" s="14">
        <f t="shared" si="220"/>
        <v>0</v>
      </c>
      <c r="AK623" s="12">
        <f t="shared" si="221"/>
        <v>0</v>
      </c>
      <c r="AL623" s="12">
        <f t="shared" si="222"/>
        <v>0</v>
      </c>
      <c r="AM623" s="12">
        <f t="shared" si="223"/>
        <v>0</v>
      </c>
      <c r="AN623" s="17">
        <f t="shared" si="224"/>
        <v>0</v>
      </c>
      <c r="AO623" s="14">
        <f t="shared" si="225"/>
        <v>0</v>
      </c>
      <c r="AP623" s="12">
        <f t="shared" si="226"/>
        <v>0</v>
      </c>
      <c r="AQ623" s="12">
        <f t="shared" si="227"/>
        <v>0</v>
      </c>
      <c r="AR623" s="12">
        <f t="shared" si="228"/>
        <v>0</v>
      </c>
      <c r="AS623" s="17">
        <f t="shared" si="229"/>
        <v>0</v>
      </c>
      <c r="AT623" s="14">
        <f t="shared" si="230"/>
        <v>0</v>
      </c>
      <c r="AU623" s="12">
        <f t="shared" si="231"/>
        <v>0</v>
      </c>
      <c r="AV623" s="12">
        <f t="shared" si="232"/>
        <v>0</v>
      </c>
      <c r="AW623" s="12">
        <f t="shared" si="233"/>
        <v>0</v>
      </c>
      <c r="AX623" s="17">
        <f t="shared" si="234"/>
        <v>0</v>
      </c>
      <c r="AY623" s="14">
        <f t="shared" si="235"/>
        <v>0</v>
      </c>
      <c r="AZ623" s="12">
        <f t="shared" si="236"/>
        <v>0</v>
      </c>
      <c r="BA623" s="12">
        <f t="shared" si="237"/>
        <v>0</v>
      </c>
      <c r="BB623" s="12">
        <f t="shared" si="238"/>
        <v>0</v>
      </c>
      <c r="BC623" s="13">
        <f t="shared" si="239"/>
        <v>0</v>
      </c>
    </row>
    <row r="624" spans="1:55" ht="13">
      <c r="A624" s="19" t="s">
        <v>1159</v>
      </c>
      <c r="B624" s="12" t="s">
        <v>12</v>
      </c>
      <c r="C624" s="12" t="s">
        <v>975</v>
      </c>
      <c r="D624" s="12" t="s">
        <v>139</v>
      </c>
      <c r="E624" s="13" t="s">
        <v>1205</v>
      </c>
      <c r="F624" s="11">
        <v>0</v>
      </c>
      <c r="G624" s="12">
        <v>0</v>
      </c>
      <c r="H624" s="12">
        <v>0</v>
      </c>
      <c r="I624" s="13">
        <v>20</v>
      </c>
      <c r="J624" s="30"/>
      <c r="K624" s="14">
        <v>0</v>
      </c>
      <c r="L624" s="12">
        <v>0</v>
      </c>
      <c r="M624" s="129">
        <v>0</v>
      </c>
      <c r="N624" s="13">
        <v>0</v>
      </c>
      <c r="O624" s="30"/>
      <c r="P624" s="14">
        <v>0</v>
      </c>
      <c r="Q624" s="12">
        <v>2</v>
      </c>
      <c r="R624" s="12">
        <v>13.600000000000001</v>
      </c>
      <c r="S624" s="13">
        <v>232</v>
      </c>
      <c r="T624" s="30"/>
      <c r="U624" s="14">
        <v>0</v>
      </c>
      <c r="V624" s="12">
        <v>0</v>
      </c>
      <c r="W624" s="12">
        <v>0</v>
      </c>
      <c r="X624" s="13">
        <v>20</v>
      </c>
      <c r="Y624" s="30"/>
      <c r="Z624" s="14">
        <v>1</v>
      </c>
      <c r="AA624" s="12">
        <v>0</v>
      </c>
      <c r="AB624" s="12">
        <v>1</v>
      </c>
      <c r="AC624" s="13">
        <v>154</v>
      </c>
      <c r="AD624" s="30"/>
      <c r="AE624" s="34">
        <f t="shared" si="216"/>
        <v>1</v>
      </c>
      <c r="AF624" s="15">
        <f t="shared" si="217"/>
        <v>2</v>
      </c>
      <c r="AG624" s="16">
        <f t="shared" si="218"/>
        <v>14.600000000000001</v>
      </c>
      <c r="AH624" s="48">
        <f t="shared" si="219"/>
        <v>426</v>
      </c>
      <c r="AI624" s="30"/>
      <c r="AJ624" s="14">
        <f t="shared" si="220"/>
        <v>20</v>
      </c>
      <c r="AK624" s="12">
        <f t="shared" si="221"/>
        <v>0</v>
      </c>
      <c r="AL624" s="12">
        <f t="shared" si="222"/>
        <v>232</v>
      </c>
      <c r="AM624" s="12">
        <f t="shared" si="223"/>
        <v>20</v>
      </c>
      <c r="AN624" s="17">
        <f t="shared" si="224"/>
        <v>154</v>
      </c>
      <c r="AO624" s="14">
        <f t="shared" si="225"/>
        <v>0</v>
      </c>
      <c r="AP624" s="12">
        <f t="shared" si="226"/>
        <v>0</v>
      </c>
      <c r="AQ624" s="12">
        <f t="shared" si="227"/>
        <v>0</v>
      </c>
      <c r="AR624" s="12">
        <f t="shared" si="228"/>
        <v>0</v>
      </c>
      <c r="AS624" s="17">
        <f t="shared" si="229"/>
        <v>1</v>
      </c>
      <c r="AT624" s="14">
        <f t="shared" si="230"/>
        <v>0</v>
      </c>
      <c r="AU624" s="12">
        <f t="shared" si="231"/>
        <v>0</v>
      </c>
      <c r="AV624" s="12">
        <f t="shared" si="232"/>
        <v>2</v>
      </c>
      <c r="AW624" s="12">
        <f t="shared" si="233"/>
        <v>0</v>
      </c>
      <c r="AX624" s="17">
        <f t="shared" si="234"/>
        <v>0</v>
      </c>
      <c r="AY624" s="14">
        <f t="shared" si="235"/>
        <v>0</v>
      </c>
      <c r="AZ624" s="12">
        <f t="shared" si="236"/>
        <v>0</v>
      </c>
      <c r="BA624" s="12">
        <f t="shared" si="237"/>
        <v>13.600000000000001</v>
      </c>
      <c r="BB624" s="12">
        <f t="shared" si="238"/>
        <v>0</v>
      </c>
      <c r="BC624" s="13">
        <f t="shared" si="239"/>
        <v>1</v>
      </c>
    </row>
    <row r="625" spans="1:55" ht="13">
      <c r="A625" s="19" t="s">
        <v>1180</v>
      </c>
      <c r="B625" s="12" t="s">
        <v>8</v>
      </c>
      <c r="C625" s="12" t="s">
        <v>2017</v>
      </c>
      <c r="D625" s="12" t="s">
        <v>2018</v>
      </c>
      <c r="E625" s="13" t="s">
        <v>1205</v>
      </c>
      <c r="F625" s="11">
        <v>0</v>
      </c>
      <c r="G625" s="12">
        <v>0</v>
      </c>
      <c r="H625" s="12">
        <v>0</v>
      </c>
      <c r="I625" s="13">
        <v>0</v>
      </c>
      <c r="J625" s="30"/>
      <c r="K625" s="14">
        <v>3</v>
      </c>
      <c r="L625" s="12">
        <v>1</v>
      </c>
      <c r="M625" s="129">
        <v>4.6999999999999993</v>
      </c>
      <c r="N625" s="13">
        <v>225</v>
      </c>
      <c r="O625" s="30"/>
      <c r="P625" s="14">
        <v>0</v>
      </c>
      <c r="Q625" s="12">
        <v>0</v>
      </c>
      <c r="R625" s="12">
        <v>0</v>
      </c>
      <c r="S625" s="13">
        <v>20</v>
      </c>
      <c r="T625" s="30"/>
      <c r="U625" s="14">
        <v>0</v>
      </c>
      <c r="V625" s="12">
        <v>0</v>
      </c>
      <c r="W625" s="12">
        <v>0</v>
      </c>
      <c r="X625" s="13">
        <v>0</v>
      </c>
      <c r="Y625" s="30"/>
      <c r="Z625" s="14">
        <v>0</v>
      </c>
      <c r="AA625" s="12">
        <v>0</v>
      </c>
      <c r="AB625" s="12">
        <v>0</v>
      </c>
      <c r="AC625" s="13">
        <v>0</v>
      </c>
      <c r="AD625" s="30"/>
      <c r="AE625" s="34">
        <f t="shared" si="216"/>
        <v>3</v>
      </c>
      <c r="AF625" s="15">
        <f t="shared" si="217"/>
        <v>1</v>
      </c>
      <c r="AG625" s="16">
        <f t="shared" si="218"/>
        <v>4.6999999999999993</v>
      </c>
      <c r="AH625" s="48">
        <f t="shared" si="219"/>
        <v>245</v>
      </c>
      <c r="AI625" s="30"/>
      <c r="AJ625" s="14">
        <f t="shared" si="220"/>
        <v>0</v>
      </c>
      <c r="AK625" s="12">
        <f t="shared" si="221"/>
        <v>225</v>
      </c>
      <c r="AL625" s="12">
        <f t="shared" si="222"/>
        <v>20</v>
      </c>
      <c r="AM625" s="12">
        <f t="shared" si="223"/>
        <v>0</v>
      </c>
      <c r="AN625" s="17">
        <f t="shared" si="224"/>
        <v>0</v>
      </c>
      <c r="AO625" s="14">
        <f t="shared" si="225"/>
        <v>0</v>
      </c>
      <c r="AP625" s="12">
        <f t="shared" si="226"/>
        <v>3</v>
      </c>
      <c r="AQ625" s="12">
        <f t="shared" si="227"/>
        <v>0</v>
      </c>
      <c r="AR625" s="12">
        <f t="shared" si="228"/>
        <v>0</v>
      </c>
      <c r="AS625" s="17">
        <f t="shared" si="229"/>
        <v>0</v>
      </c>
      <c r="AT625" s="14">
        <f t="shared" si="230"/>
        <v>0</v>
      </c>
      <c r="AU625" s="12">
        <f t="shared" si="231"/>
        <v>1</v>
      </c>
      <c r="AV625" s="12">
        <f t="shared" si="232"/>
        <v>0</v>
      </c>
      <c r="AW625" s="12">
        <f t="shared" si="233"/>
        <v>0</v>
      </c>
      <c r="AX625" s="17">
        <f t="shared" si="234"/>
        <v>0</v>
      </c>
      <c r="AY625" s="14">
        <f t="shared" si="235"/>
        <v>0</v>
      </c>
      <c r="AZ625" s="12">
        <f t="shared" si="236"/>
        <v>4.6999999999999993</v>
      </c>
      <c r="BA625" s="12">
        <f t="shared" si="237"/>
        <v>0</v>
      </c>
      <c r="BB625" s="12">
        <f t="shared" si="238"/>
        <v>0</v>
      </c>
      <c r="BC625" s="13">
        <f t="shared" si="239"/>
        <v>0</v>
      </c>
    </row>
    <row r="626" spans="1:55" ht="13">
      <c r="A626" s="19" t="s">
        <v>1181</v>
      </c>
      <c r="B626" s="12" t="s">
        <v>6</v>
      </c>
      <c r="C626" s="12" t="s">
        <v>991</v>
      </c>
      <c r="D626" s="12" t="s">
        <v>28</v>
      </c>
      <c r="E626" s="13" t="s">
        <v>1205</v>
      </c>
      <c r="F626" s="11">
        <v>0</v>
      </c>
      <c r="G626" s="12">
        <v>0</v>
      </c>
      <c r="H626" s="12">
        <v>0</v>
      </c>
      <c r="I626" s="13">
        <v>20</v>
      </c>
      <c r="J626" s="30"/>
      <c r="K626" s="14">
        <v>0</v>
      </c>
      <c r="L626" s="12">
        <v>0</v>
      </c>
      <c r="M626" s="129">
        <v>0</v>
      </c>
      <c r="N626" s="13">
        <v>20</v>
      </c>
      <c r="O626" s="30"/>
      <c r="P626" s="14">
        <v>0</v>
      </c>
      <c r="Q626" s="12">
        <v>0</v>
      </c>
      <c r="R626" s="12">
        <v>0</v>
      </c>
      <c r="S626" s="13">
        <v>0</v>
      </c>
      <c r="T626" s="30"/>
      <c r="U626" s="14">
        <v>1</v>
      </c>
      <c r="V626" s="12">
        <v>2</v>
      </c>
      <c r="W626" s="12">
        <v>127.2</v>
      </c>
      <c r="X626" s="13">
        <v>299</v>
      </c>
      <c r="Y626" s="30"/>
      <c r="Z626" s="14">
        <v>0</v>
      </c>
      <c r="AA626" s="12">
        <v>1</v>
      </c>
      <c r="AB626" s="12">
        <v>22.2</v>
      </c>
      <c r="AC626" s="13">
        <v>249</v>
      </c>
      <c r="AD626" s="30"/>
      <c r="AE626" s="34">
        <f t="shared" si="216"/>
        <v>1</v>
      </c>
      <c r="AF626" s="15">
        <f t="shared" si="217"/>
        <v>3</v>
      </c>
      <c r="AG626" s="16">
        <f t="shared" si="218"/>
        <v>149.4</v>
      </c>
      <c r="AH626" s="48">
        <f t="shared" si="219"/>
        <v>588</v>
      </c>
      <c r="AI626" s="30"/>
      <c r="AJ626" s="14">
        <f t="shared" si="220"/>
        <v>20</v>
      </c>
      <c r="AK626" s="12">
        <f t="shared" si="221"/>
        <v>20</v>
      </c>
      <c r="AL626" s="12">
        <f t="shared" si="222"/>
        <v>0</v>
      </c>
      <c r="AM626" s="12">
        <f t="shared" si="223"/>
        <v>299</v>
      </c>
      <c r="AN626" s="17">
        <f t="shared" si="224"/>
        <v>249</v>
      </c>
      <c r="AO626" s="14">
        <f t="shared" si="225"/>
        <v>0</v>
      </c>
      <c r="AP626" s="12">
        <f t="shared" si="226"/>
        <v>0</v>
      </c>
      <c r="AQ626" s="12">
        <f t="shared" si="227"/>
        <v>0</v>
      </c>
      <c r="AR626" s="12">
        <f t="shared" si="228"/>
        <v>1</v>
      </c>
      <c r="AS626" s="17">
        <f t="shared" si="229"/>
        <v>0</v>
      </c>
      <c r="AT626" s="14">
        <f t="shared" si="230"/>
        <v>0</v>
      </c>
      <c r="AU626" s="12">
        <f t="shared" si="231"/>
        <v>0</v>
      </c>
      <c r="AV626" s="12">
        <f t="shared" si="232"/>
        <v>0</v>
      </c>
      <c r="AW626" s="12">
        <f t="shared" si="233"/>
        <v>2</v>
      </c>
      <c r="AX626" s="17">
        <f t="shared" si="234"/>
        <v>1</v>
      </c>
      <c r="AY626" s="14">
        <f t="shared" si="235"/>
        <v>0</v>
      </c>
      <c r="AZ626" s="12">
        <f t="shared" si="236"/>
        <v>0</v>
      </c>
      <c r="BA626" s="12">
        <f t="shared" si="237"/>
        <v>0</v>
      </c>
      <c r="BB626" s="12">
        <f t="shared" si="238"/>
        <v>127.2</v>
      </c>
      <c r="BC626" s="13">
        <f t="shared" si="239"/>
        <v>22.2</v>
      </c>
    </row>
    <row r="627" spans="1:55" ht="13">
      <c r="A627" s="19" t="s">
        <v>1182</v>
      </c>
      <c r="B627" s="12" t="s">
        <v>1537</v>
      </c>
      <c r="C627" s="12" t="s">
        <v>172</v>
      </c>
      <c r="D627" s="12" t="s">
        <v>178</v>
      </c>
      <c r="E627" s="13" t="s">
        <v>1740</v>
      </c>
      <c r="F627" s="11">
        <v>0</v>
      </c>
      <c r="G627" s="12">
        <v>0</v>
      </c>
      <c r="H627" s="12">
        <v>0</v>
      </c>
      <c r="I627" s="13">
        <v>0</v>
      </c>
      <c r="J627" s="30"/>
      <c r="K627" s="14">
        <v>0</v>
      </c>
      <c r="L627" s="12">
        <v>0</v>
      </c>
      <c r="M627" s="129">
        <v>0</v>
      </c>
      <c r="N627" s="13">
        <v>0</v>
      </c>
      <c r="O627" s="30"/>
      <c r="P627" s="14">
        <v>0</v>
      </c>
      <c r="Q627" s="12">
        <v>0</v>
      </c>
      <c r="R627" s="12">
        <v>0</v>
      </c>
      <c r="S627" s="13">
        <v>0</v>
      </c>
      <c r="T627" s="30"/>
      <c r="U627" s="14">
        <v>0</v>
      </c>
      <c r="V627" s="12">
        <v>0</v>
      </c>
      <c r="W627" s="12">
        <v>0</v>
      </c>
      <c r="X627" s="13">
        <v>0</v>
      </c>
      <c r="Y627" s="30"/>
      <c r="Z627" s="14">
        <v>0</v>
      </c>
      <c r="AA627" s="12">
        <v>0</v>
      </c>
      <c r="AB627" s="12">
        <v>0</v>
      </c>
      <c r="AC627" s="13">
        <v>0</v>
      </c>
      <c r="AD627" s="30"/>
      <c r="AE627" s="34">
        <f t="shared" si="216"/>
        <v>0</v>
      </c>
      <c r="AF627" s="15">
        <f t="shared" si="217"/>
        <v>0</v>
      </c>
      <c r="AG627" s="16">
        <f t="shared" si="218"/>
        <v>0</v>
      </c>
      <c r="AH627" s="48">
        <f t="shared" si="219"/>
        <v>0</v>
      </c>
      <c r="AI627" s="30"/>
      <c r="AJ627" s="14">
        <f t="shared" si="220"/>
        <v>0</v>
      </c>
      <c r="AK627" s="12">
        <f t="shared" si="221"/>
        <v>0</v>
      </c>
      <c r="AL627" s="12">
        <f t="shared" si="222"/>
        <v>0</v>
      </c>
      <c r="AM627" s="12">
        <f t="shared" si="223"/>
        <v>0</v>
      </c>
      <c r="AN627" s="17">
        <f t="shared" si="224"/>
        <v>0</v>
      </c>
      <c r="AO627" s="14">
        <f t="shared" si="225"/>
        <v>0</v>
      </c>
      <c r="AP627" s="12">
        <f t="shared" si="226"/>
        <v>0</v>
      </c>
      <c r="AQ627" s="12">
        <f t="shared" si="227"/>
        <v>0</v>
      </c>
      <c r="AR627" s="12">
        <f t="shared" si="228"/>
        <v>0</v>
      </c>
      <c r="AS627" s="17">
        <f t="shared" si="229"/>
        <v>0</v>
      </c>
      <c r="AT627" s="14">
        <f t="shared" si="230"/>
        <v>0</v>
      </c>
      <c r="AU627" s="12">
        <f t="shared" si="231"/>
        <v>0</v>
      </c>
      <c r="AV627" s="12">
        <f t="shared" si="232"/>
        <v>0</v>
      </c>
      <c r="AW627" s="12">
        <f t="shared" si="233"/>
        <v>0</v>
      </c>
      <c r="AX627" s="17">
        <f t="shared" si="234"/>
        <v>0</v>
      </c>
      <c r="AY627" s="14">
        <f t="shared" si="235"/>
        <v>0</v>
      </c>
      <c r="AZ627" s="12">
        <f t="shared" si="236"/>
        <v>0</v>
      </c>
      <c r="BA627" s="12">
        <f t="shared" si="237"/>
        <v>0</v>
      </c>
      <c r="BB627" s="12">
        <f t="shared" si="238"/>
        <v>0</v>
      </c>
      <c r="BC627" s="13">
        <f t="shared" si="239"/>
        <v>0</v>
      </c>
    </row>
    <row r="628" spans="1:55" ht="13">
      <c r="A628" s="19" t="s">
        <v>1183</v>
      </c>
      <c r="B628" s="12" t="s">
        <v>6</v>
      </c>
      <c r="C628" s="12" t="s">
        <v>1728</v>
      </c>
      <c r="D628" s="12" t="s">
        <v>28</v>
      </c>
      <c r="E628" s="13" t="s">
        <v>1204</v>
      </c>
      <c r="F628" s="11">
        <v>0</v>
      </c>
      <c r="G628" s="12">
        <v>0</v>
      </c>
      <c r="H628" s="12">
        <v>0</v>
      </c>
      <c r="I628" s="13">
        <v>20</v>
      </c>
      <c r="J628" s="30"/>
      <c r="K628" s="14">
        <v>1</v>
      </c>
      <c r="L628" s="12">
        <v>0</v>
      </c>
      <c r="M628" s="129">
        <v>0.7</v>
      </c>
      <c r="N628" s="13">
        <v>144</v>
      </c>
      <c r="O628" s="30"/>
      <c r="P628" s="14">
        <v>0</v>
      </c>
      <c r="Q628" s="12">
        <v>0</v>
      </c>
      <c r="R628" s="12">
        <v>0</v>
      </c>
      <c r="S628" s="13">
        <v>0</v>
      </c>
      <c r="T628" s="30"/>
      <c r="U628" s="14">
        <v>0</v>
      </c>
      <c r="V628" s="12">
        <v>0</v>
      </c>
      <c r="W628" s="12">
        <v>0</v>
      </c>
      <c r="X628" s="13">
        <v>0</v>
      </c>
      <c r="Y628" s="30"/>
      <c r="Z628" s="14">
        <v>0</v>
      </c>
      <c r="AA628" s="12">
        <v>1</v>
      </c>
      <c r="AB628" s="12">
        <v>13.7</v>
      </c>
      <c r="AC628" s="13">
        <v>231</v>
      </c>
      <c r="AD628" s="30"/>
      <c r="AE628" s="34">
        <f t="shared" si="216"/>
        <v>1</v>
      </c>
      <c r="AF628" s="15">
        <f t="shared" si="217"/>
        <v>1</v>
      </c>
      <c r="AG628" s="16">
        <f t="shared" si="218"/>
        <v>14.399999999999999</v>
      </c>
      <c r="AH628" s="48">
        <f t="shared" si="219"/>
        <v>395</v>
      </c>
      <c r="AI628" s="30"/>
      <c r="AJ628" s="14">
        <f t="shared" si="220"/>
        <v>20</v>
      </c>
      <c r="AK628" s="12">
        <f t="shared" si="221"/>
        <v>144</v>
      </c>
      <c r="AL628" s="12">
        <f t="shared" si="222"/>
        <v>0</v>
      </c>
      <c r="AM628" s="12">
        <f t="shared" si="223"/>
        <v>0</v>
      </c>
      <c r="AN628" s="17">
        <f t="shared" si="224"/>
        <v>231</v>
      </c>
      <c r="AO628" s="14">
        <f t="shared" si="225"/>
        <v>0</v>
      </c>
      <c r="AP628" s="12">
        <f t="shared" si="226"/>
        <v>1</v>
      </c>
      <c r="AQ628" s="12">
        <f t="shared" si="227"/>
        <v>0</v>
      </c>
      <c r="AR628" s="12">
        <f t="shared" si="228"/>
        <v>0</v>
      </c>
      <c r="AS628" s="17">
        <f t="shared" si="229"/>
        <v>0</v>
      </c>
      <c r="AT628" s="14">
        <f t="shared" si="230"/>
        <v>0</v>
      </c>
      <c r="AU628" s="12">
        <f t="shared" si="231"/>
        <v>0</v>
      </c>
      <c r="AV628" s="12">
        <f t="shared" si="232"/>
        <v>0</v>
      </c>
      <c r="AW628" s="12">
        <f t="shared" si="233"/>
        <v>0</v>
      </c>
      <c r="AX628" s="17">
        <f t="shared" si="234"/>
        <v>1</v>
      </c>
      <c r="AY628" s="14">
        <f t="shared" si="235"/>
        <v>0</v>
      </c>
      <c r="AZ628" s="12">
        <f t="shared" si="236"/>
        <v>0.7</v>
      </c>
      <c r="BA628" s="12">
        <f t="shared" si="237"/>
        <v>0</v>
      </c>
      <c r="BB628" s="12">
        <f t="shared" si="238"/>
        <v>0</v>
      </c>
      <c r="BC628" s="13">
        <f t="shared" si="239"/>
        <v>13.7</v>
      </c>
    </row>
    <row r="629" spans="1:55" ht="13">
      <c r="A629" s="19" t="s">
        <v>1184</v>
      </c>
      <c r="B629" s="12" t="s">
        <v>1348</v>
      </c>
      <c r="C629" s="12" t="s">
        <v>377</v>
      </c>
      <c r="D629" s="12" t="s">
        <v>68</v>
      </c>
      <c r="E629" s="13" t="s">
        <v>1202</v>
      </c>
      <c r="F629" s="11">
        <v>0</v>
      </c>
      <c r="G629" s="12">
        <v>0</v>
      </c>
      <c r="H629" s="12">
        <v>0</v>
      </c>
      <c r="I629" s="13">
        <v>0</v>
      </c>
      <c r="J629" s="30"/>
      <c r="K629" s="14">
        <v>0</v>
      </c>
      <c r="L629" s="12">
        <v>0</v>
      </c>
      <c r="M629" s="129">
        <v>0</v>
      </c>
      <c r="N629" s="13">
        <v>0</v>
      </c>
      <c r="O629" s="30"/>
      <c r="P629" s="14">
        <v>0</v>
      </c>
      <c r="Q629" s="12">
        <v>0</v>
      </c>
      <c r="R629" s="12">
        <v>0</v>
      </c>
      <c r="S629" s="13">
        <v>0</v>
      </c>
      <c r="T629" s="30"/>
      <c r="U629" s="14">
        <v>0</v>
      </c>
      <c r="V629" s="12">
        <v>0</v>
      </c>
      <c r="W629" s="12">
        <v>0</v>
      </c>
      <c r="X629" s="13">
        <v>0</v>
      </c>
      <c r="Y629" s="30"/>
      <c r="Z629" s="14">
        <v>0</v>
      </c>
      <c r="AA629" s="12">
        <v>0</v>
      </c>
      <c r="AB629" s="12">
        <v>0</v>
      </c>
      <c r="AC629" s="13">
        <v>0</v>
      </c>
      <c r="AD629" s="30"/>
      <c r="AE629" s="34">
        <f t="shared" si="216"/>
        <v>0</v>
      </c>
      <c r="AF629" s="15">
        <f t="shared" si="217"/>
        <v>0</v>
      </c>
      <c r="AG629" s="16">
        <f t="shared" si="218"/>
        <v>0</v>
      </c>
      <c r="AH629" s="48">
        <f t="shared" si="219"/>
        <v>0</v>
      </c>
      <c r="AI629" s="30"/>
      <c r="AJ629" s="14">
        <f t="shared" si="220"/>
        <v>0</v>
      </c>
      <c r="AK629" s="12">
        <f t="shared" si="221"/>
        <v>0</v>
      </c>
      <c r="AL629" s="12">
        <f t="shared" si="222"/>
        <v>0</v>
      </c>
      <c r="AM629" s="12">
        <f t="shared" si="223"/>
        <v>0</v>
      </c>
      <c r="AN629" s="17">
        <f t="shared" si="224"/>
        <v>0</v>
      </c>
      <c r="AO629" s="14">
        <f t="shared" si="225"/>
        <v>0</v>
      </c>
      <c r="AP629" s="12">
        <f t="shared" si="226"/>
        <v>0</v>
      </c>
      <c r="AQ629" s="12">
        <f t="shared" si="227"/>
        <v>0</v>
      </c>
      <c r="AR629" s="12">
        <f t="shared" si="228"/>
        <v>0</v>
      </c>
      <c r="AS629" s="17">
        <f t="shared" si="229"/>
        <v>0</v>
      </c>
      <c r="AT629" s="14">
        <f t="shared" si="230"/>
        <v>0</v>
      </c>
      <c r="AU629" s="12">
        <f t="shared" si="231"/>
        <v>0</v>
      </c>
      <c r="AV629" s="12">
        <f t="shared" si="232"/>
        <v>0</v>
      </c>
      <c r="AW629" s="12">
        <f t="shared" si="233"/>
        <v>0</v>
      </c>
      <c r="AX629" s="17">
        <f t="shared" si="234"/>
        <v>0</v>
      </c>
      <c r="AY629" s="14">
        <f t="shared" si="235"/>
        <v>0</v>
      </c>
      <c r="AZ629" s="12">
        <f t="shared" si="236"/>
        <v>0</v>
      </c>
      <c r="BA629" s="12">
        <f t="shared" si="237"/>
        <v>0</v>
      </c>
      <c r="BB629" s="12">
        <f t="shared" si="238"/>
        <v>0</v>
      </c>
      <c r="BC629" s="13">
        <f t="shared" si="239"/>
        <v>0</v>
      </c>
    </row>
    <row r="630" spans="1:55" ht="13">
      <c r="A630" s="19" t="s">
        <v>1185</v>
      </c>
      <c r="B630" s="12" t="s">
        <v>11</v>
      </c>
      <c r="C630" s="12" t="s">
        <v>1765</v>
      </c>
      <c r="D630" s="12" t="s">
        <v>1766</v>
      </c>
      <c r="E630" s="13" t="s">
        <v>1205</v>
      </c>
      <c r="F630" s="11">
        <v>0</v>
      </c>
      <c r="G630" s="12">
        <v>0</v>
      </c>
      <c r="H630" s="12">
        <v>0</v>
      </c>
      <c r="I630" s="13">
        <v>20</v>
      </c>
      <c r="J630" s="30"/>
      <c r="K630" s="14">
        <v>1</v>
      </c>
      <c r="L630" s="12">
        <v>0</v>
      </c>
      <c r="M630" s="129">
        <v>2.2000000000000002</v>
      </c>
      <c r="N630" s="13">
        <v>193</v>
      </c>
      <c r="O630" s="30"/>
      <c r="P630" s="14">
        <v>0</v>
      </c>
      <c r="Q630" s="12">
        <v>4</v>
      </c>
      <c r="R630" s="12">
        <v>8.8000000000000007</v>
      </c>
      <c r="S630" s="13">
        <v>214</v>
      </c>
      <c r="T630" s="30"/>
      <c r="U630" s="14">
        <v>0</v>
      </c>
      <c r="V630" s="12">
        <v>0</v>
      </c>
      <c r="W630" s="12">
        <v>0</v>
      </c>
      <c r="X630" s="13">
        <v>20</v>
      </c>
      <c r="Y630" s="30"/>
      <c r="Z630" s="14">
        <v>1</v>
      </c>
      <c r="AA630" s="12">
        <v>3</v>
      </c>
      <c r="AB630" s="12">
        <v>19.299999999999997</v>
      </c>
      <c r="AC630" s="13">
        <v>245</v>
      </c>
      <c r="AD630" s="30"/>
      <c r="AE630" s="34">
        <f t="shared" si="216"/>
        <v>2</v>
      </c>
      <c r="AF630" s="15">
        <f t="shared" si="217"/>
        <v>7</v>
      </c>
      <c r="AG630" s="16">
        <f t="shared" si="218"/>
        <v>30.299999999999997</v>
      </c>
      <c r="AH630" s="48">
        <f t="shared" si="219"/>
        <v>672</v>
      </c>
      <c r="AI630" s="30"/>
      <c r="AJ630" s="14">
        <f t="shared" si="220"/>
        <v>20</v>
      </c>
      <c r="AK630" s="12">
        <f t="shared" si="221"/>
        <v>193</v>
      </c>
      <c r="AL630" s="12">
        <f t="shared" si="222"/>
        <v>214</v>
      </c>
      <c r="AM630" s="12">
        <f t="shared" si="223"/>
        <v>20</v>
      </c>
      <c r="AN630" s="17">
        <f t="shared" si="224"/>
        <v>245</v>
      </c>
      <c r="AO630" s="14">
        <f t="shared" si="225"/>
        <v>0</v>
      </c>
      <c r="AP630" s="12">
        <f t="shared" si="226"/>
        <v>1</v>
      </c>
      <c r="AQ630" s="12">
        <f t="shared" si="227"/>
        <v>0</v>
      </c>
      <c r="AR630" s="12">
        <f t="shared" si="228"/>
        <v>0</v>
      </c>
      <c r="AS630" s="17">
        <f t="shared" si="229"/>
        <v>1</v>
      </c>
      <c r="AT630" s="14">
        <f t="shared" si="230"/>
        <v>0</v>
      </c>
      <c r="AU630" s="12">
        <f t="shared" si="231"/>
        <v>0</v>
      </c>
      <c r="AV630" s="12">
        <f t="shared" si="232"/>
        <v>4</v>
      </c>
      <c r="AW630" s="12">
        <f t="shared" si="233"/>
        <v>0</v>
      </c>
      <c r="AX630" s="17">
        <f t="shared" si="234"/>
        <v>3</v>
      </c>
      <c r="AY630" s="14">
        <f t="shared" si="235"/>
        <v>0</v>
      </c>
      <c r="AZ630" s="12">
        <f t="shared" si="236"/>
        <v>2.2000000000000002</v>
      </c>
      <c r="BA630" s="12">
        <f t="shared" si="237"/>
        <v>8.8000000000000007</v>
      </c>
      <c r="BB630" s="12">
        <f t="shared" si="238"/>
        <v>0</v>
      </c>
      <c r="BC630" s="13">
        <f t="shared" si="239"/>
        <v>19.299999999999997</v>
      </c>
    </row>
    <row r="631" spans="1:55" ht="13">
      <c r="A631" s="19" t="s">
        <v>1186</v>
      </c>
      <c r="B631" s="12" t="s">
        <v>1235</v>
      </c>
      <c r="C631" s="12" t="s">
        <v>1723</v>
      </c>
      <c r="D631" s="12" t="s">
        <v>1175</v>
      </c>
      <c r="E631" s="13" t="s">
        <v>1202</v>
      </c>
      <c r="F631" s="11">
        <v>0</v>
      </c>
      <c r="G631" s="12">
        <v>0</v>
      </c>
      <c r="H631" s="12">
        <v>0</v>
      </c>
      <c r="I631" s="13">
        <v>0</v>
      </c>
      <c r="J631" s="30"/>
      <c r="K631" s="14">
        <v>0</v>
      </c>
      <c r="L631" s="12">
        <v>0</v>
      </c>
      <c r="M631" s="129">
        <v>0</v>
      </c>
      <c r="N631" s="13">
        <v>0</v>
      </c>
      <c r="O631" s="30"/>
      <c r="P631" s="14">
        <v>0</v>
      </c>
      <c r="Q631" s="12">
        <v>0</v>
      </c>
      <c r="R631" s="12">
        <v>0</v>
      </c>
      <c r="S631" s="13">
        <v>0</v>
      </c>
      <c r="T631" s="30"/>
      <c r="U631" s="14">
        <v>0</v>
      </c>
      <c r="V631" s="12">
        <v>0</v>
      </c>
      <c r="W631" s="12">
        <v>0</v>
      </c>
      <c r="X631" s="13">
        <v>0</v>
      </c>
      <c r="Y631" s="30"/>
      <c r="Z631" s="14">
        <v>0</v>
      </c>
      <c r="AA631" s="12">
        <v>0</v>
      </c>
      <c r="AB631" s="12">
        <v>0</v>
      </c>
      <c r="AC631" s="13">
        <v>0</v>
      </c>
      <c r="AD631" s="30"/>
      <c r="AE631" s="34">
        <f t="shared" si="216"/>
        <v>0</v>
      </c>
      <c r="AF631" s="15">
        <f t="shared" si="217"/>
        <v>0</v>
      </c>
      <c r="AG631" s="16">
        <f t="shared" si="218"/>
        <v>0</v>
      </c>
      <c r="AH631" s="48">
        <f t="shared" si="219"/>
        <v>0</v>
      </c>
      <c r="AI631" s="30"/>
      <c r="AJ631" s="14">
        <f t="shared" si="220"/>
        <v>0</v>
      </c>
      <c r="AK631" s="12">
        <f t="shared" si="221"/>
        <v>0</v>
      </c>
      <c r="AL631" s="12">
        <f t="shared" si="222"/>
        <v>0</v>
      </c>
      <c r="AM631" s="12">
        <f t="shared" si="223"/>
        <v>0</v>
      </c>
      <c r="AN631" s="17">
        <f t="shared" si="224"/>
        <v>0</v>
      </c>
      <c r="AO631" s="14">
        <f t="shared" si="225"/>
        <v>0</v>
      </c>
      <c r="AP631" s="12">
        <f t="shared" si="226"/>
        <v>0</v>
      </c>
      <c r="AQ631" s="12">
        <f t="shared" si="227"/>
        <v>0</v>
      </c>
      <c r="AR631" s="12">
        <f t="shared" si="228"/>
        <v>0</v>
      </c>
      <c r="AS631" s="17">
        <f t="shared" si="229"/>
        <v>0</v>
      </c>
      <c r="AT631" s="14">
        <f t="shared" si="230"/>
        <v>0</v>
      </c>
      <c r="AU631" s="12">
        <f t="shared" si="231"/>
        <v>0</v>
      </c>
      <c r="AV631" s="12">
        <f t="shared" si="232"/>
        <v>0</v>
      </c>
      <c r="AW631" s="12">
        <f t="shared" si="233"/>
        <v>0</v>
      </c>
      <c r="AX631" s="17">
        <f t="shared" si="234"/>
        <v>0</v>
      </c>
      <c r="AY631" s="14">
        <f t="shared" si="235"/>
        <v>0</v>
      </c>
      <c r="AZ631" s="12">
        <f t="shared" si="236"/>
        <v>0</v>
      </c>
      <c r="BA631" s="12">
        <f t="shared" si="237"/>
        <v>0</v>
      </c>
      <c r="BB631" s="12">
        <f t="shared" si="238"/>
        <v>0</v>
      </c>
      <c r="BC631" s="13">
        <f t="shared" si="239"/>
        <v>0</v>
      </c>
    </row>
    <row r="632" spans="1:55" ht="13">
      <c r="A632" s="19" t="s">
        <v>1187</v>
      </c>
      <c r="B632" s="12" t="s">
        <v>1783</v>
      </c>
      <c r="C632" s="12" t="s">
        <v>2039</v>
      </c>
      <c r="D632" s="12" t="s">
        <v>30</v>
      </c>
      <c r="E632" s="13" t="s">
        <v>1740</v>
      </c>
      <c r="F632" s="11">
        <v>0</v>
      </c>
      <c r="G632" s="12">
        <v>0</v>
      </c>
      <c r="H632" s="12">
        <v>0</v>
      </c>
      <c r="I632" s="13">
        <v>0</v>
      </c>
      <c r="J632" s="30"/>
      <c r="K632" s="14">
        <v>0</v>
      </c>
      <c r="L632" s="12">
        <v>0</v>
      </c>
      <c r="M632" s="129">
        <v>0</v>
      </c>
      <c r="N632" s="13">
        <v>0</v>
      </c>
      <c r="O632" s="30"/>
      <c r="P632" s="14">
        <v>0</v>
      </c>
      <c r="Q632" s="12">
        <v>0</v>
      </c>
      <c r="R632" s="12">
        <v>0</v>
      </c>
      <c r="S632" s="13">
        <v>0</v>
      </c>
      <c r="T632" s="30"/>
      <c r="U632" s="14">
        <v>0</v>
      </c>
      <c r="V632" s="12">
        <v>0</v>
      </c>
      <c r="W632" s="12">
        <v>0</v>
      </c>
      <c r="X632" s="13">
        <v>20</v>
      </c>
      <c r="Y632" s="30"/>
      <c r="Z632" s="14">
        <v>0</v>
      </c>
      <c r="AA632" s="12">
        <v>0</v>
      </c>
      <c r="AB632" s="12">
        <v>0</v>
      </c>
      <c r="AC632" s="13">
        <v>0</v>
      </c>
      <c r="AD632" s="30"/>
      <c r="AE632" s="34">
        <f t="shared" si="216"/>
        <v>0</v>
      </c>
      <c r="AF632" s="15">
        <f t="shared" si="217"/>
        <v>0</v>
      </c>
      <c r="AG632" s="16">
        <f t="shared" si="218"/>
        <v>0</v>
      </c>
      <c r="AH632" s="48">
        <f t="shared" si="219"/>
        <v>20</v>
      </c>
      <c r="AI632" s="30"/>
      <c r="AJ632" s="14">
        <f t="shared" si="220"/>
        <v>0</v>
      </c>
      <c r="AK632" s="12">
        <f t="shared" si="221"/>
        <v>0</v>
      </c>
      <c r="AL632" s="12">
        <f t="shared" si="222"/>
        <v>0</v>
      </c>
      <c r="AM632" s="12">
        <f t="shared" si="223"/>
        <v>20</v>
      </c>
      <c r="AN632" s="17">
        <f t="shared" si="224"/>
        <v>0</v>
      </c>
      <c r="AO632" s="14">
        <f t="shared" si="225"/>
        <v>0</v>
      </c>
      <c r="AP632" s="12">
        <f t="shared" si="226"/>
        <v>0</v>
      </c>
      <c r="AQ632" s="12">
        <f t="shared" si="227"/>
        <v>0</v>
      </c>
      <c r="AR632" s="12">
        <f t="shared" si="228"/>
        <v>0</v>
      </c>
      <c r="AS632" s="17">
        <f t="shared" si="229"/>
        <v>0</v>
      </c>
      <c r="AT632" s="14">
        <f t="shared" si="230"/>
        <v>0</v>
      </c>
      <c r="AU632" s="12">
        <f t="shared" si="231"/>
        <v>0</v>
      </c>
      <c r="AV632" s="12">
        <f t="shared" si="232"/>
        <v>0</v>
      </c>
      <c r="AW632" s="12">
        <f t="shared" si="233"/>
        <v>0</v>
      </c>
      <c r="AX632" s="17">
        <f t="shared" si="234"/>
        <v>0</v>
      </c>
      <c r="AY632" s="14">
        <f t="shared" si="235"/>
        <v>0</v>
      </c>
      <c r="AZ632" s="12">
        <f t="shared" si="236"/>
        <v>0</v>
      </c>
      <c r="BA632" s="12">
        <f t="shared" si="237"/>
        <v>0</v>
      </c>
      <c r="BB632" s="12">
        <f t="shared" si="238"/>
        <v>0</v>
      </c>
      <c r="BC632" s="13">
        <f t="shared" si="239"/>
        <v>0</v>
      </c>
    </row>
    <row r="633" spans="1:55" ht="13">
      <c r="A633" s="19" t="s">
        <v>1188</v>
      </c>
      <c r="B633" s="12" t="s">
        <v>1785</v>
      </c>
      <c r="C633" s="12" t="s">
        <v>1268</v>
      </c>
      <c r="D633" s="12" t="s">
        <v>87</v>
      </c>
      <c r="E633" s="13" t="s">
        <v>1202</v>
      </c>
      <c r="F633" s="11">
        <v>0</v>
      </c>
      <c r="G633" s="12">
        <v>0</v>
      </c>
      <c r="H633" s="12">
        <v>0</v>
      </c>
      <c r="I633" s="13">
        <v>0</v>
      </c>
      <c r="J633" s="30"/>
      <c r="K633" s="14">
        <v>0</v>
      </c>
      <c r="L633" s="12">
        <v>0</v>
      </c>
      <c r="M633" s="129">
        <v>0</v>
      </c>
      <c r="N633" s="13">
        <v>0</v>
      </c>
      <c r="O633" s="30"/>
      <c r="P633" s="14">
        <v>0</v>
      </c>
      <c r="Q633" s="12">
        <v>0</v>
      </c>
      <c r="R633" s="12">
        <v>0</v>
      </c>
      <c r="S633" s="13">
        <v>0</v>
      </c>
      <c r="T633" s="30"/>
      <c r="U633" s="14">
        <v>0</v>
      </c>
      <c r="V633" s="12">
        <v>0</v>
      </c>
      <c r="W633" s="12">
        <v>0</v>
      </c>
      <c r="X633" s="13">
        <v>0</v>
      </c>
      <c r="Y633" s="30"/>
      <c r="Z633" s="14">
        <v>0</v>
      </c>
      <c r="AA633" s="12">
        <v>0</v>
      </c>
      <c r="AB633" s="12">
        <v>0</v>
      </c>
      <c r="AC633" s="13">
        <v>0</v>
      </c>
      <c r="AD633" s="30"/>
      <c r="AE633" s="34">
        <f t="shared" si="216"/>
        <v>0</v>
      </c>
      <c r="AF633" s="15">
        <f t="shared" si="217"/>
        <v>0</v>
      </c>
      <c r="AG633" s="16">
        <f t="shared" si="218"/>
        <v>0</v>
      </c>
      <c r="AH633" s="48">
        <f t="shared" si="219"/>
        <v>0</v>
      </c>
      <c r="AI633" s="30"/>
      <c r="AJ633" s="14">
        <f t="shared" si="220"/>
        <v>0</v>
      </c>
      <c r="AK633" s="12">
        <f t="shared" si="221"/>
        <v>0</v>
      </c>
      <c r="AL633" s="12">
        <f t="shared" si="222"/>
        <v>0</v>
      </c>
      <c r="AM633" s="12">
        <f t="shared" si="223"/>
        <v>0</v>
      </c>
      <c r="AN633" s="17">
        <f t="shared" si="224"/>
        <v>0</v>
      </c>
      <c r="AO633" s="14">
        <f t="shared" si="225"/>
        <v>0</v>
      </c>
      <c r="AP633" s="12">
        <f t="shared" si="226"/>
        <v>0</v>
      </c>
      <c r="AQ633" s="12">
        <f t="shared" si="227"/>
        <v>0</v>
      </c>
      <c r="AR633" s="12">
        <f t="shared" si="228"/>
        <v>0</v>
      </c>
      <c r="AS633" s="17">
        <f t="shared" si="229"/>
        <v>0</v>
      </c>
      <c r="AT633" s="14">
        <f t="shared" si="230"/>
        <v>0</v>
      </c>
      <c r="AU633" s="12">
        <f t="shared" si="231"/>
        <v>0</v>
      </c>
      <c r="AV633" s="12">
        <f t="shared" si="232"/>
        <v>0</v>
      </c>
      <c r="AW633" s="12">
        <f t="shared" si="233"/>
        <v>0</v>
      </c>
      <c r="AX633" s="17">
        <f t="shared" si="234"/>
        <v>0</v>
      </c>
      <c r="AY633" s="14">
        <f t="shared" si="235"/>
        <v>0</v>
      </c>
      <c r="AZ633" s="12">
        <f t="shared" si="236"/>
        <v>0</v>
      </c>
      <c r="BA633" s="12">
        <f t="shared" si="237"/>
        <v>0</v>
      </c>
      <c r="BB633" s="12">
        <f t="shared" si="238"/>
        <v>0</v>
      </c>
      <c r="BC633" s="13">
        <f t="shared" si="239"/>
        <v>0</v>
      </c>
    </row>
    <row r="634" spans="1:55" ht="13">
      <c r="A634" s="19" t="s">
        <v>1189</v>
      </c>
      <c r="B634" s="12" t="s">
        <v>1190</v>
      </c>
      <c r="C634" s="12" t="s">
        <v>62</v>
      </c>
      <c r="D634" s="12" t="s">
        <v>1826</v>
      </c>
      <c r="E634" s="13" t="s">
        <v>1202</v>
      </c>
      <c r="F634" s="11">
        <v>0</v>
      </c>
      <c r="G634" s="12">
        <v>0</v>
      </c>
      <c r="H634" s="12">
        <v>0</v>
      </c>
      <c r="I634" s="13">
        <v>0</v>
      </c>
      <c r="J634" s="30"/>
      <c r="K634" s="14">
        <v>0</v>
      </c>
      <c r="L634" s="12">
        <v>0</v>
      </c>
      <c r="M634" s="129">
        <v>0</v>
      </c>
      <c r="N634" s="13">
        <v>0</v>
      </c>
      <c r="O634" s="30"/>
      <c r="P634" s="14">
        <v>0</v>
      </c>
      <c r="Q634" s="12">
        <v>0</v>
      </c>
      <c r="R634" s="12">
        <v>0</v>
      </c>
      <c r="S634" s="13">
        <v>0</v>
      </c>
      <c r="T634" s="30"/>
      <c r="U634" s="14">
        <v>0</v>
      </c>
      <c r="V634" s="12">
        <v>0</v>
      </c>
      <c r="W634" s="12">
        <v>0</v>
      </c>
      <c r="X634" s="13">
        <v>0</v>
      </c>
      <c r="Y634" s="30"/>
      <c r="Z634" s="14">
        <v>0</v>
      </c>
      <c r="AA634" s="12">
        <v>0</v>
      </c>
      <c r="AB634" s="12">
        <v>0</v>
      </c>
      <c r="AC634" s="13">
        <v>0</v>
      </c>
      <c r="AD634" s="30"/>
      <c r="AE634" s="34">
        <f t="shared" si="216"/>
        <v>0</v>
      </c>
      <c r="AF634" s="15">
        <f t="shared" si="217"/>
        <v>0</v>
      </c>
      <c r="AG634" s="16">
        <f t="shared" si="218"/>
        <v>0</v>
      </c>
      <c r="AH634" s="48">
        <f t="shared" si="219"/>
        <v>0</v>
      </c>
      <c r="AI634" s="30"/>
      <c r="AJ634" s="14">
        <f t="shared" si="220"/>
        <v>0</v>
      </c>
      <c r="AK634" s="12">
        <f t="shared" si="221"/>
        <v>0</v>
      </c>
      <c r="AL634" s="12">
        <f t="shared" si="222"/>
        <v>0</v>
      </c>
      <c r="AM634" s="12">
        <f t="shared" si="223"/>
        <v>0</v>
      </c>
      <c r="AN634" s="17">
        <f t="shared" si="224"/>
        <v>0</v>
      </c>
      <c r="AO634" s="14">
        <f t="shared" si="225"/>
        <v>0</v>
      </c>
      <c r="AP634" s="12">
        <f t="shared" si="226"/>
        <v>0</v>
      </c>
      <c r="AQ634" s="12">
        <f t="shared" si="227"/>
        <v>0</v>
      </c>
      <c r="AR634" s="12">
        <f t="shared" si="228"/>
        <v>0</v>
      </c>
      <c r="AS634" s="17">
        <f t="shared" si="229"/>
        <v>0</v>
      </c>
      <c r="AT634" s="14">
        <f t="shared" si="230"/>
        <v>0</v>
      </c>
      <c r="AU634" s="12">
        <f t="shared" si="231"/>
        <v>0</v>
      </c>
      <c r="AV634" s="12">
        <f t="shared" si="232"/>
        <v>0</v>
      </c>
      <c r="AW634" s="12">
        <f t="shared" si="233"/>
        <v>0</v>
      </c>
      <c r="AX634" s="17">
        <f t="shared" si="234"/>
        <v>0</v>
      </c>
      <c r="AY634" s="14">
        <f t="shared" si="235"/>
        <v>0</v>
      </c>
      <c r="AZ634" s="12">
        <f t="shared" si="236"/>
        <v>0</v>
      </c>
      <c r="BA634" s="12">
        <f t="shared" si="237"/>
        <v>0</v>
      </c>
      <c r="BB634" s="12">
        <f t="shared" si="238"/>
        <v>0</v>
      </c>
      <c r="BC634" s="13">
        <f t="shared" si="239"/>
        <v>0</v>
      </c>
    </row>
    <row r="635" spans="1:55" ht="13">
      <c r="A635" s="19" t="s">
        <v>1207</v>
      </c>
      <c r="B635" s="12" t="s">
        <v>1209</v>
      </c>
      <c r="C635" s="12" t="s">
        <v>271</v>
      </c>
      <c r="D635" s="12" t="s">
        <v>58</v>
      </c>
      <c r="E635" s="13" t="s">
        <v>1740</v>
      </c>
      <c r="F635" s="11">
        <v>0</v>
      </c>
      <c r="G635" s="12">
        <v>0</v>
      </c>
      <c r="H635" s="12">
        <v>0</v>
      </c>
      <c r="I635" s="13">
        <v>0</v>
      </c>
      <c r="J635" s="30"/>
      <c r="K635" s="14">
        <v>0</v>
      </c>
      <c r="L635" s="12">
        <v>0</v>
      </c>
      <c r="M635" s="129">
        <v>0</v>
      </c>
      <c r="N635" s="13">
        <v>0</v>
      </c>
      <c r="O635" s="30"/>
      <c r="P635" s="14">
        <v>0</v>
      </c>
      <c r="Q635" s="12">
        <v>0</v>
      </c>
      <c r="R635" s="12">
        <v>0</v>
      </c>
      <c r="S635" s="13">
        <v>0</v>
      </c>
      <c r="T635" s="30"/>
      <c r="U635" s="14">
        <v>0</v>
      </c>
      <c r="V635" s="12">
        <v>0</v>
      </c>
      <c r="W635" s="12">
        <v>0</v>
      </c>
      <c r="X635" s="13">
        <v>0</v>
      </c>
      <c r="Y635" s="30"/>
      <c r="Z635" s="14">
        <v>0</v>
      </c>
      <c r="AA635" s="12">
        <v>0</v>
      </c>
      <c r="AB635" s="12">
        <v>0</v>
      </c>
      <c r="AC635" s="13">
        <v>0</v>
      </c>
      <c r="AD635" s="30"/>
      <c r="AE635" s="34">
        <f t="shared" si="216"/>
        <v>0</v>
      </c>
      <c r="AF635" s="15">
        <f t="shared" si="217"/>
        <v>0</v>
      </c>
      <c r="AG635" s="16">
        <f t="shared" si="218"/>
        <v>0</v>
      </c>
      <c r="AH635" s="48">
        <f t="shared" si="219"/>
        <v>0</v>
      </c>
      <c r="AI635" s="30"/>
      <c r="AJ635" s="14">
        <f t="shared" si="220"/>
        <v>0</v>
      </c>
      <c r="AK635" s="12">
        <f t="shared" si="221"/>
        <v>0</v>
      </c>
      <c r="AL635" s="12">
        <f t="shared" si="222"/>
        <v>0</v>
      </c>
      <c r="AM635" s="12">
        <f t="shared" si="223"/>
        <v>0</v>
      </c>
      <c r="AN635" s="17">
        <f t="shared" si="224"/>
        <v>0</v>
      </c>
      <c r="AO635" s="14">
        <f t="shared" si="225"/>
        <v>0</v>
      </c>
      <c r="AP635" s="12">
        <f t="shared" si="226"/>
        <v>0</v>
      </c>
      <c r="AQ635" s="12">
        <f t="shared" si="227"/>
        <v>0</v>
      </c>
      <c r="AR635" s="12">
        <f t="shared" si="228"/>
        <v>0</v>
      </c>
      <c r="AS635" s="17">
        <f t="shared" si="229"/>
        <v>0</v>
      </c>
      <c r="AT635" s="14">
        <f t="shared" si="230"/>
        <v>0</v>
      </c>
      <c r="AU635" s="12">
        <f t="shared" si="231"/>
        <v>0</v>
      </c>
      <c r="AV635" s="12">
        <f t="shared" si="232"/>
        <v>0</v>
      </c>
      <c r="AW635" s="12">
        <f t="shared" si="233"/>
        <v>0</v>
      </c>
      <c r="AX635" s="17">
        <f t="shared" si="234"/>
        <v>0</v>
      </c>
      <c r="AY635" s="14">
        <f t="shared" si="235"/>
        <v>0</v>
      </c>
      <c r="AZ635" s="12">
        <f t="shared" si="236"/>
        <v>0</v>
      </c>
      <c r="BA635" s="12">
        <f t="shared" si="237"/>
        <v>0</v>
      </c>
      <c r="BB635" s="12">
        <f t="shared" si="238"/>
        <v>0</v>
      </c>
      <c r="BC635" s="13">
        <f t="shared" si="239"/>
        <v>0</v>
      </c>
    </row>
    <row r="636" spans="1:55" ht="13">
      <c r="A636" s="19" t="s">
        <v>1208</v>
      </c>
      <c r="B636" s="12" t="s">
        <v>1209</v>
      </c>
      <c r="C636" s="12" t="s">
        <v>47</v>
      </c>
      <c r="D636" s="12" t="s">
        <v>1210</v>
      </c>
      <c r="E636" s="13" t="s">
        <v>1741</v>
      </c>
      <c r="F636" s="11">
        <v>0</v>
      </c>
      <c r="G636" s="12">
        <v>0</v>
      </c>
      <c r="H636" s="12">
        <v>0</v>
      </c>
      <c r="I636" s="13">
        <v>0</v>
      </c>
      <c r="J636" s="30"/>
      <c r="K636" s="14">
        <v>0</v>
      </c>
      <c r="L636" s="12">
        <v>0</v>
      </c>
      <c r="M636" s="129">
        <v>0</v>
      </c>
      <c r="N636" s="13">
        <v>0</v>
      </c>
      <c r="O636" s="30"/>
      <c r="P636" s="14">
        <v>0</v>
      </c>
      <c r="Q636" s="12">
        <v>0</v>
      </c>
      <c r="R636" s="12">
        <v>0</v>
      </c>
      <c r="S636" s="13">
        <v>0</v>
      </c>
      <c r="T636" s="30"/>
      <c r="U636" s="14">
        <v>0</v>
      </c>
      <c r="V636" s="12">
        <v>0</v>
      </c>
      <c r="W636" s="12">
        <v>0</v>
      </c>
      <c r="X636" s="13">
        <v>0</v>
      </c>
      <c r="Y636" s="30"/>
      <c r="Z636" s="14">
        <v>0</v>
      </c>
      <c r="AA636" s="12">
        <v>0</v>
      </c>
      <c r="AB636" s="12">
        <v>0</v>
      </c>
      <c r="AC636" s="13">
        <v>0</v>
      </c>
      <c r="AD636" s="30"/>
      <c r="AE636" s="34">
        <f t="shared" si="216"/>
        <v>0</v>
      </c>
      <c r="AF636" s="15">
        <f t="shared" si="217"/>
        <v>0</v>
      </c>
      <c r="AG636" s="16">
        <f t="shared" si="218"/>
        <v>0</v>
      </c>
      <c r="AH636" s="48">
        <f t="shared" si="219"/>
        <v>0</v>
      </c>
      <c r="AI636" s="30"/>
      <c r="AJ636" s="14">
        <f t="shared" si="220"/>
        <v>0</v>
      </c>
      <c r="AK636" s="12">
        <f t="shared" si="221"/>
        <v>0</v>
      </c>
      <c r="AL636" s="12">
        <f t="shared" si="222"/>
        <v>0</v>
      </c>
      <c r="AM636" s="12">
        <f t="shared" si="223"/>
        <v>0</v>
      </c>
      <c r="AN636" s="17">
        <f t="shared" si="224"/>
        <v>0</v>
      </c>
      <c r="AO636" s="14">
        <f t="shared" si="225"/>
        <v>0</v>
      </c>
      <c r="AP636" s="12">
        <f t="shared" si="226"/>
        <v>0</v>
      </c>
      <c r="AQ636" s="12">
        <f t="shared" si="227"/>
        <v>0</v>
      </c>
      <c r="AR636" s="12">
        <f t="shared" si="228"/>
        <v>0</v>
      </c>
      <c r="AS636" s="17">
        <f t="shared" si="229"/>
        <v>0</v>
      </c>
      <c r="AT636" s="14">
        <f t="shared" si="230"/>
        <v>0</v>
      </c>
      <c r="AU636" s="12">
        <f t="shared" si="231"/>
        <v>0</v>
      </c>
      <c r="AV636" s="12">
        <f t="shared" si="232"/>
        <v>0</v>
      </c>
      <c r="AW636" s="12">
        <f t="shared" si="233"/>
        <v>0</v>
      </c>
      <c r="AX636" s="17">
        <f t="shared" si="234"/>
        <v>0</v>
      </c>
      <c r="AY636" s="14">
        <f t="shared" si="235"/>
        <v>0</v>
      </c>
      <c r="AZ636" s="12">
        <f t="shared" si="236"/>
        <v>0</v>
      </c>
      <c r="BA636" s="12">
        <f t="shared" si="237"/>
        <v>0</v>
      </c>
      <c r="BB636" s="12">
        <f t="shared" si="238"/>
        <v>0</v>
      </c>
      <c r="BC636" s="13">
        <f t="shared" si="239"/>
        <v>0</v>
      </c>
    </row>
    <row r="637" spans="1:55" ht="13">
      <c r="A637" s="19" t="s">
        <v>1211</v>
      </c>
      <c r="B637" s="12" t="s">
        <v>1209</v>
      </c>
      <c r="C637" s="12" t="s">
        <v>1050</v>
      </c>
      <c r="D637" s="12" t="s">
        <v>131</v>
      </c>
      <c r="E637" s="13" t="s">
        <v>1740</v>
      </c>
      <c r="F637" s="11">
        <v>0</v>
      </c>
      <c r="G637" s="12">
        <v>0</v>
      </c>
      <c r="H637" s="12">
        <v>0</v>
      </c>
      <c r="I637" s="13">
        <v>0</v>
      </c>
      <c r="J637" s="30"/>
      <c r="K637" s="14">
        <v>0</v>
      </c>
      <c r="L637" s="12">
        <v>0</v>
      </c>
      <c r="M637" s="129">
        <v>0</v>
      </c>
      <c r="N637" s="13">
        <v>0</v>
      </c>
      <c r="O637" s="30"/>
      <c r="P637" s="14">
        <v>0</v>
      </c>
      <c r="Q637" s="12">
        <v>0</v>
      </c>
      <c r="R637" s="12">
        <v>0</v>
      </c>
      <c r="S637" s="13">
        <v>0</v>
      </c>
      <c r="T637" s="30"/>
      <c r="U637" s="14">
        <v>0</v>
      </c>
      <c r="V637" s="12">
        <v>0</v>
      </c>
      <c r="W637" s="12">
        <v>0</v>
      </c>
      <c r="X637" s="13">
        <v>0</v>
      </c>
      <c r="Y637" s="30"/>
      <c r="Z637" s="14">
        <v>0</v>
      </c>
      <c r="AA637" s="12">
        <v>0</v>
      </c>
      <c r="AB637" s="12">
        <v>0</v>
      </c>
      <c r="AC637" s="13">
        <v>0</v>
      </c>
      <c r="AD637" s="30"/>
      <c r="AE637" s="34">
        <f t="shared" si="216"/>
        <v>0</v>
      </c>
      <c r="AF637" s="15">
        <f t="shared" si="217"/>
        <v>0</v>
      </c>
      <c r="AG637" s="16">
        <f t="shared" si="218"/>
        <v>0</v>
      </c>
      <c r="AH637" s="48">
        <f t="shared" si="219"/>
        <v>0</v>
      </c>
      <c r="AI637" s="30"/>
      <c r="AJ637" s="14">
        <f t="shared" si="220"/>
        <v>0</v>
      </c>
      <c r="AK637" s="12">
        <f t="shared" si="221"/>
        <v>0</v>
      </c>
      <c r="AL637" s="12">
        <f t="shared" si="222"/>
        <v>0</v>
      </c>
      <c r="AM637" s="12">
        <f t="shared" si="223"/>
        <v>0</v>
      </c>
      <c r="AN637" s="17">
        <f t="shared" si="224"/>
        <v>0</v>
      </c>
      <c r="AO637" s="14">
        <f t="shared" si="225"/>
        <v>0</v>
      </c>
      <c r="AP637" s="12">
        <f t="shared" si="226"/>
        <v>0</v>
      </c>
      <c r="AQ637" s="12">
        <f t="shared" si="227"/>
        <v>0</v>
      </c>
      <c r="AR637" s="12">
        <f t="shared" si="228"/>
        <v>0</v>
      </c>
      <c r="AS637" s="17">
        <f t="shared" si="229"/>
        <v>0</v>
      </c>
      <c r="AT637" s="14">
        <f t="shared" si="230"/>
        <v>0</v>
      </c>
      <c r="AU637" s="12">
        <f t="shared" si="231"/>
        <v>0</v>
      </c>
      <c r="AV637" s="12">
        <f t="shared" si="232"/>
        <v>0</v>
      </c>
      <c r="AW637" s="12">
        <f t="shared" si="233"/>
        <v>0</v>
      </c>
      <c r="AX637" s="17">
        <f t="shared" si="234"/>
        <v>0</v>
      </c>
      <c r="AY637" s="14">
        <f t="shared" si="235"/>
        <v>0</v>
      </c>
      <c r="AZ637" s="12">
        <f t="shared" si="236"/>
        <v>0</v>
      </c>
      <c r="BA637" s="12">
        <f t="shared" si="237"/>
        <v>0</v>
      </c>
      <c r="BB637" s="12">
        <f t="shared" si="238"/>
        <v>0</v>
      </c>
      <c r="BC637" s="13">
        <f t="shared" si="239"/>
        <v>0</v>
      </c>
    </row>
    <row r="638" spans="1:55" ht="13">
      <c r="A638" s="19" t="s">
        <v>1212</v>
      </c>
      <c r="B638" s="12" t="s">
        <v>1209</v>
      </c>
      <c r="C638" s="12" t="s">
        <v>378</v>
      </c>
      <c r="D638" s="12" t="s">
        <v>1213</v>
      </c>
      <c r="E638" s="13" t="s">
        <v>1199</v>
      </c>
      <c r="F638" s="11">
        <v>0</v>
      </c>
      <c r="G638" s="12">
        <v>0</v>
      </c>
      <c r="H638" s="12">
        <v>0</v>
      </c>
      <c r="I638" s="13">
        <v>0</v>
      </c>
      <c r="J638" s="30"/>
      <c r="K638" s="14">
        <v>0</v>
      </c>
      <c r="L638" s="12">
        <v>0</v>
      </c>
      <c r="M638" s="129">
        <v>0</v>
      </c>
      <c r="N638" s="13">
        <v>0</v>
      </c>
      <c r="O638" s="30"/>
      <c r="P638" s="14">
        <v>0</v>
      </c>
      <c r="Q638" s="12">
        <v>0</v>
      </c>
      <c r="R638" s="12">
        <v>0</v>
      </c>
      <c r="S638" s="13">
        <v>0</v>
      </c>
      <c r="T638" s="30"/>
      <c r="U638" s="14">
        <v>0</v>
      </c>
      <c r="V638" s="12">
        <v>0</v>
      </c>
      <c r="W638" s="12">
        <v>0</v>
      </c>
      <c r="X638" s="13">
        <v>0</v>
      </c>
      <c r="Y638" s="30"/>
      <c r="Z638" s="14">
        <v>0</v>
      </c>
      <c r="AA638" s="12">
        <v>0</v>
      </c>
      <c r="AB638" s="12">
        <v>0</v>
      </c>
      <c r="AC638" s="13">
        <v>0</v>
      </c>
      <c r="AD638" s="30"/>
      <c r="AE638" s="34">
        <f t="shared" si="216"/>
        <v>0</v>
      </c>
      <c r="AF638" s="15">
        <f t="shared" si="217"/>
        <v>0</v>
      </c>
      <c r="AG638" s="16">
        <f t="shared" si="218"/>
        <v>0</v>
      </c>
      <c r="AH638" s="48">
        <f t="shared" si="219"/>
        <v>0</v>
      </c>
      <c r="AI638" s="30"/>
      <c r="AJ638" s="14">
        <f t="shared" si="220"/>
        <v>0</v>
      </c>
      <c r="AK638" s="12">
        <f t="shared" si="221"/>
        <v>0</v>
      </c>
      <c r="AL638" s="12">
        <f t="shared" si="222"/>
        <v>0</v>
      </c>
      <c r="AM638" s="12">
        <f t="shared" si="223"/>
        <v>0</v>
      </c>
      <c r="AN638" s="17">
        <f t="shared" si="224"/>
        <v>0</v>
      </c>
      <c r="AO638" s="14">
        <f t="shared" si="225"/>
        <v>0</v>
      </c>
      <c r="AP638" s="12">
        <f t="shared" si="226"/>
        <v>0</v>
      </c>
      <c r="AQ638" s="12">
        <f t="shared" si="227"/>
        <v>0</v>
      </c>
      <c r="AR638" s="12">
        <f t="shared" si="228"/>
        <v>0</v>
      </c>
      <c r="AS638" s="17">
        <f t="shared" si="229"/>
        <v>0</v>
      </c>
      <c r="AT638" s="14">
        <f t="shared" si="230"/>
        <v>0</v>
      </c>
      <c r="AU638" s="12">
        <f t="shared" si="231"/>
        <v>0</v>
      </c>
      <c r="AV638" s="12">
        <f t="shared" si="232"/>
        <v>0</v>
      </c>
      <c r="AW638" s="12">
        <f t="shared" si="233"/>
        <v>0</v>
      </c>
      <c r="AX638" s="17">
        <f t="shared" si="234"/>
        <v>0</v>
      </c>
      <c r="AY638" s="14">
        <f t="shared" si="235"/>
        <v>0</v>
      </c>
      <c r="AZ638" s="12">
        <f t="shared" si="236"/>
        <v>0</v>
      </c>
      <c r="BA638" s="12">
        <f t="shared" si="237"/>
        <v>0</v>
      </c>
      <c r="BB638" s="12">
        <f t="shared" si="238"/>
        <v>0</v>
      </c>
      <c r="BC638" s="13">
        <f t="shared" si="239"/>
        <v>0</v>
      </c>
    </row>
    <row r="639" spans="1:55" ht="13">
      <c r="A639" s="19" t="s">
        <v>1214</v>
      </c>
      <c r="B639" s="12" t="s">
        <v>1209</v>
      </c>
      <c r="C639" s="12" t="s">
        <v>1758</v>
      </c>
      <c r="D639" s="12" t="s">
        <v>1738</v>
      </c>
      <c r="E639" s="13" t="s">
        <v>1203</v>
      </c>
      <c r="F639" s="11">
        <v>0</v>
      </c>
      <c r="G639" s="12">
        <v>0</v>
      </c>
      <c r="H639" s="12">
        <v>0</v>
      </c>
      <c r="I639" s="13">
        <v>0</v>
      </c>
      <c r="J639" s="30"/>
      <c r="K639" s="14">
        <v>0</v>
      </c>
      <c r="L639" s="12">
        <v>0</v>
      </c>
      <c r="M639" s="129">
        <v>0</v>
      </c>
      <c r="N639" s="13">
        <v>0</v>
      </c>
      <c r="O639" s="30"/>
      <c r="P639" s="14">
        <v>0</v>
      </c>
      <c r="Q639" s="12">
        <v>0</v>
      </c>
      <c r="R639" s="12">
        <v>0</v>
      </c>
      <c r="S639" s="13">
        <v>0</v>
      </c>
      <c r="T639" s="30"/>
      <c r="U639" s="14">
        <v>0</v>
      </c>
      <c r="V639" s="12">
        <v>0</v>
      </c>
      <c r="W639" s="12">
        <v>0</v>
      </c>
      <c r="X639" s="13">
        <v>0</v>
      </c>
      <c r="Y639" s="30"/>
      <c r="Z639" s="14">
        <v>0</v>
      </c>
      <c r="AA639" s="12">
        <v>0</v>
      </c>
      <c r="AB639" s="12">
        <v>0</v>
      </c>
      <c r="AC639" s="13">
        <v>0</v>
      </c>
      <c r="AD639" s="30"/>
      <c r="AE639" s="34">
        <f t="shared" si="216"/>
        <v>0</v>
      </c>
      <c r="AF639" s="15">
        <f t="shared" si="217"/>
        <v>0</v>
      </c>
      <c r="AG639" s="16">
        <f t="shared" si="218"/>
        <v>0</v>
      </c>
      <c r="AH639" s="48">
        <f t="shared" si="219"/>
        <v>0</v>
      </c>
      <c r="AI639" s="30"/>
      <c r="AJ639" s="14">
        <f t="shared" si="220"/>
        <v>0</v>
      </c>
      <c r="AK639" s="12">
        <f t="shared" si="221"/>
        <v>0</v>
      </c>
      <c r="AL639" s="12">
        <f t="shared" si="222"/>
        <v>0</v>
      </c>
      <c r="AM639" s="12">
        <f t="shared" si="223"/>
        <v>0</v>
      </c>
      <c r="AN639" s="17">
        <f t="shared" si="224"/>
        <v>0</v>
      </c>
      <c r="AO639" s="14">
        <f t="shared" si="225"/>
        <v>0</v>
      </c>
      <c r="AP639" s="12">
        <f t="shared" si="226"/>
        <v>0</v>
      </c>
      <c r="AQ639" s="12">
        <f t="shared" si="227"/>
        <v>0</v>
      </c>
      <c r="AR639" s="12">
        <f t="shared" si="228"/>
        <v>0</v>
      </c>
      <c r="AS639" s="17">
        <f t="shared" si="229"/>
        <v>0</v>
      </c>
      <c r="AT639" s="14">
        <f t="shared" si="230"/>
        <v>0</v>
      </c>
      <c r="AU639" s="12">
        <f t="shared" si="231"/>
        <v>0</v>
      </c>
      <c r="AV639" s="12">
        <f t="shared" si="232"/>
        <v>0</v>
      </c>
      <c r="AW639" s="12">
        <f t="shared" si="233"/>
        <v>0</v>
      </c>
      <c r="AX639" s="17">
        <f t="shared" si="234"/>
        <v>0</v>
      </c>
      <c r="AY639" s="14">
        <f t="shared" si="235"/>
        <v>0</v>
      </c>
      <c r="AZ639" s="12">
        <f t="shared" si="236"/>
        <v>0</v>
      </c>
      <c r="BA639" s="12">
        <f t="shared" si="237"/>
        <v>0</v>
      </c>
      <c r="BB639" s="12">
        <f t="shared" si="238"/>
        <v>0</v>
      </c>
      <c r="BC639" s="13">
        <f t="shared" si="239"/>
        <v>0</v>
      </c>
    </row>
    <row r="640" spans="1:55" ht="13">
      <c r="A640" s="19" t="s">
        <v>1215</v>
      </c>
      <c r="B640" s="12" t="s">
        <v>17</v>
      </c>
      <c r="C640" s="12" t="s">
        <v>861</v>
      </c>
      <c r="D640" s="12" t="s">
        <v>1738</v>
      </c>
      <c r="E640" s="13" t="s">
        <v>1205</v>
      </c>
      <c r="F640" s="11">
        <v>0</v>
      </c>
      <c r="G640" s="12">
        <v>0</v>
      </c>
      <c r="H640" s="12">
        <v>0</v>
      </c>
      <c r="I640" s="13">
        <v>0</v>
      </c>
      <c r="J640" s="30"/>
      <c r="K640" s="14">
        <v>0</v>
      </c>
      <c r="L640" s="12">
        <v>0</v>
      </c>
      <c r="M640" s="129">
        <v>0</v>
      </c>
      <c r="N640" s="13">
        <v>0</v>
      </c>
      <c r="O640" s="30"/>
      <c r="P640" s="14">
        <v>0</v>
      </c>
      <c r="Q640" s="12">
        <v>8</v>
      </c>
      <c r="R640" s="12">
        <v>14.7</v>
      </c>
      <c r="S640" s="13">
        <v>236</v>
      </c>
      <c r="T640" s="30"/>
      <c r="U640" s="14">
        <v>0</v>
      </c>
      <c r="V640" s="12">
        <v>0</v>
      </c>
      <c r="W640" s="12">
        <v>0</v>
      </c>
      <c r="X640" s="13">
        <v>0</v>
      </c>
      <c r="Y640" s="30"/>
      <c r="Z640" s="14">
        <v>0</v>
      </c>
      <c r="AA640" s="12">
        <v>0</v>
      </c>
      <c r="AB640" s="12">
        <v>0</v>
      </c>
      <c r="AC640" s="13">
        <v>0</v>
      </c>
      <c r="AD640" s="30"/>
      <c r="AE640" s="34">
        <f t="shared" si="216"/>
        <v>0</v>
      </c>
      <c r="AF640" s="15">
        <f t="shared" si="217"/>
        <v>8</v>
      </c>
      <c r="AG640" s="16">
        <f t="shared" si="218"/>
        <v>14.7</v>
      </c>
      <c r="AH640" s="48">
        <f t="shared" si="219"/>
        <v>236</v>
      </c>
      <c r="AI640" s="30"/>
      <c r="AJ640" s="14">
        <f t="shared" si="220"/>
        <v>0</v>
      </c>
      <c r="AK640" s="12">
        <f t="shared" si="221"/>
        <v>0</v>
      </c>
      <c r="AL640" s="12">
        <f t="shared" si="222"/>
        <v>236</v>
      </c>
      <c r="AM640" s="12">
        <f t="shared" si="223"/>
        <v>0</v>
      </c>
      <c r="AN640" s="17">
        <f t="shared" si="224"/>
        <v>0</v>
      </c>
      <c r="AO640" s="14">
        <f t="shared" si="225"/>
        <v>0</v>
      </c>
      <c r="AP640" s="12">
        <f t="shared" si="226"/>
        <v>0</v>
      </c>
      <c r="AQ640" s="12">
        <f t="shared" si="227"/>
        <v>0</v>
      </c>
      <c r="AR640" s="12">
        <f t="shared" si="228"/>
        <v>0</v>
      </c>
      <c r="AS640" s="17">
        <f t="shared" si="229"/>
        <v>0</v>
      </c>
      <c r="AT640" s="14">
        <f t="shared" si="230"/>
        <v>0</v>
      </c>
      <c r="AU640" s="12">
        <f t="shared" si="231"/>
        <v>0</v>
      </c>
      <c r="AV640" s="12">
        <f t="shared" si="232"/>
        <v>8</v>
      </c>
      <c r="AW640" s="12">
        <f t="shared" si="233"/>
        <v>0</v>
      </c>
      <c r="AX640" s="17">
        <f t="shared" si="234"/>
        <v>0</v>
      </c>
      <c r="AY640" s="14">
        <f t="shared" si="235"/>
        <v>0</v>
      </c>
      <c r="AZ640" s="12">
        <f t="shared" si="236"/>
        <v>0</v>
      </c>
      <c r="BA640" s="12">
        <f t="shared" si="237"/>
        <v>14.7</v>
      </c>
      <c r="BB640" s="12">
        <f t="shared" si="238"/>
        <v>0</v>
      </c>
      <c r="BC640" s="13">
        <f t="shared" si="239"/>
        <v>0</v>
      </c>
    </row>
    <row r="641" spans="1:55" ht="13">
      <c r="A641" s="19" t="s">
        <v>1216</v>
      </c>
      <c r="B641" s="12" t="s">
        <v>1176</v>
      </c>
      <c r="C641" s="12" t="s">
        <v>360</v>
      </c>
      <c r="D641" s="12" t="s">
        <v>123</v>
      </c>
      <c r="E641" s="13" t="s">
        <v>1205</v>
      </c>
      <c r="F641" s="11">
        <v>0</v>
      </c>
      <c r="G641" s="12">
        <v>0</v>
      </c>
      <c r="H641" s="12">
        <v>0</v>
      </c>
      <c r="I641" s="13">
        <v>0</v>
      </c>
      <c r="J641" s="30"/>
      <c r="K641" s="14">
        <v>0</v>
      </c>
      <c r="L641" s="12">
        <v>0</v>
      </c>
      <c r="M641" s="129">
        <v>0</v>
      </c>
      <c r="N641" s="13">
        <v>0</v>
      </c>
      <c r="O641" s="30"/>
      <c r="P641" s="14">
        <v>0</v>
      </c>
      <c r="Q641" s="12">
        <v>0</v>
      </c>
      <c r="R641" s="12">
        <v>0</v>
      </c>
      <c r="S641" s="13">
        <v>0</v>
      </c>
      <c r="T641" s="30"/>
      <c r="U641" s="14">
        <v>0</v>
      </c>
      <c r="V641" s="12">
        <v>0</v>
      </c>
      <c r="W641" s="12">
        <v>0</v>
      </c>
      <c r="X641" s="13">
        <v>0</v>
      </c>
      <c r="Y641" s="30"/>
      <c r="Z641" s="14">
        <v>0</v>
      </c>
      <c r="AA641" s="12">
        <v>0</v>
      </c>
      <c r="AB641" s="12">
        <v>0</v>
      </c>
      <c r="AC641" s="13">
        <v>0</v>
      </c>
      <c r="AD641" s="30"/>
      <c r="AE641" s="34">
        <f t="shared" si="216"/>
        <v>0</v>
      </c>
      <c r="AF641" s="15">
        <f t="shared" si="217"/>
        <v>0</v>
      </c>
      <c r="AG641" s="16">
        <f t="shared" si="218"/>
        <v>0</v>
      </c>
      <c r="AH641" s="48">
        <f t="shared" si="219"/>
        <v>0</v>
      </c>
      <c r="AI641" s="30"/>
      <c r="AJ641" s="14">
        <f t="shared" si="220"/>
        <v>0</v>
      </c>
      <c r="AK641" s="12">
        <f t="shared" si="221"/>
        <v>0</v>
      </c>
      <c r="AL641" s="12">
        <f t="shared" si="222"/>
        <v>0</v>
      </c>
      <c r="AM641" s="12">
        <f t="shared" si="223"/>
        <v>0</v>
      </c>
      <c r="AN641" s="17">
        <f t="shared" si="224"/>
        <v>0</v>
      </c>
      <c r="AO641" s="14">
        <f t="shared" si="225"/>
        <v>0</v>
      </c>
      <c r="AP641" s="12">
        <f t="shared" si="226"/>
        <v>0</v>
      </c>
      <c r="AQ641" s="12">
        <f t="shared" si="227"/>
        <v>0</v>
      </c>
      <c r="AR641" s="12">
        <f t="shared" si="228"/>
        <v>0</v>
      </c>
      <c r="AS641" s="17">
        <f t="shared" si="229"/>
        <v>0</v>
      </c>
      <c r="AT641" s="14">
        <f t="shared" si="230"/>
        <v>0</v>
      </c>
      <c r="AU641" s="12">
        <f t="shared" si="231"/>
        <v>0</v>
      </c>
      <c r="AV641" s="12">
        <f t="shared" si="232"/>
        <v>0</v>
      </c>
      <c r="AW641" s="12">
        <f t="shared" si="233"/>
        <v>0</v>
      </c>
      <c r="AX641" s="17">
        <f t="shared" si="234"/>
        <v>0</v>
      </c>
      <c r="AY641" s="14">
        <f t="shared" si="235"/>
        <v>0</v>
      </c>
      <c r="AZ641" s="12">
        <f t="shared" si="236"/>
        <v>0</v>
      </c>
      <c r="BA641" s="12">
        <f t="shared" si="237"/>
        <v>0</v>
      </c>
      <c r="BB641" s="12">
        <f t="shared" si="238"/>
        <v>0</v>
      </c>
      <c r="BC641" s="13">
        <f t="shared" si="239"/>
        <v>0</v>
      </c>
    </row>
    <row r="642" spans="1:55" ht="13">
      <c r="A642" s="19" t="s">
        <v>1217</v>
      </c>
      <c r="B642" s="12" t="s">
        <v>1235</v>
      </c>
      <c r="C642" s="12" t="s">
        <v>1425</v>
      </c>
      <c r="D642" s="12" t="s">
        <v>1426</v>
      </c>
      <c r="E642" s="13" t="s">
        <v>1202</v>
      </c>
      <c r="F642" s="11">
        <v>0</v>
      </c>
      <c r="G642" s="12">
        <v>0</v>
      </c>
      <c r="H642" s="12">
        <v>0</v>
      </c>
      <c r="I642" s="13">
        <v>0</v>
      </c>
      <c r="J642" s="30"/>
      <c r="K642" s="14">
        <v>0</v>
      </c>
      <c r="L642" s="12">
        <v>0</v>
      </c>
      <c r="M642" s="129">
        <v>0</v>
      </c>
      <c r="N642" s="13">
        <v>0</v>
      </c>
      <c r="O642" s="30"/>
      <c r="P642" s="14">
        <v>0</v>
      </c>
      <c r="Q642" s="12">
        <v>0</v>
      </c>
      <c r="R642" s="12">
        <v>0</v>
      </c>
      <c r="S642" s="13">
        <v>0</v>
      </c>
      <c r="T642" s="30"/>
      <c r="U642" s="14">
        <v>0</v>
      </c>
      <c r="V642" s="12">
        <v>0</v>
      </c>
      <c r="W642" s="12">
        <v>0</v>
      </c>
      <c r="X642" s="13">
        <v>0</v>
      </c>
      <c r="Y642" s="30"/>
      <c r="Z642" s="14">
        <v>0</v>
      </c>
      <c r="AA642" s="12">
        <v>0</v>
      </c>
      <c r="AB642" s="12">
        <v>0</v>
      </c>
      <c r="AC642" s="13">
        <v>0</v>
      </c>
      <c r="AD642" s="30"/>
      <c r="AE642" s="34">
        <f t="shared" si="216"/>
        <v>0</v>
      </c>
      <c r="AF642" s="15">
        <f t="shared" si="217"/>
        <v>0</v>
      </c>
      <c r="AG642" s="16">
        <f t="shared" si="218"/>
        <v>0</v>
      </c>
      <c r="AH642" s="48">
        <f t="shared" si="219"/>
        <v>0</v>
      </c>
      <c r="AI642" s="30"/>
      <c r="AJ642" s="14">
        <f t="shared" si="220"/>
        <v>0</v>
      </c>
      <c r="AK642" s="12">
        <f t="shared" si="221"/>
        <v>0</v>
      </c>
      <c r="AL642" s="12">
        <f t="shared" si="222"/>
        <v>0</v>
      </c>
      <c r="AM642" s="12">
        <f t="shared" si="223"/>
        <v>0</v>
      </c>
      <c r="AN642" s="17">
        <f t="shared" si="224"/>
        <v>0</v>
      </c>
      <c r="AO642" s="14">
        <f t="shared" si="225"/>
        <v>0</v>
      </c>
      <c r="AP642" s="12">
        <f t="shared" si="226"/>
        <v>0</v>
      </c>
      <c r="AQ642" s="12">
        <f t="shared" si="227"/>
        <v>0</v>
      </c>
      <c r="AR642" s="12">
        <f t="shared" si="228"/>
        <v>0</v>
      </c>
      <c r="AS642" s="17">
        <f t="shared" si="229"/>
        <v>0</v>
      </c>
      <c r="AT642" s="14">
        <f t="shared" si="230"/>
        <v>0</v>
      </c>
      <c r="AU642" s="12">
        <f t="shared" si="231"/>
        <v>0</v>
      </c>
      <c r="AV642" s="12">
        <f t="shared" si="232"/>
        <v>0</v>
      </c>
      <c r="AW642" s="12">
        <f t="shared" si="233"/>
        <v>0</v>
      </c>
      <c r="AX642" s="17">
        <f t="shared" si="234"/>
        <v>0</v>
      </c>
      <c r="AY642" s="14">
        <f t="shared" si="235"/>
        <v>0</v>
      </c>
      <c r="AZ642" s="12">
        <f t="shared" si="236"/>
        <v>0</v>
      </c>
      <c r="BA642" s="12">
        <f t="shared" si="237"/>
        <v>0</v>
      </c>
      <c r="BB642" s="12">
        <f t="shared" si="238"/>
        <v>0</v>
      </c>
      <c r="BC642" s="13">
        <f t="shared" si="239"/>
        <v>0</v>
      </c>
    </row>
    <row r="643" spans="1:55" ht="13">
      <c r="A643" s="19" t="s">
        <v>1218</v>
      </c>
      <c r="B643" s="12" t="s">
        <v>1176</v>
      </c>
      <c r="C643" s="12" t="s">
        <v>316</v>
      </c>
      <c r="D643" s="12" t="s">
        <v>85</v>
      </c>
      <c r="E643" s="13" t="s">
        <v>1740</v>
      </c>
      <c r="F643" s="11">
        <v>0</v>
      </c>
      <c r="G643" s="12">
        <v>0</v>
      </c>
      <c r="H643" s="12">
        <v>0</v>
      </c>
      <c r="I643" s="13">
        <v>0</v>
      </c>
      <c r="J643" s="30"/>
      <c r="K643" s="14">
        <v>0</v>
      </c>
      <c r="L643" s="12">
        <v>0</v>
      </c>
      <c r="M643" s="129">
        <v>0</v>
      </c>
      <c r="N643" s="13">
        <v>0</v>
      </c>
      <c r="O643" s="30"/>
      <c r="P643" s="14">
        <v>0</v>
      </c>
      <c r="Q643" s="12">
        <v>0</v>
      </c>
      <c r="R643" s="12">
        <v>0</v>
      </c>
      <c r="S643" s="13">
        <v>0</v>
      </c>
      <c r="T643" s="30"/>
      <c r="U643" s="14">
        <v>0</v>
      </c>
      <c r="V643" s="12">
        <v>0</v>
      </c>
      <c r="W643" s="12">
        <v>0</v>
      </c>
      <c r="X643" s="13">
        <v>0</v>
      </c>
      <c r="Y643" s="30"/>
      <c r="Z643" s="14">
        <v>0</v>
      </c>
      <c r="AA643" s="12">
        <v>0</v>
      </c>
      <c r="AB643" s="12">
        <v>0</v>
      </c>
      <c r="AC643" s="13">
        <v>0</v>
      </c>
      <c r="AD643" s="30"/>
      <c r="AE643" s="34">
        <f t="shared" ref="AE643:AE706" si="240">LARGE(AO643:AS643,1)+LARGE(AO643:AS643,2)+LARGE(AO643:AS643,3)+LARGE(AO643:AS643,4)</f>
        <v>0</v>
      </c>
      <c r="AF643" s="15">
        <f t="shared" ref="AF643:AF706" si="241">LARGE(AT643:AX643,1)+LARGE(AT643:AX643,2)+LARGE(AT643:AX643,3)+LARGE(AT643:AX643,4)</f>
        <v>0</v>
      </c>
      <c r="AG643" s="16">
        <f t="shared" ref="AG643:AG706" si="242">LARGE(AY643:BC643,1)+LARGE(AY643:BC643,2)+LARGE(AY643:BC643,3)+LARGE(AY643:BC643,4)</f>
        <v>0</v>
      </c>
      <c r="AH643" s="48">
        <f t="shared" ref="AH643:AH706" si="243">LARGE(AJ643:AN643,1)+LARGE(AJ643:AN643,2)+LARGE(AJ643:AN643,3)+LARGE(AJ643:AN643,4)</f>
        <v>0</v>
      </c>
      <c r="AI643" s="30"/>
      <c r="AJ643" s="14">
        <f t="shared" ref="AJ643:AJ706" si="244">I643</f>
        <v>0</v>
      </c>
      <c r="AK643" s="12">
        <f t="shared" ref="AK643:AK706" si="245">N643</f>
        <v>0</v>
      </c>
      <c r="AL643" s="12">
        <f t="shared" ref="AL643:AL706" si="246">S643</f>
        <v>0</v>
      </c>
      <c r="AM643" s="12">
        <f t="shared" ref="AM643:AM706" si="247">X643</f>
        <v>0</v>
      </c>
      <c r="AN643" s="17">
        <f t="shared" ref="AN643:AN706" si="248">AC643</f>
        <v>0</v>
      </c>
      <c r="AO643" s="14">
        <f t="shared" ref="AO643:AO706" si="249">F643</f>
        <v>0</v>
      </c>
      <c r="AP643" s="12">
        <f t="shared" ref="AP643:AP706" si="250">K643</f>
        <v>0</v>
      </c>
      <c r="AQ643" s="12">
        <f t="shared" ref="AQ643:AQ706" si="251">P643</f>
        <v>0</v>
      </c>
      <c r="AR643" s="12">
        <f t="shared" ref="AR643:AR706" si="252">U643</f>
        <v>0</v>
      </c>
      <c r="AS643" s="17">
        <f t="shared" ref="AS643:AS706" si="253">Z643</f>
        <v>0</v>
      </c>
      <c r="AT643" s="14">
        <f t="shared" ref="AT643:AT706" si="254">G643</f>
        <v>0</v>
      </c>
      <c r="AU643" s="12">
        <f t="shared" ref="AU643:AU706" si="255">L643</f>
        <v>0</v>
      </c>
      <c r="AV643" s="12">
        <f t="shared" ref="AV643:AV706" si="256">Q643</f>
        <v>0</v>
      </c>
      <c r="AW643" s="12">
        <f t="shared" ref="AW643:AW706" si="257">V643</f>
        <v>0</v>
      </c>
      <c r="AX643" s="17">
        <f t="shared" ref="AX643:AX706" si="258">AA643</f>
        <v>0</v>
      </c>
      <c r="AY643" s="14">
        <f t="shared" ref="AY643:AY706" si="259">H643</f>
        <v>0</v>
      </c>
      <c r="AZ643" s="12">
        <f t="shared" ref="AZ643:AZ706" si="260">M643</f>
        <v>0</v>
      </c>
      <c r="BA643" s="12">
        <f t="shared" ref="BA643:BA706" si="261">R643</f>
        <v>0</v>
      </c>
      <c r="BB643" s="12">
        <f t="shared" ref="BB643:BB706" si="262">W643</f>
        <v>0</v>
      </c>
      <c r="BC643" s="13">
        <f t="shared" ref="BC643:BC706" si="263">AB643</f>
        <v>0</v>
      </c>
    </row>
    <row r="644" spans="1:55" ht="13">
      <c r="A644" s="19" t="s">
        <v>1219</v>
      </c>
      <c r="B644" s="12" t="s">
        <v>14</v>
      </c>
      <c r="C644" s="12" t="s">
        <v>364</v>
      </c>
      <c r="D644" s="12" t="s">
        <v>173</v>
      </c>
      <c r="E644" s="13" t="s">
        <v>1202</v>
      </c>
      <c r="F644" s="11">
        <v>0</v>
      </c>
      <c r="G644" s="12">
        <v>0</v>
      </c>
      <c r="H644" s="12">
        <v>0</v>
      </c>
      <c r="I644" s="13">
        <v>20</v>
      </c>
      <c r="J644" s="30"/>
      <c r="K644" s="14">
        <v>0</v>
      </c>
      <c r="L644" s="12">
        <v>3</v>
      </c>
      <c r="M644" s="129">
        <v>5</v>
      </c>
      <c r="N644" s="13">
        <v>229</v>
      </c>
      <c r="O644" s="30"/>
      <c r="P644" s="14">
        <v>0</v>
      </c>
      <c r="Q644" s="12">
        <v>1</v>
      </c>
      <c r="R644" s="12">
        <v>1.5</v>
      </c>
      <c r="S644" s="13">
        <v>131</v>
      </c>
      <c r="T644" s="30"/>
      <c r="U644" s="14">
        <v>4</v>
      </c>
      <c r="V644" s="12">
        <v>0</v>
      </c>
      <c r="W644" s="12">
        <v>4.9000000000000004</v>
      </c>
      <c r="X644" s="13">
        <v>247</v>
      </c>
      <c r="Y644" s="30"/>
      <c r="Z644" s="14">
        <v>0</v>
      </c>
      <c r="AA644" s="12">
        <v>2</v>
      </c>
      <c r="AB644" s="12">
        <v>29</v>
      </c>
      <c r="AC644" s="13">
        <v>263</v>
      </c>
      <c r="AD644" s="30"/>
      <c r="AE644" s="34">
        <f t="shared" si="240"/>
        <v>4</v>
      </c>
      <c r="AF644" s="15">
        <f t="shared" si="241"/>
        <v>6</v>
      </c>
      <c r="AG644" s="16">
        <f t="shared" si="242"/>
        <v>40.4</v>
      </c>
      <c r="AH644" s="48">
        <f t="shared" si="243"/>
        <v>870</v>
      </c>
      <c r="AI644" s="30"/>
      <c r="AJ644" s="14">
        <f t="shared" si="244"/>
        <v>20</v>
      </c>
      <c r="AK644" s="12">
        <f t="shared" si="245"/>
        <v>229</v>
      </c>
      <c r="AL644" s="12">
        <f t="shared" si="246"/>
        <v>131</v>
      </c>
      <c r="AM644" s="12">
        <f t="shared" si="247"/>
        <v>247</v>
      </c>
      <c r="AN644" s="17">
        <f t="shared" si="248"/>
        <v>263</v>
      </c>
      <c r="AO644" s="14">
        <f t="shared" si="249"/>
        <v>0</v>
      </c>
      <c r="AP644" s="12">
        <f t="shared" si="250"/>
        <v>0</v>
      </c>
      <c r="AQ644" s="12">
        <f t="shared" si="251"/>
        <v>0</v>
      </c>
      <c r="AR644" s="12">
        <f t="shared" si="252"/>
        <v>4</v>
      </c>
      <c r="AS644" s="17">
        <f t="shared" si="253"/>
        <v>0</v>
      </c>
      <c r="AT644" s="14">
        <f t="shared" si="254"/>
        <v>0</v>
      </c>
      <c r="AU644" s="12">
        <f t="shared" si="255"/>
        <v>3</v>
      </c>
      <c r="AV644" s="12">
        <f t="shared" si="256"/>
        <v>1</v>
      </c>
      <c r="AW644" s="12">
        <f t="shared" si="257"/>
        <v>0</v>
      </c>
      <c r="AX644" s="17">
        <f t="shared" si="258"/>
        <v>2</v>
      </c>
      <c r="AY644" s="14">
        <f t="shared" si="259"/>
        <v>0</v>
      </c>
      <c r="AZ644" s="12">
        <f t="shared" si="260"/>
        <v>5</v>
      </c>
      <c r="BA644" s="12">
        <f t="shared" si="261"/>
        <v>1.5</v>
      </c>
      <c r="BB644" s="12">
        <f t="shared" si="262"/>
        <v>4.9000000000000004</v>
      </c>
      <c r="BC644" s="13">
        <f t="shared" si="263"/>
        <v>29</v>
      </c>
    </row>
    <row r="645" spans="1:55" ht="13">
      <c r="A645" s="19" t="s">
        <v>1221</v>
      </c>
      <c r="B645" s="12" t="s">
        <v>12</v>
      </c>
      <c r="C645" s="12" t="s">
        <v>1063</v>
      </c>
      <c r="D645" s="12" t="s">
        <v>206</v>
      </c>
      <c r="E645" s="13" t="s">
        <v>1740</v>
      </c>
      <c r="F645" s="11">
        <v>0</v>
      </c>
      <c r="G645" s="12">
        <v>0</v>
      </c>
      <c r="H645" s="12">
        <v>0</v>
      </c>
      <c r="I645" s="13">
        <v>20</v>
      </c>
      <c r="J645" s="30"/>
      <c r="K645" s="14">
        <v>1</v>
      </c>
      <c r="L645" s="12">
        <v>1</v>
      </c>
      <c r="M645" s="129">
        <v>2.6</v>
      </c>
      <c r="N645" s="13">
        <v>200</v>
      </c>
      <c r="O645" s="30"/>
      <c r="P645" s="14">
        <v>0</v>
      </c>
      <c r="Q645" s="12">
        <v>2</v>
      </c>
      <c r="R645" s="12">
        <v>9.3000000000000007</v>
      </c>
      <c r="S645" s="13">
        <v>217</v>
      </c>
      <c r="T645" s="30"/>
      <c r="U645" s="14">
        <v>0</v>
      </c>
      <c r="V645" s="12">
        <v>0</v>
      </c>
      <c r="W645" s="12">
        <v>0</v>
      </c>
      <c r="X645" s="13">
        <v>20</v>
      </c>
      <c r="Y645" s="30"/>
      <c r="Z645" s="14">
        <v>0</v>
      </c>
      <c r="AA645" s="12">
        <v>0</v>
      </c>
      <c r="AB645" s="12">
        <v>0</v>
      </c>
      <c r="AC645" s="13">
        <v>20</v>
      </c>
      <c r="AD645" s="30"/>
      <c r="AE645" s="34">
        <f t="shared" si="240"/>
        <v>1</v>
      </c>
      <c r="AF645" s="15">
        <f t="shared" si="241"/>
        <v>3</v>
      </c>
      <c r="AG645" s="16">
        <f t="shared" si="242"/>
        <v>11.9</v>
      </c>
      <c r="AH645" s="48">
        <f t="shared" si="243"/>
        <v>457</v>
      </c>
      <c r="AI645" s="30"/>
      <c r="AJ645" s="14">
        <f t="shared" si="244"/>
        <v>20</v>
      </c>
      <c r="AK645" s="12">
        <f t="shared" si="245"/>
        <v>200</v>
      </c>
      <c r="AL645" s="12">
        <f t="shared" si="246"/>
        <v>217</v>
      </c>
      <c r="AM645" s="12">
        <f t="shared" si="247"/>
        <v>20</v>
      </c>
      <c r="AN645" s="17">
        <f t="shared" si="248"/>
        <v>20</v>
      </c>
      <c r="AO645" s="14">
        <f t="shared" si="249"/>
        <v>0</v>
      </c>
      <c r="AP645" s="12">
        <f t="shared" si="250"/>
        <v>1</v>
      </c>
      <c r="AQ645" s="12">
        <f t="shared" si="251"/>
        <v>0</v>
      </c>
      <c r="AR645" s="12">
        <f t="shared" si="252"/>
        <v>0</v>
      </c>
      <c r="AS645" s="17">
        <f t="shared" si="253"/>
        <v>0</v>
      </c>
      <c r="AT645" s="14">
        <f t="shared" si="254"/>
        <v>0</v>
      </c>
      <c r="AU645" s="12">
        <f t="shared" si="255"/>
        <v>1</v>
      </c>
      <c r="AV645" s="12">
        <f t="shared" si="256"/>
        <v>2</v>
      </c>
      <c r="AW645" s="12">
        <f t="shared" si="257"/>
        <v>0</v>
      </c>
      <c r="AX645" s="17">
        <f t="shared" si="258"/>
        <v>0</v>
      </c>
      <c r="AY645" s="14">
        <f t="shared" si="259"/>
        <v>0</v>
      </c>
      <c r="AZ645" s="12">
        <f t="shared" si="260"/>
        <v>2.6</v>
      </c>
      <c r="BA645" s="12">
        <f t="shared" si="261"/>
        <v>9.3000000000000007</v>
      </c>
      <c r="BB645" s="12">
        <f t="shared" si="262"/>
        <v>0</v>
      </c>
      <c r="BC645" s="13">
        <f t="shared" si="263"/>
        <v>0</v>
      </c>
    </row>
    <row r="646" spans="1:55" ht="13">
      <c r="A646" s="19" t="s">
        <v>1224</v>
      </c>
      <c r="B646" s="12" t="s">
        <v>9</v>
      </c>
      <c r="C646" s="12" t="s">
        <v>222</v>
      </c>
      <c r="D646" s="12" t="s">
        <v>1708</v>
      </c>
      <c r="E646" s="13" t="s">
        <v>1202</v>
      </c>
      <c r="F646" s="11">
        <v>0</v>
      </c>
      <c r="G646" s="12">
        <v>0</v>
      </c>
      <c r="H646" s="12">
        <v>0</v>
      </c>
      <c r="I646" s="13">
        <v>0</v>
      </c>
      <c r="J646" s="30"/>
      <c r="K646" s="14">
        <v>0</v>
      </c>
      <c r="L646" s="12">
        <v>0</v>
      </c>
      <c r="M646" s="129">
        <v>0</v>
      </c>
      <c r="N646" s="13">
        <v>0</v>
      </c>
      <c r="O646" s="30"/>
      <c r="P646" s="14">
        <v>0</v>
      </c>
      <c r="Q646" s="12">
        <v>0</v>
      </c>
      <c r="R646" s="12">
        <v>0</v>
      </c>
      <c r="S646" s="13">
        <v>0</v>
      </c>
      <c r="T646" s="30"/>
      <c r="U646" s="14">
        <v>0</v>
      </c>
      <c r="V646" s="12">
        <v>0</v>
      </c>
      <c r="W646" s="12">
        <v>0</v>
      </c>
      <c r="X646" s="13">
        <v>0</v>
      </c>
      <c r="Y646" s="30"/>
      <c r="Z646" s="14">
        <v>0</v>
      </c>
      <c r="AA646" s="12">
        <v>0</v>
      </c>
      <c r="AB646" s="12">
        <v>0</v>
      </c>
      <c r="AC646" s="13">
        <v>0</v>
      </c>
      <c r="AD646" s="30"/>
      <c r="AE646" s="34">
        <f t="shared" si="240"/>
        <v>0</v>
      </c>
      <c r="AF646" s="15">
        <f t="shared" si="241"/>
        <v>0</v>
      </c>
      <c r="AG646" s="16">
        <f t="shared" si="242"/>
        <v>0</v>
      </c>
      <c r="AH646" s="48">
        <f t="shared" si="243"/>
        <v>0</v>
      </c>
      <c r="AI646" s="30"/>
      <c r="AJ646" s="14">
        <f t="shared" si="244"/>
        <v>0</v>
      </c>
      <c r="AK646" s="12">
        <f t="shared" si="245"/>
        <v>0</v>
      </c>
      <c r="AL646" s="12">
        <f t="shared" si="246"/>
        <v>0</v>
      </c>
      <c r="AM646" s="12">
        <f t="shared" si="247"/>
        <v>0</v>
      </c>
      <c r="AN646" s="17">
        <f t="shared" si="248"/>
        <v>0</v>
      </c>
      <c r="AO646" s="14">
        <f t="shared" si="249"/>
        <v>0</v>
      </c>
      <c r="AP646" s="12">
        <f t="shared" si="250"/>
        <v>0</v>
      </c>
      <c r="AQ646" s="12">
        <f t="shared" si="251"/>
        <v>0</v>
      </c>
      <c r="AR646" s="12">
        <f t="shared" si="252"/>
        <v>0</v>
      </c>
      <c r="AS646" s="17">
        <f t="shared" si="253"/>
        <v>0</v>
      </c>
      <c r="AT646" s="14">
        <f t="shared" si="254"/>
        <v>0</v>
      </c>
      <c r="AU646" s="12">
        <f t="shared" si="255"/>
        <v>0</v>
      </c>
      <c r="AV646" s="12">
        <f t="shared" si="256"/>
        <v>0</v>
      </c>
      <c r="AW646" s="12">
        <f t="shared" si="257"/>
        <v>0</v>
      </c>
      <c r="AX646" s="17">
        <f t="shared" si="258"/>
        <v>0</v>
      </c>
      <c r="AY646" s="14">
        <f t="shared" si="259"/>
        <v>0</v>
      </c>
      <c r="AZ646" s="12">
        <f t="shared" si="260"/>
        <v>0</v>
      </c>
      <c r="BA646" s="12">
        <f t="shared" si="261"/>
        <v>0</v>
      </c>
      <c r="BB646" s="12">
        <f t="shared" si="262"/>
        <v>0</v>
      </c>
      <c r="BC646" s="13">
        <f t="shared" si="263"/>
        <v>0</v>
      </c>
    </row>
    <row r="647" spans="1:55" ht="13">
      <c r="A647" s="19" t="s">
        <v>1225</v>
      </c>
      <c r="B647" s="12" t="s">
        <v>7</v>
      </c>
      <c r="C647" s="12" t="s">
        <v>1226</v>
      </c>
      <c r="D647" s="12" t="s">
        <v>1227</v>
      </c>
      <c r="E647" s="13" t="s">
        <v>1202</v>
      </c>
      <c r="F647" s="11">
        <v>0</v>
      </c>
      <c r="G647" s="12">
        <v>0</v>
      </c>
      <c r="H647" s="12">
        <v>0</v>
      </c>
      <c r="I647" s="13">
        <v>0</v>
      </c>
      <c r="J647" s="30"/>
      <c r="K647" s="14">
        <v>0</v>
      </c>
      <c r="L647" s="12">
        <v>0</v>
      </c>
      <c r="M647" s="129">
        <v>0</v>
      </c>
      <c r="N647" s="13">
        <v>20</v>
      </c>
      <c r="O647" s="30"/>
      <c r="P647" s="14">
        <v>0</v>
      </c>
      <c r="Q647" s="12">
        <v>0</v>
      </c>
      <c r="R647" s="12">
        <v>0</v>
      </c>
      <c r="S647" s="13">
        <v>0</v>
      </c>
      <c r="T647" s="30"/>
      <c r="U647" s="14">
        <v>0</v>
      </c>
      <c r="V647" s="12">
        <v>0</v>
      </c>
      <c r="W647" s="12">
        <v>0</v>
      </c>
      <c r="X647" s="13">
        <v>0</v>
      </c>
      <c r="Y647" s="30"/>
      <c r="Z647" s="14">
        <v>0</v>
      </c>
      <c r="AA647" s="12">
        <v>0</v>
      </c>
      <c r="AB647" s="12">
        <v>0</v>
      </c>
      <c r="AC647" s="13">
        <v>0</v>
      </c>
      <c r="AD647" s="30"/>
      <c r="AE647" s="34">
        <f t="shared" si="240"/>
        <v>0</v>
      </c>
      <c r="AF647" s="15">
        <f t="shared" si="241"/>
        <v>0</v>
      </c>
      <c r="AG647" s="16">
        <f t="shared" si="242"/>
        <v>0</v>
      </c>
      <c r="AH647" s="48">
        <f t="shared" si="243"/>
        <v>20</v>
      </c>
      <c r="AI647" s="30"/>
      <c r="AJ647" s="14">
        <f t="shared" si="244"/>
        <v>0</v>
      </c>
      <c r="AK647" s="12">
        <f t="shared" si="245"/>
        <v>20</v>
      </c>
      <c r="AL647" s="12">
        <f t="shared" si="246"/>
        <v>0</v>
      </c>
      <c r="AM647" s="12">
        <f t="shared" si="247"/>
        <v>0</v>
      </c>
      <c r="AN647" s="17">
        <f t="shared" si="248"/>
        <v>0</v>
      </c>
      <c r="AO647" s="14">
        <f t="shared" si="249"/>
        <v>0</v>
      </c>
      <c r="AP647" s="12">
        <f t="shared" si="250"/>
        <v>0</v>
      </c>
      <c r="AQ647" s="12">
        <f t="shared" si="251"/>
        <v>0</v>
      </c>
      <c r="AR647" s="12">
        <f t="shared" si="252"/>
        <v>0</v>
      </c>
      <c r="AS647" s="17">
        <f t="shared" si="253"/>
        <v>0</v>
      </c>
      <c r="AT647" s="14">
        <f t="shared" si="254"/>
        <v>0</v>
      </c>
      <c r="AU647" s="12">
        <f t="shared" si="255"/>
        <v>0</v>
      </c>
      <c r="AV647" s="12">
        <f t="shared" si="256"/>
        <v>0</v>
      </c>
      <c r="AW647" s="12">
        <f t="shared" si="257"/>
        <v>0</v>
      </c>
      <c r="AX647" s="17">
        <f t="shared" si="258"/>
        <v>0</v>
      </c>
      <c r="AY647" s="14">
        <f t="shared" si="259"/>
        <v>0</v>
      </c>
      <c r="AZ647" s="12">
        <f t="shared" si="260"/>
        <v>0</v>
      </c>
      <c r="BA647" s="12">
        <f t="shared" si="261"/>
        <v>0</v>
      </c>
      <c r="BB647" s="12">
        <f t="shared" si="262"/>
        <v>0</v>
      </c>
      <c r="BC647" s="13">
        <f t="shared" si="263"/>
        <v>0</v>
      </c>
    </row>
    <row r="648" spans="1:55" ht="13">
      <c r="A648" s="19" t="s">
        <v>1228</v>
      </c>
      <c r="B648" s="12" t="s">
        <v>9</v>
      </c>
      <c r="C648" s="12" t="s">
        <v>1954</v>
      </c>
      <c r="D648" s="12" t="s">
        <v>1955</v>
      </c>
      <c r="E648" s="13" t="s">
        <v>1199</v>
      </c>
      <c r="F648" s="11">
        <v>0</v>
      </c>
      <c r="G648" s="12">
        <v>0</v>
      </c>
      <c r="H648" s="12">
        <v>0</v>
      </c>
      <c r="I648" s="13">
        <v>0</v>
      </c>
      <c r="J648" s="30"/>
      <c r="K648" s="14">
        <v>0</v>
      </c>
      <c r="L648" s="12">
        <v>0</v>
      </c>
      <c r="M648" s="129">
        <v>0</v>
      </c>
      <c r="N648" s="13">
        <v>0</v>
      </c>
      <c r="O648" s="30"/>
      <c r="P648" s="14">
        <v>0</v>
      </c>
      <c r="Q648" s="12">
        <v>0</v>
      </c>
      <c r="R648" s="12">
        <v>0</v>
      </c>
      <c r="S648" s="13">
        <v>0</v>
      </c>
      <c r="T648" s="30"/>
      <c r="U648" s="14">
        <v>0</v>
      </c>
      <c r="V648" s="12">
        <v>0</v>
      </c>
      <c r="W648" s="12">
        <v>0</v>
      </c>
      <c r="X648" s="13">
        <v>0</v>
      </c>
      <c r="Y648" s="30"/>
      <c r="Z648" s="14">
        <v>0</v>
      </c>
      <c r="AA648" s="12">
        <v>0</v>
      </c>
      <c r="AB648" s="12">
        <v>0</v>
      </c>
      <c r="AC648" s="13">
        <v>0</v>
      </c>
      <c r="AD648" s="30"/>
      <c r="AE648" s="34">
        <f t="shared" si="240"/>
        <v>0</v>
      </c>
      <c r="AF648" s="15">
        <f t="shared" si="241"/>
        <v>0</v>
      </c>
      <c r="AG648" s="16">
        <f t="shared" si="242"/>
        <v>0</v>
      </c>
      <c r="AH648" s="48">
        <f t="shared" si="243"/>
        <v>0</v>
      </c>
      <c r="AI648" s="30"/>
      <c r="AJ648" s="14">
        <f t="shared" si="244"/>
        <v>0</v>
      </c>
      <c r="AK648" s="12">
        <f t="shared" si="245"/>
        <v>0</v>
      </c>
      <c r="AL648" s="12">
        <f t="shared" si="246"/>
        <v>0</v>
      </c>
      <c r="AM648" s="12">
        <f t="shared" si="247"/>
        <v>0</v>
      </c>
      <c r="AN648" s="17">
        <f t="shared" si="248"/>
        <v>0</v>
      </c>
      <c r="AO648" s="14">
        <f t="shared" si="249"/>
        <v>0</v>
      </c>
      <c r="AP648" s="12">
        <f t="shared" si="250"/>
        <v>0</v>
      </c>
      <c r="AQ648" s="12">
        <f t="shared" si="251"/>
        <v>0</v>
      </c>
      <c r="AR648" s="12">
        <f t="shared" si="252"/>
        <v>0</v>
      </c>
      <c r="AS648" s="17">
        <f t="shared" si="253"/>
        <v>0</v>
      </c>
      <c r="AT648" s="14">
        <f t="shared" si="254"/>
        <v>0</v>
      </c>
      <c r="AU648" s="12">
        <f t="shared" si="255"/>
        <v>0</v>
      </c>
      <c r="AV648" s="12">
        <f t="shared" si="256"/>
        <v>0</v>
      </c>
      <c r="AW648" s="12">
        <f t="shared" si="257"/>
        <v>0</v>
      </c>
      <c r="AX648" s="17">
        <f t="shared" si="258"/>
        <v>0</v>
      </c>
      <c r="AY648" s="14">
        <f t="shared" si="259"/>
        <v>0</v>
      </c>
      <c r="AZ648" s="12">
        <f t="shared" si="260"/>
        <v>0</v>
      </c>
      <c r="BA648" s="12">
        <f t="shared" si="261"/>
        <v>0</v>
      </c>
      <c r="BB648" s="12">
        <f t="shared" si="262"/>
        <v>0</v>
      </c>
      <c r="BC648" s="13">
        <f t="shared" si="263"/>
        <v>0</v>
      </c>
    </row>
    <row r="649" spans="1:55" ht="13">
      <c r="A649" s="19" t="s">
        <v>1230</v>
      </c>
      <c r="B649" s="12" t="s">
        <v>1229</v>
      </c>
      <c r="C649" s="12" t="s">
        <v>302</v>
      </c>
      <c r="D649" s="12" t="s">
        <v>98</v>
      </c>
      <c r="E649" s="13" t="s">
        <v>1740</v>
      </c>
      <c r="F649" s="11">
        <v>0</v>
      </c>
      <c r="G649" s="12">
        <v>0</v>
      </c>
      <c r="H649" s="12">
        <v>0</v>
      </c>
      <c r="I649" s="13">
        <v>0</v>
      </c>
      <c r="J649" s="30"/>
      <c r="K649" s="14">
        <v>0</v>
      </c>
      <c r="L649" s="12">
        <v>0</v>
      </c>
      <c r="M649" s="129">
        <v>0</v>
      </c>
      <c r="N649" s="13">
        <v>0</v>
      </c>
      <c r="O649" s="30"/>
      <c r="P649" s="14">
        <v>0</v>
      </c>
      <c r="Q649" s="12">
        <v>0</v>
      </c>
      <c r="R649" s="12">
        <v>0</v>
      </c>
      <c r="S649" s="13">
        <v>0</v>
      </c>
      <c r="T649" s="30"/>
      <c r="U649" s="14">
        <v>0</v>
      </c>
      <c r="V649" s="12">
        <v>0</v>
      </c>
      <c r="W649" s="12">
        <v>0</v>
      </c>
      <c r="X649" s="13">
        <v>0</v>
      </c>
      <c r="Y649" s="30"/>
      <c r="Z649" s="14">
        <v>0</v>
      </c>
      <c r="AA649" s="12">
        <v>0</v>
      </c>
      <c r="AB649" s="12">
        <v>0</v>
      </c>
      <c r="AC649" s="13">
        <v>0</v>
      </c>
      <c r="AD649" s="30"/>
      <c r="AE649" s="34">
        <f t="shared" si="240"/>
        <v>0</v>
      </c>
      <c r="AF649" s="15">
        <f t="shared" si="241"/>
        <v>0</v>
      </c>
      <c r="AG649" s="16">
        <f t="shared" si="242"/>
        <v>0</v>
      </c>
      <c r="AH649" s="48">
        <f t="shared" si="243"/>
        <v>0</v>
      </c>
      <c r="AI649" s="30"/>
      <c r="AJ649" s="14">
        <f t="shared" si="244"/>
        <v>0</v>
      </c>
      <c r="AK649" s="12">
        <f t="shared" si="245"/>
        <v>0</v>
      </c>
      <c r="AL649" s="12">
        <f t="shared" si="246"/>
        <v>0</v>
      </c>
      <c r="AM649" s="12">
        <f t="shared" si="247"/>
        <v>0</v>
      </c>
      <c r="AN649" s="17">
        <f t="shared" si="248"/>
        <v>0</v>
      </c>
      <c r="AO649" s="14">
        <f t="shared" si="249"/>
        <v>0</v>
      </c>
      <c r="AP649" s="12">
        <f t="shared" si="250"/>
        <v>0</v>
      </c>
      <c r="AQ649" s="12">
        <f t="shared" si="251"/>
        <v>0</v>
      </c>
      <c r="AR649" s="12">
        <f t="shared" si="252"/>
        <v>0</v>
      </c>
      <c r="AS649" s="17">
        <f t="shared" si="253"/>
        <v>0</v>
      </c>
      <c r="AT649" s="14">
        <f t="shared" si="254"/>
        <v>0</v>
      </c>
      <c r="AU649" s="12">
        <f t="shared" si="255"/>
        <v>0</v>
      </c>
      <c r="AV649" s="12">
        <f t="shared" si="256"/>
        <v>0</v>
      </c>
      <c r="AW649" s="12">
        <f t="shared" si="257"/>
        <v>0</v>
      </c>
      <c r="AX649" s="17">
        <f t="shared" si="258"/>
        <v>0</v>
      </c>
      <c r="AY649" s="14">
        <f t="shared" si="259"/>
        <v>0</v>
      </c>
      <c r="AZ649" s="12">
        <f t="shared" si="260"/>
        <v>0</v>
      </c>
      <c r="BA649" s="12">
        <f t="shared" si="261"/>
        <v>0</v>
      </c>
      <c r="BB649" s="12">
        <f t="shared" si="262"/>
        <v>0</v>
      </c>
      <c r="BC649" s="13">
        <f t="shared" si="263"/>
        <v>0</v>
      </c>
    </row>
    <row r="650" spans="1:55" ht="13">
      <c r="A650" s="19" t="s">
        <v>1231</v>
      </c>
      <c r="B650" s="12" t="s">
        <v>1229</v>
      </c>
      <c r="C650" s="12" t="s">
        <v>1232</v>
      </c>
      <c r="D650" s="12" t="s">
        <v>1233</v>
      </c>
      <c r="E650" s="13" t="s">
        <v>1767</v>
      </c>
      <c r="F650" s="11">
        <v>0</v>
      </c>
      <c r="G650" s="12">
        <v>0</v>
      </c>
      <c r="H650" s="12">
        <v>0</v>
      </c>
      <c r="I650" s="13">
        <v>0</v>
      </c>
      <c r="J650" s="30"/>
      <c r="K650" s="14">
        <v>0</v>
      </c>
      <c r="L650" s="12">
        <v>0</v>
      </c>
      <c r="M650" s="129">
        <v>0</v>
      </c>
      <c r="N650" s="13">
        <v>0</v>
      </c>
      <c r="O650" s="30"/>
      <c r="P650" s="14">
        <v>0</v>
      </c>
      <c r="Q650" s="12">
        <v>0</v>
      </c>
      <c r="R650" s="12">
        <v>0</v>
      </c>
      <c r="S650" s="13">
        <v>0</v>
      </c>
      <c r="T650" s="30"/>
      <c r="U650" s="14">
        <v>0</v>
      </c>
      <c r="V650" s="12">
        <v>0</v>
      </c>
      <c r="W650" s="12">
        <v>0</v>
      </c>
      <c r="X650" s="13">
        <v>0</v>
      </c>
      <c r="Y650" s="30"/>
      <c r="Z650" s="14">
        <v>0</v>
      </c>
      <c r="AA650" s="12">
        <v>0</v>
      </c>
      <c r="AB650" s="12">
        <v>0</v>
      </c>
      <c r="AC650" s="13">
        <v>0</v>
      </c>
      <c r="AD650" s="30"/>
      <c r="AE650" s="34">
        <f t="shared" si="240"/>
        <v>0</v>
      </c>
      <c r="AF650" s="15">
        <f t="shared" si="241"/>
        <v>0</v>
      </c>
      <c r="AG650" s="16">
        <f t="shared" si="242"/>
        <v>0</v>
      </c>
      <c r="AH650" s="48">
        <f t="shared" si="243"/>
        <v>0</v>
      </c>
      <c r="AI650" s="30"/>
      <c r="AJ650" s="14">
        <f t="shared" si="244"/>
        <v>0</v>
      </c>
      <c r="AK650" s="12">
        <f t="shared" si="245"/>
        <v>0</v>
      </c>
      <c r="AL650" s="12">
        <f t="shared" si="246"/>
        <v>0</v>
      </c>
      <c r="AM650" s="12">
        <f t="shared" si="247"/>
        <v>0</v>
      </c>
      <c r="AN650" s="17">
        <f t="shared" si="248"/>
        <v>0</v>
      </c>
      <c r="AO650" s="14">
        <f t="shared" si="249"/>
        <v>0</v>
      </c>
      <c r="AP650" s="12">
        <f t="shared" si="250"/>
        <v>0</v>
      </c>
      <c r="AQ650" s="12">
        <f t="shared" si="251"/>
        <v>0</v>
      </c>
      <c r="AR650" s="12">
        <f t="shared" si="252"/>
        <v>0</v>
      </c>
      <c r="AS650" s="17">
        <f t="shared" si="253"/>
        <v>0</v>
      </c>
      <c r="AT650" s="14">
        <f t="shared" si="254"/>
        <v>0</v>
      </c>
      <c r="AU650" s="12">
        <f t="shared" si="255"/>
        <v>0</v>
      </c>
      <c r="AV650" s="12">
        <f t="shared" si="256"/>
        <v>0</v>
      </c>
      <c r="AW650" s="12">
        <f t="shared" si="257"/>
        <v>0</v>
      </c>
      <c r="AX650" s="17">
        <f t="shared" si="258"/>
        <v>0</v>
      </c>
      <c r="AY650" s="14">
        <f t="shared" si="259"/>
        <v>0</v>
      </c>
      <c r="AZ650" s="12">
        <f t="shared" si="260"/>
        <v>0</v>
      </c>
      <c r="BA650" s="12">
        <f t="shared" si="261"/>
        <v>0</v>
      </c>
      <c r="BB650" s="12">
        <f t="shared" si="262"/>
        <v>0</v>
      </c>
      <c r="BC650" s="13">
        <f t="shared" si="263"/>
        <v>0</v>
      </c>
    </row>
    <row r="651" spans="1:55" ht="13">
      <c r="A651" s="19" t="s">
        <v>1234</v>
      </c>
      <c r="B651" s="12" t="s">
        <v>1229</v>
      </c>
      <c r="C651" s="12" t="s">
        <v>129</v>
      </c>
      <c r="D651" s="12" t="s">
        <v>95</v>
      </c>
      <c r="E651" s="13" t="s">
        <v>1205</v>
      </c>
      <c r="F651" s="11">
        <v>0</v>
      </c>
      <c r="G651" s="12">
        <v>0</v>
      </c>
      <c r="H651" s="12">
        <v>0</v>
      </c>
      <c r="I651" s="13">
        <v>0</v>
      </c>
      <c r="J651" s="30"/>
      <c r="K651" s="14">
        <v>0</v>
      </c>
      <c r="L651" s="12">
        <v>0</v>
      </c>
      <c r="M651" s="129">
        <v>0</v>
      </c>
      <c r="N651" s="13">
        <v>0</v>
      </c>
      <c r="O651" s="30"/>
      <c r="P651" s="14">
        <v>0</v>
      </c>
      <c r="Q651" s="12">
        <v>0</v>
      </c>
      <c r="R651" s="12">
        <v>0</v>
      </c>
      <c r="S651" s="13">
        <v>0</v>
      </c>
      <c r="T651" s="30"/>
      <c r="U651" s="14">
        <v>0</v>
      </c>
      <c r="V651" s="12">
        <v>0</v>
      </c>
      <c r="W651" s="12">
        <v>0</v>
      </c>
      <c r="X651" s="13">
        <v>0</v>
      </c>
      <c r="Y651" s="30"/>
      <c r="Z651" s="14">
        <v>0</v>
      </c>
      <c r="AA651" s="12">
        <v>0</v>
      </c>
      <c r="AB651" s="12">
        <v>0</v>
      </c>
      <c r="AC651" s="13">
        <v>0</v>
      </c>
      <c r="AD651" s="30"/>
      <c r="AE651" s="34">
        <f t="shared" si="240"/>
        <v>0</v>
      </c>
      <c r="AF651" s="15">
        <f t="shared" si="241"/>
        <v>0</v>
      </c>
      <c r="AG651" s="16">
        <f t="shared" si="242"/>
        <v>0</v>
      </c>
      <c r="AH651" s="48">
        <f t="shared" si="243"/>
        <v>0</v>
      </c>
      <c r="AI651" s="30"/>
      <c r="AJ651" s="14">
        <f t="shared" si="244"/>
        <v>0</v>
      </c>
      <c r="AK651" s="12">
        <f t="shared" si="245"/>
        <v>0</v>
      </c>
      <c r="AL651" s="12">
        <f t="shared" si="246"/>
        <v>0</v>
      </c>
      <c r="AM651" s="12">
        <f t="shared" si="247"/>
        <v>0</v>
      </c>
      <c r="AN651" s="17">
        <f t="shared" si="248"/>
        <v>0</v>
      </c>
      <c r="AO651" s="14">
        <f t="shared" si="249"/>
        <v>0</v>
      </c>
      <c r="AP651" s="12">
        <f t="shared" si="250"/>
        <v>0</v>
      </c>
      <c r="AQ651" s="12">
        <f t="shared" si="251"/>
        <v>0</v>
      </c>
      <c r="AR651" s="12">
        <f t="shared" si="252"/>
        <v>0</v>
      </c>
      <c r="AS651" s="17">
        <f t="shared" si="253"/>
        <v>0</v>
      </c>
      <c r="AT651" s="14">
        <f t="shared" si="254"/>
        <v>0</v>
      </c>
      <c r="AU651" s="12">
        <f t="shared" si="255"/>
        <v>0</v>
      </c>
      <c r="AV651" s="12">
        <f t="shared" si="256"/>
        <v>0</v>
      </c>
      <c r="AW651" s="12">
        <f t="shared" si="257"/>
        <v>0</v>
      </c>
      <c r="AX651" s="17">
        <f t="shared" si="258"/>
        <v>0</v>
      </c>
      <c r="AY651" s="14">
        <f t="shared" si="259"/>
        <v>0</v>
      </c>
      <c r="AZ651" s="12">
        <f t="shared" si="260"/>
        <v>0</v>
      </c>
      <c r="BA651" s="12">
        <f t="shared" si="261"/>
        <v>0</v>
      </c>
      <c r="BB651" s="12">
        <f t="shared" si="262"/>
        <v>0</v>
      </c>
      <c r="BC651" s="13">
        <f t="shared" si="263"/>
        <v>0</v>
      </c>
    </row>
    <row r="652" spans="1:55" ht="13">
      <c r="A652" s="19" t="s">
        <v>1236</v>
      </c>
      <c r="B652" s="12" t="s">
        <v>1229</v>
      </c>
      <c r="C652" s="12" t="s">
        <v>1742</v>
      </c>
      <c r="D652" s="12" t="s">
        <v>98</v>
      </c>
      <c r="E652" s="13" t="s">
        <v>1202</v>
      </c>
      <c r="F652" s="11">
        <v>0</v>
      </c>
      <c r="G652" s="12">
        <v>0</v>
      </c>
      <c r="H652" s="12">
        <v>0</v>
      </c>
      <c r="I652" s="13">
        <v>0</v>
      </c>
      <c r="J652" s="30"/>
      <c r="K652" s="14">
        <v>0</v>
      </c>
      <c r="L652" s="12">
        <v>0</v>
      </c>
      <c r="M652" s="129">
        <v>0</v>
      </c>
      <c r="N652" s="13">
        <v>0</v>
      </c>
      <c r="O652" s="30"/>
      <c r="P652" s="14">
        <v>0</v>
      </c>
      <c r="Q652" s="12">
        <v>0</v>
      </c>
      <c r="R652" s="12">
        <v>0</v>
      </c>
      <c r="S652" s="13">
        <v>0</v>
      </c>
      <c r="T652" s="30"/>
      <c r="U652" s="14">
        <v>0</v>
      </c>
      <c r="V652" s="12">
        <v>0</v>
      </c>
      <c r="W652" s="12">
        <v>0</v>
      </c>
      <c r="X652" s="13">
        <v>0</v>
      </c>
      <c r="Y652" s="30"/>
      <c r="Z652" s="14">
        <v>0</v>
      </c>
      <c r="AA652" s="12">
        <v>0</v>
      </c>
      <c r="AB652" s="12">
        <v>0</v>
      </c>
      <c r="AC652" s="13">
        <v>0</v>
      </c>
      <c r="AD652" s="30"/>
      <c r="AE652" s="34">
        <f t="shared" si="240"/>
        <v>0</v>
      </c>
      <c r="AF652" s="15">
        <f t="shared" si="241"/>
        <v>0</v>
      </c>
      <c r="AG652" s="16">
        <f t="shared" si="242"/>
        <v>0</v>
      </c>
      <c r="AH652" s="48">
        <f t="shared" si="243"/>
        <v>0</v>
      </c>
      <c r="AI652" s="30"/>
      <c r="AJ652" s="14">
        <f t="shared" si="244"/>
        <v>0</v>
      </c>
      <c r="AK652" s="12">
        <f t="shared" si="245"/>
        <v>0</v>
      </c>
      <c r="AL652" s="12">
        <f t="shared" si="246"/>
        <v>0</v>
      </c>
      <c r="AM652" s="12">
        <f t="shared" si="247"/>
        <v>0</v>
      </c>
      <c r="AN652" s="17">
        <f t="shared" si="248"/>
        <v>0</v>
      </c>
      <c r="AO652" s="14">
        <f t="shared" si="249"/>
        <v>0</v>
      </c>
      <c r="AP652" s="12">
        <f t="shared" si="250"/>
        <v>0</v>
      </c>
      <c r="AQ652" s="12">
        <f t="shared" si="251"/>
        <v>0</v>
      </c>
      <c r="AR652" s="12">
        <f t="shared" si="252"/>
        <v>0</v>
      </c>
      <c r="AS652" s="17">
        <f t="shared" si="253"/>
        <v>0</v>
      </c>
      <c r="AT652" s="14">
        <f t="shared" si="254"/>
        <v>0</v>
      </c>
      <c r="AU652" s="12">
        <f t="shared" si="255"/>
        <v>0</v>
      </c>
      <c r="AV652" s="12">
        <f t="shared" si="256"/>
        <v>0</v>
      </c>
      <c r="AW652" s="12">
        <f t="shared" si="257"/>
        <v>0</v>
      </c>
      <c r="AX652" s="17">
        <f t="shared" si="258"/>
        <v>0</v>
      </c>
      <c r="AY652" s="14">
        <f t="shared" si="259"/>
        <v>0</v>
      </c>
      <c r="AZ652" s="12">
        <f t="shared" si="260"/>
        <v>0</v>
      </c>
      <c r="BA652" s="12">
        <f t="shared" si="261"/>
        <v>0</v>
      </c>
      <c r="BB652" s="12">
        <f t="shared" si="262"/>
        <v>0</v>
      </c>
      <c r="BC652" s="13">
        <f t="shared" si="263"/>
        <v>0</v>
      </c>
    </row>
    <row r="653" spans="1:55" ht="13">
      <c r="A653" s="19" t="s">
        <v>1237</v>
      </c>
      <c r="B653" s="12" t="s">
        <v>1235</v>
      </c>
      <c r="C653" s="12" t="s">
        <v>1238</v>
      </c>
      <c r="D653" s="12" t="s">
        <v>73</v>
      </c>
      <c r="E653" s="13" t="s">
        <v>1741</v>
      </c>
      <c r="F653" s="11">
        <v>0</v>
      </c>
      <c r="G653" s="12">
        <v>0</v>
      </c>
      <c r="H653" s="12">
        <v>0</v>
      </c>
      <c r="I653" s="13">
        <v>0</v>
      </c>
      <c r="J653" s="30"/>
      <c r="K653" s="14">
        <v>0</v>
      </c>
      <c r="L653" s="12">
        <v>0</v>
      </c>
      <c r="M653" s="129">
        <v>0</v>
      </c>
      <c r="N653" s="13">
        <v>0</v>
      </c>
      <c r="O653" s="30"/>
      <c r="P653" s="14">
        <v>0</v>
      </c>
      <c r="Q653" s="12">
        <v>0</v>
      </c>
      <c r="R653" s="12">
        <v>0</v>
      </c>
      <c r="S653" s="13">
        <v>0</v>
      </c>
      <c r="T653" s="30"/>
      <c r="U653" s="14">
        <v>0</v>
      </c>
      <c r="V653" s="12">
        <v>0</v>
      </c>
      <c r="W653" s="12">
        <v>0</v>
      </c>
      <c r="X653" s="13">
        <v>0</v>
      </c>
      <c r="Y653" s="30"/>
      <c r="Z653" s="14">
        <v>0</v>
      </c>
      <c r="AA653" s="12">
        <v>0</v>
      </c>
      <c r="AB653" s="12">
        <v>0</v>
      </c>
      <c r="AC653" s="13">
        <v>0</v>
      </c>
      <c r="AD653" s="30"/>
      <c r="AE653" s="34">
        <f t="shared" si="240"/>
        <v>0</v>
      </c>
      <c r="AF653" s="15">
        <f t="shared" si="241"/>
        <v>0</v>
      </c>
      <c r="AG653" s="16">
        <f t="shared" si="242"/>
        <v>0</v>
      </c>
      <c r="AH653" s="48">
        <f t="shared" si="243"/>
        <v>0</v>
      </c>
      <c r="AI653" s="30"/>
      <c r="AJ653" s="14">
        <f t="shared" si="244"/>
        <v>0</v>
      </c>
      <c r="AK653" s="12">
        <f t="shared" si="245"/>
        <v>0</v>
      </c>
      <c r="AL653" s="12">
        <f t="shared" si="246"/>
        <v>0</v>
      </c>
      <c r="AM653" s="12">
        <f t="shared" si="247"/>
        <v>0</v>
      </c>
      <c r="AN653" s="17">
        <f t="shared" si="248"/>
        <v>0</v>
      </c>
      <c r="AO653" s="14">
        <f t="shared" si="249"/>
        <v>0</v>
      </c>
      <c r="AP653" s="12">
        <f t="shared" si="250"/>
        <v>0</v>
      </c>
      <c r="AQ653" s="12">
        <f t="shared" si="251"/>
        <v>0</v>
      </c>
      <c r="AR653" s="12">
        <f t="shared" si="252"/>
        <v>0</v>
      </c>
      <c r="AS653" s="17">
        <f t="shared" si="253"/>
        <v>0</v>
      </c>
      <c r="AT653" s="14">
        <f t="shared" si="254"/>
        <v>0</v>
      </c>
      <c r="AU653" s="12">
        <f t="shared" si="255"/>
        <v>0</v>
      </c>
      <c r="AV653" s="12">
        <f t="shared" si="256"/>
        <v>0</v>
      </c>
      <c r="AW653" s="12">
        <f t="shared" si="257"/>
        <v>0</v>
      </c>
      <c r="AX653" s="17">
        <f t="shared" si="258"/>
        <v>0</v>
      </c>
      <c r="AY653" s="14">
        <f t="shared" si="259"/>
        <v>0</v>
      </c>
      <c r="AZ653" s="12">
        <f t="shared" si="260"/>
        <v>0</v>
      </c>
      <c r="BA653" s="12">
        <f t="shared" si="261"/>
        <v>0</v>
      </c>
      <c r="BB653" s="12">
        <f t="shared" si="262"/>
        <v>0</v>
      </c>
      <c r="BC653" s="13">
        <f t="shared" si="263"/>
        <v>0</v>
      </c>
    </row>
    <row r="654" spans="1:55" ht="13">
      <c r="A654" s="19" t="s">
        <v>1239</v>
      </c>
      <c r="B654" s="12" t="s">
        <v>1191</v>
      </c>
      <c r="C654" s="12" t="s">
        <v>262</v>
      </c>
      <c r="D654" s="12" t="s">
        <v>76</v>
      </c>
      <c r="E654" s="13" t="s">
        <v>1741</v>
      </c>
      <c r="F654" s="11">
        <v>0</v>
      </c>
      <c r="G654" s="12">
        <v>0</v>
      </c>
      <c r="H654" s="12">
        <v>0</v>
      </c>
      <c r="I654" s="13">
        <v>0</v>
      </c>
      <c r="J654" s="30"/>
      <c r="K654" s="14">
        <v>0</v>
      </c>
      <c r="L654" s="12">
        <v>0</v>
      </c>
      <c r="M654" s="129">
        <v>0</v>
      </c>
      <c r="N654" s="13">
        <v>0</v>
      </c>
      <c r="O654" s="30"/>
      <c r="P654" s="14">
        <v>0</v>
      </c>
      <c r="Q654" s="12">
        <v>0</v>
      </c>
      <c r="R654" s="12">
        <v>0</v>
      </c>
      <c r="S654" s="13">
        <v>0</v>
      </c>
      <c r="T654" s="30"/>
      <c r="U654" s="14">
        <v>0</v>
      </c>
      <c r="V654" s="12">
        <v>0</v>
      </c>
      <c r="W654" s="12">
        <v>0</v>
      </c>
      <c r="X654" s="13">
        <v>0</v>
      </c>
      <c r="Y654" s="30"/>
      <c r="Z654" s="14">
        <v>0</v>
      </c>
      <c r="AA654" s="12">
        <v>0</v>
      </c>
      <c r="AB654" s="12">
        <v>0</v>
      </c>
      <c r="AC654" s="13">
        <v>0</v>
      </c>
      <c r="AD654" s="30"/>
      <c r="AE654" s="34">
        <f t="shared" si="240"/>
        <v>0</v>
      </c>
      <c r="AF654" s="15">
        <f t="shared" si="241"/>
        <v>0</v>
      </c>
      <c r="AG654" s="16">
        <f t="shared" si="242"/>
        <v>0</v>
      </c>
      <c r="AH654" s="48">
        <f t="shared" si="243"/>
        <v>0</v>
      </c>
      <c r="AI654" s="30"/>
      <c r="AJ654" s="14">
        <f t="shared" si="244"/>
        <v>0</v>
      </c>
      <c r="AK654" s="12">
        <f t="shared" si="245"/>
        <v>0</v>
      </c>
      <c r="AL654" s="12">
        <f t="shared" si="246"/>
        <v>0</v>
      </c>
      <c r="AM654" s="12">
        <f t="shared" si="247"/>
        <v>0</v>
      </c>
      <c r="AN654" s="17">
        <f t="shared" si="248"/>
        <v>0</v>
      </c>
      <c r="AO654" s="14">
        <f t="shared" si="249"/>
        <v>0</v>
      </c>
      <c r="AP654" s="12">
        <f t="shared" si="250"/>
        <v>0</v>
      </c>
      <c r="AQ654" s="12">
        <f t="shared" si="251"/>
        <v>0</v>
      </c>
      <c r="AR654" s="12">
        <f t="shared" si="252"/>
        <v>0</v>
      </c>
      <c r="AS654" s="17">
        <f t="shared" si="253"/>
        <v>0</v>
      </c>
      <c r="AT654" s="14">
        <f t="shared" si="254"/>
        <v>0</v>
      </c>
      <c r="AU654" s="12">
        <f t="shared" si="255"/>
        <v>0</v>
      </c>
      <c r="AV654" s="12">
        <f t="shared" si="256"/>
        <v>0</v>
      </c>
      <c r="AW654" s="12">
        <f t="shared" si="257"/>
        <v>0</v>
      </c>
      <c r="AX654" s="17">
        <f t="shared" si="258"/>
        <v>0</v>
      </c>
      <c r="AY654" s="14">
        <f t="shared" si="259"/>
        <v>0</v>
      </c>
      <c r="AZ654" s="12">
        <f t="shared" si="260"/>
        <v>0</v>
      </c>
      <c r="BA654" s="12">
        <f t="shared" si="261"/>
        <v>0</v>
      </c>
      <c r="BB654" s="12">
        <f t="shared" si="262"/>
        <v>0</v>
      </c>
      <c r="BC654" s="13">
        <f t="shared" si="263"/>
        <v>0</v>
      </c>
    </row>
    <row r="655" spans="1:55" ht="13">
      <c r="A655" s="19" t="s">
        <v>1240</v>
      </c>
      <c r="B655" s="12" t="s">
        <v>1191</v>
      </c>
      <c r="C655" s="12" t="s">
        <v>201</v>
      </c>
      <c r="D655" s="12" t="s">
        <v>30</v>
      </c>
      <c r="E655" s="13" t="s">
        <v>1202</v>
      </c>
      <c r="F655" s="11">
        <v>0</v>
      </c>
      <c r="G655" s="12">
        <v>0</v>
      </c>
      <c r="H655" s="12">
        <v>0</v>
      </c>
      <c r="I655" s="13">
        <v>0</v>
      </c>
      <c r="J655" s="30"/>
      <c r="K655" s="14">
        <v>0</v>
      </c>
      <c r="L655" s="12">
        <v>0</v>
      </c>
      <c r="M655" s="129">
        <v>0</v>
      </c>
      <c r="N655" s="13">
        <v>0</v>
      </c>
      <c r="O655" s="30"/>
      <c r="P655" s="14">
        <v>0</v>
      </c>
      <c r="Q655" s="12">
        <v>0</v>
      </c>
      <c r="R655" s="12">
        <v>0</v>
      </c>
      <c r="S655" s="13">
        <v>0</v>
      </c>
      <c r="T655" s="30"/>
      <c r="U655" s="14">
        <v>0</v>
      </c>
      <c r="V655" s="12">
        <v>0</v>
      </c>
      <c r="W655" s="12">
        <v>0</v>
      </c>
      <c r="X655" s="13">
        <v>0</v>
      </c>
      <c r="Y655" s="30"/>
      <c r="Z655" s="14">
        <v>0</v>
      </c>
      <c r="AA655" s="12">
        <v>0</v>
      </c>
      <c r="AB655" s="12">
        <v>0</v>
      </c>
      <c r="AC655" s="13">
        <v>0</v>
      </c>
      <c r="AD655" s="30"/>
      <c r="AE655" s="34">
        <f t="shared" si="240"/>
        <v>0</v>
      </c>
      <c r="AF655" s="15">
        <f t="shared" si="241"/>
        <v>0</v>
      </c>
      <c r="AG655" s="16">
        <f t="shared" si="242"/>
        <v>0</v>
      </c>
      <c r="AH655" s="48">
        <f t="shared" si="243"/>
        <v>0</v>
      </c>
      <c r="AI655" s="30"/>
      <c r="AJ655" s="14">
        <f t="shared" si="244"/>
        <v>0</v>
      </c>
      <c r="AK655" s="12">
        <f t="shared" si="245"/>
        <v>0</v>
      </c>
      <c r="AL655" s="12">
        <f t="shared" si="246"/>
        <v>0</v>
      </c>
      <c r="AM655" s="12">
        <f t="shared" si="247"/>
        <v>0</v>
      </c>
      <c r="AN655" s="17">
        <f t="shared" si="248"/>
        <v>0</v>
      </c>
      <c r="AO655" s="14">
        <f t="shared" si="249"/>
        <v>0</v>
      </c>
      <c r="AP655" s="12">
        <f t="shared" si="250"/>
        <v>0</v>
      </c>
      <c r="AQ655" s="12">
        <f t="shared" si="251"/>
        <v>0</v>
      </c>
      <c r="AR655" s="12">
        <f t="shared" si="252"/>
        <v>0</v>
      </c>
      <c r="AS655" s="17">
        <f t="shared" si="253"/>
        <v>0</v>
      </c>
      <c r="AT655" s="14">
        <f t="shared" si="254"/>
        <v>0</v>
      </c>
      <c r="AU655" s="12">
        <f t="shared" si="255"/>
        <v>0</v>
      </c>
      <c r="AV655" s="12">
        <f t="shared" si="256"/>
        <v>0</v>
      </c>
      <c r="AW655" s="12">
        <f t="shared" si="257"/>
        <v>0</v>
      </c>
      <c r="AX655" s="17">
        <f t="shared" si="258"/>
        <v>0</v>
      </c>
      <c r="AY655" s="14">
        <f t="shared" si="259"/>
        <v>0</v>
      </c>
      <c r="AZ655" s="12">
        <f t="shared" si="260"/>
        <v>0</v>
      </c>
      <c r="BA655" s="12">
        <f t="shared" si="261"/>
        <v>0</v>
      </c>
      <c r="BB655" s="12">
        <f t="shared" si="262"/>
        <v>0</v>
      </c>
      <c r="BC655" s="13">
        <f t="shared" si="263"/>
        <v>0</v>
      </c>
    </row>
    <row r="656" spans="1:55" ht="13">
      <c r="A656" s="19" t="s">
        <v>1241</v>
      </c>
      <c r="B656" s="12" t="s">
        <v>1191</v>
      </c>
      <c r="C656" s="12" t="s">
        <v>1242</v>
      </c>
      <c r="D656" s="12" t="s">
        <v>30</v>
      </c>
      <c r="E656" s="13" t="s">
        <v>1203</v>
      </c>
      <c r="F656" s="11">
        <v>0</v>
      </c>
      <c r="G656" s="12">
        <v>0</v>
      </c>
      <c r="H656" s="12">
        <v>0</v>
      </c>
      <c r="I656" s="13">
        <v>0</v>
      </c>
      <c r="J656" s="30"/>
      <c r="K656" s="14">
        <v>0</v>
      </c>
      <c r="L656" s="12">
        <v>0</v>
      </c>
      <c r="M656" s="129">
        <v>0</v>
      </c>
      <c r="N656" s="13">
        <v>0</v>
      </c>
      <c r="O656" s="30"/>
      <c r="P656" s="14">
        <v>0</v>
      </c>
      <c r="Q656" s="12">
        <v>0</v>
      </c>
      <c r="R656" s="12">
        <v>0</v>
      </c>
      <c r="S656" s="13">
        <v>0</v>
      </c>
      <c r="T656" s="30"/>
      <c r="U656" s="14">
        <v>0</v>
      </c>
      <c r="V656" s="12">
        <v>0</v>
      </c>
      <c r="W656" s="12">
        <v>0</v>
      </c>
      <c r="X656" s="13">
        <v>0</v>
      </c>
      <c r="Y656" s="30"/>
      <c r="Z656" s="14">
        <v>0</v>
      </c>
      <c r="AA656" s="12">
        <v>0</v>
      </c>
      <c r="AB656" s="12">
        <v>0</v>
      </c>
      <c r="AC656" s="13">
        <v>0</v>
      </c>
      <c r="AD656" s="30"/>
      <c r="AE656" s="34">
        <f t="shared" si="240"/>
        <v>0</v>
      </c>
      <c r="AF656" s="15">
        <f t="shared" si="241"/>
        <v>0</v>
      </c>
      <c r="AG656" s="16">
        <f t="shared" si="242"/>
        <v>0</v>
      </c>
      <c r="AH656" s="48">
        <f t="shared" si="243"/>
        <v>0</v>
      </c>
      <c r="AI656" s="30"/>
      <c r="AJ656" s="14">
        <f t="shared" si="244"/>
        <v>0</v>
      </c>
      <c r="AK656" s="12">
        <f t="shared" si="245"/>
        <v>0</v>
      </c>
      <c r="AL656" s="12">
        <f t="shared" si="246"/>
        <v>0</v>
      </c>
      <c r="AM656" s="12">
        <f t="shared" si="247"/>
        <v>0</v>
      </c>
      <c r="AN656" s="17">
        <f t="shared" si="248"/>
        <v>0</v>
      </c>
      <c r="AO656" s="14">
        <f t="shared" si="249"/>
        <v>0</v>
      </c>
      <c r="AP656" s="12">
        <f t="shared" si="250"/>
        <v>0</v>
      </c>
      <c r="AQ656" s="12">
        <f t="shared" si="251"/>
        <v>0</v>
      </c>
      <c r="AR656" s="12">
        <f t="shared" si="252"/>
        <v>0</v>
      </c>
      <c r="AS656" s="17">
        <f t="shared" si="253"/>
        <v>0</v>
      </c>
      <c r="AT656" s="14">
        <f t="shared" si="254"/>
        <v>0</v>
      </c>
      <c r="AU656" s="12">
        <f t="shared" si="255"/>
        <v>0</v>
      </c>
      <c r="AV656" s="12">
        <f t="shared" si="256"/>
        <v>0</v>
      </c>
      <c r="AW656" s="12">
        <f t="shared" si="257"/>
        <v>0</v>
      </c>
      <c r="AX656" s="17">
        <f t="shared" si="258"/>
        <v>0</v>
      </c>
      <c r="AY656" s="14">
        <f t="shared" si="259"/>
        <v>0</v>
      </c>
      <c r="AZ656" s="12">
        <f t="shared" si="260"/>
        <v>0</v>
      </c>
      <c r="BA656" s="12">
        <f t="shared" si="261"/>
        <v>0</v>
      </c>
      <c r="BB656" s="12">
        <f t="shared" si="262"/>
        <v>0</v>
      </c>
      <c r="BC656" s="13">
        <f t="shared" si="263"/>
        <v>0</v>
      </c>
    </row>
    <row r="657" spans="1:55" ht="13">
      <c r="A657" s="19" t="s">
        <v>1243</v>
      </c>
      <c r="B657" s="12" t="s">
        <v>1191</v>
      </c>
      <c r="C657" s="12" t="s">
        <v>1244</v>
      </c>
      <c r="D657" s="12" t="s">
        <v>1175</v>
      </c>
      <c r="E657" s="13" t="s">
        <v>1205</v>
      </c>
      <c r="F657" s="11">
        <v>0</v>
      </c>
      <c r="G657" s="12">
        <v>0</v>
      </c>
      <c r="H657" s="12">
        <v>0</v>
      </c>
      <c r="I657" s="13">
        <v>0</v>
      </c>
      <c r="J657" s="30"/>
      <c r="K657" s="14">
        <v>0</v>
      </c>
      <c r="L657" s="12">
        <v>0</v>
      </c>
      <c r="M657" s="129">
        <v>0</v>
      </c>
      <c r="N657" s="13">
        <v>0</v>
      </c>
      <c r="O657" s="30"/>
      <c r="P657" s="14">
        <v>0</v>
      </c>
      <c r="Q657" s="12">
        <v>0</v>
      </c>
      <c r="R657" s="12">
        <v>0</v>
      </c>
      <c r="S657" s="13">
        <v>0</v>
      </c>
      <c r="T657" s="30"/>
      <c r="U657" s="14">
        <v>0</v>
      </c>
      <c r="V657" s="12">
        <v>0</v>
      </c>
      <c r="W657" s="12">
        <v>0</v>
      </c>
      <c r="X657" s="13">
        <v>0</v>
      </c>
      <c r="Y657" s="30"/>
      <c r="Z657" s="14">
        <v>0</v>
      </c>
      <c r="AA657" s="12">
        <v>0</v>
      </c>
      <c r="AB657" s="12">
        <v>0</v>
      </c>
      <c r="AC657" s="13">
        <v>0</v>
      </c>
      <c r="AD657" s="30"/>
      <c r="AE657" s="34">
        <f t="shared" si="240"/>
        <v>0</v>
      </c>
      <c r="AF657" s="15">
        <f t="shared" si="241"/>
        <v>0</v>
      </c>
      <c r="AG657" s="16">
        <f t="shared" si="242"/>
        <v>0</v>
      </c>
      <c r="AH657" s="48">
        <f t="shared" si="243"/>
        <v>0</v>
      </c>
      <c r="AI657" s="30"/>
      <c r="AJ657" s="14">
        <f t="shared" si="244"/>
        <v>0</v>
      </c>
      <c r="AK657" s="12">
        <f t="shared" si="245"/>
        <v>0</v>
      </c>
      <c r="AL657" s="12">
        <f t="shared" si="246"/>
        <v>0</v>
      </c>
      <c r="AM657" s="12">
        <f t="shared" si="247"/>
        <v>0</v>
      </c>
      <c r="AN657" s="17">
        <f t="shared" si="248"/>
        <v>0</v>
      </c>
      <c r="AO657" s="14">
        <f t="shared" si="249"/>
        <v>0</v>
      </c>
      <c r="AP657" s="12">
        <f t="shared" si="250"/>
        <v>0</v>
      </c>
      <c r="AQ657" s="12">
        <f t="shared" si="251"/>
        <v>0</v>
      </c>
      <c r="AR657" s="12">
        <f t="shared" si="252"/>
        <v>0</v>
      </c>
      <c r="AS657" s="17">
        <f t="shared" si="253"/>
        <v>0</v>
      </c>
      <c r="AT657" s="14">
        <f t="shared" si="254"/>
        <v>0</v>
      </c>
      <c r="AU657" s="12">
        <f t="shared" si="255"/>
        <v>0</v>
      </c>
      <c r="AV657" s="12">
        <f t="shared" si="256"/>
        <v>0</v>
      </c>
      <c r="AW657" s="12">
        <f t="shared" si="257"/>
        <v>0</v>
      </c>
      <c r="AX657" s="17">
        <f t="shared" si="258"/>
        <v>0</v>
      </c>
      <c r="AY657" s="14">
        <f t="shared" si="259"/>
        <v>0</v>
      </c>
      <c r="AZ657" s="12">
        <f t="shared" si="260"/>
        <v>0</v>
      </c>
      <c r="BA657" s="12">
        <f t="shared" si="261"/>
        <v>0</v>
      </c>
      <c r="BB657" s="12">
        <f t="shared" si="262"/>
        <v>0</v>
      </c>
      <c r="BC657" s="13">
        <f t="shared" si="263"/>
        <v>0</v>
      </c>
    </row>
    <row r="658" spans="1:55" ht="13">
      <c r="A658" s="19" t="s">
        <v>1245</v>
      </c>
      <c r="B658" s="12" t="s">
        <v>16</v>
      </c>
      <c r="C658" s="12" t="s">
        <v>900</v>
      </c>
      <c r="D658" s="12" t="s">
        <v>1915</v>
      </c>
      <c r="E658" s="13" t="s">
        <v>1205</v>
      </c>
      <c r="F658" s="11">
        <v>0</v>
      </c>
      <c r="G658" s="12">
        <v>0</v>
      </c>
      <c r="H658" s="12">
        <v>0</v>
      </c>
      <c r="I658" s="13">
        <v>0</v>
      </c>
      <c r="J658" s="30"/>
      <c r="K658" s="14">
        <v>0</v>
      </c>
      <c r="L658" s="12">
        <v>0</v>
      </c>
      <c r="M658" s="129">
        <v>0</v>
      </c>
      <c r="N658" s="13">
        <v>0</v>
      </c>
      <c r="O658" s="30"/>
      <c r="P658" s="14">
        <v>0</v>
      </c>
      <c r="Q658" s="12">
        <v>0</v>
      </c>
      <c r="R658" s="12">
        <v>0</v>
      </c>
      <c r="S658" s="13">
        <v>0</v>
      </c>
      <c r="T658" s="30"/>
      <c r="U658" s="14">
        <v>0</v>
      </c>
      <c r="V658" s="12">
        <v>0</v>
      </c>
      <c r="W658" s="12">
        <v>0</v>
      </c>
      <c r="X658" s="13">
        <v>20</v>
      </c>
      <c r="Y658" s="30"/>
      <c r="Z658" s="14">
        <v>0</v>
      </c>
      <c r="AA658" s="12">
        <v>0</v>
      </c>
      <c r="AB658" s="12">
        <v>0</v>
      </c>
      <c r="AC658" s="13">
        <v>0</v>
      </c>
      <c r="AD658" s="30"/>
      <c r="AE658" s="34">
        <f t="shared" si="240"/>
        <v>0</v>
      </c>
      <c r="AF658" s="15">
        <f t="shared" si="241"/>
        <v>0</v>
      </c>
      <c r="AG658" s="16">
        <f t="shared" si="242"/>
        <v>0</v>
      </c>
      <c r="AH658" s="48">
        <f t="shared" si="243"/>
        <v>20</v>
      </c>
      <c r="AI658" s="30"/>
      <c r="AJ658" s="14">
        <f t="shared" si="244"/>
        <v>0</v>
      </c>
      <c r="AK658" s="12">
        <f t="shared" si="245"/>
        <v>0</v>
      </c>
      <c r="AL658" s="12">
        <f t="shared" si="246"/>
        <v>0</v>
      </c>
      <c r="AM658" s="12">
        <f t="shared" si="247"/>
        <v>20</v>
      </c>
      <c r="AN658" s="17">
        <f t="shared" si="248"/>
        <v>0</v>
      </c>
      <c r="AO658" s="14">
        <f t="shared" si="249"/>
        <v>0</v>
      </c>
      <c r="AP658" s="12">
        <f t="shared" si="250"/>
        <v>0</v>
      </c>
      <c r="AQ658" s="12">
        <f t="shared" si="251"/>
        <v>0</v>
      </c>
      <c r="AR658" s="12">
        <f t="shared" si="252"/>
        <v>0</v>
      </c>
      <c r="AS658" s="17">
        <f t="shared" si="253"/>
        <v>0</v>
      </c>
      <c r="AT658" s="14">
        <f t="shared" si="254"/>
        <v>0</v>
      </c>
      <c r="AU658" s="12">
        <f t="shared" si="255"/>
        <v>0</v>
      </c>
      <c r="AV658" s="12">
        <f t="shared" si="256"/>
        <v>0</v>
      </c>
      <c r="AW658" s="12">
        <f t="shared" si="257"/>
        <v>0</v>
      </c>
      <c r="AX658" s="17">
        <f t="shared" si="258"/>
        <v>0</v>
      </c>
      <c r="AY658" s="14">
        <f t="shared" si="259"/>
        <v>0</v>
      </c>
      <c r="AZ658" s="12">
        <f t="shared" si="260"/>
        <v>0</v>
      </c>
      <c r="BA658" s="12">
        <f t="shared" si="261"/>
        <v>0</v>
      </c>
      <c r="BB658" s="12">
        <f t="shared" si="262"/>
        <v>0</v>
      </c>
      <c r="BC658" s="13">
        <f t="shared" si="263"/>
        <v>0</v>
      </c>
    </row>
    <row r="659" spans="1:55" ht="13">
      <c r="A659" s="19" t="s">
        <v>1247</v>
      </c>
      <c r="B659" s="12" t="s">
        <v>14</v>
      </c>
      <c r="C659" s="12" t="s">
        <v>1828</v>
      </c>
      <c r="D659" s="12" t="s">
        <v>75</v>
      </c>
      <c r="E659" s="13" t="s">
        <v>1205</v>
      </c>
      <c r="F659" s="11">
        <v>0</v>
      </c>
      <c r="G659" s="12">
        <v>1</v>
      </c>
      <c r="H659" s="12">
        <v>19.5</v>
      </c>
      <c r="I659" s="13">
        <v>278</v>
      </c>
      <c r="J659" s="30"/>
      <c r="K659" s="14">
        <v>0</v>
      </c>
      <c r="L659" s="12">
        <v>2</v>
      </c>
      <c r="M659" s="129">
        <v>24.2</v>
      </c>
      <c r="N659" s="13">
        <v>284</v>
      </c>
      <c r="O659" s="30"/>
      <c r="P659" s="14">
        <v>0</v>
      </c>
      <c r="Q659" s="12">
        <v>3</v>
      </c>
      <c r="R659" s="12">
        <v>49.8</v>
      </c>
      <c r="S659" s="13">
        <v>290</v>
      </c>
      <c r="T659" s="30"/>
      <c r="U659" s="14">
        <v>0</v>
      </c>
      <c r="V659" s="12">
        <v>0</v>
      </c>
      <c r="W659" s="12">
        <v>0</v>
      </c>
      <c r="X659" s="13">
        <v>20</v>
      </c>
      <c r="Y659" s="30"/>
      <c r="Z659" s="14">
        <v>0</v>
      </c>
      <c r="AA659" s="12">
        <v>3</v>
      </c>
      <c r="AB659" s="12">
        <v>23.300000000000004</v>
      </c>
      <c r="AC659" s="13">
        <v>253</v>
      </c>
      <c r="AD659" s="30"/>
      <c r="AE659" s="34">
        <f t="shared" si="240"/>
        <v>0</v>
      </c>
      <c r="AF659" s="15">
        <f t="shared" si="241"/>
        <v>9</v>
      </c>
      <c r="AG659" s="16">
        <f t="shared" si="242"/>
        <v>116.80000000000001</v>
      </c>
      <c r="AH659" s="48">
        <f t="shared" si="243"/>
        <v>1105</v>
      </c>
      <c r="AI659" s="30"/>
      <c r="AJ659" s="14">
        <f t="shared" si="244"/>
        <v>278</v>
      </c>
      <c r="AK659" s="12">
        <f t="shared" si="245"/>
        <v>284</v>
      </c>
      <c r="AL659" s="12">
        <f t="shared" si="246"/>
        <v>290</v>
      </c>
      <c r="AM659" s="12">
        <f t="shared" si="247"/>
        <v>20</v>
      </c>
      <c r="AN659" s="17">
        <f t="shared" si="248"/>
        <v>253</v>
      </c>
      <c r="AO659" s="14">
        <f t="shared" si="249"/>
        <v>0</v>
      </c>
      <c r="AP659" s="12">
        <f t="shared" si="250"/>
        <v>0</v>
      </c>
      <c r="AQ659" s="12">
        <f t="shared" si="251"/>
        <v>0</v>
      </c>
      <c r="AR659" s="12">
        <f t="shared" si="252"/>
        <v>0</v>
      </c>
      <c r="AS659" s="17">
        <f t="shared" si="253"/>
        <v>0</v>
      </c>
      <c r="AT659" s="14">
        <f t="shared" si="254"/>
        <v>1</v>
      </c>
      <c r="AU659" s="12">
        <f t="shared" si="255"/>
        <v>2</v>
      </c>
      <c r="AV659" s="12">
        <f t="shared" si="256"/>
        <v>3</v>
      </c>
      <c r="AW659" s="12">
        <f t="shared" si="257"/>
        <v>0</v>
      </c>
      <c r="AX659" s="17">
        <f t="shared" si="258"/>
        <v>3</v>
      </c>
      <c r="AY659" s="14">
        <f t="shared" si="259"/>
        <v>19.5</v>
      </c>
      <c r="AZ659" s="12">
        <f t="shared" si="260"/>
        <v>24.2</v>
      </c>
      <c r="BA659" s="12">
        <f t="shared" si="261"/>
        <v>49.8</v>
      </c>
      <c r="BB659" s="12">
        <f t="shared" si="262"/>
        <v>0</v>
      </c>
      <c r="BC659" s="13">
        <f t="shared" si="263"/>
        <v>23.300000000000004</v>
      </c>
    </row>
    <row r="660" spans="1:55" ht="13">
      <c r="A660" s="19" t="s">
        <v>1248</v>
      </c>
      <c r="B660" s="12" t="s">
        <v>16</v>
      </c>
      <c r="C660" s="12" t="s">
        <v>1573</v>
      </c>
      <c r="D660" s="12" t="s">
        <v>191</v>
      </c>
      <c r="E660" s="13" t="s">
        <v>1204</v>
      </c>
      <c r="F660" s="11">
        <v>0</v>
      </c>
      <c r="G660" s="12">
        <v>1</v>
      </c>
      <c r="H660" s="12">
        <v>2</v>
      </c>
      <c r="I660" s="13">
        <v>247</v>
      </c>
      <c r="J660" s="30"/>
      <c r="K660" s="14">
        <v>0</v>
      </c>
      <c r="L660" s="12">
        <v>1</v>
      </c>
      <c r="M660" s="129">
        <v>1.2</v>
      </c>
      <c r="N660" s="13">
        <v>172</v>
      </c>
      <c r="O660" s="30"/>
      <c r="P660" s="14">
        <v>0</v>
      </c>
      <c r="Q660" s="12">
        <v>0</v>
      </c>
      <c r="R660" s="12">
        <v>0</v>
      </c>
      <c r="S660" s="13">
        <v>0</v>
      </c>
      <c r="T660" s="30"/>
      <c r="U660" s="14">
        <v>0</v>
      </c>
      <c r="V660" s="12">
        <v>0</v>
      </c>
      <c r="W660" s="12">
        <v>0</v>
      </c>
      <c r="X660" s="13">
        <v>0</v>
      </c>
      <c r="Y660" s="30"/>
      <c r="Z660" s="14">
        <v>0</v>
      </c>
      <c r="AA660" s="12">
        <v>0</v>
      </c>
      <c r="AB660" s="12">
        <v>0</v>
      </c>
      <c r="AC660" s="13">
        <v>0</v>
      </c>
      <c r="AD660" s="30"/>
      <c r="AE660" s="34">
        <f t="shared" si="240"/>
        <v>0</v>
      </c>
      <c r="AF660" s="15">
        <f t="shared" si="241"/>
        <v>2</v>
      </c>
      <c r="AG660" s="16">
        <f t="shared" si="242"/>
        <v>3.2</v>
      </c>
      <c r="AH660" s="48">
        <f t="shared" si="243"/>
        <v>419</v>
      </c>
      <c r="AI660" s="30"/>
      <c r="AJ660" s="14">
        <f t="shared" si="244"/>
        <v>247</v>
      </c>
      <c r="AK660" s="12">
        <f t="shared" si="245"/>
        <v>172</v>
      </c>
      <c r="AL660" s="12">
        <f t="shared" si="246"/>
        <v>0</v>
      </c>
      <c r="AM660" s="12">
        <f t="shared" si="247"/>
        <v>0</v>
      </c>
      <c r="AN660" s="17">
        <f t="shared" si="248"/>
        <v>0</v>
      </c>
      <c r="AO660" s="14">
        <f t="shared" si="249"/>
        <v>0</v>
      </c>
      <c r="AP660" s="12">
        <f t="shared" si="250"/>
        <v>0</v>
      </c>
      <c r="AQ660" s="12">
        <f t="shared" si="251"/>
        <v>0</v>
      </c>
      <c r="AR660" s="12">
        <f t="shared" si="252"/>
        <v>0</v>
      </c>
      <c r="AS660" s="17">
        <f t="shared" si="253"/>
        <v>0</v>
      </c>
      <c r="AT660" s="14">
        <f t="shared" si="254"/>
        <v>1</v>
      </c>
      <c r="AU660" s="12">
        <f t="shared" si="255"/>
        <v>1</v>
      </c>
      <c r="AV660" s="12">
        <f t="shared" si="256"/>
        <v>0</v>
      </c>
      <c r="AW660" s="12">
        <f t="shared" si="257"/>
        <v>0</v>
      </c>
      <c r="AX660" s="17">
        <f t="shared" si="258"/>
        <v>0</v>
      </c>
      <c r="AY660" s="14">
        <f t="shared" si="259"/>
        <v>2</v>
      </c>
      <c r="AZ660" s="12">
        <f t="shared" si="260"/>
        <v>1.2</v>
      </c>
      <c r="BA660" s="12">
        <f t="shared" si="261"/>
        <v>0</v>
      </c>
      <c r="BB660" s="12">
        <f t="shared" si="262"/>
        <v>0</v>
      </c>
      <c r="BC660" s="13">
        <f t="shared" si="263"/>
        <v>0</v>
      </c>
    </row>
    <row r="661" spans="1:55" ht="13">
      <c r="A661" s="19" t="s">
        <v>1249</v>
      </c>
      <c r="B661" s="12" t="s">
        <v>1191</v>
      </c>
      <c r="C661" s="12" t="s">
        <v>352</v>
      </c>
      <c r="D661" s="12" t="s">
        <v>1717</v>
      </c>
      <c r="E661" s="13" t="s">
        <v>1205</v>
      </c>
      <c r="F661" s="11">
        <v>0</v>
      </c>
      <c r="G661" s="12">
        <v>0</v>
      </c>
      <c r="H661" s="12">
        <v>0</v>
      </c>
      <c r="I661" s="13">
        <v>0</v>
      </c>
      <c r="J661" s="30"/>
      <c r="K661" s="14">
        <v>0</v>
      </c>
      <c r="L661" s="12">
        <v>0</v>
      </c>
      <c r="M661" s="129">
        <v>0</v>
      </c>
      <c r="N661" s="13">
        <v>0</v>
      </c>
      <c r="O661" s="30"/>
      <c r="P661" s="14">
        <v>0</v>
      </c>
      <c r="Q661" s="12">
        <v>0</v>
      </c>
      <c r="R661" s="12">
        <v>0</v>
      </c>
      <c r="S661" s="13">
        <v>0</v>
      </c>
      <c r="T661" s="30"/>
      <c r="U661" s="14">
        <v>0</v>
      </c>
      <c r="V661" s="12">
        <v>0</v>
      </c>
      <c r="W661" s="12">
        <v>0</v>
      </c>
      <c r="X661" s="13">
        <v>0</v>
      </c>
      <c r="Y661" s="30"/>
      <c r="Z661" s="14">
        <v>0</v>
      </c>
      <c r="AA661" s="12">
        <v>0</v>
      </c>
      <c r="AB661" s="12">
        <v>0</v>
      </c>
      <c r="AC661" s="13">
        <v>0</v>
      </c>
      <c r="AD661" s="30"/>
      <c r="AE661" s="34">
        <f t="shared" si="240"/>
        <v>0</v>
      </c>
      <c r="AF661" s="15">
        <f t="shared" si="241"/>
        <v>0</v>
      </c>
      <c r="AG661" s="16">
        <f t="shared" si="242"/>
        <v>0</v>
      </c>
      <c r="AH661" s="48">
        <f t="shared" si="243"/>
        <v>0</v>
      </c>
      <c r="AI661" s="30"/>
      <c r="AJ661" s="14">
        <f t="shared" si="244"/>
        <v>0</v>
      </c>
      <c r="AK661" s="12">
        <f t="shared" si="245"/>
        <v>0</v>
      </c>
      <c r="AL661" s="12">
        <f t="shared" si="246"/>
        <v>0</v>
      </c>
      <c r="AM661" s="12">
        <f t="shared" si="247"/>
        <v>0</v>
      </c>
      <c r="AN661" s="17">
        <f t="shared" si="248"/>
        <v>0</v>
      </c>
      <c r="AO661" s="14">
        <f t="shared" si="249"/>
        <v>0</v>
      </c>
      <c r="AP661" s="12">
        <f t="shared" si="250"/>
        <v>0</v>
      </c>
      <c r="AQ661" s="12">
        <f t="shared" si="251"/>
        <v>0</v>
      </c>
      <c r="AR661" s="12">
        <f t="shared" si="252"/>
        <v>0</v>
      </c>
      <c r="AS661" s="17">
        <f t="shared" si="253"/>
        <v>0</v>
      </c>
      <c r="AT661" s="14">
        <f t="shared" si="254"/>
        <v>0</v>
      </c>
      <c r="AU661" s="12">
        <f t="shared" si="255"/>
        <v>0</v>
      </c>
      <c r="AV661" s="12">
        <f t="shared" si="256"/>
        <v>0</v>
      </c>
      <c r="AW661" s="12">
        <f t="shared" si="257"/>
        <v>0</v>
      </c>
      <c r="AX661" s="17">
        <f t="shared" si="258"/>
        <v>0</v>
      </c>
      <c r="AY661" s="14">
        <f t="shared" si="259"/>
        <v>0</v>
      </c>
      <c r="AZ661" s="12">
        <f t="shared" si="260"/>
        <v>0</v>
      </c>
      <c r="BA661" s="12">
        <f t="shared" si="261"/>
        <v>0</v>
      </c>
      <c r="BB661" s="12">
        <f t="shared" si="262"/>
        <v>0</v>
      </c>
      <c r="BC661" s="13">
        <f t="shared" si="263"/>
        <v>0</v>
      </c>
    </row>
    <row r="662" spans="1:55" ht="13">
      <c r="A662" s="19" t="s">
        <v>1250</v>
      </c>
      <c r="B662" s="12" t="s">
        <v>1191</v>
      </c>
      <c r="C662" s="12" t="s">
        <v>38</v>
      </c>
      <c r="D662" s="12" t="s">
        <v>1251</v>
      </c>
      <c r="E662" s="13" t="s">
        <v>1203</v>
      </c>
      <c r="F662" s="11">
        <v>0</v>
      </c>
      <c r="G662" s="12">
        <v>0</v>
      </c>
      <c r="H662" s="12">
        <v>0</v>
      </c>
      <c r="I662" s="13">
        <v>0</v>
      </c>
      <c r="J662" s="30"/>
      <c r="K662" s="14">
        <v>0</v>
      </c>
      <c r="L662" s="12">
        <v>0</v>
      </c>
      <c r="M662" s="129">
        <v>0</v>
      </c>
      <c r="N662" s="13">
        <v>0</v>
      </c>
      <c r="O662" s="30"/>
      <c r="P662" s="14">
        <v>0</v>
      </c>
      <c r="Q662" s="12">
        <v>0</v>
      </c>
      <c r="R662" s="12">
        <v>0</v>
      </c>
      <c r="S662" s="13">
        <v>0</v>
      </c>
      <c r="T662" s="30"/>
      <c r="U662" s="14">
        <v>0</v>
      </c>
      <c r="V662" s="12">
        <v>0</v>
      </c>
      <c r="W662" s="12">
        <v>0</v>
      </c>
      <c r="X662" s="13">
        <v>0</v>
      </c>
      <c r="Y662" s="30"/>
      <c r="Z662" s="14">
        <v>0</v>
      </c>
      <c r="AA662" s="12">
        <v>0</v>
      </c>
      <c r="AB662" s="12">
        <v>0</v>
      </c>
      <c r="AC662" s="13">
        <v>0</v>
      </c>
      <c r="AD662" s="30"/>
      <c r="AE662" s="34">
        <f t="shared" si="240"/>
        <v>0</v>
      </c>
      <c r="AF662" s="15">
        <f t="shared" si="241"/>
        <v>0</v>
      </c>
      <c r="AG662" s="16">
        <f t="shared" si="242"/>
        <v>0</v>
      </c>
      <c r="AH662" s="48">
        <f t="shared" si="243"/>
        <v>0</v>
      </c>
      <c r="AI662" s="30"/>
      <c r="AJ662" s="14">
        <f t="shared" si="244"/>
        <v>0</v>
      </c>
      <c r="AK662" s="12">
        <f t="shared" si="245"/>
        <v>0</v>
      </c>
      <c r="AL662" s="12">
        <f t="shared" si="246"/>
        <v>0</v>
      </c>
      <c r="AM662" s="12">
        <f t="shared" si="247"/>
        <v>0</v>
      </c>
      <c r="AN662" s="17">
        <f t="shared" si="248"/>
        <v>0</v>
      </c>
      <c r="AO662" s="14">
        <f t="shared" si="249"/>
        <v>0</v>
      </c>
      <c r="AP662" s="12">
        <f t="shared" si="250"/>
        <v>0</v>
      </c>
      <c r="AQ662" s="12">
        <f t="shared" si="251"/>
        <v>0</v>
      </c>
      <c r="AR662" s="12">
        <f t="shared" si="252"/>
        <v>0</v>
      </c>
      <c r="AS662" s="17">
        <f t="shared" si="253"/>
        <v>0</v>
      </c>
      <c r="AT662" s="14">
        <f t="shared" si="254"/>
        <v>0</v>
      </c>
      <c r="AU662" s="12">
        <f t="shared" si="255"/>
        <v>0</v>
      </c>
      <c r="AV662" s="12">
        <f t="shared" si="256"/>
        <v>0</v>
      </c>
      <c r="AW662" s="12">
        <f t="shared" si="257"/>
        <v>0</v>
      </c>
      <c r="AX662" s="17">
        <f t="shared" si="258"/>
        <v>0</v>
      </c>
      <c r="AY662" s="14">
        <f t="shared" si="259"/>
        <v>0</v>
      </c>
      <c r="AZ662" s="12">
        <f t="shared" si="260"/>
        <v>0</v>
      </c>
      <c r="BA662" s="12">
        <f t="shared" si="261"/>
        <v>0</v>
      </c>
      <c r="BB662" s="12">
        <f t="shared" si="262"/>
        <v>0</v>
      </c>
      <c r="BC662" s="13">
        <f t="shared" si="263"/>
        <v>0</v>
      </c>
    </row>
    <row r="663" spans="1:55" ht="13">
      <c r="A663" s="19" t="s">
        <v>1252</v>
      </c>
      <c r="B663" s="12" t="s">
        <v>1191</v>
      </c>
      <c r="C663" s="12" t="s">
        <v>1253</v>
      </c>
      <c r="D663" s="12" t="s">
        <v>1251</v>
      </c>
      <c r="E663" s="13" t="s">
        <v>1740</v>
      </c>
      <c r="F663" s="11">
        <v>0</v>
      </c>
      <c r="G663" s="12">
        <v>0</v>
      </c>
      <c r="H663" s="12">
        <v>0</v>
      </c>
      <c r="I663" s="13">
        <v>0</v>
      </c>
      <c r="J663" s="30"/>
      <c r="K663" s="14">
        <v>0</v>
      </c>
      <c r="L663" s="12">
        <v>0</v>
      </c>
      <c r="M663" s="129">
        <v>0</v>
      </c>
      <c r="N663" s="13">
        <v>0</v>
      </c>
      <c r="O663" s="30"/>
      <c r="P663" s="14">
        <v>0</v>
      </c>
      <c r="Q663" s="12">
        <v>0</v>
      </c>
      <c r="R663" s="12">
        <v>0</v>
      </c>
      <c r="S663" s="13">
        <v>0</v>
      </c>
      <c r="T663" s="30"/>
      <c r="U663" s="14">
        <v>0</v>
      </c>
      <c r="V663" s="12">
        <v>0</v>
      </c>
      <c r="W663" s="12">
        <v>0</v>
      </c>
      <c r="X663" s="13">
        <v>0</v>
      </c>
      <c r="Y663" s="30"/>
      <c r="Z663" s="14">
        <v>0</v>
      </c>
      <c r="AA663" s="12">
        <v>0</v>
      </c>
      <c r="AB663" s="12">
        <v>0</v>
      </c>
      <c r="AC663" s="13">
        <v>0</v>
      </c>
      <c r="AD663" s="30"/>
      <c r="AE663" s="34">
        <f t="shared" si="240"/>
        <v>0</v>
      </c>
      <c r="AF663" s="15">
        <f t="shared" si="241"/>
        <v>0</v>
      </c>
      <c r="AG663" s="16">
        <f t="shared" si="242"/>
        <v>0</v>
      </c>
      <c r="AH663" s="48">
        <f t="shared" si="243"/>
        <v>0</v>
      </c>
      <c r="AI663" s="30"/>
      <c r="AJ663" s="14">
        <f t="shared" si="244"/>
        <v>0</v>
      </c>
      <c r="AK663" s="12">
        <f t="shared" si="245"/>
        <v>0</v>
      </c>
      <c r="AL663" s="12">
        <f t="shared" si="246"/>
        <v>0</v>
      </c>
      <c r="AM663" s="12">
        <f t="shared" si="247"/>
        <v>0</v>
      </c>
      <c r="AN663" s="17">
        <f t="shared" si="248"/>
        <v>0</v>
      </c>
      <c r="AO663" s="14">
        <f t="shared" si="249"/>
        <v>0</v>
      </c>
      <c r="AP663" s="12">
        <f t="shared" si="250"/>
        <v>0</v>
      </c>
      <c r="AQ663" s="12">
        <f t="shared" si="251"/>
        <v>0</v>
      </c>
      <c r="AR663" s="12">
        <f t="shared" si="252"/>
        <v>0</v>
      </c>
      <c r="AS663" s="17">
        <f t="shared" si="253"/>
        <v>0</v>
      </c>
      <c r="AT663" s="14">
        <f t="shared" si="254"/>
        <v>0</v>
      </c>
      <c r="AU663" s="12">
        <f t="shared" si="255"/>
        <v>0</v>
      </c>
      <c r="AV663" s="12">
        <f t="shared" si="256"/>
        <v>0</v>
      </c>
      <c r="AW663" s="12">
        <f t="shared" si="257"/>
        <v>0</v>
      </c>
      <c r="AX663" s="17">
        <f t="shared" si="258"/>
        <v>0</v>
      </c>
      <c r="AY663" s="14">
        <f t="shared" si="259"/>
        <v>0</v>
      </c>
      <c r="AZ663" s="12">
        <f t="shared" si="260"/>
        <v>0</v>
      </c>
      <c r="BA663" s="12">
        <f t="shared" si="261"/>
        <v>0</v>
      </c>
      <c r="BB663" s="12">
        <f t="shared" si="262"/>
        <v>0</v>
      </c>
      <c r="BC663" s="13">
        <f t="shared" si="263"/>
        <v>0</v>
      </c>
    </row>
    <row r="664" spans="1:55" ht="13">
      <c r="A664" s="19" t="s">
        <v>1254</v>
      </c>
      <c r="B664" s="12" t="s">
        <v>12</v>
      </c>
      <c r="C664" s="12" t="s">
        <v>1255</v>
      </c>
      <c r="D664" s="12" t="s">
        <v>1892</v>
      </c>
      <c r="E664" s="13" t="s">
        <v>1202</v>
      </c>
      <c r="F664" s="11">
        <v>0</v>
      </c>
      <c r="G664" s="12">
        <v>0</v>
      </c>
      <c r="H664" s="12">
        <v>0</v>
      </c>
      <c r="I664" s="13">
        <v>20</v>
      </c>
      <c r="J664" s="30"/>
      <c r="K664" s="14">
        <v>0</v>
      </c>
      <c r="L664" s="12">
        <v>0</v>
      </c>
      <c r="M664" s="129">
        <v>0</v>
      </c>
      <c r="N664" s="13">
        <v>20</v>
      </c>
      <c r="O664" s="30"/>
      <c r="P664" s="14">
        <v>0</v>
      </c>
      <c r="Q664" s="12">
        <v>0</v>
      </c>
      <c r="R664" s="12">
        <v>0</v>
      </c>
      <c r="S664" s="13">
        <v>0</v>
      </c>
      <c r="T664" s="30"/>
      <c r="U664" s="14">
        <v>0</v>
      </c>
      <c r="V664" s="12">
        <v>2</v>
      </c>
      <c r="W664" s="12">
        <v>137.80000000000001</v>
      </c>
      <c r="X664" s="13">
        <v>300</v>
      </c>
      <c r="Y664" s="30"/>
      <c r="Z664" s="14">
        <v>0</v>
      </c>
      <c r="AA664" s="12">
        <v>0</v>
      </c>
      <c r="AB664" s="12">
        <v>0</v>
      </c>
      <c r="AC664" s="13">
        <v>0</v>
      </c>
      <c r="AD664" s="30"/>
      <c r="AE664" s="34">
        <f t="shared" si="240"/>
        <v>0</v>
      </c>
      <c r="AF664" s="15">
        <f t="shared" si="241"/>
        <v>2</v>
      </c>
      <c r="AG664" s="16">
        <f t="shared" si="242"/>
        <v>137.80000000000001</v>
      </c>
      <c r="AH664" s="48">
        <f t="shared" si="243"/>
        <v>340</v>
      </c>
      <c r="AI664" s="30"/>
      <c r="AJ664" s="14">
        <f t="shared" si="244"/>
        <v>20</v>
      </c>
      <c r="AK664" s="12">
        <f t="shared" si="245"/>
        <v>20</v>
      </c>
      <c r="AL664" s="12">
        <f t="shared" si="246"/>
        <v>0</v>
      </c>
      <c r="AM664" s="12">
        <f t="shared" si="247"/>
        <v>300</v>
      </c>
      <c r="AN664" s="17">
        <f t="shared" si="248"/>
        <v>0</v>
      </c>
      <c r="AO664" s="14">
        <f t="shared" si="249"/>
        <v>0</v>
      </c>
      <c r="AP664" s="12">
        <f t="shared" si="250"/>
        <v>0</v>
      </c>
      <c r="AQ664" s="12">
        <f t="shared" si="251"/>
        <v>0</v>
      </c>
      <c r="AR664" s="12">
        <f t="shared" si="252"/>
        <v>0</v>
      </c>
      <c r="AS664" s="17">
        <f t="shared" si="253"/>
        <v>0</v>
      </c>
      <c r="AT664" s="14">
        <f t="shared" si="254"/>
        <v>0</v>
      </c>
      <c r="AU664" s="12">
        <f t="shared" si="255"/>
        <v>0</v>
      </c>
      <c r="AV664" s="12">
        <f t="shared" si="256"/>
        <v>0</v>
      </c>
      <c r="AW664" s="12">
        <f t="shared" si="257"/>
        <v>2</v>
      </c>
      <c r="AX664" s="17">
        <f t="shared" si="258"/>
        <v>0</v>
      </c>
      <c r="AY664" s="14">
        <f t="shared" si="259"/>
        <v>0</v>
      </c>
      <c r="AZ664" s="12">
        <f t="shared" si="260"/>
        <v>0</v>
      </c>
      <c r="BA664" s="12">
        <f t="shared" si="261"/>
        <v>0</v>
      </c>
      <c r="BB664" s="12">
        <f t="shared" si="262"/>
        <v>137.80000000000001</v>
      </c>
      <c r="BC664" s="13">
        <f t="shared" si="263"/>
        <v>0</v>
      </c>
    </row>
    <row r="665" spans="1:55" ht="13">
      <c r="A665" s="19" t="s">
        <v>1257</v>
      </c>
      <c r="B665" s="12" t="s">
        <v>6</v>
      </c>
      <c r="C665" s="12" t="s">
        <v>1978</v>
      </c>
      <c r="D665" s="12" t="s">
        <v>219</v>
      </c>
      <c r="E665" s="13" t="s">
        <v>1740</v>
      </c>
      <c r="F665" s="11">
        <v>0</v>
      </c>
      <c r="G665" s="12">
        <v>0</v>
      </c>
      <c r="H665" s="12">
        <v>0</v>
      </c>
      <c r="I665" s="13">
        <v>0</v>
      </c>
      <c r="J665" s="30"/>
      <c r="K665" s="14">
        <v>0</v>
      </c>
      <c r="L665" s="12">
        <v>0</v>
      </c>
      <c r="M665" s="129">
        <v>0</v>
      </c>
      <c r="N665" s="13">
        <v>0</v>
      </c>
      <c r="O665" s="30"/>
      <c r="P665" s="14">
        <v>0</v>
      </c>
      <c r="Q665" s="12">
        <v>1</v>
      </c>
      <c r="R665" s="12">
        <v>1.1000000000000001</v>
      </c>
      <c r="S665" s="13">
        <v>124</v>
      </c>
      <c r="T665" s="30"/>
      <c r="U665" s="14">
        <v>0</v>
      </c>
      <c r="V665" s="12">
        <v>0</v>
      </c>
      <c r="W665" s="12">
        <v>0</v>
      </c>
      <c r="X665" s="13">
        <v>0</v>
      </c>
      <c r="Y665" s="30"/>
      <c r="Z665" s="14">
        <v>0</v>
      </c>
      <c r="AA665" s="12">
        <v>0</v>
      </c>
      <c r="AB665" s="12">
        <v>0</v>
      </c>
      <c r="AC665" s="13">
        <v>0</v>
      </c>
      <c r="AD665" s="30"/>
      <c r="AE665" s="34">
        <f t="shared" si="240"/>
        <v>0</v>
      </c>
      <c r="AF665" s="15">
        <f t="shared" si="241"/>
        <v>1</v>
      </c>
      <c r="AG665" s="16">
        <f t="shared" si="242"/>
        <v>1.1000000000000001</v>
      </c>
      <c r="AH665" s="48">
        <f t="shared" si="243"/>
        <v>124</v>
      </c>
      <c r="AI665" s="30"/>
      <c r="AJ665" s="14">
        <f t="shared" si="244"/>
        <v>0</v>
      </c>
      <c r="AK665" s="12">
        <f t="shared" si="245"/>
        <v>0</v>
      </c>
      <c r="AL665" s="12">
        <f t="shared" si="246"/>
        <v>124</v>
      </c>
      <c r="AM665" s="12">
        <f t="shared" si="247"/>
        <v>0</v>
      </c>
      <c r="AN665" s="17">
        <f t="shared" si="248"/>
        <v>0</v>
      </c>
      <c r="AO665" s="14">
        <f t="shared" si="249"/>
        <v>0</v>
      </c>
      <c r="AP665" s="12">
        <f t="shared" si="250"/>
        <v>0</v>
      </c>
      <c r="AQ665" s="12">
        <f t="shared" si="251"/>
        <v>0</v>
      </c>
      <c r="AR665" s="12">
        <f t="shared" si="252"/>
        <v>0</v>
      </c>
      <c r="AS665" s="17">
        <f t="shared" si="253"/>
        <v>0</v>
      </c>
      <c r="AT665" s="14">
        <f t="shared" si="254"/>
        <v>0</v>
      </c>
      <c r="AU665" s="12">
        <f t="shared" si="255"/>
        <v>0</v>
      </c>
      <c r="AV665" s="12">
        <f t="shared" si="256"/>
        <v>1</v>
      </c>
      <c r="AW665" s="12">
        <f t="shared" si="257"/>
        <v>0</v>
      </c>
      <c r="AX665" s="17">
        <f t="shared" si="258"/>
        <v>0</v>
      </c>
      <c r="AY665" s="14">
        <f t="shared" si="259"/>
        <v>0</v>
      </c>
      <c r="AZ665" s="12">
        <f t="shared" si="260"/>
        <v>0</v>
      </c>
      <c r="BA665" s="12">
        <f t="shared" si="261"/>
        <v>1.1000000000000001</v>
      </c>
      <c r="BB665" s="12">
        <f t="shared" si="262"/>
        <v>0</v>
      </c>
      <c r="BC665" s="13">
        <f t="shared" si="263"/>
        <v>0</v>
      </c>
    </row>
    <row r="666" spans="1:55" ht="13">
      <c r="A666" s="19" t="s">
        <v>1259</v>
      </c>
      <c r="B666" s="12" t="s">
        <v>15</v>
      </c>
      <c r="C666" s="12" t="s">
        <v>1956</v>
      </c>
      <c r="D666" s="12" t="s">
        <v>251</v>
      </c>
      <c r="E666" s="13" t="s">
        <v>1204</v>
      </c>
      <c r="F666" s="11">
        <v>0</v>
      </c>
      <c r="G666" s="12">
        <v>0</v>
      </c>
      <c r="H666" s="12">
        <v>0</v>
      </c>
      <c r="I666" s="13">
        <v>0</v>
      </c>
      <c r="J666" s="30"/>
      <c r="K666" s="14">
        <v>0</v>
      </c>
      <c r="L666" s="12">
        <v>0</v>
      </c>
      <c r="M666" s="129">
        <v>0</v>
      </c>
      <c r="N666" s="13">
        <v>0</v>
      </c>
      <c r="O666" s="30"/>
      <c r="P666" s="14">
        <v>0</v>
      </c>
      <c r="Q666" s="12">
        <v>0</v>
      </c>
      <c r="R666" s="12">
        <v>0</v>
      </c>
      <c r="S666" s="13">
        <v>20</v>
      </c>
      <c r="T666" s="30"/>
      <c r="U666" s="14">
        <v>0</v>
      </c>
      <c r="V666" s="12">
        <v>0</v>
      </c>
      <c r="W666" s="12">
        <v>0</v>
      </c>
      <c r="X666" s="13">
        <v>0</v>
      </c>
      <c r="Y666" s="30"/>
      <c r="Z666" s="14">
        <v>1</v>
      </c>
      <c r="AA666" s="12">
        <v>0</v>
      </c>
      <c r="AB666" s="12">
        <v>0.7</v>
      </c>
      <c r="AC666" s="13">
        <v>146</v>
      </c>
      <c r="AD666" s="30"/>
      <c r="AE666" s="34">
        <f t="shared" si="240"/>
        <v>1</v>
      </c>
      <c r="AF666" s="15">
        <f t="shared" si="241"/>
        <v>0</v>
      </c>
      <c r="AG666" s="16">
        <f t="shared" si="242"/>
        <v>0.7</v>
      </c>
      <c r="AH666" s="48">
        <f t="shared" si="243"/>
        <v>166</v>
      </c>
      <c r="AI666" s="30"/>
      <c r="AJ666" s="14">
        <f t="shared" si="244"/>
        <v>0</v>
      </c>
      <c r="AK666" s="12">
        <f t="shared" si="245"/>
        <v>0</v>
      </c>
      <c r="AL666" s="12">
        <f t="shared" si="246"/>
        <v>20</v>
      </c>
      <c r="AM666" s="12">
        <f t="shared" si="247"/>
        <v>0</v>
      </c>
      <c r="AN666" s="17">
        <f t="shared" si="248"/>
        <v>146</v>
      </c>
      <c r="AO666" s="14">
        <f t="shared" si="249"/>
        <v>0</v>
      </c>
      <c r="AP666" s="12">
        <f t="shared" si="250"/>
        <v>0</v>
      </c>
      <c r="AQ666" s="12">
        <f t="shared" si="251"/>
        <v>0</v>
      </c>
      <c r="AR666" s="12">
        <f t="shared" si="252"/>
        <v>0</v>
      </c>
      <c r="AS666" s="17">
        <f t="shared" si="253"/>
        <v>1</v>
      </c>
      <c r="AT666" s="14">
        <f t="shared" si="254"/>
        <v>0</v>
      </c>
      <c r="AU666" s="12">
        <f t="shared" si="255"/>
        <v>0</v>
      </c>
      <c r="AV666" s="12">
        <f t="shared" si="256"/>
        <v>0</v>
      </c>
      <c r="AW666" s="12">
        <f t="shared" si="257"/>
        <v>0</v>
      </c>
      <c r="AX666" s="17">
        <f t="shared" si="258"/>
        <v>0</v>
      </c>
      <c r="AY666" s="14">
        <f t="shared" si="259"/>
        <v>0</v>
      </c>
      <c r="AZ666" s="12">
        <f t="shared" si="260"/>
        <v>0</v>
      </c>
      <c r="BA666" s="12">
        <f t="shared" si="261"/>
        <v>0</v>
      </c>
      <c r="BB666" s="12">
        <f t="shared" si="262"/>
        <v>0</v>
      </c>
      <c r="BC666" s="13">
        <f t="shared" si="263"/>
        <v>0.7</v>
      </c>
    </row>
    <row r="667" spans="1:55" ht="13">
      <c r="A667" s="19" t="s">
        <v>1261</v>
      </c>
      <c r="B667" s="12" t="s">
        <v>1235</v>
      </c>
      <c r="C667" s="12" t="s">
        <v>1262</v>
      </c>
      <c r="D667" s="12" t="s">
        <v>1263</v>
      </c>
      <c r="E667" s="13" t="s">
        <v>1202</v>
      </c>
      <c r="F667" s="11">
        <v>0</v>
      </c>
      <c r="G667" s="12">
        <v>0</v>
      </c>
      <c r="H667" s="12">
        <v>0</v>
      </c>
      <c r="I667" s="13">
        <v>0</v>
      </c>
      <c r="J667" s="30"/>
      <c r="K667" s="14">
        <v>0</v>
      </c>
      <c r="L667" s="12">
        <v>0</v>
      </c>
      <c r="M667" s="129">
        <v>0</v>
      </c>
      <c r="N667" s="13">
        <v>0</v>
      </c>
      <c r="O667" s="30"/>
      <c r="P667" s="14">
        <v>0</v>
      </c>
      <c r="Q667" s="12">
        <v>0</v>
      </c>
      <c r="R667" s="12">
        <v>0</v>
      </c>
      <c r="S667" s="13">
        <v>0</v>
      </c>
      <c r="T667" s="30"/>
      <c r="U667" s="14">
        <v>0</v>
      </c>
      <c r="V667" s="12">
        <v>0</v>
      </c>
      <c r="W667" s="12">
        <v>0</v>
      </c>
      <c r="X667" s="13">
        <v>0</v>
      </c>
      <c r="Y667" s="30"/>
      <c r="Z667" s="14">
        <v>0</v>
      </c>
      <c r="AA667" s="12">
        <v>0</v>
      </c>
      <c r="AB667" s="12">
        <v>0</v>
      </c>
      <c r="AC667" s="13">
        <v>0</v>
      </c>
      <c r="AD667" s="30"/>
      <c r="AE667" s="34">
        <f t="shared" si="240"/>
        <v>0</v>
      </c>
      <c r="AF667" s="15">
        <f t="shared" si="241"/>
        <v>0</v>
      </c>
      <c r="AG667" s="16">
        <f t="shared" si="242"/>
        <v>0</v>
      </c>
      <c r="AH667" s="48">
        <f t="shared" si="243"/>
        <v>0</v>
      </c>
      <c r="AI667" s="30"/>
      <c r="AJ667" s="14">
        <f t="shared" si="244"/>
        <v>0</v>
      </c>
      <c r="AK667" s="12">
        <f t="shared" si="245"/>
        <v>0</v>
      </c>
      <c r="AL667" s="12">
        <f t="shared" si="246"/>
        <v>0</v>
      </c>
      <c r="AM667" s="12">
        <f t="shared" si="247"/>
        <v>0</v>
      </c>
      <c r="AN667" s="17">
        <f t="shared" si="248"/>
        <v>0</v>
      </c>
      <c r="AO667" s="14">
        <f t="shared" si="249"/>
        <v>0</v>
      </c>
      <c r="AP667" s="12">
        <f t="shared" si="250"/>
        <v>0</v>
      </c>
      <c r="AQ667" s="12">
        <f t="shared" si="251"/>
        <v>0</v>
      </c>
      <c r="AR667" s="12">
        <f t="shared" si="252"/>
        <v>0</v>
      </c>
      <c r="AS667" s="17">
        <f t="shared" si="253"/>
        <v>0</v>
      </c>
      <c r="AT667" s="14">
        <f t="shared" si="254"/>
        <v>0</v>
      </c>
      <c r="AU667" s="12">
        <f t="shared" si="255"/>
        <v>0</v>
      </c>
      <c r="AV667" s="12">
        <f t="shared" si="256"/>
        <v>0</v>
      </c>
      <c r="AW667" s="12">
        <f t="shared" si="257"/>
        <v>0</v>
      </c>
      <c r="AX667" s="17">
        <f t="shared" si="258"/>
        <v>0</v>
      </c>
      <c r="AY667" s="14">
        <f t="shared" si="259"/>
        <v>0</v>
      </c>
      <c r="AZ667" s="12">
        <f t="shared" si="260"/>
        <v>0</v>
      </c>
      <c r="BA667" s="12">
        <f t="shared" si="261"/>
        <v>0</v>
      </c>
      <c r="BB667" s="12">
        <f t="shared" si="262"/>
        <v>0</v>
      </c>
      <c r="BC667" s="13">
        <f t="shared" si="263"/>
        <v>0</v>
      </c>
    </row>
    <row r="668" spans="1:55" ht="13">
      <c r="A668" s="19" t="s">
        <v>1264</v>
      </c>
      <c r="B668" s="12"/>
      <c r="C668" s="12"/>
      <c r="D668" s="12"/>
      <c r="E668" s="13" t="s">
        <v>1832</v>
      </c>
      <c r="F668" s="11">
        <v>0</v>
      </c>
      <c r="G668" s="12">
        <v>0</v>
      </c>
      <c r="H668" s="12">
        <v>0</v>
      </c>
      <c r="I668" s="13">
        <v>0</v>
      </c>
      <c r="J668" s="30"/>
      <c r="K668" s="14">
        <v>0</v>
      </c>
      <c r="L668" s="12">
        <v>0</v>
      </c>
      <c r="M668" s="129">
        <v>0</v>
      </c>
      <c r="N668" s="13">
        <v>0</v>
      </c>
      <c r="O668" s="30"/>
      <c r="P668" s="14">
        <v>0</v>
      </c>
      <c r="Q668" s="12">
        <v>0</v>
      </c>
      <c r="R668" s="12">
        <v>0</v>
      </c>
      <c r="S668" s="13">
        <v>0</v>
      </c>
      <c r="T668" s="30"/>
      <c r="U668" s="14">
        <v>0</v>
      </c>
      <c r="V668" s="12">
        <v>0</v>
      </c>
      <c r="W668" s="12">
        <v>0</v>
      </c>
      <c r="X668" s="13">
        <v>0</v>
      </c>
      <c r="Y668" s="30"/>
      <c r="Z668" s="14">
        <v>0</v>
      </c>
      <c r="AA668" s="12">
        <v>0</v>
      </c>
      <c r="AB668" s="12">
        <v>0</v>
      </c>
      <c r="AC668" s="13">
        <v>0</v>
      </c>
      <c r="AD668" s="30"/>
      <c r="AE668" s="34">
        <f t="shared" si="240"/>
        <v>0</v>
      </c>
      <c r="AF668" s="15">
        <f t="shared" si="241"/>
        <v>0</v>
      </c>
      <c r="AG668" s="16">
        <f t="shared" si="242"/>
        <v>0</v>
      </c>
      <c r="AH668" s="48">
        <f t="shared" si="243"/>
        <v>0</v>
      </c>
      <c r="AI668" s="30"/>
      <c r="AJ668" s="14">
        <f t="shared" si="244"/>
        <v>0</v>
      </c>
      <c r="AK668" s="12">
        <f t="shared" si="245"/>
        <v>0</v>
      </c>
      <c r="AL668" s="12">
        <f t="shared" si="246"/>
        <v>0</v>
      </c>
      <c r="AM668" s="12">
        <f t="shared" si="247"/>
        <v>0</v>
      </c>
      <c r="AN668" s="17">
        <f t="shared" si="248"/>
        <v>0</v>
      </c>
      <c r="AO668" s="14">
        <f t="shared" si="249"/>
        <v>0</v>
      </c>
      <c r="AP668" s="12">
        <f t="shared" si="250"/>
        <v>0</v>
      </c>
      <c r="AQ668" s="12">
        <f t="shared" si="251"/>
        <v>0</v>
      </c>
      <c r="AR668" s="12">
        <f t="shared" si="252"/>
        <v>0</v>
      </c>
      <c r="AS668" s="17">
        <f t="shared" si="253"/>
        <v>0</v>
      </c>
      <c r="AT668" s="14">
        <f t="shared" si="254"/>
        <v>0</v>
      </c>
      <c r="AU668" s="12">
        <f t="shared" si="255"/>
        <v>0</v>
      </c>
      <c r="AV668" s="12">
        <f t="shared" si="256"/>
        <v>0</v>
      </c>
      <c r="AW668" s="12">
        <f t="shared" si="257"/>
        <v>0</v>
      </c>
      <c r="AX668" s="17">
        <f t="shared" si="258"/>
        <v>0</v>
      </c>
      <c r="AY668" s="14">
        <f t="shared" si="259"/>
        <v>0</v>
      </c>
      <c r="AZ668" s="12">
        <f t="shared" si="260"/>
        <v>0</v>
      </c>
      <c r="BA668" s="12">
        <f t="shared" si="261"/>
        <v>0</v>
      </c>
      <c r="BB668" s="12">
        <f t="shared" si="262"/>
        <v>0</v>
      </c>
      <c r="BC668" s="13">
        <f t="shared" si="263"/>
        <v>0</v>
      </c>
    </row>
    <row r="669" spans="1:55" ht="13">
      <c r="A669" s="19" t="s">
        <v>1266</v>
      </c>
      <c r="B669" s="12" t="s">
        <v>8</v>
      </c>
      <c r="C669" s="12" t="s">
        <v>1340</v>
      </c>
      <c r="D669" s="12" t="s">
        <v>1267</v>
      </c>
      <c r="E669" s="13" t="s">
        <v>1198</v>
      </c>
      <c r="F669" s="11">
        <v>0</v>
      </c>
      <c r="G669" s="12">
        <v>0</v>
      </c>
      <c r="H669" s="12">
        <v>0</v>
      </c>
      <c r="I669" s="13">
        <v>20</v>
      </c>
      <c r="J669" s="30"/>
      <c r="K669" s="14">
        <v>1</v>
      </c>
      <c r="L669" s="12">
        <v>0</v>
      </c>
      <c r="M669" s="129">
        <v>9</v>
      </c>
      <c r="N669" s="13">
        <v>254</v>
      </c>
      <c r="O669" s="30"/>
      <c r="P669" s="14">
        <v>0</v>
      </c>
      <c r="Q669" s="12">
        <v>1</v>
      </c>
      <c r="R669" s="12">
        <v>1.3</v>
      </c>
      <c r="S669" s="13">
        <v>127</v>
      </c>
      <c r="T669" s="30"/>
      <c r="U669" s="14">
        <v>0</v>
      </c>
      <c r="V669" s="12">
        <v>0</v>
      </c>
      <c r="W669" s="12">
        <v>0</v>
      </c>
      <c r="X669" s="13">
        <v>20</v>
      </c>
      <c r="Y669" s="30"/>
      <c r="Z669" s="14">
        <v>0</v>
      </c>
      <c r="AA669" s="12">
        <v>0</v>
      </c>
      <c r="AB669" s="12">
        <v>0</v>
      </c>
      <c r="AC669" s="13">
        <v>0</v>
      </c>
      <c r="AD669" s="30"/>
      <c r="AE669" s="34">
        <f t="shared" si="240"/>
        <v>1</v>
      </c>
      <c r="AF669" s="15">
        <f t="shared" si="241"/>
        <v>1</v>
      </c>
      <c r="AG669" s="16">
        <f t="shared" si="242"/>
        <v>10.3</v>
      </c>
      <c r="AH669" s="48">
        <f t="shared" si="243"/>
        <v>421</v>
      </c>
      <c r="AI669" s="30"/>
      <c r="AJ669" s="14">
        <f t="shared" si="244"/>
        <v>20</v>
      </c>
      <c r="AK669" s="12">
        <f t="shared" si="245"/>
        <v>254</v>
      </c>
      <c r="AL669" s="12">
        <f t="shared" si="246"/>
        <v>127</v>
      </c>
      <c r="AM669" s="12">
        <f t="shared" si="247"/>
        <v>20</v>
      </c>
      <c r="AN669" s="17">
        <f t="shared" si="248"/>
        <v>0</v>
      </c>
      <c r="AO669" s="14">
        <f t="shared" si="249"/>
        <v>0</v>
      </c>
      <c r="AP669" s="12">
        <f t="shared" si="250"/>
        <v>1</v>
      </c>
      <c r="AQ669" s="12">
        <f t="shared" si="251"/>
        <v>0</v>
      </c>
      <c r="AR669" s="12">
        <f t="shared" si="252"/>
        <v>0</v>
      </c>
      <c r="AS669" s="17">
        <f t="shared" si="253"/>
        <v>0</v>
      </c>
      <c r="AT669" s="14">
        <f t="shared" si="254"/>
        <v>0</v>
      </c>
      <c r="AU669" s="12">
        <f t="shared" si="255"/>
        <v>0</v>
      </c>
      <c r="AV669" s="12">
        <f t="shared" si="256"/>
        <v>1</v>
      </c>
      <c r="AW669" s="12">
        <f t="shared" si="257"/>
        <v>0</v>
      </c>
      <c r="AX669" s="17">
        <f t="shared" si="258"/>
        <v>0</v>
      </c>
      <c r="AY669" s="14">
        <f t="shared" si="259"/>
        <v>0</v>
      </c>
      <c r="AZ669" s="12">
        <f t="shared" si="260"/>
        <v>9</v>
      </c>
      <c r="BA669" s="12">
        <f t="shared" si="261"/>
        <v>1.3</v>
      </c>
      <c r="BB669" s="12">
        <f t="shared" si="262"/>
        <v>0</v>
      </c>
      <c r="BC669" s="13">
        <f t="shared" si="263"/>
        <v>0</v>
      </c>
    </row>
    <row r="670" spans="1:55" ht="13">
      <c r="A670" s="19" t="s">
        <v>1271</v>
      </c>
      <c r="B670" s="12" t="s">
        <v>16</v>
      </c>
      <c r="C670" s="12" t="s">
        <v>344</v>
      </c>
      <c r="D670" s="12" t="s">
        <v>2004</v>
      </c>
      <c r="E670" s="13" t="s">
        <v>1202</v>
      </c>
      <c r="F670" s="11">
        <v>0</v>
      </c>
      <c r="G670" s="12">
        <v>0</v>
      </c>
      <c r="H670" s="12">
        <v>0</v>
      </c>
      <c r="I670" s="13">
        <v>0</v>
      </c>
      <c r="J670" s="30"/>
      <c r="K670" s="14">
        <v>0</v>
      </c>
      <c r="L670" s="12">
        <v>0</v>
      </c>
      <c r="M670" s="129">
        <v>0</v>
      </c>
      <c r="N670" s="13">
        <v>0</v>
      </c>
      <c r="O670" s="30"/>
      <c r="P670" s="14">
        <v>0</v>
      </c>
      <c r="Q670" s="12">
        <v>1</v>
      </c>
      <c r="R670" s="12">
        <v>2.9</v>
      </c>
      <c r="S670" s="13">
        <v>149</v>
      </c>
      <c r="T670" s="30"/>
      <c r="U670" s="14">
        <v>0</v>
      </c>
      <c r="V670" s="12">
        <v>0</v>
      </c>
      <c r="W670" s="12">
        <v>0</v>
      </c>
      <c r="X670" s="13">
        <v>0</v>
      </c>
      <c r="Y670" s="30"/>
      <c r="Z670" s="14">
        <v>1</v>
      </c>
      <c r="AA670" s="12">
        <v>1</v>
      </c>
      <c r="AB670" s="12">
        <v>16</v>
      </c>
      <c r="AC670" s="13">
        <v>236</v>
      </c>
      <c r="AD670" s="30"/>
      <c r="AE670" s="34">
        <f t="shared" si="240"/>
        <v>1</v>
      </c>
      <c r="AF670" s="15">
        <f t="shared" si="241"/>
        <v>2</v>
      </c>
      <c r="AG670" s="16">
        <f t="shared" si="242"/>
        <v>18.899999999999999</v>
      </c>
      <c r="AH670" s="48">
        <f t="shared" si="243"/>
        <v>385</v>
      </c>
      <c r="AI670" s="30"/>
      <c r="AJ670" s="14">
        <f t="shared" si="244"/>
        <v>0</v>
      </c>
      <c r="AK670" s="12">
        <f t="shared" si="245"/>
        <v>0</v>
      </c>
      <c r="AL670" s="12">
        <f t="shared" si="246"/>
        <v>149</v>
      </c>
      <c r="AM670" s="12">
        <f t="shared" si="247"/>
        <v>0</v>
      </c>
      <c r="AN670" s="17">
        <f t="shared" si="248"/>
        <v>236</v>
      </c>
      <c r="AO670" s="14">
        <f t="shared" si="249"/>
        <v>0</v>
      </c>
      <c r="AP670" s="12">
        <f t="shared" si="250"/>
        <v>0</v>
      </c>
      <c r="AQ670" s="12">
        <f t="shared" si="251"/>
        <v>0</v>
      </c>
      <c r="AR670" s="12">
        <f t="shared" si="252"/>
        <v>0</v>
      </c>
      <c r="AS670" s="17">
        <f t="shared" si="253"/>
        <v>1</v>
      </c>
      <c r="AT670" s="14">
        <f t="shared" si="254"/>
        <v>0</v>
      </c>
      <c r="AU670" s="12">
        <f t="shared" si="255"/>
        <v>0</v>
      </c>
      <c r="AV670" s="12">
        <f t="shared" si="256"/>
        <v>1</v>
      </c>
      <c r="AW670" s="12">
        <f t="shared" si="257"/>
        <v>0</v>
      </c>
      <c r="AX670" s="17">
        <f t="shared" si="258"/>
        <v>1</v>
      </c>
      <c r="AY670" s="14">
        <f t="shared" si="259"/>
        <v>0</v>
      </c>
      <c r="AZ670" s="12">
        <f t="shared" si="260"/>
        <v>0</v>
      </c>
      <c r="BA670" s="12">
        <f t="shared" si="261"/>
        <v>2.9</v>
      </c>
      <c r="BB670" s="12">
        <f t="shared" si="262"/>
        <v>0</v>
      </c>
      <c r="BC670" s="13">
        <f t="shared" si="263"/>
        <v>16</v>
      </c>
    </row>
    <row r="671" spans="1:55" ht="13">
      <c r="A671" s="19" t="s">
        <v>1273</v>
      </c>
      <c r="B671" s="12" t="s">
        <v>10</v>
      </c>
      <c r="C671" s="12" t="s">
        <v>252</v>
      </c>
      <c r="D671" s="12" t="s">
        <v>85</v>
      </c>
      <c r="E671" s="13" t="s">
        <v>1204</v>
      </c>
      <c r="F671" s="11">
        <v>0</v>
      </c>
      <c r="G671" s="12">
        <v>1</v>
      </c>
      <c r="H671" s="12">
        <v>15.1</v>
      </c>
      <c r="I671" s="13">
        <v>271</v>
      </c>
      <c r="J671" s="30"/>
      <c r="K671" s="14">
        <v>1</v>
      </c>
      <c r="L671" s="12">
        <v>1</v>
      </c>
      <c r="M671" s="129">
        <v>4.7</v>
      </c>
      <c r="N671" s="13">
        <v>225</v>
      </c>
      <c r="O671" s="30"/>
      <c r="P671" s="14">
        <v>0</v>
      </c>
      <c r="Q671" s="12">
        <v>2</v>
      </c>
      <c r="R671" s="12">
        <v>9.6999999999999993</v>
      </c>
      <c r="S671" s="13">
        <v>218</v>
      </c>
      <c r="T671" s="30"/>
      <c r="U671" s="14">
        <v>0</v>
      </c>
      <c r="V671" s="12">
        <v>1</v>
      </c>
      <c r="W671" s="12">
        <v>9.6</v>
      </c>
      <c r="X671" s="13">
        <v>264</v>
      </c>
      <c r="Y671" s="30"/>
      <c r="Z671" s="14">
        <v>0</v>
      </c>
      <c r="AA671" s="12">
        <v>0</v>
      </c>
      <c r="AB671" s="12">
        <v>0</v>
      </c>
      <c r="AC671" s="13">
        <v>20</v>
      </c>
      <c r="AD671" s="30"/>
      <c r="AE671" s="34">
        <f t="shared" si="240"/>
        <v>1</v>
      </c>
      <c r="AF671" s="15">
        <f t="shared" si="241"/>
        <v>5</v>
      </c>
      <c r="AG671" s="16">
        <f t="shared" si="242"/>
        <v>39.1</v>
      </c>
      <c r="AH671" s="48">
        <f t="shared" si="243"/>
        <v>978</v>
      </c>
      <c r="AI671" s="30"/>
      <c r="AJ671" s="14">
        <f t="shared" si="244"/>
        <v>271</v>
      </c>
      <c r="AK671" s="12">
        <f t="shared" si="245"/>
        <v>225</v>
      </c>
      <c r="AL671" s="12">
        <f t="shared" si="246"/>
        <v>218</v>
      </c>
      <c r="AM671" s="12">
        <f t="shared" si="247"/>
        <v>264</v>
      </c>
      <c r="AN671" s="17">
        <f t="shared" si="248"/>
        <v>20</v>
      </c>
      <c r="AO671" s="14">
        <f t="shared" si="249"/>
        <v>0</v>
      </c>
      <c r="AP671" s="12">
        <f t="shared" si="250"/>
        <v>1</v>
      </c>
      <c r="AQ671" s="12">
        <f t="shared" si="251"/>
        <v>0</v>
      </c>
      <c r="AR671" s="12">
        <f t="shared" si="252"/>
        <v>0</v>
      </c>
      <c r="AS671" s="17">
        <f t="shared" si="253"/>
        <v>0</v>
      </c>
      <c r="AT671" s="14">
        <f t="shared" si="254"/>
        <v>1</v>
      </c>
      <c r="AU671" s="12">
        <f t="shared" si="255"/>
        <v>1</v>
      </c>
      <c r="AV671" s="12">
        <f t="shared" si="256"/>
        <v>2</v>
      </c>
      <c r="AW671" s="12">
        <f t="shared" si="257"/>
        <v>1</v>
      </c>
      <c r="AX671" s="17">
        <f t="shared" si="258"/>
        <v>0</v>
      </c>
      <c r="AY671" s="14">
        <f t="shared" si="259"/>
        <v>15.1</v>
      </c>
      <c r="AZ671" s="12">
        <f t="shared" si="260"/>
        <v>4.7</v>
      </c>
      <c r="BA671" s="12">
        <f t="shared" si="261"/>
        <v>9.6999999999999993</v>
      </c>
      <c r="BB671" s="12">
        <f t="shared" si="262"/>
        <v>9.6</v>
      </c>
      <c r="BC671" s="13">
        <f t="shared" si="263"/>
        <v>0</v>
      </c>
    </row>
    <row r="672" spans="1:55" ht="13">
      <c r="A672" s="19" t="s">
        <v>1274</v>
      </c>
      <c r="B672" s="12" t="s">
        <v>1191</v>
      </c>
      <c r="C672" s="12" t="s">
        <v>1275</v>
      </c>
      <c r="D672" s="12" t="s">
        <v>341</v>
      </c>
      <c r="E672" s="13" t="s">
        <v>1741</v>
      </c>
      <c r="F672" s="11">
        <v>0</v>
      </c>
      <c r="G672" s="12">
        <v>0</v>
      </c>
      <c r="H672" s="12">
        <v>0</v>
      </c>
      <c r="I672" s="13">
        <v>0</v>
      </c>
      <c r="J672" s="30"/>
      <c r="K672" s="14">
        <v>0</v>
      </c>
      <c r="L672" s="12">
        <v>0</v>
      </c>
      <c r="M672" s="129">
        <v>0</v>
      </c>
      <c r="N672" s="13">
        <v>0</v>
      </c>
      <c r="O672" s="30"/>
      <c r="P672" s="14">
        <v>0</v>
      </c>
      <c r="Q672" s="12">
        <v>0</v>
      </c>
      <c r="R672" s="12">
        <v>0</v>
      </c>
      <c r="S672" s="13">
        <v>0</v>
      </c>
      <c r="T672" s="30"/>
      <c r="U672" s="14">
        <v>0</v>
      </c>
      <c r="V672" s="12">
        <v>0</v>
      </c>
      <c r="W672" s="12">
        <v>0</v>
      </c>
      <c r="X672" s="13">
        <v>0</v>
      </c>
      <c r="Y672" s="30"/>
      <c r="Z672" s="14">
        <v>0</v>
      </c>
      <c r="AA672" s="12">
        <v>0</v>
      </c>
      <c r="AB672" s="12">
        <v>0</v>
      </c>
      <c r="AC672" s="13">
        <v>0</v>
      </c>
      <c r="AD672" s="30"/>
      <c r="AE672" s="34">
        <f t="shared" si="240"/>
        <v>0</v>
      </c>
      <c r="AF672" s="15">
        <f t="shared" si="241"/>
        <v>0</v>
      </c>
      <c r="AG672" s="16">
        <f t="shared" si="242"/>
        <v>0</v>
      </c>
      <c r="AH672" s="48">
        <f t="shared" si="243"/>
        <v>0</v>
      </c>
      <c r="AI672" s="30"/>
      <c r="AJ672" s="14">
        <f t="shared" si="244"/>
        <v>0</v>
      </c>
      <c r="AK672" s="12">
        <f t="shared" si="245"/>
        <v>0</v>
      </c>
      <c r="AL672" s="12">
        <f t="shared" si="246"/>
        <v>0</v>
      </c>
      <c r="AM672" s="12">
        <f t="shared" si="247"/>
        <v>0</v>
      </c>
      <c r="AN672" s="17">
        <f t="shared" si="248"/>
        <v>0</v>
      </c>
      <c r="AO672" s="14">
        <f t="shared" si="249"/>
        <v>0</v>
      </c>
      <c r="AP672" s="12">
        <f t="shared" si="250"/>
        <v>0</v>
      </c>
      <c r="AQ672" s="12">
        <f t="shared" si="251"/>
        <v>0</v>
      </c>
      <c r="AR672" s="12">
        <f t="shared" si="252"/>
        <v>0</v>
      </c>
      <c r="AS672" s="17">
        <f t="shared" si="253"/>
        <v>0</v>
      </c>
      <c r="AT672" s="14">
        <f t="shared" si="254"/>
        <v>0</v>
      </c>
      <c r="AU672" s="12">
        <f t="shared" si="255"/>
        <v>0</v>
      </c>
      <c r="AV672" s="12">
        <f t="shared" si="256"/>
        <v>0</v>
      </c>
      <c r="AW672" s="12">
        <f t="shared" si="257"/>
        <v>0</v>
      </c>
      <c r="AX672" s="17">
        <f t="shared" si="258"/>
        <v>0</v>
      </c>
      <c r="AY672" s="14">
        <f t="shared" si="259"/>
        <v>0</v>
      </c>
      <c r="AZ672" s="12">
        <f t="shared" si="260"/>
        <v>0</v>
      </c>
      <c r="BA672" s="12">
        <f t="shared" si="261"/>
        <v>0</v>
      </c>
      <c r="BB672" s="12">
        <f t="shared" si="262"/>
        <v>0</v>
      </c>
      <c r="BC672" s="13">
        <f t="shared" si="263"/>
        <v>0</v>
      </c>
    </row>
    <row r="673" spans="1:55" ht="13">
      <c r="A673" s="19" t="s">
        <v>1276</v>
      </c>
      <c r="B673" s="12" t="s">
        <v>13</v>
      </c>
      <c r="C673" s="12" t="s">
        <v>1222</v>
      </c>
      <c r="D673" s="12" t="s">
        <v>1013</v>
      </c>
      <c r="E673" s="13" t="s">
        <v>1767</v>
      </c>
      <c r="F673" s="11">
        <v>1</v>
      </c>
      <c r="G673" s="12">
        <v>0</v>
      </c>
      <c r="H673" s="12">
        <v>1.3</v>
      </c>
      <c r="I673" s="13">
        <v>241</v>
      </c>
      <c r="J673" s="30"/>
      <c r="K673" s="14">
        <v>2</v>
      </c>
      <c r="L673" s="12">
        <v>1</v>
      </c>
      <c r="M673" s="129">
        <v>17.700000000000003</v>
      </c>
      <c r="N673" s="13">
        <v>275</v>
      </c>
      <c r="O673" s="30"/>
      <c r="P673" s="14">
        <v>0</v>
      </c>
      <c r="Q673" s="12">
        <v>0</v>
      </c>
      <c r="R673" s="12">
        <v>0</v>
      </c>
      <c r="S673" s="13">
        <v>20</v>
      </c>
      <c r="T673" s="30"/>
      <c r="U673" s="14">
        <v>1</v>
      </c>
      <c r="V673" s="12">
        <v>0</v>
      </c>
      <c r="W673" s="12">
        <v>0.7</v>
      </c>
      <c r="X673" s="13">
        <v>172</v>
      </c>
      <c r="Y673" s="30"/>
      <c r="Z673" s="14">
        <v>2</v>
      </c>
      <c r="AA673" s="12">
        <v>1</v>
      </c>
      <c r="AB673" s="12">
        <v>3.9000000000000004</v>
      </c>
      <c r="AC673" s="13">
        <v>188</v>
      </c>
      <c r="AD673" s="30"/>
      <c r="AE673" s="34">
        <f t="shared" si="240"/>
        <v>6</v>
      </c>
      <c r="AF673" s="15">
        <f t="shared" si="241"/>
        <v>2</v>
      </c>
      <c r="AG673" s="16">
        <f t="shared" si="242"/>
        <v>23.6</v>
      </c>
      <c r="AH673" s="48">
        <f t="shared" si="243"/>
        <v>876</v>
      </c>
      <c r="AI673" s="30"/>
      <c r="AJ673" s="14">
        <f t="shared" si="244"/>
        <v>241</v>
      </c>
      <c r="AK673" s="12">
        <f t="shared" si="245"/>
        <v>275</v>
      </c>
      <c r="AL673" s="12">
        <f t="shared" si="246"/>
        <v>20</v>
      </c>
      <c r="AM673" s="12">
        <f t="shared" si="247"/>
        <v>172</v>
      </c>
      <c r="AN673" s="17">
        <f t="shared" si="248"/>
        <v>188</v>
      </c>
      <c r="AO673" s="14">
        <f t="shared" si="249"/>
        <v>1</v>
      </c>
      <c r="AP673" s="12">
        <f t="shared" si="250"/>
        <v>2</v>
      </c>
      <c r="AQ673" s="12">
        <f t="shared" si="251"/>
        <v>0</v>
      </c>
      <c r="AR673" s="12">
        <f t="shared" si="252"/>
        <v>1</v>
      </c>
      <c r="AS673" s="17">
        <f t="shared" si="253"/>
        <v>2</v>
      </c>
      <c r="AT673" s="14">
        <f t="shared" si="254"/>
        <v>0</v>
      </c>
      <c r="AU673" s="12">
        <f t="shared" si="255"/>
        <v>1</v>
      </c>
      <c r="AV673" s="12">
        <f t="shared" si="256"/>
        <v>0</v>
      </c>
      <c r="AW673" s="12">
        <f t="shared" si="257"/>
        <v>0</v>
      </c>
      <c r="AX673" s="17">
        <f t="shared" si="258"/>
        <v>1</v>
      </c>
      <c r="AY673" s="14">
        <f t="shared" si="259"/>
        <v>1.3</v>
      </c>
      <c r="AZ673" s="12">
        <f t="shared" si="260"/>
        <v>17.700000000000003</v>
      </c>
      <c r="BA673" s="12">
        <f t="shared" si="261"/>
        <v>0</v>
      </c>
      <c r="BB673" s="12">
        <f t="shared" si="262"/>
        <v>0.7</v>
      </c>
      <c r="BC673" s="13">
        <f t="shared" si="263"/>
        <v>3.9000000000000004</v>
      </c>
    </row>
    <row r="674" spans="1:55" ht="13">
      <c r="A674" s="19" t="s">
        <v>1278</v>
      </c>
      <c r="B674" s="12" t="s">
        <v>12</v>
      </c>
      <c r="C674" s="12" t="s">
        <v>352</v>
      </c>
      <c r="D674" s="12" t="s">
        <v>1700</v>
      </c>
      <c r="E674" s="13" t="s">
        <v>1740</v>
      </c>
      <c r="F674" s="11">
        <v>0</v>
      </c>
      <c r="G674" s="12">
        <v>0</v>
      </c>
      <c r="H674" s="12">
        <v>0</v>
      </c>
      <c r="I674" s="13">
        <v>0</v>
      </c>
      <c r="J674" s="30"/>
      <c r="K674" s="14">
        <v>0</v>
      </c>
      <c r="L674" s="12">
        <v>0</v>
      </c>
      <c r="M674" s="129">
        <v>0</v>
      </c>
      <c r="N674" s="13">
        <v>0</v>
      </c>
      <c r="O674" s="30"/>
      <c r="P674" s="14">
        <v>1</v>
      </c>
      <c r="Q674" s="12">
        <v>0</v>
      </c>
      <c r="R674" s="12">
        <v>1.9</v>
      </c>
      <c r="S674" s="13">
        <v>135</v>
      </c>
      <c r="T674" s="30"/>
      <c r="U674" s="14">
        <v>0</v>
      </c>
      <c r="V674" s="12">
        <v>0</v>
      </c>
      <c r="W674" s="12">
        <v>0</v>
      </c>
      <c r="X674" s="13">
        <v>20</v>
      </c>
      <c r="Y674" s="30"/>
      <c r="Z674" s="14">
        <v>5</v>
      </c>
      <c r="AA674" s="12">
        <v>2</v>
      </c>
      <c r="AB674" s="12">
        <v>23</v>
      </c>
      <c r="AC674" s="13">
        <v>252</v>
      </c>
      <c r="AD674" s="30"/>
      <c r="AE674" s="34">
        <f t="shared" si="240"/>
        <v>6</v>
      </c>
      <c r="AF674" s="15">
        <f t="shared" si="241"/>
        <v>2</v>
      </c>
      <c r="AG674" s="16">
        <f t="shared" si="242"/>
        <v>24.9</v>
      </c>
      <c r="AH674" s="48">
        <f t="shared" si="243"/>
        <v>407</v>
      </c>
      <c r="AI674" s="30"/>
      <c r="AJ674" s="14">
        <f t="shared" si="244"/>
        <v>0</v>
      </c>
      <c r="AK674" s="12">
        <f t="shared" si="245"/>
        <v>0</v>
      </c>
      <c r="AL674" s="12">
        <f t="shared" si="246"/>
        <v>135</v>
      </c>
      <c r="AM674" s="12">
        <f t="shared" si="247"/>
        <v>20</v>
      </c>
      <c r="AN674" s="17">
        <f t="shared" si="248"/>
        <v>252</v>
      </c>
      <c r="AO674" s="14">
        <f t="shared" si="249"/>
        <v>0</v>
      </c>
      <c r="AP674" s="12">
        <f t="shared" si="250"/>
        <v>0</v>
      </c>
      <c r="AQ674" s="12">
        <f t="shared" si="251"/>
        <v>1</v>
      </c>
      <c r="AR674" s="12">
        <f t="shared" si="252"/>
        <v>0</v>
      </c>
      <c r="AS674" s="17">
        <f t="shared" si="253"/>
        <v>5</v>
      </c>
      <c r="AT674" s="14">
        <f t="shared" si="254"/>
        <v>0</v>
      </c>
      <c r="AU674" s="12">
        <f t="shared" si="255"/>
        <v>0</v>
      </c>
      <c r="AV674" s="12">
        <f t="shared" si="256"/>
        <v>0</v>
      </c>
      <c r="AW674" s="12">
        <f t="shared" si="257"/>
        <v>0</v>
      </c>
      <c r="AX674" s="17">
        <f t="shared" si="258"/>
        <v>2</v>
      </c>
      <c r="AY674" s="14">
        <f t="shared" si="259"/>
        <v>0</v>
      </c>
      <c r="AZ674" s="12">
        <f t="shared" si="260"/>
        <v>0</v>
      </c>
      <c r="BA674" s="12">
        <f t="shared" si="261"/>
        <v>1.9</v>
      </c>
      <c r="BB674" s="12">
        <f t="shared" si="262"/>
        <v>0</v>
      </c>
      <c r="BC674" s="13">
        <f t="shared" si="263"/>
        <v>23</v>
      </c>
    </row>
    <row r="675" spans="1:55" ht="13">
      <c r="A675" s="19" t="s">
        <v>1279</v>
      </c>
      <c r="B675" s="12" t="s">
        <v>1176</v>
      </c>
      <c r="C675" s="12" t="s">
        <v>1168</v>
      </c>
      <c r="D675" s="12" t="s">
        <v>1280</v>
      </c>
      <c r="E675" s="13" t="s">
        <v>1740</v>
      </c>
      <c r="F675" s="11">
        <v>0</v>
      </c>
      <c r="G675" s="12">
        <v>0</v>
      </c>
      <c r="H675" s="12">
        <v>0</v>
      </c>
      <c r="I675" s="13">
        <v>0</v>
      </c>
      <c r="J675" s="30"/>
      <c r="K675" s="14">
        <v>0</v>
      </c>
      <c r="L675" s="12">
        <v>0</v>
      </c>
      <c r="M675" s="129">
        <v>0</v>
      </c>
      <c r="N675" s="13">
        <v>0</v>
      </c>
      <c r="O675" s="30"/>
      <c r="P675" s="14">
        <v>0</v>
      </c>
      <c r="Q675" s="12">
        <v>0</v>
      </c>
      <c r="R675" s="12">
        <v>0</v>
      </c>
      <c r="S675" s="13">
        <v>0</v>
      </c>
      <c r="T675" s="30"/>
      <c r="U675" s="14">
        <v>0</v>
      </c>
      <c r="V675" s="12">
        <v>0</v>
      </c>
      <c r="W675" s="12">
        <v>0</v>
      </c>
      <c r="X675" s="13">
        <v>0</v>
      </c>
      <c r="Y675" s="30"/>
      <c r="Z675" s="14">
        <v>0</v>
      </c>
      <c r="AA675" s="12">
        <v>0</v>
      </c>
      <c r="AB675" s="12">
        <v>0</v>
      </c>
      <c r="AC675" s="13">
        <v>0</v>
      </c>
      <c r="AD675" s="30"/>
      <c r="AE675" s="34">
        <f t="shared" si="240"/>
        <v>0</v>
      </c>
      <c r="AF675" s="15">
        <f t="shared" si="241"/>
        <v>0</v>
      </c>
      <c r="AG675" s="16">
        <f t="shared" si="242"/>
        <v>0</v>
      </c>
      <c r="AH675" s="48">
        <f t="shared" si="243"/>
        <v>0</v>
      </c>
      <c r="AI675" s="30"/>
      <c r="AJ675" s="14">
        <f t="shared" si="244"/>
        <v>0</v>
      </c>
      <c r="AK675" s="12">
        <f t="shared" si="245"/>
        <v>0</v>
      </c>
      <c r="AL675" s="12">
        <f t="shared" si="246"/>
        <v>0</v>
      </c>
      <c r="AM675" s="12">
        <f t="shared" si="247"/>
        <v>0</v>
      </c>
      <c r="AN675" s="17">
        <f t="shared" si="248"/>
        <v>0</v>
      </c>
      <c r="AO675" s="14">
        <f t="shared" si="249"/>
        <v>0</v>
      </c>
      <c r="AP675" s="12">
        <f t="shared" si="250"/>
        <v>0</v>
      </c>
      <c r="AQ675" s="12">
        <f t="shared" si="251"/>
        <v>0</v>
      </c>
      <c r="AR675" s="12">
        <f t="shared" si="252"/>
        <v>0</v>
      </c>
      <c r="AS675" s="17">
        <f t="shared" si="253"/>
        <v>0</v>
      </c>
      <c r="AT675" s="14">
        <f t="shared" si="254"/>
        <v>0</v>
      </c>
      <c r="AU675" s="12">
        <f t="shared" si="255"/>
        <v>0</v>
      </c>
      <c r="AV675" s="12">
        <f t="shared" si="256"/>
        <v>0</v>
      </c>
      <c r="AW675" s="12">
        <f t="shared" si="257"/>
        <v>0</v>
      </c>
      <c r="AX675" s="17">
        <f t="shared" si="258"/>
        <v>0</v>
      </c>
      <c r="AY675" s="14">
        <f t="shared" si="259"/>
        <v>0</v>
      </c>
      <c r="AZ675" s="12">
        <f t="shared" si="260"/>
        <v>0</v>
      </c>
      <c r="BA675" s="12">
        <f t="shared" si="261"/>
        <v>0</v>
      </c>
      <c r="BB675" s="12">
        <f t="shared" si="262"/>
        <v>0</v>
      </c>
      <c r="BC675" s="13">
        <f t="shared" si="263"/>
        <v>0</v>
      </c>
    </row>
    <row r="676" spans="1:55" ht="13">
      <c r="A676" s="19" t="s">
        <v>1281</v>
      </c>
      <c r="B676" s="12" t="s">
        <v>8</v>
      </c>
      <c r="C676" s="12" t="s">
        <v>1939</v>
      </c>
      <c r="D676" s="12" t="s">
        <v>26</v>
      </c>
      <c r="E676" s="13" t="s">
        <v>1202</v>
      </c>
      <c r="F676" s="11">
        <v>0</v>
      </c>
      <c r="G676" s="12">
        <v>0</v>
      </c>
      <c r="H676" s="12">
        <v>0</v>
      </c>
      <c r="I676" s="13">
        <v>0</v>
      </c>
      <c r="J676" s="30"/>
      <c r="K676" s="14">
        <v>0</v>
      </c>
      <c r="L676" s="12">
        <v>0</v>
      </c>
      <c r="M676" s="129">
        <v>0</v>
      </c>
      <c r="N676" s="13">
        <v>0</v>
      </c>
      <c r="O676" s="30"/>
      <c r="P676" s="14">
        <v>0</v>
      </c>
      <c r="Q676" s="12">
        <v>0</v>
      </c>
      <c r="R676" s="12">
        <v>0</v>
      </c>
      <c r="S676" s="13">
        <v>0</v>
      </c>
      <c r="T676" s="30"/>
      <c r="U676" s="14">
        <v>0</v>
      </c>
      <c r="V676" s="12">
        <v>0</v>
      </c>
      <c r="W676" s="12">
        <v>0</v>
      </c>
      <c r="X676" s="13">
        <v>0</v>
      </c>
      <c r="Y676" s="30"/>
      <c r="Z676" s="14">
        <v>0</v>
      </c>
      <c r="AA676" s="12">
        <v>0</v>
      </c>
      <c r="AB676" s="12">
        <v>0</v>
      </c>
      <c r="AC676" s="13">
        <v>0</v>
      </c>
      <c r="AD676" s="30"/>
      <c r="AE676" s="34">
        <f t="shared" si="240"/>
        <v>0</v>
      </c>
      <c r="AF676" s="15">
        <f t="shared" si="241"/>
        <v>0</v>
      </c>
      <c r="AG676" s="16">
        <f t="shared" si="242"/>
        <v>0</v>
      </c>
      <c r="AH676" s="48">
        <f t="shared" si="243"/>
        <v>0</v>
      </c>
      <c r="AI676" s="30"/>
      <c r="AJ676" s="14">
        <f t="shared" si="244"/>
        <v>0</v>
      </c>
      <c r="AK676" s="12">
        <f t="shared" si="245"/>
        <v>0</v>
      </c>
      <c r="AL676" s="12">
        <f t="shared" si="246"/>
        <v>0</v>
      </c>
      <c r="AM676" s="12">
        <f t="shared" si="247"/>
        <v>0</v>
      </c>
      <c r="AN676" s="17">
        <f t="shared" si="248"/>
        <v>0</v>
      </c>
      <c r="AO676" s="14">
        <f t="shared" si="249"/>
        <v>0</v>
      </c>
      <c r="AP676" s="12">
        <f t="shared" si="250"/>
        <v>0</v>
      </c>
      <c r="AQ676" s="12">
        <f t="shared" si="251"/>
        <v>0</v>
      </c>
      <c r="AR676" s="12">
        <f t="shared" si="252"/>
        <v>0</v>
      </c>
      <c r="AS676" s="17">
        <f t="shared" si="253"/>
        <v>0</v>
      </c>
      <c r="AT676" s="14">
        <f t="shared" si="254"/>
        <v>0</v>
      </c>
      <c r="AU676" s="12">
        <f t="shared" si="255"/>
        <v>0</v>
      </c>
      <c r="AV676" s="12">
        <f t="shared" si="256"/>
        <v>0</v>
      </c>
      <c r="AW676" s="12">
        <f t="shared" si="257"/>
        <v>0</v>
      </c>
      <c r="AX676" s="17">
        <f t="shared" si="258"/>
        <v>0</v>
      </c>
      <c r="AY676" s="14">
        <f t="shared" si="259"/>
        <v>0</v>
      </c>
      <c r="AZ676" s="12">
        <f t="shared" si="260"/>
        <v>0</v>
      </c>
      <c r="BA676" s="12">
        <f t="shared" si="261"/>
        <v>0</v>
      </c>
      <c r="BB676" s="12">
        <f t="shared" si="262"/>
        <v>0</v>
      </c>
      <c r="BC676" s="13">
        <f t="shared" si="263"/>
        <v>0</v>
      </c>
    </row>
    <row r="677" spans="1:55" ht="13">
      <c r="A677" s="19" t="s">
        <v>1283</v>
      </c>
      <c r="B677" s="12" t="s">
        <v>9</v>
      </c>
      <c r="C677" s="12" t="s">
        <v>50</v>
      </c>
      <c r="D677" s="12" t="s">
        <v>1979</v>
      </c>
      <c r="E677" s="13" t="s">
        <v>1202</v>
      </c>
      <c r="F677" s="11">
        <v>0</v>
      </c>
      <c r="G677" s="12">
        <v>0</v>
      </c>
      <c r="H677" s="12">
        <v>0</v>
      </c>
      <c r="I677" s="13">
        <v>0</v>
      </c>
      <c r="J677" s="30"/>
      <c r="K677" s="14">
        <v>1</v>
      </c>
      <c r="L677" s="12">
        <v>0</v>
      </c>
      <c r="M677" s="129">
        <v>0.7</v>
      </c>
      <c r="N677" s="13">
        <v>144</v>
      </c>
      <c r="O677" s="30"/>
      <c r="P677" s="14">
        <v>0</v>
      </c>
      <c r="Q677" s="12">
        <v>0</v>
      </c>
      <c r="R677" s="12">
        <v>0</v>
      </c>
      <c r="S677" s="13">
        <v>20</v>
      </c>
      <c r="T677" s="30"/>
      <c r="U677" s="14">
        <v>0</v>
      </c>
      <c r="V677" s="12">
        <v>0</v>
      </c>
      <c r="W677" s="12">
        <v>0</v>
      </c>
      <c r="X677" s="13">
        <v>20</v>
      </c>
      <c r="Y677" s="30"/>
      <c r="Z677" s="14">
        <v>0</v>
      </c>
      <c r="AA677" s="12">
        <v>0</v>
      </c>
      <c r="AB677" s="12">
        <v>0</v>
      </c>
      <c r="AC677" s="13">
        <v>0</v>
      </c>
      <c r="AD677" s="30"/>
      <c r="AE677" s="34">
        <f t="shared" si="240"/>
        <v>1</v>
      </c>
      <c r="AF677" s="15">
        <f t="shared" si="241"/>
        <v>0</v>
      </c>
      <c r="AG677" s="16">
        <f t="shared" si="242"/>
        <v>0.7</v>
      </c>
      <c r="AH677" s="48">
        <f t="shared" si="243"/>
        <v>184</v>
      </c>
      <c r="AI677" s="30"/>
      <c r="AJ677" s="14">
        <f t="shared" si="244"/>
        <v>0</v>
      </c>
      <c r="AK677" s="12">
        <f t="shared" si="245"/>
        <v>144</v>
      </c>
      <c r="AL677" s="12">
        <f t="shared" si="246"/>
        <v>20</v>
      </c>
      <c r="AM677" s="12">
        <f t="shared" si="247"/>
        <v>20</v>
      </c>
      <c r="AN677" s="17">
        <f t="shared" si="248"/>
        <v>0</v>
      </c>
      <c r="AO677" s="14">
        <f t="shared" si="249"/>
        <v>0</v>
      </c>
      <c r="AP677" s="12">
        <f t="shared" si="250"/>
        <v>1</v>
      </c>
      <c r="AQ677" s="12">
        <f t="shared" si="251"/>
        <v>0</v>
      </c>
      <c r="AR677" s="12">
        <f t="shared" si="252"/>
        <v>0</v>
      </c>
      <c r="AS677" s="17">
        <f t="shared" si="253"/>
        <v>0</v>
      </c>
      <c r="AT677" s="14">
        <f t="shared" si="254"/>
        <v>0</v>
      </c>
      <c r="AU677" s="12">
        <f t="shared" si="255"/>
        <v>0</v>
      </c>
      <c r="AV677" s="12">
        <f t="shared" si="256"/>
        <v>0</v>
      </c>
      <c r="AW677" s="12">
        <f t="shared" si="257"/>
        <v>0</v>
      </c>
      <c r="AX677" s="17">
        <f t="shared" si="258"/>
        <v>0</v>
      </c>
      <c r="AY677" s="14">
        <f t="shared" si="259"/>
        <v>0</v>
      </c>
      <c r="AZ677" s="12">
        <f t="shared" si="260"/>
        <v>0.7</v>
      </c>
      <c r="BA677" s="12">
        <f t="shared" si="261"/>
        <v>0</v>
      </c>
      <c r="BB677" s="12">
        <f t="shared" si="262"/>
        <v>0</v>
      </c>
      <c r="BC677" s="13">
        <f t="shared" si="263"/>
        <v>0</v>
      </c>
    </row>
    <row r="678" spans="1:55" ht="13">
      <c r="A678" s="19" t="s">
        <v>1285</v>
      </c>
      <c r="B678" s="12" t="s">
        <v>1223</v>
      </c>
      <c r="C678" s="12" t="s">
        <v>1060</v>
      </c>
      <c r="D678" s="12" t="s">
        <v>68</v>
      </c>
      <c r="E678" s="13" t="s">
        <v>1202</v>
      </c>
      <c r="F678" s="11">
        <v>0</v>
      </c>
      <c r="G678" s="12">
        <v>0</v>
      </c>
      <c r="H678" s="12">
        <v>0</v>
      </c>
      <c r="I678" s="13">
        <v>0</v>
      </c>
      <c r="J678" s="30"/>
      <c r="K678" s="14">
        <v>0</v>
      </c>
      <c r="L678" s="12">
        <v>0</v>
      </c>
      <c r="M678" s="129">
        <v>0</v>
      </c>
      <c r="N678" s="13">
        <v>0</v>
      </c>
      <c r="O678" s="30"/>
      <c r="P678" s="14">
        <v>0</v>
      </c>
      <c r="Q678" s="12">
        <v>0</v>
      </c>
      <c r="R678" s="12">
        <v>0</v>
      </c>
      <c r="S678" s="13">
        <v>0</v>
      </c>
      <c r="T678" s="30"/>
      <c r="U678" s="14">
        <v>0</v>
      </c>
      <c r="V678" s="12">
        <v>0</v>
      </c>
      <c r="W678" s="12">
        <v>0</v>
      </c>
      <c r="X678" s="13">
        <v>0</v>
      </c>
      <c r="Y678" s="30"/>
      <c r="Z678" s="14">
        <v>0</v>
      </c>
      <c r="AA678" s="12">
        <v>0</v>
      </c>
      <c r="AB678" s="12">
        <v>0</v>
      </c>
      <c r="AC678" s="13">
        <v>0</v>
      </c>
      <c r="AD678" s="30"/>
      <c r="AE678" s="34">
        <f t="shared" si="240"/>
        <v>0</v>
      </c>
      <c r="AF678" s="15">
        <f t="shared" si="241"/>
        <v>0</v>
      </c>
      <c r="AG678" s="16">
        <f t="shared" si="242"/>
        <v>0</v>
      </c>
      <c r="AH678" s="48">
        <f t="shared" si="243"/>
        <v>0</v>
      </c>
      <c r="AI678" s="30"/>
      <c r="AJ678" s="14">
        <f t="shared" si="244"/>
        <v>0</v>
      </c>
      <c r="AK678" s="12">
        <f t="shared" si="245"/>
        <v>0</v>
      </c>
      <c r="AL678" s="12">
        <f t="shared" si="246"/>
        <v>0</v>
      </c>
      <c r="AM678" s="12">
        <f t="shared" si="247"/>
        <v>0</v>
      </c>
      <c r="AN678" s="17">
        <f t="shared" si="248"/>
        <v>0</v>
      </c>
      <c r="AO678" s="14">
        <f t="shared" si="249"/>
        <v>0</v>
      </c>
      <c r="AP678" s="12">
        <f t="shared" si="250"/>
        <v>0</v>
      </c>
      <c r="AQ678" s="12">
        <f t="shared" si="251"/>
        <v>0</v>
      </c>
      <c r="AR678" s="12">
        <f t="shared" si="252"/>
        <v>0</v>
      </c>
      <c r="AS678" s="17">
        <f t="shared" si="253"/>
        <v>0</v>
      </c>
      <c r="AT678" s="14">
        <f t="shared" si="254"/>
        <v>0</v>
      </c>
      <c r="AU678" s="12">
        <f t="shared" si="255"/>
        <v>0</v>
      </c>
      <c r="AV678" s="12">
        <f t="shared" si="256"/>
        <v>0</v>
      </c>
      <c r="AW678" s="12">
        <f t="shared" si="257"/>
        <v>0</v>
      </c>
      <c r="AX678" s="17">
        <f t="shared" si="258"/>
        <v>0</v>
      </c>
      <c r="AY678" s="14">
        <f t="shared" si="259"/>
        <v>0</v>
      </c>
      <c r="AZ678" s="12">
        <f t="shared" si="260"/>
        <v>0</v>
      </c>
      <c r="BA678" s="12">
        <f t="shared" si="261"/>
        <v>0</v>
      </c>
      <c r="BB678" s="12">
        <f t="shared" si="262"/>
        <v>0</v>
      </c>
      <c r="BC678" s="13">
        <f t="shared" si="263"/>
        <v>0</v>
      </c>
    </row>
    <row r="679" spans="1:55" ht="13">
      <c r="A679" s="19" t="s">
        <v>1286</v>
      </c>
      <c r="B679" s="12" t="s">
        <v>10</v>
      </c>
      <c r="C679" s="12" t="s">
        <v>991</v>
      </c>
      <c r="D679" s="12" t="s">
        <v>1928</v>
      </c>
      <c r="E679" s="13" t="s">
        <v>1202</v>
      </c>
      <c r="F679" s="11">
        <v>0</v>
      </c>
      <c r="G679" s="12">
        <v>0</v>
      </c>
      <c r="H679" s="12">
        <v>0</v>
      </c>
      <c r="I679" s="13">
        <v>20</v>
      </c>
      <c r="J679" s="30"/>
      <c r="K679" s="14">
        <v>2</v>
      </c>
      <c r="L679" s="12">
        <v>1</v>
      </c>
      <c r="M679" s="129">
        <v>8.4</v>
      </c>
      <c r="N679" s="13">
        <v>252</v>
      </c>
      <c r="O679" s="30"/>
      <c r="P679" s="14">
        <v>0</v>
      </c>
      <c r="Q679" s="12">
        <v>1</v>
      </c>
      <c r="R679" s="12">
        <v>13.1</v>
      </c>
      <c r="S679" s="13">
        <v>230</v>
      </c>
      <c r="T679" s="30"/>
      <c r="U679" s="14">
        <v>0</v>
      </c>
      <c r="V679" s="12">
        <v>0</v>
      </c>
      <c r="W679" s="12">
        <v>0</v>
      </c>
      <c r="X679" s="13">
        <v>20</v>
      </c>
      <c r="Y679" s="30"/>
      <c r="Z679" s="14">
        <v>0</v>
      </c>
      <c r="AA679" s="12">
        <v>0</v>
      </c>
      <c r="AB679" s="12">
        <v>0</v>
      </c>
      <c r="AC679" s="13">
        <v>0</v>
      </c>
      <c r="AD679" s="30"/>
      <c r="AE679" s="34">
        <f t="shared" si="240"/>
        <v>2</v>
      </c>
      <c r="AF679" s="15">
        <f t="shared" si="241"/>
        <v>2</v>
      </c>
      <c r="AG679" s="16">
        <f t="shared" si="242"/>
        <v>21.5</v>
      </c>
      <c r="AH679" s="48">
        <f t="shared" si="243"/>
        <v>522</v>
      </c>
      <c r="AI679" s="30"/>
      <c r="AJ679" s="14">
        <f t="shared" si="244"/>
        <v>20</v>
      </c>
      <c r="AK679" s="12">
        <f t="shared" si="245"/>
        <v>252</v>
      </c>
      <c r="AL679" s="12">
        <f t="shared" si="246"/>
        <v>230</v>
      </c>
      <c r="AM679" s="12">
        <f t="shared" si="247"/>
        <v>20</v>
      </c>
      <c r="AN679" s="17">
        <f t="shared" si="248"/>
        <v>0</v>
      </c>
      <c r="AO679" s="14">
        <f t="shared" si="249"/>
        <v>0</v>
      </c>
      <c r="AP679" s="12">
        <f t="shared" si="250"/>
        <v>2</v>
      </c>
      <c r="AQ679" s="12">
        <f t="shared" si="251"/>
        <v>0</v>
      </c>
      <c r="AR679" s="12">
        <f t="shared" si="252"/>
        <v>0</v>
      </c>
      <c r="AS679" s="17">
        <f t="shared" si="253"/>
        <v>0</v>
      </c>
      <c r="AT679" s="14">
        <f t="shared" si="254"/>
        <v>0</v>
      </c>
      <c r="AU679" s="12">
        <f t="shared" si="255"/>
        <v>1</v>
      </c>
      <c r="AV679" s="12">
        <f t="shared" si="256"/>
        <v>1</v>
      </c>
      <c r="AW679" s="12">
        <f t="shared" si="257"/>
        <v>0</v>
      </c>
      <c r="AX679" s="17">
        <f t="shared" si="258"/>
        <v>0</v>
      </c>
      <c r="AY679" s="14">
        <f t="shared" si="259"/>
        <v>0</v>
      </c>
      <c r="AZ679" s="12">
        <f t="shared" si="260"/>
        <v>8.4</v>
      </c>
      <c r="BA679" s="12">
        <f t="shared" si="261"/>
        <v>13.1</v>
      </c>
      <c r="BB679" s="12">
        <f t="shared" si="262"/>
        <v>0</v>
      </c>
      <c r="BC679" s="13">
        <f t="shared" si="263"/>
        <v>0</v>
      </c>
    </row>
    <row r="680" spans="1:55" ht="13">
      <c r="A680" s="19" t="s">
        <v>1289</v>
      </c>
      <c r="B680" s="12" t="s">
        <v>15</v>
      </c>
      <c r="C680" s="12" t="s">
        <v>1893</v>
      </c>
      <c r="D680" s="12" t="s">
        <v>264</v>
      </c>
      <c r="E680" s="13" t="s">
        <v>1767</v>
      </c>
      <c r="F680" s="11">
        <v>0</v>
      </c>
      <c r="G680" s="12">
        <v>0</v>
      </c>
      <c r="H680" s="12">
        <v>0</v>
      </c>
      <c r="I680" s="13">
        <v>0</v>
      </c>
      <c r="J680" s="30"/>
      <c r="K680" s="14">
        <v>0</v>
      </c>
      <c r="L680" s="12">
        <v>0</v>
      </c>
      <c r="M680" s="129">
        <v>0</v>
      </c>
      <c r="N680" s="13">
        <v>0</v>
      </c>
      <c r="O680" s="30"/>
      <c r="P680" s="14">
        <v>0</v>
      </c>
      <c r="Q680" s="12">
        <v>1</v>
      </c>
      <c r="R680" s="12">
        <v>3.3</v>
      </c>
      <c r="S680" s="13">
        <v>156</v>
      </c>
      <c r="T680" s="30"/>
      <c r="U680" s="14">
        <v>0</v>
      </c>
      <c r="V680" s="12">
        <v>1</v>
      </c>
      <c r="W680" s="12">
        <v>20.8</v>
      </c>
      <c r="X680" s="13">
        <v>277</v>
      </c>
      <c r="Y680" s="30"/>
      <c r="Z680" s="14">
        <v>0</v>
      </c>
      <c r="AA680" s="12">
        <v>1</v>
      </c>
      <c r="AB680" s="12">
        <v>4</v>
      </c>
      <c r="AC680" s="13">
        <v>189</v>
      </c>
      <c r="AD680" s="30"/>
      <c r="AE680" s="34">
        <f t="shared" si="240"/>
        <v>0</v>
      </c>
      <c r="AF680" s="15">
        <f t="shared" si="241"/>
        <v>3</v>
      </c>
      <c r="AG680" s="16">
        <f t="shared" si="242"/>
        <v>28.1</v>
      </c>
      <c r="AH680" s="48">
        <f t="shared" si="243"/>
        <v>622</v>
      </c>
      <c r="AI680" s="30"/>
      <c r="AJ680" s="14">
        <f t="shared" si="244"/>
        <v>0</v>
      </c>
      <c r="AK680" s="12">
        <f t="shared" si="245"/>
        <v>0</v>
      </c>
      <c r="AL680" s="12">
        <f t="shared" si="246"/>
        <v>156</v>
      </c>
      <c r="AM680" s="12">
        <f t="shared" si="247"/>
        <v>277</v>
      </c>
      <c r="AN680" s="17">
        <f t="shared" si="248"/>
        <v>189</v>
      </c>
      <c r="AO680" s="14">
        <f t="shared" si="249"/>
        <v>0</v>
      </c>
      <c r="AP680" s="12">
        <f t="shared" si="250"/>
        <v>0</v>
      </c>
      <c r="AQ680" s="12">
        <f t="shared" si="251"/>
        <v>0</v>
      </c>
      <c r="AR680" s="12">
        <f t="shared" si="252"/>
        <v>0</v>
      </c>
      <c r="AS680" s="17">
        <f t="shared" si="253"/>
        <v>0</v>
      </c>
      <c r="AT680" s="14">
        <f t="shared" si="254"/>
        <v>0</v>
      </c>
      <c r="AU680" s="12">
        <f t="shared" si="255"/>
        <v>0</v>
      </c>
      <c r="AV680" s="12">
        <f t="shared" si="256"/>
        <v>1</v>
      </c>
      <c r="AW680" s="12">
        <f t="shared" si="257"/>
        <v>1</v>
      </c>
      <c r="AX680" s="17">
        <f t="shared" si="258"/>
        <v>1</v>
      </c>
      <c r="AY680" s="14">
        <f t="shared" si="259"/>
        <v>0</v>
      </c>
      <c r="AZ680" s="12">
        <f t="shared" si="260"/>
        <v>0</v>
      </c>
      <c r="BA680" s="12">
        <f t="shared" si="261"/>
        <v>3.3</v>
      </c>
      <c r="BB680" s="12">
        <f t="shared" si="262"/>
        <v>20.8</v>
      </c>
      <c r="BC680" s="13">
        <f t="shared" si="263"/>
        <v>4</v>
      </c>
    </row>
    <row r="681" spans="1:55" ht="13">
      <c r="A681" s="19" t="s">
        <v>1290</v>
      </c>
      <c r="B681" s="12" t="s">
        <v>1229</v>
      </c>
      <c r="C681" s="12" t="s">
        <v>1291</v>
      </c>
      <c r="D681" s="12" t="s">
        <v>98</v>
      </c>
      <c r="E681" s="13" t="s">
        <v>1202</v>
      </c>
      <c r="F681" s="11">
        <v>0</v>
      </c>
      <c r="G681" s="12">
        <v>0</v>
      </c>
      <c r="H681" s="12">
        <v>0</v>
      </c>
      <c r="I681" s="13">
        <v>0</v>
      </c>
      <c r="J681" s="30"/>
      <c r="K681" s="14">
        <v>0</v>
      </c>
      <c r="L681" s="12">
        <v>0</v>
      </c>
      <c r="M681" s="129">
        <v>0</v>
      </c>
      <c r="N681" s="13">
        <v>0</v>
      </c>
      <c r="O681" s="30"/>
      <c r="P681" s="14">
        <v>0</v>
      </c>
      <c r="Q681" s="12">
        <v>0</v>
      </c>
      <c r="R681" s="12">
        <v>0</v>
      </c>
      <c r="S681" s="13">
        <v>0</v>
      </c>
      <c r="T681" s="30"/>
      <c r="U681" s="14">
        <v>0</v>
      </c>
      <c r="V681" s="12">
        <v>0</v>
      </c>
      <c r="W681" s="12">
        <v>0</v>
      </c>
      <c r="X681" s="13">
        <v>0</v>
      </c>
      <c r="Y681" s="30"/>
      <c r="Z681" s="14">
        <v>0</v>
      </c>
      <c r="AA681" s="12">
        <v>0</v>
      </c>
      <c r="AB681" s="12">
        <v>0</v>
      </c>
      <c r="AC681" s="13">
        <v>0</v>
      </c>
      <c r="AD681" s="30"/>
      <c r="AE681" s="34">
        <f t="shared" si="240"/>
        <v>0</v>
      </c>
      <c r="AF681" s="15">
        <f t="shared" si="241"/>
        <v>0</v>
      </c>
      <c r="AG681" s="16">
        <f t="shared" si="242"/>
        <v>0</v>
      </c>
      <c r="AH681" s="48">
        <f t="shared" si="243"/>
        <v>0</v>
      </c>
      <c r="AI681" s="30"/>
      <c r="AJ681" s="14">
        <f t="shared" si="244"/>
        <v>0</v>
      </c>
      <c r="AK681" s="12">
        <f t="shared" si="245"/>
        <v>0</v>
      </c>
      <c r="AL681" s="12">
        <f t="shared" si="246"/>
        <v>0</v>
      </c>
      <c r="AM681" s="12">
        <f t="shared" si="247"/>
        <v>0</v>
      </c>
      <c r="AN681" s="17">
        <f t="shared" si="248"/>
        <v>0</v>
      </c>
      <c r="AO681" s="14">
        <f t="shared" si="249"/>
        <v>0</v>
      </c>
      <c r="AP681" s="12">
        <f t="shared" si="250"/>
        <v>0</v>
      </c>
      <c r="AQ681" s="12">
        <f t="shared" si="251"/>
        <v>0</v>
      </c>
      <c r="AR681" s="12">
        <f t="shared" si="252"/>
        <v>0</v>
      </c>
      <c r="AS681" s="17">
        <f t="shared" si="253"/>
        <v>0</v>
      </c>
      <c r="AT681" s="14">
        <f t="shared" si="254"/>
        <v>0</v>
      </c>
      <c r="AU681" s="12">
        <f t="shared" si="255"/>
        <v>0</v>
      </c>
      <c r="AV681" s="12">
        <f t="shared" si="256"/>
        <v>0</v>
      </c>
      <c r="AW681" s="12">
        <f t="shared" si="257"/>
        <v>0</v>
      </c>
      <c r="AX681" s="17">
        <f t="shared" si="258"/>
        <v>0</v>
      </c>
      <c r="AY681" s="14">
        <f t="shared" si="259"/>
        <v>0</v>
      </c>
      <c r="AZ681" s="12">
        <f t="shared" si="260"/>
        <v>0</v>
      </c>
      <c r="BA681" s="12">
        <f t="shared" si="261"/>
        <v>0</v>
      </c>
      <c r="BB681" s="12">
        <f t="shared" si="262"/>
        <v>0</v>
      </c>
      <c r="BC681" s="13">
        <f t="shared" si="263"/>
        <v>0</v>
      </c>
    </row>
    <row r="682" spans="1:55" ht="13">
      <c r="A682" s="19" t="s">
        <v>1292</v>
      </c>
      <c r="B682" s="12" t="s">
        <v>1616</v>
      </c>
      <c r="C682" s="12" t="s">
        <v>156</v>
      </c>
      <c r="D682" s="12" t="s">
        <v>255</v>
      </c>
      <c r="E682" s="13" t="s">
        <v>1202</v>
      </c>
      <c r="F682" s="11">
        <v>0</v>
      </c>
      <c r="G682" s="12">
        <v>0</v>
      </c>
      <c r="H682" s="12">
        <v>0</v>
      </c>
      <c r="I682" s="13">
        <v>0</v>
      </c>
      <c r="J682" s="30"/>
      <c r="K682" s="14">
        <v>0</v>
      </c>
      <c r="L682" s="12">
        <v>0</v>
      </c>
      <c r="M682" s="129">
        <v>0</v>
      </c>
      <c r="N682" s="13">
        <v>0</v>
      </c>
      <c r="O682" s="30"/>
      <c r="P682" s="14">
        <v>0</v>
      </c>
      <c r="Q682" s="12">
        <v>0</v>
      </c>
      <c r="R682" s="12">
        <v>0</v>
      </c>
      <c r="S682" s="13">
        <v>0</v>
      </c>
      <c r="T682" s="30"/>
      <c r="U682" s="14">
        <v>0</v>
      </c>
      <c r="V682" s="12">
        <v>0</v>
      </c>
      <c r="W682" s="12">
        <v>0</v>
      </c>
      <c r="X682" s="13">
        <v>0</v>
      </c>
      <c r="Y682" s="30"/>
      <c r="Z682" s="14">
        <v>0</v>
      </c>
      <c r="AA682" s="12">
        <v>0</v>
      </c>
      <c r="AB682" s="12">
        <v>0</v>
      </c>
      <c r="AC682" s="13">
        <v>0</v>
      </c>
      <c r="AD682" s="30"/>
      <c r="AE682" s="34">
        <f t="shared" si="240"/>
        <v>0</v>
      </c>
      <c r="AF682" s="15">
        <f t="shared" si="241"/>
        <v>0</v>
      </c>
      <c r="AG682" s="16">
        <f t="shared" si="242"/>
        <v>0</v>
      </c>
      <c r="AH682" s="48">
        <f t="shared" si="243"/>
        <v>0</v>
      </c>
      <c r="AI682" s="30"/>
      <c r="AJ682" s="14">
        <f t="shared" si="244"/>
        <v>0</v>
      </c>
      <c r="AK682" s="12">
        <f t="shared" si="245"/>
        <v>0</v>
      </c>
      <c r="AL682" s="12">
        <f t="shared" si="246"/>
        <v>0</v>
      </c>
      <c r="AM682" s="12">
        <f t="shared" si="247"/>
        <v>0</v>
      </c>
      <c r="AN682" s="17">
        <f t="shared" si="248"/>
        <v>0</v>
      </c>
      <c r="AO682" s="14">
        <f t="shared" si="249"/>
        <v>0</v>
      </c>
      <c r="AP682" s="12">
        <f t="shared" si="250"/>
        <v>0</v>
      </c>
      <c r="AQ682" s="12">
        <f t="shared" si="251"/>
        <v>0</v>
      </c>
      <c r="AR682" s="12">
        <f t="shared" si="252"/>
        <v>0</v>
      </c>
      <c r="AS682" s="17">
        <f t="shared" si="253"/>
        <v>0</v>
      </c>
      <c r="AT682" s="14">
        <f t="shared" si="254"/>
        <v>0</v>
      </c>
      <c r="AU682" s="12">
        <f t="shared" si="255"/>
        <v>0</v>
      </c>
      <c r="AV682" s="12">
        <f t="shared" si="256"/>
        <v>0</v>
      </c>
      <c r="AW682" s="12">
        <f t="shared" si="257"/>
        <v>0</v>
      </c>
      <c r="AX682" s="17">
        <f t="shared" si="258"/>
        <v>0</v>
      </c>
      <c r="AY682" s="14">
        <f t="shared" si="259"/>
        <v>0</v>
      </c>
      <c r="AZ682" s="12">
        <f t="shared" si="260"/>
        <v>0</v>
      </c>
      <c r="BA682" s="12">
        <f t="shared" si="261"/>
        <v>0</v>
      </c>
      <c r="BB682" s="12">
        <f t="shared" si="262"/>
        <v>0</v>
      </c>
      <c r="BC682" s="13">
        <f t="shared" si="263"/>
        <v>0</v>
      </c>
    </row>
    <row r="683" spans="1:55" ht="13">
      <c r="A683" s="19" t="s">
        <v>1293</v>
      </c>
      <c r="B683" s="12" t="s">
        <v>1616</v>
      </c>
      <c r="C683" s="12" t="s">
        <v>1295</v>
      </c>
      <c r="D683" s="12" t="s">
        <v>1294</v>
      </c>
      <c r="E683" s="13" t="s">
        <v>1202</v>
      </c>
      <c r="F683" s="11">
        <v>0</v>
      </c>
      <c r="G683" s="12">
        <v>0</v>
      </c>
      <c r="H683" s="12">
        <v>0</v>
      </c>
      <c r="I683" s="13">
        <v>0</v>
      </c>
      <c r="J683" s="30"/>
      <c r="K683" s="14">
        <v>0</v>
      </c>
      <c r="L683" s="12">
        <v>0</v>
      </c>
      <c r="M683" s="129">
        <v>0</v>
      </c>
      <c r="N683" s="13">
        <v>0</v>
      </c>
      <c r="O683" s="30"/>
      <c r="P683" s="14">
        <v>0</v>
      </c>
      <c r="Q683" s="12">
        <v>0</v>
      </c>
      <c r="R683" s="12">
        <v>0</v>
      </c>
      <c r="S683" s="13">
        <v>0</v>
      </c>
      <c r="T683" s="30"/>
      <c r="U683" s="14">
        <v>0</v>
      </c>
      <c r="V683" s="12">
        <v>0</v>
      </c>
      <c r="W683" s="12">
        <v>0</v>
      </c>
      <c r="X683" s="13">
        <v>0</v>
      </c>
      <c r="Y683" s="30"/>
      <c r="Z683" s="14">
        <v>0</v>
      </c>
      <c r="AA683" s="12">
        <v>0</v>
      </c>
      <c r="AB683" s="12">
        <v>0</v>
      </c>
      <c r="AC683" s="13">
        <v>0</v>
      </c>
      <c r="AD683" s="30"/>
      <c r="AE683" s="34">
        <f t="shared" si="240"/>
        <v>0</v>
      </c>
      <c r="AF683" s="15">
        <f t="shared" si="241"/>
        <v>0</v>
      </c>
      <c r="AG683" s="16">
        <f t="shared" si="242"/>
        <v>0</v>
      </c>
      <c r="AH683" s="48">
        <f t="shared" si="243"/>
        <v>0</v>
      </c>
      <c r="AI683" s="30"/>
      <c r="AJ683" s="14">
        <f t="shared" si="244"/>
        <v>0</v>
      </c>
      <c r="AK683" s="12">
        <f t="shared" si="245"/>
        <v>0</v>
      </c>
      <c r="AL683" s="12">
        <f t="shared" si="246"/>
        <v>0</v>
      </c>
      <c r="AM683" s="12">
        <f t="shared" si="247"/>
        <v>0</v>
      </c>
      <c r="AN683" s="17">
        <f t="shared" si="248"/>
        <v>0</v>
      </c>
      <c r="AO683" s="14">
        <f t="shared" si="249"/>
        <v>0</v>
      </c>
      <c r="AP683" s="12">
        <f t="shared" si="250"/>
        <v>0</v>
      </c>
      <c r="AQ683" s="12">
        <f t="shared" si="251"/>
        <v>0</v>
      </c>
      <c r="AR683" s="12">
        <f t="shared" si="252"/>
        <v>0</v>
      </c>
      <c r="AS683" s="17">
        <f t="shared" si="253"/>
        <v>0</v>
      </c>
      <c r="AT683" s="14">
        <f t="shared" si="254"/>
        <v>0</v>
      </c>
      <c r="AU683" s="12">
        <f t="shared" si="255"/>
        <v>0</v>
      </c>
      <c r="AV683" s="12">
        <f t="shared" si="256"/>
        <v>0</v>
      </c>
      <c r="AW683" s="12">
        <f t="shared" si="257"/>
        <v>0</v>
      </c>
      <c r="AX683" s="17">
        <f t="shared" si="258"/>
        <v>0</v>
      </c>
      <c r="AY683" s="14">
        <f t="shared" si="259"/>
        <v>0</v>
      </c>
      <c r="AZ683" s="12">
        <f t="shared" si="260"/>
        <v>0</v>
      </c>
      <c r="BA683" s="12">
        <f t="shared" si="261"/>
        <v>0</v>
      </c>
      <c r="BB683" s="12">
        <f t="shared" si="262"/>
        <v>0</v>
      </c>
      <c r="BC683" s="13">
        <f t="shared" si="263"/>
        <v>0</v>
      </c>
    </row>
    <row r="684" spans="1:55" ht="13">
      <c r="A684" s="19" t="s">
        <v>1296</v>
      </c>
      <c r="B684" s="12" t="s">
        <v>15</v>
      </c>
      <c r="C684" s="12" t="s">
        <v>1957</v>
      </c>
      <c r="D684" s="12" t="s">
        <v>251</v>
      </c>
      <c r="E684" s="13" t="s">
        <v>1767</v>
      </c>
      <c r="F684" s="11">
        <v>0</v>
      </c>
      <c r="G684" s="12">
        <v>0</v>
      </c>
      <c r="H684" s="12">
        <v>0</v>
      </c>
      <c r="I684" s="13">
        <v>0</v>
      </c>
      <c r="J684" s="30"/>
      <c r="K684" s="14">
        <v>0</v>
      </c>
      <c r="L684" s="12">
        <v>0</v>
      </c>
      <c r="M684" s="129">
        <v>0</v>
      </c>
      <c r="N684" s="13">
        <v>0</v>
      </c>
      <c r="O684" s="30"/>
      <c r="P684" s="14">
        <v>0</v>
      </c>
      <c r="Q684" s="12">
        <v>0</v>
      </c>
      <c r="R684" s="12">
        <v>0</v>
      </c>
      <c r="S684" s="13">
        <v>20</v>
      </c>
      <c r="T684" s="30"/>
      <c r="U684" s="14">
        <v>0</v>
      </c>
      <c r="V684" s="12">
        <v>0</v>
      </c>
      <c r="W684" s="12">
        <v>0</v>
      </c>
      <c r="X684" s="13">
        <v>0</v>
      </c>
      <c r="Y684" s="30"/>
      <c r="Z684" s="14">
        <v>0</v>
      </c>
      <c r="AA684" s="12">
        <v>2</v>
      </c>
      <c r="AB684" s="12">
        <v>3.5999999999999996</v>
      </c>
      <c r="AC684" s="13">
        <v>183</v>
      </c>
      <c r="AD684" s="30"/>
      <c r="AE684" s="34">
        <f t="shared" si="240"/>
        <v>0</v>
      </c>
      <c r="AF684" s="15">
        <f t="shared" si="241"/>
        <v>2</v>
      </c>
      <c r="AG684" s="16">
        <f t="shared" si="242"/>
        <v>3.5999999999999996</v>
      </c>
      <c r="AH684" s="48">
        <f t="shared" si="243"/>
        <v>203</v>
      </c>
      <c r="AI684" s="30"/>
      <c r="AJ684" s="14">
        <f t="shared" si="244"/>
        <v>0</v>
      </c>
      <c r="AK684" s="12">
        <f t="shared" si="245"/>
        <v>0</v>
      </c>
      <c r="AL684" s="12">
        <f t="shared" si="246"/>
        <v>20</v>
      </c>
      <c r="AM684" s="12">
        <f t="shared" si="247"/>
        <v>0</v>
      </c>
      <c r="AN684" s="17">
        <f t="shared" si="248"/>
        <v>183</v>
      </c>
      <c r="AO684" s="14">
        <f t="shared" si="249"/>
        <v>0</v>
      </c>
      <c r="AP684" s="12">
        <f t="shared" si="250"/>
        <v>0</v>
      </c>
      <c r="AQ684" s="12">
        <f t="shared" si="251"/>
        <v>0</v>
      </c>
      <c r="AR684" s="12">
        <f t="shared" si="252"/>
        <v>0</v>
      </c>
      <c r="AS684" s="17">
        <f t="shared" si="253"/>
        <v>0</v>
      </c>
      <c r="AT684" s="14">
        <f t="shared" si="254"/>
        <v>0</v>
      </c>
      <c r="AU684" s="12">
        <f t="shared" si="255"/>
        <v>0</v>
      </c>
      <c r="AV684" s="12">
        <f t="shared" si="256"/>
        <v>0</v>
      </c>
      <c r="AW684" s="12">
        <f t="shared" si="257"/>
        <v>0</v>
      </c>
      <c r="AX684" s="17">
        <f t="shared" si="258"/>
        <v>2</v>
      </c>
      <c r="AY684" s="14">
        <f t="shared" si="259"/>
        <v>0</v>
      </c>
      <c r="AZ684" s="12">
        <f t="shared" si="260"/>
        <v>0</v>
      </c>
      <c r="BA684" s="12">
        <f t="shared" si="261"/>
        <v>0</v>
      </c>
      <c r="BB684" s="12">
        <f t="shared" si="262"/>
        <v>0</v>
      </c>
      <c r="BC684" s="13">
        <f t="shared" si="263"/>
        <v>3.5999999999999996</v>
      </c>
    </row>
    <row r="685" spans="1:55" ht="13">
      <c r="A685" s="19" t="s">
        <v>1297</v>
      </c>
      <c r="B685" s="12" t="s">
        <v>1209</v>
      </c>
      <c r="C685" s="12" t="s">
        <v>1298</v>
      </c>
      <c r="D685" s="12" t="s">
        <v>1039</v>
      </c>
      <c r="E685" s="13" t="s">
        <v>1202</v>
      </c>
      <c r="F685" s="11">
        <v>0</v>
      </c>
      <c r="G685" s="12">
        <v>0</v>
      </c>
      <c r="H685" s="12">
        <v>0</v>
      </c>
      <c r="I685" s="13">
        <v>0</v>
      </c>
      <c r="J685" s="30"/>
      <c r="K685" s="14">
        <v>0</v>
      </c>
      <c r="L685" s="12">
        <v>0</v>
      </c>
      <c r="M685" s="129">
        <v>0</v>
      </c>
      <c r="N685" s="13">
        <v>0</v>
      </c>
      <c r="O685" s="30"/>
      <c r="P685" s="14">
        <v>0</v>
      </c>
      <c r="Q685" s="12">
        <v>0</v>
      </c>
      <c r="R685" s="12">
        <v>0</v>
      </c>
      <c r="S685" s="13">
        <v>0</v>
      </c>
      <c r="T685" s="30"/>
      <c r="U685" s="14">
        <v>0</v>
      </c>
      <c r="V685" s="12">
        <v>0</v>
      </c>
      <c r="W685" s="12">
        <v>0</v>
      </c>
      <c r="X685" s="13">
        <v>0</v>
      </c>
      <c r="Y685" s="30"/>
      <c r="Z685" s="14">
        <v>0</v>
      </c>
      <c r="AA685" s="12">
        <v>0</v>
      </c>
      <c r="AB685" s="12">
        <v>0</v>
      </c>
      <c r="AC685" s="13">
        <v>0</v>
      </c>
      <c r="AD685" s="30"/>
      <c r="AE685" s="34">
        <f t="shared" si="240"/>
        <v>0</v>
      </c>
      <c r="AF685" s="15">
        <f t="shared" si="241"/>
        <v>0</v>
      </c>
      <c r="AG685" s="16">
        <f t="shared" si="242"/>
        <v>0</v>
      </c>
      <c r="AH685" s="48">
        <f t="shared" si="243"/>
        <v>0</v>
      </c>
      <c r="AI685" s="30"/>
      <c r="AJ685" s="14">
        <f t="shared" si="244"/>
        <v>0</v>
      </c>
      <c r="AK685" s="12">
        <f t="shared" si="245"/>
        <v>0</v>
      </c>
      <c r="AL685" s="12">
        <f t="shared" si="246"/>
        <v>0</v>
      </c>
      <c r="AM685" s="12">
        <f t="shared" si="247"/>
        <v>0</v>
      </c>
      <c r="AN685" s="17">
        <f t="shared" si="248"/>
        <v>0</v>
      </c>
      <c r="AO685" s="14">
        <f t="shared" si="249"/>
        <v>0</v>
      </c>
      <c r="AP685" s="12">
        <f t="shared" si="250"/>
        <v>0</v>
      </c>
      <c r="AQ685" s="12">
        <f t="shared" si="251"/>
        <v>0</v>
      </c>
      <c r="AR685" s="12">
        <f t="shared" si="252"/>
        <v>0</v>
      </c>
      <c r="AS685" s="17">
        <f t="shared" si="253"/>
        <v>0</v>
      </c>
      <c r="AT685" s="14">
        <f t="shared" si="254"/>
        <v>0</v>
      </c>
      <c r="AU685" s="12">
        <f t="shared" si="255"/>
        <v>0</v>
      </c>
      <c r="AV685" s="12">
        <f t="shared" si="256"/>
        <v>0</v>
      </c>
      <c r="AW685" s="12">
        <f t="shared" si="257"/>
        <v>0</v>
      </c>
      <c r="AX685" s="17">
        <f t="shared" si="258"/>
        <v>0</v>
      </c>
      <c r="AY685" s="14">
        <f t="shared" si="259"/>
        <v>0</v>
      </c>
      <c r="AZ685" s="12">
        <f t="shared" si="260"/>
        <v>0</v>
      </c>
      <c r="BA685" s="12">
        <f t="shared" si="261"/>
        <v>0</v>
      </c>
      <c r="BB685" s="12">
        <f t="shared" si="262"/>
        <v>0</v>
      </c>
      <c r="BC685" s="13">
        <f t="shared" si="263"/>
        <v>0</v>
      </c>
    </row>
    <row r="686" spans="1:55" ht="13">
      <c r="A686" s="19" t="s">
        <v>1299</v>
      </c>
      <c r="B686" s="12" t="s">
        <v>16</v>
      </c>
      <c r="C686" s="12" t="s">
        <v>1829</v>
      </c>
      <c r="D686" s="12" t="s">
        <v>191</v>
      </c>
      <c r="E686" s="13" t="s">
        <v>1769</v>
      </c>
      <c r="F686" s="11">
        <v>0</v>
      </c>
      <c r="G686" s="12">
        <v>0</v>
      </c>
      <c r="H686" s="12">
        <v>0</v>
      </c>
      <c r="I686" s="13">
        <v>0</v>
      </c>
      <c r="J686" s="30"/>
      <c r="K686" s="14">
        <v>0</v>
      </c>
      <c r="L686" s="12">
        <v>0</v>
      </c>
      <c r="M686" s="129">
        <v>0</v>
      </c>
      <c r="N686" s="13">
        <v>0</v>
      </c>
      <c r="O686" s="30"/>
      <c r="P686" s="14">
        <v>0</v>
      </c>
      <c r="Q686" s="12">
        <v>0</v>
      </c>
      <c r="R686" s="12">
        <v>0</v>
      </c>
      <c r="S686" s="13">
        <v>0</v>
      </c>
      <c r="T686" s="30"/>
      <c r="U686" s="14">
        <v>0</v>
      </c>
      <c r="V686" s="12">
        <v>0</v>
      </c>
      <c r="W686" s="12">
        <v>0</v>
      </c>
      <c r="X686" s="13">
        <v>0</v>
      </c>
      <c r="Y686" s="30"/>
      <c r="Z686" s="14">
        <v>0</v>
      </c>
      <c r="AA686" s="12">
        <v>0</v>
      </c>
      <c r="AB686" s="12">
        <v>0</v>
      </c>
      <c r="AC686" s="13">
        <v>0</v>
      </c>
      <c r="AD686" s="30"/>
      <c r="AE686" s="34">
        <f t="shared" si="240"/>
        <v>0</v>
      </c>
      <c r="AF686" s="15">
        <f t="shared" si="241"/>
        <v>0</v>
      </c>
      <c r="AG686" s="16">
        <f t="shared" si="242"/>
        <v>0</v>
      </c>
      <c r="AH686" s="48">
        <f t="shared" si="243"/>
        <v>0</v>
      </c>
      <c r="AI686" s="30"/>
      <c r="AJ686" s="14">
        <f t="shared" si="244"/>
        <v>0</v>
      </c>
      <c r="AK686" s="12">
        <f t="shared" si="245"/>
        <v>0</v>
      </c>
      <c r="AL686" s="12">
        <f t="shared" si="246"/>
        <v>0</v>
      </c>
      <c r="AM686" s="12">
        <f t="shared" si="247"/>
        <v>0</v>
      </c>
      <c r="AN686" s="17">
        <f t="shared" si="248"/>
        <v>0</v>
      </c>
      <c r="AO686" s="14">
        <f t="shared" si="249"/>
        <v>0</v>
      </c>
      <c r="AP686" s="12">
        <f t="shared" si="250"/>
        <v>0</v>
      </c>
      <c r="AQ686" s="12">
        <f t="shared" si="251"/>
        <v>0</v>
      </c>
      <c r="AR686" s="12">
        <f t="shared" si="252"/>
        <v>0</v>
      </c>
      <c r="AS686" s="17">
        <f t="shared" si="253"/>
        <v>0</v>
      </c>
      <c r="AT686" s="14">
        <f t="shared" si="254"/>
        <v>0</v>
      </c>
      <c r="AU686" s="12">
        <f t="shared" si="255"/>
        <v>0</v>
      </c>
      <c r="AV686" s="12">
        <f t="shared" si="256"/>
        <v>0</v>
      </c>
      <c r="AW686" s="12">
        <f t="shared" si="257"/>
        <v>0</v>
      </c>
      <c r="AX686" s="17">
        <f t="shared" si="258"/>
        <v>0</v>
      </c>
      <c r="AY686" s="14">
        <f t="shared" si="259"/>
        <v>0</v>
      </c>
      <c r="AZ686" s="12">
        <f t="shared" si="260"/>
        <v>0</v>
      </c>
      <c r="BA686" s="12">
        <f t="shared" si="261"/>
        <v>0</v>
      </c>
      <c r="BB686" s="12">
        <f t="shared" si="262"/>
        <v>0</v>
      </c>
      <c r="BC686" s="13">
        <f t="shared" si="263"/>
        <v>0</v>
      </c>
    </row>
    <row r="687" spans="1:55" ht="13">
      <c r="A687" s="19" t="s">
        <v>1300</v>
      </c>
      <c r="B687" s="12" t="s">
        <v>1191</v>
      </c>
      <c r="C687" s="12" t="s">
        <v>53</v>
      </c>
      <c r="D687" s="12" t="s">
        <v>1301</v>
      </c>
      <c r="E687" s="13" t="s">
        <v>1740</v>
      </c>
      <c r="F687" s="11">
        <v>0</v>
      </c>
      <c r="G687" s="12">
        <v>0</v>
      </c>
      <c r="H687" s="12">
        <v>0</v>
      </c>
      <c r="I687" s="13">
        <v>0</v>
      </c>
      <c r="J687" s="30"/>
      <c r="K687" s="14">
        <v>0</v>
      </c>
      <c r="L687" s="12">
        <v>0</v>
      </c>
      <c r="M687" s="129">
        <v>0</v>
      </c>
      <c r="N687" s="13">
        <v>0</v>
      </c>
      <c r="O687" s="30"/>
      <c r="P687" s="14">
        <v>0</v>
      </c>
      <c r="Q687" s="12">
        <v>0</v>
      </c>
      <c r="R687" s="12">
        <v>0</v>
      </c>
      <c r="S687" s="13">
        <v>0</v>
      </c>
      <c r="T687" s="30"/>
      <c r="U687" s="14">
        <v>0</v>
      </c>
      <c r="V687" s="12">
        <v>0</v>
      </c>
      <c r="W687" s="12">
        <v>0</v>
      </c>
      <c r="X687" s="13">
        <v>0</v>
      </c>
      <c r="Y687" s="30"/>
      <c r="Z687" s="14">
        <v>0</v>
      </c>
      <c r="AA687" s="12">
        <v>0</v>
      </c>
      <c r="AB687" s="12">
        <v>0</v>
      </c>
      <c r="AC687" s="13">
        <v>0</v>
      </c>
      <c r="AD687" s="30"/>
      <c r="AE687" s="34">
        <f t="shared" si="240"/>
        <v>0</v>
      </c>
      <c r="AF687" s="15">
        <f t="shared" si="241"/>
        <v>0</v>
      </c>
      <c r="AG687" s="16">
        <f t="shared" si="242"/>
        <v>0</v>
      </c>
      <c r="AH687" s="48">
        <f t="shared" si="243"/>
        <v>0</v>
      </c>
      <c r="AI687" s="30"/>
      <c r="AJ687" s="14">
        <f t="shared" si="244"/>
        <v>0</v>
      </c>
      <c r="AK687" s="12">
        <f t="shared" si="245"/>
        <v>0</v>
      </c>
      <c r="AL687" s="12">
        <f t="shared" si="246"/>
        <v>0</v>
      </c>
      <c r="AM687" s="12">
        <f t="shared" si="247"/>
        <v>0</v>
      </c>
      <c r="AN687" s="17">
        <f t="shared" si="248"/>
        <v>0</v>
      </c>
      <c r="AO687" s="14">
        <f t="shared" si="249"/>
        <v>0</v>
      </c>
      <c r="AP687" s="12">
        <f t="shared" si="250"/>
        <v>0</v>
      </c>
      <c r="AQ687" s="12">
        <f t="shared" si="251"/>
        <v>0</v>
      </c>
      <c r="AR687" s="12">
        <f t="shared" si="252"/>
        <v>0</v>
      </c>
      <c r="AS687" s="17">
        <f t="shared" si="253"/>
        <v>0</v>
      </c>
      <c r="AT687" s="14">
        <f t="shared" si="254"/>
        <v>0</v>
      </c>
      <c r="AU687" s="12">
        <f t="shared" si="255"/>
        <v>0</v>
      </c>
      <c r="AV687" s="12">
        <f t="shared" si="256"/>
        <v>0</v>
      </c>
      <c r="AW687" s="12">
        <f t="shared" si="257"/>
        <v>0</v>
      </c>
      <c r="AX687" s="17">
        <f t="shared" si="258"/>
        <v>0</v>
      </c>
      <c r="AY687" s="14">
        <f t="shared" si="259"/>
        <v>0</v>
      </c>
      <c r="AZ687" s="12">
        <f t="shared" si="260"/>
        <v>0</v>
      </c>
      <c r="BA687" s="12">
        <f t="shared" si="261"/>
        <v>0</v>
      </c>
      <c r="BB687" s="12">
        <f t="shared" si="262"/>
        <v>0</v>
      </c>
      <c r="BC687" s="13">
        <f t="shared" si="263"/>
        <v>0</v>
      </c>
    </row>
    <row r="688" spans="1:55" ht="13">
      <c r="A688" s="19" t="s">
        <v>1302</v>
      </c>
      <c r="B688" s="12" t="s">
        <v>1348</v>
      </c>
      <c r="C688" s="12" t="s">
        <v>1958</v>
      </c>
      <c r="D688" s="12" t="s">
        <v>295</v>
      </c>
      <c r="E688" s="13" t="s">
        <v>1203</v>
      </c>
      <c r="F688" s="11">
        <v>0</v>
      </c>
      <c r="G688" s="12">
        <v>0</v>
      </c>
      <c r="H688" s="12">
        <v>0</v>
      </c>
      <c r="I688" s="13">
        <v>0</v>
      </c>
      <c r="J688" s="30"/>
      <c r="K688" s="14">
        <v>0</v>
      </c>
      <c r="L688" s="12">
        <v>0</v>
      </c>
      <c r="M688" s="129">
        <v>0</v>
      </c>
      <c r="N688" s="13">
        <v>0</v>
      </c>
      <c r="O688" s="30"/>
      <c r="P688" s="14">
        <v>0</v>
      </c>
      <c r="Q688" s="12">
        <v>0</v>
      </c>
      <c r="R688" s="12">
        <v>0</v>
      </c>
      <c r="S688" s="13">
        <v>0</v>
      </c>
      <c r="T688" s="30"/>
      <c r="U688" s="14">
        <v>0</v>
      </c>
      <c r="V688" s="12">
        <v>0</v>
      </c>
      <c r="W688" s="12">
        <v>0</v>
      </c>
      <c r="X688" s="13">
        <v>0</v>
      </c>
      <c r="Y688" s="30"/>
      <c r="Z688" s="14">
        <v>0</v>
      </c>
      <c r="AA688" s="12">
        <v>0</v>
      </c>
      <c r="AB688" s="12">
        <v>0</v>
      </c>
      <c r="AC688" s="13">
        <v>0</v>
      </c>
      <c r="AD688" s="30"/>
      <c r="AE688" s="34">
        <f t="shared" si="240"/>
        <v>0</v>
      </c>
      <c r="AF688" s="15">
        <f t="shared" si="241"/>
        <v>0</v>
      </c>
      <c r="AG688" s="16">
        <f t="shared" si="242"/>
        <v>0</v>
      </c>
      <c r="AH688" s="48">
        <f t="shared" si="243"/>
        <v>0</v>
      </c>
      <c r="AI688" s="30"/>
      <c r="AJ688" s="14">
        <f t="shared" si="244"/>
        <v>0</v>
      </c>
      <c r="AK688" s="12">
        <f t="shared" si="245"/>
        <v>0</v>
      </c>
      <c r="AL688" s="12">
        <f t="shared" si="246"/>
        <v>0</v>
      </c>
      <c r="AM688" s="12">
        <f t="shared" si="247"/>
        <v>0</v>
      </c>
      <c r="AN688" s="17">
        <f t="shared" si="248"/>
        <v>0</v>
      </c>
      <c r="AO688" s="14">
        <f t="shared" si="249"/>
        <v>0</v>
      </c>
      <c r="AP688" s="12">
        <f t="shared" si="250"/>
        <v>0</v>
      </c>
      <c r="AQ688" s="12">
        <f t="shared" si="251"/>
        <v>0</v>
      </c>
      <c r="AR688" s="12">
        <f t="shared" si="252"/>
        <v>0</v>
      </c>
      <c r="AS688" s="17">
        <f t="shared" si="253"/>
        <v>0</v>
      </c>
      <c r="AT688" s="14">
        <f t="shared" si="254"/>
        <v>0</v>
      </c>
      <c r="AU688" s="12">
        <f t="shared" si="255"/>
        <v>0</v>
      </c>
      <c r="AV688" s="12">
        <f t="shared" si="256"/>
        <v>0</v>
      </c>
      <c r="AW688" s="12">
        <f t="shared" si="257"/>
        <v>0</v>
      </c>
      <c r="AX688" s="17">
        <f t="shared" si="258"/>
        <v>0</v>
      </c>
      <c r="AY688" s="14">
        <f t="shared" si="259"/>
        <v>0</v>
      </c>
      <c r="AZ688" s="12">
        <f t="shared" si="260"/>
        <v>0</v>
      </c>
      <c r="BA688" s="12">
        <f t="shared" si="261"/>
        <v>0</v>
      </c>
      <c r="BB688" s="12">
        <f t="shared" si="262"/>
        <v>0</v>
      </c>
      <c r="BC688" s="13">
        <f t="shared" si="263"/>
        <v>0</v>
      </c>
    </row>
    <row r="689" spans="1:55" ht="13">
      <c r="A689" s="19" t="s">
        <v>1303</v>
      </c>
      <c r="B689" s="12" t="s">
        <v>6</v>
      </c>
      <c r="C689" s="12" t="s">
        <v>1304</v>
      </c>
      <c r="D689" s="12" t="s">
        <v>1305</v>
      </c>
      <c r="E689" s="13" t="s">
        <v>1202</v>
      </c>
      <c r="F689" s="11">
        <v>0</v>
      </c>
      <c r="G689" s="12">
        <v>3</v>
      </c>
      <c r="H689" s="12">
        <v>41.4</v>
      </c>
      <c r="I689" s="13">
        <v>295</v>
      </c>
      <c r="J689" s="30"/>
      <c r="K689" s="14">
        <v>0</v>
      </c>
      <c r="L689" s="12">
        <v>0</v>
      </c>
      <c r="M689" s="129">
        <v>0</v>
      </c>
      <c r="N689" s="13">
        <v>0</v>
      </c>
      <c r="O689" s="30"/>
      <c r="P689" s="14">
        <v>0</v>
      </c>
      <c r="Q689" s="12">
        <v>0</v>
      </c>
      <c r="R689" s="12">
        <v>0</v>
      </c>
      <c r="S689" s="13">
        <v>0</v>
      </c>
      <c r="T689" s="30"/>
      <c r="U689" s="14">
        <v>0</v>
      </c>
      <c r="V689" s="12">
        <v>2</v>
      </c>
      <c r="W689" s="12">
        <v>81.8</v>
      </c>
      <c r="X689" s="13">
        <v>291</v>
      </c>
      <c r="Y689" s="30"/>
      <c r="Z689" s="14">
        <v>0</v>
      </c>
      <c r="AA689" s="12">
        <v>0</v>
      </c>
      <c r="AB689" s="12">
        <v>0</v>
      </c>
      <c r="AC689" s="13">
        <v>0</v>
      </c>
      <c r="AD689" s="30"/>
      <c r="AE689" s="34">
        <f t="shared" si="240"/>
        <v>0</v>
      </c>
      <c r="AF689" s="15">
        <f t="shared" si="241"/>
        <v>5</v>
      </c>
      <c r="AG689" s="16">
        <f t="shared" si="242"/>
        <v>123.19999999999999</v>
      </c>
      <c r="AH689" s="48">
        <f t="shared" si="243"/>
        <v>586</v>
      </c>
      <c r="AI689" s="30"/>
      <c r="AJ689" s="14">
        <f t="shared" si="244"/>
        <v>295</v>
      </c>
      <c r="AK689" s="12">
        <f t="shared" si="245"/>
        <v>0</v>
      </c>
      <c r="AL689" s="12">
        <f t="shared" si="246"/>
        <v>0</v>
      </c>
      <c r="AM689" s="12">
        <f t="shared" si="247"/>
        <v>291</v>
      </c>
      <c r="AN689" s="17">
        <f t="shared" si="248"/>
        <v>0</v>
      </c>
      <c r="AO689" s="14">
        <f t="shared" si="249"/>
        <v>0</v>
      </c>
      <c r="AP689" s="12">
        <f t="shared" si="250"/>
        <v>0</v>
      </c>
      <c r="AQ689" s="12">
        <f t="shared" si="251"/>
        <v>0</v>
      </c>
      <c r="AR689" s="12">
        <f t="shared" si="252"/>
        <v>0</v>
      </c>
      <c r="AS689" s="17">
        <f t="shared" si="253"/>
        <v>0</v>
      </c>
      <c r="AT689" s="14">
        <f t="shared" si="254"/>
        <v>3</v>
      </c>
      <c r="AU689" s="12">
        <f t="shared" si="255"/>
        <v>0</v>
      </c>
      <c r="AV689" s="12">
        <f t="shared" si="256"/>
        <v>0</v>
      </c>
      <c r="AW689" s="12">
        <f t="shared" si="257"/>
        <v>2</v>
      </c>
      <c r="AX689" s="17">
        <f t="shared" si="258"/>
        <v>0</v>
      </c>
      <c r="AY689" s="14">
        <f t="shared" si="259"/>
        <v>41.4</v>
      </c>
      <c r="AZ689" s="12">
        <f t="shared" si="260"/>
        <v>0</v>
      </c>
      <c r="BA689" s="12">
        <f t="shared" si="261"/>
        <v>0</v>
      </c>
      <c r="BB689" s="12">
        <f t="shared" si="262"/>
        <v>81.8</v>
      </c>
      <c r="BC689" s="13">
        <f t="shared" si="263"/>
        <v>0</v>
      </c>
    </row>
    <row r="690" spans="1:55" ht="13">
      <c r="A690" s="19" t="s">
        <v>1306</v>
      </c>
      <c r="B690" s="12" t="s">
        <v>9</v>
      </c>
      <c r="C690" s="12" t="s">
        <v>2040</v>
      </c>
      <c r="D690" s="12" t="s">
        <v>2041</v>
      </c>
      <c r="E690" s="13" t="s">
        <v>1767</v>
      </c>
      <c r="F690" s="11">
        <v>0</v>
      </c>
      <c r="G690" s="12">
        <v>0</v>
      </c>
      <c r="H690" s="12">
        <v>0</v>
      </c>
      <c r="I690" s="13">
        <v>0</v>
      </c>
      <c r="J690" s="30"/>
      <c r="K690" s="14">
        <v>0</v>
      </c>
      <c r="L690" s="12">
        <v>0</v>
      </c>
      <c r="M690" s="129">
        <v>0</v>
      </c>
      <c r="N690" s="13">
        <v>20</v>
      </c>
      <c r="O690" s="30"/>
      <c r="P690" s="14">
        <v>0</v>
      </c>
      <c r="Q690" s="12">
        <v>0</v>
      </c>
      <c r="R690" s="12">
        <v>0</v>
      </c>
      <c r="S690" s="13">
        <v>20</v>
      </c>
      <c r="T690" s="30"/>
      <c r="U690" s="14">
        <v>0</v>
      </c>
      <c r="V690" s="12">
        <v>0</v>
      </c>
      <c r="W690" s="12">
        <v>0</v>
      </c>
      <c r="X690" s="13">
        <v>20</v>
      </c>
      <c r="Y690" s="30"/>
      <c r="Z690" s="14">
        <v>0</v>
      </c>
      <c r="AA690" s="12">
        <v>2</v>
      </c>
      <c r="AB690" s="12">
        <v>4.5</v>
      </c>
      <c r="AC690" s="13">
        <v>191</v>
      </c>
      <c r="AD690" s="30"/>
      <c r="AE690" s="34">
        <f t="shared" si="240"/>
        <v>0</v>
      </c>
      <c r="AF690" s="15">
        <f t="shared" si="241"/>
        <v>2</v>
      </c>
      <c r="AG690" s="16">
        <f t="shared" si="242"/>
        <v>4.5</v>
      </c>
      <c r="AH690" s="48">
        <f t="shared" si="243"/>
        <v>251</v>
      </c>
      <c r="AI690" s="30"/>
      <c r="AJ690" s="14">
        <f t="shared" si="244"/>
        <v>0</v>
      </c>
      <c r="AK690" s="12">
        <f t="shared" si="245"/>
        <v>20</v>
      </c>
      <c r="AL690" s="12">
        <f t="shared" si="246"/>
        <v>20</v>
      </c>
      <c r="AM690" s="12">
        <f t="shared" si="247"/>
        <v>20</v>
      </c>
      <c r="AN690" s="17">
        <f t="shared" si="248"/>
        <v>191</v>
      </c>
      <c r="AO690" s="14">
        <f t="shared" si="249"/>
        <v>0</v>
      </c>
      <c r="AP690" s="12">
        <f t="shared" si="250"/>
        <v>0</v>
      </c>
      <c r="AQ690" s="12">
        <f t="shared" si="251"/>
        <v>0</v>
      </c>
      <c r="AR690" s="12">
        <f t="shared" si="252"/>
        <v>0</v>
      </c>
      <c r="AS690" s="17">
        <f t="shared" si="253"/>
        <v>0</v>
      </c>
      <c r="AT690" s="14">
        <f t="shared" si="254"/>
        <v>0</v>
      </c>
      <c r="AU690" s="12">
        <f t="shared" si="255"/>
        <v>0</v>
      </c>
      <c r="AV690" s="12">
        <f t="shared" si="256"/>
        <v>0</v>
      </c>
      <c r="AW690" s="12">
        <f t="shared" si="257"/>
        <v>0</v>
      </c>
      <c r="AX690" s="17">
        <f t="shared" si="258"/>
        <v>2</v>
      </c>
      <c r="AY690" s="14">
        <f t="shared" si="259"/>
        <v>0</v>
      </c>
      <c r="AZ690" s="12">
        <f t="shared" si="260"/>
        <v>0</v>
      </c>
      <c r="BA690" s="12">
        <f t="shared" si="261"/>
        <v>0</v>
      </c>
      <c r="BB690" s="12">
        <f t="shared" si="262"/>
        <v>0</v>
      </c>
      <c r="BC690" s="13">
        <f t="shared" si="263"/>
        <v>4.5</v>
      </c>
    </row>
    <row r="691" spans="1:55" ht="13">
      <c r="A691" s="19" t="s">
        <v>1307</v>
      </c>
      <c r="B691" s="12" t="s">
        <v>14</v>
      </c>
      <c r="C691" s="12" t="s">
        <v>1314</v>
      </c>
      <c r="D691" s="12" t="s">
        <v>255</v>
      </c>
      <c r="E691" s="13" t="s">
        <v>1741</v>
      </c>
      <c r="F691" s="11">
        <v>0</v>
      </c>
      <c r="G691" s="12">
        <v>0</v>
      </c>
      <c r="H691" s="12">
        <v>0</v>
      </c>
      <c r="I691" s="13">
        <v>0</v>
      </c>
      <c r="J691" s="30"/>
      <c r="K691" s="14">
        <v>1</v>
      </c>
      <c r="L691" s="12">
        <v>2</v>
      </c>
      <c r="M691" s="129">
        <v>3.1</v>
      </c>
      <c r="N691" s="13">
        <v>207</v>
      </c>
      <c r="O691" s="30"/>
      <c r="P691" s="14">
        <v>0</v>
      </c>
      <c r="Q691" s="12">
        <v>0</v>
      </c>
      <c r="R691" s="12">
        <v>0</v>
      </c>
      <c r="S691" s="13">
        <v>20</v>
      </c>
      <c r="T691" s="30"/>
      <c r="U691" s="14">
        <v>3</v>
      </c>
      <c r="V691" s="12">
        <v>0</v>
      </c>
      <c r="W691" s="12">
        <v>5.1999999999999993</v>
      </c>
      <c r="X691" s="13">
        <v>250</v>
      </c>
      <c r="Y691" s="30"/>
      <c r="Z691" s="14">
        <v>0</v>
      </c>
      <c r="AA691" s="12">
        <v>0</v>
      </c>
      <c r="AB691" s="12">
        <v>0</v>
      </c>
      <c r="AC691" s="13">
        <v>20</v>
      </c>
      <c r="AD691" s="30"/>
      <c r="AE691" s="34">
        <f t="shared" si="240"/>
        <v>4</v>
      </c>
      <c r="AF691" s="15">
        <f t="shared" si="241"/>
        <v>2</v>
      </c>
      <c r="AG691" s="16">
        <f t="shared" si="242"/>
        <v>8.2999999999999989</v>
      </c>
      <c r="AH691" s="48">
        <f t="shared" si="243"/>
        <v>497</v>
      </c>
      <c r="AI691" s="30"/>
      <c r="AJ691" s="14">
        <f t="shared" si="244"/>
        <v>0</v>
      </c>
      <c r="AK691" s="12">
        <f t="shared" si="245"/>
        <v>207</v>
      </c>
      <c r="AL691" s="12">
        <f t="shared" si="246"/>
        <v>20</v>
      </c>
      <c r="AM691" s="12">
        <f t="shared" si="247"/>
        <v>250</v>
      </c>
      <c r="AN691" s="17">
        <f t="shared" si="248"/>
        <v>20</v>
      </c>
      <c r="AO691" s="14">
        <f t="shared" si="249"/>
        <v>0</v>
      </c>
      <c r="AP691" s="12">
        <f t="shared" si="250"/>
        <v>1</v>
      </c>
      <c r="AQ691" s="12">
        <f t="shared" si="251"/>
        <v>0</v>
      </c>
      <c r="AR691" s="12">
        <f t="shared" si="252"/>
        <v>3</v>
      </c>
      <c r="AS691" s="17">
        <f t="shared" si="253"/>
        <v>0</v>
      </c>
      <c r="AT691" s="14">
        <f t="shared" si="254"/>
        <v>0</v>
      </c>
      <c r="AU691" s="12">
        <f t="shared" si="255"/>
        <v>2</v>
      </c>
      <c r="AV691" s="12">
        <f t="shared" si="256"/>
        <v>0</v>
      </c>
      <c r="AW691" s="12">
        <f t="shared" si="257"/>
        <v>0</v>
      </c>
      <c r="AX691" s="17">
        <f t="shared" si="258"/>
        <v>0</v>
      </c>
      <c r="AY691" s="14">
        <f t="shared" si="259"/>
        <v>0</v>
      </c>
      <c r="AZ691" s="12">
        <f t="shared" si="260"/>
        <v>3.1</v>
      </c>
      <c r="BA691" s="12">
        <f t="shared" si="261"/>
        <v>0</v>
      </c>
      <c r="BB691" s="12">
        <f t="shared" si="262"/>
        <v>5.1999999999999993</v>
      </c>
      <c r="BC691" s="13">
        <f t="shared" si="263"/>
        <v>0</v>
      </c>
    </row>
    <row r="692" spans="1:55" ht="13">
      <c r="A692" s="19" t="s">
        <v>1308</v>
      </c>
      <c r="B692" s="12" t="s">
        <v>1348</v>
      </c>
      <c r="C692" s="12" t="s">
        <v>1136</v>
      </c>
      <c r="D692" s="12" t="s">
        <v>1135</v>
      </c>
      <c r="E692" s="13" t="s">
        <v>1205</v>
      </c>
      <c r="F692" s="11">
        <v>0</v>
      </c>
      <c r="G692" s="12">
        <v>0</v>
      </c>
      <c r="H692" s="12">
        <v>0</v>
      </c>
      <c r="I692" s="13">
        <v>0</v>
      </c>
      <c r="J692" s="30"/>
      <c r="K692" s="14">
        <v>0</v>
      </c>
      <c r="L692" s="12">
        <v>0</v>
      </c>
      <c r="M692" s="129">
        <v>0</v>
      </c>
      <c r="N692" s="13">
        <v>0</v>
      </c>
      <c r="O692" s="30"/>
      <c r="P692" s="14">
        <v>0</v>
      </c>
      <c r="Q692" s="12">
        <v>0</v>
      </c>
      <c r="R692" s="12">
        <v>0</v>
      </c>
      <c r="S692" s="13">
        <v>0</v>
      </c>
      <c r="T692" s="30"/>
      <c r="U692" s="14">
        <v>0</v>
      </c>
      <c r="V692" s="12">
        <v>0</v>
      </c>
      <c r="W692" s="12">
        <v>0</v>
      </c>
      <c r="X692" s="13">
        <v>0</v>
      </c>
      <c r="Y692" s="30"/>
      <c r="Z692" s="14">
        <v>0</v>
      </c>
      <c r="AA692" s="12">
        <v>0</v>
      </c>
      <c r="AB692" s="12">
        <v>0</v>
      </c>
      <c r="AC692" s="13">
        <v>0</v>
      </c>
      <c r="AD692" s="30"/>
      <c r="AE692" s="34">
        <f t="shared" si="240"/>
        <v>0</v>
      </c>
      <c r="AF692" s="15">
        <f t="shared" si="241"/>
        <v>0</v>
      </c>
      <c r="AG692" s="16">
        <f t="shared" si="242"/>
        <v>0</v>
      </c>
      <c r="AH692" s="48">
        <f t="shared" si="243"/>
        <v>0</v>
      </c>
      <c r="AI692" s="30"/>
      <c r="AJ692" s="14">
        <f t="shared" si="244"/>
        <v>0</v>
      </c>
      <c r="AK692" s="12">
        <f t="shared" si="245"/>
        <v>0</v>
      </c>
      <c r="AL692" s="12">
        <f t="shared" si="246"/>
        <v>0</v>
      </c>
      <c r="AM692" s="12">
        <f t="shared" si="247"/>
        <v>0</v>
      </c>
      <c r="AN692" s="17">
        <f t="shared" si="248"/>
        <v>0</v>
      </c>
      <c r="AO692" s="14">
        <f t="shared" si="249"/>
        <v>0</v>
      </c>
      <c r="AP692" s="12">
        <f t="shared" si="250"/>
        <v>0</v>
      </c>
      <c r="AQ692" s="12">
        <f t="shared" si="251"/>
        <v>0</v>
      </c>
      <c r="AR692" s="12">
        <f t="shared" si="252"/>
        <v>0</v>
      </c>
      <c r="AS692" s="17">
        <f t="shared" si="253"/>
        <v>0</v>
      </c>
      <c r="AT692" s="14">
        <f t="shared" si="254"/>
        <v>0</v>
      </c>
      <c r="AU692" s="12">
        <f t="shared" si="255"/>
        <v>0</v>
      </c>
      <c r="AV692" s="12">
        <f t="shared" si="256"/>
        <v>0</v>
      </c>
      <c r="AW692" s="12">
        <f t="shared" si="257"/>
        <v>0</v>
      </c>
      <c r="AX692" s="17">
        <f t="shared" si="258"/>
        <v>0</v>
      </c>
      <c r="AY692" s="14">
        <f t="shared" si="259"/>
        <v>0</v>
      </c>
      <c r="AZ692" s="12">
        <f t="shared" si="260"/>
        <v>0</v>
      </c>
      <c r="BA692" s="12">
        <f t="shared" si="261"/>
        <v>0</v>
      </c>
      <c r="BB692" s="12">
        <f t="shared" si="262"/>
        <v>0</v>
      </c>
      <c r="BC692" s="13">
        <f t="shared" si="263"/>
        <v>0</v>
      </c>
    </row>
    <row r="693" spans="1:55" ht="13">
      <c r="A693" s="19" t="s">
        <v>1309</v>
      </c>
      <c r="B693" s="12" t="s">
        <v>1229</v>
      </c>
      <c r="C693" s="12" t="s">
        <v>292</v>
      </c>
      <c r="D693" s="12" t="s">
        <v>182</v>
      </c>
      <c r="E693" s="13" t="s">
        <v>1202</v>
      </c>
      <c r="F693" s="11">
        <v>0</v>
      </c>
      <c r="G693" s="12">
        <v>0</v>
      </c>
      <c r="H693" s="12">
        <v>0</v>
      </c>
      <c r="I693" s="13">
        <v>0</v>
      </c>
      <c r="J693" s="30"/>
      <c r="K693" s="14">
        <v>0</v>
      </c>
      <c r="L693" s="12">
        <v>0</v>
      </c>
      <c r="M693" s="129">
        <v>0</v>
      </c>
      <c r="N693" s="13">
        <v>0</v>
      </c>
      <c r="O693" s="30"/>
      <c r="P693" s="14">
        <v>0</v>
      </c>
      <c r="Q693" s="12">
        <v>0</v>
      </c>
      <c r="R693" s="12">
        <v>0</v>
      </c>
      <c r="S693" s="13">
        <v>0</v>
      </c>
      <c r="T693" s="30"/>
      <c r="U693" s="14">
        <v>0</v>
      </c>
      <c r="V693" s="12">
        <v>0</v>
      </c>
      <c r="W693" s="12">
        <v>0</v>
      </c>
      <c r="X693" s="13">
        <v>0</v>
      </c>
      <c r="Y693" s="30"/>
      <c r="Z693" s="14">
        <v>0</v>
      </c>
      <c r="AA693" s="12">
        <v>0</v>
      </c>
      <c r="AB693" s="12">
        <v>0</v>
      </c>
      <c r="AC693" s="13">
        <v>0</v>
      </c>
      <c r="AD693" s="30"/>
      <c r="AE693" s="34">
        <f t="shared" si="240"/>
        <v>0</v>
      </c>
      <c r="AF693" s="15">
        <f t="shared" si="241"/>
        <v>0</v>
      </c>
      <c r="AG693" s="16">
        <f t="shared" si="242"/>
        <v>0</v>
      </c>
      <c r="AH693" s="48">
        <f t="shared" si="243"/>
        <v>0</v>
      </c>
      <c r="AI693" s="30"/>
      <c r="AJ693" s="14">
        <f t="shared" si="244"/>
        <v>0</v>
      </c>
      <c r="AK693" s="12">
        <f t="shared" si="245"/>
        <v>0</v>
      </c>
      <c r="AL693" s="12">
        <f t="shared" si="246"/>
        <v>0</v>
      </c>
      <c r="AM693" s="12">
        <f t="shared" si="247"/>
        <v>0</v>
      </c>
      <c r="AN693" s="17">
        <f t="shared" si="248"/>
        <v>0</v>
      </c>
      <c r="AO693" s="14">
        <f t="shared" si="249"/>
        <v>0</v>
      </c>
      <c r="AP693" s="12">
        <f t="shared" si="250"/>
        <v>0</v>
      </c>
      <c r="AQ693" s="12">
        <f t="shared" si="251"/>
        <v>0</v>
      </c>
      <c r="AR693" s="12">
        <f t="shared" si="252"/>
        <v>0</v>
      </c>
      <c r="AS693" s="17">
        <f t="shared" si="253"/>
        <v>0</v>
      </c>
      <c r="AT693" s="14">
        <f t="shared" si="254"/>
        <v>0</v>
      </c>
      <c r="AU693" s="12">
        <f t="shared" si="255"/>
        <v>0</v>
      </c>
      <c r="AV693" s="12">
        <f t="shared" si="256"/>
        <v>0</v>
      </c>
      <c r="AW693" s="12">
        <f t="shared" si="257"/>
        <v>0</v>
      </c>
      <c r="AX693" s="17">
        <f t="shared" si="258"/>
        <v>0</v>
      </c>
      <c r="AY693" s="14">
        <f t="shared" si="259"/>
        <v>0</v>
      </c>
      <c r="AZ693" s="12">
        <f t="shared" si="260"/>
        <v>0</v>
      </c>
      <c r="BA693" s="12">
        <f t="shared" si="261"/>
        <v>0</v>
      </c>
      <c r="BB693" s="12">
        <f t="shared" si="262"/>
        <v>0</v>
      </c>
      <c r="BC693" s="13">
        <f t="shared" si="263"/>
        <v>0</v>
      </c>
    </row>
    <row r="694" spans="1:55" ht="13">
      <c r="A694" s="19" t="s">
        <v>1315</v>
      </c>
      <c r="B694" s="12" t="s">
        <v>12</v>
      </c>
      <c r="C694" s="12" t="s">
        <v>1950</v>
      </c>
      <c r="D694" s="12" t="s">
        <v>1959</v>
      </c>
      <c r="E694" s="13" t="s">
        <v>1203</v>
      </c>
      <c r="F694" s="11">
        <v>0</v>
      </c>
      <c r="G694" s="12">
        <v>0</v>
      </c>
      <c r="H694" s="12">
        <v>0</v>
      </c>
      <c r="I694" s="13">
        <v>0</v>
      </c>
      <c r="J694" s="30"/>
      <c r="K694" s="14">
        <v>0</v>
      </c>
      <c r="L694" s="12">
        <v>0</v>
      </c>
      <c r="M694" s="129">
        <v>0</v>
      </c>
      <c r="N694" s="13">
        <v>0</v>
      </c>
      <c r="O694" s="30"/>
      <c r="P694" s="14">
        <v>0</v>
      </c>
      <c r="Q694" s="12">
        <v>0</v>
      </c>
      <c r="R694" s="12">
        <v>0</v>
      </c>
      <c r="S694" s="13">
        <v>0</v>
      </c>
      <c r="T694" s="30"/>
      <c r="U694" s="14">
        <v>0</v>
      </c>
      <c r="V694" s="12">
        <v>0</v>
      </c>
      <c r="W694" s="12">
        <v>0</v>
      </c>
      <c r="X694" s="13">
        <v>0</v>
      </c>
      <c r="Y694" s="30"/>
      <c r="Z694" s="14">
        <v>0</v>
      </c>
      <c r="AA694" s="12">
        <v>0</v>
      </c>
      <c r="AB694" s="12">
        <v>0</v>
      </c>
      <c r="AC694" s="13">
        <v>0</v>
      </c>
      <c r="AD694" s="30"/>
      <c r="AE694" s="34">
        <f t="shared" si="240"/>
        <v>0</v>
      </c>
      <c r="AF694" s="15">
        <f t="shared" si="241"/>
        <v>0</v>
      </c>
      <c r="AG694" s="16">
        <f t="shared" si="242"/>
        <v>0</v>
      </c>
      <c r="AH694" s="48">
        <f t="shared" si="243"/>
        <v>0</v>
      </c>
      <c r="AI694" s="30"/>
      <c r="AJ694" s="14">
        <f t="shared" si="244"/>
        <v>0</v>
      </c>
      <c r="AK694" s="12">
        <f t="shared" si="245"/>
        <v>0</v>
      </c>
      <c r="AL694" s="12">
        <f t="shared" si="246"/>
        <v>0</v>
      </c>
      <c r="AM694" s="12">
        <f t="shared" si="247"/>
        <v>0</v>
      </c>
      <c r="AN694" s="17">
        <f t="shared" si="248"/>
        <v>0</v>
      </c>
      <c r="AO694" s="14">
        <f t="shared" si="249"/>
        <v>0</v>
      </c>
      <c r="AP694" s="12">
        <f t="shared" si="250"/>
        <v>0</v>
      </c>
      <c r="AQ694" s="12">
        <f t="shared" si="251"/>
        <v>0</v>
      </c>
      <c r="AR694" s="12">
        <f t="shared" si="252"/>
        <v>0</v>
      </c>
      <c r="AS694" s="17">
        <f t="shared" si="253"/>
        <v>0</v>
      </c>
      <c r="AT694" s="14">
        <f t="shared" si="254"/>
        <v>0</v>
      </c>
      <c r="AU694" s="12">
        <f t="shared" si="255"/>
        <v>0</v>
      </c>
      <c r="AV694" s="12">
        <f t="shared" si="256"/>
        <v>0</v>
      </c>
      <c r="AW694" s="12">
        <f t="shared" si="257"/>
        <v>0</v>
      </c>
      <c r="AX694" s="17">
        <f t="shared" si="258"/>
        <v>0</v>
      </c>
      <c r="AY694" s="14">
        <f t="shared" si="259"/>
        <v>0</v>
      </c>
      <c r="AZ694" s="12">
        <f t="shared" si="260"/>
        <v>0</v>
      </c>
      <c r="BA694" s="12">
        <f t="shared" si="261"/>
        <v>0</v>
      </c>
      <c r="BB694" s="12">
        <f t="shared" si="262"/>
        <v>0</v>
      </c>
      <c r="BC694" s="13">
        <f t="shared" si="263"/>
        <v>0</v>
      </c>
    </row>
    <row r="695" spans="1:55" ht="13">
      <c r="A695" s="19" t="s">
        <v>1318</v>
      </c>
      <c r="B695" s="12" t="s">
        <v>8</v>
      </c>
      <c r="C695" s="12" t="s">
        <v>1830</v>
      </c>
      <c r="D695" s="12" t="s">
        <v>1894</v>
      </c>
      <c r="E695" s="13" t="s">
        <v>1202</v>
      </c>
      <c r="F695" s="11">
        <v>0</v>
      </c>
      <c r="G695" s="12">
        <v>0</v>
      </c>
      <c r="H695" s="12">
        <v>0</v>
      </c>
      <c r="I695" s="13">
        <v>20</v>
      </c>
      <c r="J695" s="30"/>
      <c r="K695" s="14">
        <v>0</v>
      </c>
      <c r="L695" s="12">
        <v>2</v>
      </c>
      <c r="M695" s="129">
        <v>8.1999999999999993</v>
      </c>
      <c r="N695" s="13">
        <v>250</v>
      </c>
      <c r="O695" s="30"/>
      <c r="P695" s="14">
        <v>0</v>
      </c>
      <c r="Q695" s="12">
        <v>0</v>
      </c>
      <c r="R695" s="12">
        <v>0</v>
      </c>
      <c r="S695" s="13">
        <v>0</v>
      </c>
      <c r="T695" s="30"/>
      <c r="U695" s="14">
        <v>1</v>
      </c>
      <c r="V695" s="12">
        <v>0</v>
      </c>
      <c r="W695" s="12">
        <v>3</v>
      </c>
      <c r="X695" s="13">
        <v>225</v>
      </c>
      <c r="Y695" s="30"/>
      <c r="Z695" s="14">
        <v>0</v>
      </c>
      <c r="AA695" s="12">
        <v>0</v>
      </c>
      <c r="AB695" s="12">
        <v>0</v>
      </c>
      <c r="AC695" s="13">
        <v>0</v>
      </c>
      <c r="AD695" s="30"/>
      <c r="AE695" s="34">
        <f t="shared" si="240"/>
        <v>1</v>
      </c>
      <c r="AF695" s="15">
        <f t="shared" si="241"/>
        <v>2</v>
      </c>
      <c r="AG695" s="16">
        <f t="shared" si="242"/>
        <v>11.2</v>
      </c>
      <c r="AH695" s="48">
        <f t="shared" si="243"/>
        <v>495</v>
      </c>
      <c r="AI695" s="30"/>
      <c r="AJ695" s="14">
        <f t="shared" si="244"/>
        <v>20</v>
      </c>
      <c r="AK695" s="12">
        <f t="shared" si="245"/>
        <v>250</v>
      </c>
      <c r="AL695" s="12">
        <f t="shared" si="246"/>
        <v>0</v>
      </c>
      <c r="AM695" s="12">
        <f t="shared" si="247"/>
        <v>225</v>
      </c>
      <c r="AN695" s="17">
        <f t="shared" si="248"/>
        <v>0</v>
      </c>
      <c r="AO695" s="14">
        <f t="shared" si="249"/>
        <v>0</v>
      </c>
      <c r="AP695" s="12">
        <f t="shared" si="250"/>
        <v>0</v>
      </c>
      <c r="AQ695" s="12">
        <f t="shared" si="251"/>
        <v>0</v>
      </c>
      <c r="AR695" s="12">
        <f t="shared" si="252"/>
        <v>1</v>
      </c>
      <c r="AS695" s="17">
        <f t="shared" si="253"/>
        <v>0</v>
      </c>
      <c r="AT695" s="14">
        <f t="shared" si="254"/>
        <v>0</v>
      </c>
      <c r="AU695" s="12">
        <f t="shared" si="255"/>
        <v>2</v>
      </c>
      <c r="AV695" s="12">
        <f t="shared" si="256"/>
        <v>0</v>
      </c>
      <c r="AW695" s="12">
        <f t="shared" si="257"/>
        <v>0</v>
      </c>
      <c r="AX695" s="17">
        <f t="shared" si="258"/>
        <v>0</v>
      </c>
      <c r="AY695" s="14">
        <f t="shared" si="259"/>
        <v>0</v>
      </c>
      <c r="AZ695" s="12">
        <f t="shared" si="260"/>
        <v>8.1999999999999993</v>
      </c>
      <c r="BA695" s="12">
        <f t="shared" si="261"/>
        <v>0</v>
      </c>
      <c r="BB695" s="12">
        <f t="shared" si="262"/>
        <v>3</v>
      </c>
      <c r="BC695" s="13">
        <f t="shared" si="263"/>
        <v>0</v>
      </c>
    </row>
    <row r="696" spans="1:55" ht="13">
      <c r="A696" s="19" t="s">
        <v>1319</v>
      </c>
      <c r="B696" s="12" t="s">
        <v>1220</v>
      </c>
      <c r="C696" s="12" t="s">
        <v>1320</v>
      </c>
      <c r="D696" s="12" t="s">
        <v>1473</v>
      </c>
      <c r="E696" s="13" t="s">
        <v>1767</v>
      </c>
      <c r="F696" s="11">
        <v>0</v>
      </c>
      <c r="G696" s="12">
        <v>0</v>
      </c>
      <c r="H696" s="12">
        <v>0</v>
      </c>
      <c r="I696" s="13">
        <v>0</v>
      </c>
      <c r="J696" s="30"/>
      <c r="K696" s="14">
        <v>0</v>
      </c>
      <c r="L696" s="12">
        <v>0</v>
      </c>
      <c r="M696" s="129">
        <v>0</v>
      </c>
      <c r="N696" s="13">
        <v>0</v>
      </c>
      <c r="O696" s="30"/>
      <c r="P696" s="14">
        <v>0</v>
      </c>
      <c r="Q696" s="12">
        <v>0</v>
      </c>
      <c r="R696" s="12">
        <v>0</v>
      </c>
      <c r="S696" s="13">
        <v>0</v>
      </c>
      <c r="T696" s="30"/>
      <c r="U696" s="14">
        <v>0</v>
      </c>
      <c r="V696" s="12">
        <v>0</v>
      </c>
      <c r="W696" s="12">
        <v>0</v>
      </c>
      <c r="X696" s="13">
        <v>0</v>
      </c>
      <c r="Y696" s="30"/>
      <c r="Z696" s="14">
        <v>0</v>
      </c>
      <c r="AA696" s="12">
        <v>0</v>
      </c>
      <c r="AB696" s="12">
        <v>0</v>
      </c>
      <c r="AC696" s="13">
        <v>0</v>
      </c>
      <c r="AD696" s="30"/>
      <c r="AE696" s="34">
        <f t="shared" si="240"/>
        <v>0</v>
      </c>
      <c r="AF696" s="15">
        <f t="shared" si="241"/>
        <v>0</v>
      </c>
      <c r="AG696" s="16">
        <f t="shared" si="242"/>
        <v>0</v>
      </c>
      <c r="AH696" s="48">
        <f t="shared" si="243"/>
        <v>0</v>
      </c>
      <c r="AI696" s="30"/>
      <c r="AJ696" s="14">
        <f t="shared" si="244"/>
        <v>0</v>
      </c>
      <c r="AK696" s="12">
        <f t="shared" si="245"/>
        <v>0</v>
      </c>
      <c r="AL696" s="12">
        <f t="shared" si="246"/>
        <v>0</v>
      </c>
      <c r="AM696" s="12">
        <f t="shared" si="247"/>
        <v>0</v>
      </c>
      <c r="AN696" s="17">
        <f t="shared" si="248"/>
        <v>0</v>
      </c>
      <c r="AO696" s="14">
        <f t="shared" si="249"/>
        <v>0</v>
      </c>
      <c r="AP696" s="12">
        <f t="shared" si="250"/>
        <v>0</v>
      </c>
      <c r="AQ696" s="12">
        <f t="shared" si="251"/>
        <v>0</v>
      </c>
      <c r="AR696" s="12">
        <f t="shared" si="252"/>
        <v>0</v>
      </c>
      <c r="AS696" s="17">
        <f t="shared" si="253"/>
        <v>0</v>
      </c>
      <c r="AT696" s="14">
        <f t="shared" si="254"/>
        <v>0</v>
      </c>
      <c r="AU696" s="12">
        <f t="shared" si="255"/>
        <v>0</v>
      </c>
      <c r="AV696" s="12">
        <f t="shared" si="256"/>
        <v>0</v>
      </c>
      <c r="AW696" s="12">
        <f t="shared" si="257"/>
        <v>0</v>
      </c>
      <c r="AX696" s="17">
        <f t="shared" si="258"/>
        <v>0</v>
      </c>
      <c r="AY696" s="14">
        <f t="shared" si="259"/>
        <v>0</v>
      </c>
      <c r="AZ696" s="12">
        <f t="shared" si="260"/>
        <v>0</v>
      </c>
      <c r="BA696" s="12">
        <f t="shared" si="261"/>
        <v>0</v>
      </c>
      <c r="BB696" s="12">
        <f t="shared" si="262"/>
        <v>0</v>
      </c>
      <c r="BC696" s="13">
        <f t="shared" si="263"/>
        <v>0</v>
      </c>
    </row>
    <row r="697" spans="1:55" ht="13">
      <c r="A697" s="19" t="s">
        <v>1321</v>
      </c>
      <c r="B697" s="12" t="s">
        <v>6</v>
      </c>
      <c r="C697" s="12" t="s">
        <v>252</v>
      </c>
      <c r="D697" s="12" t="s">
        <v>1339</v>
      </c>
      <c r="E697" s="13" t="s">
        <v>1740</v>
      </c>
      <c r="F697" s="11">
        <v>0</v>
      </c>
      <c r="G697" s="12">
        <v>0</v>
      </c>
      <c r="H697" s="12">
        <v>0</v>
      </c>
      <c r="I697" s="13">
        <v>0</v>
      </c>
      <c r="J697" s="30"/>
      <c r="K697" s="14">
        <v>0</v>
      </c>
      <c r="L697" s="12">
        <v>0</v>
      </c>
      <c r="M697" s="129">
        <v>0</v>
      </c>
      <c r="N697" s="13">
        <v>0</v>
      </c>
      <c r="O697" s="30"/>
      <c r="P697" s="14">
        <v>0</v>
      </c>
      <c r="Q697" s="12">
        <v>0</v>
      </c>
      <c r="R697" s="12">
        <v>0</v>
      </c>
      <c r="S697" s="13">
        <v>0</v>
      </c>
      <c r="T697" s="30"/>
      <c r="U697" s="14">
        <v>0</v>
      </c>
      <c r="V697" s="12">
        <v>0</v>
      </c>
      <c r="W697" s="12">
        <v>0</v>
      </c>
      <c r="X697" s="13">
        <v>0</v>
      </c>
      <c r="Y697" s="30"/>
      <c r="Z697" s="14">
        <v>0</v>
      </c>
      <c r="AA697" s="12">
        <v>0</v>
      </c>
      <c r="AB697" s="12">
        <v>0</v>
      </c>
      <c r="AC697" s="13">
        <v>0</v>
      </c>
      <c r="AD697" s="30"/>
      <c r="AE697" s="34">
        <f t="shared" si="240"/>
        <v>0</v>
      </c>
      <c r="AF697" s="15">
        <f t="shared" si="241"/>
        <v>0</v>
      </c>
      <c r="AG697" s="16">
        <f t="shared" si="242"/>
        <v>0</v>
      </c>
      <c r="AH697" s="48">
        <f t="shared" si="243"/>
        <v>0</v>
      </c>
      <c r="AI697" s="30"/>
      <c r="AJ697" s="14">
        <f t="shared" si="244"/>
        <v>0</v>
      </c>
      <c r="AK697" s="12">
        <f t="shared" si="245"/>
        <v>0</v>
      </c>
      <c r="AL697" s="12">
        <f t="shared" si="246"/>
        <v>0</v>
      </c>
      <c r="AM697" s="12">
        <f t="shared" si="247"/>
        <v>0</v>
      </c>
      <c r="AN697" s="17">
        <f t="shared" si="248"/>
        <v>0</v>
      </c>
      <c r="AO697" s="14">
        <f t="shared" si="249"/>
        <v>0</v>
      </c>
      <c r="AP697" s="12">
        <f t="shared" si="250"/>
        <v>0</v>
      </c>
      <c r="AQ697" s="12">
        <f t="shared" si="251"/>
        <v>0</v>
      </c>
      <c r="AR697" s="12">
        <f t="shared" si="252"/>
        <v>0</v>
      </c>
      <c r="AS697" s="17">
        <f t="shared" si="253"/>
        <v>0</v>
      </c>
      <c r="AT697" s="14">
        <f t="shared" si="254"/>
        <v>0</v>
      </c>
      <c r="AU697" s="12">
        <f t="shared" si="255"/>
        <v>0</v>
      </c>
      <c r="AV697" s="12">
        <f t="shared" si="256"/>
        <v>0</v>
      </c>
      <c r="AW697" s="12">
        <f t="shared" si="257"/>
        <v>0</v>
      </c>
      <c r="AX697" s="17">
        <f t="shared" si="258"/>
        <v>0</v>
      </c>
      <c r="AY697" s="14">
        <f t="shared" si="259"/>
        <v>0</v>
      </c>
      <c r="AZ697" s="12">
        <f t="shared" si="260"/>
        <v>0</v>
      </c>
      <c r="BA697" s="12">
        <f t="shared" si="261"/>
        <v>0</v>
      </c>
      <c r="BB697" s="12">
        <f t="shared" si="262"/>
        <v>0</v>
      </c>
      <c r="BC697" s="13">
        <f t="shared" si="263"/>
        <v>0</v>
      </c>
    </row>
    <row r="698" spans="1:55" ht="13">
      <c r="A698" s="19" t="s">
        <v>1322</v>
      </c>
      <c r="B698" s="12" t="s">
        <v>6</v>
      </c>
      <c r="C698" s="12" t="s">
        <v>240</v>
      </c>
      <c r="D698" s="12" t="s">
        <v>228</v>
      </c>
      <c r="E698" s="13" t="s">
        <v>1203</v>
      </c>
      <c r="F698" s="11">
        <v>0</v>
      </c>
      <c r="G698" s="12">
        <v>0</v>
      </c>
      <c r="H698" s="12">
        <v>0</v>
      </c>
      <c r="I698" s="13">
        <v>20</v>
      </c>
      <c r="J698" s="30"/>
      <c r="K698" s="14">
        <v>0</v>
      </c>
      <c r="L698" s="12">
        <v>2</v>
      </c>
      <c r="M698" s="129">
        <v>3.7</v>
      </c>
      <c r="N698" s="13">
        <v>215</v>
      </c>
      <c r="O698" s="30"/>
      <c r="P698" s="14">
        <v>0</v>
      </c>
      <c r="Q698" s="12">
        <v>2</v>
      </c>
      <c r="R698" s="12">
        <v>17.899999999999999</v>
      </c>
      <c r="S698" s="13">
        <v>249</v>
      </c>
      <c r="T698" s="30"/>
      <c r="U698" s="14">
        <v>0</v>
      </c>
      <c r="V698" s="12">
        <v>0</v>
      </c>
      <c r="W698" s="12">
        <v>0</v>
      </c>
      <c r="X698" s="13">
        <v>20</v>
      </c>
      <c r="Y698" s="30"/>
      <c r="Z698" s="14">
        <v>0</v>
      </c>
      <c r="AA698" s="12">
        <v>3</v>
      </c>
      <c r="AB698" s="12">
        <v>46.5</v>
      </c>
      <c r="AC698" s="13">
        <v>282</v>
      </c>
      <c r="AD698" s="30"/>
      <c r="AE698" s="34">
        <f t="shared" si="240"/>
        <v>0</v>
      </c>
      <c r="AF698" s="15">
        <f t="shared" si="241"/>
        <v>7</v>
      </c>
      <c r="AG698" s="16">
        <f t="shared" si="242"/>
        <v>68.100000000000009</v>
      </c>
      <c r="AH698" s="48">
        <f t="shared" si="243"/>
        <v>766</v>
      </c>
      <c r="AI698" s="30"/>
      <c r="AJ698" s="14">
        <f t="shared" si="244"/>
        <v>20</v>
      </c>
      <c r="AK698" s="12">
        <f t="shared" si="245"/>
        <v>215</v>
      </c>
      <c r="AL698" s="12">
        <f t="shared" si="246"/>
        <v>249</v>
      </c>
      <c r="AM698" s="12">
        <f t="shared" si="247"/>
        <v>20</v>
      </c>
      <c r="AN698" s="17">
        <f t="shared" si="248"/>
        <v>282</v>
      </c>
      <c r="AO698" s="14">
        <f t="shared" si="249"/>
        <v>0</v>
      </c>
      <c r="AP698" s="12">
        <f t="shared" si="250"/>
        <v>0</v>
      </c>
      <c r="AQ698" s="12">
        <f t="shared" si="251"/>
        <v>0</v>
      </c>
      <c r="AR698" s="12">
        <f t="shared" si="252"/>
        <v>0</v>
      </c>
      <c r="AS698" s="17">
        <f t="shared" si="253"/>
        <v>0</v>
      </c>
      <c r="AT698" s="14">
        <f t="shared" si="254"/>
        <v>0</v>
      </c>
      <c r="AU698" s="12">
        <f t="shared" si="255"/>
        <v>2</v>
      </c>
      <c r="AV698" s="12">
        <f t="shared" si="256"/>
        <v>2</v>
      </c>
      <c r="AW698" s="12">
        <f t="shared" si="257"/>
        <v>0</v>
      </c>
      <c r="AX698" s="17">
        <f t="shared" si="258"/>
        <v>3</v>
      </c>
      <c r="AY698" s="14">
        <f t="shared" si="259"/>
        <v>0</v>
      </c>
      <c r="AZ698" s="12">
        <f t="shared" si="260"/>
        <v>3.7</v>
      </c>
      <c r="BA698" s="12">
        <f t="shared" si="261"/>
        <v>17.899999999999999</v>
      </c>
      <c r="BB698" s="12">
        <f t="shared" si="262"/>
        <v>0</v>
      </c>
      <c r="BC698" s="13">
        <f t="shared" si="263"/>
        <v>46.5</v>
      </c>
    </row>
    <row r="699" spans="1:55" ht="13">
      <c r="A699" s="19" t="s">
        <v>1323</v>
      </c>
      <c r="B699" s="12" t="s">
        <v>1193</v>
      </c>
      <c r="C699" s="12" t="s">
        <v>1337</v>
      </c>
      <c r="D699" s="12" t="s">
        <v>219</v>
      </c>
      <c r="E699" s="13" t="s">
        <v>1198</v>
      </c>
      <c r="F699" s="11">
        <v>0</v>
      </c>
      <c r="G699" s="12">
        <v>0</v>
      </c>
      <c r="H699" s="12">
        <v>0</v>
      </c>
      <c r="I699" s="13">
        <v>0</v>
      </c>
      <c r="J699" s="30"/>
      <c r="K699" s="14">
        <v>0</v>
      </c>
      <c r="L699" s="12">
        <v>0</v>
      </c>
      <c r="M699" s="129">
        <v>0</v>
      </c>
      <c r="N699" s="13">
        <v>0</v>
      </c>
      <c r="O699" s="30"/>
      <c r="P699" s="14">
        <v>0</v>
      </c>
      <c r="Q699" s="12">
        <v>0</v>
      </c>
      <c r="R699" s="12">
        <v>0</v>
      </c>
      <c r="S699" s="13">
        <v>0</v>
      </c>
      <c r="T699" s="30"/>
      <c r="U699" s="14">
        <v>0</v>
      </c>
      <c r="V699" s="12">
        <v>0</v>
      </c>
      <c r="W699" s="12">
        <v>0</v>
      </c>
      <c r="X699" s="13">
        <v>0</v>
      </c>
      <c r="Y699" s="30"/>
      <c r="Z699" s="14">
        <v>0</v>
      </c>
      <c r="AA699" s="12">
        <v>0</v>
      </c>
      <c r="AB699" s="12">
        <v>0</v>
      </c>
      <c r="AC699" s="13">
        <v>0</v>
      </c>
      <c r="AD699" s="30"/>
      <c r="AE699" s="34">
        <f t="shared" si="240"/>
        <v>0</v>
      </c>
      <c r="AF699" s="15">
        <f t="shared" si="241"/>
        <v>0</v>
      </c>
      <c r="AG699" s="16">
        <f t="shared" si="242"/>
        <v>0</v>
      </c>
      <c r="AH699" s="48">
        <f t="shared" si="243"/>
        <v>0</v>
      </c>
      <c r="AI699" s="30"/>
      <c r="AJ699" s="14">
        <f t="shared" si="244"/>
        <v>0</v>
      </c>
      <c r="AK699" s="12">
        <f t="shared" si="245"/>
        <v>0</v>
      </c>
      <c r="AL699" s="12">
        <f t="shared" si="246"/>
        <v>0</v>
      </c>
      <c r="AM699" s="12">
        <f t="shared" si="247"/>
        <v>0</v>
      </c>
      <c r="AN699" s="17">
        <f t="shared" si="248"/>
        <v>0</v>
      </c>
      <c r="AO699" s="14">
        <f t="shared" si="249"/>
        <v>0</v>
      </c>
      <c r="AP699" s="12">
        <f t="shared" si="250"/>
        <v>0</v>
      </c>
      <c r="AQ699" s="12">
        <f t="shared" si="251"/>
        <v>0</v>
      </c>
      <c r="AR699" s="12">
        <f t="shared" si="252"/>
        <v>0</v>
      </c>
      <c r="AS699" s="17">
        <f t="shared" si="253"/>
        <v>0</v>
      </c>
      <c r="AT699" s="14">
        <f t="shared" si="254"/>
        <v>0</v>
      </c>
      <c r="AU699" s="12">
        <f t="shared" si="255"/>
        <v>0</v>
      </c>
      <c r="AV699" s="12">
        <f t="shared" si="256"/>
        <v>0</v>
      </c>
      <c r="AW699" s="12">
        <f t="shared" si="257"/>
        <v>0</v>
      </c>
      <c r="AX699" s="17">
        <f t="shared" si="258"/>
        <v>0</v>
      </c>
      <c r="AY699" s="14">
        <f t="shared" si="259"/>
        <v>0</v>
      </c>
      <c r="AZ699" s="12">
        <f t="shared" si="260"/>
        <v>0</v>
      </c>
      <c r="BA699" s="12">
        <f t="shared" si="261"/>
        <v>0</v>
      </c>
      <c r="BB699" s="12">
        <f t="shared" si="262"/>
        <v>0</v>
      </c>
      <c r="BC699" s="13">
        <f t="shared" si="263"/>
        <v>0</v>
      </c>
    </row>
    <row r="700" spans="1:55" ht="13">
      <c r="A700" s="19" t="s">
        <v>1324</v>
      </c>
      <c r="B700" s="12" t="s">
        <v>1193</v>
      </c>
      <c r="C700" s="12" t="s">
        <v>1338</v>
      </c>
      <c r="D700" s="12" t="s">
        <v>1305</v>
      </c>
      <c r="E700" s="13" t="s">
        <v>1740</v>
      </c>
      <c r="F700" s="11">
        <v>0</v>
      </c>
      <c r="G700" s="12">
        <v>0</v>
      </c>
      <c r="H700" s="12">
        <v>0</v>
      </c>
      <c r="I700" s="13">
        <v>0</v>
      </c>
      <c r="J700" s="30"/>
      <c r="K700" s="14">
        <v>0</v>
      </c>
      <c r="L700" s="12">
        <v>0</v>
      </c>
      <c r="M700" s="129">
        <v>0</v>
      </c>
      <c r="N700" s="13">
        <v>0</v>
      </c>
      <c r="O700" s="30"/>
      <c r="P700" s="14">
        <v>0</v>
      </c>
      <c r="Q700" s="12">
        <v>0</v>
      </c>
      <c r="R700" s="12">
        <v>0</v>
      </c>
      <c r="S700" s="13">
        <v>0</v>
      </c>
      <c r="T700" s="30"/>
      <c r="U700" s="14">
        <v>0</v>
      </c>
      <c r="V700" s="12">
        <v>0</v>
      </c>
      <c r="W700" s="12">
        <v>0</v>
      </c>
      <c r="X700" s="13">
        <v>0</v>
      </c>
      <c r="Y700" s="30"/>
      <c r="Z700" s="14">
        <v>0</v>
      </c>
      <c r="AA700" s="12">
        <v>0</v>
      </c>
      <c r="AB700" s="12">
        <v>0</v>
      </c>
      <c r="AC700" s="13">
        <v>0</v>
      </c>
      <c r="AD700" s="30"/>
      <c r="AE700" s="34">
        <f t="shared" si="240"/>
        <v>0</v>
      </c>
      <c r="AF700" s="15">
        <f t="shared" si="241"/>
        <v>0</v>
      </c>
      <c r="AG700" s="16">
        <f t="shared" si="242"/>
        <v>0</v>
      </c>
      <c r="AH700" s="48">
        <f t="shared" si="243"/>
        <v>0</v>
      </c>
      <c r="AI700" s="30"/>
      <c r="AJ700" s="14">
        <f t="shared" si="244"/>
        <v>0</v>
      </c>
      <c r="AK700" s="12">
        <f t="shared" si="245"/>
        <v>0</v>
      </c>
      <c r="AL700" s="12">
        <f t="shared" si="246"/>
        <v>0</v>
      </c>
      <c r="AM700" s="12">
        <f t="shared" si="247"/>
        <v>0</v>
      </c>
      <c r="AN700" s="17">
        <f t="shared" si="248"/>
        <v>0</v>
      </c>
      <c r="AO700" s="14">
        <f t="shared" si="249"/>
        <v>0</v>
      </c>
      <c r="AP700" s="12">
        <f t="shared" si="250"/>
        <v>0</v>
      </c>
      <c r="AQ700" s="12">
        <f t="shared" si="251"/>
        <v>0</v>
      </c>
      <c r="AR700" s="12">
        <f t="shared" si="252"/>
        <v>0</v>
      </c>
      <c r="AS700" s="17">
        <f t="shared" si="253"/>
        <v>0</v>
      </c>
      <c r="AT700" s="14">
        <f t="shared" si="254"/>
        <v>0</v>
      </c>
      <c r="AU700" s="12">
        <f t="shared" si="255"/>
        <v>0</v>
      </c>
      <c r="AV700" s="12">
        <f t="shared" si="256"/>
        <v>0</v>
      </c>
      <c r="AW700" s="12">
        <f t="shared" si="257"/>
        <v>0</v>
      </c>
      <c r="AX700" s="17">
        <f t="shared" si="258"/>
        <v>0</v>
      </c>
      <c r="AY700" s="14">
        <f t="shared" si="259"/>
        <v>0</v>
      </c>
      <c r="AZ700" s="12">
        <f t="shared" si="260"/>
        <v>0</v>
      </c>
      <c r="BA700" s="12">
        <f t="shared" si="261"/>
        <v>0</v>
      </c>
      <c r="BB700" s="12">
        <f t="shared" si="262"/>
        <v>0</v>
      </c>
      <c r="BC700" s="13">
        <f t="shared" si="263"/>
        <v>0</v>
      </c>
    </row>
    <row r="701" spans="1:55" ht="13">
      <c r="A701" s="19" t="s">
        <v>1325</v>
      </c>
      <c r="B701" s="12" t="s">
        <v>15</v>
      </c>
      <c r="C701" s="12" t="s">
        <v>1472</v>
      </c>
      <c r="D701" s="12" t="s">
        <v>263</v>
      </c>
      <c r="E701" s="13" t="s">
        <v>1201</v>
      </c>
      <c r="F701" s="11">
        <v>0</v>
      </c>
      <c r="G701" s="12">
        <v>0</v>
      </c>
      <c r="H701" s="12">
        <v>0</v>
      </c>
      <c r="I701" s="13">
        <v>0</v>
      </c>
      <c r="J701" s="30"/>
      <c r="K701" s="14">
        <v>0</v>
      </c>
      <c r="L701" s="12">
        <v>0</v>
      </c>
      <c r="M701" s="129">
        <v>0</v>
      </c>
      <c r="N701" s="13">
        <v>0</v>
      </c>
      <c r="O701" s="30"/>
      <c r="P701" s="14">
        <v>0</v>
      </c>
      <c r="Q701" s="12">
        <v>0</v>
      </c>
      <c r="R701" s="12">
        <v>0</v>
      </c>
      <c r="S701" s="13">
        <v>0</v>
      </c>
      <c r="T701" s="30"/>
      <c r="U701" s="14">
        <v>0</v>
      </c>
      <c r="V701" s="12">
        <v>0</v>
      </c>
      <c r="W701" s="12">
        <v>0</v>
      </c>
      <c r="X701" s="13">
        <v>0</v>
      </c>
      <c r="Y701" s="30"/>
      <c r="Z701" s="14">
        <v>0</v>
      </c>
      <c r="AA701" s="12">
        <v>0</v>
      </c>
      <c r="AB701" s="12">
        <v>0</v>
      </c>
      <c r="AC701" s="13">
        <v>0</v>
      </c>
      <c r="AD701" s="30"/>
      <c r="AE701" s="34">
        <f t="shared" si="240"/>
        <v>0</v>
      </c>
      <c r="AF701" s="15">
        <f t="shared" si="241"/>
        <v>0</v>
      </c>
      <c r="AG701" s="16">
        <f t="shared" si="242"/>
        <v>0</v>
      </c>
      <c r="AH701" s="48">
        <f t="shared" si="243"/>
        <v>0</v>
      </c>
      <c r="AI701" s="30"/>
      <c r="AJ701" s="14">
        <f t="shared" si="244"/>
        <v>0</v>
      </c>
      <c r="AK701" s="12">
        <f t="shared" si="245"/>
        <v>0</v>
      </c>
      <c r="AL701" s="12">
        <f t="shared" si="246"/>
        <v>0</v>
      </c>
      <c r="AM701" s="12">
        <f t="shared" si="247"/>
        <v>0</v>
      </c>
      <c r="AN701" s="17">
        <f t="shared" si="248"/>
        <v>0</v>
      </c>
      <c r="AO701" s="14">
        <f t="shared" si="249"/>
        <v>0</v>
      </c>
      <c r="AP701" s="12">
        <f t="shared" si="250"/>
        <v>0</v>
      </c>
      <c r="AQ701" s="12">
        <f t="shared" si="251"/>
        <v>0</v>
      </c>
      <c r="AR701" s="12">
        <f t="shared" si="252"/>
        <v>0</v>
      </c>
      <c r="AS701" s="17">
        <f t="shared" si="253"/>
        <v>0</v>
      </c>
      <c r="AT701" s="14">
        <f t="shared" si="254"/>
        <v>0</v>
      </c>
      <c r="AU701" s="12">
        <f t="shared" si="255"/>
        <v>0</v>
      </c>
      <c r="AV701" s="12">
        <f t="shared" si="256"/>
        <v>0</v>
      </c>
      <c r="AW701" s="12">
        <f t="shared" si="257"/>
        <v>0</v>
      </c>
      <c r="AX701" s="17">
        <f t="shared" si="258"/>
        <v>0</v>
      </c>
      <c r="AY701" s="14">
        <f t="shared" si="259"/>
        <v>0</v>
      </c>
      <c r="AZ701" s="12">
        <f t="shared" si="260"/>
        <v>0</v>
      </c>
      <c r="BA701" s="12">
        <f t="shared" si="261"/>
        <v>0</v>
      </c>
      <c r="BB701" s="12">
        <f t="shared" si="262"/>
        <v>0</v>
      </c>
      <c r="BC701" s="13">
        <f t="shared" si="263"/>
        <v>0</v>
      </c>
    </row>
    <row r="702" spans="1:55" ht="13">
      <c r="A702" s="19" t="s">
        <v>1326</v>
      </c>
      <c r="B702" s="12" t="s">
        <v>1192</v>
      </c>
      <c r="C702" s="12" t="s">
        <v>327</v>
      </c>
      <c r="D702" s="12" t="s">
        <v>1787</v>
      </c>
      <c r="E702" s="13" t="s">
        <v>1740</v>
      </c>
      <c r="F702" s="11">
        <v>0</v>
      </c>
      <c r="G702" s="12">
        <v>0</v>
      </c>
      <c r="H702" s="12">
        <v>0</v>
      </c>
      <c r="I702" s="13">
        <v>0</v>
      </c>
      <c r="J702" s="30"/>
      <c r="K702" s="14">
        <v>0</v>
      </c>
      <c r="L702" s="12">
        <v>0</v>
      </c>
      <c r="M702" s="129">
        <v>0</v>
      </c>
      <c r="N702" s="13">
        <v>0</v>
      </c>
      <c r="O702" s="30"/>
      <c r="P702" s="14">
        <v>0</v>
      </c>
      <c r="Q702" s="12">
        <v>0</v>
      </c>
      <c r="R702" s="12">
        <v>0</v>
      </c>
      <c r="S702" s="13">
        <v>0</v>
      </c>
      <c r="T702" s="30"/>
      <c r="U702" s="14">
        <v>0</v>
      </c>
      <c r="V702" s="12">
        <v>0</v>
      </c>
      <c r="W702" s="12">
        <v>0</v>
      </c>
      <c r="X702" s="13">
        <v>0</v>
      </c>
      <c r="Y702" s="30"/>
      <c r="Z702" s="14">
        <v>0</v>
      </c>
      <c r="AA702" s="12">
        <v>0</v>
      </c>
      <c r="AB702" s="12">
        <v>0</v>
      </c>
      <c r="AC702" s="13">
        <v>0</v>
      </c>
      <c r="AD702" s="30"/>
      <c r="AE702" s="34">
        <f t="shared" si="240"/>
        <v>0</v>
      </c>
      <c r="AF702" s="15">
        <f t="shared" si="241"/>
        <v>0</v>
      </c>
      <c r="AG702" s="16">
        <f t="shared" si="242"/>
        <v>0</v>
      </c>
      <c r="AH702" s="48">
        <f t="shared" si="243"/>
        <v>0</v>
      </c>
      <c r="AI702" s="30"/>
      <c r="AJ702" s="14">
        <f t="shared" si="244"/>
        <v>0</v>
      </c>
      <c r="AK702" s="12">
        <f t="shared" si="245"/>
        <v>0</v>
      </c>
      <c r="AL702" s="12">
        <f t="shared" si="246"/>
        <v>0</v>
      </c>
      <c r="AM702" s="12">
        <f t="shared" si="247"/>
        <v>0</v>
      </c>
      <c r="AN702" s="17">
        <f t="shared" si="248"/>
        <v>0</v>
      </c>
      <c r="AO702" s="14">
        <f t="shared" si="249"/>
        <v>0</v>
      </c>
      <c r="AP702" s="12">
        <f t="shared" si="250"/>
        <v>0</v>
      </c>
      <c r="AQ702" s="12">
        <f t="shared" si="251"/>
        <v>0</v>
      </c>
      <c r="AR702" s="12">
        <f t="shared" si="252"/>
        <v>0</v>
      </c>
      <c r="AS702" s="17">
        <f t="shared" si="253"/>
        <v>0</v>
      </c>
      <c r="AT702" s="14">
        <f t="shared" si="254"/>
        <v>0</v>
      </c>
      <c r="AU702" s="12">
        <f t="shared" si="255"/>
        <v>0</v>
      </c>
      <c r="AV702" s="12">
        <f t="shared" si="256"/>
        <v>0</v>
      </c>
      <c r="AW702" s="12">
        <f t="shared" si="257"/>
        <v>0</v>
      </c>
      <c r="AX702" s="17">
        <f t="shared" si="258"/>
        <v>0</v>
      </c>
      <c r="AY702" s="14">
        <f t="shared" si="259"/>
        <v>0</v>
      </c>
      <c r="AZ702" s="12">
        <f t="shared" si="260"/>
        <v>0</v>
      </c>
      <c r="BA702" s="12">
        <f t="shared" si="261"/>
        <v>0</v>
      </c>
      <c r="BB702" s="12">
        <f t="shared" si="262"/>
        <v>0</v>
      </c>
      <c r="BC702" s="13">
        <f t="shared" si="263"/>
        <v>0</v>
      </c>
    </row>
    <row r="703" spans="1:55" ht="13">
      <c r="A703" s="19" t="s">
        <v>1327</v>
      </c>
      <c r="B703" s="12" t="s">
        <v>1220</v>
      </c>
      <c r="C703" s="12" t="s">
        <v>1341</v>
      </c>
      <c r="D703" s="12" t="s">
        <v>26</v>
      </c>
      <c r="E703" s="13" t="s">
        <v>1740</v>
      </c>
      <c r="F703" s="11">
        <v>0</v>
      </c>
      <c r="G703" s="12">
        <v>0</v>
      </c>
      <c r="H703" s="12">
        <v>0</v>
      </c>
      <c r="I703" s="13">
        <v>0</v>
      </c>
      <c r="J703" s="30"/>
      <c r="K703" s="14">
        <v>0</v>
      </c>
      <c r="L703" s="12">
        <v>0</v>
      </c>
      <c r="M703" s="129">
        <v>0</v>
      </c>
      <c r="N703" s="13">
        <v>0</v>
      </c>
      <c r="O703" s="30"/>
      <c r="P703" s="14">
        <v>0</v>
      </c>
      <c r="Q703" s="12">
        <v>0</v>
      </c>
      <c r="R703" s="12">
        <v>0</v>
      </c>
      <c r="S703" s="13">
        <v>0</v>
      </c>
      <c r="T703" s="30"/>
      <c r="U703" s="14">
        <v>0</v>
      </c>
      <c r="V703" s="12">
        <v>0</v>
      </c>
      <c r="W703" s="12">
        <v>0</v>
      </c>
      <c r="X703" s="13">
        <v>0</v>
      </c>
      <c r="Y703" s="30"/>
      <c r="Z703" s="14">
        <v>0</v>
      </c>
      <c r="AA703" s="12">
        <v>0</v>
      </c>
      <c r="AB703" s="12">
        <v>0</v>
      </c>
      <c r="AC703" s="13">
        <v>0</v>
      </c>
      <c r="AD703" s="30"/>
      <c r="AE703" s="34">
        <f t="shared" si="240"/>
        <v>0</v>
      </c>
      <c r="AF703" s="15">
        <f t="shared" si="241"/>
        <v>0</v>
      </c>
      <c r="AG703" s="16">
        <f t="shared" si="242"/>
        <v>0</v>
      </c>
      <c r="AH703" s="48">
        <f t="shared" si="243"/>
        <v>0</v>
      </c>
      <c r="AI703" s="30"/>
      <c r="AJ703" s="14">
        <f t="shared" si="244"/>
        <v>0</v>
      </c>
      <c r="AK703" s="12">
        <f t="shared" si="245"/>
        <v>0</v>
      </c>
      <c r="AL703" s="12">
        <f t="shared" si="246"/>
        <v>0</v>
      </c>
      <c r="AM703" s="12">
        <f t="shared" si="247"/>
        <v>0</v>
      </c>
      <c r="AN703" s="17">
        <f t="shared" si="248"/>
        <v>0</v>
      </c>
      <c r="AO703" s="14">
        <f t="shared" si="249"/>
        <v>0</v>
      </c>
      <c r="AP703" s="12">
        <f t="shared" si="250"/>
        <v>0</v>
      </c>
      <c r="AQ703" s="12">
        <f t="shared" si="251"/>
        <v>0</v>
      </c>
      <c r="AR703" s="12">
        <f t="shared" si="252"/>
        <v>0</v>
      </c>
      <c r="AS703" s="17">
        <f t="shared" si="253"/>
        <v>0</v>
      </c>
      <c r="AT703" s="14">
        <f t="shared" si="254"/>
        <v>0</v>
      </c>
      <c r="AU703" s="12">
        <f t="shared" si="255"/>
        <v>0</v>
      </c>
      <c r="AV703" s="12">
        <f t="shared" si="256"/>
        <v>0</v>
      </c>
      <c r="AW703" s="12">
        <f t="shared" si="257"/>
        <v>0</v>
      </c>
      <c r="AX703" s="17">
        <f t="shared" si="258"/>
        <v>0</v>
      </c>
      <c r="AY703" s="14">
        <f t="shared" si="259"/>
        <v>0</v>
      </c>
      <c r="AZ703" s="12">
        <f t="shared" si="260"/>
        <v>0</v>
      </c>
      <c r="BA703" s="12">
        <f t="shared" si="261"/>
        <v>0</v>
      </c>
      <c r="BB703" s="12">
        <f t="shared" si="262"/>
        <v>0</v>
      </c>
      <c r="BC703" s="13">
        <f t="shared" si="263"/>
        <v>0</v>
      </c>
    </row>
    <row r="704" spans="1:55" ht="13">
      <c r="A704" s="19" t="s">
        <v>1328</v>
      </c>
      <c r="B704" s="12" t="s">
        <v>1190</v>
      </c>
      <c r="C704" s="12" t="s">
        <v>1850</v>
      </c>
      <c r="D704" s="12" t="s">
        <v>1851</v>
      </c>
      <c r="E704" s="13" t="s">
        <v>1740</v>
      </c>
      <c r="F704" s="11">
        <v>0</v>
      </c>
      <c r="G704" s="12">
        <v>0</v>
      </c>
      <c r="H704" s="12">
        <v>0</v>
      </c>
      <c r="I704" s="13">
        <v>0</v>
      </c>
      <c r="J704" s="30"/>
      <c r="K704" s="14">
        <v>0</v>
      </c>
      <c r="L704" s="12">
        <v>0</v>
      </c>
      <c r="M704" s="129">
        <v>0</v>
      </c>
      <c r="N704" s="13">
        <v>0</v>
      </c>
      <c r="O704" s="30"/>
      <c r="P704" s="14">
        <v>0</v>
      </c>
      <c r="Q704" s="12">
        <v>0</v>
      </c>
      <c r="R704" s="12">
        <v>0</v>
      </c>
      <c r="S704" s="13">
        <v>0</v>
      </c>
      <c r="T704" s="30"/>
      <c r="U704" s="14">
        <v>0</v>
      </c>
      <c r="V704" s="12">
        <v>0</v>
      </c>
      <c r="W704" s="12">
        <v>0</v>
      </c>
      <c r="X704" s="13">
        <v>0</v>
      </c>
      <c r="Y704" s="30"/>
      <c r="Z704" s="14">
        <v>0</v>
      </c>
      <c r="AA704" s="12">
        <v>0</v>
      </c>
      <c r="AB704" s="12">
        <v>0</v>
      </c>
      <c r="AC704" s="13">
        <v>0</v>
      </c>
      <c r="AD704" s="30"/>
      <c r="AE704" s="34">
        <f t="shared" si="240"/>
        <v>0</v>
      </c>
      <c r="AF704" s="15">
        <f t="shared" si="241"/>
        <v>0</v>
      </c>
      <c r="AG704" s="16">
        <f t="shared" si="242"/>
        <v>0</v>
      </c>
      <c r="AH704" s="48">
        <f t="shared" si="243"/>
        <v>0</v>
      </c>
      <c r="AI704" s="30"/>
      <c r="AJ704" s="14">
        <f t="shared" si="244"/>
        <v>0</v>
      </c>
      <c r="AK704" s="12">
        <f t="shared" si="245"/>
        <v>0</v>
      </c>
      <c r="AL704" s="12">
        <f t="shared" si="246"/>
        <v>0</v>
      </c>
      <c r="AM704" s="12">
        <f t="shared" si="247"/>
        <v>0</v>
      </c>
      <c r="AN704" s="17">
        <f t="shared" si="248"/>
        <v>0</v>
      </c>
      <c r="AO704" s="14">
        <f t="shared" si="249"/>
        <v>0</v>
      </c>
      <c r="AP704" s="12">
        <f t="shared" si="250"/>
        <v>0</v>
      </c>
      <c r="AQ704" s="12">
        <f t="shared" si="251"/>
        <v>0</v>
      </c>
      <c r="AR704" s="12">
        <f t="shared" si="252"/>
        <v>0</v>
      </c>
      <c r="AS704" s="17">
        <f t="shared" si="253"/>
        <v>0</v>
      </c>
      <c r="AT704" s="14">
        <f t="shared" si="254"/>
        <v>0</v>
      </c>
      <c r="AU704" s="12">
        <f t="shared" si="255"/>
        <v>0</v>
      </c>
      <c r="AV704" s="12">
        <f t="shared" si="256"/>
        <v>0</v>
      </c>
      <c r="AW704" s="12">
        <f t="shared" si="257"/>
        <v>0</v>
      </c>
      <c r="AX704" s="17">
        <f t="shared" si="258"/>
        <v>0</v>
      </c>
      <c r="AY704" s="14">
        <f t="shared" si="259"/>
        <v>0</v>
      </c>
      <c r="AZ704" s="12">
        <f t="shared" si="260"/>
        <v>0</v>
      </c>
      <c r="BA704" s="12">
        <f t="shared" si="261"/>
        <v>0</v>
      </c>
      <c r="BB704" s="12">
        <f t="shared" si="262"/>
        <v>0</v>
      </c>
      <c r="BC704" s="13">
        <f t="shared" si="263"/>
        <v>0</v>
      </c>
    </row>
    <row r="705" spans="1:55" ht="13">
      <c r="A705" s="19" t="s">
        <v>1329</v>
      </c>
      <c r="B705" s="12" t="s">
        <v>11</v>
      </c>
      <c r="C705" s="12" t="s">
        <v>1831</v>
      </c>
      <c r="D705" s="12" t="s">
        <v>1342</v>
      </c>
      <c r="E705" s="13" t="s">
        <v>1740</v>
      </c>
      <c r="F705" s="11">
        <v>0</v>
      </c>
      <c r="G705" s="12">
        <v>0</v>
      </c>
      <c r="H705" s="12">
        <v>0</v>
      </c>
      <c r="I705" s="13">
        <v>20</v>
      </c>
      <c r="J705" s="30"/>
      <c r="K705" s="14">
        <v>0</v>
      </c>
      <c r="L705" s="12">
        <v>0</v>
      </c>
      <c r="M705" s="129">
        <v>0</v>
      </c>
      <c r="N705" s="13">
        <v>0</v>
      </c>
      <c r="O705" s="30"/>
      <c r="P705" s="14">
        <v>0</v>
      </c>
      <c r="Q705" s="12">
        <v>0</v>
      </c>
      <c r="R705" s="12">
        <v>0</v>
      </c>
      <c r="S705" s="13">
        <v>0</v>
      </c>
      <c r="T705" s="30"/>
      <c r="U705" s="14">
        <v>0</v>
      </c>
      <c r="V705" s="12">
        <v>0</v>
      </c>
      <c r="W705" s="12">
        <v>0</v>
      </c>
      <c r="X705" s="13">
        <v>0</v>
      </c>
      <c r="Y705" s="30"/>
      <c r="Z705" s="14">
        <v>0</v>
      </c>
      <c r="AA705" s="12">
        <v>3</v>
      </c>
      <c r="AB705" s="12">
        <v>22.5</v>
      </c>
      <c r="AC705" s="13">
        <v>251</v>
      </c>
      <c r="AD705" s="30"/>
      <c r="AE705" s="34">
        <f t="shared" si="240"/>
        <v>0</v>
      </c>
      <c r="AF705" s="15">
        <f t="shared" si="241"/>
        <v>3</v>
      </c>
      <c r="AG705" s="16">
        <f t="shared" si="242"/>
        <v>22.5</v>
      </c>
      <c r="AH705" s="48">
        <f t="shared" si="243"/>
        <v>271</v>
      </c>
      <c r="AI705" s="30"/>
      <c r="AJ705" s="14">
        <f t="shared" si="244"/>
        <v>20</v>
      </c>
      <c r="AK705" s="12">
        <f t="shared" si="245"/>
        <v>0</v>
      </c>
      <c r="AL705" s="12">
        <f t="shared" si="246"/>
        <v>0</v>
      </c>
      <c r="AM705" s="12">
        <f t="shared" si="247"/>
        <v>0</v>
      </c>
      <c r="AN705" s="17">
        <f t="shared" si="248"/>
        <v>251</v>
      </c>
      <c r="AO705" s="14">
        <f t="shared" si="249"/>
        <v>0</v>
      </c>
      <c r="AP705" s="12">
        <f t="shared" si="250"/>
        <v>0</v>
      </c>
      <c r="AQ705" s="12">
        <f t="shared" si="251"/>
        <v>0</v>
      </c>
      <c r="AR705" s="12">
        <f t="shared" si="252"/>
        <v>0</v>
      </c>
      <c r="AS705" s="17">
        <f t="shared" si="253"/>
        <v>0</v>
      </c>
      <c r="AT705" s="14">
        <f t="shared" si="254"/>
        <v>0</v>
      </c>
      <c r="AU705" s="12">
        <f t="shared" si="255"/>
        <v>0</v>
      </c>
      <c r="AV705" s="12">
        <f t="shared" si="256"/>
        <v>0</v>
      </c>
      <c r="AW705" s="12">
        <f t="shared" si="257"/>
        <v>0</v>
      </c>
      <c r="AX705" s="17">
        <f t="shared" si="258"/>
        <v>3</v>
      </c>
      <c r="AY705" s="14">
        <f t="shared" si="259"/>
        <v>0</v>
      </c>
      <c r="AZ705" s="12">
        <f t="shared" si="260"/>
        <v>0</v>
      </c>
      <c r="BA705" s="12">
        <f t="shared" si="261"/>
        <v>0</v>
      </c>
      <c r="BB705" s="12">
        <f t="shared" si="262"/>
        <v>0</v>
      </c>
      <c r="BC705" s="13">
        <f t="shared" si="263"/>
        <v>22.5</v>
      </c>
    </row>
    <row r="706" spans="1:55" ht="13">
      <c r="A706" s="19" t="s">
        <v>1330</v>
      </c>
      <c r="B706" s="12" t="s">
        <v>13</v>
      </c>
      <c r="C706" s="12" t="s">
        <v>1343</v>
      </c>
      <c r="D706" s="12" t="s">
        <v>1342</v>
      </c>
      <c r="E706" s="13" t="s">
        <v>1202</v>
      </c>
      <c r="F706" s="11">
        <v>0</v>
      </c>
      <c r="G706" s="12">
        <v>0</v>
      </c>
      <c r="H706" s="12">
        <v>0</v>
      </c>
      <c r="I706" s="13">
        <v>20</v>
      </c>
      <c r="J706" s="30"/>
      <c r="K706" s="14">
        <v>0</v>
      </c>
      <c r="L706" s="12">
        <v>1</v>
      </c>
      <c r="M706" s="129">
        <v>1.4</v>
      </c>
      <c r="N706" s="13">
        <v>179</v>
      </c>
      <c r="O706" s="30"/>
      <c r="P706" s="14">
        <v>0</v>
      </c>
      <c r="Q706" s="12">
        <v>0</v>
      </c>
      <c r="R706" s="12">
        <v>0</v>
      </c>
      <c r="S706" s="13">
        <v>0</v>
      </c>
      <c r="T706" s="30"/>
      <c r="U706" s="14">
        <v>0</v>
      </c>
      <c r="V706" s="12">
        <v>0</v>
      </c>
      <c r="W706" s="12">
        <v>0</v>
      </c>
      <c r="X706" s="13">
        <v>0</v>
      </c>
      <c r="Y706" s="30"/>
      <c r="Z706" s="14">
        <v>0</v>
      </c>
      <c r="AA706" s="12">
        <v>0</v>
      </c>
      <c r="AB706" s="12">
        <v>0</v>
      </c>
      <c r="AC706" s="13">
        <v>0</v>
      </c>
      <c r="AD706" s="30"/>
      <c r="AE706" s="34">
        <f t="shared" si="240"/>
        <v>0</v>
      </c>
      <c r="AF706" s="15">
        <f t="shared" si="241"/>
        <v>1</v>
      </c>
      <c r="AG706" s="16">
        <f t="shared" si="242"/>
        <v>1.4</v>
      </c>
      <c r="AH706" s="48">
        <f t="shared" si="243"/>
        <v>199</v>
      </c>
      <c r="AI706" s="30"/>
      <c r="AJ706" s="14">
        <f t="shared" si="244"/>
        <v>20</v>
      </c>
      <c r="AK706" s="12">
        <f t="shared" si="245"/>
        <v>179</v>
      </c>
      <c r="AL706" s="12">
        <f t="shared" si="246"/>
        <v>0</v>
      </c>
      <c r="AM706" s="12">
        <f t="shared" si="247"/>
        <v>0</v>
      </c>
      <c r="AN706" s="17">
        <f t="shared" si="248"/>
        <v>0</v>
      </c>
      <c r="AO706" s="14">
        <f t="shared" si="249"/>
        <v>0</v>
      </c>
      <c r="AP706" s="12">
        <f t="shared" si="250"/>
        <v>0</v>
      </c>
      <c r="AQ706" s="12">
        <f t="shared" si="251"/>
        <v>0</v>
      </c>
      <c r="AR706" s="12">
        <f t="shared" si="252"/>
        <v>0</v>
      </c>
      <c r="AS706" s="17">
        <f t="shared" si="253"/>
        <v>0</v>
      </c>
      <c r="AT706" s="14">
        <f t="shared" si="254"/>
        <v>0</v>
      </c>
      <c r="AU706" s="12">
        <f t="shared" si="255"/>
        <v>1</v>
      </c>
      <c r="AV706" s="12">
        <f t="shared" si="256"/>
        <v>0</v>
      </c>
      <c r="AW706" s="12">
        <f t="shared" si="257"/>
        <v>0</v>
      </c>
      <c r="AX706" s="17">
        <f t="shared" si="258"/>
        <v>0</v>
      </c>
      <c r="AY706" s="14">
        <f t="shared" si="259"/>
        <v>0</v>
      </c>
      <c r="AZ706" s="12">
        <f t="shared" si="260"/>
        <v>1.4</v>
      </c>
      <c r="BA706" s="12">
        <f t="shared" si="261"/>
        <v>0</v>
      </c>
      <c r="BB706" s="12">
        <f t="shared" si="262"/>
        <v>0</v>
      </c>
      <c r="BC706" s="13">
        <f t="shared" si="263"/>
        <v>0</v>
      </c>
    </row>
    <row r="707" spans="1:55" ht="13">
      <c r="A707" s="19" t="s">
        <v>1331</v>
      </c>
      <c r="B707" s="12" t="s">
        <v>6</v>
      </c>
      <c r="C707" s="12" t="s">
        <v>1345</v>
      </c>
      <c r="D707" s="12" t="s">
        <v>30</v>
      </c>
      <c r="E707" s="13" t="s">
        <v>1205</v>
      </c>
      <c r="F707" s="11">
        <v>0</v>
      </c>
      <c r="G707" s="12">
        <v>0</v>
      </c>
      <c r="H707" s="12">
        <v>0</v>
      </c>
      <c r="I707" s="13">
        <v>20</v>
      </c>
      <c r="J707" s="30"/>
      <c r="K707" s="14">
        <v>0</v>
      </c>
      <c r="L707" s="12">
        <v>0</v>
      </c>
      <c r="M707" s="129">
        <v>0</v>
      </c>
      <c r="N707" s="13">
        <v>20</v>
      </c>
      <c r="O707" s="30"/>
      <c r="P707" s="14">
        <v>0</v>
      </c>
      <c r="Q707" s="12">
        <v>3</v>
      </c>
      <c r="R707" s="12">
        <v>7.6</v>
      </c>
      <c r="S707" s="13">
        <v>203</v>
      </c>
      <c r="T707" s="30"/>
      <c r="U707" s="14">
        <v>0</v>
      </c>
      <c r="V707" s="12">
        <v>0</v>
      </c>
      <c r="W707" s="12">
        <v>0</v>
      </c>
      <c r="X707" s="13">
        <v>20</v>
      </c>
      <c r="Y707" s="30"/>
      <c r="Z707" s="14">
        <v>1</v>
      </c>
      <c r="AA707" s="12">
        <v>2</v>
      </c>
      <c r="AB707" s="12">
        <v>27.200000000000003</v>
      </c>
      <c r="AC707" s="13">
        <v>260</v>
      </c>
      <c r="AD707" s="30"/>
      <c r="AE707" s="34">
        <f t="shared" ref="AE707:AE770" si="264">LARGE(AO707:AS707,1)+LARGE(AO707:AS707,2)+LARGE(AO707:AS707,3)+LARGE(AO707:AS707,4)</f>
        <v>1</v>
      </c>
      <c r="AF707" s="15">
        <f t="shared" ref="AF707:AF770" si="265">LARGE(AT707:AX707,1)+LARGE(AT707:AX707,2)+LARGE(AT707:AX707,3)+LARGE(AT707:AX707,4)</f>
        <v>5</v>
      </c>
      <c r="AG707" s="16">
        <f t="shared" ref="AG707:AG770" si="266">LARGE(AY707:BC707,1)+LARGE(AY707:BC707,2)+LARGE(AY707:BC707,3)+LARGE(AY707:BC707,4)</f>
        <v>34.800000000000004</v>
      </c>
      <c r="AH707" s="48">
        <f t="shared" ref="AH707:AH770" si="267">LARGE(AJ707:AN707,1)+LARGE(AJ707:AN707,2)+LARGE(AJ707:AN707,3)+LARGE(AJ707:AN707,4)</f>
        <v>503</v>
      </c>
      <c r="AI707" s="30"/>
      <c r="AJ707" s="14">
        <f t="shared" ref="AJ707:AJ770" si="268">I707</f>
        <v>20</v>
      </c>
      <c r="AK707" s="12">
        <f t="shared" ref="AK707:AK770" si="269">N707</f>
        <v>20</v>
      </c>
      <c r="AL707" s="12">
        <f t="shared" ref="AL707:AL770" si="270">S707</f>
        <v>203</v>
      </c>
      <c r="AM707" s="12">
        <f t="shared" ref="AM707:AM770" si="271">X707</f>
        <v>20</v>
      </c>
      <c r="AN707" s="17">
        <f t="shared" ref="AN707:AN770" si="272">AC707</f>
        <v>260</v>
      </c>
      <c r="AO707" s="14">
        <f t="shared" ref="AO707:AO770" si="273">F707</f>
        <v>0</v>
      </c>
      <c r="AP707" s="12">
        <f t="shared" ref="AP707:AP770" si="274">K707</f>
        <v>0</v>
      </c>
      <c r="AQ707" s="12">
        <f t="shared" ref="AQ707:AQ770" si="275">P707</f>
        <v>0</v>
      </c>
      <c r="AR707" s="12">
        <f t="shared" ref="AR707:AR770" si="276">U707</f>
        <v>0</v>
      </c>
      <c r="AS707" s="17">
        <f t="shared" ref="AS707:AS770" si="277">Z707</f>
        <v>1</v>
      </c>
      <c r="AT707" s="14">
        <f t="shared" ref="AT707:AT770" si="278">G707</f>
        <v>0</v>
      </c>
      <c r="AU707" s="12">
        <f t="shared" ref="AU707:AU770" si="279">L707</f>
        <v>0</v>
      </c>
      <c r="AV707" s="12">
        <f t="shared" ref="AV707:AV770" si="280">Q707</f>
        <v>3</v>
      </c>
      <c r="AW707" s="12">
        <f t="shared" ref="AW707:AW770" si="281">V707</f>
        <v>0</v>
      </c>
      <c r="AX707" s="17">
        <f t="shared" ref="AX707:AX770" si="282">AA707</f>
        <v>2</v>
      </c>
      <c r="AY707" s="14">
        <f t="shared" ref="AY707:AY770" si="283">H707</f>
        <v>0</v>
      </c>
      <c r="AZ707" s="12">
        <f t="shared" ref="AZ707:AZ770" si="284">M707</f>
        <v>0</v>
      </c>
      <c r="BA707" s="12">
        <f t="shared" ref="BA707:BA770" si="285">R707</f>
        <v>7.6</v>
      </c>
      <c r="BB707" s="12">
        <f t="shared" ref="BB707:BB770" si="286">W707</f>
        <v>0</v>
      </c>
      <c r="BC707" s="13">
        <f t="shared" ref="BC707:BC770" si="287">AB707</f>
        <v>27.200000000000003</v>
      </c>
    </row>
    <row r="708" spans="1:55" ht="13">
      <c r="A708" s="19" t="s">
        <v>1332</v>
      </c>
      <c r="B708" s="12" t="s">
        <v>7</v>
      </c>
      <c r="C708" s="12" t="s">
        <v>327</v>
      </c>
      <c r="D708" s="12" t="s">
        <v>1980</v>
      </c>
      <c r="E708" s="13" t="s">
        <v>1202</v>
      </c>
      <c r="F708" s="11">
        <v>0</v>
      </c>
      <c r="G708" s="12">
        <v>0</v>
      </c>
      <c r="H708" s="12">
        <v>0</v>
      </c>
      <c r="I708" s="13">
        <v>20</v>
      </c>
      <c r="J708" s="30"/>
      <c r="K708" s="14">
        <v>0</v>
      </c>
      <c r="L708" s="12">
        <v>0</v>
      </c>
      <c r="M708" s="129">
        <v>0</v>
      </c>
      <c r="N708" s="13">
        <v>20</v>
      </c>
      <c r="O708" s="30"/>
      <c r="P708" s="14">
        <v>0</v>
      </c>
      <c r="Q708" s="12">
        <v>5</v>
      </c>
      <c r="R708" s="12">
        <v>58.2</v>
      </c>
      <c r="S708" s="13">
        <v>295</v>
      </c>
      <c r="T708" s="30"/>
      <c r="U708" s="14">
        <v>1</v>
      </c>
      <c r="V708" s="12">
        <v>0</v>
      </c>
      <c r="W708" s="12">
        <v>1.4</v>
      </c>
      <c r="X708" s="13">
        <v>195</v>
      </c>
      <c r="Y708" s="30"/>
      <c r="Z708" s="14">
        <v>0</v>
      </c>
      <c r="AA708" s="12">
        <v>0</v>
      </c>
      <c r="AB708" s="12">
        <v>0</v>
      </c>
      <c r="AC708" s="13">
        <v>0</v>
      </c>
      <c r="AD708" s="30"/>
      <c r="AE708" s="34">
        <f t="shared" si="264"/>
        <v>1</v>
      </c>
      <c r="AF708" s="15">
        <f t="shared" si="265"/>
        <v>5</v>
      </c>
      <c r="AG708" s="16">
        <f t="shared" si="266"/>
        <v>59.6</v>
      </c>
      <c r="AH708" s="48">
        <f t="shared" si="267"/>
        <v>530</v>
      </c>
      <c r="AI708" s="30"/>
      <c r="AJ708" s="14">
        <f t="shared" si="268"/>
        <v>20</v>
      </c>
      <c r="AK708" s="12">
        <f t="shared" si="269"/>
        <v>20</v>
      </c>
      <c r="AL708" s="12">
        <f t="shared" si="270"/>
        <v>295</v>
      </c>
      <c r="AM708" s="12">
        <f t="shared" si="271"/>
        <v>195</v>
      </c>
      <c r="AN708" s="17">
        <f t="shared" si="272"/>
        <v>0</v>
      </c>
      <c r="AO708" s="14">
        <f t="shared" si="273"/>
        <v>0</v>
      </c>
      <c r="AP708" s="12">
        <f t="shared" si="274"/>
        <v>0</v>
      </c>
      <c r="AQ708" s="12">
        <f t="shared" si="275"/>
        <v>0</v>
      </c>
      <c r="AR708" s="12">
        <f t="shared" si="276"/>
        <v>1</v>
      </c>
      <c r="AS708" s="17">
        <f t="shared" si="277"/>
        <v>0</v>
      </c>
      <c r="AT708" s="14">
        <f t="shared" si="278"/>
        <v>0</v>
      </c>
      <c r="AU708" s="12">
        <f t="shared" si="279"/>
        <v>0</v>
      </c>
      <c r="AV708" s="12">
        <f t="shared" si="280"/>
        <v>5</v>
      </c>
      <c r="AW708" s="12">
        <f t="shared" si="281"/>
        <v>0</v>
      </c>
      <c r="AX708" s="17">
        <f t="shared" si="282"/>
        <v>0</v>
      </c>
      <c r="AY708" s="14">
        <f t="shared" si="283"/>
        <v>0</v>
      </c>
      <c r="AZ708" s="12">
        <f t="shared" si="284"/>
        <v>0</v>
      </c>
      <c r="BA708" s="12">
        <f t="shared" si="285"/>
        <v>58.2</v>
      </c>
      <c r="BB708" s="12">
        <f t="shared" si="286"/>
        <v>1.4</v>
      </c>
      <c r="BC708" s="13">
        <f t="shared" si="287"/>
        <v>0</v>
      </c>
    </row>
    <row r="709" spans="1:55" ht="13">
      <c r="A709" s="19" t="s">
        <v>1333</v>
      </c>
      <c r="B709" s="12" t="s">
        <v>7</v>
      </c>
      <c r="C709" s="12" t="s">
        <v>1981</v>
      </c>
      <c r="D709" s="12" t="s">
        <v>114</v>
      </c>
      <c r="E709" s="13" t="s">
        <v>1741</v>
      </c>
      <c r="F709" s="11">
        <v>0</v>
      </c>
      <c r="G709" s="12">
        <v>0</v>
      </c>
      <c r="H709" s="12">
        <v>0</v>
      </c>
      <c r="I709" s="13">
        <v>0</v>
      </c>
      <c r="J709" s="30"/>
      <c r="K709" s="14">
        <v>0</v>
      </c>
      <c r="L709" s="12">
        <v>0</v>
      </c>
      <c r="M709" s="129">
        <v>0</v>
      </c>
      <c r="N709" s="13">
        <v>0</v>
      </c>
      <c r="O709" s="30"/>
      <c r="P709" s="14">
        <v>0</v>
      </c>
      <c r="Q709" s="12">
        <v>0</v>
      </c>
      <c r="R709" s="12">
        <v>0</v>
      </c>
      <c r="S709" s="13">
        <v>0</v>
      </c>
      <c r="T709" s="30"/>
      <c r="U709" s="14">
        <v>0</v>
      </c>
      <c r="V709" s="12">
        <v>0</v>
      </c>
      <c r="W709" s="12">
        <v>0</v>
      </c>
      <c r="X709" s="13">
        <v>0</v>
      </c>
      <c r="Y709" s="30"/>
      <c r="Z709" s="14">
        <v>0</v>
      </c>
      <c r="AA709" s="12">
        <v>0</v>
      </c>
      <c r="AB709" s="12">
        <v>0</v>
      </c>
      <c r="AC709" s="13">
        <v>0</v>
      </c>
      <c r="AD709" s="30"/>
      <c r="AE709" s="34">
        <f t="shared" si="264"/>
        <v>0</v>
      </c>
      <c r="AF709" s="15">
        <f t="shared" si="265"/>
        <v>0</v>
      </c>
      <c r="AG709" s="16">
        <f t="shared" si="266"/>
        <v>0</v>
      </c>
      <c r="AH709" s="48">
        <f t="shared" si="267"/>
        <v>0</v>
      </c>
      <c r="AI709" s="30"/>
      <c r="AJ709" s="14">
        <f t="shared" si="268"/>
        <v>0</v>
      </c>
      <c r="AK709" s="12">
        <f t="shared" si="269"/>
        <v>0</v>
      </c>
      <c r="AL709" s="12">
        <f t="shared" si="270"/>
        <v>0</v>
      </c>
      <c r="AM709" s="12">
        <f t="shared" si="271"/>
        <v>0</v>
      </c>
      <c r="AN709" s="17">
        <f t="shared" si="272"/>
        <v>0</v>
      </c>
      <c r="AO709" s="14">
        <f t="shared" si="273"/>
        <v>0</v>
      </c>
      <c r="AP709" s="12">
        <f t="shared" si="274"/>
        <v>0</v>
      </c>
      <c r="AQ709" s="12">
        <f t="shared" si="275"/>
        <v>0</v>
      </c>
      <c r="AR709" s="12">
        <f t="shared" si="276"/>
        <v>0</v>
      </c>
      <c r="AS709" s="17">
        <f t="shared" si="277"/>
        <v>0</v>
      </c>
      <c r="AT709" s="14">
        <f t="shared" si="278"/>
        <v>0</v>
      </c>
      <c r="AU709" s="12">
        <f t="shared" si="279"/>
        <v>0</v>
      </c>
      <c r="AV709" s="12">
        <f t="shared" si="280"/>
        <v>0</v>
      </c>
      <c r="AW709" s="12">
        <f t="shared" si="281"/>
        <v>0</v>
      </c>
      <c r="AX709" s="17">
        <f t="shared" si="282"/>
        <v>0</v>
      </c>
      <c r="AY709" s="14">
        <f t="shared" si="283"/>
        <v>0</v>
      </c>
      <c r="AZ709" s="12">
        <f t="shared" si="284"/>
        <v>0</v>
      </c>
      <c r="BA709" s="12">
        <f t="shared" si="285"/>
        <v>0</v>
      </c>
      <c r="BB709" s="12">
        <f t="shared" si="286"/>
        <v>0</v>
      </c>
      <c r="BC709" s="13">
        <f t="shared" si="287"/>
        <v>0</v>
      </c>
    </row>
    <row r="710" spans="1:55" ht="13">
      <c r="A710" s="19" t="s">
        <v>1334</v>
      </c>
      <c r="B710" s="12" t="s">
        <v>7</v>
      </c>
      <c r="C710" s="12" t="s">
        <v>1982</v>
      </c>
      <c r="D710" s="12" t="s">
        <v>1983</v>
      </c>
      <c r="E710" s="13" t="s">
        <v>1202</v>
      </c>
      <c r="F710" s="11">
        <v>0</v>
      </c>
      <c r="G710" s="12">
        <v>0</v>
      </c>
      <c r="H710" s="12">
        <v>0</v>
      </c>
      <c r="I710" s="13">
        <v>0</v>
      </c>
      <c r="J710" s="30"/>
      <c r="K710" s="14">
        <v>0</v>
      </c>
      <c r="L710" s="12">
        <v>0</v>
      </c>
      <c r="M710" s="129">
        <v>0</v>
      </c>
      <c r="N710" s="13">
        <v>0</v>
      </c>
      <c r="O710" s="30"/>
      <c r="P710" s="14">
        <v>0</v>
      </c>
      <c r="Q710" s="12">
        <v>0</v>
      </c>
      <c r="R710" s="12">
        <v>0</v>
      </c>
      <c r="S710" s="13">
        <v>0</v>
      </c>
      <c r="T710" s="30"/>
      <c r="U710" s="14">
        <v>0</v>
      </c>
      <c r="V710" s="12">
        <v>0</v>
      </c>
      <c r="W710" s="12">
        <v>0</v>
      </c>
      <c r="X710" s="13">
        <v>0</v>
      </c>
      <c r="Y710" s="30"/>
      <c r="Z710" s="14">
        <v>0</v>
      </c>
      <c r="AA710" s="12">
        <v>0</v>
      </c>
      <c r="AB710" s="12">
        <v>0</v>
      </c>
      <c r="AC710" s="13">
        <v>0</v>
      </c>
      <c r="AD710" s="30"/>
      <c r="AE710" s="34">
        <f t="shared" si="264"/>
        <v>0</v>
      </c>
      <c r="AF710" s="15">
        <f t="shared" si="265"/>
        <v>0</v>
      </c>
      <c r="AG710" s="16">
        <f t="shared" si="266"/>
        <v>0</v>
      </c>
      <c r="AH710" s="48">
        <f t="shared" si="267"/>
        <v>0</v>
      </c>
      <c r="AI710" s="30"/>
      <c r="AJ710" s="14">
        <f t="shared" si="268"/>
        <v>0</v>
      </c>
      <c r="AK710" s="12">
        <f t="shared" si="269"/>
        <v>0</v>
      </c>
      <c r="AL710" s="12">
        <f t="shared" si="270"/>
        <v>0</v>
      </c>
      <c r="AM710" s="12">
        <f t="shared" si="271"/>
        <v>0</v>
      </c>
      <c r="AN710" s="17">
        <f t="shared" si="272"/>
        <v>0</v>
      </c>
      <c r="AO710" s="14">
        <f t="shared" si="273"/>
        <v>0</v>
      </c>
      <c r="AP710" s="12">
        <f t="shared" si="274"/>
        <v>0</v>
      </c>
      <c r="AQ710" s="12">
        <f t="shared" si="275"/>
        <v>0</v>
      </c>
      <c r="AR710" s="12">
        <f t="shared" si="276"/>
        <v>0</v>
      </c>
      <c r="AS710" s="17">
        <f t="shared" si="277"/>
        <v>0</v>
      </c>
      <c r="AT710" s="14">
        <f t="shared" si="278"/>
        <v>0</v>
      </c>
      <c r="AU710" s="12">
        <f t="shared" si="279"/>
        <v>0</v>
      </c>
      <c r="AV710" s="12">
        <f t="shared" si="280"/>
        <v>0</v>
      </c>
      <c r="AW710" s="12">
        <f t="shared" si="281"/>
        <v>0</v>
      </c>
      <c r="AX710" s="17">
        <f t="shared" si="282"/>
        <v>0</v>
      </c>
      <c r="AY710" s="14">
        <f t="shared" si="283"/>
        <v>0</v>
      </c>
      <c r="AZ710" s="12">
        <f t="shared" si="284"/>
        <v>0</v>
      </c>
      <c r="BA710" s="12">
        <f t="shared" si="285"/>
        <v>0</v>
      </c>
      <c r="BB710" s="12">
        <f t="shared" si="286"/>
        <v>0</v>
      </c>
      <c r="BC710" s="13">
        <f t="shared" si="287"/>
        <v>0</v>
      </c>
    </row>
    <row r="711" spans="1:55" ht="13">
      <c r="A711" s="19" t="s">
        <v>1335</v>
      </c>
      <c r="B711" s="12" t="s">
        <v>6</v>
      </c>
      <c r="C711" s="12" t="s">
        <v>282</v>
      </c>
      <c r="D711" s="12" t="s">
        <v>173</v>
      </c>
      <c r="E711" s="13" t="s">
        <v>1202</v>
      </c>
      <c r="F711" s="11">
        <v>0</v>
      </c>
      <c r="G711" s="12">
        <v>0</v>
      </c>
      <c r="H711" s="12">
        <v>0</v>
      </c>
      <c r="I711" s="13">
        <v>0</v>
      </c>
      <c r="J711" s="30"/>
      <c r="K711" s="14">
        <v>0</v>
      </c>
      <c r="L711" s="12">
        <v>1</v>
      </c>
      <c r="M711" s="129">
        <v>12.1</v>
      </c>
      <c r="N711" s="13">
        <v>264</v>
      </c>
      <c r="O711" s="30"/>
      <c r="P711" s="14">
        <v>0</v>
      </c>
      <c r="Q711" s="12">
        <v>0</v>
      </c>
      <c r="R711" s="12">
        <v>0</v>
      </c>
      <c r="S711" s="13">
        <v>0</v>
      </c>
      <c r="T711" s="30"/>
      <c r="U711" s="14">
        <v>0</v>
      </c>
      <c r="V711" s="12">
        <v>0</v>
      </c>
      <c r="W711" s="12">
        <v>0</v>
      </c>
      <c r="X711" s="13">
        <v>0</v>
      </c>
      <c r="Y711" s="30"/>
      <c r="Z711" s="14">
        <v>0</v>
      </c>
      <c r="AA711" s="12">
        <v>0</v>
      </c>
      <c r="AB711" s="12">
        <v>0</v>
      </c>
      <c r="AC711" s="13">
        <v>0</v>
      </c>
      <c r="AD711" s="30"/>
      <c r="AE711" s="34">
        <f t="shared" si="264"/>
        <v>0</v>
      </c>
      <c r="AF711" s="15">
        <f t="shared" si="265"/>
        <v>1</v>
      </c>
      <c r="AG711" s="16">
        <f t="shared" si="266"/>
        <v>12.1</v>
      </c>
      <c r="AH711" s="48">
        <f t="shared" si="267"/>
        <v>264</v>
      </c>
      <c r="AI711" s="30"/>
      <c r="AJ711" s="14">
        <f t="shared" si="268"/>
        <v>0</v>
      </c>
      <c r="AK711" s="12">
        <f t="shared" si="269"/>
        <v>264</v>
      </c>
      <c r="AL711" s="12">
        <f t="shared" si="270"/>
        <v>0</v>
      </c>
      <c r="AM711" s="12">
        <f t="shared" si="271"/>
        <v>0</v>
      </c>
      <c r="AN711" s="17">
        <f t="shared" si="272"/>
        <v>0</v>
      </c>
      <c r="AO711" s="14">
        <f t="shared" si="273"/>
        <v>0</v>
      </c>
      <c r="AP711" s="12">
        <f t="shared" si="274"/>
        <v>0</v>
      </c>
      <c r="AQ711" s="12">
        <f t="shared" si="275"/>
        <v>0</v>
      </c>
      <c r="AR711" s="12">
        <f t="shared" si="276"/>
        <v>0</v>
      </c>
      <c r="AS711" s="17">
        <f t="shared" si="277"/>
        <v>0</v>
      </c>
      <c r="AT711" s="14">
        <f t="shared" si="278"/>
        <v>0</v>
      </c>
      <c r="AU711" s="12">
        <f t="shared" si="279"/>
        <v>1</v>
      </c>
      <c r="AV711" s="12">
        <f t="shared" si="280"/>
        <v>0</v>
      </c>
      <c r="AW711" s="12">
        <f t="shared" si="281"/>
        <v>0</v>
      </c>
      <c r="AX711" s="17">
        <f t="shared" si="282"/>
        <v>0</v>
      </c>
      <c r="AY711" s="14">
        <f t="shared" si="283"/>
        <v>0</v>
      </c>
      <c r="AZ711" s="12">
        <f t="shared" si="284"/>
        <v>12.1</v>
      </c>
      <c r="BA711" s="12">
        <f t="shared" si="285"/>
        <v>0</v>
      </c>
      <c r="BB711" s="12">
        <f t="shared" si="286"/>
        <v>0</v>
      </c>
      <c r="BC711" s="13">
        <f t="shared" si="287"/>
        <v>0</v>
      </c>
    </row>
    <row r="712" spans="1:55" ht="13">
      <c r="A712" s="19" t="s">
        <v>1336</v>
      </c>
      <c r="B712" s="12" t="s">
        <v>12</v>
      </c>
      <c r="C712" s="12" t="s">
        <v>180</v>
      </c>
      <c r="D712" s="12" t="s">
        <v>1349</v>
      </c>
      <c r="E712" s="13" t="s">
        <v>1205</v>
      </c>
      <c r="F712" s="11">
        <v>0</v>
      </c>
      <c r="G712" s="12">
        <v>0</v>
      </c>
      <c r="H712" s="12">
        <v>0</v>
      </c>
      <c r="I712" s="13">
        <v>0</v>
      </c>
      <c r="J712" s="30"/>
      <c r="K712" s="14">
        <v>0</v>
      </c>
      <c r="L712" s="12">
        <v>0</v>
      </c>
      <c r="M712" s="129">
        <v>0</v>
      </c>
      <c r="N712" s="13">
        <v>0</v>
      </c>
      <c r="O712" s="30"/>
      <c r="P712" s="14">
        <v>0</v>
      </c>
      <c r="Q712" s="12">
        <v>1</v>
      </c>
      <c r="R712" s="12">
        <v>4.0999999999999996</v>
      </c>
      <c r="S712" s="13">
        <v>168</v>
      </c>
      <c r="T712" s="30"/>
      <c r="U712" s="14">
        <v>0</v>
      </c>
      <c r="V712" s="12">
        <v>0</v>
      </c>
      <c r="W712" s="12">
        <v>0</v>
      </c>
      <c r="X712" s="13">
        <v>0</v>
      </c>
      <c r="Y712" s="30"/>
      <c r="Z712" s="14">
        <v>0</v>
      </c>
      <c r="AA712" s="12">
        <v>0</v>
      </c>
      <c r="AB712" s="12">
        <v>0</v>
      </c>
      <c r="AC712" s="13">
        <v>0</v>
      </c>
      <c r="AD712" s="30"/>
      <c r="AE712" s="34">
        <f t="shared" si="264"/>
        <v>0</v>
      </c>
      <c r="AF712" s="15">
        <f t="shared" si="265"/>
        <v>1</v>
      </c>
      <c r="AG712" s="16">
        <f t="shared" si="266"/>
        <v>4.0999999999999996</v>
      </c>
      <c r="AH712" s="48">
        <f t="shared" si="267"/>
        <v>168</v>
      </c>
      <c r="AI712" s="30"/>
      <c r="AJ712" s="14">
        <f t="shared" si="268"/>
        <v>0</v>
      </c>
      <c r="AK712" s="12">
        <f t="shared" si="269"/>
        <v>0</v>
      </c>
      <c r="AL712" s="12">
        <f t="shared" si="270"/>
        <v>168</v>
      </c>
      <c r="AM712" s="12">
        <f t="shared" si="271"/>
        <v>0</v>
      </c>
      <c r="AN712" s="17">
        <f t="shared" si="272"/>
        <v>0</v>
      </c>
      <c r="AO712" s="14">
        <f t="shared" si="273"/>
        <v>0</v>
      </c>
      <c r="AP712" s="12">
        <f t="shared" si="274"/>
        <v>0</v>
      </c>
      <c r="AQ712" s="12">
        <f t="shared" si="275"/>
        <v>0</v>
      </c>
      <c r="AR712" s="12">
        <f t="shared" si="276"/>
        <v>0</v>
      </c>
      <c r="AS712" s="17">
        <f t="shared" si="277"/>
        <v>0</v>
      </c>
      <c r="AT712" s="14">
        <f t="shared" si="278"/>
        <v>0</v>
      </c>
      <c r="AU712" s="12">
        <f t="shared" si="279"/>
        <v>0</v>
      </c>
      <c r="AV712" s="12">
        <f t="shared" si="280"/>
        <v>1</v>
      </c>
      <c r="AW712" s="12">
        <f t="shared" si="281"/>
        <v>0</v>
      </c>
      <c r="AX712" s="17">
        <f t="shared" si="282"/>
        <v>0</v>
      </c>
      <c r="AY712" s="14">
        <f t="shared" si="283"/>
        <v>0</v>
      </c>
      <c r="AZ712" s="12">
        <f t="shared" si="284"/>
        <v>0</v>
      </c>
      <c r="BA712" s="12">
        <f t="shared" si="285"/>
        <v>4.0999999999999996</v>
      </c>
      <c r="BB712" s="12">
        <f t="shared" si="286"/>
        <v>0</v>
      </c>
      <c r="BC712" s="13">
        <f t="shared" si="287"/>
        <v>0</v>
      </c>
    </row>
    <row r="713" spans="1:55" ht="13">
      <c r="A713" s="19" t="s">
        <v>1350</v>
      </c>
      <c r="B713" s="12" t="s">
        <v>12</v>
      </c>
      <c r="C713" s="12" t="s">
        <v>1919</v>
      </c>
      <c r="D713" s="12" t="s">
        <v>345</v>
      </c>
      <c r="E713" s="13" t="s">
        <v>1202</v>
      </c>
      <c r="F713" s="11">
        <v>0</v>
      </c>
      <c r="G713" s="12">
        <v>0</v>
      </c>
      <c r="H713" s="12">
        <v>0</v>
      </c>
      <c r="I713" s="13">
        <v>0</v>
      </c>
      <c r="J713" s="30"/>
      <c r="K713" s="14">
        <v>0</v>
      </c>
      <c r="L713" s="12">
        <v>0</v>
      </c>
      <c r="M713" s="129">
        <v>0</v>
      </c>
      <c r="N713" s="13">
        <v>0</v>
      </c>
      <c r="O713" s="30"/>
      <c r="P713" s="14">
        <v>0</v>
      </c>
      <c r="Q713" s="12">
        <v>0</v>
      </c>
      <c r="R713" s="12">
        <v>0</v>
      </c>
      <c r="S713" s="13">
        <v>0</v>
      </c>
      <c r="T713" s="30"/>
      <c r="U713" s="14">
        <v>0</v>
      </c>
      <c r="V713" s="12">
        <v>0</v>
      </c>
      <c r="W713" s="12">
        <v>0</v>
      </c>
      <c r="X713" s="13">
        <v>0</v>
      </c>
      <c r="Y713" s="30"/>
      <c r="Z713" s="14">
        <v>0</v>
      </c>
      <c r="AA713" s="12">
        <v>0</v>
      </c>
      <c r="AB713" s="12">
        <v>0</v>
      </c>
      <c r="AC713" s="13">
        <v>0</v>
      </c>
      <c r="AD713" s="30"/>
      <c r="AE713" s="34">
        <f t="shared" si="264"/>
        <v>0</v>
      </c>
      <c r="AF713" s="15">
        <f t="shared" si="265"/>
        <v>0</v>
      </c>
      <c r="AG713" s="16">
        <f t="shared" si="266"/>
        <v>0</v>
      </c>
      <c r="AH713" s="48">
        <f t="shared" si="267"/>
        <v>0</v>
      </c>
      <c r="AI713" s="30"/>
      <c r="AJ713" s="14">
        <f t="shared" si="268"/>
        <v>0</v>
      </c>
      <c r="AK713" s="12">
        <f t="shared" si="269"/>
        <v>0</v>
      </c>
      <c r="AL713" s="12">
        <f t="shared" si="270"/>
        <v>0</v>
      </c>
      <c r="AM713" s="12">
        <f t="shared" si="271"/>
        <v>0</v>
      </c>
      <c r="AN713" s="17">
        <f t="shared" si="272"/>
        <v>0</v>
      </c>
      <c r="AO713" s="14">
        <f t="shared" si="273"/>
        <v>0</v>
      </c>
      <c r="AP713" s="12">
        <f t="shared" si="274"/>
        <v>0</v>
      </c>
      <c r="AQ713" s="12">
        <f t="shared" si="275"/>
        <v>0</v>
      </c>
      <c r="AR713" s="12">
        <f t="shared" si="276"/>
        <v>0</v>
      </c>
      <c r="AS713" s="17">
        <f t="shared" si="277"/>
        <v>0</v>
      </c>
      <c r="AT713" s="14">
        <f t="shared" si="278"/>
        <v>0</v>
      </c>
      <c r="AU713" s="12">
        <f t="shared" si="279"/>
        <v>0</v>
      </c>
      <c r="AV713" s="12">
        <f t="shared" si="280"/>
        <v>0</v>
      </c>
      <c r="AW713" s="12">
        <f t="shared" si="281"/>
        <v>0</v>
      </c>
      <c r="AX713" s="17">
        <f t="shared" si="282"/>
        <v>0</v>
      </c>
      <c r="AY713" s="14">
        <f t="shared" si="283"/>
        <v>0</v>
      </c>
      <c r="AZ713" s="12">
        <f t="shared" si="284"/>
        <v>0</v>
      </c>
      <c r="BA713" s="12">
        <f t="shared" si="285"/>
        <v>0</v>
      </c>
      <c r="BB713" s="12">
        <f t="shared" si="286"/>
        <v>0</v>
      </c>
      <c r="BC713" s="13">
        <f t="shared" si="287"/>
        <v>0</v>
      </c>
    </row>
    <row r="714" spans="1:55" ht="13">
      <c r="A714" s="19" t="s">
        <v>1351</v>
      </c>
      <c r="B714" s="12" t="s">
        <v>1191</v>
      </c>
      <c r="C714" s="12" t="s">
        <v>67</v>
      </c>
      <c r="D714" s="12" t="s">
        <v>65</v>
      </c>
      <c r="E714" s="13" t="s">
        <v>1205</v>
      </c>
      <c r="F714" s="11">
        <v>0</v>
      </c>
      <c r="G714" s="12">
        <v>0</v>
      </c>
      <c r="H714" s="12">
        <v>0</v>
      </c>
      <c r="I714" s="13">
        <v>0</v>
      </c>
      <c r="J714" s="30"/>
      <c r="K714" s="14">
        <v>0</v>
      </c>
      <c r="L714" s="12">
        <v>0</v>
      </c>
      <c r="M714" s="129">
        <v>0</v>
      </c>
      <c r="N714" s="13">
        <v>0</v>
      </c>
      <c r="O714" s="30"/>
      <c r="P714" s="14">
        <v>0</v>
      </c>
      <c r="Q714" s="12">
        <v>0</v>
      </c>
      <c r="R714" s="12">
        <v>0</v>
      </c>
      <c r="S714" s="13">
        <v>0</v>
      </c>
      <c r="T714" s="30"/>
      <c r="U714" s="14">
        <v>0</v>
      </c>
      <c r="V714" s="12">
        <v>0</v>
      </c>
      <c r="W714" s="12">
        <v>0</v>
      </c>
      <c r="X714" s="13">
        <v>0</v>
      </c>
      <c r="Y714" s="30"/>
      <c r="Z714" s="14">
        <v>0</v>
      </c>
      <c r="AA714" s="12">
        <v>0</v>
      </c>
      <c r="AB714" s="12">
        <v>0</v>
      </c>
      <c r="AC714" s="13">
        <v>0</v>
      </c>
      <c r="AD714" s="30"/>
      <c r="AE714" s="34">
        <f t="shared" si="264"/>
        <v>0</v>
      </c>
      <c r="AF714" s="15">
        <f t="shared" si="265"/>
        <v>0</v>
      </c>
      <c r="AG714" s="16">
        <f t="shared" si="266"/>
        <v>0</v>
      </c>
      <c r="AH714" s="48">
        <f t="shared" si="267"/>
        <v>0</v>
      </c>
      <c r="AI714" s="30"/>
      <c r="AJ714" s="14">
        <f t="shared" si="268"/>
        <v>0</v>
      </c>
      <c r="AK714" s="12">
        <f t="shared" si="269"/>
        <v>0</v>
      </c>
      <c r="AL714" s="12">
        <f t="shared" si="270"/>
        <v>0</v>
      </c>
      <c r="AM714" s="12">
        <f t="shared" si="271"/>
        <v>0</v>
      </c>
      <c r="AN714" s="17">
        <f t="shared" si="272"/>
        <v>0</v>
      </c>
      <c r="AO714" s="14">
        <f t="shared" si="273"/>
        <v>0</v>
      </c>
      <c r="AP714" s="12">
        <f t="shared" si="274"/>
        <v>0</v>
      </c>
      <c r="AQ714" s="12">
        <f t="shared" si="275"/>
        <v>0</v>
      </c>
      <c r="AR714" s="12">
        <f t="shared" si="276"/>
        <v>0</v>
      </c>
      <c r="AS714" s="17">
        <f t="shared" si="277"/>
        <v>0</v>
      </c>
      <c r="AT714" s="14">
        <f t="shared" si="278"/>
        <v>0</v>
      </c>
      <c r="AU714" s="12">
        <f t="shared" si="279"/>
        <v>0</v>
      </c>
      <c r="AV714" s="12">
        <f t="shared" si="280"/>
        <v>0</v>
      </c>
      <c r="AW714" s="12">
        <f t="shared" si="281"/>
        <v>0</v>
      </c>
      <c r="AX714" s="17">
        <f t="shared" si="282"/>
        <v>0</v>
      </c>
      <c r="AY714" s="14">
        <f t="shared" si="283"/>
        <v>0</v>
      </c>
      <c r="AZ714" s="12">
        <f t="shared" si="284"/>
        <v>0</v>
      </c>
      <c r="BA714" s="12">
        <f t="shared" si="285"/>
        <v>0</v>
      </c>
      <c r="BB714" s="12">
        <f t="shared" si="286"/>
        <v>0</v>
      </c>
      <c r="BC714" s="13">
        <f t="shared" si="287"/>
        <v>0</v>
      </c>
    </row>
    <row r="715" spans="1:55" ht="13">
      <c r="A715" s="19" t="s">
        <v>1352</v>
      </c>
      <c r="B715" s="12" t="s">
        <v>17</v>
      </c>
      <c r="C715" s="12" t="s">
        <v>1356</v>
      </c>
      <c r="D715" s="12" t="s">
        <v>1294</v>
      </c>
      <c r="E715" s="13" t="s">
        <v>1203</v>
      </c>
      <c r="F715" s="11">
        <v>0</v>
      </c>
      <c r="G715" s="12">
        <v>0</v>
      </c>
      <c r="H715" s="12">
        <v>0</v>
      </c>
      <c r="I715" s="13">
        <v>20</v>
      </c>
      <c r="J715" s="30"/>
      <c r="K715" s="14">
        <v>0</v>
      </c>
      <c r="L715" s="12">
        <v>0</v>
      </c>
      <c r="M715" s="129">
        <v>0</v>
      </c>
      <c r="N715" s="13">
        <v>0</v>
      </c>
      <c r="O715" s="30"/>
      <c r="P715" s="14">
        <v>0</v>
      </c>
      <c r="Q715" s="12">
        <v>0</v>
      </c>
      <c r="R715" s="12">
        <v>0</v>
      </c>
      <c r="S715" s="13">
        <v>0</v>
      </c>
      <c r="T715" s="30"/>
      <c r="U715" s="14">
        <v>1</v>
      </c>
      <c r="V715" s="12">
        <v>0</v>
      </c>
      <c r="W715" s="12">
        <v>2.5</v>
      </c>
      <c r="X715" s="13">
        <v>215</v>
      </c>
      <c r="Y715" s="30"/>
      <c r="Z715" s="14">
        <v>0</v>
      </c>
      <c r="AA715" s="12">
        <v>1</v>
      </c>
      <c r="AB715" s="12">
        <v>4.8</v>
      </c>
      <c r="AC715" s="13">
        <v>193</v>
      </c>
      <c r="AD715" s="30"/>
      <c r="AE715" s="34">
        <f t="shared" si="264"/>
        <v>1</v>
      </c>
      <c r="AF715" s="15">
        <f t="shared" si="265"/>
        <v>1</v>
      </c>
      <c r="AG715" s="16">
        <f t="shared" si="266"/>
        <v>7.3</v>
      </c>
      <c r="AH715" s="48">
        <f t="shared" si="267"/>
        <v>428</v>
      </c>
      <c r="AI715" s="30"/>
      <c r="AJ715" s="14">
        <f t="shared" si="268"/>
        <v>20</v>
      </c>
      <c r="AK715" s="12">
        <f t="shared" si="269"/>
        <v>0</v>
      </c>
      <c r="AL715" s="12">
        <f t="shared" si="270"/>
        <v>0</v>
      </c>
      <c r="AM715" s="12">
        <f t="shared" si="271"/>
        <v>215</v>
      </c>
      <c r="AN715" s="17">
        <f t="shared" si="272"/>
        <v>193</v>
      </c>
      <c r="AO715" s="14">
        <f t="shared" si="273"/>
        <v>0</v>
      </c>
      <c r="AP715" s="12">
        <f t="shared" si="274"/>
        <v>0</v>
      </c>
      <c r="AQ715" s="12">
        <f t="shared" si="275"/>
        <v>0</v>
      </c>
      <c r="AR715" s="12">
        <f t="shared" si="276"/>
        <v>1</v>
      </c>
      <c r="AS715" s="17">
        <f t="shared" si="277"/>
        <v>0</v>
      </c>
      <c r="AT715" s="14">
        <f t="shared" si="278"/>
        <v>0</v>
      </c>
      <c r="AU715" s="12">
        <f t="shared" si="279"/>
        <v>0</v>
      </c>
      <c r="AV715" s="12">
        <f t="shared" si="280"/>
        <v>0</v>
      </c>
      <c r="AW715" s="12">
        <f t="shared" si="281"/>
        <v>0</v>
      </c>
      <c r="AX715" s="17">
        <f t="shared" si="282"/>
        <v>1</v>
      </c>
      <c r="AY715" s="14">
        <f t="shared" si="283"/>
        <v>0</v>
      </c>
      <c r="AZ715" s="12">
        <f t="shared" si="284"/>
        <v>0</v>
      </c>
      <c r="BA715" s="12">
        <f t="shared" si="285"/>
        <v>0</v>
      </c>
      <c r="BB715" s="12">
        <f t="shared" si="286"/>
        <v>2.5</v>
      </c>
      <c r="BC715" s="13">
        <f t="shared" si="287"/>
        <v>4.8</v>
      </c>
    </row>
    <row r="716" spans="1:55" ht="13">
      <c r="A716" s="19" t="s">
        <v>1353</v>
      </c>
      <c r="B716" s="12" t="s">
        <v>1783</v>
      </c>
      <c r="C716" s="12" t="s">
        <v>129</v>
      </c>
      <c r="D716" s="12" t="s">
        <v>332</v>
      </c>
      <c r="E716" s="13" t="s">
        <v>1202</v>
      </c>
      <c r="F716" s="11">
        <v>0</v>
      </c>
      <c r="G716" s="12">
        <v>0</v>
      </c>
      <c r="H716" s="12">
        <v>0</v>
      </c>
      <c r="I716" s="13">
        <v>20</v>
      </c>
      <c r="J716" s="30"/>
      <c r="K716" s="14">
        <v>0</v>
      </c>
      <c r="L716" s="12">
        <v>0</v>
      </c>
      <c r="M716" s="129">
        <v>0</v>
      </c>
      <c r="N716" s="13">
        <v>20</v>
      </c>
      <c r="O716" s="30"/>
      <c r="P716" s="14">
        <v>0</v>
      </c>
      <c r="Q716" s="12">
        <v>0</v>
      </c>
      <c r="R716" s="12">
        <v>0</v>
      </c>
      <c r="S716" s="13">
        <v>20</v>
      </c>
      <c r="T716" s="30"/>
      <c r="U716" s="14">
        <v>0</v>
      </c>
      <c r="V716" s="12">
        <v>0</v>
      </c>
      <c r="W716" s="12">
        <v>0</v>
      </c>
      <c r="X716" s="13">
        <v>0</v>
      </c>
      <c r="Y716" s="30"/>
      <c r="Z716" s="14">
        <v>1</v>
      </c>
      <c r="AA716" s="12">
        <v>1</v>
      </c>
      <c r="AB716" s="12">
        <v>3.8000000000000003</v>
      </c>
      <c r="AC716" s="13">
        <v>186</v>
      </c>
      <c r="AD716" s="30"/>
      <c r="AE716" s="34">
        <f t="shared" si="264"/>
        <v>1</v>
      </c>
      <c r="AF716" s="15">
        <f t="shared" si="265"/>
        <v>1</v>
      </c>
      <c r="AG716" s="16">
        <f t="shared" si="266"/>
        <v>3.8000000000000003</v>
      </c>
      <c r="AH716" s="48">
        <f t="shared" si="267"/>
        <v>246</v>
      </c>
      <c r="AI716" s="30"/>
      <c r="AJ716" s="14">
        <f t="shared" si="268"/>
        <v>20</v>
      </c>
      <c r="AK716" s="12">
        <f t="shared" si="269"/>
        <v>20</v>
      </c>
      <c r="AL716" s="12">
        <f t="shared" si="270"/>
        <v>20</v>
      </c>
      <c r="AM716" s="12">
        <f t="shared" si="271"/>
        <v>0</v>
      </c>
      <c r="AN716" s="17">
        <f t="shared" si="272"/>
        <v>186</v>
      </c>
      <c r="AO716" s="14">
        <f t="shared" si="273"/>
        <v>0</v>
      </c>
      <c r="AP716" s="12">
        <f t="shared" si="274"/>
        <v>0</v>
      </c>
      <c r="AQ716" s="12">
        <f t="shared" si="275"/>
        <v>0</v>
      </c>
      <c r="AR716" s="12">
        <f t="shared" si="276"/>
        <v>0</v>
      </c>
      <c r="AS716" s="17">
        <f t="shared" si="277"/>
        <v>1</v>
      </c>
      <c r="AT716" s="14">
        <f t="shared" si="278"/>
        <v>0</v>
      </c>
      <c r="AU716" s="12">
        <f t="shared" si="279"/>
        <v>0</v>
      </c>
      <c r="AV716" s="12">
        <f t="shared" si="280"/>
        <v>0</v>
      </c>
      <c r="AW716" s="12">
        <f t="shared" si="281"/>
        <v>0</v>
      </c>
      <c r="AX716" s="17">
        <f t="shared" si="282"/>
        <v>1</v>
      </c>
      <c r="AY716" s="14">
        <f t="shared" si="283"/>
        <v>0</v>
      </c>
      <c r="AZ716" s="12">
        <f t="shared" si="284"/>
        <v>0</v>
      </c>
      <c r="BA716" s="12">
        <f t="shared" si="285"/>
        <v>0</v>
      </c>
      <c r="BB716" s="12">
        <f t="shared" si="286"/>
        <v>0</v>
      </c>
      <c r="BC716" s="13">
        <f t="shared" si="287"/>
        <v>3.8000000000000003</v>
      </c>
    </row>
    <row r="717" spans="1:55" ht="13">
      <c r="A717" s="19" t="s">
        <v>1354</v>
      </c>
      <c r="B717" s="12" t="s">
        <v>1783</v>
      </c>
      <c r="C717" s="12" t="s">
        <v>181</v>
      </c>
      <c r="D717" s="12" t="s">
        <v>874</v>
      </c>
      <c r="E717" s="13" t="s">
        <v>1202</v>
      </c>
      <c r="F717" s="11">
        <v>0</v>
      </c>
      <c r="G717" s="12">
        <v>0</v>
      </c>
      <c r="H717" s="12">
        <v>0</v>
      </c>
      <c r="I717" s="13">
        <v>0</v>
      </c>
      <c r="J717" s="30"/>
      <c r="K717" s="14">
        <v>0</v>
      </c>
      <c r="L717" s="12">
        <v>0</v>
      </c>
      <c r="M717" s="129">
        <v>0</v>
      </c>
      <c r="N717" s="13">
        <v>0</v>
      </c>
      <c r="O717" s="30"/>
      <c r="P717" s="14">
        <v>0</v>
      </c>
      <c r="Q717" s="12">
        <v>0</v>
      </c>
      <c r="R717" s="12">
        <v>0</v>
      </c>
      <c r="S717" s="13">
        <v>0</v>
      </c>
      <c r="T717" s="30"/>
      <c r="U717" s="14">
        <v>0</v>
      </c>
      <c r="V717" s="12">
        <v>0</v>
      </c>
      <c r="W717" s="12">
        <v>0</v>
      </c>
      <c r="X717" s="13">
        <v>0</v>
      </c>
      <c r="Y717" s="30"/>
      <c r="Z717" s="14">
        <v>0</v>
      </c>
      <c r="AA717" s="12">
        <v>0</v>
      </c>
      <c r="AB717" s="12">
        <v>0</v>
      </c>
      <c r="AC717" s="13">
        <v>0</v>
      </c>
      <c r="AD717" s="30"/>
      <c r="AE717" s="34">
        <f t="shared" si="264"/>
        <v>0</v>
      </c>
      <c r="AF717" s="15">
        <f t="shared" si="265"/>
        <v>0</v>
      </c>
      <c r="AG717" s="16">
        <f t="shared" si="266"/>
        <v>0</v>
      </c>
      <c r="AH717" s="48">
        <f t="shared" si="267"/>
        <v>0</v>
      </c>
      <c r="AI717" s="30"/>
      <c r="AJ717" s="14">
        <f t="shared" si="268"/>
        <v>0</v>
      </c>
      <c r="AK717" s="12">
        <f t="shared" si="269"/>
        <v>0</v>
      </c>
      <c r="AL717" s="12">
        <f t="shared" si="270"/>
        <v>0</v>
      </c>
      <c r="AM717" s="12">
        <f t="shared" si="271"/>
        <v>0</v>
      </c>
      <c r="AN717" s="17">
        <f t="shared" si="272"/>
        <v>0</v>
      </c>
      <c r="AO717" s="14">
        <f t="shared" si="273"/>
        <v>0</v>
      </c>
      <c r="AP717" s="12">
        <f t="shared" si="274"/>
        <v>0</v>
      </c>
      <c r="AQ717" s="12">
        <f t="shared" si="275"/>
        <v>0</v>
      </c>
      <c r="AR717" s="12">
        <f t="shared" si="276"/>
        <v>0</v>
      </c>
      <c r="AS717" s="17">
        <f t="shared" si="277"/>
        <v>0</v>
      </c>
      <c r="AT717" s="14">
        <f t="shared" si="278"/>
        <v>0</v>
      </c>
      <c r="AU717" s="12">
        <f t="shared" si="279"/>
        <v>0</v>
      </c>
      <c r="AV717" s="12">
        <f t="shared" si="280"/>
        <v>0</v>
      </c>
      <c r="AW717" s="12">
        <f t="shared" si="281"/>
        <v>0</v>
      </c>
      <c r="AX717" s="17">
        <f t="shared" si="282"/>
        <v>0</v>
      </c>
      <c r="AY717" s="14">
        <f t="shared" si="283"/>
        <v>0</v>
      </c>
      <c r="AZ717" s="12">
        <f t="shared" si="284"/>
        <v>0</v>
      </c>
      <c r="BA717" s="12">
        <f t="shared" si="285"/>
        <v>0</v>
      </c>
      <c r="BB717" s="12">
        <f t="shared" si="286"/>
        <v>0</v>
      </c>
      <c r="BC717" s="13">
        <f t="shared" si="287"/>
        <v>0</v>
      </c>
    </row>
    <row r="718" spans="1:55" ht="13">
      <c r="A718" s="19" t="s">
        <v>1355</v>
      </c>
      <c r="B718" s="12" t="s">
        <v>1783</v>
      </c>
      <c r="C718" s="12" t="s">
        <v>45</v>
      </c>
      <c r="D718" s="12" t="s">
        <v>1357</v>
      </c>
      <c r="E718" s="13" t="s">
        <v>1202</v>
      </c>
      <c r="F718" s="11">
        <v>0</v>
      </c>
      <c r="G718" s="12">
        <v>0</v>
      </c>
      <c r="H718" s="12">
        <v>0</v>
      </c>
      <c r="I718" s="13">
        <v>0</v>
      </c>
      <c r="J718" s="30"/>
      <c r="K718" s="14">
        <v>0</v>
      </c>
      <c r="L718" s="12">
        <v>0</v>
      </c>
      <c r="M718" s="129">
        <v>0</v>
      </c>
      <c r="N718" s="13">
        <v>0</v>
      </c>
      <c r="O718" s="30"/>
      <c r="P718" s="14">
        <v>0</v>
      </c>
      <c r="Q718" s="12">
        <v>0</v>
      </c>
      <c r="R718" s="12">
        <v>0</v>
      </c>
      <c r="S718" s="13">
        <v>20</v>
      </c>
      <c r="T718" s="30"/>
      <c r="U718" s="14">
        <v>0</v>
      </c>
      <c r="V718" s="12">
        <v>0</v>
      </c>
      <c r="W718" s="12">
        <v>0</v>
      </c>
      <c r="X718" s="13">
        <v>0</v>
      </c>
      <c r="Y718" s="30"/>
      <c r="Z718" s="14">
        <v>0</v>
      </c>
      <c r="AA718" s="12">
        <v>0</v>
      </c>
      <c r="AB718" s="12">
        <v>0</v>
      </c>
      <c r="AC718" s="13">
        <v>0</v>
      </c>
      <c r="AD718" s="30"/>
      <c r="AE718" s="34">
        <f t="shared" si="264"/>
        <v>0</v>
      </c>
      <c r="AF718" s="15">
        <f t="shared" si="265"/>
        <v>0</v>
      </c>
      <c r="AG718" s="16">
        <f t="shared" si="266"/>
        <v>0</v>
      </c>
      <c r="AH718" s="48">
        <f t="shared" si="267"/>
        <v>20</v>
      </c>
      <c r="AI718" s="30"/>
      <c r="AJ718" s="14">
        <f t="shared" si="268"/>
        <v>0</v>
      </c>
      <c r="AK718" s="12">
        <f t="shared" si="269"/>
        <v>0</v>
      </c>
      <c r="AL718" s="12">
        <f t="shared" si="270"/>
        <v>20</v>
      </c>
      <c r="AM718" s="12">
        <f t="shared" si="271"/>
        <v>0</v>
      </c>
      <c r="AN718" s="17">
        <f t="shared" si="272"/>
        <v>0</v>
      </c>
      <c r="AO718" s="14">
        <f t="shared" si="273"/>
        <v>0</v>
      </c>
      <c r="AP718" s="12">
        <f t="shared" si="274"/>
        <v>0</v>
      </c>
      <c r="AQ718" s="12">
        <f t="shared" si="275"/>
        <v>0</v>
      </c>
      <c r="AR718" s="12">
        <f t="shared" si="276"/>
        <v>0</v>
      </c>
      <c r="AS718" s="17">
        <f t="shared" si="277"/>
        <v>0</v>
      </c>
      <c r="AT718" s="14">
        <f t="shared" si="278"/>
        <v>0</v>
      </c>
      <c r="AU718" s="12">
        <f t="shared" si="279"/>
        <v>0</v>
      </c>
      <c r="AV718" s="12">
        <f t="shared" si="280"/>
        <v>0</v>
      </c>
      <c r="AW718" s="12">
        <f t="shared" si="281"/>
        <v>0</v>
      </c>
      <c r="AX718" s="17">
        <f t="shared" si="282"/>
        <v>0</v>
      </c>
      <c r="AY718" s="14">
        <f t="shared" si="283"/>
        <v>0</v>
      </c>
      <c r="AZ718" s="12">
        <f t="shared" si="284"/>
        <v>0</v>
      </c>
      <c r="BA718" s="12">
        <f t="shared" si="285"/>
        <v>0</v>
      </c>
      <c r="BB718" s="12">
        <f t="shared" si="286"/>
        <v>0</v>
      </c>
      <c r="BC718" s="13">
        <f t="shared" si="287"/>
        <v>0</v>
      </c>
    </row>
    <row r="719" spans="1:55" ht="13">
      <c r="A719" s="19" t="s">
        <v>1358</v>
      </c>
      <c r="B719" s="12" t="s">
        <v>9</v>
      </c>
      <c r="C719" s="12" t="s">
        <v>2042</v>
      </c>
      <c r="D719" s="12" t="s">
        <v>1175</v>
      </c>
      <c r="E719" s="13" t="s">
        <v>1204</v>
      </c>
      <c r="F719" s="11">
        <v>0</v>
      </c>
      <c r="G719" s="12">
        <v>0</v>
      </c>
      <c r="H719" s="12">
        <v>0</v>
      </c>
      <c r="I719" s="13">
        <v>0</v>
      </c>
      <c r="J719" s="30"/>
      <c r="K719" s="14">
        <v>0</v>
      </c>
      <c r="L719" s="12">
        <v>0</v>
      </c>
      <c r="M719" s="129">
        <v>0</v>
      </c>
      <c r="N719" s="13">
        <v>0</v>
      </c>
      <c r="O719" s="30"/>
      <c r="P719" s="14">
        <v>0</v>
      </c>
      <c r="Q719" s="12">
        <v>0</v>
      </c>
      <c r="R719" s="12">
        <v>0</v>
      </c>
      <c r="S719" s="13">
        <v>20</v>
      </c>
      <c r="T719" s="30"/>
      <c r="U719" s="14">
        <v>0</v>
      </c>
      <c r="V719" s="12">
        <v>0</v>
      </c>
      <c r="W719" s="12">
        <v>0</v>
      </c>
      <c r="X719" s="13">
        <v>20</v>
      </c>
      <c r="Y719" s="30"/>
      <c r="Z719" s="14">
        <v>0</v>
      </c>
      <c r="AA719" s="12">
        <v>0</v>
      </c>
      <c r="AB719" s="12">
        <v>0</v>
      </c>
      <c r="AC719" s="13">
        <v>0</v>
      </c>
      <c r="AD719" s="30"/>
      <c r="AE719" s="34">
        <f t="shared" si="264"/>
        <v>0</v>
      </c>
      <c r="AF719" s="15">
        <f t="shared" si="265"/>
        <v>0</v>
      </c>
      <c r="AG719" s="16">
        <f t="shared" si="266"/>
        <v>0</v>
      </c>
      <c r="AH719" s="48">
        <f t="shared" si="267"/>
        <v>40</v>
      </c>
      <c r="AI719" s="30"/>
      <c r="AJ719" s="14">
        <f t="shared" si="268"/>
        <v>0</v>
      </c>
      <c r="AK719" s="12">
        <f t="shared" si="269"/>
        <v>0</v>
      </c>
      <c r="AL719" s="12">
        <f t="shared" si="270"/>
        <v>20</v>
      </c>
      <c r="AM719" s="12">
        <f t="shared" si="271"/>
        <v>20</v>
      </c>
      <c r="AN719" s="17">
        <f t="shared" si="272"/>
        <v>0</v>
      </c>
      <c r="AO719" s="14">
        <f t="shared" si="273"/>
        <v>0</v>
      </c>
      <c r="AP719" s="12">
        <f t="shared" si="274"/>
        <v>0</v>
      </c>
      <c r="AQ719" s="12">
        <f t="shared" si="275"/>
        <v>0</v>
      </c>
      <c r="AR719" s="12">
        <f t="shared" si="276"/>
        <v>0</v>
      </c>
      <c r="AS719" s="17">
        <f t="shared" si="277"/>
        <v>0</v>
      </c>
      <c r="AT719" s="14">
        <f t="shared" si="278"/>
        <v>0</v>
      </c>
      <c r="AU719" s="12">
        <f t="shared" si="279"/>
        <v>0</v>
      </c>
      <c r="AV719" s="12">
        <f t="shared" si="280"/>
        <v>0</v>
      </c>
      <c r="AW719" s="12">
        <f t="shared" si="281"/>
        <v>0</v>
      </c>
      <c r="AX719" s="17">
        <f t="shared" si="282"/>
        <v>0</v>
      </c>
      <c r="AY719" s="14">
        <f t="shared" si="283"/>
        <v>0</v>
      </c>
      <c r="AZ719" s="12">
        <f t="shared" si="284"/>
        <v>0</v>
      </c>
      <c r="BA719" s="12">
        <f t="shared" si="285"/>
        <v>0</v>
      </c>
      <c r="BB719" s="12">
        <f t="shared" si="286"/>
        <v>0</v>
      </c>
      <c r="BC719" s="13">
        <f t="shared" si="287"/>
        <v>0</v>
      </c>
    </row>
    <row r="720" spans="1:55" ht="13">
      <c r="A720" s="19" t="s">
        <v>1359</v>
      </c>
      <c r="B720" s="12" t="s">
        <v>1270</v>
      </c>
      <c r="C720" s="12" t="s">
        <v>365</v>
      </c>
      <c r="D720" s="12" t="s">
        <v>30</v>
      </c>
      <c r="E720" s="13" t="s">
        <v>1202</v>
      </c>
      <c r="F720" s="11">
        <v>0</v>
      </c>
      <c r="G720" s="12">
        <v>0</v>
      </c>
      <c r="H720" s="12">
        <v>0</v>
      </c>
      <c r="I720" s="13">
        <v>0</v>
      </c>
      <c r="J720" s="30"/>
      <c r="K720" s="14">
        <v>0</v>
      </c>
      <c r="L720" s="12">
        <v>0</v>
      </c>
      <c r="M720" s="129">
        <v>0</v>
      </c>
      <c r="N720" s="13">
        <v>0</v>
      </c>
      <c r="O720" s="30"/>
      <c r="P720" s="14">
        <v>0</v>
      </c>
      <c r="Q720" s="12">
        <v>0</v>
      </c>
      <c r="R720" s="12">
        <v>0</v>
      </c>
      <c r="S720" s="13">
        <v>0</v>
      </c>
      <c r="T720" s="30"/>
      <c r="U720" s="14">
        <v>0</v>
      </c>
      <c r="V720" s="12">
        <v>0</v>
      </c>
      <c r="W720" s="12">
        <v>0</v>
      </c>
      <c r="X720" s="13">
        <v>0</v>
      </c>
      <c r="Y720" s="30"/>
      <c r="Z720" s="14">
        <v>0</v>
      </c>
      <c r="AA720" s="12">
        <v>0</v>
      </c>
      <c r="AB720" s="12">
        <v>0</v>
      </c>
      <c r="AC720" s="13">
        <v>0</v>
      </c>
      <c r="AD720" s="30"/>
      <c r="AE720" s="34">
        <f t="shared" si="264"/>
        <v>0</v>
      </c>
      <c r="AF720" s="15">
        <f t="shared" si="265"/>
        <v>0</v>
      </c>
      <c r="AG720" s="16">
        <f t="shared" si="266"/>
        <v>0</v>
      </c>
      <c r="AH720" s="48">
        <f t="shared" si="267"/>
        <v>0</v>
      </c>
      <c r="AI720" s="30"/>
      <c r="AJ720" s="14">
        <f t="shared" si="268"/>
        <v>0</v>
      </c>
      <c r="AK720" s="12">
        <f t="shared" si="269"/>
        <v>0</v>
      </c>
      <c r="AL720" s="12">
        <f t="shared" si="270"/>
        <v>0</v>
      </c>
      <c r="AM720" s="12">
        <f t="shared" si="271"/>
        <v>0</v>
      </c>
      <c r="AN720" s="17">
        <f t="shared" si="272"/>
        <v>0</v>
      </c>
      <c r="AO720" s="14">
        <f t="shared" si="273"/>
        <v>0</v>
      </c>
      <c r="AP720" s="12">
        <f t="shared" si="274"/>
        <v>0</v>
      </c>
      <c r="AQ720" s="12">
        <f t="shared" si="275"/>
        <v>0</v>
      </c>
      <c r="AR720" s="12">
        <f t="shared" si="276"/>
        <v>0</v>
      </c>
      <c r="AS720" s="17">
        <f t="shared" si="277"/>
        <v>0</v>
      </c>
      <c r="AT720" s="14">
        <f t="shared" si="278"/>
        <v>0</v>
      </c>
      <c r="AU720" s="12">
        <f t="shared" si="279"/>
        <v>0</v>
      </c>
      <c r="AV720" s="12">
        <f t="shared" si="280"/>
        <v>0</v>
      </c>
      <c r="AW720" s="12">
        <f t="shared" si="281"/>
        <v>0</v>
      </c>
      <c r="AX720" s="17">
        <f t="shared" si="282"/>
        <v>0</v>
      </c>
      <c r="AY720" s="14">
        <f t="shared" si="283"/>
        <v>0</v>
      </c>
      <c r="AZ720" s="12">
        <f t="shared" si="284"/>
        <v>0</v>
      </c>
      <c r="BA720" s="12">
        <f t="shared" si="285"/>
        <v>0</v>
      </c>
      <c r="BB720" s="12">
        <f t="shared" si="286"/>
        <v>0</v>
      </c>
      <c r="BC720" s="13">
        <f t="shared" si="287"/>
        <v>0</v>
      </c>
    </row>
    <row r="721" spans="1:55" ht="13">
      <c r="A721" s="19" t="s">
        <v>1360</v>
      </c>
      <c r="B721" s="12" t="s">
        <v>1270</v>
      </c>
      <c r="C721" s="12" t="s">
        <v>1372</v>
      </c>
      <c r="D721" s="12" t="s">
        <v>1260</v>
      </c>
      <c r="E721" s="13" t="s">
        <v>1202</v>
      </c>
      <c r="F721" s="11">
        <v>0</v>
      </c>
      <c r="G721" s="12">
        <v>0</v>
      </c>
      <c r="H721" s="12">
        <v>0</v>
      </c>
      <c r="I721" s="13">
        <v>0</v>
      </c>
      <c r="J721" s="30"/>
      <c r="K721" s="14">
        <v>0</v>
      </c>
      <c r="L721" s="12">
        <v>0</v>
      </c>
      <c r="M721" s="129">
        <v>0</v>
      </c>
      <c r="N721" s="13">
        <v>0</v>
      </c>
      <c r="O721" s="30"/>
      <c r="P721" s="14">
        <v>0</v>
      </c>
      <c r="Q721" s="12">
        <v>0</v>
      </c>
      <c r="R721" s="12">
        <v>0</v>
      </c>
      <c r="S721" s="13">
        <v>0</v>
      </c>
      <c r="T721" s="30"/>
      <c r="U721" s="14">
        <v>0</v>
      </c>
      <c r="V721" s="12">
        <v>0</v>
      </c>
      <c r="W721" s="12">
        <v>0</v>
      </c>
      <c r="X721" s="13">
        <v>0</v>
      </c>
      <c r="Y721" s="30"/>
      <c r="Z721" s="14">
        <v>0</v>
      </c>
      <c r="AA721" s="12">
        <v>0</v>
      </c>
      <c r="AB721" s="12">
        <v>0</v>
      </c>
      <c r="AC721" s="13">
        <v>0</v>
      </c>
      <c r="AD721" s="30"/>
      <c r="AE721" s="34">
        <f t="shared" si="264"/>
        <v>0</v>
      </c>
      <c r="AF721" s="15">
        <f t="shared" si="265"/>
        <v>0</v>
      </c>
      <c r="AG721" s="16">
        <f t="shared" si="266"/>
        <v>0</v>
      </c>
      <c r="AH721" s="48">
        <f t="shared" si="267"/>
        <v>0</v>
      </c>
      <c r="AI721" s="30"/>
      <c r="AJ721" s="14">
        <f t="shared" si="268"/>
        <v>0</v>
      </c>
      <c r="AK721" s="12">
        <f t="shared" si="269"/>
        <v>0</v>
      </c>
      <c r="AL721" s="12">
        <f t="shared" si="270"/>
        <v>0</v>
      </c>
      <c r="AM721" s="12">
        <f t="shared" si="271"/>
        <v>0</v>
      </c>
      <c r="AN721" s="17">
        <f t="shared" si="272"/>
        <v>0</v>
      </c>
      <c r="AO721" s="14">
        <f t="shared" si="273"/>
        <v>0</v>
      </c>
      <c r="AP721" s="12">
        <f t="shared" si="274"/>
        <v>0</v>
      </c>
      <c r="AQ721" s="12">
        <f t="shared" si="275"/>
        <v>0</v>
      </c>
      <c r="AR721" s="12">
        <f t="shared" si="276"/>
        <v>0</v>
      </c>
      <c r="AS721" s="17">
        <f t="shared" si="277"/>
        <v>0</v>
      </c>
      <c r="AT721" s="14">
        <f t="shared" si="278"/>
        <v>0</v>
      </c>
      <c r="AU721" s="12">
        <f t="shared" si="279"/>
        <v>0</v>
      </c>
      <c r="AV721" s="12">
        <f t="shared" si="280"/>
        <v>0</v>
      </c>
      <c r="AW721" s="12">
        <f t="shared" si="281"/>
        <v>0</v>
      </c>
      <c r="AX721" s="17">
        <f t="shared" si="282"/>
        <v>0</v>
      </c>
      <c r="AY721" s="14">
        <f t="shared" si="283"/>
        <v>0</v>
      </c>
      <c r="AZ721" s="12">
        <f t="shared" si="284"/>
        <v>0</v>
      </c>
      <c r="BA721" s="12">
        <f t="shared" si="285"/>
        <v>0</v>
      </c>
      <c r="BB721" s="12">
        <f t="shared" si="286"/>
        <v>0</v>
      </c>
      <c r="BC721" s="13">
        <f t="shared" si="287"/>
        <v>0</v>
      </c>
    </row>
    <row r="722" spans="1:55" ht="13">
      <c r="A722" s="19" t="s">
        <v>1361</v>
      </c>
      <c r="B722" s="12" t="s">
        <v>1270</v>
      </c>
      <c r="C722" s="12" t="s">
        <v>230</v>
      </c>
      <c r="D722" s="12" t="s">
        <v>1162</v>
      </c>
      <c r="E722" s="13" t="s">
        <v>1202</v>
      </c>
      <c r="F722" s="11">
        <v>0</v>
      </c>
      <c r="G722" s="12">
        <v>0</v>
      </c>
      <c r="H722" s="12">
        <v>0</v>
      </c>
      <c r="I722" s="13">
        <v>0</v>
      </c>
      <c r="J722" s="30"/>
      <c r="K722" s="14">
        <v>0</v>
      </c>
      <c r="L722" s="12">
        <v>0</v>
      </c>
      <c r="M722" s="129">
        <v>0</v>
      </c>
      <c r="N722" s="13">
        <v>0</v>
      </c>
      <c r="O722" s="30"/>
      <c r="P722" s="14">
        <v>0</v>
      </c>
      <c r="Q722" s="12">
        <v>0</v>
      </c>
      <c r="R722" s="12">
        <v>0</v>
      </c>
      <c r="S722" s="13">
        <v>0</v>
      </c>
      <c r="T722" s="30"/>
      <c r="U722" s="14">
        <v>0</v>
      </c>
      <c r="V722" s="12">
        <v>0</v>
      </c>
      <c r="W722" s="12">
        <v>0</v>
      </c>
      <c r="X722" s="13">
        <v>0</v>
      </c>
      <c r="Y722" s="30"/>
      <c r="Z722" s="14">
        <v>0</v>
      </c>
      <c r="AA722" s="12">
        <v>0</v>
      </c>
      <c r="AB722" s="12">
        <v>0</v>
      </c>
      <c r="AC722" s="13">
        <v>0</v>
      </c>
      <c r="AD722" s="30"/>
      <c r="AE722" s="34">
        <f t="shared" si="264"/>
        <v>0</v>
      </c>
      <c r="AF722" s="15">
        <f t="shared" si="265"/>
        <v>0</v>
      </c>
      <c r="AG722" s="16">
        <f t="shared" si="266"/>
        <v>0</v>
      </c>
      <c r="AH722" s="48">
        <f t="shared" si="267"/>
        <v>0</v>
      </c>
      <c r="AI722" s="30"/>
      <c r="AJ722" s="14">
        <f t="shared" si="268"/>
        <v>0</v>
      </c>
      <c r="AK722" s="12">
        <f t="shared" si="269"/>
        <v>0</v>
      </c>
      <c r="AL722" s="12">
        <f t="shared" si="270"/>
        <v>0</v>
      </c>
      <c r="AM722" s="12">
        <f t="shared" si="271"/>
        <v>0</v>
      </c>
      <c r="AN722" s="17">
        <f t="shared" si="272"/>
        <v>0</v>
      </c>
      <c r="AO722" s="14">
        <f t="shared" si="273"/>
        <v>0</v>
      </c>
      <c r="AP722" s="12">
        <f t="shared" si="274"/>
        <v>0</v>
      </c>
      <c r="AQ722" s="12">
        <f t="shared" si="275"/>
        <v>0</v>
      </c>
      <c r="AR722" s="12">
        <f t="shared" si="276"/>
        <v>0</v>
      </c>
      <c r="AS722" s="17">
        <f t="shared" si="277"/>
        <v>0</v>
      </c>
      <c r="AT722" s="14">
        <f t="shared" si="278"/>
        <v>0</v>
      </c>
      <c r="AU722" s="12">
        <f t="shared" si="279"/>
        <v>0</v>
      </c>
      <c r="AV722" s="12">
        <f t="shared" si="280"/>
        <v>0</v>
      </c>
      <c r="AW722" s="12">
        <f t="shared" si="281"/>
        <v>0</v>
      </c>
      <c r="AX722" s="17">
        <f t="shared" si="282"/>
        <v>0</v>
      </c>
      <c r="AY722" s="14">
        <f t="shared" si="283"/>
        <v>0</v>
      </c>
      <c r="AZ722" s="12">
        <f t="shared" si="284"/>
        <v>0</v>
      </c>
      <c r="BA722" s="12">
        <f t="shared" si="285"/>
        <v>0</v>
      </c>
      <c r="BB722" s="12">
        <f t="shared" si="286"/>
        <v>0</v>
      </c>
      <c r="BC722" s="13">
        <f t="shared" si="287"/>
        <v>0</v>
      </c>
    </row>
    <row r="723" spans="1:55" ht="13">
      <c r="A723" s="19" t="s">
        <v>1362</v>
      </c>
      <c r="B723" s="12" t="s">
        <v>17</v>
      </c>
      <c r="C723" s="12" t="s">
        <v>1373</v>
      </c>
      <c r="D723" s="12" t="s">
        <v>1374</v>
      </c>
      <c r="E723" s="13" t="s">
        <v>1205</v>
      </c>
      <c r="F723" s="11">
        <v>0</v>
      </c>
      <c r="G723" s="12">
        <v>0</v>
      </c>
      <c r="H723" s="12">
        <v>0</v>
      </c>
      <c r="I723" s="13">
        <v>0</v>
      </c>
      <c r="J723" s="30"/>
      <c r="K723" s="14">
        <v>0</v>
      </c>
      <c r="L723" s="12">
        <v>0</v>
      </c>
      <c r="M723" s="129">
        <v>0</v>
      </c>
      <c r="N723" s="13">
        <v>0</v>
      </c>
      <c r="O723" s="30"/>
      <c r="P723" s="14">
        <v>0</v>
      </c>
      <c r="Q723" s="12">
        <v>1</v>
      </c>
      <c r="R723" s="12">
        <v>2.7</v>
      </c>
      <c r="S723" s="13">
        <v>147</v>
      </c>
      <c r="T723" s="30"/>
      <c r="U723" s="14">
        <v>0</v>
      </c>
      <c r="V723" s="12">
        <v>0</v>
      </c>
      <c r="W723" s="12">
        <v>0</v>
      </c>
      <c r="X723" s="13">
        <v>0</v>
      </c>
      <c r="Y723" s="30"/>
      <c r="Z723" s="14">
        <v>0</v>
      </c>
      <c r="AA723" s="12">
        <v>0</v>
      </c>
      <c r="AB723" s="12">
        <v>0</v>
      </c>
      <c r="AC723" s="13">
        <v>0</v>
      </c>
      <c r="AD723" s="30"/>
      <c r="AE723" s="34">
        <f t="shared" si="264"/>
        <v>0</v>
      </c>
      <c r="AF723" s="15">
        <f t="shared" si="265"/>
        <v>1</v>
      </c>
      <c r="AG723" s="16">
        <f t="shared" si="266"/>
        <v>2.7</v>
      </c>
      <c r="AH723" s="48">
        <f t="shared" si="267"/>
        <v>147</v>
      </c>
      <c r="AI723" s="30"/>
      <c r="AJ723" s="14">
        <f t="shared" si="268"/>
        <v>0</v>
      </c>
      <c r="AK723" s="12">
        <f t="shared" si="269"/>
        <v>0</v>
      </c>
      <c r="AL723" s="12">
        <f t="shared" si="270"/>
        <v>147</v>
      </c>
      <c r="AM723" s="12">
        <f t="shared" si="271"/>
        <v>0</v>
      </c>
      <c r="AN723" s="17">
        <f t="shared" si="272"/>
        <v>0</v>
      </c>
      <c r="AO723" s="14">
        <f t="shared" si="273"/>
        <v>0</v>
      </c>
      <c r="AP723" s="12">
        <f t="shared" si="274"/>
        <v>0</v>
      </c>
      <c r="AQ723" s="12">
        <f t="shared" si="275"/>
        <v>0</v>
      </c>
      <c r="AR723" s="12">
        <f t="shared" si="276"/>
        <v>0</v>
      </c>
      <c r="AS723" s="17">
        <f t="shared" si="277"/>
        <v>0</v>
      </c>
      <c r="AT723" s="14">
        <f t="shared" si="278"/>
        <v>0</v>
      </c>
      <c r="AU723" s="12">
        <f t="shared" si="279"/>
        <v>0</v>
      </c>
      <c r="AV723" s="12">
        <f t="shared" si="280"/>
        <v>1</v>
      </c>
      <c r="AW723" s="12">
        <f t="shared" si="281"/>
        <v>0</v>
      </c>
      <c r="AX723" s="17">
        <f t="shared" si="282"/>
        <v>0</v>
      </c>
      <c r="AY723" s="14">
        <f t="shared" si="283"/>
        <v>0</v>
      </c>
      <c r="AZ723" s="12">
        <f t="shared" si="284"/>
        <v>0</v>
      </c>
      <c r="BA723" s="12">
        <f t="shared" si="285"/>
        <v>2.7</v>
      </c>
      <c r="BB723" s="12">
        <f t="shared" si="286"/>
        <v>0</v>
      </c>
      <c r="BC723" s="13">
        <f t="shared" si="287"/>
        <v>0</v>
      </c>
    </row>
    <row r="724" spans="1:55" ht="13">
      <c r="A724" s="19" t="s">
        <v>1363</v>
      </c>
      <c r="B724" s="12" t="s">
        <v>1270</v>
      </c>
      <c r="C724" s="12" t="s">
        <v>399</v>
      </c>
      <c r="D724" s="12" t="s">
        <v>1375</v>
      </c>
      <c r="E724" s="13" t="s">
        <v>1202</v>
      </c>
      <c r="F724" s="11">
        <v>0</v>
      </c>
      <c r="G724" s="12">
        <v>0</v>
      </c>
      <c r="H724" s="12">
        <v>0</v>
      </c>
      <c r="I724" s="13">
        <v>0</v>
      </c>
      <c r="J724" s="30"/>
      <c r="K724" s="14">
        <v>0</v>
      </c>
      <c r="L724" s="12">
        <v>0</v>
      </c>
      <c r="M724" s="129">
        <v>0</v>
      </c>
      <c r="N724" s="13">
        <v>0</v>
      </c>
      <c r="O724" s="30"/>
      <c r="P724" s="14">
        <v>0</v>
      </c>
      <c r="Q724" s="12">
        <v>0</v>
      </c>
      <c r="R724" s="12">
        <v>0</v>
      </c>
      <c r="S724" s="13">
        <v>0</v>
      </c>
      <c r="T724" s="30"/>
      <c r="U724" s="14">
        <v>0</v>
      </c>
      <c r="V724" s="12">
        <v>0</v>
      </c>
      <c r="W724" s="12">
        <v>0</v>
      </c>
      <c r="X724" s="13">
        <v>0</v>
      </c>
      <c r="Y724" s="30"/>
      <c r="Z724" s="14">
        <v>0</v>
      </c>
      <c r="AA724" s="12">
        <v>0</v>
      </c>
      <c r="AB724" s="12">
        <v>0</v>
      </c>
      <c r="AC724" s="13">
        <v>0</v>
      </c>
      <c r="AD724" s="30"/>
      <c r="AE724" s="34">
        <f t="shared" si="264"/>
        <v>0</v>
      </c>
      <c r="AF724" s="15">
        <f t="shared" si="265"/>
        <v>0</v>
      </c>
      <c r="AG724" s="16">
        <f t="shared" si="266"/>
        <v>0</v>
      </c>
      <c r="AH724" s="48">
        <f t="shared" si="267"/>
        <v>0</v>
      </c>
      <c r="AI724" s="30"/>
      <c r="AJ724" s="14">
        <f t="shared" si="268"/>
        <v>0</v>
      </c>
      <c r="AK724" s="12">
        <f t="shared" si="269"/>
        <v>0</v>
      </c>
      <c r="AL724" s="12">
        <f t="shared" si="270"/>
        <v>0</v>
      </c>
      <c r="AM724" s="12">
        <f t="shared" si="271"/>
        <v>0</v>
      </c>
      <c r="AN724" s="17">
        <f t="shared" si="272"/>
        <v>0</v>
      </c>
      <c r="AO724" s="14">
        <f t="shared" si="273"/>
        <v>0</v>
      </c>
      <c r="AP724" s="12">
        <f t="shared" si="274"/>
        <v>0</v>
      </c>
      <c r="AQ724" s="12">
        <f t="shared" si="275"/>
        <v>0</v>
      </c>
      <c r="AR724" s="12">
        <f t="shared" si="276"/>
        <v>0</v>
      </c>
      <c r="AS724" s="17">
        <f t="shared" si="277"/>
        <v>0</v>
      </c>
      <c r="AT724" s="14">
        <f t="shared" si="278"/>
        <v>0</v>
      </c>
      <c r="AU724" s="12">
        <f t="shared" si="279"/>
        <v>0</v>
      </c>
      <c r="AV724" s="12">
        <f t="shared" si="280"/>
        <v>0</v>
      </c>
      <c r="AW724" s="12">
        <f t="shared" si="281"/>
        <v>0</v>
      </c>
      <c r="AX724" s="17">
        <f t="shared" si="282"/>
        <v>0</v>
      </c>
      <c r="AY724" s="14">
        <f t="shared" si="283"/>
        <v>0</v>
      </c>
      <c r="AZ724" s="12">
        <f t="shared" si="284"/>
        <v>0</v>
      </c>
      <c r="BA724" s="12">
        <f t="shared" si="285"/>
        <v>0</v>
      </c>
      <c r="BB724" s="12">
        <f t="shared" si="286"/>
        <v>0</v>
      </c>
      <c r="BC724" s="13">
        <f t="shared" si="287"/>
        <v>0</v>
      </c>
    </row>
    <row r="725" spans="1:55" ht="13">
      <c r="A725" s="19" t="s">
        <v>1364</v>
      </c>
      <c r="B725" s="12" t="s">
        <v>1270</v>
      </c>
      <c r="C725" s="12" t="s">
        <v>1376</v>
      </c>
      <c r="D725" s="12" t="s">
        <v>38</v>
      </c>
      <c r="E725" s="13" t="s">
        <v>1205</v>
      </c>
      <c r="F725" s="11">
        <v>0</v>
      </c>
      <c r="G725" s="12">
        <v>0</v>
      </c>
      <c r="H725" s="12">
        <v>0</v>
      </c>
      <c r="I725" s="13">
        <v>0</v>
      </c>
      <c r="J725" s="30"/>
      <c r="K725" s="14">
        <v>0</v>
      </c>
      <c r="L725" s="12">
        <v>0</v>
      </c>
      <c r="M725" s="129">
        <v>0</v>
      </c>
      <c r="N725" s="13">
        <v>0</v>
      </c>
      <c r="O725" s="30"/>
      <c r="P725" s="14">
        <v>0</v>
      </c>
      <c r="Q725" s="12">
        <v>0</v>
      </c>
      <c r="R725" s="12">
        <v>0</v>
      </c>
      <c r="S725" s="13">
        <v>0</v>
      </c>
      <c r="T725" s="30"/>
      <c r="U725" s="14">
        <v>0</v>
      </c>
      <c r="V725" s="12">
        <v>0</v>
      </c>
      <c r="W725" s="12">
        <v>0</v>
      </c>
      <c r="X725" s="13">
        <v>0</v>
      </c>
      <c r="Y725" s="30"/>
      <c r="Z725" s="14">
        <v>0</v>
      </c>
      <c r="AA725" s="12">
        <v>0</v>
      </c>
      <c r="AB725" s="12">
        <v>0</v>
      </c>
      <c r="AC725" s="13">
        <v>0</v>
      </c>
      <c r="AD725" s="30"/>
      <c r="AE725" s="34">
        <f t="shared" si="264"/>
        <v>0</v>
      </c>
      <c r="AF725" s="15">
        <f t="shared" si="265"/>
        <v>0</v>
      </c>
      <c r="AG725" s="16">
        <f t="shared" si="266"/>
        <v>0</v>
      </c>
      <c r="AH725" s="48">
        <f t="shared" si="267"/>
        <v>0</v>
      </c>
      <c r="AI725" s="30"/>
      <c r="AJ725" s="14">
        <f t="shared" si="268"/>
        <v>0</v>
      </c>
      <c r="AK725" s="12">
        <f t="shared" si="269"/>
        <v>0</v>
      </c>
      <c r="AL725" s="12">
        <f t="shared" si="270"/>
        <v>0</v>
      </c>
      <c r="AM725" s="12">
        <f t="shared" si="271"/>
        <v>0</v>
      </c>
      <c r="AN725" s="17">
        <f t="shared" si="272"/>
        <v>0</v>
      </c>
      <c r="AO725" s="14">
        <f t="shared" si="273"/>
        <v>0</v>
      </c>
      <c r="AP725" s="12">
        <f t="shared" si="274"/>
        <v>0</v>
      </c>
      <c r="AQ725" s="12">
        <f t="shared" si="275"/>
        <v>0</v>
      </c>
      <c r="AR725" s="12">
        <f t="shared" si="276"/>
        <v>0</v>
      </c>
      <c r="AS725" s="17">
        <f t="shared" si="277"/>
        <v>0</v>
      </c>
      <c r="AT725" s="14">
        <f t="shared" si="278"/>
        <v>0</v>
      </c>
      <c r="AU725" s="12">
        <f t="shared" si="279"/>
        <v>0</v>
      </c>
      <c r="AV725" s="12">
        <f t="shared" si="280"/>
        <v>0</v>
      </c>
      <c r="AW725" s="12">
        <f t="shared" si="281"/>
        <v>0</v>
      </c>
      <c r="AX725" s="17">
        <f t="shared" si="282"/>
        <v>0</v>
      </c>
      <c r="AY725" s="14">
        <f t="shared" si="283"/>
        <v>0</v>
      </c>
      <c r="AZ725" s="12">
        <f t="shared" si="284"/>
        <v>0</v>
      </c>
      <c r="BA725" s="12">
        <f t="shared" si="285"/>
        <v>0</v>
      </c>
      <c r="BB725" s="12">
        <f t="shared" si="286"/>
        <v>0</v>
      </c>
      <c r="BC725" s="13">
        <f t="shared" si="287"/>
        <v>0</v>
      </c>
    </row>
    <row r="726" spans="1:55" ht="13">
      <c r="A726" s="19" t="s">
        <v>1365</v>
      </c>
      <c r="B726" s="12" t="s">
        <v>1270</v>
      </c>
      <c r="C726" s="12" t="s">
        <v>1377</v>
      </c>
      <c r="D726" s="12" t="s">
        <v>1378</v>
      </c>
      <c r="E726" s="13" t="s">
        <v>1202</v>
      </c>
      <c r="F726" s="11">
        <v>0</v>
      </c>
      <c r="G726" s="12">
        <v>0</v>
      </c>
      <c r="H726" s="12">
        <v>0</v>
      </c>
      <c r="I726" s="13">
        <v>0</v>
      </c>
      <c r="J726" s="30"/>
      <c r="K726" s="14">
        <v>0</v>
      </c>
      <c r="L726" s="12">
        <v>0</v>
      </c>
      <c r="M726" s="129">
        <v>0</v>
      </c>
      <c r="N726" s="13">
        <v>0</v>
      </c>
      <c r="O726" s="30"/>
      <c r="P726" s="14">
        <v>0</v>
      </c>
      <c r="Q726" s="12">
        <v>0</v>
      </c>
      <c r="R726" s="12">
        <v>0</v>
      </c>
      <c r="S726" s="13">
        <v>0</v>
      </c>
      <c r="T726" s="30"/>
      <c r="U726" s="14">
        <v>0</v>
      </c>
      <c r="V726" s="12">
        <v>0</v>
      </c>
      <c r="W726" s="12">
        <v>0</v>
      </c>
      <c r="X726" s="13">
        <v>0</v>
      </c>
      <c r="Y726" s="30"/>
      <c r="Z726" s="14">
        <v>0</v>
      </c>
      <c r="AA726" s="12">
        <v>0</v>
      </c>
      <c r="AB726" s="12">
        <v>0</v>
      </c>
      <c r="AC726" s="13">
        <v>0</v>
      </c>
      <c r="AD726" s="30"/>
      <c r="AE726" s="34">
        <f t="shared" si="264"/>
        <v>0</v>
      </c>
      <c r="AF726" s="15">
        <f t="shared" si="265"/>
        <v>0</v>
      </c>
      <c r="AG726" s="16">
        <f t="shared" si="266"/>
        <v>0</v>
      </c>
      <c r="AH726" s="48">
        <f t="shared" si="267"/>
        <v>0</v>
      </c>
      <c r="AI726" s="30"/>
      <c r="AJ726" s="14">
        <f t="shared" si="268"/>
        <v>0</v>
      </c>
      <c r="AK726" s="12">
        <f t="shared" si="269"/>
        <v>0</v>
      </c>
      <c r="AL726" s="12">
        <f t="shared" si="270"/>
        <v>0</v>
      </c>
      <c r="AM726" s="12">
        <f t="shared" si="271"/>
        <v>0</v>
      </c>
      <c r="AN726" s="17">
        <f t="shared" si="272"/>
        <v>0</v>
      </c>
      <c r="AO726" s="14">
        <f t="shared" si="273"/>
        <v>0</v>
      </c>
      <c r="AP726" s="12">
        <f t="shared" si="274"/>
        <v>0</v>
      </c>
      <c r="AQ726" s="12">
        <f t="shared" si="275"/>
        <v>0</v>
      </c>
      <c r="AR726" s="12">
        <f t="shared" si="276"/>
        <v>0</v>
      </c>
      <c r="AS726" s="17">
        <f t="shared" si="277"/>
        <v>0</v>
      </c>
      <c r="AT726" s="14">
        <f t="shared" si="278"/>
        <v>0</v>
      </c>
      <c r="AU726" s="12">
        <f t="shared" si="279"/>
        <v>0</v>
      </c>
      <c r="AV726" s="12">
        <f t="shared" si="280"/>
        <v>0</v>
      </c>
      <c r="AW726" s="12">
        <f t="shared" si="281"/>
        <v>0</v>
      </c>
      <c r="AX726" s="17">
        <f t="shared" si="282"/>
        <v>0</v>
      </c>
      <c r="AY726" s="14">
        <f t="shared" si="283"/>
        <v>0</v>
      </c>
      <c r="AZ726" s="12">
        <f t="shared" si="284"/>
        <v>0</v>
      </c>
      <c r="BA726" s="12">
        <f t="shared" si="285"/>
        <v>0</v>
      </c>
      <c r="BB726" s="12">
        <f t="shared" si="286"/>
        <v>0</v>
      </c>
      <c r="BC726" s="13">
        <f t="shared" si="287"/>
        <v>0</v>
      </c>
    </row>
    <row r="727" spans="1:55" ht="13">
      <c r="A727" s="19" t="s">
        <v>1366</v>
      </c>
      <c r="B727" s="12" t="s">
        <v>9</v>
      </c>
      <c r="C727" s="12" t="s">
        <v>153</v>
      </c>
      <c r="D727" s="12" t="s">
        <v>1197</v>
      </c>
      <c r="E727" s="13" t="s">
        <v>1202</v>
      </c>
      <c r="F727" s="11">
        <v>0</v>
      </c>
      <c r="G727" s="12">
        <v>0</v>
      </c>
      <c r="H727" s="12">
        <v>0</v>
      </c>
      <c r="I727" s="13">
        <v>0</v>
      </c>
      <c r="J727" s="30"/>
      <c r="K727" s="14">
        <v>0</v>
      </c>
      <c r="L727" s="12">
        <v>0</v>
      </c>
      <c r="M727" s="129">
        <v>0</v>
      </c>
      <c r="N727" s="13">
        <v>0</v>
      </c>
      <c r="O727" s="30"/>
      <c r="P727" s="14">
        <v>0</v>
      </c>
      <c r="Q727" s="12">
        <v>1</v>
      </c>
      <c r="R727" s="12">
        <v>10.9</v>
      </c>
      <c r="S727" s="13">
        <v>224</v>
      </c>
      <c r="T727" s="30"/>
      <c r="U727" s="14">
        <v>0</v>
      </c>
      <c r="V727" s="12">
        <v>0</v>
      </c>
      <c r="W727" s="12">
        <v>0</v>
      </c>
      <c r="X727" s="13">
        <v>0</v>
      </c>
      <c r="Y727" s="30"/>
      <c r="Z727" s="14">
        <v>0</v>
      </c>
      <c r="AA727" s="12">
        <v>0</v>
      </c>
      <c r="AB727" s="12">
        <v>0</v>
      </c>
      <c r="AC727" s="13">
        <v>0</v>
      </c>
      <c r="AD727" s="30"/>
      <c r="AE727" s="34">
        <f t="shared" si="264"/>
        <v>0</v>
      </c>
      <c r="AF727" s="15">
        <f t="shared" si="265"/>
        <v>1</v>
      </c>
      <c r="AG727" s="16">
        <f t="shared" si="266"/>
        <v>10.9</v>
      </c>
      <c r="AH727" s="48">
        <f t="shared" si="267"/>
        <v>224</v>
      </c>
      <c r="AI727" s="30"/>
      <c r="AJ727" s="14">
        <f t="shared" si="268"/>
        <v>0</v>
      </c>
      <c r="AK727" s="12">
        <f t="shared" si="269"/>
        <v>0</v>
      </c>
      <c r="AL727" s="12">
        <f t="shared" si="270"/>
        <v>224</v>
      </c>
      <c r="AM727" s="12">
        <f t="shared" si="271"/>
        <v>0</v>
      </c>
      <c r="AN727" s="17">
        <f t="shared" si="272"/>
        <v>0</v>
      </c>
      <c r="AO727" s="14">
        <f t="shared" si="273"/>
        <v>0</v>
      </c>
      <c r="AP727" s="12">
        <f t="shared" si="274"/>
        <v>0</v>
      </c>
      <c r="AQ727" s="12">
        <f t="shared" si="275"/>
        <v>0</v>
      </c>
      <c r="AR727" s="12">
        <f t="shared" si="276"/>
        <v>0</v>
      </c>
      <c r="AS727" s="17">
        <f t="shared" si="277"/>
        <v>0</v>
      </c>
      <c r="AT727" s="14">
        <f t="shared" si="278"/>
        <v>0</v>
      </c>
      <c r="AU727" s="12">
        <f t="shared" si="279"/>
        <v>0</v>
      </c>
      <c r="AV727" s="12">
        <f t="shared" si="280"/>
        <v>1</v>
      </c>
      <c r="AW727" s="12">
        <f t="shared" si="281"/>
        <v>0</v>
      </c>
      <c r="AX727" s="17">
        <f t="shared" si="282"/>
        <v>0</v>
      </c>
      <c r="AY727" s="14">
        <f t="shared" si="283"/>
        <v>0</v>
      </c>
      <c r="AZ727" s="12">
        <f t="shared" si="284"/>
        <v>0</v>
      </c>
      <c r="BA727" s="12">
        <f t="shared" si="285"/>
        <v>10.9</v>
      </c>
      <c r="BB727" s="12">
        <f t="shared" si="286"/>
        <v>0</v>
      </c>
      <c r="BC727" s="13">
        <f t="shared" si="287"/>
        <v>0</v>
      </c>
    </row>
    <row r="728" spans="1:55" ht="13">
      <c r="A728" s="19" t="s">
        <v>1367</v>
      </c>
      <c r="B728" s="12" t="s">
        <v>17</v>
      </c>
      <c r="C728" s="12" t="s">
        <v>2019</v>
      </c>
      <c r="D728" s="12" t="s">
        <v>1210</v>
      </c>
      <c r="E728" s="13" t="s">
        <v>1203</v>
      </c>
      <c r="F728" s="11">
        <v>0</v>
      </c>
      <c r="G728" s="12">
        <v>0</v>
      </c>
      <c r="H728" s="12">
        <v>0</v>
      </c>
      <c r="I728" s="13">
        <v>20</v>
      </c>
      <c r="J728" s="30"/>
      <c r="K728" s="14">
        <v>0</v>
      </c>
      <c r="L728" s="12">
        <v>0</v>
      </c>
      <c r="M728" s="129">
        <v>0</v>
      </c>
      <c r="N728" s="13">
        <v>0</v>
      </c>
      <c r="O728" s="30"/>
      <c r="P728" s="14">
        <v>0</v>
      </c>
      <c r="Q728" s="12">
        <v>0</v>
      </c>
      <c r="R728" s="12">
        <v>0</v>
      </c>
      <c r="S728" s="13">
        <v>20</v>
      </c>
      <c r="T728" s="30"/>
      <c r="U728" s="14">
        <v>0</v>
      </c>
      <c r="V728" s="12">
        <v>0</v>
      </c>
      <c r="W728" s="12">
        <v>0</v>
      </c>
      <c r="X728" s="13">
        <v>20</v>
      </c>
      <c r="Y728" s="30"/>
      <c r="Z728" s="14">
        <v>0</v>
      </c>
      <c r="AA728" s="12">
        <v>0</v>
      </c>
      <c r="AB728" s="12">
        <v>0</v>
      </c>
      <c r="AC728" s="13">
        <v>0</v>
      </c>
      <c r="AD728" s="30"/>
      <c r="AE728" s="34">
        <f t="shared" si="264"/>
        <v>0</v>
      </c>
      <c r="AF728" s="15">
        <f t="shared" si="265"/>
        <v>0</v>
      </c>
      <c r="AG728" s="16">
        <f t="shared" si="266"/>
        <v>0</v>
      </c>
      <c r="AH728" s="48">
        <f t="shared" si="267"/>
        <v>60</v>
      </c>
      <c r="AI728" s="30"/>
      <c r="AJ728" s="14">
        <f t="shared" si="268"/>
        <v>20</v>
      </c>
      <c r="AK728" s="12">
        <f t="shared" si="269"/>
        <v>0</v>
      </c>
      <c r="AL728" s="12">
        <f t="shared" si="270"/>
        <v>20</v>
      </c>
      <c r="AM728" s="12">
        <f t="shared" si="271"/>
        <v>20</v>
      </c>
      <c r="AN728" s="17">
        <f t="shared" si="272"/>
        <v>0</v>
      </c>
      <c r="AO728" s="14">
        <f t="shared" si="273"/>
        <v>0</v>
      </c>
      <c r="AP728" s="12">
        <f t="shared" si="274"/>
        <v>0</v>
      </c>
      <c r="AQ728" s="12">
        <f t="shared" si="275"/>
        <v>0</v>
      </c>
      <c r="AR728" s="12">
        <f t="shared" si="276"/>
        <v>0</v>
      </c>
      <c r="AS728" s="17">
        <f t="shared" si="277"/>
        <v>0</v>
      </c>
      <c r="AT728" s="14">
        <f t="shared" si="278"/>
        <v>0</v>
      </c>
      <c r="AU728" s="12">
        <f t="shared" si="279"/>
        <v>0</v>
      </c>
      <c r="AV728" s="12">
        <f t="shared" si="280"/>
        <v>0</v>
      </c>
      <c r="AW728" s="12">
        <f t="shared" si="281"/>
        <v>0</v>
      </c>
      <c r="AX728" s="17">
        <f t="shared" si="282"/>
        <v>0</v>
      </c>
      <c r="AY728" s="14">
        <f t="shared" si="283"/>
        <v>0</v>
      </c>
      <c r="AZ728" s="12">
        <f t="shared" si="284"/>
        <v>0</v>
      </c>
      <c r="BA728" s="12">
        <f t="shared" si="285"/>
        <v>0</v>
      </c>
      <c r="BB728" s="12">
        <f t="shared" si="286"/>
        <v>0</v>
      </c>
      <c r="BC728" s="13">
        <f t="shared" si="287"/>
        <v>0</v>
      </c>
    </row>
    <row r="729" spans="1:55" ht="13">
      <c r="A729" s="19" t="s">
        <v>1368</v>
      </c>
      <c r="B729" s="12" t="s">
        <v>1785</v>
      </c>
      <c r="C729" s="12" t="s">
        <v>236</v>
      </c>
      <c r="D729" s="12" t="s">
        <v>1720</v>
      </c>
      <c r="E729" s="13" t="s">
        <v>1202</v>
      </c>
      <c r="F729" s="11">
        <v>0</v>
      </c>
      <c r="G729" s="12">
        <v>0</v>
      </c>
      <c r="H729" s="12">
        <v>0</v>
      </c>
      <c r="I729" s="13">
        <v>0</v>
      </c>
      <c r="J729" s="30"/>
      <c r="K729" s="14">
        <v>0</v>
      </c>
      <c r="L729" s="12">
        <v>0</v>
      </c>
      <c r="M729" s="129">
        <v>0</v>
      </c>
      <c r="N729" s="13">
        <v>0</v>
      </c>
      <c r="O729" s="30"/>
      <c r="P729" s="14">
        <v>0</v>
      </c>
      <c r="Q729" s="12">
        <v>0</v>
      </c>
      <c r="R729" s="12">
        <v>0</v>
      </c>
      <c r="S729" s="13">
        <v>0</v>
      </c>
      <c r="T729" s="30"/>
      <c r="U729" s="14">
        <v>0</v>
      </c>
      <c r="V729" s="12">
        <v>0</v>
      </c>
      <c r="W729" s="12">
        <v>0</v>
      </c>
      <c r="X729" s="13">
        <v>0</v>
      </c>
      <c r="Y729" s="30"/>
      <c r="Z729" s="14">
        <v>0</v>
      </c>
      <c r="AA729" s="12">
        <v>0</v>
      </c>
      <c r="AB729" s="12">
        <v>0</v>
      </c>
      <c r="AC729" s="13">
        <v>0</v>
      </c>
      <c r="AD729" s="30"/>
      <c r="AE729" s="34">
        <f t="shared" si="264"/>
        <v>0</v>
      </c>
      <c r="AF729" s="15">
        <f t="shared" si="265"/>
        <v>0</v>
      </c>
      <c r="AG729" s="16">
        <f t="shared" si="266"/>
        <v>0</v>
      </c>
      <c r="AH729" s="48">
        <f t="shared" si="267"/>
        <v>0</v>
      </c>
      <c r="AI729" s="30"/>
      <c r="AJ729" s="14">
        <f t="shared" si="268"/>
        <v>0</v>
      </c>
      <c r="AK729" s="12">
        <f t="shared" si="269"/>
        <v>0</v>
      </c>
      <c r="AL729" s="12">
        <f t="shared" si="270"/>
        <v>0</v>
      </c>
      <c r="AM729" s="12">
        <f t="shared" si="271"/>
        <v>0</v>
      </c>
      <c r="AN729" s="17">
        <f t="shared" si="272"/>
        <v>0</v>
      </c>
      <c r="AO729" s="14">
        <f t="shared" si="273"/>
        <v>0</v>
      </c>
      <c r="AP729" s="12">
        <f t="shared" si="274"/>
        <v>0</v>
      </c>
      <c r="AQ729" s="12">
        <f t="shared" si="275"/>
        <v>0</v>
      </c>
      <c r="AR729" s="12">
        <f t="shared" si="276"/>
        <v>0</v>
      </c>
      <c r="AS729" s="17">
        <f t="shared" si="277"/>
        <v>0</v>
      </c>
      <c r="AT729" s="14">
        <f t="shared" si="278"/>
        <v>0</v>
      </c>
      <c r="AU729" s="12">
        <f t="shared" si="279"/>
        <v>0</v>
      </c>
      <c r="AV729" s="12">
        <f t="shared" si="280"/>
        <v>0</v>
      </c>
      <c r="AW729" s="12">
        <f t="shared" si="281"/>
        <v>0</v>
      </c>
      <c r="AX729" s="17">
        <f t="shared" si="282"/>
        <v>0</v>
      </c>
      <c r="AY729" s="14">
        <f t="shared" si="283"/>
        <v>0</v>
      </c>
      <c r="AZ729" s="12">
        <f t="shared" si="284"/>
        <v>0</v>
      </c>
      <c r="BA729" s="12">
        <f t="shared" si="285"/>
        <v>0</v>
      </c>
      <c r="BB729" s="12">
        <f t="shared" si="286"/>
        <v>0</v>
      </c>
      <c r="BC729" s="13">
        <f t="shared" si="287"/>
        <v>0</v>
      </c>
    </row>
    <row r="730" spans="1:55" ht="13">
      <c r="A730" s="19" t="s">
        <v>1369</v>
      </c>
      <c r="B730" s="12" t="s">
        <v>17</v>
      </c>
      <c r="C730" s="12" t="s">
        <v>2020</v>
      </c>
      <c r="D730" s="12" t="s">
        <v>1171</v>
      </c>
      <c r="E730" s="13" t="s">
        <v>1740</v>
      </c>
      <c r="F730" s="11">
        <v>0</v>
      </c>
      <c r="G730" s="12">
        <v>0</v>
      </c>
      <c r="H730" s="12">
        <v>0</v>
      </c>
      <c r="I730" s="13">
        <v>20</v>
      </c>
      <c r="J730" s="30"/>
      <c r="K730" s="14">
        <v>0</v>
      </c>
      <c r="L730" s="12">
        <v>0</v>
      </c>
      <c r="M730" s="129">
        <v>0</v>
      </c>
      <c r="N730" s="13">
        <v>20</v>
      </c>
      <c r="O730" s="30"/>
      <c r="P730" s="14">
        <v>0</v>
      </c>
      <c r="Q730" s="12">
        <v>1</v>
      </c>
      <c r="R730" s="12">
        <v>1.5</v>
      </c>
      <c r="S730" s="13">
        <v>131</v>
      </c>
      <c r="T730" s="30"/>
      <c r="U730" s="14">
        <v>0</v>
      </c>
      <c r="V730" s="12">
        <v>0</v>
      </c>
      <c r="W730" s="12">
        <v>0</v>
      </c>
      <c r="X730" s="13">
        <v>20</v>
      </c>
      <c r="Y730" s="30"/>
      <c r="Z730" s="14">
        <v>0</v>
      </c>
      <c r="AA730" s="12">
        <v>0</v>
      </c>
      <c r="AB730" s="12">
        <v>0</v>
      </c>
      <c r="AC730" s="13">
        <v>0</v>
      </c>
      <c r="AD730" s="30"/>
      <c r="AE730" s="34">
        <f t="shared" si="264"/>
        <v>0</v>
      </c>
      <c r="AF730" s="15">
        <f t="shared" si="265"/>
        <v>1</v>
      </c>
      <c r="AG730" s="16">
        <f t="shared" si="266"/>
        <v>1.5</v>
      </c>
      <c r="AH730" s="48">
        <f t="shared" si="267"/>
        <v>191</v>
      </c>
      <c r="AI730" s="30"/>
      <c r="AJ730" s="14">
        <f t="shared" si="268"/>
        <v>20</v>
      </c>
      <c r="AK730" s="12">
        <f t="shared" si="269"/>
        <v>20</v>
      </c>
      <c r="AL730" s="12">
        <f t="shared" si="270"/>
        <v>131</v>
      </c>
      <c r="AM730" s="12">
        <f t="shared" si="271"/>
        <v>20</v>
      </c>
      <c r="AN730" s="17">
        <f t="shared" si="272"/>
        <v>0</v>
      </c>
      <c r="AO730" s="14">
        <f t="shared" si="273"/>
        <v>0</v>
      </c>
      <c r="AP730" s="12">
        <f t="shared" si="274"/>
        <v>0</v>
      </c>
      <c r="AQ730" s="12">
        <f t="shared" si="275"/>
        <v>0</v>
      </c>
      <c r="AR730" s="12">
        <f t="shared" si="276"/>
        <v>0</v>
      </c>
      <c r="AS730" s="17">
        <f t="shared" si="277"/>
        <v>0</v>
      </c>
      <c r="AT730" s="14">
        <f t="shared" si="278"/>
        <v>0</v>
      </c>
      <c r="AU730" s="12">
        <f t="shared" si="279"/>
        <v>0</v>
      </c>
      <c r="AV730" s="12">
        <f t="shared" si="280"/>
        <v>1</v>
      </c>
      <c r="AW730" s="12">
        <f t="shared" si="281"/>
        <v>0</v>
      </c>
      <c r="AX730" s="17">
        <f t="shared" si="282"/>
        <v>0</v>
      </c>
      <c r="AY730" s="14">
        <f t="shared" si="283"/>
        <v>0</v>
      </c>
      <c r="AZ730" s="12">
        <f t="shared" si="284"/>
        <v>0</v>
      </c>
      <c r="BA730" s="12">
        <f t="shared" si="285"/>
        <v>1.5</v>
      </c>
      <c r="BB730" s="12">
        <f t="shared" si="286"/>
        <v>0</v>
      </c>
      <c r="BC730" s="13">
        <f t="shared" si="287"/>
        <v>0</v>
      </c>
    </row>
    <row r="731" spans="1:55" ht="13">
      <c r="A731" s="19" t="s">
        <v>1370</v>
      </c>
      <c r="B731" s="12" t="s">
        <v>1785</v>
      </c>
      <c r="C731" s="12" t="s">
        <v>273</v>
      </c>
      <c r="D731" s="12" t="s">
        <v>1383</v>
      </c>
      <c r="E731" s="13" t="s">
        <v>1202</v>
      </c>
      <c r="F731" s="11">
        <v>0</v>
      </c>
      <c r="G731" s="12">
        <v>0</v>
      </c>
      <c r="H731" s="12">
        <v>0</v>
      </c>
      <c r="I731" s="13">
        <v>0</v>
      </c>
      <c r="J731" s="30"/>
      <c r="K731" s="14">
        <v>0</v>
      </c>
      <c r="L731" s="12">
        <v>0</v>
      </c>
      <c r="M731" s="129">
        <v>0</v>
      </c>
      <c r="N731" s="13">
        <v>0</v>
      </c>
      <c r="O731" s="30"/>
      <c r="P731" s="14">
        <v>0</v>
      </c>
      <c r="Q731" s="12">
        <v>0</v>
      </c>
      <c r="R731" s="12">
        <v>0</v>
      </c>
      <c r="S731" s="13">
        <v>0</v>
      </c>
      <c r="T731" s="30"/>
      <c r="U731" s="14">
        <v>0</v>
      </c>
      <c r="V731" s="12">
        <v>0</v>
      </c>
      <c r="W731" s="12">
        <v>0</v>
      </c>
      <c r="X731" s="13">
        <v>0</v>
      </c>
      <c r="Y731" s="30"/>
      <c r="Z731" s="14">
        <v>0</v>
      </c>
      <c r="AA731" s="12">
        <v>0</v>
      </c>
      <c r="AB731" s="12">
        <v>0</v>
      </c>
      <c r="AC731" s="13">
        <v>0</v>
      </c>
      <c r="AD731" s="30"/>
      <c r="AE731" s="34">
        <f t="shared" si="264"/>
        <v>0</v>
      </c>
      <c r="AF731" s="15">
        <f t="shared" si="265"/>
        <v>0</v>
      </c>
      <c r="AG731" s="16">
        <f t="shared" si="266"/>
        <v>0</v>
      </c>
      <c r="AH731" s="48">
        <f t="shared" si="267"/>
        <v>0</v>
      </c>
      <c r="AI731" s="30"/>
      <c r="AJ731" s="14">
        <f t="shared" si="268"/>
        <v>0</v>
      </c>
      <c r="AK731" s="12">
        <f t="shared" si="269"/>
        <v>0</v>
      </c>
      <c r="AL731" s="12">
        <f t="shared" si="270"/>
        <v>0</v>
      </c>
      <c r="AM731" s="12">
        <f t="shared" si="271"/>
        <v>0</v>
      </c>
      <c r="AN731" s="17">
        <f t="shared" si="272"/>
        <v>0</v>
      </c>
      <c r="AO731" s="14">
        <f t="shared" si="273"/>
        <v>0</v>
      </c>
      <c r="AP731" s="12">
        <f t="shared" si="274"/>
        <v>0</v>
      </c>
      <c r="AQ731" s="12">
        <f t="shared" si="275"/>
        <v>0</v>
      </c>
      <c r="AR731" s="12">
        <f t="shared" si="276"/>
        <v>0</v>
      </c>
      <c r="AS731" s="17">
        <f t="shared" si="277"/>
        <v>0</v>
      </c>
      <c r="AT731" s="14">
        <f t="shared" si="278"/>
        <v>0</v>
      </c>
      <c r="AU731" s="12">
        <f t="shared" si="279"/>
        <v>0</v>
      </c>
      <c r="AV731" s="12">
        <f t="shared" si="280"/>
        <v>0</v>
      </c>
      <c r="AW731" s="12">
        <f t="shared" si="281"/>
        <v>0</v>
      </c>
      <c r="AX731" s="17">
        <f t="shared" si="282"/>
        <v>0</v>
      </c>
      <c r="AY731" s="14">
        <f t="shared" si="283"/>
        <v>0</v>
      </c>
      <c r="AZ731" s="12">
        <f t="shared" si="284"/>
        <v>0</v>
      </c>
      <c r="BA731" s="12">
        <f t="shared" si="285"/>
        <v>0</v>
      </c>
      <c r="BB731" s="12">
        <f t="shared" si="286"/>
        <v>0</v>
      </c>
      <c r="BC731" s="13">
        <f t="shared" si="287"/>
        <v>0</v>
      </c>
    </row>
    <row r="732" spans="1:55" ht="13">
      <c r="A732" s="19" t="s">
        <v>1387</v>
      </c>
      <c r="B732" s="12" t="s">
        <v>15</v>
      </c>
      <c r="C732" s="12" t="s">
        <v>878</v>
      </c>
      <c r="D732" s="12" t="s">
        <v>61</v>
      </c>
      <c r="E732" s="13" t="s">
        <v>1205</v>
      </c>
      <c r="F732" s="11">
        <v>0</v>
      </c>
      <c r="G732" s="12">
        <v>0</v>
      </c>
      <c r="H732" s="12">
        <v>0</v>
      </c>
      <c r="I732" s="13">
        <v>20</v>
      </c>
      <c r="J732" s="30"/>
      <c r="K732" s="14">
        <v>0</v>
      </c>
      <c r="L732" s="12">
        <v>0</v>
      </c>
      <c r="M732" s="129">
        <v>0</v>
      </c>
      <c r="N732" s="13">
        <v>20</v>
      </c>
      <c r="O732" s="30"/>
      <c r="P732" s="14">
        <v>0</v>
      </c>
      <c r="Q732" s="12">
        <v>2</v>
      </c>
      <c r="R732" s="12">
        <v>3.3</v>
      </c>
      <c r="S732" s="13">
        <v>156</v>
      </c>
      <c r="T732" s="30"/>
      <c r="U732" s="14">
        <v>1</v>
      </c>
      <c r="V732" s="12">
        <v>0</v>
      </c>
      <c r="W732" s="12">
        <v>3.3</v>
      </c>
      <c r="X732" s="13">
        <v>229</v>
      </c>
      <c r="Y732" s="30"/>
      <c r="Z732" s="14">
        <v>0</v>
      </c>
      <c r="AA732" s="12">
        <v>2</v>
      </c>
      <c r="AB732" s="12">
        <v>8.1</v>
      </c>
      <c r="AC732" s="13">
        <v>211</v>
      </c>
      <c r="AD732" s="30"/>
      <c r="AE732" s="34">
        <f t="shared" si="264"/>
        <v>1</v>
      </c>
      <c r="AF732" s="15">
        <f t="shared" si="265"/>
        <v>4</v>
      </c>
      <c r="AG732" s="16">
        <f t="shared" si="266"/>
        <v>14.7</v>
      </c>
      <c r="AH732" s="48">
        <f t="shared" si="267"/>
        <v>616</v>
      </c>
      <c r="AI732" s="30"/>
      <c r="AJ732" s="14">
        <f t="shared" si="268"/>
        <v>20</v>
      </c>
      <c r="AK732" s="12">
        <f t="shared" si="269"/>
        <v>20</v>
      </c>
      <c r="AL732" s="12">
        <f t="shared" si="270"/>
        <v>156</v>
      </c>
      <c r="AM732" s="12">
        <f t="shared" si="271"/>
        <v>229</v>
      </c>
      <c r="AN732" s="17">
        <f t="shared" si="272"/>
        <v>211</v>
      </c>
      <c r="AO732" s="14">
        <f t="shared" si="273"/>
        <v>0</v>
      </c>
      <c r="AP732" s="12">
        <f t="shared" si="274"/>
        <v>0</v>
      </c>
      <c r="AQ732" s="12">
        <f t="shared" si="275"/>
        <v>0</v>
      </c>
      <c r="AR732" s="12">
        <f t="shared" si="276"/>
        <v>1</v>
      </c>
      <c r="AS732" s="17">
        <f t="shared" si="277"/>
        <v>0</v>
      </c>
      <c r="AT732" s="14">
        <f t="shared" si="278"/>
        <v>0</v>
      </c>
      <c r="AU732" s="12">
        <f t="shared" si="279"/>
        <v>0</v>
      </c>
      <c r="AV732" s="12">
        <f t="shared" si="280"/>
        <v>2</v>
      </c>
      <c r="AW732" s="12">
        <f t="shared" si="281"/>
        <v>0</v>
      </c>
      <c r="AX732" s="17">
        <f t="shared" si="282"/>
        <v>2</v>
      </c>
      <c r="AY732" s="14">
        <f t="shared" si="283"/>
        <v>0</v>
      </c>
      <c r="AZ732" s="12">
        <f t="shared" si="284"/>
        <v>0</v>
      </c>
      <c r="BA732" s="12">
        <f t="shared" si="285"/>
        <v>3.3</v>
      </c>
      <c r="BB732" s="12">
        <f t="shared" si="286"/>
        <v>3.3</v>
      </c>
      <c r="BC732" s="13">
        <f t="shared" si="287"/>
        <v>8.1</v>
      </c>
    </row>
    <row r="733" spans="1:55" ht="13">
      <c r="A733" s="19" t="s">
        <v>1388</v>
      </c>
      <c r="B733" s="12" t="s">
        <v>15</v>
      </c>
      <c r="C733" s="12" t="s">
        <v>1411</v>
      </c>
      <c r="D733" s="12" t="s">
        <v>61</v>
      </c>
      <c r="E733" s="13" t="s">
        <v>1767</v>
      </c>
      <c r="F733" s="11">
        <v>0</v>
      </c>
      <c r="G733" s="12">
        <v>0</v>
      </c>
      <c r="H733" s="12">
        <v>0</v>
      </c>
      <c r="I733" s="13">
        <v>20</v>
      </c>
      <c r="J733" s="30"/>
      <c r="K733" s="14">
        <v>0</v>
      </c>
      <c r="L733" s="12">
        <v>0</v>
      </c>
      <c r="M733" s="129">
        <v>0</v>
      </c>
      <c r="N733" s="13">
        <v>0</v>
      </c>
      <c r="O733" s="30"/>
      <c r="P733" s="14">
        <v>0</v>
      </c>
      <c r="Q733" s="12">
        <v>0</v>
      </c>
      <c r="R733" s="12">
        <v>0</v>
      </c>
      <c r="S733" s="13">
        <v>20</v>
      </c>
      <c r="T733" s="30"/>
      <c r="U733" s="14">
        <v>0</v>
      </c>
      <c r="V733" s="12">
        <v>0</v>
      </c>
      <c r="W733" s="12">
        <v>0</v>
      </c>
      <c r="X733" s="13">
        <v>0</v>
      </c>
      <c r="Y733" s="30"/>
      <c r="Z733" s="14">
        <v>0</v>
      </c>
      <c r="AA733" s="12">
        <v>0</v>
      </c>
      <c r="AB733" s="12">
        <v>0</v>
      </c>
      <c r="AC733" s="13">
        <v>20</v>
      </c>
      <c r="AD733" s="30"/>
      <c r="AE733" s="34">
        <f t="shared" si="264"/>
        <v>0</v>
      </c>
      <c r="AF733" s="15">
        <f t="shared" si="265"/>
        <v>0</v>
      </c>
      <c r="AG733" s="16">
        <f t="shared" si="266"/>
        <v>0</v>
      </c>
      <c r="AH733" s="48">
        <f t="shared" si="267"/>
        <v>60</v>
      </c>
      <c r="AI733" s="30"/>
      <c r="AJ733" s="14">
        <f t="shared" si="268"/>
        <v>20</v>
      </c>
      <c r="AK733" s="12">
        <f t="shared" si="269"/>
        <v>0</v>
      </c>
      <c r="AL733" s="12">
        <f t="shared" si="270"/>
        <v>20</v>
      </c>
      <c r="AM733" s="12">
        <f t="shared" si="271"/>
        <v>0</v>
      </c>
      <c r="AN733" s="17">
        <f t="shared" si="272"/>
        <v>20</v>
      </c>
      <c r="AO733" s="14">
        <f t="shared" si="273"/>
        <v>0</v>
      </c>
      <c r="AP733" s="12">
        <f t="shared" si="274"/>
        <v>0</v>
      </c>
      <c r="AQ733" s="12">
        <f t="shared" si="275"/>
        <v>0</v>
      </c>
      <c r="AR733" s="12">
        <f t="shared" si="276"/>
        <v>0</v>
      </c>
      <c r="AS733" s="17">
        <f t="shared" si="277"/>
        <v>0</v>
      </c>
      <c r="AT733" s="14">
        <f t="shared" si="278"/>
        <v>0</v>
      </c>
      <c r="AU733" s="12">
        <f t="shared" si="279"/>
        <v>0</v>
      </c>
      <c r="AV733" s="12">
        <f t="shared" si="280"/>
        <v>0</v>
      </c>
      <c r="AW733" s="12">
        <f t="shared" si="281"/>
        <v>0</v>
      </c>
      <c r="AX733" s="17">
        <f t="shared" si="282"/>
        <v>0</v>
      </c>
      <c r="AY733" s="14">
        <f t="shared" si="283"/>
        <v>0</v>
      </c>
      <c r="AZ733" s="12">
        <f t="shared" si="284"/>
        <v>0</v>
      </c>
      <c r="BA733" s="12">
        <f t="shared" si="285"/>
        <v>0</v>
      </c>
      <c r="BB733" s="12">
        <f t="shared" si="286"/>
        <v>0</v>
      </c>
      <c r="BC733" s="13">
        <f t="shared" si="287"/>
        <v>0</v>
      </c>
    </row>
    <row r="734" spans="1:55" ht="13">
      <c r="A734" s="19" t="s">
        <v>1389</v>
      </c>
      <c r="B734" s="12" t="s">
        <v>15</v>
      </c>
      <c r="C734" s="12" t="s">
        <v>1960</v>
      </c>
      <c r="D734" s="12" t="s">
        <v>1171</v>
      </c>
      <c r="E734" s="13" t="s">
        <v>1204</v>
      </c>
      <c r="F734" s="11">
        <v>0</v>
      </c>
      <c r="G734" s="12">
        <v>0</v>
      </c>
      <c r="H734" s="12">
        <v>0</v>
      </c>
      <c r="I734" s="13">
        <v>0</v>
      </c>
      <c r="J734" s="30"/>
      <c r="K734" s="14">
        <v>0</v>
      </c>
      <c r="L734" s="12">
        <v>0</v>
      </c>
      <c r="M734" s="129">
        <v>0</v>
      </c>
      <c r="N734" s="13">
        <v>0</v>
      </c>
      <c r="O734" s="30"/>
      <c r="P734" s="14">
        <v>0</v>
      </c>
      <c r="Q734" s="12">
        <v>1</v>
      </c>
      <c r="R734" s="12">
        <v>3.5</v>
      </c>
      <c r="S734" s="13">
        <v>158</v>
      </c>
      <c r="T734" s="30"/>
      <c r="U734" s="14">
        <v>0</v>
      </c>
      <c r="V734" s="12">
        <v>0</v>
      </c>
      <c r="W734" s="12">
        <v>0</v>
      </c>
      <c r="X734" s="13">
        <v>0</v>
      </c>
      <c r="Y734" s="30"/>
      <c r="Z734" s="14">
        <v>0</v>
      </c>
      <c r="AA734" s="12">
        <v>0</v>
      </c>
      <c r="AB734" s="12">
        <v>0</v>
      </c>
      <c r="AC734" s="13">
        <v>0</v>
      </c>
      <c r="AD734" s="30"/>
      <c r="AE734" s="34">
        <f t="shared" si="264"/>
        <v>0</v>
      </c>
      <c r="AF734" s="15">
        <f t="shared" si="265"/>
        <v>1</v>
      </c>
      <c r="AG734" s="16">
        <f t="shared" si="266"/>
        <v>3.5</v>
      </c>
      <c r="AH734" s="48">
        <f t="shared" si="267"/>
        <v>158</v>
      </c>
      <c r="AI734" s="30"/>
      <c r="AJ734" s="14">
        <f t="shared" si="268"/>
        <v>0</v>
      </c>
      <c r="AK734" s="12">
        <f t="shared" si="269"/>
        <v>0</v>
      </c>
      <c r="AL734" s="12">
        <f t="shared" si="270"/>
        <v>158</v>
      </c>
      <c r="AM734" s="12">
        <f t="shared" si="271"/>
        <v>0</v>
      </c>
      <c r="AN734" s="17">
        <f t="shared" si="272"/>
        <v>0</v>
      </c>
      <c r="AO734" s="14">
        <f t="shared" si="273"/>
        <v>0</v>
      </c>
      <c r="AP734" s="12">
        <f t="shared" si="274"/>
        <v>0</v>
      </c>
      <c r="AQ734" s="12">
        <f t="shared" si="275"/>
        <v>0</v>
      </c>
      <c r="AR734" s="12">
        <f t="shared" si="276"/>
        <v>0</v>
      </c>
      <c r="AS734" s="17">
        <f t="shared" si="277"/>
        <v>0</v>
      </c>
      <c r="AT734" s="14">
        <f t="shared" si="278"/>
        <v>0</v>
      </c>
      <c r="AU734" s="12">
        <f t="shared" si="279"/>
        <v>0</v>
      </c>
      <c r="AV734" s="12">
        <f t="shared" si="280"/>
        <v>1</v>
      </c>
      <c r="AW734" s="12">
        <f t="shared" si="281"/>
        <v>0</v>
      </c>
      <c r="AX734" s="17">
        <f t="shared" si="282"/>
        <v>0</v>
      </c>
      <c r="AY734" s="14">
        <f t="shared" si="283"/>
        <v>0</v>
      </c>
      <c r="AZ734" s="12">
        <f t="shared" si="284"/>
        <v>0</v>
      </c>
      <c r="BA734" s="12">
        <f t="shared" si="285"/>
        <v>3.5</v>
      </c>
      <c r="BB734" s="12">
        <f t="shared" si="286"/>
        <v>0</v>
      </c>
      <c r="BC734" s="13">
        <f t="shared" si="287"/>
        <v>0</v>
      </c>
    </row>
    <row r="735" spans="1:55" ht="13">
      <c r="A735" s="19" t="s">
        <v>1390</v>
      </c>
      <c r="B735" s="12" t="s">
        <v>15</v>
      </c>
      <c r="C735" s="12" t="s">
        <v>1961</v>
      </c>
      <c r="D735" s="12" t="s">
        <v>228</v>
      </c>
      <c r="E735" s="13" t="s">
        <v>1740</v>
      </c>
      <c r="F735" s="11">
        <v>0</v>
      </c>
      <c r="G735" s="12">
        <v>0</v>
      </c>
      <c r="H735" s="12">
        <v>0</v>
      </c>
      <c r="I735" s="13">
        <v>20</v>
      </c>
      <c r="J735" s="30"/>
      <c r="K735" s="14">
        <v>0</v>
      </c>
      <c r="L735" s="12">
        <v>0</v>
      </c>
      <c r="M735" s="129">
        <v>0</v>
      </c>
      <c r="N735" s="13">
        <v>0</v>
      </c>
      <c r="O735" s="30"/>
      <c r="P735" s="14">
        <v>0</v>
      </c>
      <c r="Q735" s="12">
        <v>0</v>
      </c>
      <c r="R735" s="12">
        <v>0</v>
      </c>
      <c r="S735" s="13">
        <v>20</v>
      </c>
      <c r="T735" s="30"/>
      <c r="U735" s="14">
        <v>0</v>
      </c>
      <c r="V735" s="12">
        <v>0</v>
      </c>
      <c r="W735" s="12">
        <v>0</v>
      </c>
      <c r="X735" s="13">
        <v>0</v>
      </c>
      <c r="Y735" s="30"/>
      <c r="Z735" s="14">
        <v>0</v>
      </c>
      <c r="AA735" s="12">
        <v>0</v>
      </c>
      <c r="AB735" s="12">
        <v>0</v>
      </c>
      <c r="AC735" s="13">
        <v>20</v>
      </c>
      <c r="AD735" s="30"/>
      <c r="AE735" s="34">
        <f t="shared" si="264"/>
        <v>0</v>
      </c>
      <c r="AF735" s="15">
        <f t="shared" si="265"/>
        <v>0</v>
      </c>
      <c r="AG735" s="16">
        <f t="shared" si="266"/>
        <v>0</v>
      </c>
      <c r="AH735" s="48">
        <f t="shared" si="267"/>
        <v>60</v>
      </c>
      <c r="AI735" s="30"/>
      <c r="AJ735" s="14">
        <f t="shared" si="268"/>
        <v>20</v>
      </c>
      <c r="AK735" s="12">
        <f t="shared" si="269"/>
        <v>0</v>
      </c>
      <c r="AL735" s="12">
        <f t="shared" si="270"/>
        <v>20</v>
      </c>
      <c r="AM735" s="12">
        <f t="shared" si="271"/>
        <v>0</v>
      </c>
      <c r="AN735" s="17">
        <f t="shared" si="272"/>
        <v>20</v>
      </c>
      <c r="AO735" s="14">
        <f t="shared" si="273"/>
        <v>0</v>
      </c>
      <c r="AP735" s="12">
        <f t="shared" si="274"/>
        <v>0</v>
      </c>
      <c r="AQ735" s="12">
        <f t="shared" si="275"/>
        <v>0</v>
      </c>
      <c r="AR735" s="12">
        <f t="shared" si="276"/>
        <v>0</v>
      </c>
      <c r="AS735" s="17">
        <f t="shared" si="277"/>
        <v>0</v>
      </c>
      <c r="AT735" s="14">
        <f t="shared" si="278"/>
        <v>0</v>
      </c>
      <c r="AU735" s="12">
        <f t="shared" si="279"/>
        <v>0</v>
      </c>
      <c r="AV735" s="12">
        <f t="shared" si="280"/>
        <v>0</v>
      </c>
      <c r="AW735" s="12">
        <f t="shared" si="281"/>
        <v>0</v>
      </c>
      <c r="AX735" s="17">
        <f t="shared" si="282"/>
        <v>0</v>
      </c>
      <c r="AY735" s="14">
        <f t="shared" si="283"/>
        <v>0</v>
      </c>
      <c r="AZ735" s="12">
        <f t="shared" si="284"/>
        <v>0</v>
      </c>
      <c r="BA735" s="12">
        <f t="shared" si="285"/>
        <v>0</v>
      </c>
      <c r="BB735" s="12">
        <f t="shared" si="286"/>
        <v>0</v>
      </c>
      <c r="BC735" s="13">
        <f t="shared" si="287"/>
        <v>0</v>
      </c>
    </row>
    <row r="736" spans="1:55" ht="13">
      <c r="A736" s="19" t="s">
        <v>1391</v>
      </c>
      <c r="B736" s="12" t="s">
        <v>1176</v>
      </c>
      <c r="C736" s="12" t="s">
        <v>1414</v>
      </c>
      <c r="D736" s="12" t="s">
        <v>96</v>
      </c>
      <c r="E736" s="13" t="s">
        <v>1767</v>
      </c>
      <c r="F736" s="11">
        <v>0</v>
      </c>
      <c r="G736" s="12">
        <v>0</v>
      </c>
      <c r="H736" s="12">
        <v>0</v>
      </c>
      <c r="I736" s="13">
        <v>0</v>
      </c>
      <c r="J736" s="30"/>
      <c r="K736" s="14">
        <v>0</v>
      </c>
      <c r="L736" s="12">
        <v>0</v>
      </c>
      <c r="M736" s="129">
        <v>0</v>
      </c>
      <c r="N736" s="13">
        <v>0</v>
      </c>
      <c r="O736" s="30"/>
      <c r="P736" s="14">
        <v>0</v>
      </c>
      <c r="Q736" s="12">
        <v>0</v>
      </c>
      <c r="R736" s="12">
        <v>0</v>
      </c>
      <c r="S736" s="13">
        <v>0</v>
      </c>
      <c r="T736" s="30"/>
      <c r="U736" s="14">
        <v>0</v>
      </c>
      <c r="V736" s="12">
        <v>0</v>
      </c>
      <c r="W736" s="12">
        <v>0</v>
      </c>
      <c r="X736" s="13">
        <v>0</v>
      </c>
      <c r="Y736" s="30"/>
      <c r="Z736" s="14">
        <v>0</v>
      </c>
      <c r="AA736" s="12">
        <v>0</v>
      </c>
      <c r="AB736" s="12">
        <v>0</v>
      </c>
      <c r="AC736" s="13">
        <v>0</v>
      </c>
      <c r="AD736" s="30"/>
      <c r="AE736" s="34">
        <f t="shared" si="264"/>
        <v>0</v>
      </c>
      <c r="AF736" s="15">
        <f t="shared" si="265"/>
        <v>0</v>
      </c>
      <c r="AG736" s="16">
        <f t="shared" si="266"/>
        <v>0</v>
      </c>
      <c r="AH736" s="48">
        <f t="shared" si="267"/>
        <v>0</v>
      </c>
      <c r="AI736" s="30"/>
      <c r="AJ736" s="14">
        <f t="shared" si="268"/>
        <v>0</v>
      </c>
      <c r="AK736" s="12">
        <f t="shared" si="269"/>
        <v>0</v>
      </c>
      <c r="AL736" s="12">
        <f t="shared" si="270"/>
        <v>0</v>
      </c>
      <c r="AM736" s="12">
        <f t="shared" si="271"/>
        <v>0</v>
      </c>
      <c r="AN736" s="17">
        <f t="shared" si="272"/>
        <v>0</v>
      </c>
      <c r="AO736" s="14">
        <f t="shared" si="273"/>
        <v>0</v>
      </c>
      <c r="AP736" s="12">
        <f t="shared" si="274"/>
        <v>0</v>
      </c>
      <c r="AQ736" s="12">
        <f t="shared" si="275"/>
        <v>0</v>
      </c>
      <c r="AR736" s="12">
        <f t="shared" si="276"/>
        <v>0</v>
      </c>
      <c r="AS736" s="17">
        <f t="shared" si="277"/>
        <v>0</v>
      </c>
      <c r="AT736" s="14">
        <f t="shared" si="278"/>
        <v>0</v>
      </c>
      <c r="AU736" s="12">
        <f t="shared" si="279"/>
        <v>0</v>
      </c>
      <c r="AV736" s="12">
        <f t="shared" si="280"/>
        <v>0</v>
      </c>
      <c r="AW736" s="12">
        <f t="shared" si="281"/>
        <v>0</v>
      </c>
      <c r="AX736" s="17">
        <f t="shared" si="282"/>
        <v>0</v>
      </c>
      <c r="AY736" s="14">
        <f t="shared" si="283"/>
        <v>0</v>
      </c>
      <c r="AZ736" s="12">
        <f t="shared" si="284"/>
        <v>0</v>
      </c>
      <c r="BA736" s="12">
        <f t="shared" si="285"/>
        <v>0</v>
      </c>
      <c r="BB736" s="12">
        <f t="shared" si="286"/>
        <v>0</v>
      </c>
      <c r="BC736" s="13">
        <f t="shared" si="287"/>
        <v>0</v>
      </c>
    </row>
    <row r="737" spans="1:55" ht="13">
      <c r="A737" s="19" t="s">
        <v>1392</v>
      </c>
      <c r="B737" s="12" t="s">
        <v>10</v>
      </c>
      <c r="C737" s="12" t="s">
        <v>370</v>
      </c>
      <c r="D737" s="12" t="s">
        <v>39</v>
      </c>
      <c r="E737" s="13" t="s">
        <v>1740</v>
      </c>
      <c r="F737" s="11">
        <v>0</v>
      </c>
      <c r="G737" s="12">
        <v>0</v>
      </c>
      <c r="H737" s="12">
        <v>0</v>
      </c>
      <c r="I737" s="13">
        <v>20</v>
      </c>
      <c r="J737" s="30"/>
      <c r="K737" s="14">
        <v>0</v>
      </c>
      <c r="L737" s="12">
        <v>0</v>
      </c>
      <c r="M737" s="129">
        <v>0</v>
      </c>
      <c r="N737" s="13">
        <v>0</v>
      </c>
      <c r="O737" s="30"/>
      <c r="P737" s="14">
        <v>4</v>
      </c>
      <c r="Q737" s="12">
        <v>0</v>
      </c>
      <c r="R737" s="12">
        <v>4.2</v>
      </c>
      <c r="S737" s="13">
        <v>170</v>
      </c>
      <c r="T737" s="30"/>
      <c r="U737" s="14">
        <v>0</v>
      </c>
      <c r="V737" s="12">
        <v>0</v>
      </c>
      <c r="W737" s="12">
        <v>0</v>
      </c>
      <c r="X737" s="13">
        <v>0</v>
      </c>
      <c r="Y737" s="30"/>
      <c r="Z737" s="14">
        <v>1</v>
      </c>
      <c r="AA737" s="12">
        <v>0</v>
      </c>
      <c r="AB737" s="12">
        <v>1.1000000000000001</v>
      </c>
      <c r="AC737" s="13">
        <v>156</v>
      </c>
      <c r="AD737" s="30"/>
      <c r="AE737" s="34">
        <f t="shared" si="264"/>
        <v>5</v>
      </c>
      <c r="AF737" s="15">
        <f t="shared" si="265"/>
        <v>0</v>
      </c>
      <c r="AG737" s="16">
        <f t="shared" si="266"/>
        <v>5.3000000000000007</v>
      </c>
      <c r="AH737" s="48">
        <f t="shared" si="267"/>
        <v>346</v>
      </c>
      <c r="AI737" s="30"/>
      <c r="AJ737" s="14">
        <f t="shared" si="268"/>
        <v>20</v>
      </c>
      <c r="AK737" s="12">
        <f t="shared" si="269"/>
        <v>0</v>
      </c>
      <c r="AL737" s="12">
        <f t="shared" si="270"/>
        <v>170</v>
      </c>
      <c r="AM737" s="12">
        <f t="shared" si="271"/>
        <v>0</v>
      </c>
      <c r="AN737" s="17">
        <f t="shared" si="272"/>
        <v>156</v>
      </c>
      <c r="AO737" s="14">
        <f t="shared" si="273"/>
        <v>0</v>
      </c>
      <c r="AP737" s="12">
        <f t="shared" si="274"/>
        <v>0</v>
      </c>
      <c r="AQ737" s="12">
        <f t="shared" si="275"/>
        <v>4</v>
      </c>
      <c r="AR737" s="12">
        <f t="shared" si="276"/>
        <v>0</v>
      </c>
      <c r="AS737" s="17">
        <f t="shared" si="277"/>
        <v>1</v>
      </c>
      <c r="AT737" s="14">
        <f t="shared" si="278"/>
        <v>0</v>
      </c>
      <c r="AU737" s="12">
        <f t="shared" si="279"/>
        <v>0</v>
      </c>
      <c r="AV737" s="12">
        <f t="shared" si="280"/>
        <v>0</v>
      </c>
      <c r="AW737" s="12">
        <f t="shared" si="281"/>
        <v>0</v>
      </c>
      <c r="AX737" s="17">
        <f t="shared" si="282"/>
        <v>0</v>
      </c>
      <c r="AY737" s="14">
        <f t="shared" si="283"/>
        <v>0</v>
      </c>
      <c r="AZ737" s="12">
        <f t="shared" si="284"/>
        <v>0</v>
      </c>
      <c r="BA737" s="12">
        <f t="shared" si="285"/>
        <v>4.2</v>
      </c>
      <c r="BB737" s="12">
        <f t="shared" si="286"/>
        <v>0</v>
      </c>
      <c r="BC737" s="13">
        <f t="shared" si="287"/>
        <v>1.1000000000000001</v>
      </c>
    </row>
    <row r="738" spans="1:55" ht="13">
      <c r="A738" s="19" t="s">
        <v>1393</v>
      </c>
      <c r="B738" s="12" t="s">
        <v>10</v>
      </c>
      <c r="C738" s="12" t="s">
        <v>1415</v>
      </c>
      <c r="D738" s="12" t="s">
        <v>39</v>
      </c>
      <c r="E738" s="13" t="s">
        <v>1198</v>
      </c>
      <c r="F738" s="11">
        <v>0</v>
      </c>
      <c r="G738" s="12">
        <v>0</v>
      </c>
      <c r="H738" s="12">
        <v>0</v>
      </c>
      <c r="I738" s="13">
        <v>20</v>
      </c>
      <c r="J738" s="30"/>
      <c r="K738" s="14">
        <v>0</v>
      </c>
      <c r="L738" s="12">
        <v>0</v>
      </c>
      <c r="M738" s="129">
        <v>0</v>
      </c>
      <c r="N738" s="13">
        <v>0</v>
      </c>
      <c r="O738" s="30"/>
      <c r="P738" s="14">
        <v>4</v>
      </c>
      <c r="Q738" s="12">
        <v>0</v>
      </c>
      <c r="R738" s="12">
        <v>4.9000000000000004</v>
      </c>
      <c r="S738" s="13">
        <v>177</v>
      </c>
      <c r="T738" s="30"/>
      <c r="U738" s="14">
        <v>0</v>
      </c>
      <c r="V738" s="12">
        <v>0</v>
      </c>
      <c r="W738" s="12">
        <v>0</v>
      </c>
      <c r="X738" s="13">
        <v>0</v>
      </c>
      <c r="Y738" s="30"/>
      <c r="Z738" s="14">
        <v>0</v>
      </c>
      <c r="AA738" s="12">
        <v>0</v>
      </c>
      <c r="AB738" s="12">
        <v>0</v>
      </c>
      <c r="AC738" s="13">
        <v>20</v>
      </c>
      <c r="AD738" s="30"/>
      <c r="AE738" s="34">
        <f t="shared" si="264"/>
        <v>4</v>
      </c>
      <c r="AF738" s="15">
        <f t="shared" si="265"/>
        <v>0</v>
      </c>
      <c r="AG738" s="16">
        <f t="shared" si="266"/>
        <v>4.9000000000000004</v>
      </c>
      <c r="AH738" s="48">
        <f t="shared" si="267"/>
        <v>217</v>
      </c>
      <c r="AI738" s="30"/>
      <c r="AJ738" s="14">
        <f t="shared" si="268"/>
        <v>20</v>
      </c>
      <c r="AK738" s="12">
        <f t="shared" si="269"/>
        <v>0</v>
      </c>
      <c r="AL738" s="12">
        <f t="shared" si="270"/>
        <v>177</v>
      </c>
      <c r="AM738" s="12">
        <f t="shared" si="271"/>
        <v>0</v>
      </c>
      <c r="AN738" s="17">
        <f t="shared" si="272"/>
        <v>20</v>
      </c>
      <c r="AO738" s="14">
        <f t="shared" si="273"/>
        <v>0</v>
      </c>
      <c r="AP738" s="12">
        <f t="shared" si="274"/>
        <v>0</v>
      </c>
      <c r="AQ738" s="12">
        <f t="shared" si="275"/>
        <v>4</v>
      </c>
      <c r="AR738" s="12">
        <f t="shared" si="276"/>
        <v>0</v>
      </c>
      <c r="AS738" s="17">
        <f t="shared" si="277"/>
        <v>0</v>
      </c>
      <c r="AT738" s="14">
        <f t="shared" si="278"/>
        <v>0</v>
      </c>
      <c r="AU738" s="12">
        <f t="shared" si="279"/>
        <v>0</v>
      </c>
      <c r="AV738" s="12">
        <f t="shared" si="280"/>
        <v>0</v>
      </c>
      <c r="AW738" s="12">
        <f t="shared" si="281"/>
        <v>0</v>
      </c>
      <c r="AX738" s="17">
        <f t="shared" si="282"/>
        <v>0</v>
      </c>
      <c r="AY738" s="14">
        <f t="shared" si="283"/>
        <v>0</v>
      </c>
      <c r="AZ738" s="12">
        <f t="shared" si="284"/>
        <v>0</v>
      </c>
      <c r="BA738" s="12">
        <f t="shared" si="285"/>
        <v>4.9000000000000004</v>
      </c>
      <c r="BB738" s="12">
        <f t="shared" si="286"/>
        <v>0</v>
      </c>
      <c r="BC738" s="13">
        <f t="shared" si="287"/>
        <v>0</v>
      </c>
    </row>
    <row r="739" spans="1:55" ht="13">
      <c r="A739" s="19" t="s">
        <v>1394</v>
      </c>
      <c r="B739" s="12" t="s">
        <v>11</v>
      </c>
      <c r="C739" s="12" t="s">
        <v>50</v>
      </c>
      <c r="D739" s="12" t="s">
        <v>1418</v>
      </c>
      <c r="E739" s="13" t="s">
        <v>1740</v>
      </c>
      <c r="F739" s="11">
        <v>0</v>
      </c>
      <c r="G739" s="12">
        <v>0</v>
      </c>
      <c r="H739" s="12">
        <v>0</v>
      </c>
      <c r="I739" s="13">
        <v>0</v>
      </c>
      <c r="J739" s="30"/>
      <c r="K739" s="14">
        <v>0</v>
      </c>
      <c r="L739" s="12">
        <v>0</v>
      </c>
      <c r="M739" s="129">
        <v>0</v>
      </c>
      <c r="N739" s="13">
        <v>20</v>
      </c>
      <c r="O739" s="30"/>
      <c r="P739" s="14">
        <v>1</v>
      </c>
      <c r="Q739" s="12">
        <v>1</v>
      </c>
      <c r="R739" s="12">
        <v>2.8</v>
      </c>
      <c r="S739" s="13">
        <v>148</v>
      </c>
      <c r="T739" s="30"/>
      <c r="U739" s="14">
        <v>0</v>
      </c>
      <c r="V739" s="12">
        <v>0</v>
      </c>
      <c r="W739" s="12">
        <v>0</v>
      </c>
      <c r="X739" s="13">
        <v>20</v>
      </c>
      <c r="Y739" s="30"/>
      <c r="Z739" s="14">
        <v>0</v>
      </c>
      <c r="AA739" s="12">
        <v>0</v>
      </c>
      <c r="AB739" s="12">
        <v>0</v>
      </c>
      <c r="AC739" s="13">
        <v>20</v>
      </c>
      <c r="AD739" s="30"/>
      <c r="AE739" s="34">
        <f t="shared" si="264"/>
        <v>1</v>
      </c>
      <c r="AF739" s="15">
        <f t="shared" si="265"/>
        <v>1</v>
      </c>
      <c r="AG739" s="16">
        <f t="shared" si="266"/>
        <v>2.8</v>
      </c>
      <c r="AH739" s="48">
        <f t="shared" si="267"/>
        <v>208</v>
      </c>
      <c r="AI739" s="30"/>
      <c r="AJ739" s="14">
        <f t="shared" si="268"/>
        <v>0</v>
      </c>
      <c r="AK739" s="12">
        <f t="shared" si="269"/>
        <v>20</v>
      </c>
      <c r="AL739" s="12">
        <f t="shared" si="270"/>
        <v>148</v>
      </c>
      <c r="AM739" s="12">
        <f t="shared" si="271"/>
        <v>20</v>
      </c>
      <c r="AN739" s="17">
        <f t="shared" si="272"/>
        <v>20</v>
      </c>
      <c r="AO739" s="14">
        <f t="shared" si="273"/>
        <v>0</v>
      </c>
      <c r="AP739" s="12">
        <f t="shared" si="274"/>
        <v>0</v>
      </c>
      <c r="AQ739" s="12">
        <f t="shared" si="275"/>
        <v>1</v>
      </c>
      <c r="AR739" s="12">
        <f t="shared" si="276"/>
        <v>0</v>
      </c>
      <c r="AS739" s="17">
        <f t="shared" si="277"/>
        <v>0</v>
      </c>
      <c r="AT739" s="14">
        <f t="shared" si="278"/>
        <v>0</v>
      </c>
      <c r="AU739" s="12">
        <f t="shared" si="279"/>
        <v>0</v>
      </c>
      <c r="AV739" s="12">
        <f t="shared" si="280"/>
        <v>1</v>
      </c>
      <c r="AW739" s="12">
        <f t="shared" si="281"/>
        <v>0</v>
      </c>
      <c r="AX739" s="17">
        <f t="shared" si="282"/>
        <v>0</v>
      </c>
      <c r="AY739" s="14">
        <f t="shared" si="283"/>
        <v>0</v>
      </c>
      <c r="AZ739" s="12">
        <f t="shared" si="284"/>
        <v>0</v>
      </c>
      <c r="BA739" s="12">
        <f t="shared" si="285"/>
        <v>2.8</v>
      </c>
      <c r="BB739" s="12">
        <f t="shared" si="286"/>
        <v>0</v>
      </c>
      <c r="BC739" s="13">
        <f t="shared" si="287"/>
        <v>0</v>
      </c>
    </row>
    <row r="740" spans="1:55" ht="13">
      <c r="A740" s="19" t="s">
        <v>1395</v>
      </c>
      <c r="B740" s="12" t="s">
        <v>1229</v>
      </c>
      <c r="C740" s="12" t="s">
        <v>94</v>
      </c>
      <c r="D740" s="12" t="s">
        <v>1171</v>
      </c>
      <c r="E740" s="13" t="s">
        <v>1202</v>
      </c>
      <c r="F740" s="11">
        <v>0</v>
      </c>
      <c r="G740" s="12">
        <v>0</v>
      </c>
      <c r="H740" s="12">
        <v>0</v>
      </c>
      <c r="I740" s="13">
        <v>0</v>
      </c>
      <c r="J740" s="30"/>
      <c r="K740" s="14">
        <v>0</v>
      </c>
      <c r="L740" s="12">
        <v>0</v>
      </c>
      <c r="M740" s="129">
        <v>0</v>
      </c>
      <c r="N740" s="13">
        <v>0</v>
      </c>
      <c r="O740" s="30"/>
      <c r="P740" s="14">
        <v>0</v>
      </c>
      <c r="Q740" s="12">
        <v>0</v>
      </c>
      <c r="R740" s="12">
        <v>0</v>
      </c>
      <c r="S740" s="13">
        <v>0</v>
      </c>
      <c r="T740" s="30"/>
      <c r="U740" s="14">
        <v>0</v>
      </c>
      <c r="V740" s="12">
        <v>0</v>
      </c>
      <c r="W740" s="12">
        <v>0</v>
      </c>
      <c r="X740" s="13">
        <v>0</v>
      </c>
      <c r="Y740" s="30"/>
      <c r="Z740" s="14">
        <v>0</v>
      </c>
      <c r="AA740" s="12">
        <v>0</v>
      </c>
      <c r="AB740" s="12">
        <v>0</v>
      </c>
      <c r="AC740" s="13">
        <v>0</v>
      </c>
      <c r="AD740" s="30"/>
      <c r="AE740" s="34">
        <f t="shared" si="264"/>
        <v>0</v>
      </c>
      <c r="AF740" s="15">
        <f t="shared" si="265"/>
        <v>0</v>
      </c>
      <c r="AG740" s="16">
        <f t="shared" si="266"/>
        <v>0</v>
      </c>
      <c r="AH740" s="48">
        <f t="shared" si="267"/>
        <v>0</v>
      </c>
      <c r="AI740" s="30"/>
      <c r="AJ740" s="14">
        <f t="shared" si="268"/>
        <v>0</v>
      </c>
      <c r="AK740" s="12">
        <f t="shared" si="269"/>
        <v>0</v>
      </c>
      <c r="AL740" s="12">
        <f t="shared" si="270"/>
        <v>0</v>
      </c>
      <c r="AM740" s="12">
        <f t="shared" si="271"/>
        <v>0</v>
      </c>
      <c r="AN740" s="17">
        <f t="shared" si="272"/>
        <v>0</v>
      </c>
      <c r="AO740" s="14">
        <f t="shared" si="273"/>
        <v>0</v>
      </c>
      <c r="AP740" s="12">
        <f t="shared" si="274"/>
        <v>0</v>
      </c>
      <c r="AQ740" s="12">
        <f t="shared" si="275"/>
        <v>0</v>
      </c>
      <c r="AR740" s="12">
        <f t="shared" si="276"/>
        <v>0</v>
      </c>
      <c r="AS740" s="17">
        <f t="shared" si="277"/>
        <v>0</v>
      </c>
      <c r="AT740" s="14">
        <f t="shared" si="278"/>
        <v>0</v>
      </c>
      <c r="AU740" s="12">
        <f t="shared" si="279"/>
        <v>0</v>
      </c>
      <c r="AV740" s="12">
        <f t="shared" si="280"/>
        <v>0</v>
      </c>
      <c r="AW740" s="12">
        <f t="shared" si="281"/>
        <v>0</v>
      </c>
      <c r="AX740" s="17">
        <f t="shared" si="282"/>
        <v>0</v>
      </c>
      <c r="AY740" s="14">
        <f t="shared" si="283"/>
        <v>0</v>
      </c>
      <c r="AZ740" s="12">
        <f t="shared" si="284"/>
        <v>0</v>
      </c>
      <c r="BA740" s="12">
        <f t="shared" si="285"/>
        <v>0</v>
      </c>
      <c r="BB740" s="12">
        <f t="shared" si="286"/>
        <v>0</v>
      </c>
      <c r="BC740" s="13">
        <f t="shared" si="287"/>
        <v>0</v>
      </c>
    </row>
    <row r="741" spans="1:55" ht="13">
      <c r="A741" s="19" t="s">
        <v>1396</v>
      </c>
      <c r="B741" s="12" t="s">
        <v>1229</v>
      </c>
      <c r="C741" s="12" t="s">
        <v>1420</v>
      </c>
      <c r="D741" s="12" t="s">
        <v>874</v>
      </c>
      <c r="E741" s="13" t="s">
        <v>1205</v>
      </c>
      <c r="F741" s="11">
        <v>0</v>
      </c>
      <c r="G741" s="12">
        <v>0</v>
      </c>
      <c r="H741" s="12">
        <v>0</v>
      </c>
      <c r="I741" s="13">
        <v>0</v>
      </c>
      <c r="J741" s="30"/>
      <c r="K741" s="14">
        <v>0</v>
      </c>
      <c r="L741" s="12">
        <v>0</v>
      </c>
      <c r="M741" s="129">
        <v>0</v>
      </c>
      <c r="N741" s="13">
        <v>0</v>
      </c>
      <c r="O741" s="30"/>
      <c r="P741" s="14">
        <v>0</v>
      </c>
      <c r="Q741" s="12">
        <v>0</v>
      </c>
      <c r="R741" s="12">
        <v>0</v>
      </c>
      <c r="S741" s="13">
        <v>0</v>
      </c>
      <c r="T741" s="30"/>
      <c r="U741" s="14">
        <v>0</v>
      </c>
      <c r="V741" s="12">
        <v>0</v>
      </c>
      <c r="W741" s="12">
        <v>0</v>
      </c>
      <c r="X741" s="13">
        <v>0</v>
      </c>
      <c r="Y741" s="30"/>
      <c r="Z741" s="14">
        <v>0</v>
      </c>
      <c r="AA741" s="12">
        <v>0</v>
      </c>
      <c r="AB741" s="12">
        <v>0</v>
      </c>
      <c r="AC741" s="13">
        <v>0</v>
      </c>
      <c r="AD741" s="30"/>
      <c r="AE741" s="34">
        <f t="shared" si="264"/>
        <v>0</v>
      </c>
      <c r="AF741" s="15">
        <f t="shared" si="265"/>
        <v>0</v>
      </c>
      <c r="AG741" s="16">
        <f t="shared" si="266"/>
        <v>0</v>
      </c>
      <c r="AH741" s="48">
        <f t="shared" si="267"/>
        <v>0</v>
      </c>
      <c r="AI741" s="30"/>
      <c r="AJ741" s="14">
        <f t="shared" si="268"/>
        <v>0</v>
      </c>
      <c r="AK741" s="12">
        <f t="shared" si="269"/>
        <v>0</v>
      </c>
      <c r="AL741" s="12">
        <f t="shared" si="270"/>
        <v>0</v>
      </c>
      <c r="AM741" s="12">
        <f t="shared" si="271"/>
        <v>0</v>
      </c>
      <c r="AN741" s="17">
        <f t="shared" si="272"/>
        <v>0</v>
      </c>
      <c r="AO741" s="14">
        <f t="shared" si="273"/>
        <v>0</v>
      </c>
      <c r="AP741" s="12">
        <f t="shared" si="274"/>
        <v>0</v>
      </c>
      <c r="AQ741" s="12">
        <f t="shared" si="275"/>
        <v>0</v>
      </c>
      <c r="AR741" s="12">
        <f t="shared" si="276"/>
        <v>0</v>
      </c>
      <c r="AS741" s="17">
        <f t="shared" si="277"/>
        <v>0</v>
      </c>
      <c r="AT741" s="14">
        <f t="shared" si="278"/>
        <v>0</v>
      </c>
      <c r="AU741" s="12">
        <f t="shared" si="279"/>
        <v>0</v>
      </c>
      <c r="AV741" s="12">
        <f t="shared" si="280"/>
        <v>0</v>
      </c>
      <c r="AW741" s="12">
        <f t="shared" si="281"/>
        <v>0</v>
      </c>
      <c r="AX741" s="17">
        <f t="shared" si="282"/>
        <v>0</v>
      </c>
      <c r="AY741" s="14">
        <f t="shared" si="283"/>
        <v>0</v>
      </c>
      <c r="AZ741" s="12">
        <f t="shared" si="284"/>
        <v>0</v>
      </c>
      <c r="BA741" s="12">
        <f t="shared" si="285"/>
        <v>0</v>
      </c>
      <c r="BB741" s="12">
        <f t="shared" si="286"/>
        <v>0</v>
      </c>
      <c r="BC741" s="13">
        <f t="shared" si="287"/>
        <v>0</v>
      </c>
    </row>
    <row r="742" spans="1:55" ht="13">
      <c r="A742" s="19" t="s">
        <v>1397</v>
      </c>
      <c r="B742" s="12" t="s">
        <v>1229</v>
      </c>
      <c r="C742" s="12" t="s">
        <v>54</v>
      </c>
      <c r="D742" s="12" t="s">
        <v>99</v>
      </c>
      <c r="E742" s="13" t="s">
        <v>1202</v>
      </c>
      <c r="F742" s="11">
        <v>0</v>
      </c>
      <c r="G742" s="12">
        <v>0</v>
      </c>
      <c r="H742" s="12">
        <v>0</v>
      </c>
      <c r="I742" s="13">
        <v>0</v>
      </c>
      <c r="J742" s="30"/>
      <c r="K742" s="14">
        <v>0</v>
      </c>
      <c r="L742" s="12">
        <v>0</v>
      </c>
      <c r="M742" s="129">
        <v>0</v>
      </c>
      <c r="N742" s="13">
        <v>0</v>
      </c>
      <c r="O742" s="30"/>
      <c r="P742" s="14">
        <v>0</v>
      </c>
      <c r="Q742" s="12">
        <v>0</v>
      </c>
      <c r="R742" s="12">
        <v>0</v>
      </c>
      <c r="S742" s="13">
        <v>0</v>
      </c>
      <c r="T742" s="30"/>
      <c r="U742" s="14">
        <v>0</v>
      </c>
      <c r="V742" s="12">
        <v>0</v>
      </c>
      <c r="W742" s="12">
        <v>0</v>
      </c>
      <c r="X742" s="13">
        <v>0</v>
      </c>
      <c r="Y742" s="30"/>
      <c r="Z742" s="14">
        <v>0</v>
      </c>
      <c r="AA742" s="12">
        <v>0</v>
      </c>
      <c r="AB742" s="12">
        <v>0</v>
      </c>
      <c r="AC742" s="13">
        <v>0</v>
      </c>
      <c r="AD742" s="30"/>
      <c r="AE742" s="34">
        <f t="shared" si="264"/>
        <v>0</v>
      </c>
      <c r="AF742" s="15">
        <f t="shared" si="265"/>
        <v>0</v>
      </c>
      <c r="AG742" s="16">
        <f t="shared" si="266"/>
        <v>0</v>
      </c>
      <c r="AH742" s="48">
        <f t="shared" si="267"/>
        <v>0</v>
      </c>
      <c r="AI742" s="30"/>
      <c r="AJ742" s="14">
        <f t="shared" si="268"/>
        <v>0</v>
      </c>
      <c r="AK742" s="12">
        <f t="shared" si="269"/>
        <v>0</v>
      </c>
      <c r="AL742" s="12">
        <f t="shared" si="270"/>
        <v>0</v>
      </c>
      <c r="AM742" s="12">
        <f t="shared" si="271"/>
        <v>0</v>
      </c>
      <c r="AN742" s="17">
        <f t="shared" si="272"/>
        <v>0</v>
      </c>
      <c r="AO742" s="14">
        <f t="shared" si="273"/>
        <v>0</v>
      </c>
      <c r="AP742" s="12">
        <f t="shared" si="274"/>
        <v>0</v>
      </c>
      <c r="AQ742" s="12">
        <f t="shared" si="275"/>
        <v>0</v>
      </c>
      <c r="AR742" s="12">
        <f t="shared" si="276"/>
        <v>0</v>
      </c>
      <c r="AS742" s="17">
        <f t="shared" si="277"/>
        <v>0</v>
      </c>
      <c r="AT742" s="14">
        <f t="shared" si="278"/>
        <v>0</v>
      </c>
      <c r="AU742" s="12">
        <f t="shared" si="279"/>
        <v>0</v>
      </c>
      <c r="AV742" s="12">
        <f t="shared" si="280"/>
        <v>0</v>
      </c>
      <c r="AW742" s="12">
        <f t="shared" si="281"/>
        <v>0</v>
      </c>
      <c r="AX742" s="17">
        <f t="shared" si="282"/>
        <v>0</v>
      </c>
      <c r="AY742" s="14">
        <f t="shared" si="283"/>
        <v>0</v>
      </c>
      <c r="AZ742" s="12">
        <f t="shared" si="284"/>
        <v>0</v>
      </c>
      <c r="BA742" s="12">
        <f t="shared" si="285"/>
        <v>0</v>
      </c>
      <c r="BB742" s="12">
        <f t="shared" si="286"/>
        <v>0</v>
      </c>
      <c r="BC742" s="13">
        <f t="shared" si="287"/>
        <v>0</v>
      </c>
    </row>
    <row r="743" spans="1:55" ht="13">
      <c r="A743" s="19" t="s">
        <v>1398</v>
      </c>
      <c r="B743" s="12" t="s">
        <v>1229</v>
      </c>
      <c r="C743" s="12" t="s">
        <v>1421</v>
      </c>
      <c r="D743" s="12" t="s">
        <v>873</v>
      </c>
      <c r="E743" s="13" t="s">
        <v>1205</v>
      </c>
      <c r="F743" s="11">
        <v>0</v>
      </c>
      <c r="G743" s="12">
        <v>0</v>
      </c>
      <c r="H743" s="12">
        <v>0</v>
      </c>
      <c r="I743" s="13">
        <v>0</v>
      </c>
      <c r="J743" s="30"/>
      <c r="K743" s="14">
        <v>0</v>
      </c>
      <c r="L743" s="12">
        <v>0</v>
      </c>
      <c r="M743" s="129">
        <v>0</v>
      </c>
      <c r="N743" s="13">
        <v>0</v>
      </c>
      <c r="O743" s="30"/>
      <c r="P743" s="14">
        <v>0</v>
      </c>
      <c r="Q743" s="12">
        <v>0</v>
      </c>
      <c r="R743" s="12">
        <v>0</v>
      </c>
      <c r="S743" s="13">
        <v>0</v>
      </c>
      <c r="T743" s="30"/>
      <c r="U743" s="14">
        <v>0</v>
      </c>
      <c r="V743" s="12">
        <v>0</v>
      </c>
      <c r="W743" s="12">
        <v>0</v>
      </c>
      <c r="X743" s="13">
        <v>0</v>
      </c>
      <c r="Y743" s="30"/>
      <c r="Z743" s="14">
        <v>0</v>
      </c>
      <c r="AA743" s="12">
        <v>0</v>
      </c>
      <c r="AB743" s="12">
        <v>0</v>
      </c>
      <c r="AC743" s="13">
        <v>0</v>
      </c>
      <c r="AD743" s="30"/>
      <c r="AE743" s="34">
        <f t="shared" si="264"/>
        <v>0</v>
      </c>
      <c r="AF743" s="15">
        <f t="shared" si="265"/>
        <v>0</v>
      </c>
      <c r="AG743" s="16">
        <f t="shared" si="266"/>
        <v>0</v>
      </c>
      <c r="AH743" s="48">
        <f t="shared" si="267"/>
        <v>0</v>
      </c>
      <c r="AI743" s="30"/>
      <c r="AJ743" s="14">
        <f t="shared" si="268"/>
        <v>0</v>
      </c>
      <c r="AK743" s="12">
        <f t="shared" si="269"/>
        <v>0</v>
      </c>
      <c r="AL743" s="12">
        <f t="shared" si="270"/>
        <v>0</v>
      </c>
      <c r="AM743" s="12">
        <f t="shared" si="271"/>
        <v>0</v>
      </c>
      <c r="AN743" s="17">
        <f t="shared" si="272"/>
        <v>0</v>
      </c>
      <c r="AO743" s="14">
        <f t="shared" si="273"/>
        <v>0</v>
      </c>
      <c r="AP743" s="12">
        <f t="shared" si="274"/>
        <v>0</v>
      </c>
      <c r="AQ743" s="12">
        <f t="shared" si="275"/>
        <v>0</v>
      </c>
      <c r="AR743" s="12">
        <f t="shared" si="276"/>
        <v>0</v>
      </c>
      <c r="AS743" s="17">
        <f t="shared" si="277"/>
        <v>0</v>
      </c>
      <c r="AT743" s="14">
        <f t="shared" si="278"/>
        <v>0</v>
      </c>
      <c r="AU743" s="12">
        <f t="shared" si="279"/>
        <v>0</v>
      </c>
      <c r="AV743" s="12">
        <f t="shared" si="280"/>
        <v>0</v>
      </c>
      <c r="AW743" s="12">
        <f t="shared" si="281"/>
        <v>0</v>
      </c>
      <c r="AX743" s="17">
        <f t="shared" si="282"/>
        <v>0</v>
      </c>
      <c r="AY743" s="14">
        <f t="shared" si="283"/>
        <v>0</v>
      </c>
      <c r="AZ743" s="12">
        <f t="shared" si="284"/>
        <v>0</v>
      </c>
      <c r="BA743" s="12">
        <f t="shared" si="285"/>
        <v>0</v>
      </c>
      <c r="BB743" s="12">
        <f t="shared" si="286"/>
        <v>0</v>
      </c>
      <c r="BC743" s="13">
        <f t="shared" si="287"/>
        <v>0</v>
      </c>
    </row>
    <row r="744" spans="1:55" ht="13">
      <c r="A744" s="19" t="s">
        <v>1399</v>
      </c>
      <c r="B744" s="12" t="s">
        <v>1229</v>
      </c>
      <c r="C744" s="12" t="s">
        <v>1422</v>
      </c>
      <c r="D744" s="12" t="s">
        <v>88</v>
      </c>
      <c r="E744" s="13" t="s">
        <v>1205</v>
      </c>
      <c r="F744" s="11">
        <v>0</v>
      </c>
      <c r="G744" s="12">
        <v>0</v>
      </c>
      <c r="H744" s="12">
        <v>0</v>
      </c>
      <c r="I744" s="13">
        <v>0</v>
      </c>
      <c r="J744" s="30"/>
      <c r="K744" s="14">
        <v>0</v>
      </c>
      <c r="L744" s="12">
        <v>0</v>
      </c>
      <c r="M744" s="129">
        <v>0</v>
      </c>
      <c r="N744" s="13">
        <v>0</v>
      </c>
      <c r="O744" s="30"/>
      <c r="P744" s="14">
        <v>0</v>
      </c>
      <c r="Q744" s="12">
        <v>0</v>
      </c>
      <c r="R744" s="12">
        <v>0</v>
      </c>
      <c r="S744" s="13">
        <v>0</v>
      </c>
      <c r="T744" s="30"/>
      <c r="U744" s="14">
        <v>0</v>
      </c>
      <c r="V744" s="12">
        <v>0</v>
      </c>
      <c r="W744" s="12">
        <v>0</v>
      </c>
      <c r="X744" s="13">
        <v>0</v>
      </c>
      <c r="Y744" s="30"/>
      <c r="Z744" s="14">
        <v>0</v>
      </c>
      <c r="AA744" s="12">
        <v>0</v>
      </c>
      <c r="AB744" s="12">
        <v>0</v>
      </c>
      <c r="AC744" s="13">
        <v>0</v>
      </c>
      <c r="AD744" s="30"/>
      <c r="AE744" s="34">
        <f t="shared" si="264"/>
        <v>0</v>
      </c>
      <c r="AF744" s="15">
        <f t="shared" si="265"/>
        <v>0</v>
      </c>
      <c r="AG744" s="16">
        <f t="shared" si="266"/>
        <v>0</v>
      </c>
      <c r="AH744" s="48">
        <f t="shared" si="267"/>
        <v>0</v>
      </c>
      <c r="AI744" s="30"/>
      <c r="AJ744" s="14">
        <f t="shared" si="268"/>
        <v>0</v>
      </c>
      <c r="AK744" s="12">
        <f t="shared" si="269"/>
        <v>0</v>
      </c>
      <c r="AL744" s="12">
        <f t="shared" si="270"/>
        <v>0</v>
      </c>
      <c r="AM744" s="12">
        <f t="shared" si="271"/>
        <v>0</v>
      </c>
      <c r="AN744" s="17">
        <f t="shared" si="272"/>
        <v>0</v>
      </c>
      <c r="AO744" s="14">
        <f t="shared" si="273"/>
        <v>0</v>
      </c>
      <c r="AP744" s="12">
        <f t="shared" si="274"/>
        <v>0</v>
      </c>
      <c r="AQ744" s="12">
        <f t="shared" si="275"/>
        <v>0</v>
      </c>
      <c r="AR744" s="12">
        <f t="shared" si="276"/>
        <v>0</v>
      </c>
      <c r="AS744" s="17">
        <f t="shared" si="277"/>
        <v>0</v>
      </c>
      <c r="AT744" s="14">
        <f t="shared" si="278"/>
        <v>0</v>
      </c>
      <c r="AU744" s="12">
        <f t="shared" si="279"/>
        <v>0</v>
      </c>
      <c r="AV744" s="12">
        <f t="shared" si="280"/>
        <v>0</v>
      </c>
      <c r="AW744" s="12">
        <f t="shared" si="281"/>
        <v>0</v>
      </c>
      <c r="AX744" s="17">
        <f t="shared" si="282"/>
        <v>0</v>
      </c>
      <c r="AY744" s="14">
        <f t="shared" si="283"/>
        <v>0</v>
      </c>
      <c r="AZ744" s="12">
        <f t="shared" si="284"/>
        <v>0</v>
      </c>
      <c r="BA744" s="12">
        <f t="shared" si="285"/>
        <v>0</v>
      </c>
      <c r="BB744" s="12">
        <f t="shared" si="286"/>
        <v>0</v>
      </c>
      <c r="BC744" s="13">
        <f t="shared" si="287"/>
        <v>0</v>
      </c>
    </row>
    <row r="745" spans="1:55" ht="13">
      <c r="A745" s="19" t="s">
        <v>1400</v>
      </c>
      <c r="B745" s="12" t="s">
        <v>1229</v>
      </c>
      <c r="C745" s="12" t="s">
        <v>1423</v>
      </c>
      <c r="D745" s="12" t="s">
        <v>1424</v>
      </c>
      <c r="E745" s="13" t="s">
        <v>1205</v>
      </c>
      <c r="F745" s="11">
        <v>0</v>
      </c>
      <c r="G745" s="12">
        <v>0</v>
      </c>
      <c r="H745" s="12">
        <v>0</v>
      </c>
      <c r="I745" s="13">
        <v>0</v>
      </c>
      <c r="J745" s="30"/>
      <c r="K745" s="14">
        <v>0</v>
      </c>
      <c r="L745" s="12">
        <v>0</v>
      </c>
      <c r="M745" s="129">
        <v>0</v>
      </c>
      <c r="N745" s="13">
        <v>0</v>
      </c>
      <c r="O745" s="30"/>
      <c r="P745" s="14">
        <v>0</v>
      </c>
      <c r="Q745" s="12">
        <v>0</v>
      </c>
      <c r="R745" s="12">
        <v>0</v>
      </c>
      <c r="S745" s="13">
        <v>0</v>
      </c>
      <c r="T745" s="30"/>
      <c r="U745" s="14">
        <v>0</v>
      </c>
      <c r="V745" s="12">
        <v>0</v>
      </c>
      <c r="W745" s="12">
        <v>0</v>
      </c>
      <c r="X745" s="13">
        <v>0</v>
      </c>
      <c r="Y745" s="30"/>
      <c r="Z745" s="14">
        <v>0</v>
      </c>
      <c r="AA745" s="12">
        <v>0</v>
      </c>
      <c r="AB745" s="12">
        <v>0</v>
      </c>
      <c r="AC745" s="13">
        <v>0</v>
      </c>
      <c r="AD745" s="30"/>
      <c r="AE745" s="34">
        <f t="shared" si="264"/>
        <v>0</v>
      </c>
      <c r="AF745" s="15">
        <f t="shared" si="265"/>
        <v>0</v>
      </c>
      <c r="AG745" s="16">
        <f t="shared" si="266"/>
        <v>0</v>
      </c>
      <c r="AH745" s="48">
        <f t="shared" si="267"/>
        <v>0</v>
      </c>
      <c r="AI745" s="30"/>
      <c r="AJ745" s="14">
        <f t="shared" si="268"/>
        <v>0</v>
      </c>
      <c r="AK745" s="12">
        <f t="shared" si="269"/>
        <v>0</v>
      </c>
      <c r="AL745" s="12">
        <f t="shared" si="270"/>
        <v>0</v>
      </c>
      <c r="AM745" s="12">
        <f t="shared" si="271"/>
        <v>0</v>
      </c>
      <c r="AN745" s="17">
        <f t="shared" si="272"/>
        <v>0</v>
      </c>
      <c r="AO745" s="14">
        <f t="shared" si="273"/>
        <v>0</v>
      </c>
      <c r="AP745" s="12">
        <f t="shared" si="274"/>
        <v>0</v>
      </c>
      <c r="AQ745" s="12">
        <f t="shared" si="275"/>
        <v>0</v>
      </c>
      <c r="AR745" s="12">
        <f t="shared" si="276"/>
        <v>0</v>
      </c>
      <c r="AS745" s="17">
        <f t="shared" si="277"/>
        <v>0</v>
      </c>
      <c r="AT745" s="14">
        <f t="shared" si="278"/>
        <v>0</v>
      </c>
      <c r="AU745" s="12">
        <f t="shared" si="279"/>
        <v>0</v>
      </c>
      <c r="AV745" s="12">
        <f t="shared" si="280"/>
        <v>0</v>
      </c>
      <c r="AW745" s="12">
        <f t="shared" si="281"/>
        <v>0</v>
      </c>
      <c r="AX745" s="17">
        <f t="shared" si="282"/>
        <v>0</v>
      </c>
      <c r="AY745" s="14">
        <f t="shared" si="283"/>
        <v>0</v>
      </c>
      <c r="AZ745" s="12">
        <f t="shared" si="284"/>
        <v>0</v>
      </c>
      <c r="BA745" s="12">
        <f t="shared" si="285"/>
        <v>0</v>
      </c>
      <c r="BB745" s="12">
        <f t="shared" si="286"/>
        <v>0</v>
      </c>
      <c r="BC745" s="13">
        <f t="shared" si="287"/>
        <v>0</v>
      </c>
    </row>
    <row r="746" spans="1:55" ht="13">
      <c r="A746" s="19" t="s">
        <v>1401</v>
      </c>
      <c r="B746" s="12" t="s">
        <v>14</v>
      </c>
      <c r="C746" s="12" t="s">
        <v>1421</v>
      </c>
      <c r="D746" s="12" t="s">
        <v>873</v>
      </c>
      <c r="E746" s="13" t="s">
        <v>1205</v>
      </c>
      <c r="F746" s="11">
        <v>0</v>
      </c>
      <c r="G746" s="12">
        <v>0</v>
      </c>
      <c r="H746" s="12">
        <v>0</v>
      </c>
      <c r="I746" s="13">
        <v>0</v>
      </c>
      <c r="J746" s="30"/>
      <c r="K746" s="14">
        <v>1</v>
      </c>
      <c r="L746" s="12">
        <v>0</v>
      </c>
      <c r="M746" s="129">
        <v>1.1000000000000001</v>
      </c>
      <c r="N746" s="13">
        <v>169</v>
      </c>
      <c r="O746" s="30"/>
      <c r="P746" s="14">
        <v>0</v>
      </c>
      <c r="Q746" s="12">
        <v>1</v>
      </c>
      <c r="R746" s="12">
        <v>5.6</v>
      </c>
      <c r="S746" s="13">
        <v>186</v>
      </c>
      <c r="T746" s="30"/>
      <c r="U746" s="14">
        <v>0</v>
      </c>
      <c r="V746" s="12">
        <v>0</v>
      </c>
      <c r="W746" s="12">
        <v>0</v>
      </c>
      <c r="X746" s="13">
        <v>20</v>
      </c>
      <c r="Y746" s="30"/>
      <c r="Z746" s="14">
        <v>0</v>
      </c>
      <c r="AA746" s="12">
        <v>0</v>
      </c>
      <c r="AB746" s="12">
        <v>0</v>
      </c>
      <c r="AC746" s="13">
        <v>20</v>
      </c>
      <c r="AD746" s="30"/>
      <c r="AE746" s="34">
        <f t="shared" si="264"/>
        <v>1</v>
      </c>
      <c r="AF746" s="15">
        <f t="shared" si="265"/>
        <v>1</v>
      </c>
      <c r="AG746" s="16">
        <f t="shared" si="266"/>
        <v>6.6999999999999993</v>
      </c>
      <c r="AH746" s="48">
        <f t="shared" si="267"/>
        <v>395</v>
      </c>
      <c r="AI746" s="30"/>
      <c r="AJ746" s="14">
        <f t="shared" si="268"/>
        <v>0</v>
      </c>
      <c r="AK746" s="12">
        <f t="shared" si="269"/>
        <v>169</v>
      </c>
      <c r="AL746" s="12">
        <f t="shared" si="270"/>
        <v>186</v>
      </c>
      <c r="AM746" s="12">
        <f t="shared" si="271"/>
        <v>20</v>
      </c>
      <c r="AN746" s="17">
        <f t="shared" si="272"/>
        <v>20</v>
      </c>
      <c r="AO746" s="14">
        <f t="shared" si="273"/>
        <v>0</v>
      </c>
      <c r="AP746" s="12">
        <f t="shared" si="274"/>
        <v>1</v>
      </c>
      <c r="AQ746" s="12">
        <f t="shared" si="275"/>
        <v>0</v>
      </c>
      <c r="AR746" s="12">
        <f t="shared" si="276"/>
        <v>0</v>
      </c>
      <c r="AS746" s="17">
        <f t="shared" si="277"/>
        <v>0</v>
      </c>
      <c r="AT746" s="14">
        <f t="shared" si="278"/>
        <v>0</v>
      </c>
      <c r="AU746" s="12">
        <f t="shared" si="279"/>
        <v>0</v>
      </c>
      <c r="AV746" s="12">
        <f t="shared" si="280"/>
        <v>1</v>
      </c>
      <c r="AW746" s="12">
        <f t="shared" si="281"/>
        <v>0</v>
      </c>
      <c r="AX746" s="17">
        <f t="shared" si="282"/>
        <v>0</v>
      </c>
      <c r="AY746" s="14">
        <f t="shared" si="283"/>
        <v>0</v>
      </c>
      <c r="AZ746" s="12">
        <f t="shared" si="284"/>
        <v>1.1000000000000001</v>
      </c>
      <c r="BA746" s="12">
        <f t="shared" si="285"/>
        <v>5.6</v>
      </c>
      <c r="BB746" s="12">
        <f t="shared" si="286"/>
        <v>0</v>
      </c>
      <c r="BC746" s="13">
        <f t="shared" si="287"/>
        <v>0</v>
      </c>
    </row>
    <row r="747" spans="1:55" ht="13">
      <c r="A747" s="19" t="s">
        <v>1402</v>
      </c>
      <c r="B747" s="12" t="s">
        <v>1235</v>
      </c>
      <c r="C747" s="12" t="s">
        <v>1427</v>
      </c>
      <c r="D747" s="12" t="s">
        <v>1428</v>
      </c>
      <c r="E747" s="13" t="s">
        <v>1741</v>
      </c>
      <c r="F747" s="11">
        <v>0</v>
      </c>
      <c r="G747" s="12">
        <v>0</v>
      </c>
      <c r="H747" s="12">
        <v>0</v>
      </c>
      <c r="I747" s="13">
        <v>0</v>
      </c>
      <c r="J747" s="30"/>
      <c r="K747" s="14">
        <v>0</v>
      </c>
      <c r="L747" s="12">
        <v>0</v>
      </c>
      <c r="M747" s="129">
        <v>0</v>
      </c>
      <c r="N747" s="13">
        <v>0</v>
      </c>
      <c r="O747" s="30"/>
      <c r="P747" s="14">
        <v>0</v>
      </c>
      <c r="Q747" s="12">
        <v>0</v>
      </c>
      <c r="R747" s="12">
        <v>0</v>
      </c>
      <c r="S747" s="13">
        <v>0</v>
      </c>
      <c r="T747" s="30"/>
      <c r="U747" s="14">
        <v>0</v>
      </c>
      <c r="V747" s="12">
        <v>0</v>
      </c>
      <c r="W747" s="12">
        <v>0</v>
      </c>
      <c r="X747" s="13">
        <v>0</v>
      </c>
      <c r="Y747" s="30"/>
      <c r="Z747" s="14">
        <v>0</v>
      </c>
      <c r="AA747" s="12">
        <v>0</v>
      </c>
      <c r="AB747" s="12">
        <v>0</v>
      </c>
      <c r="AC747" s="13">
        <v>0</v>
      </c>
      <c r="AD747" s="30"/>
      <c r="AE747" s="34">
        <f t="shared" si="264"/>
        <v>0</v>
      </c>
      <c r="AF747" s="15">
        <f t="shared" si="265"/>
        <v>0</v>
      </c>
      <c r="AG747" s="16">
        <f t="shared" si="266"/>
        <v>0</v>
      </c>
      <c r="AH747" s="48">
        <f t="shared" si="267"/>
        <v>0</v>
      </c>
      <c r="AI747" s="30"/>
      <c r="AJ747" s="14">
        <f t="shared" si="268"/>
        <v>0</v>
      </c>
      <c r="AK747" s="12">
        <f t="shared" si="269"/>
        <v>0</v>
      </c>
      <c r="AL747" s="12">
        <f t="shared" si="270"/>
        <v>0</v>
      </c>
      <c r="AM747" s="12">
        <f t="shared" si="271"/>
        <v>0</v>
      </c>
      <c r="AN747" s="17">
        <f t="shared" si="272"/>
        <v>0</v>
      </c>
      <c r="AO747" s="14">
        <f t="shared" si="273"/>
        <v>0</v>
      </c>
      <c r="AP747" s="12">
        <f t="shared" si="274"/>
        <v>0</v>
      </c>
      <c r="AQ747" s="12">
        <f t="shared" si="275"/>
        <v>0</v>
      </c>
      <c r="AR747" s="12">
        <f t="shared" si="276"/>
        <v>0</v>
      </c>
      <c r="AS747" s="17">
        <f t="shared" si="277"/>
        <v>0</v>
      </c>
      <c r="AT747" s="14">
        <f t="shared" si="278"/>
        <v>0</v>
      </c>
      <c r="AU747" s="12">
        <f t="shared" si="279"/>
        <v>0</v>
      </c>
      <c r="AV747" s="12">
        <f t="shared" si="280"/>
        <v>0</v>
      </c>
      <c r="AW747" s="12">
        <f t="shared" si="281"/>
        <v>0</v>
      </c>
      <c r="AX747" s="17">
        <f t="shared" si="282"/>
        <v>0</v>
      </c>
      <c r="AY747" s="14">
        <f t="shared" si="283"/>
        <v>0</v>
      </c>
      <c r="AZ747" s="12">
        <f t="shared" si="284"/>
        <v>0</v>
      </c>
      <c r="BA747" s="12">
        <f t="shared" si="285"/>
        <v>0</v>
      </c>
      <c r="BB747" s="12">
        <f t="shared" si="286"/>
        <v>0</v>
      </c>
      <c r="BC747" s="13">
        <f t="shared" si="287"/>
        <v>0</v>
      </c>
    </row>
    <row r="748" spans="1:55" ht="13">
      <c r="A748" s="19" t="s">
        <v>1403</v>
      </c>
      <c r="B748" s="12" t="s">
        <v>1235</v>
      </c>
      <c r="C748" s="12" t="s">
        <v>1429</v>
      </c>
      <c r="D748" s="12" t="s">
        <v>1428</v>
      </c>
      <c r="E748" s="13" t="s">
        <v>1202</v>
      </c>
      <c r="F748" s="11">
        <v>0</v>
      </c>
      <c r="G748" s="12">
        <v>0</v>
      </c>
      <c r="H748" s="12">
        <v>0</v>
      </c>
      <c r="I748" s="13">
        <v>0</v>
      </c>
      <c r="J748" s="30"/>
      <c r="K748" s="14">
        <v>0</v>
      </c>
      <c r="L748" s="12">
        <v>0</v>
      </c>
      <c r="M748" s="129">
        <v>0</v>
      </c>
      <c r="N748" s="13">
        <v>0</v>
      </c>
      <c r="O748" s="30"/>
      <c r="P748" s="14">
        <v>0</v>
      </c>
      <c r="Q748" s="12">
        <v>0</v>
      </c>
      <c r="R748" s="12">
        <v>0</v>
      </c>
      <c r="S748" s="13">
        <v>0</v>
      </c>
      <c r="T748" s="30"/>
      <c r="U748" s="14">
        <v>0</v>
      </c>
      <c r="V748" s="12">
        <v>0</v>
      </c>
      <c r="W748" s="12">
        <v>0</v>
      </c>
      <c r="X748" s="13">
        <v>0</v>
      </c>
      <c r="Y748" s="30"/>
      <c r="Z748" s="14">
        <v>0</v>
      </c>
      <c r="AA748" s="12">
        <v>0</v>
      </c>
      <c r="AB748" s="12">
        <v>0</v>
      </c>
      <c r="AC748" s="13">
        <v>0</v>
      </c>
      <c r="AD748" s="30"/>
      <c r="AE748" s="34">
        <f t="shared" si="264"/>
        <v>0</v>
      </c>
      <c r="AF748" s="15">
        <f t="shared" si="265"/>
        <v>0</v>
      </c>
      <c r="AG748" s="16">
        <f t="shared" si="266"/>
        <v>0</v>
      </c>
      <c r="AH748" s="48">
        <f t="shared" si="267"/>
        <v>0</v>
      </c>
      <c r="AI748" s="30"/>
      <c r="AJ748" s="14">
        <f t="shared" si="268"/>
        <v>0</v>
      </c>
      <c r="AK748" s="12">
        <f t="shared" si="269"/>
        <v>0</v>
      </c>
      <c r="AL748" s="12">
        <f t="shared" si="270"/>
        <v>0</v>
      </c>
      <c r="AM748" s="12">
        <f t="shared" si="271"/>
        <v>0</v>
      </c>
      <c r="AN748" s="17">
        <f t="shared" si="272"/>
        <v>0</v>
      </c>
      <c r="AO748" s="14">
        <f t="shared" si="273"/>
        <v>0</v>
      </c>
      <c r="AP748" s="12">
        <f t="shared" si="274"/>
        <v>0</v>
      </c>
      <c r="AQ748" s="12">
        <f t="shared" si="275"/>
        <v>0</v>
      </c>
      <c r="AR748" s="12">
        <f t="shared" si="276"/>
        <v>0</v>
      </c>
      <c r="AS748" s="17">
        <f t="shared" si="277"/>
        <v>0</v>
      </c>
      <c r="AT748" s="14">
        <f t="shared" si="278"/>
        <v>0</v>
      </c>
      <c r="AU748" s="12">
        <f t="shared" si="279"/>
        <v>0</v>
      </c>
      <c r="AV748" s="12">
        <f t="shared" si="280"/>
        <v>0</v>
      </c>
      <c r="AW748" s="12">
        <f t="shared" si="281"/>
        <v>0</v>
      </c>
      <c r="AX748" s="17">
        <f t="shared" si="282"/>
        <v>0</v>
      </c>
      <c r="AY748" s="14">
        <f t="shared" si="283"/>
        <v>0</v>
      </c>
      <c r="AZ748" s="12">
        <f t="shared" si="284"/>
        <v>0</v>
      </c>
      <c r="BA748" s="12">
        <f t="shared" si="285"/>
        <v>0</v>
      </c>
      <c r="BB748" s="12">
        <f t="shared" si="286"/>
        <v>0</v>
      </c>
      <c r="BC748" s="13">
        <f t="shared" si="287"/>
        <v>0</v>
      </c>
    </row>
    <row r="749" spans="1:55" ht="13">
      <c r="A749" s="19" t="s">
        <v>1404</v>
      </c>
      <c r="B749" s="12" t="s">
        <v>1176</v>
      </c>
      <c r="C749" s="12" t="s">
        <v>1431</v>
      </c>
      <c r="D749" s="12" t="s">
        <v>1432</v>
      </c>
      <c r="E749" s="13" t="s">
        <v>1202</v>
      </c>
      <c r="F749" s="11">
        <v>0</v>
      </c>
      <c r="G749" s="12">
        <v>0</v>
      </c>
      <c r="H749" s="12">
        <v>0</v>
      </c>
      <c r="I749" s="13">
        <v>0</v>
      </c>
      <c r="J749" s="30"/>
      <c r="K749" s="14">
        <v>0</v>
      </c>
      <c r="L749" s="12">
        <v>0</v>
      </c>
      <c r="M749" s="129">
        <v>0</v>
      </c>
      <c r="N749" s="13">
        <v>0</v>
      </c>
      <c r="O749" s="30"/>
      <c r="P749" s="14">
        <v>0</v>
      </c>
      <c r="Q749" s="12">
        <v>0</v>
      </c>
      <c r="R749" s="12">
        <v>0</v>
      </c>
      <c r="S749" s="13">
        <v>0</v>
      </c>
      <c r="T749" s="30"/>
      <c r="U749" s="14">
        <v>0</v>
      </c>
      <c r="V749" s="12">
        <v>0</v>
      </c>
      <c r="W749" s="12">
        <v>0</v>
      </c>
      <c r="X749" s="13">
        <v>0</v>
      </c>
      <c r="Y749" s="30"/>
      <c r="Z749" s="14">
        <v>0</v>
      </c>
      <c r="AA749" s="12">
        <v>0</v>
      </c>
      <c r="AB749" s="12">
        <v>0</v>
      </c>
      <c r="AC749" s="13">
        <v>0</v>
      </c>
      <c r="AD749" s="30"/>
      <c r="AE749" s="34">
        <f t="shared" si="264"/>
        <v>0</v>
      </c>
      <c r="AF749" s="15">
        <f t="shared" si="265"/>
        <v>0</v>
      </c>
      <c r="AG749" s="16">
        <f t="shared" si="266"/>
        <v>0</v>
      </c>
      <c r="AH749" s="48">
        <f t="shared" si="267"/>
        <v>0</v>
      </c>
      <c r="AI749" s="30"/>
      <c r="AJ749" s="14">
        <f t="shared" si="268"/>
        <v>0</v>
      </c>
      <c r="AK749" s="12">
        <f t="shared" si="269"/>
        <v>0</v>
      </c>
      <c r="AL749" s="12">
        <f t="shared" si="270"/>
        <v>0</v>
      </c>
      <c r="AM749" s="12">
        <f t="shared" si="271"/>
        <v>0</v>
      </c>
      <c r="AN749" s="17">
        <f t="shared" si="272"/>
        <v>0</v>
      </c>
      <c r="AO749" s="14">
        <f t="shared" si="273"/>
        <v>0</v>
      </c>
      <c r="AP749" s="12">
        <f t="shared" si="274"/>
        <v>0</v>
      </c>
      <c r="AQ749" s="12">
        <f t="shared" si="275"/>
        <v>0</v>
      </c>
      <c r="AR749" s="12">
        <f t="shared" si="276"/>
        <v>0</v>
      </c>
      <c r="AS749" s="17">
        <f t="shared" si="277"/>
        <v>0</v>
      </c>
      <c r="AT749" s="14">
        <f t="shared" si="278"/>
        <v>0</v>
      </c>
      <c r="AU749" s="12">
        <f t="shared" si="279"/>
        <v>0</v>
      </c>
      <c r="AV749" s="12">
        <f t="shared" si="280"/>
        <v>0</v>
      </c>
      <c r="AW749" s="12">
        <f t="shared" si="281"/>
        <v>0</v>
      </c>
      <c r="AX749" s="17">
        <f t="shared" si="282"/>
        <v>0</v>
      </c>
      <c r="AY749" s="14">
        <f t="shared" si="283"/>
        <v>0</v>
      </c>
      <c r="AZ749" s="12">
        <f t="shared" si="284"/>
        <v>0</v>
      </c>
      <c r="BA749" s="12">
        <f t="shared" si="285"/>
        <v>0</v>
      </c>
      <c r="BB749" s="12">
        <f t="shared" si="286"/>
        <v>0</v>
      </c>
      <c r="BC749" s="13">
        <f t="shared" si="287"/>
        <v>0</v>
      </c>
    </row>
    <row r="750" spans="1:55" ht="13">
      <c r="A750" s="19" t="s">
        <v>1405</v>
      </c>
      <c r="B750" s="12" t="s">
        <v>1176</v>
      </c>
      <c r="C750" s="12" t="s">
        <v>273</v>
      </c>
      <c r="D750" s="12" t="s">
        <v>265</v>
      </c>
      <c r="E750" s="13" t="s">
        <v>1205</v>
      </c>
      <c r="F750" s="11">
        <v>0</v>
      </c>
      <c r="G750" s="12">
        <v>0</v>
      </c>
      <c r="H750" s="12">
        <v>0</v>
      </c>
      <c r="I750" s="13">
        <v>0</v>
      </c>
      <c r="J750" s="30"/>
      <c r="K750" s="14">
        <v>0</v>
      </c>
      <c r="L750" s="12">
        <v>0</v>
      </c>
      <c r="M750" s="129">
        <v>0</v>
      </c>
      <c r="N750" s="13">
        <v>0</v>
      </c>
      <c r="O750" s="30"/>
      <c r="P750" s="14">
        <v>0</v>
      </c>
      <c r="Q750" s="12">
        <v>0</v>
      </c>
      <c r="R750" s="12">
        <v>0</v>
      </c>
      <c r="S750" s="13">
        <v>0</v>
      </c>
      <c r="T750" s="30"/>
      <c r="U750" s="14">
        <v>0</v>
      </c>
      <c r="V750" s="12">
        <v>0</v>
      </c>
      <c r="W750" s="12">
        <v>0</v>
      </c>
      <c r="X750" s="13">
        <v>0</v>
      </c>
      <c r="Y750" s="30"/>
      <c r="Z750" s="14">
        <v>0</v>
      </c>
      <c r="AA750" s="12">
        <v>0</v>
      </c>
      <c r="AB750" s="12">
        <v>0</v>
      </c>
      <c r="AC750" s="13">
        <v>0</v>
      </c>
      <c r="AD750" s="30"/>
      <c r="AE750" s="34">
        <f t="shared" si="264"/>
        <v>0</v>
      </c>
      <c r="AF750" s="15">
        <f t="shared" si="265"/>
        <v>0</v>
      </c>
      <c r="AG750" s="16">
        <f t="shared" si="266"/>
        <v>0</v>
      </c>
      <c r="AH750" s="48">
        <f t="shared" si="267"/>
        <v>0</v>
      </c>
      <c r="AI750" s="30"/>
      <c r="AJ750" s="14">
        <f t="shared" si="268"/>
        <v>0</v>
      </c>
      <c r="AK750" s="12">
        <f t="shared" si="269"/>
        <v>0</v>
      </c>
      <c r="AL750" s="12">
        <f t="shared" si="270"/>
        <v>0</v>
      </c>
      <c r="AM750" s="12">
        <f t="shared" si="271"/>
        <v>0</v>
      </c>
      <c r="AN750" s="17">
        <f t="shared" si="272"/>
        <v>0</v>
      </c>
      <c r="AO750" s="14">
        <f t="shared" si="273"/>
        <v>0</v>
      </c>
      <c r="AP750" s="12">
        <f t="shared" si="274"/>
        <v>0</v>
      </c>
      <c r="AQ750" s="12">
        <f t="shared" si="275"/>
        <v>0</v>
      </c>
      <c r="AR750" s="12">
        <f t="shared" si="276"/>
        <v>0</v>
      </c>
      <c r="AS750" s="17">
        <f t="shared" si="277"/>
        <v>0</v>
      </c>
      <c r="AT750" s="14">
        <f t="shared" si="278"/>
        <v>0</v>
      </c>
      <c r="AU750" s="12">
        <f t="shared" si="279"/>
        <v>0</v>
      </c>
      <c r="AV750" s="12">
        <f t="shared" si="280"/>
        <v>0</v>
      </c>
      <c r="AW750" s="12">
        <f t="shared" si="281"/>
        <v>0</v>
      </c>
      <c r="AX750" s="17">
        <f t="shared" si="282"/>
        <v>0</v>
      </c>
      <c r="AY750" s="14">
        <f t="shared" si="283"/>
        <v>0</v>
      </c>
      <c r="AZ750" s="12">
        <f t="shared" si="284"/>
        <v>0</v>
      </c>
      <c r="BA750" s="12">
        <f t="shared" si="285"/>
        <v>0</v>
      </c>
      <c r="BB750" s="12">
        <f t="shared" si="286"/>
        <v>0</v>
      </c>
      <c r="BC750" s="13">
        <f t="shared" si="287"/>
        <v>0</v>
      </c>
    </row>
    <row r="751" spans="1:55" ht="13">
      <c r="A751" s="19" t="s">
        <v>1406</v>
      </c>
      <c r="B751" s="12" t="s">
        <v>1537</v>
      </c>
      <c r="C751" s="12" t="s">
        <v>1984</v>
      </c>
      <c r="D751" s="12" t="s">
        <v>1985</v>
      </c>
      <c r="E751" s="13" t="s">
        <v>1767</v>
      </c>
      <c r="F751" s="11">
        <v>0</v>
      </c>
      <c r="G751" s="12">
        <v>0</v>
      </c>
      <c r="H751" s="12">
        <v>0</v>
      </c>
      <c r="I751" s="13">
        <v>0</v>
      </c>
      <c r="J751" s="30"/>
      <c r="K751" s="14">
        <v>0</v>
      </c>
      <c r="L751" s="12">
        <v>0</v>
      </c>
      <c r="M751" s="129">
        <v>0</v>
      </c>
      <c r="N751" s="13">
        <v>0</v>
      </c>
      <c r="O751" s="30"/>
      <c r="P751" s="14">
        <v>0</v>
      </c>
      <c r="Q751" s="12">
        <v>0</v>
      </c>
      <c r="R751" s="12">
        <v>0</v>
      </c>
      <c r="S751" s="13">
        <v>0</v>
      </c>
      <c r="T751" s="30"/>
      <c r="U751" s="14">
        <v>0</v>
      </c>
      <c r="V751" s="12">
        <v>0</v>
      </c>
      <c r="W751" s="12">
        <v>0</v>
      </c>
      <c r="X751" s="13">
        <v>0</v>
      </c>
      <c r="Y751" s="30"/>
      <c r="Z751" s="14">
        <v>0</v>
      </c>
      <c r="AA751" s="12">
        <v>0</v>
      </c>
      <c r="AB751" s="12">
        <v>0</v>
      </c>
      <c r="AC751" s="13">
        <v>0</v>
      </c>
      <c r="AD751" s="30"/>
      <c r="AE751" s="34">
        <f t="shared" si="264"/>
        <v>0</v>
      </c>
      <c r="AF751" s="15">
        <f t="shared" si="265"/>
        <v>0</v>
      </c>
      <c r="AG751" s="16">
        <f t="shared" si="266"/>
        <v>0</v>
      </c>
      <c r="AH751" s="48">
        <f t="shared" si="267"/>
        <v>0</v>
      </c>
      <c r="AI751" s="30"/>
      <c r="AJ751" s="14">
        <f t="shared" si="268"/>
        <v>0</v>
      </c>
      <c r="AK751" s="12">
        <f t="shared" si="269"/>
        <v>0</v>
      </c>
      <c r="AL751" s="12">
        <f t="shared" si="270"/>
        <v>0</v>
      </c>
      <c r="AM751" s="12">
        <f t="shared" si="271"/>
        <v>0</v>
      </c>
      <c r="AN751" s="17">
        <f t="shared" si="272"/>
        <v>0</v>
      </c>
      <c r="AO751" s="14">
        <f t="shared" si="273"/>
        <v>0</v>
      </c>
      <c r="AP751" s="12">
        <f t="shared" si="274"/>
        <v>0</v>
      </c>
      <c r="AQ751" s="12">
        <f t="shared" si="275"/>
        <v>0</v>
      </c>
      <c r="AR751" s="12">
        <f t="shared" si="276"/>
        <v>0</v>
      </c>
      <c r="AS751" s="17">
        <f t="shared" si="277"/>
        <v>0</v>
      </c>
      <c r="AT751" s="14">
        <f t="shared" si="278"/>
        <v>0</v>
      </c>
      <c r="AU751" s="12">
        <f t="shared" si="279"/>
        <v>0</v>
      </c>
      <c r="AV751" s="12">
        <f t="shared" si="280"/>
        <v>0</v>
      </c>
      <c r="AW751" s="12">
        <f t="shared" si="281"/>
        <v>0</v>
      </c>
      <c r="AX751" s="17">
        <f t="shared" si="282"/>
        <v>0</v>
      </c>
      <c r="AY751" s="14">
        <f t="shared" si="283"/>
        <v>0</v>
      </c>
      <c r="AZ751" s="12">
        <f t="shared" si="284"/>
        <v>0</v>
      </c>
      <c r="BA751" s="12">
        <f t="shared" si="285"/>
        <v>0</v>
      </c>
      <c r="BB751" s="12">
        <f t="shared" si="286"/>
        <v>0</v>
      </c>
      <c r="BC751" s="13">
        <f t="shared" si="287"/>
        <v>0</v>
      </c>
    </row>
    <row r="752" spans="1:55" ht="13">
      <c r="A752" s="19" t="s">
        <v>1407</v>
      </c>
      <c r="B752" s="12" t="s">
        <v>1537</v>
      </c>
      <c r="C752" s="12" t="s">
        <v>1986</v>
      </c>
      <c r="D752" s="12" t="s">
        <v>1987</v>
      </c>
      <c r="E752" s="13" t="s">
        <v>1202</v>
      </c>
      <c r="F752" s="11">
        <v>0</v>
      </c>
      <c r="G752" s="12">
        <v>0</v>
      </c>
      <c r="H752" s="12">
        <v>0</v>
      </c>
      <c r="I752" s="13">
        <v>0</v>
      </c>
      <c r="J752" s="30"/>
      <c r="K752" s="14">
        <v>0</v>
      </c>
      <c r="L752" s="12">
        <v>0</v>
      </c>
      <c r="M752" s="129">
        <v>0</v>
      </c>
      <c r="N752" s="13">
        <v>0</v>
      </c>
      <c r="O752" s="30"/>
      <c r="P752" s="14">
        <v>0</v>
      </c>
      <c r="Q752" s="12">
        <v>0</v>
      </c>
      <c r="R752" s="12">
        <v>0</v>
      </c>
      <c r="S752" s="13">
        <v>0</v>
      </c>
      <c r="T752" s="30"/>
      <c r="U752" s="14">
        <v>0</v>
      </c>
      <c r="V752" s="12">
        <v>0</v>
      </c>
      <c r="W752" s="12">
        <v>0</v>
      </c>
      <c r="X752" s="13">
        <v>0</v>
      </c>
      <c r="Y752" s="30"/>
      <c r="Z752" s="14">
        <v>0</v>
      </c>
      <c r="AA752" s="12">
        <v>0</v>
      </c>
      <c r="AB752" s="12">
        <v>0</v>
      </c>
      <c r="AC752" s="13">
        <v>0</v>
      </c>
      <c r="AD752" s="30"/>
      <c r="AE752" s="34">
        <f t="shared" si="264"/>
        <v>0</v>
      </c>
      <c r="AF752" s="15">
        <f t="shared" si="265"/>
        <v>0</v>
      </c>
      <c r="AG752" s="16">
        <f t="shared" si="266"/>
        <v>0</v>
      </c>
      <c r="AH752" s="48">
        <f t="shared" si="267"/>
        <v>0</v>
      </c>
      <c r="AI752" s="30"/>
      <c r="AJ752" s="14">
        <f t="shared" si="268"/>
        <v>0</v>
      </c>
      <c r="AK752" s="12">
        <f t="shared" si="269"/>
        <v>0</v>
      </c>
      <c r="AL752" s="12">
        <f t="shared" si="270"/>
        <v>0</v>
      </c>
      <c r="AM752" s="12">
        <f t="shared" si="271"/>
        <v>0</v>
      </c>
      <c r="AN752" s="17">
        <f t="shared" si="272"/>
        <v>0</v>
      </c>
      <c r="AO752" s="14">
        <f t="shared" si="273"/>
        <v>0</v>
      </c>
      <c r="AP752" s="12">
        <f t="shared" si="274"/>
        <v>0</v>
      </c>
      <c r="AQ752" s="12">
        <f t="shared" si="275"/>
        <v>0</v>
      </c>
      <c r="AR752" s="12">
        <f t="shared" si="276"/>
        <v>0</v>
      </c>
      <c r="AS752" s="17">
        <f t="shared" si="277"/>
        <v>0</v>
      </c>
      <c r="AT752" s="14">
        <f t="shared" si="278"/>
        <v>0</v>
      </c>
      <c r="AU752" s="12">
        <f t="shared" si="279"/>
        <v>0</v>
      </c>
      <c r="AV752" s="12">
        <f t="shared" si="280"/>
        <v>0</v>
      </c>
      <c r="AW752" s="12">
        <f t="shared" si="281"/>
        <v>0</v>
      </c>
      <c r="AX752" s="17">
        <f t="shared" si="282"/>
        <v>0</v>
      </c>
      <c r="AY752" s="14">
        <f t="shared" si="283"/>
        <v>0</v>
      </c>
      <c r="AZ752" s="12">
        <f t="shared" si="284"/>
        <v>0</v>
      </c>
      <c r="BA752" s="12">
        <f t="shared" si="285"/>
        <v>0</v>
      </c>
      <c r="BB752" s="12">
        <f t="shared" si="286"/>
        <v>0</v>
      </c>
      <c r="BC752" s="13">
        <f t="shared" si="287"/>
        <v>0</v>
      </c>
    </row>
    <row r="753" spans="1:55" ht="13">
      <c r="A753" s="19" t="s">
        <v>1408</v>
      </c>
      <c r="B753" s="12" t="s">
        <v>6</v>
      </c>
      <c r="C753" s="12" t="s">
        <v>340</v>
      </c>
      <c r="D753" s="12" t="s">
        <v>54</v>
      </c>
      <c r="E753" s="13" t="s">
        <v>1202</v>
      </c>
      <c r="F753" s="11">
        <v>0</v>
      </c>
      <c r="G753" s="12">
        <v>0</v>
      </c>
      <c r="H753" s="12">
        <v>0</v>
      </c>
      <c r="I753" s="13">
        <v>20</v>
      </c>
      <c r="J753" s="30"/>
      <c r="K753" s="14">
        <v>0</v>
      </c>
      <c r="L753" s="12">
        <v>1</v>
      </c>
      <c r="M753" s="129">
        <v>12.1</v>
      </c>
      <c r="N753" s="13">
        <v>264</v>
      </c>
      <c r="O753" s="30"/>
      <c r="P753" s="14">
        <v>1</v>
      </c>
      <c r="Q753" s="12">
        <v>2</v>
      </c>
      <c r="R753" s="12">
        <v>26.099999999999998</v>
      </c>
      <c r="S753" s="13">
        <v>269</v>
      </c>
      <c r="T753" s="30"/>
      <c r="U753" s="14">
        <v>0</v>
      </c>
      <c r="V753" s="12">
        <v>0</v>
      </c>
      <c r="W753" s="12">
        <v>0</v>
      </c>
      <c r="X753" s="13">
        <v>20</v>
      </c>
      <c r="Y753" s="30"/>
      <c r="Z753" s="14">
        <v>0</v>
      </c>
      <c r="AA753" s="12">
        <v>1</v>
      </c>
      <c r="AB753" s="12">
        <v>7.6</v>
      </c>
      <c r="AC753" s="13">
        <v>210</v>
      </c>
      <c r="AD753" s="30"/>
      <c r="AE753" s="34">
        <f t="shared" si="264"/>
        <v>1</v>
      </c>
      <c r="AF753" s="15">
        <f t="shared" si="265"/>
        <v>4</v>
      </c>
      <c r="AG753" s="16">
        <f t="shared" si="266"/>
        <v>45.8</v>
      </c>
      <c r="AH753" s="48">
        <f t="shared" si="267"/>
        <v>763</v>
      </c>
      <c r="AI753" s="30"/>
      <c r="AJ753" s="14">
        <f t="shared" si="268"/>
        <v>20</v>
      </c>
      <c r="AK753" s="12">
        <f t="shared" si="269"/>
        <v>264</v>
      </c>
      <c r="AL753" s="12">
        <f t="shared" si="270"/>
        <v>269</v>
      </c>
      <c r="AM753" s="12">
        <f t="shared" si="271"/>
        <v>20</v>
      </c>
      <c r="AN753" s="17">
        <f t="shared" si="272"/>
        <v>210</v>
      </c>
      <c r="AO753" s="14">
        <f t="shared" si="273"/>
        <v>0</v>
      </c>
      <c r="AP753" s="12">
        <f t="shared" si="274"/>
        <v>0</v>
      </c>
      <c r="AQ753" s="12">
        <f t="shared" si="275"/>
        <v>1</v>
      </c>
      <c r="AR753" s="12">
        <f t="shared" si="276"/>
        <v>0</v>
      </c>
      <c r="AS753" s="17">
        <f t="shared" si="277"/>
        <v>0</v>
      </c>
      <c r="AT753" s="14">
        <f t="shared" si="278"/>
        <v>0</v>
      </c>
      <c r="AU753" s="12">
        <f t="shared" si="279"/>
        <v>1</v>
      </c>
      <c r="AV753" s="12">
        <f t="shared" si="280"/>
        <v>2</v>
      </c>
      <c r="AW753" s="12">
        <f t="shared" si="281"/>
        <v>0</v>
      </c>
      <c r="AX753" s="17">
        <f t="shared" si="282"/>
        <v>1</v>
      </c>
      <c r="AY753" s="14">
        <f t="shared" si="283"/>
        <v>0</v>
      </c>
      <c r="AZ753" s="12">
        <f t="shared" si="284"/>
        <v>12.1</v>
      </c>
      <c r="BA753" s="12">
        <f t="shared" si="285"/>
        <v>26.099999999999998</v>
      </c>
      <c r="BB753" s="12">
        <f t="shared" si="286"/>
        <v>0</v>
      </c>
      <c r="BC753" s="13">
        <f t="shared" si="287"/>
        <v>7.6</v>
      </c>
    </row>
    <row r="754" spans="1:55" ht="13">
      <c r="A754" s="19" t="s">
        <v>1409</v>
      </c>
      <c r="B754" s="12" t="s">
        <v>10</v>
      </c>
      <c r="C754" s="12" t="s">
        <v>46</v>
      </c>
      <c r="D754" s="12" t="s">
        <v>255</v>
      </c>
      <c r="E754" s="13" t="s">
        <v>1740</v>
      </c>
      <c r="F754" s="11">
        <v>0</v>
      </c>
      <c r="G754" s="12">
        <v>0</v>
      </c>
      <c r="H754" s="12">
        <v>0</v>
      </c>
      <c r="I754" s="13">
        <v>20</v>
      </c>
      <c r="J754" s="30"/>
      <c r="K754" s="14">
        <v>1</v>
      </c>
      <c r="L754" s="12">
        <v>0</v>
      </c>
      <c r="M754" s="129">
        <v>0.9</v>
      </c>
      <c r="N754" s="13">
        <v>153</v>
      </c>
      <c r="O754" s="30"/>
      <c r="P754" s="14">
        <v>0</v>
      </c>
      <c r="Q754" s="12">
        <v>0</v>
      </c>
      <c r="R754" s="12">
        <v>0</v>
      </c>
      <c r="S754" s="13">
        <v>20</v>
      </c>
      <c r="T754" s="30"/>
      <c r="U754" s="14">
        <v>0</v>
      </c>
      <c r="V754" s="12">
        <v>0</v>
      </c>
      <c r="W754" s="12">
        <v>0</v>
      </c>
      <c r="X754" s="13">
        <v>20</v>
      </c>
      <c r="Y754" s="30"/>
      <c r="Z754" s="14">
        <v>0</v>
      </c>
      <c r="AA754" s="12">
        <v>0</v>
      </c>
      <c r="AB754" s="12">
        <v>0</v>
      </c>
      <c r="AC754" s="13">
        <v>0</v>
      </c>
      <c r="AD754" s="30"/>
      <c r="AE754" s="34">
        <f t="shared" si="264"/>
        <v>1</v>
      </c>
      <c r="AF754" s="15">
        <f t="shared" si="265"/>
        <v>0</v>
      </c>
      <c r="AG754" s="16">
        <f t="shared" si="266"/>
        <v>0.9</v>
      </c>
      <c r="AH754" s="48">
        <f t="shared" si="267"/>
        <v>213</v>
      </c>
      <c r="AI754" s="30"/>
      <c r="AJ754" s="14">
        <f t="shared" si="268"/>
        <v>20</v>
      </c>
      <c r="AK754" s="12">
        <f t="shared" si="269"/>
        <v>153</v>
      </c>
      <c r="AL754" s="12">
        <f t="shared" si="270"/>
        <v>20</v>
      </c>
      <c r="AM754" s="12">
        <f t="shared" si="271"/>
        <v>20</v>
      </c>
      <c r="AN754" s="17">
        <f t="shared" si="272"/>
        <v>0</v>
      </c>
      <c r="AO754" s="14">
        <f t="shared" si="273"/>
        <v>0</v>
      </c>
      <c r="AP754" s="12">
        <f t="shared" si="274"/>
        <v>1</v>
      </c>
      <c r="AQ754" s="12">
        <f t="shared" si="275"/>
        <v>0</v>
      </c>
      <c r="AR754" s="12">
        <f t="shared" si="276"/>
        <v>0</v>
      </c>
      <c r="AS754" s="17">
        <f t="shared" si="277"/>
        <v>0</v>
      </c>
      <c r="AT754" s="14">
        <f t="shared" si="278"/>
        <v>0</v>
      </c>
      <c r="AU754" s="12">
        <f t="shared" si="279"/>
        <v>0</v>
      </c>
      <c r="AV754" s="12">
        <f t="shared" si="280"/>
        <v>0</v>
      </c>
      <c r="AW754" s="12">
        <f t="shared" si="281"/>
        <v>0</v>
      </c>
      <c r="AX754" s="17">
        <f t="shared" si="282"/>
        <v>0</v>
      </c>
      <c r="AY754" s="14">
        <f t="shared" si="283"/>
        <v>0</v>
      </c>
      <c r="AZ754" s="12">
        <f t="shared" si="284"/>
        <v>0.9</v>
      </c>
      <c r="BA754" s="12">
        <f t="shared" si="285"/>
        <v>0</v>
      </c>
      <c r="BB754" s="12">
        <f t="shared" si="286"/>
        <v>0</v>
      </c>
      <c r="BC754" s="13">
        <f t="shared" si="287"/>
        <v>0</v>
      </c>
    </row>
    <row r="755" spans="1:55" ht="13">
      <c r="A755" s="19" t="s">
        <v>1410</v>
      </c>
      <c r="B755" s="12" t="s">
        <v>10</v>
      </c>
      <c r="C755" s="12" t="s">
        <v>1463</v>
      </c>
      <c r="D755" s="12" t="s">
        <v>178</v>
      </c>
      <c r="E755" s="13" t="s">
        <v>1202</v>
      </c>
      <c r="F755" s="11">
        <v>0</v>
      </c>
      <c r="G755" s="12">
        <v>0</v>
      </c>
      <c r="H755" s="12">
        <v>0</v>
      </c>
      <c r="I755" s="13">
        <v>0</v>
      </c>
      <c r="J755" s="30"/>
      <c r="K755" s="14">
        <v>0</v>
      </c>
      <c r="L755" s="12">
        <v>0</v>
      </c>
      <c r="M755" s="129">
        <v>0</v>
      </c>
      <c r="N755" s="13">
        <v>0</v>
      </c>
      <c r="O755" s="30"/>
      <c r="P755" s="14">
        <v>0</v>
      </c>
      <c r="Q755" s="12">
        <v>0</v>
      </c>
      <c r="R755" s="12">
        <v>0</v>
      </c>
      <c r="S755" s="13">
        <v>20</v>
      </c>
      <c r="T755" s="30"/>
      <c r="U755" s="14">
        <v>2</v>
      </c>
      <c r="V755" s="12">
        <v>0</v>
      </c>
      <c r="W755" s="12">
        <v>2.2000000000000002</v>
      </c>
      <c r="X755" s="13">
        <v>206</v>
      </c>
      <c r="Y755" s="30"/>
      <c r="Z755" s="14">
        <v>0</v>
      </c>
      <c r="AA755" s="12">
        <v>0</v>
      </c>
      <c r="AB755" s="12">
        <v>0</v>
      </c>
      <c r="AC755" s="13">
        <v>0</v>
      </c>
      <c r="AD755" s="30"/>
      <c r="AE755" s="34">
        <f t="shared" si="264"/>
        <v>2</v>
      </c>
      <c r="AF755" s="15">
        <f t="shared" si="265"/>
        <v>0</v>
      </c>
      <c r="AG755" s="16">
        <f t="shared" si="266"/>
        <v>2.2000000000000002</v>
      </c>
      <c r="AH755" s="48">
        <f t="shared" si="267"/>
        <v>226</v>
      </c>
      <c r="AI755" s="30"/>
      <c r="AJ755" s="14">
        <f t="shared" si="268"/>
        <v>0</v>
      </c>
      <c r="AK755" s="12">
        <f t="shared" si="269"/>
        <v>0</v>
      </c>
      <c r="AL755" s="12">
        <f t="shared" si="270"/>
        <v>20</v>
      </c>
      <c r="AM755" s="12">
        <f t="shared" si="271"/>
        <v>206</v>
      </c>
      <c r="AN755" s="17">
        <f t="shared" si="272"/>
        <v>0</v>
      </c>
      <c r="AO755" s="14">
        <f t="shared" si="273"/>
        <v>0</v>
      </c>
      <c r="AP755" s="12">
        <f t="shared" si="274"/>
        <v>0</v>
      </c>
      <c r="AQ755" s="12">
        <f t="shared" si="275"/>
        <v>0</v>
      </c>
      <c r="AR755" s="12">
        <f t="shared" si="276"/>
        <v>2</v>
      </c>
      <c r="AS755" s="17">
        <f t="shared" si="277"/>
        <v>0</v>
      </c>
      <c r="AT755" s="14">
        <f t="shared" si="278"/>
        <v>0</v>
      </c>
      <c r="AU755" s="12">
        <f t="shared" si="279"/>
        <v>0</v>
      </c>
      <c r="AV755" s="12">
        <f t="shared" si="280"/>
        <v>0</v>
      </c>
      <c r="AW755" s="12">
        <f t="shared" si="281"/>
        <v>0</v>
      </c>
      <c r="AX755" s="17">
        <f t="shared" si="282"/>
        <v>0</v>
      </c>
      <c r="AY755" s="14">
        <f t="shared" si="283"/>
        <v>0</v>
      </c>
      <c r="AZ755" s="12">
        <f t="shared" si="284"/>
        <v>0</v>
      </c>
      <c r="BA755" s="12">
        <f t="shared" si="285"/>
        <v>0</v>
      </c>
      <c r="BB755" s="12">
        <f t="shared" si="286"/>
        <v>2.2000000000000002</v>
      </c>
      <c r="BC755" s="13">
        <f t="shared" si="287"/>
        <v>0</v>
      </c>
    </row>
    <row r="756" spans="1:55" ht="13">
      <c r="A756" s="19" t="s">
        <v>1433</v>
      </c>
      <c r="B756" s="12" t="s">
        <v>1191</v>
      </c>
      <c r="C756" s="12" t="s">
        <v>1464</v>
      </c>
      <c r="D756" s="12" t="s">
        <v>311</v>
      </c>
      <c r="E756" s="13" t="s">
        <v>1205</v>
      </c>
      <c r="F756" s="11">
        <v>0</v>
      </c>
      <c r="G756" s="12">
        <v>0</v>
      </c>
      <c r="H756" s="12">
        <v>0</v>
      </c>
      <c r="I756" s="13">
        <v>0</v>
      </c>
      <c r="J756" s="30"/>
      <c r="K756" s="14">
        <v>0</v>
      </c>
      <c r="L756" s="12">
        <v>0</v>
      </c>
      <c r="M756" s="129">
        <v>0</v>
      </c>
      <c r="N756" s="13">
        <v>0</v>
      </c>
      <c r="O756" s="30"/>
      <c r="P756" s="14">
        <v>0</v>
      </c>
      <c r="Q756" s="12">
        <v>0</v>
      </c>
      <c r="R756" s="12">
        <v>0</v>
      </c>
      <c r="S756" s="13">
        <v>0</v>
      </c>
      <c r="T756" s="30"/>
      <c r="U756" s="14">
        <v>0</v>
      </c>
      <c r="V756" s="12">
        <v>0</v>
      </c>
      <c r="W756" s="12">
        <v>0</v>
      </c>
      <c r="X756" s="13">
        <v>0</v>
      </c>
      <c r="Y756" s="30"/>
      <c r="Z756" s="14">
        <v>0</v>
      </c>
      <c r="AA756" s="12">
        <v>0</v>
      </c>
      <c r="AB756" s="12">
        <v>0</v>
      </c>
      <c r="AC756" s="13">
        <v>0</v>
      </c>
      <c r="AD756" s="30"/>
      <c r="AE756" s="34">
        <f t="shared" si="264"/>
        <v>0</v>
      </c>
      <c r="AF756" s="15">
        <f t="shared" si="265"/>
        <v>0</v>
      </c>
      <c r="AG756" s="16">
        <f t="shared" si="266"/>
        <v>0</v>
      </c>
      <c r="AH756" s="48">
        <f t="shared" si="267"/>
        <v>0</v>
      </c>
      <c r="AI756" s="30"/>
      <c r="AJ756" s="14">
        <f t="shared" si="268"/>
        <v>0</v>
      </c>
      <c r="AK756" s="12">
        <f t="shared" si="269"/>
        <v>0</v>
      </c>
      <c r="AL756" s="12">
        <f t="shared" si="270"/>
        <v>0</v>
      </c>
      <c r="AM756" s="12">
        <f t="shared" si="271"/>
        <v>0</v>
      </c>
      <c r="AN756" s="17">
        <f t="shared" si="272"/>
        <v>0</v>
      </c>
      <c r="AO756" s="14">
        <f t="shared" si="273"/>
        <v>0</v>
      </c>
      <c r="AP756" s="12">
        <f t="shared" si="274"/>
        <v>0</v>
      </c>
      <c r="AQ756" s="12">
        <f t="shared" si="275"/>
        <v>0</v>
      </c>
      <c r="AR756" s="12">
        <f t="shared" si="276"/>
        <v>0</v>
      </c>
      <c r="AS756" s="17">
        <f t="shared" si="277"/>
        <v>0</v>
      </c>
      <c r="AT756" s="14">
        <f t="shared" si="278"/>
        <v>0</v>
      </c>
      <c r="AU756" s="12">
        <f t="shared" si="279"/>
        <v>0</v>
      </c>
      <c r="AV756" s="12">
        <f t="shared" si="280"/>
        <v>0</v>
      </c>
      <c r="AW756" s="12">
        <f t="shared" si="281"/>
        <v>0</v>
      </c>
      <c r="AX756" s="17">
        <f t="shared" si="282"/>
        <v>0</v>
      </c>
      <c r="AY756" s="14">
        <f t="shared" si="283"/>
        <v>0</v>
      </c>
      <c r="AZ756" s="12">
        <f t="shared" si="284"/>
        <v>0</v>
      </c>
      <c r="BA756" s="12">
        <f t="shared" si="285"/>
        <v>0</v>
      </c>
      <c r="BB756" s="12">
        <f t="shared" si="286"/>
        <v>0</v>
      </c>
      <c r="BC756" s="13">
        <f t="shared" si="287"/>
        <v>0</v>
      </c>
    </row>
    <row r="757" spans="1:55" ht="13">
      <c r="A757" s="19" t="s">
        <v>1434</v>
      </c>
      <c r="B757" s="12" t="s">
        <v>1348</v>
      </c>
      <c r="C757" s="12" t="s">
        <v>1465</v>
      </c>
      <c r="D757" s="12" t="s">
        <v>251</v>
      </c>
      <c r="E757" s="13" t="s">
        <v>1205</v>
      </c>
      <c r="F757" s="11">
        <v>0</v>
      </c>
      <c r="G757" s="12">
        <v>0</v>
      </c>
      <c r="H757" s="12">
        <v>0</v>
      </c>
      <c r="I757" s="13">
        <v>0</v>
      </c>
      <c r="J757" s="30"/>
      <c r="K757" s="14">
        <v>0</v>
      </c>
      <c r="L757" s="12">
        <v>0</v>
      </c>
      <c r="M757" s="129">
        <v>0</v>
      </c>
      <c r="N757" s="13">
        <v>0</v>
      </c>
      <c r="O757" s="30"/>
      <c r="P757" s="14">
        <v>0</v>
      </c>
      <c r="Q757" s="12">
        <v>0</v>
      </c>
      <c r="R757" s="12">
        <v>0</v>
      </c>
      <c r="S757" s="13">
        <v>0</v>
      </c>
      <c r="T757" s="30"/>
      <c r="U757" s="14">
        <v>0</v>
      </c>
      <c r="V757" s="12">
        <v>0</v>
      </c>
      <c r="W757" s="12">
        <v>0</v>
      </c>
      <c r="X757" s="13">
        <v>0</v>
      </c>
      <c r="Y757" s="30"/>
      <c r="Z757" s="14">
        <v>0</v>
      </c>
      <c r="AA757" s="12">
        <v>0</v>
      </c>
      <c r="AB757" s="12">
        <v>0</v>
      </c>
      <c r="AC757" s="13">
        <v>0</v>
      </c>
      <c r="AD757" s="30"/>
      <c r="AE757" s="34">
        <f t="shared" si="264"/>
        <v>0</v>
      </c>
      <c r="AF757" s="15">
        <f t="shared" si="265"/>
        <v>0</v>
      </c>
      <c r="AG757" s="16">
        <f t="shared" si="266"/>
        <v>0</v>
      </c>
      <c r="AH757" s="48">
        <f t="shared" si="267"/>
        <v>0</v>
      </c>
      <c r="AI757" s="30"/>
      <c r="AJ757" s="14">
        <f t="shared" si="268"/>
        <v>0</v>
      </c>
      <c r="AK757" s="12">
        <f t="shared" si="269"/>
        <v>0</v>
      </c>
      <c r="AL757" s="12">
        <f t="shared" si="270"/>
        <v>0</v>
      </c>
      <c r="AM757" s="12">
        <f t="shared" si="271"/>
        <v>0</v>
      </c>
      <c r="AN757" s="17">
        <f t="shared" si="272"/>
        <v>0</v>
      </c>
      <c r="AO757" s="14">
        <f t="shared" si="273"/>
        <v>0</v>
      </c>
      <c r="AP757" s="12">
        <f t="shared" si="274"/>
        <v>0</v>
      </c>
      <c r="AQ757" s="12">
        <f t="shared" si="275"/>
        <v>0</v>
      </c>
      <c r="AR757" s="12">
        <f t="shared" si="276"/>
        <v>0</v>
      </c>
      <c r="AS757" s="17">
        <f t="shared" si="277"/>
        <v>0</v>
      </c>
      <c r="AT757" s="14">
        <f t="shared" si="278"/>
        <v>0</v>
      </c>
      <c r="AU757" s="12">
        <f t="shared" si="279"/>
        <v>0</v>
      </c>
      <c r="AV757" s="12">
        <f t="shared" si="280"/>
        <v>0</v>
      </c>
      <c r="AW757" s="12">
        <f t="shared" si="281"/>
        <v>0</v>
      </c>
      <c r="AX757" s="17">
        <f t="shared" si="282"/>
        <v>0</v>
      </c>
      <c r="AY757" s="14">
        <f t="shared" si="283"/>
        <v>0</v>
      </c>
      <c r="AZ757" s="12">
        <f t="shared" si="284"/>
        <v>0</v>
      </c>
      <c r="BA757" s="12">
        <f t="shared" si="285"/>
        <v>0</v>
      </c>
      <c r="BB757" s="12">
        <f t="shared" si="286"/>
        <v>0</v>
      </c>
      <c r="BC757" s="13">
        <f t="shared" si="287"/>
        <v>0</v>
      </c>
    </row>
    <row r="758" spans="1:55" ht="13">
      <c r="A758" s="19" t="s">
        <v>1435</v>
      </c>
      <c r="B758" s="12" t="s">
        <v>6</v>
      </c>
      <c r="C758" s="12" t="s">
        <v>1466</v>
      </c>
      <c r="D758" s="12" t="s">
        <v>248</v>
      </c>
      <c r="E758" s="13" t="s">
        <v>1203</v>
      </c>
      <c r="F758" s="11">
        <v>0</v>
      </c>
      <c r="G758" s="12">
        <v>0</v>
      </c>
      <c r="H758" s="12">
        <v>0</v>
      </c>
      <c r="I758" s="13">
        <v>0</v>
      </c>
      <c r="J758" s="30"/>
      <c r="K758" s="14">
        <v>0</v>
      </c>
      <c r="L758" s="12">
        <v>0</v>
      </c>
      <c r="M758" s="129">
        <v>0</v>
      </c>
      <c r="N758" s="13">
        <v>0</v>
      </c>
      <c r="O758" s="30"/>
      <c r="P758" s="14">
        <v>0</v>
      </c>
      <c r="Q758" s="12">
        <v>0</v>
      </c>
      <c r="R758" s="12">
        <v>0</v>
      </c>
      <c r="S758" s="13">
        <v>0</v>
      </c>
      <c r="T758" s="30"/>
      <c r="U758" s="14">
        <v>0</v>
      </c>
      <c r="V758" s="12">
        <v>0</v>
      </c>
      <c r="W758" s="12">
        <v>0</v>
      </c>
      <c r="X758" s="13">
        <v>0</v>
      </c>
      <c r="Y758" s="30"/>
      <c r="Z758" s="14">
        <v>0</v>
      </c>
      <c r="AA758" s="12">
        <v>0</v>
      </c>
      <c r="AB758" s="12">
        <v>0</v>
      </c>
      <c r="AC758" s="13">
        <v>0</v>
      </c>
      <c r="AD758" s="30"/>
      <c r="AE758" s="34">
        <f t="shared" si="264"/>
        <v>0</v>
      </c>
      <c r="AF758" s="15">
        <f t="shared" si="265"/>
        <v>0</v>
      </c>
      <c r="AG758" s="16">
        <f t="shared" si="266"/>
        <v>0</v>
      </c>
      <c r="AH758" s="48">
        <f t="shared" si="267"/>
        <v>0</v>
      </c>
      <c r="AI758" s="30"/>
      <c r="AJ758" s="14">
        <f t="shared" si="268"/>
        <v>0</v>
      </c>
      <c r="AK758" s="12">
        <f t="shared" si="269"/>
        <v>0</v>
      </c>
      <c r="AL758" s="12">
        <f t="shared" si="270"/>
        <v>0</v>
      </c>
      <c r="AM758" s="12">
        <f t="shared" si="271"/>
        <v>0</v>
      </c>
      <c r="AN758" s="17">
        <f t="shared" si="272"/>
        <v>0</v>
      </c>
      <c r="AO758" s="14">
        <f t="shared" si="273"/>
        <v>0</v>
      </c>
      <c r="AP758" s="12">
        <f t="shared" si="274"/>
        <v>0</v>
      </c>
      <c r="AQ758" s="12">
        <f t="shared" si="275"/>
        <v>0</v>
      </c>
      <c r="AR758" s="12">
        <f t="shared" si="276"/>
        <v>0</v>
      </c>
      <c r="AS758" s="17">
        <f t="shared" si="277"/>
        <v>0</v>
      </c>
      <c r="AT758" s="14">
        <f t="shared" si="278"/>
        <v>0</v>
      </c>
      <c r="AU758" s="12">
        <f t="shared" si="279"/>
        <v>0</v>
      </c>
      <c r="AV758" s="12">
        <f t="shared" si="280"/>
        <v>0</v>
      </c>
      <c r="AW758" s="12">
        <f t="shared" si="281"/>
        <v>0</v>
      </c>
      <c r="AX758" s="17">
        <f t="shared" si="282"/>
        <v>0</v>
      </c>
      <c r="AY758" s="14">
        <f t="shared" si="283"/>
        <v>0</v>
      </c>
      <c r="AZ758" s="12">
        <f t="shared" si="284"/>
        <v>0</v>
      </c>
      <c r="BA758" s="12">
        <f t="shared" si="285"/>
        <v>0</v>
      </c>
      <c r="BB758" s="12">
        <f t="shared" si="286"/>
        <v>0</v>
      </c>
      <c r="BC758" s="13">
        <f t="shared" si="287"/>
        <v>0</v>
      </c>
    </row>
    <row r="759" spans="1:55" ht="13">
      <c r="A759" s="19" t="s">
        <v>1436</v>
      </c>
      <c r="B759" s="12" t="s">
        <v>1348</v>
      </c>
      <c r="C759" s="12" t="s">
        <v>1468</v>
      </c>
      <c r="D759" s="12" t="s">
        <v>337</v>
      </c>
      <c r="E759" s="13" t="s">
        <v>1202</v>
      </c>
      <c r="F759" s="11">
        <v>0</v>
      </c>
      <c r="G759" s="12">
        <v>0</v>
      </c>
      <c r="H759" s="12">
        <v>0</v>
      </c>
      <c r="I759" s="13">
        <v>0</v>
      </c>
      <c r="J759" s="30"/>
      <c r="K759" s="14">
        <v>0</v>
      </c>
      <c r="L759" s="12">
        <v>0</v>
      </c>
      <c r="M759" s="129">
        <v>0</v>
      </c>
      <c r="N759" s="13">
        <v>0</v>
      </c>
      <c r="O759" s="30"/>
      <c r="P759" s="14">
        <v>0</v>
      </c>
      <c r="Q759" s="12">
        <v>0</v>
      </c>
      <c r="R759" s="12">
        <v>0</v>
      </c>
      <c r="S759" s="13">
        <v>0</v>
      </c>
      <c r="T759" s="30"/>
      <c r="U759" s="14">
        <v>0</v>
      </c>
      <c r="V759" s="12">
        <v>0</v>
      </c>
      <c r="W759" s="12">
        <v>0</v>
      </c>
      <c r="X759" s="13">
        <v>0</v>
      </c>
      <c r="Y759" s="30"/>
      <c r="Z759" s="14">
        <v>0</v>
      </c>
      <c r="AA759" s="12">
        <v>0</v>
      </c>
      <c r="AB759" s="12">
        <v>0</v>
      </c>
      <c r="AC759" s="13">
        <v>0</v>
      </c>
      <c r="AD759" s="30"/>
      <c r="AE759" s="34">
        <f t="shared" si="264"/>
        <v>0</v>
      </c>
      <c r="AF759" s="15">
        <f t="shared" si="265"/>
        <v>0</v>
      </c>
      <c r="AG759" s="16">
        <f t="shared" si="266"/>
        <v>0</v>
      </c>
      <c r="AH759" s="48">
        <f t="shared" si="267"/>
        <v>0</v>
      </c>
      <c r="AI759" s="30"/>
      <c r="AJ759" s="14">
        <f t="shared" si="268"/>
        <v>0</v>
      </c>
      <c r="AK759" s="12">
        <f t="shared" si="269"/>
        <v>0</v>
      </c>
      <c r="AL759" s="12">
        <f t="shared" si="270"/>
        <v>0</v>
      </c>
      <c r="AM759" s="12">
        <f t="shared" si="271"/>
        <v>0</v>
      </c>
      <c r="AN759" s="17">
        <f t="shared" si="272"/>
        <v>0</v>
      </c>
      <c r="AO759" s="14">
        <f t="shared" si="273"/>
        <v>0</v>
      </c>
      <c r="AP759" s="12">
        <f t="shared" si="274"/>
        <v>0</v>
      </c>
      <c r="AQ759" s="12">
        <f t="shared" si="275"/>
        <v>0</v>
      </c>
      <c r="AR759" s="12">
        <f t="shared" si="276"/>
        <v>0</v>
      </c>
      <c r="AS759" s="17">
        <f t="shared" si="277"/>
        <v>0</v>
      </c>
      <c r="AT759" s="14">
        <f t="shared" si="278"/>
        <v>0</v>
      </c>
      <c r="AU759" s="12">
        <f t="shared" si="279"/>
        <v>0</v>
      </c>
      <c r="AV759" s="12">
        <f t="shared" si="280"/>
        <v>0</v>
      </c>
      <c r="AW759" s="12">
        <f t="shared" si="281"/>
        <v>0</v>
      </c>
      <c r="AX759" s="17">
        <f t="shared" si="282"/>
        <v>0</v>
      </c>
      <c r="AY759" s="14">
        <f t="shared" si="283"/>
        <v>0</v>
      </c>
      <c r="AZ759" s="12">
        <f t="shared" si="284"/>
        <v>0</v>
      </c>
      <c r="BA759" s="12">
        <f t="shared" si="285"/>
        <v>0</v>
      </c>
      <c r="BB759" s="12">
        <f t="shared" si="286"/>
        <v>0</v>
      </c>
      <c r="BC759" s="13">
        <f t="shared" si="287"/>
        <v>0</v>
      </c>
    </row>
    <row r="760" spans="1:55" ht="13">
      <c r="A760" s="19" t="s">
        <v>1437</v>
      </c>
      <c r="B760" s="12" t="s">
        <v>1192</v>
      </c>
      <c r="C760" s="12" t="s">
        <v>1469</v>
      </c>
      <c r="D760" s="12" t="s">
        <v>30</v>
      </c>
      <c r="E760" s="13" t="s">
        <v>1740</v>
      </c>
      <c r="F760" s="11">
        <v>0</v>
      </c>
      <c r="G760" s="12">
        <v>0</v>
      </c>
      <c r="H760" s="12">
        <v>0</v>
      </c>
      <c r="I760" s="13">
        <v>0</v>
      </c>
      <c r="J760" s="30"/>
      <c r="K760" s="14">
        <v>0</v>
      </c>
      <c r="L760" s="12">
        <v>0</v>
      </c>
      <c r="M760" s="129">
        <v>0</v>
      </c>
      <c r="N760" s="13">
        <v>0</v>
      </c>
      <c r="O760" s="30"/>
      <c r="P760" s="14">
        <v>0</v>
      </c>
      <c r="Q760" s="12">
        <v>0</v>
      </c>
      <c r="R760" s="12">
        <v>0</v>
      </c>
      <c r="S760" s="13">
        <v>0</v>
      </c>
      <c r="T760" s="30"/>
      <c r="U760" s="14">
        <v>0</v>
      </c>
      <c r="V760" s="12">
        <v>0</v>
      </c>
      <c r="W760" s="12">
        <v>0</v>
      </c>
      <c r="X760" s="13">
        <v>0</v>
      </c>
      <c r="Y760" s="30"/>
      <c r="Z760" s="14">
        <v>0</v>
      </c>
      <c r="AA760" s="12">
        <v>0</v>
      </c>
      <c r="AB760" s="12">
        <v>0</v>
      </c>
      <c r="AC760" s="13">
        <v>0</v>
      </c>
      <c r="AD760" s="30"/>
      <c r="AE760" s="34">
        <f t="shared" si="264"/>
        <v>0</v>
      </c>
      <c r="AF760" s="15">
        <f t="shared" si="265"/>
        <v>0</v>
      </c>
      <c r="AG760" s="16">
        <f t="shared" si="266"/>
        <v>0</v>
      </c>
      <c r="AH760" s="48">
        <f t="shared" si="267"/>
        <v>0</v>
      </c>
      <c r="AI760" s="30"/>
      <c r="AJ760" s="14">
        <f t="shared" si="268"/>
        <v>0</v>
      </c>
      <c r="AK760" s="12">
        <f t="shared" si="269"/>
        <v>0</v>
      </c>
      <c r="AL760" s="12">
        <f t="shared" si="270"/>
        <v>0</v>
      </c>
      <c r="AM760" s="12">
        <f t="shared" si="271"/>
        <v>0</v>
      </c>
      <c r="AN760" s="17">
        <f t="shared" si="272"/>
        <v>0</v>
      </c>
      <c r="AO760" s="14">
        <f t="shared" si="273"/>
        <v>0</v>
      </c>
      <c r="AP760" s="12">
        <f t="shared" si="274"/>
        <v>0</v>
      </c>
      <c r="AQ760" s="12">
        <f t="shared" si="275"/>
        <v>0</v>
      </c>
      <c r="AR760" s="12">
        <f t="shared" si="276"/>
        <v>0</v>
      </c>
      <c r="AS760" s="17">
        <f t="shared" si="277"/>
        <v>0</v>
      </c>
      <c r="AT760" s="14">
        <f t="shared" si="278"/>
        <v>0</v>
      </c>
      <c r="AU760" s="12">
        <f t="shared" si="279"/>
        <v>0</v>
      </c>
      <c r="AV760" s="12">
        <f t="shared" si="280"/>
        <v>0</v>
      </c>
      <c r="AW760" s="12">
        <f t="shared" si="281"/>
        <v>0</v>
      </c>
      <c r="AX760" s="17">
        <f t="shared" si="282"/>
        <v>0</v>
      </c>
      <c r="AY760" s="14">
        <f t="shared" si="283"/>
        <v>0</v>
      </c>
      <c r="AZ760" s="12">
        <f t="shared" si="284"/>
        <v>0</v>
      </c>
      <c r="BA760" s="12">
        <f t="shared" si="285"/>
        <v>0</v>
      </c>
      <c r="BB760" s="12">
        <f t="shared" si="286"/>
        <v>0</v>
      </c>
      <c r="BC760" s="13">
        <f t="shared" si="287"/>
        <v>0</v>
      </c>
    </row>
    <row r="761" spans="1:55" ht="13">
      <c r="A761" s="19" t="s">
        <v>1438</v>
      </c>
      <c r="B761" s="12" t="s">
        <v>1191</v>
      </c>
      <c r="C761" s="12" t="s">
        <v>1012</v>
      </c>
      <c r="D761" s="12" t="s">
        <v>1013</v>
      </c>
      <c r="E761" s="13" t="s">
        <v>1205</v>
      </c>
      <c r="F761" s="11">
        <v>0</v>
      </c>
      <c r="G761" s="12">
        <v>0</v>
      </c>
      <c r="H761" s="12">
        <v>0</v>
      </c>
      <c r="I761" s="13">
        <v>0</v>
      </c>
      <c r="J761" s="30"/>
      <c r="K761" s="14">
        <v>0</v>
      </c>
      <c r="L761" s="12">
        <v>0</v>
      </c>
      <c r="M761" s="129">
        <v>0</v>
      </c>
      <c r="N761" s="13">
        <v>0</v>
      </c>
      <c r="O761" s="30"/>
      <c r="P761" s="14">
        <v>0</v>
      </c>
      <c r="Q761" s="12">
        <v>0</v>
      </c>
      <c r="R761" s="12">
        <v>0</v>
      </c>
      <c r="S761" s="13">
        <v>0</v>
      </c>
      <c r="T761" s="30"/>
      <c r="U761" s="14">
        <v>0</v>
      </c>
      <c r="V761" s="12">
        <v>0</v>
      </c>
      <c r="W761" s="12">
        <v>0</v>
      </c>
      <c r="X761" s="13">
        <v>0</v>
      </c>
      <c r="Y761" s="30"/>
      <c r="Z761" s="14">
        <v>0</v>
      </c>
      <c r="AA761" s="12">
        <v>0</v>
      </c>
      <c r="AB761" s="12">
        <v>0</v>
      </c>
      <c r="AC761" s="13">
        <v>0</v>
      </c>
      <c r="AD761" s="30"/>
      <c r="AE761" s="34">
        <f t="shared" si="264"/>
        <v>0</v>
      </c>
      <c r="AF761" s="15">
        <f t="shared" si="265"/>
        <v>0</v>
      </c>
      <c r="AG761" s="16">
        <f t="shared" si="266"/>
        <v>0</v>
      </c>
      <c r="AH761" s="48">
        <f t="shared" si="267"/>
        <v>0</v>
      </c>
      <c r="AI761" s="30"/>
      <c r="AJ761" s="14">
        <f t="shared" si="268"/>
        <v>0</v>
      </c>
      <c r="AK761" s="12">
        <f t="shared" si="269"/>
        <v>0</v>
      </c>
      <c r="AL761" s="12">
        <f t="shared" si="270"/>
        <v>0</v>
      </c>
      <c r="AM761" s="12">
        <f t="shared" si="271"/>
        <v>0</v>
      </c>
      <c r="AN761" s="17">
        <f t="shared" si="272"/>
        <v>0</v>
      </c>
      <c r="AO761" s="14">
        <f t="shared" si="273"/>
        <v>0</v>
      </c>
      <c r="AP761" s="12">
        <f t="shared" si="274"/>
        <v>0</v>
      </c>
      <c r="AQ761" s="12">
        <f t="shared" si="275"/>
        <v>0</v>
      </c>
      <c r="AR761" s="12">
        <f t="shared" si="276"/>
        <v>0</v>
      </c>
      <c r="AS761" s="17">
        <f t="shared" si="277"/>
        <v>0</v>
      </c>
      <c r="AT761" s="14">
        <f t="shared" si="278"/>
        <v>0</v>
      </c>
      <c r="AU761" s="12">
        <f t="shared" si="279"/>
        <v>0</v>
      </c>
      <c r="AV761" s="12">
        <f t="shared" si="280"/>
        <v>0</v>
      </c>
      <c r="AW761" s="12">
        <f t="shared" si="281"/>
        <v>0</v>
      </c>
      <c r="AX761" s="17">
        <f t="shared" si="282"/>
        <v>0</v>
      </c>
      <c r="AY761" s="14">
        <f t="shared" si="283"/>
        <v>0</v>
      </c>
      <c r="AZ761" s="12">
        <f t="shared" si="284"/>
        <v>0</v>
      </c>
      <c r="BA761" s="12">
        <f t="shared" si="285"/>
        <v>0</v>
      </c>
      <c r="BB761" s="12">
        <f t="shared" si="286"/>
        <v>0</v>
      </c>
      <c r="BC761" s="13">
        <f t="shared" si="287"/>
        <v>0</v>
      </c>
    </row>
    <row r="762" spans="1:55" ht="13">
      <c r="A762" s="19" t="s">
        <v>1439</v>
      </c>
      <c r="B762" s="12" t="s">
        <v>10</v>
      </c>
      <c r="C762" s="12" t="s">
        <v>376</v>
      </c>
      <c r="D762" s="12" t="s">
        <v>28</v>
      </c>
      <c r="E762" s="13" t="s">
        <v>1202</v>
      </c>
      <c r="F762" s="11">
        <v>0</v>
      </c>
      <c r="G762" s="12">
        <v>0</v>
      </c>
      <c r="H762" s="12">
        <v>0</v>
      </c>
      <c r="I762" s="13">
        <v>0</v>
      </c>
      <c r="J762" s="30"/>
      <c r="K762" s="14">
        <v>0</v>
      </c>
      <c r="L762" s="12">
        <v>0</v>
      </c>
      <c r="M762" s="129">
        <v>0</v>
      </c>
      <c r="N762" s="13">
        <v>0</v>
      </c>
      <c r="O762" s="30"/>
      <c r="P762" s="14">
        <v>0</v>
      </c>
      <c r="Q762" s="12">
        <v>0</v>
      </c>
      <c r="R762" s="12">
        <v>0</v>
      </c>
      <c r="S762" s="13">
        <v>0</v>
      </c>
      <c r="T762" s="30"/>
      <c r="U762" s="14">
        <v>0</v>
      </c>
      <c r="V762" s="12">
        <v>0</v>
      </c>
      <c r="W762" s="12">
        <v>0</v>
      </c>
      <c r="X762" s="13">
        <v>0</v>
      </c>
      <c r="Y762" s="30"/>
      <c r="Z762" s="14">
        <v>0</v>
      </c>
      <c r="AA762" s="12">
        <v>0</v>
      </c>
      <c r="AB762" s="12">
        <v>0</v>
      </c>
      <c r="AC762" s="13">
        <v>0</v>
      </c>
      <c r="AD762" s="30"/>
      <c r="AE762" s="34">
        <f t="shared" si="264"/>
        <v>0</v>
      </c>
      <c r="AF762" s="15">
        <f t="shared" si="265"/>
        <v>0</v>
      </c>
      <c r="AG762" s="16">
        <f t="shared" si="266"/>
        <v>0</v>
      </c>
      <c r="AH762" s="48">
        <f t="shared" si="267"/>
        <v>0</v>
      </c>
      <c r="AI762" s="30"/>
      <c r="AJ762" s="14">
        <f t="shared" si="268"/>
        <v>0</v>
      </c>
      <c r="AK762" s="12">
        <f t="shared" si="269"/>
        <v>0</v>
      </c>
      <c r="AL762" s="12">
        <f t="shared" si="270"/>
        <v>0</v>
      </c>
      <c r="AM762" s="12">
        <f t="shared" si="271"/>
        <v>0</v>
      </c>
      <c r="AN762" s="17">
        <f t="shared" si="272"/>
        <v>0</v>
      </c>
      <c r="AO762" s="14">
        <f t="shared" si="273"/>
        <v>0</v>
      </c>
      <c r="AP762" s="12">
        <f t="shared" si="274"/>
        <v>0</v>
      </c>
      <c r="AQ762" s="12">
        <f t="shared" si="275"/>
        <v>0</v>
      </c>
      <c r="AR762" s="12">
        <f t="shared" si="276"/>
        <v>0</v>
      </c>
      <c r="AS762" s="17">
        <f t="shared" si="277"/>
        <v>0</v>
      </c>
      <c r="AT762" s="14">
        <f t="shared" si="278"/>
        <v>0</v>
      </c>
      <c r="AU762" s="12">
        <f t="shared" si="279"/>
        <v>0</v>
      </c>
      <c r="AV762" s="12">
        <f t="shared" si="280"/>
        <v>0</v>
      </c>
      <c r="AW762" s="12">
        <f t="shared" si="281"/>
        <v>0</v>
      </c>
      <c r="AX762" s="17">
        <f t="shared" si="282"/>
        <v>0</v>
      </c>
      <c r="AY762" s="14">
        <f t="shared" si="283"/>
        <v>0</v>
      </c>
      <c r="AZ762" s="12">
        <f t="shared" si="284"/>
        <v>0</v>
      </c>
      <c r="BA762" s="12">
        <f t="shared" si="285"/>
        <v>0</v>
      </c>
      <c r="BB762" s="12">
        <f t="shared" si="286"/>
        <v>0</v>
      </c>
      <c r="BC762" s="13">
        <f t="shared" si="287"/>
        <v>0</v>
      </c>
    </row>
    <row r="763" spans="1:55" ht="13">
      <c r="A763" s="19" t="s">
        <v>1440</v>
      </c>
      <c r="B763" s="12" t="s">
        <v>11</v>
      </c>
      <c r="C763" s="12" t="s">
        <v>1470</v>
      </c>
      <c r="D763" s="12" t="s">
        <v>1471</v>
      </c>
      <c r="E763" s="13" t="s">
        <v>1205</v>
      </c>
      <c r="F763" s="11">
        <v>0</v>
      </c>
      <c r="G763" s="12">
        <v>0</v>
      </c>
      <c r="H763" s="12">
        <v>0</v>
      </c>
      <c r="I763" s="13">
        <v>20</v>
      </c>
      <c r="J763" s="30"/>
      <c r="K763" s="14">
        <v>0</v>
      </c>
      <c r="L763" s="12">
        <v>3</v>
      </c>
      <c r="M763" s="129">
        <v>8.1</v>
      </c>
      <c r="N763" s="13">
        <v>249</v>
      </c>
      <c r="O763" s="30"/>
      <c r="P763" s="14">
        <v>0</v>
      </c>
      <c r="Q763" s="12">
        <v>5</v>
      </c>
      <c r="R763" s="12">
        <v>15.799999999999999</v>
      </c>
      <c r="S763" s="13">
        <v>241</v>
      </c>
      <c r="T763" s="30"/>
      <c r="U763" s="14">
        <v>2</v>
      </c>
      <c r="V763" s="12">
        <v>0</v>
      </c>
      <c r="W763" s="12">
        <v>4.9000000000000004</v>
      </c>
      <c r="X763" s="13">
        <v>247</v>
      </c>
      <c r="Y763" s="30"/>
      <c r="Z763" s="14">
        <v>0</v>
      </c>
      <c r="AA763" s="12">
        <v>0</v>
      </c>
      <c r="AB763" s="12">
        <v>0</v>
      </c>
      <c r="AC763" s="13">
        <v>20</v>
      </c>
      <c r="AD763" s="30"/>
      <c r="AE763" s="34">
        <f t="shared" si="264"/>
        <v>2</v>
      </c>
      <c r="AF763" s="15">
        <f t="shared" si="265"/>
        <v>8</v>
      </c>
      <c r="AG763" s="16">
        <f t="shared" si="266"/>
        <v>28.799999999999997</v>
      </c>
      <c r="AH763" s="48">
        <f t="shared" si="267"/>
        <v>757</v>
      </c>
      <c r="AI763" s="30"/>
      <c r="AJ763" s="14">
        <f t="shared" si="268"/>
        <v>20</v>
      </c>
      <c r="AK763" s="12">
        <f t="shared" si="269"/>
        <v>249</v>
      </c>
      <c r="AL763" s="12">
        <f t="shared" si="270"/>
        <v>241</v>
      </c>
      <c r="AM763" s="12">
        <f t="shared" si="271"/>
        <v>247</v>
      </c>
      <c r="AN763" s="17">
        <f t="shared" si="272"/>
        <v>20</v>
      </c>
      <c r="AO763" s="14">
        <f t="shared" si="273"/>
        <v>0</v>
      </c>
      <c r="AP763" s="12">
        <f t="shared" si="274"/>
        <v>0</v>
      </c>
      <c r="AQ763" s="12">
        <f t="shared" si="275"/>
        <v>0</v>
      </c>
      <c r="AR763" s="12">
        <f t="shared" si="276"/>
        <v>2</v>
      </c>
      <c r="AS763" s="17">
        <f t="shared" si="277"/>
        <v>0</v>
      </c>
      <c r="AT763" s="14">
        <f t="shared" si="278"/>
        <v>0</v>
      </c>
      <c r="AU763" s="12">
        <f t="shared" si="279"/>
        <v>3</v>
      </c>
      <c r="AV763" s="12">
        <f t="shared" si="280"/>
        <v>5</v>
      </c>
      <c r="AW763" s="12">
        <f t="shared" si="281"/>
        <v>0</v>
      </c>
      <c r="AX763" s="17">
        <f t="shared" si="282"/>
        <v>0</v>
      </c>
      <c r="AY763" s="14">
        <f t="shared" si="283"/>
        <v>0</v>
      </c>
      <c r="AZ763" s="12">
        <f t="shared" si="284"/>
        <v>8.1</v>
      </c>
      <c r="BA763" s="12">
        <f t="shared" si="285"/>
        <v>15.799999999999999</v>
      </c>
      <c r="BB763" s="12">
        <f t="shared" si="286"/>
        <v>4.9000000000000004</v>
      </c>
      <c r="BC763" s="13">
        <f t="shared" si="287"/>
        <v>0</v>
      </c>
    </row>
    <row r="764" spans="1:55" ht="13">
      <c r="A764" s="19" t="s">
        <v>1441</v>
      </c>
      <c r="B764" s="12" t="s">
        <v>1220</v>
      </c>
      <c r="C764" s="12" t="s">
        <v>130</v>
      </c>
      <c r="D764" s="12" t="s">
        <v>26</v>
      </c>
      <c r="E764" s="13" t="s">
        <v>1202</v>
      </c>
      <c r="F764" s="11">
        <v>0</v>
      </c>
      <c r="G764" s="12">
        <v>0</v>
      </c>
      <c r="H764" s="12">
        <v>0</v>
      </c>
      <c r="I764" s="13">
        <v>0</v>
      </c>
      <c r="J764" s="30"/>
      <c r="K764" s="14">
        <v>0</v>
      </c>
      <c r="L764" s="12">
        <v>0</v>
      </c>
      <c r="M764" s="129">
        <v>0</v>
      </c>
      <c r="N764" s="13">
        <v>0</v>
      </c>
      <c r="O764" s="30"/>
      <c r="P764" s="14">
        <v>0</v>
      </c>
      <c r="Q764" s="12">
        <v>0</v>
      </c>
      <c r="R764" s="12">
        <v>0</v>
      </c>
      <c r="S764" s="13">
        <v>0</v>
      </c>
      <c r="T764" s="30"/>
      <c r="U764" s="14">
        <v>0</v>
      </c>
      <c r="V764" s="12">
        <v>0</v>
      </c>
      <c r="W764" s="12">
        <v>0</v>
      </c>
      <c r="X764" s="13">
        <v>0</v>
      </c>
      <c r="Y764" s="30"/>
      <c r="Z764" s="14">
        <v>0</v>
      </c>
      <c r="AA764" s="12">
        <v>0</v>
      </c>
      <c r="AB764" s="12">
        <v>0</v>
      </c>
      <c r="AC764" s="13">
        <v>0</v>
      </c>
      <c r="AD764" s="30"/>
      <c r="AE764" s="34">
        <f t="shared" si="264"/>
        <v>0</v>
      </c>
      <c r="AF764" s="15">
        <f t="shared" si="265"/>
        <v>0</v>
      </c>
      <c r="AG764" s="16">
        <f t="shared" si="266"/>
        <v>0</v>
      </c>
      <c r="AH764" s="48">
        <f t="shared" si="267"/>
        <v>0</v>
      </c>
      <c r="AI764" s="30"/>
      <c r="AJ764" s="14">
        <f t="shared" si="268"/>
        <v>0</v>
      </c>
      <c r="AK764" s="12">
        <f t="shared" si="269"/>
        <v>0</v>
      </c>
      <c r="AL764" s="12">
        <f t="shared" si="270"/>
        <v>0</v>
      </c>
      <c r="AM764" s="12">
        <f t="shared" si="271"/>
        <v>0</v>
      </c>
      <c r="AN764" s="17">
        <f t="shared" si="272"/>
        <v>0</v>
      </c>
      <c r="AO764" s="14">
        <f t="shared" si="273"/>
        <v>0</v>
      </c>
      <c r="AP764" s="12">
        <f t="shared" si="274"/>
        <v>0</v>
      </c>
      <c r="AQ764" s="12">
        <f t="shared" si="275"/>
        <v>0</v>
      </c>
      <c r="AR764" s="12">
        <f t="shared" si="276"/>
        <v>0</v>
      </c>
      <c r="AS764" s="17">
        <f t="shared" si="277"/>
        <v>0</v>
      </c>
      <c r="AT764" s="14">
        <f t="shared" si="278"/>
        <v>0</v>
      </c>
      <c r="AU764" s="12">
        <f t="shared" si="279"/>
        <v>0</v>
      </c>
      <c r="AV764" s="12">
        <f t="shared" si="280"/>
        <v>0</v>
      </c>
      <c r="AW764" s="12">
        <f t="shared" si="281"/>
        <v>0</v>
      </c>
      <c r="AX764" s="17">
        <f t="shared" si="282"/>
        <v>0</v>
      </c>
      <c r="AY764" s="14">
        <f t="shared" si="283"/>
        <v>0</v>
      </c>
      <c r="AZ764" s="12">
        <f t="shared" si="284"/>
        <v>0</v>
      </c>
      <c r="BA764" s="12">
        <f t="shared" si="285"/>
        <v>0</v>
      </c>
      <c r="BB764" s="12">
        <f t="shared" si="286"/>
        <v>0</v>
      </c>
      <c r="BC764" s="13">
        <f t="shared" si="287"/>
        <v>0</v>
      </c>
    </row>
    <row r="765" spans="1:55" ht="13">
      <c r="A765" s="19" t="s">
        <v>1442</v>
      </c>
      <c r="B765" s="12" t="s">
        <v>1220</v>
      </c>
      <c r="C765" s="12" t="s">
        <v>1472</v>
      </c>
      <c r="D765" s="12" t="s">
        <v>1473</v>
      </c>
      <c r="E765" s="13" t="s">
        <v>1767</v>
      </c>
      <c r="F765" s="11">
        <v>0</v>
      </c>
      <c r="G765" s="12">
        <v>0</v>
      </c>
      <c r="H765" s="12">
        <v>0</v>
      </c>
      <c r="I765" s="13">
        <v>0</v>
      </c>
      <c r="J765" s="30"/>
      <c r="K765" s="14">
        <v>0</v>
      </c>
      <c r="L765" s="12">
        <v>0</v>
      </c>
      <c r="M765" s="129">
        <v>0</v>
      </c>
      <c r="N765" s="13">
        <v>0</v>
      </c>
      <c r="O765" s="30"/>
      <c r="P765" s="14">
        <v>0</v>
      </c>
      <c r="Q765" s="12">
        <v>0</v>
      </c>
      <c r="R765" s="12">
        <v>0</v>
      </c>
      <c r="S765" s="13">
        <v>0</v>
      </c>
      <c r="T765" s="30"/>
      <c r="U765" s="14">
        <v>0</v>
      </c>
      <c r="V765" s="12">
        <v>0</v>
      </c>
      <c r="W765" s="12">
        <v>0</v>
      </c>
      <c r="X765" s="13">
        <v>0</v>
      </c>
      <c r="Y765" s="30"/>
      <c r="Z765" s="14">
        <v>0</v>
      </c>
      <c r="AA765" s="12">
        <v>0</v>
      </c>
      <c r="AB765" s="12">
        <v>0</v>
      </c>
      <c r="AC765" s="13">
        <v>0</v>
      </c>
      <c r="AD765" s="30"/>
      <c r="AE765" s="34">
        <f t="shared" si="264"/>
        <v>0</v>
      </c>
      <c r="AF765" s="15">
        <f t="shared" si="265"/>
        <v>0</v>
      </c>
      <c r="AG765" s="16">
        <f t="shared" si="266"/>
        <v>0</v>
      </c>
      <c r="AH765" s="48">
        <f t="shared" si="267"/>
        <v>0</v>
      </c>
      <c r="AI765" s="30"/>
      <c r="AJ765" s="14">
        <f t="shared" si="268"/>
        <v>0</v>
      </c>
      <c r="AK765" s="12">
        <f t="shared" si="269"/>
        <v>0</v>
      </c>
      <c r="AL765" s="12">
        <f t="shared" si="270"/>
        <v>0</v>
      </c>
      <c r="AM765" s="12">
        <f t="shared" si="271"/>
        <v>0</v>
      </c>
      <c r="AN765" s="17">
        <f t="shared" si="272"/>
        <v>0</v>
      </c>
      <c r="AO765" s="14">
        <f t="shared" si="273"/>
        <v>0</v>
      </c>
      <c r="AP765" s="12">
        <f t="shared" si="274"/>
        <v>0</v>
      </c>
      <c r="AQ765" s="12">
        <f t="shared" si="275"/>
        <v>0</v>
      </c>
      <c r="AR765" s="12">
        <f t="shared" si="276"/>
        <v>0</v>
      </c>
      <c r="AS765" s="17">
        <f t="shared" si="277"/>
        <v>0</v>
      </c>
      <c r="AT765" s="14">
        <f t="shared" si="278"/>
        <v>0</v>
      </c>
      <c r="AU765" s="12">
        <f t="shared" si="279"/>
        <v>0</v>
      </c>
      <c r="AV765" s="12">
        <f t="shared" si="280"/>
        <v>0</v>
      </c>
      <c r="AW765" s="12">
        <f t="shared" si="281"/>
        <v>0</v>
      </c>
      <c r="AX765" s="17">
        <f t="shared" si="282"/>
        <v>0</v>
      </c>
      <c r="AY765" s="14">
        <f t="shared" si="283"/>
        <v>0</v>
      </c>
      <c r="AZ765" s="12">
        <f t="shared" si="284"/>
        <v>0</v>
      </c>
      <c r="BA765" s="12">
        <f t="shared" si="285"/>
        <v>0</v>
      </c>
      <c r="BB765" s="12">
        <f t="shared" si="286"/>
        <v>0</v>
      </c>
      <c r="BC765" s="13">
        <f t="shared" si="287"/>
        <v>0</v>
      </c>
    </row>
    <row r="766" spans="1:55" ht="13">
      <c r="A766" s="19" t="s">
        <v>1443</v>
      </c>
      <c r="B766" s="12" t="s">
        <v>10</v>
      </c>
      <c r="C766" s="12" t="s">
        <v>1475</v>
      </c>
      <c r="D766" s="12" t="s">
        <v>22</v>
      </c>
      <c r="E766" s="13" t="s">
        <v>1204</v>
      </c>
      <c r="F766" s="11">
        <v>0</v>
      </c>
      <c r="G766" s="12">
        <v>0</v>
      </c>
      <c r="H766" s="12">
        <v>0</v>
      </c>
      <c r="I766" s="13">
        <v>0</v>
      </c>
      <c r="J766" s="30"/>
      <c r="K766" s="14">
        <v>0</v>
      </c>
      <c r="L766" s="12">
        <v>0</v>
      </c>
      <c r="M766" s="129">
        <v>0</v>
      </c>
      <c r="N766" s="13">
        <v>0</v>
      </c>
      <c r="O766" s="30"/>
      <c r="P766" s="14">
        <v>0</v>
      </c>
      <c r="Q766" s="12">
        <v>0</v>
      </c>
      <c r="R766" s="12">
        <v>0</v>
      </c>
      <c r="S766" s="13">
        <v>0</v>
      </c>
      <c r="T766" s="30"/>
      <c r="U766" s="14">
        <v>0</v>
      </c>
      <c r="V766" s="12">
        <v>0</v>
      </c>
      <c r="W766" s="12">
        <v>0</v>
      </c>
      <c r="X766" s="13">
        <v>0</v>
      </c>
      <c r="Y766" s="30"/>
      <c r="Z766" s="14">
        <v>0</v>
      </c>
      <c r="AA766" s="12">
        <v>0</v>
      </c>
      <c r="AB766" s="12">
        <v>0</v>
      </c>
      <c r="AC766" s="13">
        <v>0</v>
      </c>
      <c r="AD766" s="30"/>
      <c r="AE766" s="34">
        <f t="shared" si="264"/>
        <v>0</v>
      </c>
      <c r="AF766" s="15">
        <f t="shared" si="265"/>
        <v>0</v>
      </c>
      <c r="AG766" s="16">
        <f t="shared" si="266"/>
        <v>0</v>
      </c>
      <c r="AH766" s="48">
        <f t="shared" si="267"/>
        <v>0</v>
      </c>
      <c r="AI766" s="30"/>
      <c r="AJ766" s="14">
        <f t="shared" si="268"/>
        <v>0</v>
      </c>
      <c r="AK766" s="12">
        <f t="shared" si="269"/>
        <v>0</v>
      </c>
      <c r="AL766" s="12">
        <f t="shared" si="270"/>
        <v>0</v>
      </c>
      <c r="AM766" s="12">
        <f t="shared" si="271"/>
        <v>0</v>
      </c>
      <c r="AN766" s="17">
        <f t="shared" si="272"/>
        <v>0</v>
      </c>
      <c r="AO766" s="14">
        <f t="shared" si="273"/>
        <v>0</v>
      </c>
      <c r="AP766" s="12">
        <f t="shared" si="274"/>
        <v>0</v>
      </c>
      <c r="AQ766" s="12">
        <f t="shared" si="275"/>
        <v>0</v>
      </c>
      <c r="AR766" s="12">
        <f t="shared" si="276"/>
        <v>0</v>
      </c>
      <c r="AS766" s="17">
        <f t="shared" si="277"/>
        <v>0</v>
      </c>
      <c r="AT766" s="14">
        <f t="shared" si="278"/>
        <v>0</v>
      </c>
      <c r="AU766" s="12">
        <f t="shared" si="279"/>
        <v>0</v>
      </c>
      <c r="AV766" s="12">
        <f t="shared" si="280"/>
        <v>0</v>
      </c>
      <c r="AW766" s="12">
        <f t="shared" si="281"/>
        <v>0</v>
      </c>
      <c r="AX766" s="17">
        <f t="shared" si="282"/>
        <v>0</v>
      </c>
      <c r="AY766" s="14">
        <f t="shared" si="283"/>
        <v>0</v>
      </c>
      <c r="AZ766" s="12">
        <f t="shared" si="284"/>
        <v>0</v>
      </c>
      <c r="BA766" s="12">
        <f t="shared" si="285"/>
        <v>0</v>
      </c>
      <c r="BB766" s="12">
        <f t="shared" si="286"/>
        <v>0</v>
      </c>
      <c r="BC766" s="13">
        <f t="shared" si="287"/>
        <v>0</v>
      </c>
    </row>
    <row r="767" spans="1:55" ht="13">
      <c r="A767" s="19" t="s">
        <v>1444</v>
      </c>
      <c r="B767" s="12" t="s">
        <v>1235</v>
      </c>
      <c r="C767" s="12" t="s">
        <v>1477</v>
      </c>
      <c r="D767" s="12" t="s">
        <v>1476</v>
      </c>
      <c r="E767" s="13" t="s">
        <v>1767</v>
      </c>
      <c r="F767" s="11">
        <v>0</v>
      </c>
      <c r="G767" s="12">
        <v>0</v>
      </c>
      <c r="H767" s="12">
        <v>0</v>
      </c>
      <c r="I767" s="13">
        <v>0</v>
      </c>
      <c r="J767" s="30"/>
      <c r="K767" s="14">
        <v>0</v>
      </c>
      <c r="L767" s="12">
        <v>0</v>
      </c>
      <c r="M767" s="129">
        <v>0</v>
      </c>
      <c r="N767" s="13">
        <v>0</v>
      </c>
      <c r="O767" s="30"/>
      <c r="P767" s="14">
        <v>0</v>
      </c>
      <c r="Q767" s="12">
        <v>0</v>
      </c>
      <c r="R767" s="12">
        <v>0</v>
      </c>
      <c r="S767" s="13">
        <v>0</v>
      </c>
      <c r="T767" s="30"/>
      <c r="U767" s="14">
        <v>0</v>
      </c>
      <c r="V767" s="12">
        <v>0</v>
      </c>
      <c r="W767" s="12">
        <v>0</v>
      </c>
      <c r="X767" s="13">
        <v>0</v>
      </c>
      <c r="Y767" s="30"/>
      <c r="Z767" s="14">
        <v>0</v>
      </c>
      <c r="AA767" s="12">
        <v>0</v>
      </c>
      <c r="AB767" s="12">
        <v>0</v>
      </c>
      <c r="AC767" s="13">
        <v>0</v>
      </c>
      <c r="AD767" s="30"/>
      <c r="AE767" s="34">
        <f t="shared" si="264"/>
        <v>0</v>
      </c>
      <c r="AF767" s="15">
        <f t="shared" si="265"/>
        <v>0</v>
      </c>
      <c r="AG767" s="16">
        <f t="shared" si="266"/>
        <v>0</v>
      </c>
      <c r="AH767" s="48">
        <f t="shared" si="267"/>
        <v>0</v>
      </c>
      <c r="AI767" s="30"/>
      <c r="AJ767" s="14">
        <f t="shared" si="268"/>
        <v>0</v>
      </c>
      <c r="AK767" s="12">
        <f t="shared" si="269"/>
        <v>0</v>
      </c>
      <c r="AL767" s="12">
        <f t="shared" si="270"/>
        <v>0</v>
      </c>
      <c r="AM767" s="12">
        <f t="shared" si="271"/>
        <v>0</v>
      </c>
      <c r="AN767" s="17">
        <f t="shared" si="272"/>
        <v>0</v>
      </c>
      <c r="AO767" s="14">
        <f t="shared" si="273"/>
        <v>0</v>
      </c>
      <c r="AP767" s="12">
        <f t="shared" si="274"/>
        <v>0</v>
      </c>
      <c r="AQ767" s="12">
        <f t="shared" si="275"/>
        <v>0</v>
      </c>
      <c r="AR767" s="12">
        <f t="shared" si="276"/>
        <v>0</v>
      </c>
      <c r="AS767" s="17">
        <f t="shared" si="277"/>
        <v>0</v>
      </c>
      <c r="AT767" s="14">
        <f t="shared" si="278"/>
        <v>0</v>
      </c>
      <c r="AU767" s="12">
        <f t="shared" si="279"/>
        <v>0</v>
      </c>
      <c r="AV767" s="12">
        <f t="shared" si="280"/>
        <v>0</v>
      </c>
      <c r="AW767" s="12">
        <f t="shared" si="281"/>
        <v>0</v>
      </c>
      <c r="AX767" s="17">
        <f t="shared" si="282"/>
        <v>0</v>
      </c>
      <c r="AY767" s="14">
        <f t="shared" si="283"/>
        <v>0</v>
      </c>
      <c r="AZ767" s="12">
        <f t="shared" si="284"/>
        <v>0</v>
      </c>
      <c r="BA767" s="12">
        <f t="shared" si="285"/>
        <v>0</v>
      </c>
      <c r="BB767" s="12">
        <f t="shared" si="286"/>
        <v>0</v>
      </c>
      <c r="BC767" s="13">
        <f t="shared" si="287"/>
        <v>0</v>
      </c>
    </row>
    <row r="768" spans="1:55" ht="13">
      <c r="A768" s="19" t="s">
        <v>1445</v>
      </c>
      <c r="B768" s="12" t="s">
        <v>1193</v>
      </c>
      <c r="C768" s="12" t="s">
        <v>50</v>
      </c>
      <c r="D768" s="12" t="s">
        <v>37</v>
      </c>
      <c r="E768" s="13" t="s">
        <v>1202</v>
      </c>
      <c r="F768" s="11">
        <v>0</v>
      </c>
      <c r="G768" s="12">
        <v>0</v>
      </c>
      <c r="H768" s="12">
        <v>0</v>
      </c>
      <c r="I768" s="13">
        <v>0</v>
      </c>
      <c r="J768" s="30"/>
      <c r="K768" s="14">
        <v>0</v>
      </c>
      <c r="L768" s="12">
        <v>0</v>
      </c>
      <c r="M768" s="129">
        <v>0</v>
      </c>
      <c r="N768" s="13">
        <v>0</v>
      </c>
      <c r="O768" s="30"/>
      <c r="P768" s="14">
        <v>0</v>
      </c>
      <c r="Q768" s="12">
        <v>0</v>
      </c>
      <c r="R768" s="12">
        <v>0</v>
      </c>
      <c r="S768" s="13">
        <v>0</v>
      </c>
      <c r="T768" s="30"/>
      <c r="U768" s="14">
        <v>0</v>
      </c>
      <c r="V768" s="12">
        <v>0</v>
      </c>
      <c r="W768" s="12">
        <v>0</v>
      </c>
      <c r="X768" s="13">
        <v>0</v>
      </c>
      <c r="Y768" s="30"/>
      <c r="Z768" s="14">
        <v>0</v>
      </c>
      <c r="AA768" s="12">
        <v>0</v>
      </c>
      <c r="AB768" s="12">
        <v>0</v>
      </c>
      <c r="AC768" s="13">
        <v>0</v>
      </c>
      <c r="AD768" s="30"/>
      <c r="AE768" s="34">
        <f t="shared" si="264"/>
        <v>0</v>
      </c>
      <c r="AF768" s="15">
        <f t="shared" si="265"/>
        <v>0</v>
      </c>
      <c r="AG768" s="16">
        <f t="shared" si="266"/>
        <v>0</v>
      </c>
      <c r="AH768" s="48">
        <f t="shared" si="267"/>
        <v>0</v>
      </c>
      <c r="AI768" s="30"/>
      <c r="AJ768" s="14">
        <f t="shared" si="268"/>
        <v>0</v>
      </c>
      <c r="AK768" s="12">
        <f t="shared" si="269"/>
        <v>0</v>
      </c>
      <c r="AL768" s="12">
        <f t="shared" si="270"/>
        <v>0</v>
      </c>
      <c r="AM768" s="12">
        <f t="shared" si="271"/>
        <v>0</v>
      </c>
      <c r="AN768" s="17">
        <f t="shared" si="272"/>
        <v>0</v>
      </c>
      <c r="AO768" s="14">
        <f t="shared" si="273"/>
        <v>0</v>
      </c>
      <c r="AP768" s="12">
        <f t="shared" si="274"/>
        <v>0</v>
      </c>
      <c r="AQ768" s="12">
        <f t="shared" si="275"/>
        <v>0</v>
      </c>
      <c r="AR768" s="12">
        <f t="shared" si="276"/>
        <v>0</v>
      </c>
      <c r="AS768" s="17">
        <f t="shared" si="277"/>
        <v>0</v>
      </c>
      <c r="AT768" s="14">
        <f t="shared" si="278"/>
        <v>0</v>
      </c>
      <c r="AU768" s="12">
        <f t="shared" si="279"/>
        <v>0</v>
      </c>
      <c r="AV768" s="12">
        <f t="shared" si="280"/>
        <v>0</v>
      </c>
      <c r="AW768" s="12">
        <f t="shared" si="281"/>
        <v>0</v>
      </c>
      <c r="AX768" s="17">
        <f t="shared" si="282"/>
        <v>0</v>
      </c>
      <c r="AY768" s="14">
        <f t="shared" si="283"/>
        <v>0</v>
      </c>
      <c r="AZ768" s="12">
        <f t="shared" si="284"/>
        <v>0</v>
      </c>
      <c r="BA768" s="12">
        <f t="shared" si="285"/>
        <v>0</v>
      </c>
      <c r="BB768" s="12">
        <f t="shared" si="286"/>
        <v>0</v>
      </c>
      <c r="BC768" s="13">
        <f t="shared" si="287"/>
        <v>0</v>
      </c>
    </row>
    <row r="769" spans="1:55" ht="13">
      <c r="A769" s="19" t="s">
        <v>1446</v>
      </c>
      <c r="B769" s="12" t="s">
        <v>1209</v>
      </c>
      <c r="C769" s="12" t="s">
        <v>344</v>
      </c>
      <c r="D769" s="12" t="s">
        <v>1478</v>
      </c>
      <c r="E769" s="13" t="s">
        <v>1205</v>
      </c>
      <c r="F769" s="11">
        <v>0</v>
      </c>
      <c r="G769" s="12">
        <v>0</v>
      </c>
      <c r="H769" s="12">
        <v>0</v>
      </c>
      <c r="I769" s="13">
        <v>0</v>
      </c>
      <c r="J769" s="30"/>
      <c r="K769" s="14">
        <v>0</v>
      </c>
      <c r="L769" s="12">
        <v>0</v>
      </c>
      <c r="M769" s="129">
        <v>0</v>
      </c>
      <c r="N769" s="13">
        <v>0</v>
      </c>
      <c r="O769" s="30"/>
      <c r="P769" s="14">
        <v>0</v>
      </c>
      <c r="Q769" s="12">
        <v>0</v>
      </c>
      <c r="R769" s="12">
        <v>0</v>
      </c>
      <c r="S769" s="13">
        <v>0</v>
      </c>
      <c r="T769" s="30"/>
      <c r="U769" s="14">
        <v>0</v>
      </c>
      <c r="V769" s="12">
        <v>0</v>
      </c>
      <c r="W769" s="12">
        <v>0</v>
      </c>
      <c r="X769" s="13">
        <v>0</v>
      </c>
      <c r="Y769" s="30"/>
      <c r="Z769" s="14">
        <v>0</v>
      </c>
      <c r="AA769" s="12">
        <v>0</v>
      </c>
      <c r="AB769" s="12">
        <v>0</v>
      </c>
      <c r="AC769" s="13">
        <v>0</v>
      </c>
      <c r="AD769" s="30"/>
      <c r="AE769" s="34">
        <f t="shared" si="264"/>
        <v>0</v>
      </c>
      <c r="AF769" s="15">
        <f t="shared" si="265"/>
        <v>0</v>
      </c>
      <c r="AG769" s="16">
        <f t="shared" si="266"/>
        <v>0</v>
      </c>
      <c r="AH769" s="48">
        <f t="shared" si="267"/>
        <v>0</v>
      </c>
      <c r="AI769" s="30"/>
      <c r="AJ769" s="14">
        <f t="shared" si="268"/>
        <v>0</v>
      </c>
      <c r="AK769" s="12">
        <f t="shared" si="269"/>
        <v>0</v>
      </c>
      <c r="AL769" s="12">
        <f t="shared" si="270"/>
        <v>0</v>
      </c>
      <c r="AM769" s="12">
        <f t="shared" si="271"/>
        <v>0</v>
      </c>
      <c r="AN769" s="17">
        <f t="shared" si="272"/>
        <v>0</v>
      </c>
      <c r="AO769" s="14">
        <f t="shared" si="273"/>
        <v>0</v>
      </c>
      <c r="AP769" s="12">
        <f t="shared" si="274"/>
        <v>0</v>
      </c>
      <c r="AQ769" s="12">
        <f t="shared" si="275"/>
        <v>0</v>
      </c>
      <c r="AR769" s="12">
        <f t="shared" si="276"/>
        <v>0</v>
      </c>
      <c r="AS769" s="17">
        <f t="shared" si="277"/>
        <v>0</v>
      </c>
      <c r="AT769" s="14">
        <f t="shared" si="278"/>
        <v>0</v>
      </c>
      <c r="AU769" s="12">
        <f t="shared" si="279"/>
        <v>0</v>
      </c>
      <c r="AV769" s="12">
        <f t="shared" si="280"/>
        <v>0</v>
      </c>
      <c r="AW769" s="12">
        <f t="shared" si="281"/>
        <v>0</v>
      </c>
      <c r="AX769" s="17">
        <f t="shared" si="282"/>
        <v>0</v>
      </c>
      <c r="AY769" s="14">
        <f t="shared" si="283"/>
        <v>0</v>
      </c>
      <c r="AZ769" s="12">
        <f t="shared" si="284"/>
        <v>0</v>
      </c>
      <c r="BA769" s="12">
        <f t="shared" si="285"/>
        <v>0</v>
      </c>
      <c r="BB769" s="12">
        <f t="shared" si="286"/>
        <v>0</v>
      </c>
      <c r="BC769" s="13">
        <f t="shared" si="287"/>
        <v>0</v>
      </c>
    </row>
    <row r="770" spans="1:55" ht="13">
      <c r="A770" s="19" t="s">
        <v>1447</v>
      </c>
      <c r="B770" s="12" t="s">
        <v>1209</v>
      </c>
      <c r="C770" s="12" t="s">
        <v>1479</v>
      </c>
      <c r="D770" s="12" t="s">
        <v>1480</v>
      </c>
      <c r="E770" s="13" t="s">
        <v>1199</v>
      </c>
      <c r="F770" s="11">
        <v>0</v>
      </c>
      <c r="G770" s="12">
        <v>0</v>
      </c>
      <c r="H770" s="12">
        <v>0</v>
      </c>
      <c r="I770" s="13">
        <v>0</v>
      </c>
      <c r="J770" s="30"/>
      <c r="K770" s="14">
        <v>0</v>
      </c>
      <c r="L770" s="12">
        <v>0</v>
      </c>
      <c r="M770" s="129">
        <v>0</v>
      </c>
      <c r="N770" s="13">
        <v>0</v>
      </c>
      <c r="O770" s="30"/>
      <c r="P770" s="14">
        <v>0</v>
      </c>
      <c r="Q770" s="12">
        <v>0</v>
      </c>
      <c r="R770" s="12">
        <v>0</v>
      </c>
      <c r="S770" s="13">
        <v>0</v>
      </c>
      <c r="T770" s="30"/>
      <c r="U770" s="14">
        <v>0</v>
      </c>
      <c r="V770" s="12">
        <v>0</v>
      </c>
      <c r="W770" s="12">
        <v>0</v>
      </c>
      <c r="X770" s="13">
        <v>0</v>
      </c>
      <c r="Y770" s="30"/>
      <c r="Z770" s="14">
        <v>0</v>
      </c>
      <c r="AA770" s="12">
        <v>0</v>
      </c>
      <c r="AB770" s="12">
        <v>0</v>
      </c>
      <c r="AC770" s="13">
        <v>0</v>
      </c>
      <c r="AD770" s="30"/>
      <c r="AE770" s="34">
        <f t="shared" si="264"/>
        <v>0</v>
      </c>
      <c r="AF770" s="15">
        <f t="shared" si="265"/>
        <v>0</v>
      </c>
      <c r="AG770" s="16">
        <f t="shared" si="266"/>
        <v>0</v>
      </c>
      <c r="AH770" s="48">
        <f t="shared" si="267"/>
        <v>0</v>
      </c>
      <c r="AI770" s="30"/>
      <c r="AJ770" s="14">
        <f t="shared" si="268"/>
        <v>0</v>
      </c>
      <c r="AK770" s="12">
        <f t="shared" si="269"/>
        <v>0</v>
      </c>
      <c r="AL770" s="12">
        <f t="shared" si="270"/>
        <v>0</v>
      </c>
      <c r="AM770" s="12">
        <f t="shared" si="271"/>
        <v>0</v>
      </c>
      <c r="AN770" s="17">
        <f t="shared" si="272"/>
        <v>0</v>
      </c>
      <c r="AO770" s="14">
        <f t="shared" si="273"/>
        <v>0</v>
      </c>
      <c r="AP770" s="12">
        <f t="shared" si="274"/>
        <v>0</v>
      </c>
      <c r="AQ770" s="12">
        <f t="shared" si="275"/>
        <v>0</v>
      </c>
      <c r="AR770" s="12">
        <f t="shared" si="276"/>
        <v>0</v>
      </c>
      <c r="AS770" s="17">
        <f t="shared" si="277"/>
        <v>0</v>
      </c>
      <c r="AT770" s="14">
        <f t="shared" si="278"/>
        <v>0</v>
      </c>
      <c r="AU770" s="12">
        <f t="shared" si="279"/>
        <v>0</v>
      </c>
      <c r="AV770" s="12">
        <f t="shared" si="280"/>
        <v>0</v>
      </c>
      <c r="AW770" s="12">
        <f t="shared" si="281"/>
        <v>0</v>
      </c>
      <c r="AX770" s="17">
        <f t="shared" si="282"/>
        <v>0</v>
      </c>
      <c r="AY770" s="14">
        <f t="shared" si="283"/>
        <v>0</v>
      </c>
      <c r="AZ770" s="12">
        <f t="shared" si="284"/>
        <v>0</v>
      </c>
      <c r="BA770" s="12">
        <f t="shared" si="285"/>
        <v>0</v>
      </c>
      <c r="BB770" s="12">
        <f t="shared" si="286"/>
        <v>0</v>
      </c>
      <c r="BC770" s="13">
        <f t="shared" si="287"/>
        <v>0</v>
      </c>
    </row>
    <row r="771" spans="1:55" ht="13">
      <c r="A771" s="19" t="s">
        <v>1448</v>
      </c>
      <c r="B771" s="12" t="s">
        <v>13</v>
      </c>
      <c r="C771" s="12" t="s">
        <v>1481</v>
      </c>
      <c r="D771" s="12" t="s">
        <v>1482</v>
      </c>
      <c r="E771" s="13" t="s">
        <v>1202</v>
      </c>
      <c r="F771" s="11">
        <v>1</v>
      </c>
      <c r="G771" s="12">
        <v>2</v>
      </c>
      <c r="H771" s="12">
        <v>38.700000000000003</v>
      </c>
      <c r="I771" s="13">
        <v>293</v>
      </c>
      <c r="J771" s="30"/>
      <c r="K771" s="14">
        <v>0</v>
      </c>
      <c r="L771" s="12">
        <v>3</v>
      </c>
      <c r="M771" s="129">
        <v>29</v>
      </c>
      <c r="N771" s="13">
        <v>286</v>
      </c>
      <c r="O771" s="30"/>
      <c r="P771" s="14">
        <v>0</v>
      </c>
      <c r="Q771" s="12">
        <v>5</v>
      </c>
      <c r="R771" s="12">
        <v>51.5</v>
      </c>
      <c r="S771" s="13">
        <v>291</v>
      </c>
      <c r="T771" s="30"/>
      <c r="U771" s="14">
        <v>0</v>
      </c>
      <c r="V771" s="12">
        <v>0</v>
      </c>
      <c r="W771" s="12">
        <v>0</v>
      </c>
      <c r="X771" s="13">
        <v>0</v>
      </c>
      <c r="Y771" s="30"/>
      <c r="Z771" s="14">
        <v>0</v>
      </c>
      <c r="AA771" s="12">
        <v>9</v>
      </c>
      <c r="AB771" s="12">
        <v>129.1</v>
      </c>
      <c r="AC771" s="13">
        <v>299</v>
      </c>
      <c r="AD771" s="30"/>
      <c r="AE771" s="34">
        <f t="shared" ref="AE771:AE834" si="288">LARGE(AO771:AS771,1)+LARGE(AO771:AS771,2)+LARGE(AO771:AS771,3)+LARGE(AO771:AS771,4)</f>
        <v>1</v>
      </c>
      <c r="AF771" s="15">
        <f t="shared" ref="AF771:AF834" si="289">LARGE(AT771:AX771,1)+LARGE(AT771:AX771,2)+LARGE(AT771:AX771,3)+LARGE(AT771:AX771,4)</f>
        <v>19</v>
      </c>
      <c r="AG771" s="16">
        <f t="shared" ref="AG771:AG834" si="290">LARGE(AY771:BC771,1)+LARGE(AY771:BC771,2)+LARGE(AY771:BC771,3)+LARGE(AY771:BC771,4)</f>
        <v>248.3</v>
      </c>
      <c r="AH771" s="48">
        <f t="shared" ref="AH771:AH834" si="291">LARGE(AJ771:AN771,1)+LARGE(AJ771:AN771,2)+LARGE(AJ771:AN771,3)+LARGE(AJ771:AN771,4)</f>
        <v>1169</v>
      </c>
      <c r="AI771" s="30"/>
      <c r="AJ771" s="14">
        <f t="shared" ref="AJ771:AJ834" si="292">I771</f>
        <v>293</v>
      </c>
      <c r="AK771" s="12">
        <f t="shared" ref="AK771:AK834" si="293">N771</f>
        <v>286</v>
      </c>
      <c r="AL771" s="12">
        <f t="shared" ref="AL771:AL834" si="294">S771</f>
        <v>291</v>
      </c>
      <c r="AM771" s="12">
        <f t="shared" ref="AM771:AM834" si="295">X771</f>
        <v>0</v>
      </c>
      <c r="AN771" s="17">
        <f t="shared" ref="AN771:AN834" si="296">AC771</f>
        <v>299</v>
      </c>
      <c r="AO771" s="14">
        <f t="shared" ref="AO771:AO834" si="297">F771</f>
        <v>1</v>
      </c>
      <c r="AP771" s="12">
        <f t="shared" ref="AP771:AP834" si="298">K771</f>
        <v>0</v>
      </c>
      <c r="AQ771" s="12">
        <f t="shared" ref="AQ771:AQ834" si="299">P771</f>
        <v>0</v>
      </c>
      <c r="AR771" s="12">
        <f t="shared" ref="AR771:AR834" si="300">U771</f>
        <v>0</v>
      </c>
      <c r="AS771" s="17">
        <f t="shared" ref="AS771:AS834" si="301">Z771</f>
        <v>0</v>
      </c>
      <c r="AT771" s="14">
        <f t="shared" ref="AT771:AT834" si="302">G771</f>
        <v>2</v>
      </c>
      <c r="AU771" s="12">
        <f t="shared" ref="AU771:AU834" si="303">L771</f>
        <v>3</v>
      </c>
      <c r="AV771" s="12">
        <f t="shared" ref="AV771:AV834" si="304">Q771</f>
        <v>5</v>
      </c>
      <c r="AW771" s="12">
        <f t="shared" ref="AW771:AW834" si="305">V771</f>
        <v>0</v>
      </c>
      <c r="AX771" s="17">
        <f t="shared" ref="AX771:AX834" si="306">AA771</f>
        <v>9</v>
      </c>
      <c r="AY771" s="14">
        <f t="shared" ref="AY771:AY834" si="307">H771</f>
        <v>38.700000000000003</v>
      </c>
      <c r="AZ771" s="12">
        <f t="shared" ref="AZ771:AZ834" si="308">M771</f>
        <v>29</v>
      </c>
      <c r="BA771" s="12">
        <f t="shared" ref="BA771:BA834" si="309">R771</f>
        <v>51.5</v>
      </c>
      <c r="BB771" s="12">
        <f t="shared" ref="BB771:BB834" si="310">W771</f>
        <v>0</v>
      </c>
      <c r="BC771" s="13">
        <f t="shared" ref="BC771:BC834" si="311">AB771</f>
        <v>129.1</v>
      </c>
    </row>
    <row r="772" spans="1:55" ht="13">
      <c r="A772" s="19" t="s">
        <v>1449</v>
      </c>
      <c r="B772" s="12" t="s">
        <v>12</v>
      </c>
      <c r="C772" s="12" t="s">
        <v>1911</v>
      </c>
      <c r="D772" s="12" t="s">
        <v>873</v>
      </c>
      <c r="E772" s="13" t="s">
        <v>1198</v>
      </c>
      <c r="F772" s="11">
        <v>0</v>
      </c>
      <c r="G772" s="12">
        <v>0</v>
      </c>
      <c r="H772" s="12">
        <v>0</v>
      </c>
      <c r="I772" s="13">
        <v>20</v>
      </c>
      <c r="J772" s="30"/>
      <c r="K772" s="14">
        <v>0</v>
      </c>
      <c r="L772" s="12">
        <v>0</v>
      </c>
      <c r="M772" s="129">
        <v>0</v>
      </c>
      <c r="N772" s="13">
        <v>20</v>
      </c>
      <c r="O772" s="30"/>
      <c r="P772" s="14">
        <v>0</v>
      </c>
      <c r="Q772" s="12">
        <v>0</v>
      </c>
      <c r="R772" s="12">
        <v>0</v>
      </c>
      <c r="S772" s="13">
        <v>20</v>
      </c>
      <c r="T772" s="30"/>
      <c r="U772" s="14">
        <v>0</v>
      </c>
      <c r="V772" s="12">
        <v>0</v>
      </c>
      <c r="W772" s="12">
        <v>0</v>
      </c>
      <c r="X772" s="13">
        <v>20</v>
      </c>
      <c r="Y772" s="30"/>
      <c r="Z772" s="14">
        <v>0</v>
      </c>
      <c r="AA772" s="12">
        <v>0</v>
      </c>
      <c r="AB772" s="12">
        <v>0</v>
      </c>
      <c r="AC772" s="13">
        <v>20</v>
      </c>
      <c r="AD772" s="30"/>
      <c r="AE772" s="34">
        <f t="shared" si="288"/>
        <v>0</v>
      </c>
      <c r="AF772" s="15">
        <f t="shared" si="289"/>
        <v>0</v>
      </c>
      <c r="AG772" s="16">
        <f t="shared" si="290"/>
        <v>0</v>
      </c>
      <c r="AH772" s="48">
        <f t="shared" si="291"/>
        <v>80</v>
      </c>
      <c r="AI772" s="30"/>
      <c r="AJ772" s="14">
        <f t="shared" si="292"/>
        <v>20</v>
      </c>
      <c r="AK772" s="12">
        <f t="shared" si="293"/>
        <v>20</v>
      </c>
      <c r="AL772" s="12">
        <f t="shared" si="294"/>
        <v>20</v>
      </c>
      <c r="AM772" s="12">
        <f t="shared" si="295"/>
        <v>20</v>
      </c>
      <c r="AN772" s="17">
        <f t="shared" si="296"/>
        <v>20</v>
      </c>
      <c r="AO772" s="14">
        <f t="shared" si="297"/>
        <v>0</v>
      </c>
      <c r="AP772" s="12">
        <f t="shared" si="298"/>
        <v>0</v>
      </c>
      <c r="AQ772" s="12">
        <f t="shared" si="299"/>
        <v>0</v>
      </c>
      <c r="AR772" s="12">
        <f t="shared" si="300"/>
        <v>0</v>
      </c>
      <c r="AS772" s="17">
        <f t="shared" si="301"/>
        <v>0</v>
      </c>
      <c r="AT772" s="14">
        <f t="shared" si="302"/>
        <v>0</v>
      </c>
      <c r="AU772" s="12">
        <f t="shared" si="303"/>
        <v>0</v>
      </c>
      <c r="AV772" s="12">
        <f t="shared" si="304"/>
        <v>0</v>
      </c>
      <c r="AW772" s="12">
        <f t="shared" si="305"/>
        <v>0</v>
      </c>
      <c r="AX772" s="17">
        <f t="shared" si="306"/>
        <v>0</v>
      </c>
      <c r="AY772" s="14">
        <f t="shared" si="307"/>
        <v>0</v>
      </c>
      <c r="AZ772" s="12">
        <f t="shared" si="308"/>
        <v>0</v>
      </c>
      <c r="BA772" s="12">
        <f t="shared" si="309"/>
        <v>0</v>
      </c>
      <c r="BB772" s="12">
        <f t="shared" si="310"/>
        <v>0</v>
      </c>
      <c r="BC772" s="13">
        <f t="shared" si="311"/>
        <v>0</v>
      </c>
    </row>
    <row r="773" spans="1:55" ht="13">
      <c r="A773" s="19" t="s">
        <v>1450</v>
      </c>
      <c r="B773" s="12" t="s">
        <v>9</v>
      </c>
      <c r="C773" s="12" t="s">
        <v>31</v>
      </c>
      <c r="D773" s="12" t="s">
        <v>1696</v>
      </c>
      <c r="E773" s="13" t="s">
        <v>1740</v>
      </c>
      <c r="F773" s="11">
        <v>0</v>
      </c>
      <c r="G773" s="12">
        <v>0</v>
      </c>
      <c r="H773" s="12">
        <v>0</v>
      </c>
      <c r="I773" s="13">
        <v>20</v>
      </c>
      <c r="J773" s="30"/>
      <c r="K773" s="14">
        <v>2</v>
      </c>
      <c r="L773" s="12">
        <v>1</v>
      </c>
      <c r="M773" s="129">
        <v>3.3999999999999995</v>
      </c>
      <c r="N773" s="13">
        <v>210</v>
      </c>
      <c r="O773" s="30"/>
      <c r="P773" s="14">
        <v>1</v>
      </c>
      <c r="Q773" s="12">
        <v>0</v>
      </c>
      <c r="R773" s="12">
        <v>2</v>
      </c>
      <c r="S773" s="13">
        <v>138</v>
      </c>
      <c r="T773" s="30"/>
      <c r="U773" s="14">
        <v>1</v>
      </c>
      <c r="V773" s="12">
        <v>0</v>
      </c>
      <c r="W773" s="12">
        <v>1</v>
      </c>
      <c r="X773" s="13">
        <v>184</v>
      </c>
      <c r="Y773" s="30"/>
      <c r="Z773" s="14">
        <v>0</v>
      </c>
      <c r="AA773" s="12">
        <v>0</v>
      </c>
      <c r="AB773" s="12">
        <v>0</v>
      </c>
      <c r="AC773" s="13">
        <v>0</v>
      </c>
      <c r="AD773" s="30"/>
      <c r="AE773" s="34">
        <f t="shared" si="288"/>
        <v>4</v>
      </c>
      <c r="AF773" s="15">
        <f t="shared" si="289"/>
        <v>1</v>
      </c>
      <c r="AG773" s="16">
        <f t="shared" si="290"/>
        <v>6.3999999999999995</v>
      </c>
      <c r="AH773" s="48">
        <f t="shared" si="291"/>
        <v>552</v>
      </c>
      <c r="AI773" s="30"/>
      <c r="AJ773" s="14">
        <f t="shared" si="292"/>
        <v>20</v>
      </c>
      <c r="AK773" s="12">
        <f t="shared" si="293"/>
        <v>210</v>
      </c>
      <c r="AL773" s="12">
        <f t="shared" si="294"/>
        <v>138</v>
      </c>
      <c r="AM773" s="12">
        <f t="shared" si="295"/>
        <v>184</v>
      </c>
      <c r="AN773" s="17">
        <f t="shared" si="296"/>
        <v>0</v>
      </c>
      <c r="AO773" s="14">
        <f t="shared" si="297"/>
        <v>0</v>
      </c>
      <c r="AP773" s="12">
        <f t="shared" si="298"/>
        <v>2</v>
      </c>
      <c r="AQ773" s="12">
        <f t="shared" si="299"/>
        <v>1</v>
      </c>
      <c r="AR773" s="12">
        <f t="shared" si="300"/>
        <v>1</v>
      </c>
      <c r="AS773" s="17">
        <f t="shared" si="301"/>
        <v>0</v>
      </c>
      <c r="AT773" s="14">
        <f t="shared" si="302"/>
        <v>0</v>
      </c>
      <c r="AU773" s="12">
        <f t="shared" si="303"/>
        <v>1</v>
      </c>
      <c r="AV773" s="12">
        <f t="shared" si="304"/>
        <v>0</v>
      </c>
      <c r="AW773" s="12">
        <f t="shared" si="305"/>
        <v>0</v>
      </c>
      <c r="AX773" s="17">
        <f t="shared" si="306"/>
        <v>0</v>
      </c>
      <c r="AY773" s="14">
        <f t="shared" si="307"/>
        <v>0</v>
      </c>
      <c r="AZ773" s="12">
        <f t="shared" si="308"/>
        <v>3.3999999999999995</v>
      </c>
      <c r="BA773" s="12">
        <f t="shared" si="309"/>
        <v>2</v>
      </c>
      <c r="BB773" s="12">
        <f t="shared" si="310"/>
        <v>1</v>
      </c>
      <c r="BC773" s="13">
        <f t="shared" si="311"/>
        <v>0</v>
      </c>
    </row>
    <row r="774" spans="1:55" ht="13">
      <c r="A774" s="19" t="s">
        <v>1451</v>
      </c>
      <c r="B774" s="12" t="s">
        <v>12</v>
      </c>
      <c r="C774" s="12" t="s">
        <v>1920</v>
      </c>
      <c r="D774" s="12" t="s">
        <v>1921</v>
      </c>
      <c r="E774" s="13" t="s">
        <v>1202</v>
      </c>
      <c r="F774" s="11">
        <v>0</v>
      </c>
      <c r="G774" s="12">
        <v>0</v>
      </c>
      <c r="H774" s="12">
        <v>0</v>
      </c>
      <c r="I774" s="13">
        <v>20</v>
      </c>
      <c r="J774" s="30"/>
      <c r="K774" s="14">
        <v>0</v>
      </c>
      <c r="L774" s="12">
        <v>0</v>
      </c>
      <c r="M774" s="129">
        <v>0</v>
      </c>
      <c r="N774" s="13">
        <v>0</v>
      </c>
      <c r="O774" s="30"/>
      <c r="P774" s="14">
        <v>0</v>
      </c>
      <c r="Q774" s="12">
        <v>0</v>
      </c>
      <c r="R774" s="12">
        <v>0</v>
      </c>
      <c r="S774" s="13">
        <v>0</v>
      </c>
      <c r="T774" s="30"/>
      <c r="U774" s="14">
        <v>0</v>
      </c>
      <c r="V774" s="12">
        <v>3</v>
      </c>
      <c r="W774" s="12">
        <v>46</v>
      </c>
      <c r="X774" s="13">
        <v>285</v>
      </c>
      <c r="Y774" s="30"/>
      <c r="Z774" s="14">
        <v>1</v>
      </c>
      <c r="AA774" s="12">
        <v>0</v>
      </c>
      <c r="AB774" s="12">
        <v>0.8</v>
      </c>
      <c r="AC774" s="13">
        <v>149</v>
      </c>
      <c r="AD774" s="30"/>
      <c r="AE774" s="34">
        <f t="shared" si="288"/>
        <v>1</v>
      </c>
      <c r="AF774" s="15">
        <f t="shared" si="289"/>
        <v>3</v>
      </c>
      <c r="AG774" s="16">
        <f t="shared" si="290"/>
        <v>46.8</v>
      </c>
      <c r="AH774" s="48">
        <f t="shared" si="291"/>
        <v>454</v>
      </c>
      <c r="AI774" s="30"/>
      <c r="AJ774" s="14">
        <f t="shared" si="292"/>
        <v>20</v>
      </c>
      <c r="AK774" s="12">
        <f t="shared" si="293"/>
        <v>0</v>
      </c>
      <c r="AL774" s="12">
        <f t="shared" si="294"/>
        <v>0</v>
      </c>
      <c r="AM774" s="12">
        <f t="shared" si="295"/>
        <v>285</v>
      </c>
      <c r="AN774" s="17">
        <f t="shared" si="296"/>
        <v>149</v>
      </c>
      <c r="AO774" s="14">
        <f t="shared" si="297"/>
        <v>0</v>
      </c>
      <c r="AP774" s="12">
        <f t="shared" si="298"/>
        <v>0</v>
      </c>
      <c r="AQ774" s="12">
        <f t="shared" si="299"/>
        <v>0</v>
      </c>
      <c r="AR774" s="12">
        <f t="shared" si="300"/>
        <v>0</v>
      </c>
      <c r="AS774" s="17">
        <f t="shared" si="301"/>
        <v>1</v>
      </c>
      <c r="AT774" s="14">
        <f t="shared" si="302"/>
        <v>0</v>
      </c>
      <c r="AU774" s="12">
        <f t="shared" si="303"/>
        <v>0</v>
      </c>
      <c r="AV774" s="12">
        <f t="shared" si="304"/>
        <v>0</v>
      </c>
      <c r="AW774" s="12">
        <f t="shared" si="305"/>
        <v>3</v>
      </c>
      <c r="AX774" s="17">
        <f t="shared" si="306"/>
        <v>0</v>
      </c>
      <c r="AY774" s="14">
        <f t="shared" si="307"/>
        <v>0</v>
      </c>
      <c r="AZ774" s="12">
        <f t="shared" si="308"/>
        <v>0</v>
      </c>
      <c r="BA774" s="12">
        <f t="shared" si="309"/>
        <v>0</v>
      </c>
      <c r="BB774" s="12">
        <f t="shared" si="310"/>
        <v>46</v>
      </c>
      <c r="BC774" s="13">
        <f t="shared" si="311"/>
        <v>0.8</v>
      </c>
    </row>
    <row r="775" spans="1:55" ht="13">
      <c r="A775" s="19" t="s">
        <v>1452</v>
      </c>
      <c r="B775" s="12" t="s">
        <v>12</v>
      </c>
      <c r="C775" s="12" t="s">
        <v>1483</v>
      </c>
      <c r="D775" s="12" t="s">
        <v>206</v>
      </c>
      <c r="E775" s="13" t="s">
        <v>1198</v>
      </c>
      <c r="F775" s="11">
        <v>0</v>
      </c>
      <c r="G775" s="12">
        <v>0</v>
      </c>
      <c r="H775" s="12">
        <v>0</v>
      </c>
      <c r="I775" s="13">
        <v>20</v>
      </c>
      <c r="J775" s="30"/>
      <c r="K775" s="14">
        <v>0</v>
      </c>
      <c r="L775" s="12">
        <v>0</v>
      </c>
      <c r="M775" s="129">
        <v>0</v>
      </c>
      <c r="N775" s="13">
        <v>20</v>
      </c>
      <c r="O775" s="30"/>
      <c r="P775" s="14">
        <v>0</v>
      </c>
      <c r="Q775" s="12">
        <v>1</v>
      </c>
      <c r="R775" s="12">
        <v>4.4000000000000004</v>
      </c>
      <c r="S775" s="13">
        <v>173</v>
      </c>
      <c r="T775" s="30"/>
      <c r="U775" s="14">
        <v>0</v>
      </c>
      <c r="V775" s="12">
        <v>0</v>
      </c>
      <c r="W775" s="12">
        <v>0</v>
      </c>
      <c r="X775" s="13">
        <v>20</v>
      </c>
      <c r="Y775" s="30"/>
      <c r="Z775" s="14">
        <v>0</v>
      </c>
      <c r="AA775" s="12">
        <v>0</v>
      </c>
      <c r="AB775" s="12">
        <v>0</v>
      </c>
      <c r="AC775" s="13">
        <v>20</v>
      </c>
      <c r="AD775" s="30"/>
      <c r="AE775" s="34">
        <f t="shared" si="288"/>
        <v>0</v>
      </c>
      <c r="AF775" s="15">
        <f t="shared" si="289"/>
        <v>1</v>
      </c>
      <c r="AG775" s="16">
        <f t="shared" si="290"/>
        <v>4.4000000000000004</v>
      </c>
      <c r="AH775" s="48">
        <f t="shared" si="291"/>
        <v>233</v>
      </c>
      <c r="AI775" s="30"/>
      <c r="AJ775" s="14">
        <f t="shared" si="292"/>
        <v>20</v>
      </c>
      <c r="AK775" s="12">
        <f t="shared" si="293"/>
        <v>20</v>
      </c>
      <c r="AL775" s="12">
        <f t="shared" si="294"/>
        <v>173</v>
      </c>
      <c r="AM775" s="12">
        <f t="shared" si="295"/>
        <v>20</v>
      </c>
      <c r="AN775" s="17">
        <f t="shared" si="296"/>
        <v>20</v>
      </c>
      <c r="AO775" s="14">
        <f t="shared" si="297"/>
        <v>0</v>
      </c>
      <c r="AP775" s="12">
        <f t="shared" si="298"/>
        <v>0</v>
      </c>
      <c r="AQ775" s="12">
        <f t="shared" si="299"/>
        <v>0</v>
      </c>
      <c r="AR775" s="12">
        <f t="shared" si="300"/>
        <v>0</v>
      </c>
      <c r="AS775" s="17">
        <f t="shared" si="301"/>
        <v>0</v>
      </c>
      <c r="AT775" s="14">
        <f t="shared" si="302"/>
        <v>0</v>
      </c>
      <c r="AU775" s="12">
        <f t="shared" si="303"/>
        <v>0</v>
      </c>
      <c r="AV775" s="12">
        <f t="shared" si="304"/>
        <v>1</v>
      </c>
      <c r="AW775" s="12">
        <f t="shared" si="305"/>
        <v>0</v>
      </c>
      <c r="AX775" s="17">
        <f t="shared" si="306"/>
        <v>0</v>
      </c>
      <c r="AY775" s="14">
        <f t="shared" si="307"/>
        <v>0</v>
      </c>
      <c r="AZ775" s="12">
        <f t="shared" si="308"/>
        <v>0</v>
      </c>
      <c r="BA775" s="12">
        <f t="shared" si="309"/>
        <v>4.4000000000000004</v>
      </c>
      <c r="BB775" s="12">
        <f t="shared" si="310"/>
        <v>0</v>
      </c>
      <c r="BC775" s="13">
        <f t="shared" si="311"/>
        <v>0</v>
      </c>
    </row>
    <row r="776" spans="1:55" ht="13">
      <c r="A776" s="19" t="s">
        <v>1453</v>
      </c>
      <c r="B776" s="12" t="s">
        <v>12</v>
      </c>
      <c r="C776" s="12" t="s">
        <v>1547</v>
      </c>
      <c r="D776" s="12" t="s">
        <v>150</v>
      </c>
      <c r="E776" s="13" t="s">
        <v>1203</v>
      </c>
      <c r="F776" s="11">
        <v>0</v>
      </c>
      <c r="G776" s="12">
        <v>0</v>
      </c>
      <c r="H776" s="12">
        <v>0</v>
      </c>
      <c r="I776" s="13">
        <v>0</v>
      </c>
      <c r="J776" s="30"/>
      <c r="K776" s="14">
        <v>0</v>
      </c>
      <c r="L776" s="12">
        <v>0</v>
      </c>
      <c r="M776" s="129">
        <v>0</v>
      </c>
      <c r="N776" s="13">
        <v>0</v>
      </c>
      <c r="O776" s="30"/>
      <c r="P776" s="14">
        <v>0</v>
      </c>
      <c r="Q776" s="12">
        <v>0</v>
      </c>
      <c r="R776" s="12">
        <v>0</v>
      </c>
      <c r="S776" s="13">
        <v>0</v>
      </c>
      <c r="T776" s="30"/>
      <c r="U776" s="14">
        <v>0</v>
      </c>
      <c r="V776" s="12">
        <v>0</v>
      </c>
      <c r="W776" s="12">
        <v>0</v>
      </c>
      <c r="X776" s="13">
        <v>0</v>
      </c>
      <c r="Y776" s="30"/>
      <c r="Z776" s="14">
        <v>0</v>
      </c>
      <c r="AA776" s="12">
        <v>0</v>
      </c>
      <c r="AB776" s="12">
        <v>0</v>
      </c>
      <c r="AC776" s="13">
        <v>0</v>
      </c>
      <c r="AD776" s="30"/>
      <c r="AE776" s="34">
        <f t="shared" si="288"/>
        <v>0</v>
      </c>
      <c r="AF776" s="15">
        <f t="shared" si="289"/>
        <v>0</v>
      </c>
      <c r="AG776" s="16">
        <f t="shared" si="290"/>
        <v>0</v>
      </c>
      <c r="AH776" s="48">
        <f t="shared" si="291"/>
        <v>0</v>
      </c>
      <c r="AI776" s="30"/>
      <c r="AJ776" s="14">
        <f t="shared" si="292"/>
        <v>0</v>
      </c>
      <c r="AK776" s="12">
        <f t="shared" si="293"/>
        <v>0</v>
      </c>
      <c r="AL776" s="12">
        <f t="shared" si="294"/>
        <v>0</v>
      </c>
      <c r="AM776" s="12">
        <f t="shared" si="295"/>
        <v>0</v>
      </c>
      <c r="AN776" s="17">
        <f t="shared" si="296"/>
        <v>0</v>
      </c>
      <c r="AO776" s="14">
        <f t="shared" si="297"/>
        <v>0</v>
      </c>
      <c r="AP776" s="12">
        <f t="shared" si="298"/>
        <v>0</v>
      </c>
      <c r="AQ776" s="12">
        <f t="shared" si="299"/>
        <v>0</v>
      </c>
      <c r="AR776" s="12">
        <f t="shared" si="300"/>
        <v>0</v>
      </c>
      <c r="AS776" s="17">
        <f t="shared" si="301"/>
        <v>0</v>
      </c>
      <c r="AT776" s="14">
        <f t="shared" si="302"/>
        <v>0</v>
      </c>
      <c r="AU776" s="12">
        <f t="shared" si="303"/>
        <v>0</v>
      </c>
      <c r="AV776" s="12">
        <f t="shared" si="304"/>
        <v>0</v>
      </c>
      <c r="AW776" s="12">
        <f t="shared" si="305"/>
        <v>0</v>
      </c>
      <c r="AX776" s="17">
        <f t="shared" si="306"/>
        <v>0</v>
      </c>
      <c r="AY776" s="14">
        <f t="shared" si="307"/>
        <v>0</v>
      </c>
      <c r="AZ776" s="12">
        <f t="shared" si="308"/>
        <v>0</v>
      </c>
      <c r="BA776" s="12">
        <f t="shared" si="309"/>
        <v>0</v>
      </c>
      <c r="BB776" s="12">
        <f t="shared" si="310"/>
        <v>0</v>
      </c>
      <c r="BC776" s="13">
        <f t="shared" si="311"/>
        <v>0</v>
      </c>
    </row>
    <row r="777" spans="1:55" ht="13">
      <c r="A777" s="19" t="s">
        <v>1454</v>
      </c>
      <c r="B777" s="12" t="s">
        <v>14</v>
      </c>
      <c r="C777" s="12" t="s">
        <v>121</v>
      </c>
      <c r="D777" s="12" t="s">
        <v>1989</v>
      </c>
      <c r="E777" s="13" t="s">
        <v>1202</v>
      </c>
      <c r="F777" s="11">
        <v>0</v>
      </c>
      <c r="G777" s="12">
        <v>0</v>
      </c>
      <c r="H777" s="12">
        <v>0</v>
      </c>
      <c r="I777" s="13">
        <v>20</v>
      </c>
      <c r="J777" s="30"/>
      <c r="K777" s="14">
        <v>0</v>
      </c>
      <c r="L777" s="12">
        <v>0</v>
      </c>
      <c r="M777" s="129">
        <v>0</v>
      </c>
      <c r="N777" s="13">
        <v>0</v>
      </c>
      <c r="O777" s="30"/>
      <c r="P777" s="14">
        <v>0</v>
      </c>
      <c r="Q777" s="12">
        <v>0</v>
      </c>
      <c r="R777" s="12">
        <v>0</v>
      </c>
      <c r="S777" s="13">
        <v>0</v>
      </c>
      <c r="T777" s="30"/>
      <c r="U777" s="14">
        <v>1</v>
      </c>
      <c r="V777" s="12">
        <v>0</v>
      </c>
      <c r="W777" s="12">
        <v>5.4</v>
      </c>
      <c r="X777" s="13">
        <v>252</v>
      </c>
      <c r="Y777" s="30"/>
      <c r="Z777" s="14">
        <v>0</v>
      </c>
      <c r="AA777" s="12">
        <v>2</v>
      </c>
      <c r="AB777" s="12">
        <v>11.2</v>
      </c>
      <c r="AC777" s="13">
        <v>218</v>
      </c>
      <c r="AD777" s="30"/>
      <c r="AE777" s="34">
        <f t="shared" si="288"/>
        <v>1</v>
      </c>
      <c r="AF777" s="15">
        <f t="shared" si="289"/>
        <v>2</v>
      </c>
      <c r="AG777" s="16">
        <f t="shared" si="290"/>
        <v>16.600000000000001</v>
      </c>
      <c r="AH777" s="48">
        <f t="shared" si="291"/>
        <v>490</v>
      </c>
      <c r="AI777" s="30"/>
      <c r="AJ777" s="14">
        <f t="shared" si="292"/>
        <v>20</v>
      </c>
      <c r="AK777" s="12">
        <f t="shared" si="293"/>
        <v>0</v>
      </c>
      <c r="AL777" s="12">
        <f t="shared" si="294"/>
        <v>0</v>
      </c>
      <c r="AM777" s="12">
        <f t="shared" si="295"/>
        <v>252</v>
      </c>
      <c r="AN777" s="17">
        <f t="shared" si="296"/>
        <v>218</v>
      </c>
      <c r="AO777" s="14">
        <f t="shared" si="297"/>
        <v>0</v>
      </c>
      <c r="AP777" s="12">
        <f t="shared" si="298"/>
        <v>0</v>
      </c>
      <c r="AQ777" s="12">
        <f t="shared" si="299"/>
        <v>0</v>
      </c>
      <c r="AR777" s="12">
        <f t="shared" si="300"/>
        <v>1</v>
      </c>
      <c r="AS777" s="17">
        <f t="shared" si="301"/>
        <v>0</v>
      </c>
      <c r="AT777" s="14">
        <f t="shared" si="302"/>
        <v>0</v>
      </c>
      <c r="AU777" s="12">
        <f t="shared" si="303"/>
        <v>0</v>
      </c>
      <c r="AV777" s="12">
        <f t="shared" si="304"/>
        <v>0</v>
      </c>
      <c r="AW777" s="12">
        <f t="shared" si="305"/>
        <v>0</v>
      </c>
      <c r="AX777" s="17">
        <f t="shared" si="306"/>
        <v>2</v>
      </c>
      <c r="AY777" s="14">
        <f t="shared" si="307"/>
        <v>0</v>
      </c>
      <c r="AZ777" s="12">
        <f t="shared" si="308"/>
        <v>0</v>
      </c>
      <c r="BA777" s="12">
        <f t="shared" si="309"/>
        <v>0</v>
      </c>
      <c r="BB777" s="12">
        <f t="shared" si="310"/>
        <v>5.4</v>
      </c>
      <c r="BC777" s="13">
        <f t="shared" si="311"/>
        <v>11.2</v>
      </c>
    </row>
    <row r="778" spans="1:55" ht="13">
      <c r="A778" s="19" t="s">
        <v>1455</v>
      </c>
      <c r="B778" s="12" t="s">
        <v>1176</v>
      </c>
      <c r="C778" s="12" t="s">
        <v>1484</v>
      </c>
      <c r="D778" s="12" t="s">
        <v>123</v>
      </c>
      <c r="E778" s="13" t="s">
        <v>1199</v>
      </c>
      <c r="F778" s="11">
        <v>0</v>
      </c>
      <c r="G778" s="12">
        <v>0</v>
      </c>
      <c r="H778" s="12">
        <v>0</v>
      </c>
      <c r="I778" s="13">
        <v>0</v>
      </c>
      <c r="J778" s="30"/>
      <c r="K778" s="14">
        <v>0</v>
      </c>
      <c r="L778" s="12">
        <v>0</v>
      </c>
      <c r="M778" s="129">
        <v>0</v>
      </c>
      <c r="N778" s="13">
        <v>0</v>
      </c>
      <c r="O778" s="30"/>
      <c r="P778" s="14">
        <v>0</v>
      </c>
      <c r="Q778" s="12">
        <v>0</v>
      </c>
      <c r="R778" s="12">
        <v>0</v>
      </c>
      <c r="S778" s="13">
        <v>0</v>
      </c>
      <c r="T778" s="30"/>
      <c r="U778" s="14">
        <v>0</v>
      </c>
      <c r="V778" s="12">
        <v>0</v>
      </c>
      <c r="W778" s="12">
        <v>0</v>
      </c>
      <c r="X778" s="13">
        <v>0</v>
      </c>
      <c r="Y778" s="30"/>
      <c r="Z778" s="14">
        <v>0</v>
      </c>
      <c r="AA778" s="12">
        <v>0</v>
      </c>
      <c r="AB778" s="12">
        <v>0</v>
      </c>
      <c r="AC778" s="13">
        <v>0</v>
      </c>
      <c r="AD778" s="30"/>
      <c r="AE778" s="34">
        <f t="shared" si="288"/>
        <v>0</v>
      </c>
      <c r="AF778" s="15">
        <f t="shared" si="289"/>
        <v>0</v>
      </c>
      <c r="AG778" s="16">
        <f t="shared" si="290"/>
        <v>0</v>
      </c>
      <c r="AH778" s="48">
        <f t="shared" si="291"/>
        <v>0</v>
      </c>
      <c r="AI778" s="30"/>
      <c r="AJ778" s="14">
        <f t="shared" si="292"/>
        <v>0</v>
      </c>
      <c r="AK778" s="12">
        <f t="shared" si="293"/>
        <v>0</v>
      </c>
      <c r="AL778" s="12">
        <f t="shared" si="294"/>
        <v>0</v>
      </c>
      <c r="AM778" s="12">
        <f t="shared" si="295"/>
        <v>0</v>
      </c>
      <c r="AN778" s="17">
        <f t="shared" si="296"/>
        <v>0</v>
      </c>
      <c r="AO778" s="14">
        <f t="shared" si="297"/>
        <v>0</v>
      </c>
      <c r="AP778" s="12">
        <f t="shared" si="298"/>
        <v>0</v>
      </c>
      <c r="AQ778" s="12">
        <f t="shared" si="299"/>
        <v>0</v>
      </c>
      <c r="AR778" s="12">
        <f t="shared" si="300"/>
        <v>0</v>
      </c>
      <c r="AS778" s="17">
        <f t="shared" si="301"/>
        <v>0</v>
      </c>
      <c r="AT778" s="14">
        <f t="shared" si="302"/>
        <v>0</v>
      </c>
      <c r="AU778" s="12">
        <f t="shared" si="303"/>
        <v>0</v>
      </c>
      <c r="AV778" s="12">
        <f t="shared" si="304"/>
        <v>0</v>
      </c>
      <c r="AW778" s="12">
        <f t="shared" si="305"/>
        <v>0</v>
      </c>
      <c r="AX778" s="17">
        <f t="shared" si="306"/>
        <v>0</v>
      </c>
      <c r="AY778" s="14">
        <f t="shared" si="307"/>
        <v>0</v>
      </c>
      <c r="AZ778" s="12">
        <f t="shared" si="308"/>
        <v>0</v>
      </c>
      <c r="BA778" s="12">
        <f t="shared" si="309"/>
        <v>0</v>
      </c>
      <c r="BB778" s="12">
        <f t="shared" si="310"/>
        <v>0</v>
      </c>
      <c r="BC778" s="13">
        <f t="shared" si="311"/>
        <v>0</v>
      </c>
    </row>
    <row r="779" spans="1:55" ht="13">
      <c r="A779" s="19" t="s">
        <v>1456</v>
      </c>
      <c r="B779" s="12" t="s">
        <v>15</v>
      </c>
      <c r="C779" s="12" t="s">
        <v>352</v>
      </c>
      <c r="D779" s="12" t="s">
        <v>1485</v>
      </c>
      <c r="E779" s="13" t="s">
        <v>1202</v>
      </c>
      <c r="F779" s="11">
        <v>0</v>
      </c>
      <c r="G779" s="12">
        <v>0</v>
      </c>
      <c r="H779" s="12">
        <v>0</v>
      </c>
      <c r="I779" s="13">
        <v>0</v>
      </c>
      <c r="J779" s="30"/>
      <c r="K779" s="14">
        <v>0</v>
      </c>
      <c r="L779" s="12">
        <v>0</v>
      </c>
      <c r="M779" s="129">
        <v>0</v>
      </c>
      <c r="N779" s="13">
        <v>20</v>
      </c>
      <c r="O779" s="30"/>
      <c r="P779" s="14">
        <v>0</v>
      </c>
      <c r="Q779" s="12">
        <v>0</v>
      </c>
      <c r="R779" s="12">
        <v>0</v>
      </c>
      <c r="S779" s="13">
        <v>0</v>
      </c>
      <c r="T779" s="30"/>
      <c r="U779" s="14">
        <v>0</v>
      </c>
      <c r="V779" s="12">
        <v>0</v>
      </c>
      <c r="W779" s="12">
        <v>0</v>
      </c>
      <c r="X779" s="13">
        <v>0</v>
      </c>
      <c r="Y779" s="30"/>
      <c r="Z779" s="14">
        <v>0</v>
      </c>
      <c r="AA779" s="12">
        <v>0</v>
      </c>
      <c r="AB779" s="12">
        <v>0</v>
      </c>
      <c r="AC779" s="13">
        <v>0</v>
      </c>
      <c r="AD779" s="30"/>
      <c r="AE779" s="34">
        <f t="shared" si="288"/>
        <v>0</v>
      </c>
      <c r="AF779" s="15">
        <f t="shared" si="289"/>
        <v>0</v>
      </c>
      <c r="AG779" s="16">
        <f t="shared" si="290"/>
        <v>0</v>
      </c>
      <c r="AH779" s="48">
        <f t="shared" si="291"/>
        <v>20</v>
      </c>
      <c r="AI779" s="30"/>
      <c r="AJ779" s="14">
        <f t="shared" si="292"/>
        <v>0</v>
      </c>
      <c r="AK779" s="12">
        <f t="shared" si="293"/>
        <v>20</v>
      </c>
      <c r="AL779" s="12">
        <f t="shared" si="294"/>
        <v>0</v>
      </c>
      <c r="AM779" s="12">
        <f t="shared" si="295"/>
        <v>0</v>
      </c>
      <c r="AN779" s="17">
        <f t="shared" si="296"/>
        <v>0</v>
      </c>
      <c r="AO779" s="14">
        <f t="shared" si="297"/>
        <v>0</v>
      </c>
      <c r="AP779" s="12">
        <f t="shared" si="298"/>
        <v>0</v>
      </c>
      <c r="AQ779" s="12">
        <f t="shared" si="299"/>
        <v>0</v>
      </c>
      <c r="AR779" s="12">
        <f t="shared" si="300"/>
        <v>0</v>
      </c>
      <c r="AS779" s="17">
        <f t="shared" si="301"/>
        <v>0</v>
      </c>
      <c r="AT779" s="14">
        <f t="shared" si="302"/>
        <v>0</v>
      </c>
      <c r="AU779" s="12">
        <f t="shared" si="303"/>
        <v>0</v>
      </c>
      <c r="AV779" s="12">
        <f t="shared" si="304"/>
        <v>0</v>
      </c>
      <c r="AW779" s="12">
        <f t="shared" si="305"/>
        <v>0</v>
      </c>
      <c r="AX779" s="17">
        <f t="shared" si="306"/>
        <v>0</v>
      </c>
      <c r="AY779" s="14">
        <f t="shared" si="307"/>
        <v>0</v>
      </c>
      <c r="AZ779" s="12">
        <f t="shared" si="308"/>
        <v>0</v>
      </c>
      <c r="BA779" s="12">
        <f t="shared" si="309"/>
        <v>0</v>
      </c>
      <c r="BB779" s="12">
        <f t="shared" si="310"/>
        <v>0</v>
      </c>
      <c r="BC779" s="13">
        <f t="shared" si="311"/>
        <v>0</v>
      </c>
    </row>
    <row r="780" spans="1:55" ht="13">
      <c r="A780" s="19" t="s">
        <v>1457</v>
      </c>
      <c r="B780" s="12" t="s">
        <v>15</v>
      </c>
      <c r="C780" s="12" t="s">
        <v>1486</v>
      </c>
      <c r="D780" s="12" t="s">
        <v>347</v>
      </c>
      <c r="E780" s="13" t="s">
        <v>1202</v>
      </c>
      <c r="F780" s="11">
        <v>0</v>
      </c>
      <c r="G780" s="12">
        <v>0</v>
      </c>
      <c r="H780" s="12">
        <v>0</v>
      </c>
      <c r="I780" s="13">
        <v>20</v>
      </c>
      <c r="J780" s="30"/>
      <c r="K780" s="14">
        <v>1</v>
      </c>
      <c r="L780" s="12">
        <v>0</v>
      </c>
      <c r="M780" s="129">
        <v>1.4</v>
      </c>
      <c r="N780" s="13">
        <v>179</v>
      </c>
      <c r="O780" s="30"/>
      <c r="P780" s="14">
        <v>0</v>
      </c>
      <c r="Q780" s="12">
        <v>0</v>
      </c>
      <c r="R780" s="12">
        <v>0</v>
      </c>
      <c r="S780" s="13">
        <v>0</v>
      </c>
      <c r="T780" s="30"/>
      <c r="U780" s="14">
        <v>2</v>
      </c>
      <c r="V780" s="12">
        <v>0</v>
      </c>
      <c r="W780" s="12">
        <v>5</v>
      </c>
      <c r="X780" s="13">
        <v>248</v>
      </c>
      <c r="Y780" s="30"/>
      <c r="Z780" s="14">
        <v>0</v>
      </c>
      <c r="AA780" s="12">
        <v>0</v>
      </c>
      <c r="AB780" s="12">
        <v>0</v>
      </c>
      <c r="AC780" s="13">
        <v>20</v>
      </c>
      <c r="AD780" s="30"/>
      <c r="AE780" s="34">
        <f t="shared" si="288"/>
        <v>3</v>
      </c>
      <c r="AF780" s="15">
        <f t="shared" si="289"/>
        <v>0</v>
      </c>
      <c r="AG780" s="16">
        <f t="shared" si="290"/>
        <v>6.4</v>
      </c>
      <c r="AH780" s="48">
        <f t="shared" si="291"/>
        <v>467</v>
      </c>
      <c r="AI780" s="30"/>
      <c r="AJ780" s="14">
        <f t="shared" si="292"/>
        <v>20</v>
      </c>
      <c r="AK780" s="12">
        <f t="shared" si="293"/>
        <v>179</v>
      </c>
      <c r="AL780" s="12">
        <f t="shared" si="294"/>
        <v>0</v>
      </c>
      <c r="AM780" s="12">
        <f t="shared" si="295"/>
        <v>248</v>
      </c>
      <c r="AN780" s="17">
        <f t="shared" si="296"/>
        <v>20</v>
      </c>
      <c r="AO780" s="14">
        <f t="shared" si="297"/>
        <v>0</v>
      </c>
      <c r="AP780" s="12">
        <f t="shared" si="298"/>
        <v>1</v>
      </c>
      <c r="AQ780" s="12">
        <f t="shared" si="299"/>
        <v>0</v>
      </c>
      <c r="AR780" s="12">
        <f t="shared" si="300"/>
        <v>2</v>
      </c>
      <c r="AS780" s="17">
        <f t="shared" si="301"/>
        <v>0</v>
      </c>
      <c r="AT780" s="14">
        <f t="shared" si="302"/>
        <v>0</v>
      </c>
      <c r="AU780" s="12">
        <f t="shared" si="303"/>
        <v>0</v>
      </c>
      <c r="AV780" s="12">
        <f t="shared" si="304"/>
        <v>0</v>
      </c>
      <c r="AW780" s="12">
        <f t="shared" si="305"/>
        <v>0</v>
      </c>
      <c r="AX780" s="17">
        <f t="shared" si="306"/>
        <v>0</v>
      </c>
      <c r="AY780" s="14">
        <f t="shared" si="307"/>
        <v>0</v>
      </c>
      <c r="AZ780" s="12">
        <f t="shared" si="308"/>
        <v>1.4</v>
      </c>
      <c r="BA780" s="12">
        <f t="shared" si="309"/>
        <v>0</v>
      </c>
      <c r="BB780" s="12">
        <f t="shared" si="310"/>
        <v>5</v>
      </c>
      <c r="BC780" s="13">
        <f t="shared" si="311"/>
        <v>0</v>
      </c>
    </row>
    <row r="781" spans="1:55" ht="13">
      <c r="A781" s="19" t="s">
        <v>1458</v>
      </c>
      <c r="B781" s="12" t="s">
        <v>15</v>
      </c>
      <c r="C781" s="12" t="s">
        <v>1287</v>
      </c>
      <c r="D781" s="12" t="s">
        <v>1527</v>
      </c>
      <c r="E781" s="13" t="s">
        <v>1205</v>
      </c>
      <c r="F781" s="11">
        <v>0</v>
      </c>
      <c r="G781" s="12">
        <v>0</v>
      </c>
      <c r="H781" s="12">
        <v>0</v>
      </c>
      <c r="I781" s="13">
        <v>20</v>
      </c>
      <c r="J781" s="30"/>
      <c r="K781" s="14">
        <v>0</v>
      </c>
      <c r="L781" s="12">
        <v>0</v>
      </c>
      <c r="M781" s="129">
        <v>0</v>
      </c>
      <c r="N781" s="13">
        <v>20</v>
      </c>
      <c r="O781" s="30"/>
      <c r="P781" s="14">
        <v>0</v>
      </c>
      <c r="Q781" s="12">
        <v>0</v>
      </c>
      <c r="R781" s="12">
        <v>0</v>
      </c>
      <c r="S781" s="13">
        <v>0</v>
      </c>
      <c r="T781" s="30"/>
      <c r="U781" s="14">
        <v>2</v>
      </c>
      <c r="V781" s="12">
        <v>0</v>
      </c>
      <c r="W781" s="12">
        <v>4.5999999999999996</v>
      </c>
      <c r="X781" s="13">
        <v>243</v>
      </c>
      <c r="Y781" s="30"/>
      <c r="Z781" s="14">
        <v>1</v>
      </c>
      <c r="AA781" s="12">
        <v>0</v>
      </c>
      <c r="AB781" s="12">
        <v>2.2999999999999998</v>
      </c>
      <c r="AC781" s="13">
        <v>173</v>
      </c>
      <c r="AD781" s="30"/>
      <c r="AE781" s="34">
        <f t="shared" si="288"/>
        <v>3</v>
      </c>
      <c r="AF781" s="15">
        <f t="shared" si="289"/>
        <v>0</v>
      </c>
      <c r="AG781" s="16">
        <f t="shared" si="290"/>
        <v>6.8999999999999995</v>
      </c>
      <c r="AH781" s="48">
        <f t="shared" si="291"/>
        <v>456</v>
      </c>
      <c r="AI781" s="30"/>
      <c r="AJ781" s="14">
        <f t="shared" si="292"/>
        <v>20</v>
      </c>
      <c r="AK781" s="12">
        <f t="shared" si="293"/>
        <v>20</v>
      </c>
      <c r="AL781" s="12">
        <f t="shared" si="294"/>
        <v>0</v>
      </c>
      <c r="AM781" s="12">
        <f t="shared" si="295"/>
        <v>243</v>
      </c>
      <c r="AN781" s="17">
        <f t="shared" si="296"/>
        <v>173</v>
      </c>
      <c r="AO781" s="14">
        <f t="shared" si="297"/>
        <v>0</v>
      </c>
      <c r="AP781" s="12">
        <f t="shared" si="298"/>
        <v>0</v>
      </c>
      <c r="AQ781" s="12">
        <f t="shared" si="299"/>
        <v>0</v>
      </c>
      <c r="AR781" s="12">
        <f t="shared" si="300"/>
        <v>2</v>
      </c>
      <c r="AS781" s="17">
        <f t="shared" si="301"/>
        <v>1</v>
      </c>
      <c r="AT781" s="14">
        <f t="shared" si="302"/>
        <v>0</v>
      </c>
      <c r="AU781" s="12">
        <f t="shared" si="303"/>
        <v>0</v>
      </c>
      <c r="AV781" s="12">
        <f t="shared" si="304"/>
        <v>0</v>
      </c>
      <c r="AW781" s="12">
        <f t="shared" si="305"/>
        <v>0</v>
      </c>
      <c r="AX781" s="17">
        <f t="shared" si="306"/>
        <v>0</v>
      </c>
      <c r="AY781" s="14">
        <f t="shared" si="307"/>
        <v>0</v>
      </c>
      <c r="AZ781" s="12">
        <f t="shared" si="308"/>
        <v>0</v>
      </c>
      <c r="BA781" s="12">
        <f t="shared" si="309"/>
        <v>0</v>
      </c>
      <c r="BB781" s="12">
        <f t="shared" si="310"/>
        <v>4.5999999999999996</v>
      </c>
      <c r="BC781" s="13">
        <f t="shared" si="311"/>
        <v>2.2999999999999998</v>
      </c>
    </row>
    <row r="782" spans="1:55" ht="13">
      <c r="A782" s="19" t="s">
        <v>1459</v>
      </c>
      <c r="B782" s="12" t="s">
        <v>1192</v>
      </c>
      <c r="C782" s="12" t="s">
        <v>1726</v>
      </c>
      <c r="D782" s="12" t="s">
        <v>1727</v>
      </c>
      <c r="E782" s="13" t="s">
        <v>1767</v>
      </c>
      <c r="F782" s="11">
        <v>0</v>
      </c>
      <c r="G782" s="12">
        <v>0</v>
      </c>
      <c r="H782" s="12">
        <v>0</v>
      </c>
      <c r="I782" s="13">
        <v>0</v>
      </c>
      <c r="J782" s="30"/>
      <c r="K782" s="14">
        <v>0</v>
      </c>
      <c r="L782" s="12">
        <v>0</v>
      </c>
      <c r="M782" s="129">
        <v>0</v>
      </c>
      <c r="N782" s="13">
        <v>0</v>
      </c>
      <c r="O782" s="30"/>
      <c r="P782" s="14">
        <v>0</v>
      </c>
      <c r="Q782" s="12">
        <v>0</v>
      </c>
      <c r="R782" s="12">
        <v>0</v>
      </c>
      <c r="S782" s="13">
        <v>0</v>
      </c>
      <c r="T782" s="30"/>
      <c r="U782" s="14">
        <v>0</v>
      </c>
      <c r="V782" s="12">
        <v>0</v>
      </c>
      <c r="W782" s="12">
        <v>0</v>
      </c>
      <c r="X782" s="13">
        <v>0</v>
      </c>
      <c r="Y782" s="30"/>
      <c r="Z782" s="14">
        <v>0</v>
      </c>
      <c r="AA782" s="12">
        <v>0</v>
      </c>
      <c r="AB782" s="12">
        <v>0</v>
      </c>
      <c r="AC782" s="13">
        <v>0</v>
      </c>
      <c r="AD782" s="30"/>
      <c r="AE782" s="34">
        <f t="shared" si="288"/>
        <v>0</v>
      </c>
      <c r="AF782" s="15">
        <f t="shared" si="289"/>
        <v>0</v>
      </c>
      <c r="AG782" s="16">
        <f t="shared" si="290"/>
        <v>0</v>
      </c>
      <c r="AH782" s="48">
        <f t="shared" si="291"/>
        <v>0</v>
      </c>
      <c r="AI782" s="30"/>
      <c r="AJ782" s="14">
        <f t="shared" si="292"/>
        <v>0</v>
      </c>
      <c r="AK782" s="12">
        <f t="shared" si="293"/>
        <v>0</v>
      </c>
      <c r="AL782" s="12">
        <f t="shared" si="294"/>
        <v>0</v>
      </c>
      <c r="AM782" s="12">
        <f t="shared" si="295"/>
        <v>0</v>
      </c>
      <c r="AN782" s="17">
        <f t="shared" si="296"/>
        <v>0</v>
      </c>
      <c r="AO782" s="14">
        <f t="shared" si="297"/>
        <v>0</v>
      </c>
      <c r="AP782" s="12">
        <f t="shared" si="298"/>
        <v>0</v>
      </c>
      <c r="AQ782" s="12">
        <f t="shared" si="299"/>
        <v>0</v>
      </c>
      <c r="AR782" s="12">
        <f t="shared" si="300"/>
        <v>0</v>
      </c>
      <c r="AS782" s="17">
        <f t="shared" si="301"/>
        <v>0</v>
      </c>
      <c r="AT782" s="14">
        <f t="shared" si="302"/>
        <v>0</v>
      </c>
      <c r="AU782" s="12">
        <f t="shared" si="303"/>
        <v>0</v>
      </c>
      <c r="AV782" s="12">
        <f t="shared" si="304"/>
        <v>0</v>
      </c>
      <c r="AW782" s="12">
        <f t="shared" si="305"/>
        <v>0</v>
      </c>
      <c r="AX782" s="17">
        <f t="shared" si="306"/>
        <v>0</v>
      </c>
      <c r="AY782" s="14">
        <f t="shared" si="307"/>
        <v>0</v>
      </c>
      <c r="AZ782" s="12">
        <f t="shared" si="308"/>
        <v>0</v>
      </c>
      <c r="BA782" s="12">
        <f t="shared" si="309"/>
        <v>0</v>
      </c>
      <c r="BB782" s="12">
        <f t="shared" si="310"/>
        <v>0</v>
      </c>
      <c r="BC782" s="13">
        <f t="shared" si="311"/>
        <v>0</v>
      </c>
    </row>
    <row r="783" spans="1:55" ht="13">
      <c r="A783" s="19" t="s">
        <v>1487</v>
      </c>
      <c r="B783" s="12" t="s">
        <v>1176</v>
      </c>
      <c r="C783" s="12" t="s">
        <v>181</v>
      </c>
      <c r="D783" s="12" t="s">
        <v>75</v>
      </c>
      <c r="E783" s="13" t="s">
        <v>1205</v>
      </c>
      <c r="F783" s="11">
        <v>0</v>
      </c>
      <c r="G783" s="12">
        <v>0</v>
      </c>
      <c r="H783" s="12">
        <v>0</v>
      </c>
      <c r="I783" s="13">
        <v>0</v>
      </c>
      <c r="J783" s="30"/>
      <c r="K783" s="14">
        <v>0</v>
      </c>
      <c r="L783" s="12">
        <v>0</v>
      </c>
      <c r="M783" s="129">
        <v>0</v>
      </c>
      <c r="N783" s="13">
        <v>0</v>
      </c>
      <c r="O783" s="30"/>
      <c r="P783" s="14">
        <v>0</v>
      </c>
      <c r="Q783" s="12">
        <v>0</v>
      </c>
      <c r="R783" s="12">
        <v>0</v>
      </c>
      <c r="S783" s="13">
        <v>0</v>
      </c>
      <c r="T783" s="30"/>
      <c r="U783" s="14">
        <v>0</v>
      </c>
      <c r="V783" s="12">
        <v>0</v>
      </c>
      <c r="W783" s="12">
        <v>0</v>
      </c>
      <c r="X783" s="13">
        <v>0</v>
      </c>
      <c r="Y783" s="30"/>
      <c r="Z783" s="14">
        <v>0</v>
      </c>
      <c r="AA783" s="12">
        <v>0</v>
      </c>
      <c r="AB783" s="12">
        <v>0</v>
      </c>
      <c r="AC783" s="13">
        <v>0</v>
      </c>
      <c r="AD783" s="30"/>
      <c r="AE783" s="34">
        <f t="shared" si="288"/>
        <v>0</v>
      </c>
      <c r="AF783" s="15">
        <f t="shared" si="289"/>
        <v>0</v>
      </c>
      <c r="AG783" s="16">
        <f t="shared" si="290"/>
        <v>0</v>
      </c>
      <c r="AH783" s="48">
        <f t="shared" si="291"/>
        <v>0</v>
      </c>
      <c r="AI783" s="30"/>
      <c r="AJ783" s="14">
        <f t="shared" si="292"/>
        <v>0</v>
      </c>
      <c r="AK783" s="12">
        <f t="shared" si="293"/>
        <v>0</v>
      </c>
      <c r="AL783" s="12">
        <f t="shared" si="294"/>
        <v>0</v>
      </c>
      <c r="AM783" s="12">
        <f t="shared" si="295"/>
        <v>0</v>
      </c>
      <c r="AN783" s="17">
        <f t="shared" si="296"/>
        <v>0</v>
      </c>
      <c r="AO783" s="14">
        <f t="shared" si="297"/>
        <v>0</v>
      </c>
      <c r="AP783" s="12">
        <f t="shared" si="298"/>
        <v>0</v>
      </c>
      <c r="AQ783" s="12">
        <f t="shared" si="299"/>
        <v>0</v>
      </c>
      <c r="AR783" s="12">
        <f t="shared" si="300"/>
        <v>0</v>
      </c>
      <c r="AS783" s="17">
        <f t="shared" si="301"/>
        <v>0</v>
      </c>
      <c r="AT783" s="14">
        <f t="shared" si="302"/>
        <v>0</v>
      </c>
      <c r="AU783" s="12">
        <f t="shared" si="303"/>
        <v>0</v>
      </c>
      <c r="AV783" s="12">
        <f t="shared" si="304"/>
        <v>0</v>
      </c>
      <c r="AW783" s="12">
        <f t="shared" si="305"/>
        <v>0</v>
      </c>
      <c r="AX783" s="17">
        <f t="shared" si="306"/>
        <v>0</v>
      </c>
      <c r="AY783" s="14">
        <f t="shared" si="307"/>
        <v>0</v>
      </c>
      <c r="AZ783" s="12">
        <f t="shared" si="308"/>
        <v>0</v>
      </c>
      <c r="BA783" s="12">
        <f t="shared" si="309"/>
        <v>0</v>
      </c>
      <c r="BB783" s="12">
        <f t="shared" si="310"/>
        <v>0</v>
      </c>
      <c r="BC783" s="13">
        <f t="shared" si="311"/>
        <v>0</v>
      </c>
    </row>
    <row r="784" spans="1:55" ht="13">
      <c r="A784" s="19" t="s">
        <v>1488</v>
      </c>
      <c r="B784" s="12" t="s">
        <v>9</v>
      </c>
      <c r="C784" s="12" t="s">
        <v>30</v>
      </c>
      <c r="D784" s="12" t="s">
        <v>137</v>
      </c>
      <c r="E784" s="13" t="s">
        <v>1204</v>
      </c>
      <c r="F784" s="11">
        <v>0</v>
      </c>
      <c r="G784" s="12">
        <v>0</v>
      </c>
      <c r="H784" s="12">
        <v>0</v>
      </c>
      <c r="I784" s="13">
        <v>20</v>
      </c>
      <c r="J784" s="30"/>
      <c r="K784" s="14">
        <v>0</v>
      </c>
      <c r="L784" s="12">
        <v>0</v>
      </c>
      <c r="M784" s="129">
        <v>0</v>
      </c>
      <c r="N784" s="13">
        <v>0</v>
      </c>
      <c r="O784" s="30"/>
      <c r="P784" s="14">
        <v>0</v>
      </c>
      <c r="Q784" s="12">
        <v>0</v>
      </c>
      <c r="R784" s="12">
        <v>0</v>
      </c>
      <c r="S784" s="13">
        <v>0</v>
      </c>
      <c r="T784" s="30"/>
      <c r="U784" s="14">
        <v>0</v>
      </c>
      <c r="V784" s="12">
        <v>0</v>
      </c>
      <c r="W784" s="12">
        <v>0</v>
      </c>
      <c r="X784" s="13">
        <v>0</v>
      </c>
      <c r="Y784" s="30"/>
      <c r="Z784" s="14">
        <v>0</v>
      </c>
      <c r="AA784" s="12">
        <v>0</v>
      </c>
      <c r="AB784" s="12">
        <v>0</v>
      </c>
      <c r="AC784" s="13">
        <v>0</v>
      </c>
      <c r="AD784" s="30"/>
      <c r="AE784" s="34">
        <f t="shared" si="288"/>
        <v>0</v>
      </c>
      <c r="AF784" s="15">
        <f t="shared" si="289"/>
        <v>0</v>
      </c>
      <c r="AG784" s="16">
        <f t="shared" si="290"/>
        <v>0</v>
      </c>
      <c r="AH784" s="48">
        <f t="shared" si="291"/>
        <v>20</v>
      </c>
      <c r="AI784" s="30"/>
      <c r="AJ784" s="14">
        <f t="shared" si="292"/>
        <v>20</v>
      </c>
      <c r="AK784" s="12">
        <f t="shared" si="293"/>
        <v>0</v>
      </c>
      <c r="AL784" s="12">
        <f t="shared" si="294"/>
        <v>0</v>
      </c>
      <c r="AM784" s="12">
        <f t="shared" si="295"/>
        <v>0</v>
      </c>
      <c r="AN784" s="17">
        <f t="shared" si="296"/>
        <v>0</v>
      </c>
      <c r="AO784" s="14">
        <f t="shared" si="297"/>
        <v>0</v>
      </c>
      <c r="AP784" s="12">
        <f t="shared" si="298"/>
        <v>0</v>
      </c>
      <c r="AQ784" s="12">
        <f t="shared" si="299"/>
        <v>0</v>
      </c>
      <c r="AR784" s="12">
        <f t="shared" si="300"/>
        <v>0</v>
      </c>
      <c r="AS784" s="17">
        <f t="shared" si="301"/>
        <v>0</v>
      </c>
      <c r="AT784" s="14">
        <f t="shared" si="302"/>
        <v>0</v>
      </c>
      <c r="AU784" s="12">
        <f t="shared" si="303"/>
        <v>0</v>
      </c>
      <c r="AV784" s="12">
        <f t="shared" si="304"/>
        <v>0</v>
      </c>
      <c r="AW784" s="12">
        <f t="shared" si="305"/>
        <v>0</v>
      </c>
      <c r="AX784" s="17">
        <f t="shared" si="306"/>
        <v>0</v>
      </c>
      <c r="AY784" s="14">
        <f t="shared" si="307"/>
        <v>0</v>
      </c>
      <c r="AZ784" s="12">
        <f t="shared" si="308"/>
        <v>0</v>
      </c>
      <c r="BA784" s="12">
        <f t="shared" si="309"/>
        <v>0</v>
      </c>
      <c r="BB784" s="12">
        <f t="shared" si="310"/>
        <v>0</v>
      </c>
      <c r="BC784" s="13">
        <f t="shared" si="311"/>
        <v>0</v>
      </c>
    </row>
    <row r="785" spans="1:55" ht="13">
      <c r="A785" s="19" t="s">
        <v>1489</v>
      </c>
      <c r="B785" s="12" t="s">
        <v>9</v>
      </c>
      <c r="C785" s="12" t="s">
        <v>50</v>
      </c>
      <c r="D785" s="12" t="s">
        <v>874</v>
      </c>
      <c r="E785" s="13" t="s">
        <v>1205</v>
      </c>
      <c r="F785" s="11">
        <v>0</v>
      </c>
      <c r="G785" s="12">
        <v>0</v>
      </c>
      <c r="H785" s="12">
        <v>0</v>
      </c>
      <c r="I785" s="13">
        <v>20</v>
      </c>
      <c r="J785" s="30"/>
      <c r="K785" s="14">
        <v>0</v>
      </c>
      <c r="L785" s="12">
        <v>0</v>
      </c>
      <c r="M785" s="129">
        <v>0</v>
      </c>
      <c r="N785" s="13">
        <v>20</v>
      </c>
      <c r="O785" s="30"/>
      <c r="P785" s="14">
        <v>0</v>
      </c>
      <c r="Q785" s="12">
        <v>0</v>
      </c>
      <c r="R785" s="12">
        <v>0</v>
      </c>
      <c r="S785" s="13">
        <v>0</v>
      </c>
      <c r="T785" s="30"/>
      <c r="U785" s="14">
        <v>0</v>
      </c>
      <c r="V785" s="12">
        <v>0</v>
      </c>
      <c r="W785" s="12">
        <v>0</v>
      </c>
      <c r="X785" s="13">
        <v>0</v>
      </c>
      <c r="Y785" s="30"/>
      <c r="Z785" s="14">
        <v>0</v>
      </c>
      <c r="AA785" s="12">
        <v>0</v>
      </c>
      <c r="AB785" s="12">
        <v>0</v>
      </c>
      <c r="AC785" s="13">
        <v>0</v>
      </c>
      <c r="AD785" s="30"/>
      <c r="AE785" s="34">
        <f t="shared" si="288"/>
        <v>0</v>
      </c>
      <c r="AF785" s="15">
        <f t="shared" si="289"/>
        <v>0</v>
      </c>
      <c r="AG785" s="16">
        <f t="shared" si="290"/>
        <v>0</v>
      </c>
      <c r="AH785" s="48">
        <f t="shared" si="291"/>
        <v>40</v>
      </c>
      <c r="AI785" s="30"/>
      <c r="AJ785" s="14">
        <f t="shared" si="292"/>
        <v>20</v>
      </c>
      <c r="AK785" s="12">
        <f t="shared" si="293"/>
        <v>20</v>
      </c>
      <c r="AL785" s="12">
        <f t="shared" si="294"/>
        <v>0</v>
      </c>
      <c r="AM785" s="12">
        <f t="shared" si="295"/>
        <v>0</v>
      </c>
      <c r="AN785" s="17">
        <f t="shared" si="296"/>
        <v>0</v>
      </c>
      <c r="AO785" s="14">
        <f t="shared" si="297"/>
        <v>0</v>
      </c>
      <c r="AP785" s="12">
        <f t="shared" si="298"/>
        <v>0</v>
      </c>
      <c r="AQ785" s="12">
        <f t="shared" si="299"/>
        <v>0</v>
      </c>
      <c r="AR785" s="12">
        <f t="shared" si="300"/>
        <v>0</v>
      </c>
      <c r="AS785" s="17">
        <f t="shared" si="301"/>
        <v>0</v>
      </c>
      <c r="AT785" s="14">
        <f t="shared" si="302"/>
        <v>0</v>
      </c>
      <c r="AU785" s="12">
        <f t="shared" si="303"/>
        <v>0</v>
      </c>
      <c r="AV785" s="12">
        <f t="shared" si="304"/>
        <v>0</v>
      </c>
      <c r="AW785" s="12">
        <f t="shared" si="305"/>
        <v>0</v>
      </c>
      <c r="AX785" s="17">
        <f t="shared" si="306"/>
        <v>0</v>
      </c>
      <c r="AY785" s="14">
        <f t="shared" si="307"/>
        <v>0</v>
      </c>
      <c r="AZ785" s="12">
        <f t="shared" si="308"/>
        <v>0</v>
      </c>
      <c r="BA785" s="12">
        <f t="shared" si="309"/>
        <v>0</v>
      </c>
      <c r="BB785" s="12">
        <f t="shared" si="310"/>
        <v>0</v>
      </c>
      <c r="BC785" s="13">
        <f t="shared" si="311"/>
        <v>0</v>
      </c>
    </row>
    <row r="786" spans="1:55" ht="13">
      <c r="A786" s="19" t="s">
        <v>1490</v>
      </c>
      <c r="B786" s="12" t="s">
        <v>13</v>
      </c>
      <c r="C786" s="12" t="s">
        <v>1990</v>
      </c>
      <c r="D786" s="12" t="s">
        <v>1991</v>
      </c>
      <c r="E786" s="13" t="s">
        <v>1202</v>
      </c>
      <c r="F786" s="11">
        <v>0</v>
      </c>
      <c r="G786" s="12">
        <v>0</v>
      </c>
      <c r="H786" s="12">
        <v>0</v>
      </c>
      <c r="I786" s="13">
        <v>20</v>
      </c>
      <c r="J786" s="30"/>
      <c r="K786" s="14">
        <v>0</v>
      </c>
      <c r="L786" s="12">
        <v>1</v>
      </c>
      <c r="M786" s="129">
        <v>1.1000000000000001</v>
      </c>
      <c r="N786" s="13">
        <v>169</v>
      </c>
      <c r="O786" s="30"/>
      <c r="P786" s="14">
        <v>0</v>
      </c>
      <c r="Q786" s="12">
        <v>0</v>
      </c>
      <c r="R786" s="12">
        <v>0</v>
      </c>
      <c r="S786" s="13">
        <v>0</v>
      </c>
      <c r="T786" s="30"/>
      <c r="U786" s="14">
        <v>0</v>
      </c>
      <c r="V786" s="12">
        <v>0</v>
      </c>
      <c r="W786" s="12">
        <v>0</v>
      </c>
      <c r="X786" s="13">
        <v>0</v>
      </c>
      <c r="Y786" s="30"/>
      <c r="Z786" s="14">
        <v>0</v>
      </c>
      <c r="AA786" s="12">
        <v>1</v>
      </c>
      <c r="AB786" s="12">
        <v>17</v>
      </c>
      <c r="AC786" s="13">
        <v>238</v>
      </c>
      <c r="AD786" s="30"/>
      <c r="AE786" s="34">
        <f t="shared" si="288"/>
        <v>0</v>
      </c>
      <c r="AF786" s="15">
        <f t="shared" si="289"/>
        <v>2</v>
      </c>
      <c r="AG786" s="16">
        <f t="shared" si="290"/>
        <v>18.100000000000001</v>
      </c>
      <c r="AH786" s="48">
        <f t="shared" si="291"/>
        <v>427</v>
      </c>
      <c r="AI786" s="30"/>
      <c r="AJ786" s="14">
        <f t="shared" si="292"/>
        <v>20</v>
      </c>
      <c r="AK786" s="12">
        <f t="shared" si="293"/>
        <v>169</v>
      </c>
      <c r="AL786" s="12">
        <f t="shared" si="294"/>
        <v>0</v>
      </c>
      <c r="AM786" s="12">
        <f t="shared" si="295"/>
        <v>0</v>
      </c>
      <c r="AN786" s="17">
        <f t="shared" si="296"/>
        <v>238</v>
      </c>
      <c r="AO786" s="14">
        <f t="shared" si="297"/>
        <v>0</v>
      </c>
      <c r="AP786" s="12">
        <f t="shared" si="298"/>
        <v>0</v>
      </c>
      <c r="AQ786" s="12">
        <f t="shared" si="299"/>
        <v>0</v>
      </c>
      <c r="AR786" s="12">
        <f t="shared" si="300"/>
        <v>0</v>
      </c>
      <c r="AS786" s="17">
        <f t="shared" si="301"/>
        <v>0</v>
      </c>
      <c r="AT786" s="14">
        <f t="shared" si="302"/>
        <v>0</v>
      </c>
      <c r="AU786" s="12">
        <f t="shared" si="303"/>
        <v>1</v>
      </c>
      <c r="AV786" s="12">
        <f t="shared" si="304"/>
        <v>0</v>
      </c>
      <c r="AW786" s="12">
        <f t="shared" si="305"/>
        <v>0</v>
      </c>
      <c r="AX786" s="17">
        <f t="shared" si="306"/>
        <v>1</v>
      </c>
      <c r="AY786" s="14">
        <f t="shared" si="307"/>
        <v>0</v>
      </c>
      <c r="AZ786" s="12">
        <f t="shared" si="308"/>
        <v>1.1000000000000001</v>
      </c>
      <c r="BA786" s="12">
        <f t="shared" si="309"/>
        <v>0</v>
      </c>
      <c r="BB786" s="12">
        <f t="shared" si="310"/>
        <v>0</v>
      </c>
      <c r="BC786" s="13">
        <f t="shared" si="311"/>
        <v>17</v>
      </c>
    </row>
    <row r="787" spans="1:55" ht="13">
      <c r="A787" s="19" t="s">
        <v>1491</v>
      </c>
      <c r="B787" s="12" t="s">
        <v>12</v>
      </c>
      <c r="C787" s="12" t="s">
        <v>1730</v>
      </c>
      <c r="D787" s="12" t="s">
        <v>1700</v>
      </c>
      <c r="E787" s="13" t="s">
        <v>1202</v>
      </c>
      <c r="F787" s="11">
        <v>0</v>
      </c>
      <c r="G787" s="12">
        <v>0</v>
      </c>
      <c r="H787" s="12">
        <v>0</v>
      </c>
      <c r="I787" s="13">
        <v>0</v>
      </c>
      <c r="J787" s="30"/>
      <c r="K787" s="14">
        <v>0</v>
      </c>
      <c r="L787" s="12">
        <v>0</v>
      </c>
      <c r="M787" s="129">
        <v>0</v>
      </c>
      <c r="N787" s="13">
        <v>0</v>
      </c>
      <c r="O787" s="30"/>
      <c r="P787" s="14">
        <v>0</v>
      </c>
      <c r="Q787" s="12">
        <v>0</v>
      </c>
      <c r="R787" s="12">
        <v>0</v>
      </c>
      <c r="S787" s="13">
        <v>0</v>
      </c>
      <c r="T787" s="30"/>
      <c r="U787" s="14">
        <v>0</v>
      </c>
      <c r="V787" s="12">
        <v>0</v>
      </c>
      <c r="W787" s="12">
        <v>0</v>
      </c>
      <c r="X787" s="13">
        <v>0</v>
      </c>
      <c r="Y787" s="30"/>
      <c r="Z787" s="14">
        <v>0</v>
      </c>
      <c r="AA787" s="12">
        <v>0</v>
      </c>
      <c r="AB787" s="12">
        <v>0</v>
      </c>
      <c r="AC787" s="13">
        <v>0</v>
      </c>
      <c r="AD787" s="30"/>
      <c r="AE787" s="34">
        <f t="shared" si="288"/>
        <v>0</v>
      </c>
      <c r="AF787" s="15">
        <f t="shared" si="289"/>
        <v>0</v>
      </c>
      <c r="AG787" s="16">
        <f t="shared" si="290"/>
        <v>0</v>
      </c>
      <c r="AH787" s="48">
        <f t="shared" si="291"/>
        <v>0</v>
      </c>
      <c r="AI787" s="30"/>
      <c r="AJ787" s="14">
        <f t="shared" si="292"/>
        <v>0</v>
      </c>
      <c r="AK787" s="12">
        <f t="shared" si="293"/>
        <v>0</v>
      </c>
      <c r="AL787" s="12">
        <f t="shared" si="294"/>
        <v>0</v>
      </c>
      <c r="AM787" s="12">
        <f t="shared" si="295"/>
        <v>0</v>
      </c>
      <c r="AN787" s="17">
        <f t="shared" si="296"/>
        <v>0</v>
      </c>
      <c r="AO787" s="14">
        <f t="shared" si="297"/>
        <v>0</v>
      </c>
      <c r="AP787" s="12">
        <f t="shared" si="298"/>
        <v>0</v>
      </c>
      <c r="AQ787" s="12">
        <f t="shared" si="299"/>
        <v>0</v>
      </c>
      <c r="AR787" s="12">
        <f t="shared" si="300"/>
        <v>0</v>
      </c>
      <c r="AS787" s="17">
        <f t="shared" si="301"/>
        <v>0</v>
      </c>
      <c r="AT787" s="14">
        <f t="shared" si="302"/>
        <v>0</v>
      </c>
      <c r="AU787" s="12">
        <f t="shared" si="303"/>
        <v>0</v>
      </c>
      <c r="AV787" s="12">
        <f t="shared" si="304"/>
        <v>0</v>
      </c>
      <c r="AW787" s="12">
        <f t="shared" si="305"/>
        <v>0</v>
      </c>
      <c r="AX787" s="17">
        <f t="shared" si="306"/>
        <v>0</v>
      </c>
      <c r="AY787" s="14">
        <f t="shared" si="307"/>
        <v>0</v>
      </c>
      <c r="AZ787" s="12">
        <f t="shared" si="308"/>
        <v>0</v>
      </c>
      <c r="BA787" s="12">
        <f t="shared" si="309"/>
        <v>0</v>
      </c>
      <c r="BB787" s="12">
        <f t="shared" si="310"/>
        <v>0</v>
      </c>
      <c r="BC787" s="13">
        <f t="shared" si="311"/>
        <v>0</v>
      </c>
    </row>
    <row r="788" spans="1:55" ht="13">
      <c r="A788" s="19" t="s">
        <v>1492</v>
      </c>
      <c r="B788" s="12" t="s">
        <v>9</v>
      </c>
      <c r="C788" s="12" t="s">
        <v>1962</v>
      </c>
      <c r="D788" s="12" t="s">
        <v>1955</v>
      </c>
      <c r="E788" s="13" t="s">
        <v>1740</v>
      </c>
      <c r="F788" s="11">
        <v>0</v>
      </c>
      <c r="G788" s="12">
        <v>0</v>
      </c>
      <c r="H788" s="12">
        <v>0</v>
      </c>
      <c r="I788" s="13">
        <v>0</v>
      </c>
      <c r="J788" s="30"/>
      <c r="K788" s="14">
        <v>0</v>
      </c>
      <c r="L788" s="12">
        <v>0</v>
      </c>
      <c r="M788" s="129">
        <v>0</v>
      </c>
      <c r="N788" s="13">
        <v>0</v>
      </c>
      <c r="O788" s="30"/>
      <c r="P788" s="14">
        <v>0</v>
      </c>
      <c r="Q788" s="12">
        <v>0</v>
      </c>
      <c r="R788" s="12">
        <v>0</v>
      </c>
      <c r="S788" s="13">
        <v>0</v>
      </c>
      <c r="T788" s="30"/>
      <c r="U788" s="14">
        <v>0</v>
      </c>
      <c r="V788" s="12">
        <v>0</v>
      </c>
      <c r="W788" s="12">
        <v>0</v>
      </c>
      <c r="X788" s="13">
        <v>0</v>
      </c>
      <c r="Y788" s="30"/>
      <c r="Z788" s="14">
        <v>0</v>
      </c>
      <c r="AA788" s="12">
        <v>0</v>
      </c>
      <c r="AB788" s="12">
        <v>0</v>
      </c>
      <c r="AC788" s="13">
        <v>0</v>
      </c>
      <c r="AD788" s="30"/>
      <c r="AE788" s="34">
        <f t="shared" si="288"/>
        <v>0</v>
      </c>
      <c r="AF788" s="15">
        <f t="shared" si="289"/>
        <v>0</v>
      </c>
      <c r="AG788" s="16">
        <f t="shared" si="290"/>
        <v>0</v>
      </c>
      <c r="AH788" s="48">
        <f t="shared" si="291"/>
        <v>0</v>
      </c>
      <c r="AI788" s="30"/>
      <c r="AJ788" s="14">
        <f t="shared" si="292"/>
        <v>0</v>
      </c>
      <c r="AK788" s="12">
        <f t="shared" si="293"/>
        <v>0</v>
      </c>
      <c r="AL788" s="12">
        <f t="shared" si="294"/>
        <v>0</v>
      </c>
      <c r="AM788" s="12">
        <f t="shared" si="295"/>
        <v>0</v>
      </c>
      <c r="AN788" s="17">
        <f t="shared" si="296"/>
        <v>0</v>
      </c>
      <c r="AO788" s="14">
        <f t="shared" si="297"/>
        <v>0</v>
      </c>
      <c r="AP788" s="12">
        <f t="shared" si="298"/>
        <v>0</v>
      </c>
      <c r="AQ788" s="12">
        <f t="shared" si="299"/>
        <v>0</v>
      </c>
      <c r="AR788" s="12">
        <f t="shared" si="300"/>
        <v>0</v>
      </c>
      <c r="AS788" s="17">
        <f t="shared" si="301"/>
        <v>0</v>
      </c>
      <c r="AT788" s="14">
        <f t="shared" si="302"/>
        <v>0</v>
      </c>
      <c r="AU788" s="12">
        <f t="shared" si="303"/>
        <v>0</v>
      </c>
      <c r="AV788" s="12">
        <f t="shared" si="304"/>
        <v>0</v>
      </c>
      <c r="AW788" s="12">
        <f t="shared" si="305"/>
        <v>0</v>
      </c>
      <c r="AX788" s="17">
        <f t="shared" si="306"/>
        <v>0</v>
      </c>
      <c r="AY788" s="14">
        <f t="shared" si="307"/>
        <v>0</v>
      </c>
      <c r="AZ788" s="12">
        <f t="shared" si="308"/>
        <v>0</v>
      </c>
      <c r="BA788" s="12">
        <f t="shared" si="309"/>
        <v>0</v>
      </c>
      <c r="BB788" s="12">
        <f t="shared" si="310"/>
        <v>0</v>
      </c>
      <c r="BC788" s="13">
        <f t="shared" si="311"/>
        <v>0</v>
      </c>
    </row>
    <row r="789" spans="1:55" ht="13">
      <c r="A789" s="19" t="s">
        <v>1493</v>
      </c>
      <c r="B789" s="12" t="s">
        <v>1229</v>
      </c>
      <c r="C789" s="12" t="s">
        <v>1533</v>
      </c>
      <c r="D789" s="12" t="s">
        <v>35</v>
      </c>
      <c r="E789" s="13" t="s">
        <v>1205</v>
      </c>
      <c r="F789" s="11">
        <v>0</v>
      </c>
      <c r="G789" s="12">
        <v>0</v>
      </c>
      <c r="H789" s="12">
        <v>0</v>
      </c>
      <c r="I789" s="13">
        <v>0</v>
      </c>
      <c r="J789" s="30"/>
      <c r="K789" s="14">
        <v>0</v>
      </c>
      <c r="L789" s="12">
        <v>0</v>
      </c>
      <c r="M789" s="129">
        <v>0</v>
      </c>
      <c r="N789" s="13">
        <v>0</v>
      </c>
      <c r="O789" s="30"/>
      <c r="P789" s="14">
        <v>0</v>
      </c>
      <c r="Q789" s="12">
        <v>0</v>
      </c>
      <c r="R789" s="12">
        <v>0</v>
      </c>
      <c r="S789" s="13">
        <v>0</v>
      </c>
      <c r="T789" s="30"/>
      <c r="U789" s="14">
        <v>0</v>
      </c>
      <c r="V789" s="12">
        <v>0</v>
      </c>
      <c r="W789" s="12">
        <v>0</v>
      </c>
      <c r="X789" s="13">
        <v>0</v>
      </c>
      <c r="Y789" s="30"/>
      <c r="Z789" s="14">
        <v>0</v>
      </c>
      <c r="AA789" s="12">
        <v>0</v>
      </c>
      <c r="AB789" s="12">
        <v>0</v>
      </c>
      <c r="AC789" s="13">
        <v>0</v>
      </c>
      <c r="AD789" s="30"/>
      <c r="AE789" s="34">
        <f t="shared" si="288"/>
        <v>0</v>
      </c>
      <c r="AF789" s="15">
        <f t="shared" si="289"/>
        <v>0</v>
      </c>
      <c r="AG789" s="16">
        <f t="shared" si="290"/>
        <v>0</v>
      </c>
      <c r="AH789" s="48">
        <f t="shared" si="291"/>
        <v>0</v>
      </c>
      <c r="AI789" s="30"/>
      <c r="AJ789" s="14">
        <f t="shared" si="292"/>
        <v>0</v>
      </c>
      <c r="AK789" s="12">
        <f t="shared" si="293"/>
        <v>0</v>
      </c>
      <c r="AL789" s="12">
        <f t="shared" si="294"/>
        <v>0</v>
      </c>
      <c r="AM789" s="12">
        <f t="shared" si="295"/>
        <v>0</v>
      </c>
      <c r="AN789" s="17">
        <f t="shared" si="296"/>
        <v>0</v>
      </c>
      <c r="AO789" s="14">
        <f t="shared" si="297"/>
        <v>0</v>
      </c>
      <c r="AP789" s="12">
        <f t="shared" si="298"/>
        <v>0</v>
      </c>
      <c r="AQ789" s="12">
        <f t="shared" si="299"/>
        <v>0</v>
      </c>
      <c r="AR789" s="12">
        <f t="shared" si="300"/>
        <v>0</v>
      </c>
      <c r="AS789" s="17">
        <f t="shared" si="301"/>
        <v>0</v>
      </c>
      <c r="AT789" s="14">
        <f t="shared" si="302"/>
        <v>0</v>
      </c>
      <c r="AU789" s="12">
        <f t="shared" si="303"/>
        <v>0</v>
      </c>
      <c r="AV789" s="12">
        <f t="shared" si="304"/>
        <v>0</v>
      </c>
      <c r="AW789" s="12">
        <f t="shared" si="305"/>
        <v>0</v>
      </c>
      <c r="AX789" s="17">
        <f t="shared" si="306"/>
        <v>0</v>
      </c>
      <c r="AY789" s="14">
        <f t="shared" si="307"/>
        <v>0</v>
      </c>
      <c r="AZ789" s="12">
        <f t="shared" si="308"/>
        <v>0</v>
      </c>
      <c r="BA789" s="12">
        <f t="shared" si="309"/>
        <v>0</v>
      </c>
      <c r="BB789" s="12">
        <f t="shared" si="310"/>
        <v>0</v>
      </c>
      <c r="BC789" s="13">
        <f t="shared" si="311"/>
        <v>0</v>
      </c>
    </row>
    <row r="790" spans="1:55" ht="13">
      <c r="A790" s="19" t="s">
        <v>1494</v>
      </c>
      <c r="B790" s="12" t="s">
        <v>1191</v>
      </c>
      <c r="C790" s="12" t="s">
        <v>1534</v>
      </c>
      <c r="D790" s="12" t="s">
        <v>1536</v>
      </c>
      <c r="E790" s="13" t="s">
        <v>1740</v>
      </c>
      <c r="F790" s="11">
        <v>0</v>
      </c>
      <c r="G790" s="12">
        <v>0</v>
      </c>
      <c r="H790" s="12">
        <v>0</v>
      </c>
      <c r="I790" s="13">
        <v>0</v>
      </c>
      <c r="J790" s="30"/>
      <c r="K790" s="14">
        <v>0</v>
      </c>
      <c r="L790" s="12">
        <v>0</v>
      </c>
      <c r="M790" s="129">
        <v>0</v>
      </c>
      <c r="N790" s="13">
        <v>0</v>
      </c>
      <c r="O790" s="30"/>
      <c r="P790" s="14">
        <v>0</v>
      </c>
      <c r="Q790" s="12">
        <v>0</v>
      </c>
      <c r="R790" s="12">
        <v>0</v>
      </c>
      <c r="S790" s="13">
        <v>0</v>
      </c>
      <c r="T790" s="30"/>
      <c r="U790" s="14">
        <v>0</v>
      </c>
      <c r="V790" s="12">
        <v>0</v>
      </c>
      <c r="W790" s="12">
        <v>0</v>
      </c>
      <c r="X790" s="13">
        <v>0</v>
      </c>
      <c r="Y790" s="30"/>
      <c r="Z790" s="14">
        <v>0</v>
      </c>
      <c r="AA790" s="12">
        <v>0</v>
      </c>
      <c r="AB790" s="12">
        <v>0</v>
      </c>
      <c r="AC790" s="13">
        <v>0</v>
      </c>
      <c r="AD790" s="30"/>
      <c r="AE790" s="34">
        <f t="shared" si="288"/>
        <v>0</v>
      </c>
      <c r="AF790" s="15">
        <f t="shared" si="289"/>
        <v>0</v>
      </c>
      <c r="AG790" s="16">
        <f t="shared" si="290"/>
        <v>0</v>
      </c>
      <c r="AH790" s="48">
        <f t="shared" si="291"/>
        <v>0</v>
      </c>
      <c r="AI790" s="30"/>
      <c r="AJ790" s="14">
        <f t="shared" si="292"/>
        <v>0</v>
      </c>
      <c r="AK790" s="12">
        <f t="shared" si="293"/>
        <v>0</v>
      </c>
      <c r="AL790" s="12">
        <f t="shared" si="294"/>
        <v>0</v>
      </c>
      <c r="AM790" s="12">
        <f t="shared" si="295"/>
        <v>0</v>
      </c>
      <c r="AN790" s="17">
        <f t="shared" si="296"/>
        <v>0</v>
      </c>
      <c r="AO790" s="14">
        <f t="shared" si="297"/>
        <v>0</v>
      </c>
      <c r="AP790" s="12">
        <f t="shared" si="298"/>
        <v>0</v>
      </c>
      <c r="AQ790" s="12">
        <f t="shared" si="299"/>
        <v>0</v>
      </c>
      <c r="AR790" s="12">
        <f t="shared" si="300"/>
        <v>0</v>
      </c>
      <c r="AS790" s="17">
        <f t="shared" si="301"/>
        <v>0</v>
      </c>
      <c r="AT790" s="14">
        <f t="shared" si="302"/>
        <v>0</v>
      </c>
      <c r="AU790" s="12">
        <f t="shared" si="303"/>
        <v>0</v>
      </c>
      <c r="AV790" s="12">
        <f t="shared" si="304"/>
        <v>0</v>
      </c>
      <c r="AW790" s="12">
        <f t="shared" si="305"/>
        <v>0</v>
      </c>
      <c r="AX790" s="17">
        <f t="shared" si="306"/>
        <v>0</v>
      </c>
      <c r="AY790" s="14">
        <f t="shared" si="307"/>
        <v>0</v>
      </c>
      <c r="AZ790" s="12">
        <f t="shared" si="308"/>
        <v>0</v>
      </c>
      <c r="BA790" s="12">
        <f t="shared" si="309"/>
        <v>0</v>
      </c>
      <c r="BB790" s="12">
        <f t="shared" si="310"/>
        <v>0</v>
      </c>
      <c r="BC790" s="13">
        <f t="shared" si="311"/>
        <v>0</v>
      </c>
    </row>
    <row r="791" spans="1:55" ht="13">
      <c r="A791" s="19" t="s">
        <v>1495</v>
      </c>
      <c r="B791" s="12" t="s">
        <v>1191</v>
      </c>
      <c r="C791" s="12" t="s">
        <v>328</v>
      </c>
      <c r="D791" s="12" t="s">
        <v>1535</v>
      </c>
      <c r="E791" s="13" t="s">
        <v>1740</v>
      </c>
      <c r="F791" s="11">
        <v>0</v>
      </c>
      <c r="G791" s="12">
        <v>0</v>
      </c>
      <c r="H791" s="12">
        <v>0</v>
      </c>
      <c r="I791" s="13">
        <v>0</v>
      </c>
      <c r="J791" s="30"/>
      <c r="K791" s="14">
        <v>0</v>
      </c>
      <c r="L791" s="12">
        <v>0</v>
      </c>
      <c r="M791" s="129">
        <v>0</v>
      </c>
      <c r="N791" s="13">
        <v>0</v>
      </c>
      <c r="O791" s="30"/>
      <c r="P791" s="14">
        <v>0</v>
      </c>
      <c r="Q791" s="12">
        <v>0</v>
      </c>
      <c r="R791" s="12">
        <v>0</v>
      </c>
      <c r="S791" s="13">
        <v>0</v>
      </c>
      <c r="T791" s="30"/>
      <c r="U791" s="14">
        <v>0</v>
      </c>
      <c r="V791" s="12">
        <v>0</v>
      </c>
      <c r="W791" s="12">
        <v>0</v>
      </c>
      <c r="X791" s="13">
        <v>0</v>
      </c>
      <c r="Y791" s="30"/>
      <c r="Z791" s="14">
        <v>0</v>
      </c>
      <c r="AA791" s="12">
        <v>0</v>
      </c>
      <c r="AB791" s="12">
        <v>0</v>
      </c>
      <c r="AC791" s="13">
        <v>0</v>
      </c>
      <c r="AD791" s="30"/>
      <c r="AE791" s="34">
        <f t="shared" si="288"/>
        <v>0</v>
      </c>
      <c r="AF791" s="15">
        <f t="shared" si="289"/>
        <v>0</v>
      </c>
      <c r="AG791" s="16">
        <f t="shared" si="290"/>
        <v>0</v>
      </c>
      <c r="AH791" s="48">
        <f t="shared" si="291"/>
        <v>0</v>
      </c>
      <c r="AI791" s="30"/>
      <c r="AJ791" s="14">
        <f t="shared" si="292"/>
        <v>0</v>
      </c>
      <c r="AK791" s="12">
        <f t="shared" si="293"/>
        <v>0</v>
      </c>
      <c r="AL791" s="12">
        <f t="shared" si="294"/>
        <v>0</v>
      </c>
      <c r="AM791" s="12">
        <f t="shared" si="295"/>
        <v>0</v>
      </c>
      <c r="AN791" s="17">
        <f t="shared" si="296"/>
        <v>0</v>
      </c>
      <c r="AO791" s="14">
        <f t="shared" si="297"/>
        <v>0</v>
      </c>
      <c r="AP791" s="12">
        <f t="shared" si="298"/>
        <v>0</v>
      </c>
      <c r="AQ791" s="12">
        <f t="shared" si="299"/>
        <v>0</v>
      </c>
      <c r="AR791" s="12">
        <f t="shared" si="300"/>
        <v>0</v>
      </c>
      <c r="AS791" s="17">
        <f t="shared" si="301"/>
        <v>0</v>
      </c>
      <c r="AT791" s="14">
        <f t="shared" si="302"/>
        <v>0</v>
      </c>
      <c r="AU791" s="12">
        <f t="shared" si="303"/>
        <v>0</v>
      </c>
      <c r="AV791" s="12">
        <f t="shared" si="304"/>
        <v>0</v>
      </c>
      <c r="AW791" s="12">
        <f t="shared" si="305"/>
        <v>0</v>
      </c>
      <c r="AX791" s="17">
        <f t="shared" si="306"/>
        <v>0</v>
      </c>
      <c r="AY791" s="14">
        <f t="shared" si="307"/>
        <v>0</v>
      </c>
      <c r="AZ791" s="12">
        <f t="shared" si="308"/>
        <v>0</v>
      </c>
      <c r="BA791" s="12">
        <f t="shared" si="309"/>
        <v>0</v>
      </c>
      <c r="BB791" s="12">
        <f t="shared" si="310"/>
        <v>0</v>
      </c>
      <c r="BC791" s="13">
        <f t="shared" si="311"/>
        <v>0</v>
      </c>
    </row>
    <row r="792" spans="1:55" ht="13">
      <c r="A792" s="19" t="s">
        <v>1496</v>
      </c>
      <c r="B792" s="12" t="s">
        <v>1783</v>
      </c>
      <c r="C792" s="12" t="s">
        <v>1770</v>
      </c>
      <c r="D792" s="12" t="s">
        <v>75</v>
      </c>
      <c r="E792" s="13" t="s">
        <v>1202</v>
      </c>
      <c r="F792" s="11">
        <v>0</v>
      </c>
      <c r="G792" s="12">
        <v>2</v>
      </c>
      <c r="H792" s="12">
        <v>23.3</v>
      </c>
      <c r="I792" s="13">
        <v>286</v>
      </c>
      <c r="J792" s="30"/>
      <c r="K792" s="14">
        <v>0</v>
      </c>
      <c r="L792" s="12">
        <v>0</v>
      </c>
      <c r="M792" s="129">
        <v>0</v>
      </c>
      <c r="N792" s="13">
        <v>0</v>
      </c>
      <c r="O792" s="30"/>
      <c r="P792" s="14">
        <v>0</v>
      </c>
      <c r="Q792" s="12">
        <v>3</v>
      </c>
      <c r="R792" s="12">
        <v>4.5</v>
      </c>
      <c r="S792" s="13">
        <v>174</v>
      </c>
      <c r="T792" s="30"/>
      <c r="U792" s="14">
        <v>0</v>
      </c>
      <c r="V792" s="12">
        <v>0</v>
      </c>
      <c r="W792" s="12">
        <v>0</v>
      </c>
      <c r="X792" s="13">
        <v>0</v>
      </c>
      <c r="Y792" s="30"/>
      <c r="Z792" s="14">
        <v>0</v>
      </c>
      <c r="AA792" s="12">
        <v>0</v>
      </c>
      <c r="AB792" s="12">
        <v>0</v>
      </c>
      <c r="AC792" s="13">
        <v>0</v>
      </c>
      <c r="AD792" s="30"/>
      <c r="AE792" s="34">
        <f t="shared" si="288"/>
        <v>0</v>
      </c>
      <c r="AF792" s="15">
        <f t="shared" si="289"/>
        <v>5</v>
      </c>
      <c r="AG792" s="16">
        <f t="shared" si="290"/>
        <v>27.8</v>
      </c>
      <c r="AH792" s="48">
        <f t="shared" si="291"/>
        <v>460</v>
      </c>
      <c r="AI792" s="30"/>
      <c r="AJ792" s="14">
        <f t="shared" si="292"/>
        <v>286</v>
      </c>
      <c r="AK792" s="12">
        <f t="shared" si="293"/>
        <v>0</v>
      </c>
      <c r="AL792" s="12">
        <f t="shared" si="294"/>
        <v>174</v>
      </c>
      <c r="AM792" s="12">
        <f t="shared" si="295"/>
        <v>0</v>
      </c>
      <c r="AN792" s="17">
        <f t="shared" si="296"/>
        <v>0</v>
      </c>
      <c r="AO792" s="14">
        <f t="shared" si="297"/>
        <v>0</v>
      </c>
      <c r="AP792" s="12">
        <f t="shared" si="298"/>
        <v>0</v>
      </c>
      <c r="AQ792" s="12">
        <f t="shared" si="299"/>
        <v>0</v>
      </c>
      <c r="AR792" s="12">
        <f t="shared" si="300"/>
        <v>0</v>
      </c>
      <c r="AS792" s="17">
        <f t="shared" si="301"/>
        <v>0</v>
      </c>
      <c r="AT792" s="14">
        <f t="shared" si="302"/>
        <v>2</v>
      </c>
      <c r="AU792" s="12">
        <f t="shared" si="303"/>
        <v>0</v>
      </c>
      <c r="AV792" s="12">
        <f t="shared" si="304"/>
        <v>3</v>
      </c>
      <c r="AW792" s="12">
        <f t="shared" si="305"/>
        <v>0</v>
      </c>
      <c r="AX792" s="17">
        <f t="shared" si="306"/>
        <v>0</v>
      </c>
      <c r="AY792" s="14">
        <f t="shared" si="307"/>
        <v>23.3</v>
      </c>
      <c r="AZ792" s="12">
        <f t="shared" si="308"/>
        <v>0</v>
      </c>
      <c r="BA792" s="12">
        <f t="shared" si="309"/>
        <v>4.5</v>
      </c>
      <c r="BB792" s="12">
        <f t="shared" si="310"/>
        <v>0</v>
      </c>
      <c r="BC792" s="13">
        <f t="shared" si="311"/>
        <v>0</v>
      </c>
    </row>
    <row r="793" spans="1:55" ht="13">
      <c r="A793" s="19" t="s">
        <v>1497</v>
      </c>
      <c r="B793" s="12" t="s">
        <v>1270</v>
      </c>
      <c r="C793" s="12" t="s">
        <v>1314</v>
      </c>
      <c r="D793" s="12" t="s">
        <v>1040</v>
      </c>
      <c r="E793" s="13" t="s">
        <v>1205</v>
      </c>
      <c r="F793" s="11">
        <v>0</v>
      </c>
      <c r="G793" s="12">
        <v>0</v>
      </c>
      <c r="H793" s="12">
        <v>0</v>
      </c>
      <c r="I793" s="13">
        <v>0</v>
      </c>
      <c r="J793" s="30"/>
      <c r="K793" s="14">
        <v>0</v>
      </c>
      <c r="L793" s="12">
        <v>0</v>
      </c>
      <c r="M793" s="129">
        <v>0</v>
      </c>
      <c r="N793" s="13">
        <v>0</v>
      </c>
      <c r="O793" s="30"/>
      <c r="P793" s="14">
        <v>0</v>
      </c>
      <c r="Q793" s="12">
        <v>0</v>
      </c>
      <c r="R793" s="12">
        <v>0</v>
      </c>
      <c r="S793" s="13">
        <v>0</v>
      </c>
      <c r="T793" s="30"/>
      <c r="U793" s="14">
        <v>0</v>
      </c>
      <c r="V793" s="12">
        <v>0</v>
      </c>
      <c r="W793" s="12">
        <v>0</v>
      </c>
      <c r="X793" s="13">
        <v>0</v>
      </c>
      <c r="Y793" s="30"/>
      <c r="Z793" s="14">
        <v>0</v>
      </c>
      <c r="AA793" s="12">
        <v>0</v>
      </c>
      <c r="AB793" s="12">
        <v>0</v>
      </c>
      <c r="AC793" s="13">
        <v>0</v>
      </c>
      <c r="AD793" s="30"/>
      <c r="AE793" s="34">
        <f t="shared" si="288"/>
        <v>0</v>
      </c>
      <c r="AF793" s="15">
        <f t="shared" si="289"/>
        <v>0</v>
      </c>
      <c r="AG793" s="16">
        <f t="shared" si="290"/>
        <v>0</v>
      </c>
      <c r="AH793" s="48">
        <f t="shared" si="291"/>
        <v>0</v>
      </c>
      <c r="AI793" s="30"/>
      <c r="AJ793" s="14">
        <f t="shared" si="292"/>
        <v>0</v>
      </c>
      <c r="AK793" s="12">
        <f t="shared" si="293"/>
        <v>0</v>
      </c>
      <c r="AL793" s="12">
        <f t="shared" si="294"/>
        <v>0</v>
      </c>
      <c r="AM793" s="12">
        <f t="shared" si="295"/>
        <v>0</v>
      </c>
      <c r="AN793" s="17">
        <f t="shared" si="296"/>
        <v>0</v>
      </c>
      <c r="AO793" s="14">
        <f t="shared" si="297"/>
        <v>0</v>
      </c>
      <c r="AP793" s="12">
        <f t="shared" si="298"/>
        <v>0</v>
      </c>
      <c r="AQ793" s="12">
        <f t="shared" si="299"/>
        <v>0</v>
      </c>
      <c r="AR793" s="12">
        <f t="shared" si="300"/>
        <v>0</v>
      </c>
      <c r="AS793" s="17">
        <f t="shared" si="301"/>
        <v>0</v>
      </c>
      <c r="AT793" s="14">
        <f t="shared" si="302"/>
        <v>0</v>
      </c>
      <c r="AU793" s="12">
        <f t="shared" si="303"/>
        <v>0</v>
      </c>
      <c r="AV793" s="12">
        <f t="shared" si="304"/>
        <v>0</v>
      </c>
      <c r="AW793" s="12">
        <f t="shared" si="305"/>
        <v>0</v>
      </c>
      <c r="AX793" s="17">
        <f t="shared" si="306"/>
        <v>0</v>
      </c>
      <c r="AY793" s="14">
        <f t="shared" si="307"/>
        <v>0</v>
      </c>
      <c r="AZ793" s="12">
        <f t="shared" si="308"/>
        <v>0</v>
      </c>
      <c r="BA793" s="12">
        <f t="shared" si="309"/>
        <v>0</v>
      </c>
      <c r="BB793" s="12">
        <f t="shared" si="310"/>
        <v>0</v>
      </c>
      <c r="BC793" s="13">
        <f t="shared" si="311"/>
        <v>0</v>
      </c>
    </row>
    <row r="794" spans="1:55" ht="13">
      <c r="A794" s="19" t="s">
        <v>1498</v>
      </c>
      <c r="B794" s="12" t="s">
        <v>7</v>
      </c>
      <c r="C794" s="12" t="s">
        <v>90</v>
      </c>
      <c r="D794" s="12" t="s">
        <v>151</v>
      </c>
      <c r="E794" s="13" t="s">
        <v>1202</v>
      </c>
      <c r="F794" s="11">
        <v>0</v>
      </c>
      <c r="G794" s="12">
        <v>1</v>
      </c>
      <c r="H794" s="12">
        <v>50.6</v>
      </c>
      <c r="I794" s="13">
        <v>297</v>
      </c>
      <c r="J794" s="30"/>
      <c r="K794" s="14">
        <v>0</v>
      </c>
      <c r="L794" s="12">
        <v>1</v>
      </c>
      <c r="M794" s="129">
        <v>15.1</v>
      </c>
      <c r="N794" s="13">
        <v>272</v>
      </c>
      <c r="O794" s="30"/>
      <c r="P794" s="14">
        <v>0</v>
      </c>
      <c r="Q794" s="12">
        <v>1</v>
      </c>
      <c r="R794" s="12">
        <v>14.4</v>
      </c>
      <c r="S794" s="13">
        <v>233</v>
      </c>
      <c r="T794" s="30"/>
      <c r="U794" s="14">
        <v>0</v>
      </c>
      <c r="V794" s="12">
        <v>1</v>
      </c>
      <c r="W794" s="12">
        <v>11.2</v>
      </c>
      <c r="X794" s="13">
        <v>268</v>
      </c>
      <c r="Y794" s="30"/>
      <c r="Z794" s="14">
        <v>0</v>
      </c>
      <c r="AA794" s="12">
        <v>1</v>
      </c>
      <c r="AB794" s="12">
        <v>19.5</v>
      </c>
      <c r="AC794" s="13">
        <v>247</v>
      </c>
      <c r="AD794" s="30"/>
      <c r="AE794" s="34">
        <f t="shared" si="288"/>
        <v>0</v>
      </c>
      <c r="AF794" s="15">
        <f t="shared" si="289"/>
        <v>4</v>
      </c>
      <c r="AG794" s="16">
        <f t="shared" si="290"/>
        <v>99.6</v>
      </c>
      <c r="AH794" s="48">
        <f t="shared" si="291"/>
        <v>1084</v>
      </c>
      <c r="AI794" s="30"/>
      <c r="AJ794" s="14">
        <f t="shared" si="292"/>
        <v>297</v>
      </c>
      <c r="AK794" s="12">
        <f t="shared" si="293"/>
        <v>272</v>
      </c>
      <c r="AL794" s="12">
        <f t="shared" si="294"/>
        <v>233</v>
      </c>
      <c r="AM794" s="12">
        <f t="shared" si="295"/>
        <v>268</v>
      </c>
      <c r="AN794" s="17">
        <f t="shared" si="296"/>
        <v>247</v>
      </c>
      <c r="AO794" s="14">
        <f t="shared" si="297"/>
        <v>0</v>
      </c>
      <c r="AP794" s="12">
        <f t="shared" si="298"/>
        <v>0</v>
      </c>
      <c r="AQ794" s="12">
        <f t="shared" si="299"/>
        <v>0</v>
      </c>
      <c r="AR794" s="12">
        <f t="shared" si="300"/>
        <v>0</v>
      </c>
      <c r="AS794" s="17">
        <f t="shared" si="301"/>
        <v>0</v>
      </c>
      <c r="AT794" s="14">
        <f t="shared" si="302"/>
        <v>1</v>
      </c>
      <c r="AU794" s="12">
        <f t="shared" si="303"/>
        <v>1</v>
      </c>
      <c r="AV794" s="12">
        <f t="shared" si="304"/>
        <v>1</v>
      </c>
      <c r="AW794" s="12">
        <f t="shared" si="305"/>
        <v>1</v>
      </c>
      <c r="AX794" s="17">
        <f t="shared" si="306"/>
        <v>1</v>
      </c>
      <c r="AY794" s="14">
        <f t="shared" si="307"/>
        <v>50.6</v>
      </c>
      <c r="AZ794" s="12">
        <f t="shared" si="308"/>
        <v>15.1</v>
      </c>
      <c r="BA794" s="12">
        <f t="shared" si="309"/>
        <v>14.4</v>
      </c>
      <c r="BB794" s="12">
        <f t="shared" si="310"/>
        <v>11.2</v>
      </c>
      <c r="BC794" s="13">
        <f t="shared" si="311"/>
        <v>19.5</v>
      </c>
    </row>
    <row r="795" spans="1:55" ht="13">
      <c r="A795" s="19" t="s">
        <v>1499</v>
      </c>
      <c r="B795" s="12" t="s">
        <v>7</v>
      </c>
      <c r="C795" s="12" t="s">
        <v>1538</v>
      </c>
      <c r="D795" s="12" t="s">
        <v>339</v>
      </c>
      <c r="E795" s="13" t="s">
        <v>1202</v>
      </c>
      <c r="F795" s="11">
        <v>0</v>
      </c>
      <c r="G795" s="12">
        <v>0</v>
      </c>
      <c r="H795" s="12">
        <v>0</v>
      </c>
      <c r="I795" s="13">
        <v>20</v>
      </c>
      <c r="J795" s="30"/>
      <c r="K795" s="14">
        <v>0</v>
      </c>
      <c r="L795" s="12">
        <v>0</v>
      </c>
      <c r="M795" s="129">
        <v>0</v>
      </c>
      <c r="N795" s="13">
        <v>20</v>
      </c>
      <c r="O795" s="30"/>
      <c r="P795" s="14">
        <v>0</v>
      </c>
      <c r="Q795" s="12">
        <v>1</v>
      </c>
      <c r="R795" s="12">
        <v>5.3</v>
      </c>
      <c r="S795" s="13">
        <v>182</v>
      </c>
      <c r="T795" s="30"/>
      <c r="U795" s="14">
        <v>0</v>
      </c>
      <c r="V795" s="12">
        <v>0</v>
      </c>
      <c r="W795" s="12">
        <v>0</v>
      </c>
      <c r="X795" s="13">
        <v>20</v>
      </c>
      <c r="Y795" s="30"/>
      <c r="Z795" s="14">
        <v>0</v>
      </c>
      <c r="AA795" s="12">
        <v>3</v>
      </c>
      <c r="AB795" s="12">
        <v>18.899999999999999</v>
      </c>
      <c r="AC795" s="13">
        <v>244</v>
      </c>
      <c r="AD795" s="30"/>
      <c r="AE795" s="34">
        <f t="shared" si="288"/>
        <v>0</v>
      </c>
      <c r="AF795" s="15">
        <f t="shared" si="289"/>
        <v>4</v>
      </c>
      <c r="AG795" s="16">
        <f t="shared" si="290"/>
        <v>24.2</v>
      </c>
      <c r="AH795" s="48">
        <f t="shared" si="291"/>
        <v>466</v>
      </c>
      <c r="AI795" s="30"/>
      <c r="AJ795" s="14">
        <f t="shared" si="292"/>
        <v>20</v>
      </c>
      <c r="AK795" s="12">
        <f t="shared" si="293"/>
        <v>20</v>
      </c>
      <c r="AL795" s="12">
        <f t="shared" si="294"/>
        <v>182</v>
      </c>
      <c r="AM795" s="12">
        <f t="shared" si="295"/>
        <v>20</v>
      </c>
      <c r="AN795" s="17">
        <f t="shared" si="296"/>
        <v>244</v>
      </c>
      <c r="AO795" s="14">
        <f t="shared" si="297"/>
        <v>0</v>
      </c>
      <c r="AP795" s="12">
        <f t="shared" si="298"/>
        <v>0</v>
      </c>
      <c r="AQ795" s="12">
        <f t="shared" si="299"/>
        <v>0</v>
      </c>
      <c r="AR795" s="12">
        <f t="shared" si="300"/>
        <v>0</v>
      </c>
      <c r="AS795" s="17">
        <f t="shared" si="301"/>
        <v>0</v>
      </c>
      <c r="AT795" s="14">
        <f t="shared" si="302"/>
        <v>0</v>
      </c>
      <c r="AU795" s="12">
        <f t="shared" si="303"/>
        <v>0</v>
      </c>
      <c r="AV795" s="12">
        <f t="shared" si="304"/>
        <v>1</v>
      </c>
      <c r="AW795" s="12">
        <f t="shared" si="305"/>
        <v>0</v>
      </c>
      <c r="AX795" s="17">
        <f t="shared" si="306"/>
        <v>3</v>
      </c>
      <c r="AY795" s="14">
        <f t="shared" si="307"/>
        <v>0</v>
      </c>
      <c r="AZ795" s="12">
        <f t="shared" si="308"/>
        <v>0</v>
      </c>
      <c r="BA795" s="12">
        <f t="shared" si="309"/>
        <v>5.3</v>
      </c>
      <c r="BB795" s="12">
        <f t="shared" si="310"/>
        <v>0</v>
      </c>
      <c r="BC795" s="13">
        <f t="shared" si="311"/>
        <v>18.899999999999999</v>
      </c>
    </row>
    <row r="796" spans="1:55" ht="13">
      <c r="A796" s="19" t="s">
        <v>1500</v>
      </c>
      <c r="B796" s="12" t="s">
        <v>1229</v>
      </c>
      <c r="C796" s="12" t="s">
        <v>50</v>
      </c>
      <c r="D796" s="12" t="s">
        <v>73</v>
      </c>
      <c r="E796" s="13" t="s">
        <v>1202</v>
      </c>
      <c r="F796" s="11">
        <v>0</v>
      </c>
      <c r="G796" s="12">
        <v>0</v>
      </c>
      <c r="H796" s="12">
        <v>0</v>
      </c>
      <c r="I796" s="13">
        <v>0</v>
      </c>
      <c r="J796" s="30"/>
      <c r="K796" s="14">
        <v>0</v>
      </c>
      <c r="L796" s="12">
        <v>0</v>
      </c>
      <c r="M796" s="129">
        <v>0</v>
      </c>
      <c r="N796" s="13">
        <v>0</v>
      </c>
      <c r="O796" s="30"/>
      <c r="P796" s="14">
        <v>0</v>
      </c>
      <c r="Q796" s="12">
        <v>0</v>
      </c>
      <c r="R796" s="12">
        <v>0</v>
      </c>
      <c r="S796" s="13">
        <v>0</v>
      </c>
      <c r="T796" s="30"/>
      <c r="U796" s="14">
        <v>0</v>
      </c>
      <c r="V796" s="12">
        <v>0</v>
      </c>
      <c r="W796" s="12">
        <v>0</v>
      </c>
      <c r="X796" s="13">
        <v>0</v>
      </c>
      <c r="Y796" s="30"/>
      <c r="Z796" s="14">
        <v>0</v>
      </c>
      <c r="AA796" s="12">
        <v>0</v>
      </c>
      <c r="AB796" s="12">
        <v>0</v>
      </c>
      <c r="AC796" s="13">
        <v>0</v>
      </c>
      <c r="AD796" s="30"/>
      <c r="AE796" s="34">
        <f t="shared" si="288"/>
        <v>0</v>
      </c>
      <c r="AF796" s="15">
        <f t="shared" si="289"/>
        <v>0</v>
      </c>
      <c r="AG796" s="16">
        <f t="shared" si="290"/>
        <v>0</v>
      </c>
      <c r="AH796" s="48">
        <f t="shared" si="291"/>
        <v>0</v>
      </c>
      <c r="AI796" s="30"/>
      <c r="AJ796" s="14">
        <f t="shared" si="292"/>
        <v>0</v>
      </c>
      <c r="AK796" s="12">
        <f t="shared" si="293"/>
        <v>0</v>
      </c>
      <c r="AL796" s="12">
        <f t="shared" si="294"/>
        <v>0</v>
      </c>
      <c r="AM796" s="12">
        <f t="shared" si="295"/>
        <v>0</v>
      </c>
      <c r="AN796" s="17">
        <f t="shared" si="296"/>
        <v>0</v>
      </c>
      <c r="AO796" s="14">
        <f t="shared" si="297"/>
        <v>0</v>
      </c>
      <c r="AP796" s="12">
        <f t="shared" si="298"/>
        <v>0</v>
      </c>
      <c r="AQ796" s="12">
        <f t="shared" si="299"/>
        <v>0</v>
      </c>
      <c r="AR796" s="12">
        <f t="shared" si="300"/>
        <v>0</v>
      </c>
      <c r="AS796" s="17">
        <f t="shared" si="301"/>
        <v>0</v>
      </c>
      <c r="AT796" s="14">
        <f t="shared" si="302"/>
        <v>0</v>
      </c>
      <c r="AU796" s="12">
        <f t="shared" si="303"/>
        <v>0</v>
      </c>
      <c r="AV796" s="12">
        <f t="shared" si="304"/>
        <v>0</v>
      </c>
      <c r="AW796" s="12">
        <f t="shared" si="305"/>
        <v>0</v>
      </c>
      <c r="AX796" s="17">
        <f t="shared" si="306"/>
        <v>0</v>
      </c>
      <c r="AY796" s="14">
        <f t="shared" si="307"/>
        <v>0</v>
      </c>
      <c r="AZ796" s="12">
        <f t="shared" si="308"/>
        <v>0</v>
      </c>
      <c r="BA796" s="12">
        <f t="shared" si="309"/>
        <v>0</v>
      </c>
      <c r="BB796" s="12">
        <f t="shared" si="310"/>
        <v>0</v>
      </c>
      <c r="BC796" s="13">
        <f t="shared" si="311"/>
        <v>0</v>
      </c>
    </row>
    <row r="797" spans="1:55" ht="13">
      <c r="A797" s="19" t="s">
        <v>1501</v>
      </c>
      <c r="B797" s="12" t="s">
        <v>1229</v>
      </c>
      <c r="C797" s="12" t="s">
        <v>1539</v>
      </c>
      <c r="D797" s="12" t="s">
        <v>1540</v>
      </c>
      <c r="E797" s="13" t="s">
        <v>1202</v>
      </c>
      <c r="F797" s="11">
        <v>0</v>
      </c>
      <c r="G797" s="12">
        <v>0</v>
      </c>
      <c r="H797" s="12">
        <v>0</v>
      </c>
      <c r="I797" s="13">
        <v>0</v>
      </c>
      <c r="J797" s="30"/>
      <c r="K797" s="14">
        <v>0</v>
      </c>
      <c r="L797" s="12">
        <v>0</v>
      </c>
      <c r="M797" s="129">
        <v>0</v>
      </c>
      <c r="N797" s="13">
        <v>0</v>
      </c>
      <c r="O797" s="30"/>
      <c r="P797" s="14">
        <v>0</v>
      </c>
      <c r="Q797" s="12">
        <v>0</v>
      </c>
      <c r="R797" s="12">
        <v>0</v>
      </c>
      <c r="S797" s="13">
        <v>0</v>
      </c>
      <c r="T797" s="30"/>
      <c r="U797" s="14">
        <v>0</v>
      </c>
      <c r="V797" s="12">
        <v>0</v>
      </c>
      <c r="W797" s="12">
        <v>0</v>
      </c>
      <c r="X797" s="13">
        <v>0</v>
      </c>
      <c r="Y797" s="30"/>
      <c r="Z797" s="14">
        <v>0</v>
      </c>
      <c r="AA797" s="12">
        <v>0</v>
      </c>
      <c r="AB797" s="12">
        <v>0</v>
      </c>
      <c r="AC797" s="13">
        <v>0</v>
      </c>
      <c r="AD797" s="30"/>
      <c r="AE797" s="34">
        <f t="shared" si="288"/>
        <v>0</v>
      </c>
      <c r="AF797" s="15">
        <f t="shared" si="289"/>
        <v>0</v>
      </c>
      <c r="AG797" s="16">
        <f t="shared" si="290"/>
        <v>0</v>
      </c>
      <c r="AH797" s="48">
        <f t="shared" si="291"/>
        <v>0</v>
      </c>
      <c r="AI797" s="30"/>
      <c r="AJ797" s="14">
        <f t="shared" si="292"/>
        <v>0</v>
      </c>
      <c r="AK797" s="12">
        <f t="shared" si="293"/>
        <v>0</v>
      </c>
      <c r="AL797" s="12">
        <f t="shared" si="294"/>
        <v>0</v>
      </c>
      <c r="AM797" s="12">
        <f t="shared" si="295"/>
        <v>0</v>
      </c>
      <c r="AN797" s="17">
        <f t="shared" si="296"/>
        <v>0</v>
      </c>
      <c r="AO797" s="14">
        <f t="shared" si="297"/>
        <v>0</v>
      </c>
      <c r="AP797" s="12">
        <f t="shared" si="298"/>
        <v>0</v>
      </c>
      <c r="AQ797" s="12">
        <f t="shared" si="299"/>
        <v>0</v>
      </c>
      <c r="AR797" s="12">
        <f t="shared" si="300"/>
        <v>0</v>
      </c>
      <c r="AS797" s="17">
        <f t="shared" si="301"/>
        <v>0</v>
      </c>
      <c r="AT797" s="14">
        <f t="shared" si="302"/>
        <v>0</v>
      </c>
      <c r="AU797" s="12">
        <f t="shared" si="303"/>
        <v>0</v>
      </c>
      <c r="AV797" s="12">
        <f t="shared" si="304"/>
        <v>0</v>
      </c>
      <c r="AW797" s="12">
        <f t="shared" si="305"/>
        <v>0</v>
      </c>
      <c r="AX797" s="17">
        <f t="shared" si="306"/>
        <v>0</v>
      </c>
      <c r="AY797" s="14">
        <f t="shared" si="307"/>
        <v>0</v>
      </c>
      <c r="AZ797" s="12">
        <f t="shared" si="308"/>
        <v>0</v>
      </c>
      <c r="BA797" s="12">
        <f t="shared" si="309"/>
        <v>0</v>
      </c>
      <c r="BB797" s="12">
        <f t="shared" si="310"/>
        <v>0</v>
      </c>
      <c r="BC797" s="13">
        <f t="shared" si="311"/>
        <v>0</v>
      </c>
    </row>
    <row r="798" spans="1:55" ht="13">
      <c r="A798" s="19" t="s">
        <v>1502</v>
      </c>
      <c r="B798" s="12" t="s">
        <v>17</v>
      </c>
      <c r="C798" s="12" t="s">
        <v>1020</v>
      </c>
      <c r="D798" s="12" t="s">
        <v>255</v>
      </c>
      <c r="E798" s="13" t="s">
        <v>1205</v>
      </c>
      <c r="F798" s="11">
        <v>0</v>
      </c>
      <c r="G798" s="12">
        <v>0</v>
      </c>
      <c r="H798" s="12">
        <v>0</v>
      </c>
      <c r="I798" s="13">
        <v>0</v>
      </c>
      <c r="J798" s="30"/>
      <c r="K798" s="14">
        <v>1</v>
      </c>
      <c r="L798" s="12">
        <v>0</v>
      </c>
      <c r="M798" s="129">
        <v>1.8</v>
      </c>
      <c r="N798" s="13">
        <v>186</v>
      </c>
      <c r="O798" s="30"/>
      <c r="P798" s="14">
        <v>0</v>
      </c>
      <c r="Q798" s="12">
        <v>0</v>
      </c>
      <c r="R798" s="12">
        <v>0</v>
      </c>
      <c r="S798" s="13">
        <v>0</v>
      </c>
      <c r="T798" s="30"/>
      <c r="U798" s="14">
        <v>0</v>
      </c>
      <c r="V798" s="12">
        <v>0</v>
      </c>
      <c r="W798" s="12">
        <v>0</v>
      </c>
      <c r="X798" s="13">
        <v>0</v>
      </c>
      <c r="Y798" s="30"/>
      <c r="Z798" s="14">
        <v>0</v>
      </c>
      <c r="AA798" s="12">
        <v>0</v>
      </c>
      <c r="AB798" s="12">
        <v>0</v>
      </c>
      <c r="AC798" s="13">
        <v>0</v>
      </c>
      <c r="AD798" s="30"/>
      <c r="AE798" s="34">
        <f t="shared" si="288"/>
        <v>1</v>
      </c>
      <c r="AF798" s="15">
        <f t="shared" si="289"/>
        <v>0</v>
      </c>
      <c r="AG798" s="16">
        <f t="shared" si="290"/>
        <v>1.8</v>
      </c>
      <c r="AH798" s="48">
        <f t="shared" si="291"/>
        <v>186</v>
      </c>
      <c r="AI798" s="30"/>
      <c r="AJ798" s="14">
        <f t="shared" si="292"/>
        <v>0</v>
      </c>
      <c r="AK798" s="12">
        <f t="shared" si="293"/>
        <v>186</v>
      </c>
      <c r="AL798" s="12">
        <f t="shared" si="294"/>
        <v>0</v>
      </c>
      <c r="AM798" s="12">
        <f t="shared" si="295"/>
        <v>0</v>
      </c>
      <c r="AN798" s="17">
        <f t="shared" si="296"/>
        <v>0</v>
      </c>
      <c r="AO798" s="14">
        <f t="shared" si="297"/>
        <v>0</v>
      </c>
      <c r="AP798" s="12">
        <f t="shared" si="298"/>
        <v>1</v>
      </c>
      <c r="AQ798" s="12">
        <f t="shared" si="299"/>
        <v>0</v>
      </c>
      <c r="AR798" s="12">
        <f t="shared" si="300"/>
        <v>0</v>
      </c>
      <c r="AS798" s="17">
        <f t="shared" si="301"/>
        <v>0</v>
      </c>
      <c r="AT798" s="14">
        <f t="shared" si="302"/>
        <v>0</v>
      </c>
      <c r="AU798" s="12">
        <f t="shared" si="303"/>
        <v>0</v>
      </c>
      <c r="AV798" s="12">
        <f t="shared" si="304"/>
        <v>0</v>
      </c>
      <c r="AW798" s="12">
        <f t="shared" si="305"/>
        <v>0</v>
      </c>
      <c r="AX798" s="17">
        <f t="shared" si="306"/>
        <v>0</v>
      </c>
      <c r="AY798" s="14">
        <f t="shared" si="307"/>
        <v>0</v>
      </c>
      <c r="AZ798" s="12">
        <f t="shared" si="308"/>
        <v>1.8</v>
      </c>
      <c r="BA798" s="12">
        <f t="shared" si="309"/>
        <v>0</v>
      </c>
      <c r="BB798" s="12">
        <f t="shared" si="310"/>
        <v>0</v>
      </c>
      <c r="BC798" s="13">
        <f t="shared" si="311"/>
        <v>0</v>
      </c>
    </row>
    <row r="799" spans="1:55" ht="13">
      <c r="A799" s="19" t="s">
        <v>1503</v>
      </c>
      <c r="B799" s="12" t="s">
        <v>1229</v>
      </c>
      <c r="C799" s="12" t="s">
        <v>1464</v>
      </c>
      <c r="D799" s="12" t="s">
        <v>874</v>
      </c>
      <c r="E799" s="13" t="s">
        <v>1741</v>
      </c>
      <c r="F799" s="11">
        <v>0</v>
      </c>
      <c r="G799" s="12">
        <v>0</v>
      </c>
      <c r="H799" s="12">
        <v>0</v>
      </c>
      <c r="I799" s="13">
        <v>0</v>
      </c>
      <c r="J799" s="30"/>
      <c r="K799" s="14">
        <v>0</v>
      </c>
      <c r="L799" s="12">
        <v>0</v>
      </c>
      <c r="M799" s="129">
        <v>0</v>
      </c>
      <c r="N799" s="13">
        <v>0</v>
      </c>
      <c r="O799" s="30"/>
      <c r="P799" s="14">
        <v>0</v>
      </c>
      <c r="Q799" s="12">
        <v>0</v>
      </c>
      <c r="R799" s="12">
        <v>0</v>
      </c>
      <c r="S799" s="13">
        <v>0</v>
      </c>
      <c r="T799" s="30"/>
      <c r="U799" s="14">
        <v>0</v>
      </c>
      <c r="V799" s="12">
        <v>0</v>
      </c>
      <c r="W799" s="12">
        <v>0</v>
      </c>
      <c r="X799" s="13">
        <v>0</v>
      </c>
      <c r="Y799" s="30"/>
      <c r="Z799" s="14">
        <v>0</v>
      </c>
      <c r="AA799" s="12">
        <v>0</v>
      </c>
      <c r="AB799" s="12">
        <v>0</v>
      </c>
      <c r="AC799" s="13">
        <v>0</v>
      </c>
      <c r="AD799" s="30"/>
      <c r="AE799" s="34">
        <f t="shared" si="288"/>
        <v>0</v>
      </c>
      <c r="AF799" s="15">
        <f t="shared" si="289"/>
        <v>0</v>
      </c>
      <c r="AG799" s="16">
        <f t="shared" si="290"/>
        <v>0</v>
      </c>
      <c r="AH799" s="48">
        <f t="shared" si="291"/>
        <v>0</v>
      </c>
      <c r="AI799" s="30"/>
      <c r="AJ799" s="14">
        <f t="shared" si="292"/>
        <v>0</v>
      </c>
      <c r="AK799" s="12">
        <f t="shared" si="293"/>
        <v>0</v>
      </c>
      <c r="AL799" s="12">
        <f t="shared" si="294"/>
        <v>0</v>
      </c>
      <c r="AM799" s="12">
        <f t="shared" si="295"/>
        <v>0</v>
      </c>
      <c r="AN799" s="17">
        <f t="shared" si="296"/>
        <v>0</v>
      </c>
      <c r="AO799" s="14">
        <f t="shared" si="297"/>
        <v>0</v>
      </c>
      <c r="AP799" s="12">
        <f t="shared" si="298"/>
        <v>0</v>
      </c>
      <c r="AQ799" s="12">
        <f t="shared" si="299"/>
        <v>0</v>
      </c>
      <c r="AR799" s="12">
        <f t="shared" si="300"/>
        <v>0</v>
      </c>
      <c r="AS799" s="17">
        <f t="shared" si="301"/>
        <v>0</v>
      </c>
      <c r="AT799" s="14">
        <f t="shared" si="302"/>
        <v>0</v>
      </c>
      <c r="AU799" s="12">
        <f t="shared" si="303"/>
        <v>0</v>
      </c>
      <c r="AV799" s="12">
        <f t="shared" si="304"/>
        <v>0</v>
      </c>
      <c r="AW799" s="12">
        <f t="shared" si="305"/>
        <v>0</v>
      </c>
      <c r="AX799" s="17">
        <f t="shared" si="306"/>
        <v>0</v>
      </c>
      <c r="AY799" s="14">
        <f t="shared" si="307"/>
        <v>0</v>
      </c>
      <c r="AZ799" s="12">
        <f t="shared" si="308"/>
        <v>0</v>
      </c>
      <c r="BA799" s="12">
        <f t="shared" si="309"/>
        <v>0</v>
      </c>
      <c r="BB799" s="12">
        <f t="shared" si="310"/>
        <v>0</v>
      </c>
      <c r="BC799" s="13">
        <f t="shared" si="311"/>
        <v>0</v>
      </c>
    </row>
    <row r="800" spans="1:55" ht="13">
      <c r="A800" s="19" t="s">
        <v>1504</v>
      </c>
      <c r="B800" s="12" t="s">
        <v>1785</v>
      </c>
      <c r="C800" s="12" t="s">
        <v>1719</v>
      </c>
      <c r="D800" s="12" t="s">
        <v>874</v>
      </c>
      <c r="E800" s="13" t="s">
        <v>1767</v>
      </c>
      <c r="F800" s="11">
        <v>0</v>
      </c>
      <c r="G800" s="12">
        <v>0</v>
      </c>
      <c r="H800" s="12">
        <v>0</v>
      </c>
      <c r="I800" s="13">
        <v>0</v>
      </c>
      <c r="J800" s="30"/>
      <c r="K800" s="14">
        <v>0</v>
      </c>
      <c r="L800" s="12">
        <v>0</v>
      </c>
      <c r="M800" s="129">
        <v>0</v>
      </c>
      <c r="N800" s="13">
        <v>0</v>
      </c>
      <c r="O800" s="30"/>
      <c r="P800" s="14">
        <v>0</v>
      </c>
      <c r="Q800" s="12">
        <v>0</v>
      </c>
      <c r="R800" s="12">
        <v>0</v>
      </c>
      <c r="S800" s="13">
        <v>0</v>
      </c>
      <c r="T800" s="30"/>
      <c r="U800" s="14">
        <v>0</v>
      </c>
      <c r="V800" s="12">
        <v>0</v>
      </c>
      <c r="W800" s="12">
        <v>0</v>
      </c>
      <c r="X800" s="13">
        <v>0</v>
      </c>
      <c r="Y800" s="30"/>
      <c r="Z800" s="14">
        <v>0</v>
      </c>
      <c r="AA800" s="12">
        <v>0</v>
      </c>
      <c r="AB800" s="12">
        <v>0</v>
      </c>
      <c r="AC800" s="13">
        <v>0</v>
      </c>
      <c r="AD800" s="30"/>
      <c r="AE800" s="34">
        <f t="shared" si="288"/>
        <v>0</v>
      </c>
      <c r="AF800" s="15">
        <f t="shared" si="289"/>
        <v>0</v>
      </c>
      <c r="AG800" s="16">
        <f t="shared" si="290"/>
        <v>0</v>
      </c>
      <c r="AH800" s="48">
        <f t="shared" si="291"/>
        <v>0</v>
      </c>
      <c r="AI800" s="30"/>
      <c r="AJ800" s="14">
        <f t="shared" si="292"/>
        <v>0</v>
      </c>
      <c r="AK800" s="12">
        <f t="shared" si="293"/>
        <v>0</v>
      </c>
      <c r="AL800" s="12">
        <f t="shared" si="294"/>
        <v>0</v>
      </c>
      <c r="AM800" s="12">
        <f t="shared" si="295"/>
        <v>0</v>
      </c>
      <c r="AN800" s="17">
        <f t="shared" si="296"/>
        <v>0</v>
      </c>
      <c r="AO800" s="14">
        <f t="shared" si="297"/>
        <v>0</v>
      </c>
      <c r="AP800" s="12">
        <f t="shared" si="298"/>
        <v>0</v>
      </c>
      <c r="AQ800" s="12">
        <f t="shared" si="299"/>
        <v>0</v>
      </c>
      <c r="AR800" s="12">
        <f t="shared" si="300"/>
        <v>0</v>
      </c>
      <c r="AS800" s="17">
        <f t="shared" si="301"/>
        <v>0</v>
      </c>
      <c r="AT800" s="14">
        <f t="shared" si="302"/>
        <v>0</v>
      </c>
      <c r="AU800" s="12">
        <f t="shared" si="303"/>
        <v>0</v>
      </c>
      <c r="AV800" s="12">
        <f t="shared" si="304"/>
        <v>0</v>
      </c>
      <c r="AW800" s="12">
        <f t="shared" si="305"/>
        <v>0</v>
      </c>
      <c r="AX800" s="17">
        <f t="shared" si="306"/>
        <v>0</v>
      </c>
      <c r="AY800" s="14">
        <f t="shared" si="307"/>
        <v>0</v>
      </c>
      <c r="AZ800" s="12">
        <f t="shared" si="308"/>
        <v>0</v>
      </c>
      <c r="BA800" s="12">
        <f t="shared" si="309"/>
        <v>0</v>
      </c>
      <c r="BB800" s="12">
        <f t="shared" si="310"/>
        <v>0</v>
      </c>
      <c r="BC800" s="13">
        <f t="shared" si="311"/>
        <v>0</v>
      </c>
    </row>
    <row r="801" spans="1:55" ht="13">
      <c r="A801" s="19" t="s">
        <v>1505</v>
      </c>
      <c r="B801" s="12" t="s">
        <v>8</v>
      </c>
      <c r="C801" s="12" t="s">
        <v>2052</v>
      </c>
      <c r="D801" s="12" t="s">
        <v>2053</v>
      </c>
      <c r="E801" s="13" t="s">
        <v>1198</v>
      </c>
      <c r="F801" s="11">
        <v>0</v>
      </c>
      <c r="G801" s="12">
        <v>0</v>
      </c>
      <c r="H801" s="12">
        <v>0</v>
      </c>
      <c r="I801" s="13">
        <v>0</v>
      </c>
      <c r="J801" s="30"/>
      <c r="K801" s="14">
        <v>0</v>
      </c>
      <c r="L801" s="12">
        <v>0</v>
      </c>
      <c r="M801" s="129">
        <v>0</v>
      </c>
      <c r="N801" s="13">
        <v>0</v>
      </c>
      <c r="O801" s="30"/>
      <c r="P801" s="14">
        <v>0</v>
      </c>
      <c r="Q801" s="12">
        <v>0</v>
      </c>
      <c r="R801" s="12">
        <v>0</v>
      </c>
      <c r="S801" s="13">
        <v>0</v>
      </c>
      <c r="T801" s="30"/>
      <c r="U801" s="14">
        <v>0</v>
      </c>
      <c r="V801" s="12">
        <v>0</v>
      </c>
      <c r="W801" s="12">
        <v>0</v>
      </c>
      <c r="X801" s="13">
        <v>20</v>
      </c>
      <c r="Y801" s="30"/>
      <c r="Z801" s="14">
        <v>0</v>
      </c>
      <c r="AA801" s="12">
        <v>0</v>
      </c>
      <c r="AB801" s="12">
        <v>0</v>
      </c>
      <c r="AC801" s="13">
        <v>0</v>
      </c>
      <c r="AD801" s="30"/>
      <c r="AE801" s="34">
        <f t="shared" si="288"/>
        <v>0</v>
      </c>
      <c r="AF801" s="15">
        <f t="shared" si="289"/>
        <v>0</v>
      </c>
      <c r="AG801" s="16">
        <f t="shared" si="290"/>
        <v>0</v>
      </c>
      <c r="AH801" s="48">
        <f t="shared" si="291"/>
        <v>20</v>
      </c>
      <c r="AI801" s="30"/>
      <c r="AJ801" s="14">
        <f t="shared" si="292"/>
        <v>0</v>
      </c>
      <c r="AK801" s="12">
        <f t="shared" si="293"/>
        <v>0</v>
      </c>
      <c r="AL801" s="12">
        <f t="shared" si="294"/>
        <v>0</v>
      </c>
      <c r="AM801" s="12">
        <f t="shared" si="295"/>
        <v>20</v>
      </c>
      <c r="AN801" s="17">
        <f t="shared" si="296"/>
        <v>0</v>
      </c>
      <c r="AO801" s="14">
        <f t="shared" si="297"/>
        <v>0</v>
      </c>
      <c r="AP801" s="12">
        <f t="shared" si="298"/>
        <v>0</v>
      </c>
      <c r="AQ801" s="12">
        <f t="shared" si="299"/>
        <v>0</v>
      </c>
      <c r="AR801" s="12">
        <f t="shared" si="300"/>
        <v>0</v>
      </c>
      <c r="AS801" s="17">
        <f t="shared" si="301"/>
        <v>0</v>
      </c>
      <c r="AT801" s="14">
        <f t="shared" si="302"/>
        <v>0</v>
      </c>
      <c r="AU801" s="12">
        <f t="shared" si="303"/>
        <v>0</v>
      </c>
      <c r="AV801" s="12">
        <f t="shared" si="304"/>
        <v>0</v>
      </c>
      <c r="AW801" s="12">
        <f t="shared" si="305"/>
        <v>0</v>
      </c>
      <c r="AX801" s="17">
        <f t="shared" si="306"/>
        <v>0</v>
      </c>
      <c r="AY801" s="14">
        <f t="shared" si="307"/>
        <v>0</v>
      </c>
      <c r="AZ801" s="12">
        <f t="shared" si="308"/>
        <v>0</v>
      </c>
      <c r="BA801" s="12">
        <f t="shared" si="309"/>
        <v>0</v>
      </c>
      <c r="BB801" s="12">
        <f t="shared" si="310"/>
        <v>0</v>
      </c>
      <c r="BC801" s="13">
        <f t="shared" si="311"/>
        <v>0</v>
      </c>
    </row>
    <row r="802" spans="1:55" ht="13">
      <c r="A802" s="19" t="s">
        <v>1506</v>
      </c>
      <c r="B802" s="12" t="s">
        <v>14</v>
      </c>
      <c r="C802" s="12" t="s">
        <v>47</v>
      </c>
      <c r="D802" s="12" t="s">
        <v>1171</v>
      </c>
      <c r="E802" s="13" t="s">
        <v>1202</v>
      </c>
      <c r="F802" s="11">
        <v>0</v>
      </c>
      <c r="G802" s="12">
        <v>0</v>
      </c>
      <c r="H802" s="12">
        <v>0</v>
      </c>
      <c r="I802" s="13">
        <v>20</v>
      </c>
      <c r="J802" s="30"/>
      <c r="K802" s="14">
        <v>0</v>
      </c>
      <c r="L802" s="12">
        <v>0</v>
      </c>
      <c r="M802" s="129">
        <v>0</v>
      </c>
      <c r="N802" s="13">
        <v>0</v>
      </c>
      <c r="O802" s="30"/>
      <c r="P802" s="14">
        <v>0</v>
      </c>
      <c r="Q802" s="12">
        <v>0</v>
      </c>
      <c r="R802" s="12">
        <v>0</v>
      </c>
      <c r="S802" s="13">
        <v>0</v>
      </c>
      <c r="T802" s="30"/>
      <c r="U802" s="14">
        <v>0</v>
      </c>
      <c r="V802" s="12">
        <v>0</v>
      </c>
      <c r="W802" s="12">
        <v>0</v>
      </c>
      <c r="X802" s="13">
        <v>0</v>
      </c>
      <c r="Y802" s="30"/>
      <c r="Z802" s="14">
        <v>0</v>
      </c>
      <c r="AA802" s="12">
        <v>5</v>
      </c>
      <c r="AB802" s="12">
        <v>41.5</v>
      </c>
      <c r="AC802" s="13">
        <v>276</v>
      </c>
      <c r="AD802" s="30"/>
      <c r="AE802" s="34">
        <f t="shared" si="288"/>
        <v>0</v>
      </c>
      <c r="AF802" s="15">
        <f t="shared" si="289"/>
        <v>5</v>
      </c>
      <c r="AG802" s="16">
        <f t="shared" si="290"/>
        <v>41.5</v>
      </c>
      <c r="AH802" s="48">
        <f t="shared" si="291"/>
        <v>296</v>
      </c>
      <c r="AI802" s="30"/>
      <c r="AJ802" s="14">
        <f t="shared" si="292"/>
        <v>20</v>
      </c>
      <c r="AK802" s="12">
        <f t="shared" si="293"/>
        <v>0</v>
      </c>
      <c r="AL802" s="12">
        <f t="shared" si="294"/>
        <v>0</v>
      </c>
      <c r="AM802" s="12">
        <f t="shared" si="295"/>
        <v>0</v>
      </c>
      <c r="AN802" s="17">
        <f t="shared" si="296"/>
        <v>276</v>
      </c>
      <c r="AO802" s="14">
        <f t="shared" si="297"/>
        <v>0</v>
      </c>
      <c r="AP802" s="12">
        <f t="shared" si="298"/>
        <v>0</v>
      </c>
      <c r="AQ802" s="12">
        <f t="shared" si="299"/>
        <v>0</v>
      </c>
      <c r="AR802" s="12">
        <f t="shared" si="300"/>
        <v>0</v>
      </c>
      <c r="AS802" s="17">
        <f t="shared" si="301"/>
        <v>0</v>
      </c>
      <c r="AT802" s="14">
        <f t="shared" si="302"/>
        <v>0</v>
      </c>
      <c r="AU802" s="12">
        <f t="shared" si="303"/>
        <v>0</v>
      </c>
      <c r="AV802" s="12">
        <f t="shared" si="304"/>
        <v>0</v>
      </c>
      <c r="AW802" s="12">
        <f t="shared" si="305"/>
        <v>0</v>
      </c>
      <c r="AX802" s="17">
        <f t="shared" si="306"/>
        <v>5</v>
      </c>
      <c r="AY802" s="14">
        <f t="shared" si="307"/>
        <v>0</v>
      </c>
      <c r="AZ802" s="12">
        <f t="shared" si="308"/>
        <v>0</v>
      </c>
      <c r="BA802" s="12">
        <f t="shared" si="309"/>
        <v>0</v>
      </c>
      <c r="BB802" s="12">
        <f t="shared" si="310"/>
        <v>0</v>
      </c>
      <c r="BC802" s="13">
        <f t="shared" si="311"/>
        <v>41.5</v>
      </c>
    </row>
    <row r="803" spans="1:55" ht="13">
      <c r="A803" s="19" t="s">
        <v>1507</v>
      </c>
      <c r="B803" s="12" t="s">
        <v>1229</v>
      </c>
      <c r="C803" s="12" t="s">
        <v>46</v>
      </c>
      <c r="D803" s="12" t="s">
        <v>75</v>
      </c>
      <c r="E803" s="13" t="s">
        <v>1202</v>
      </c>
      <c r="F803" s="11">
        <v>0</v>
      </c>
      <c r="G803" s="12">
        <v>0</v>
      </c>
      <c r="H803" s="12">
        <v>0</v>
      </c>
      <c r="I803" s="13">
        <v>0</v>
      </c>
      <c r="J803" s="30"/>
      <c r="K803" s="14">
        <v>0</v>
      </c>
      <c r="L803" s="12">
        <v>0</v>
      </c>
      <c r="M803" s="129">
        <v>0</v>
      </c>
      <c r="N803" s="13">
        <v>0</v>
      </c>
      <c r="O803" s="30"/>
      <c r="P803" s="14">
        <v>0</v>
      </c>
      <c r="Q803" s="12">
        <v>0</v>
      </c>
      <c r="R803" s="12">
        <v>0</v>
      </c>
      <c r="S803" s="13">
        <v>0</v>
      </c>
      <c r="T803" s="30"/>
      <c r="U803" s="14">
        <v>0</v>
      </c>
      <c r="V803" s="12">
        <v>0</v>
      </c>
      <c r="W803" s="12">
        <v>0</v>
      </c>
      <c r="X803" s="13">
        <v>0</v>
      </c>
      <c r="Y803" s="30"/>
      <c r="Z803" s="14">
        <v>0</v>
      </c>
      <c r="AA803" s="12">
        <v>0</v>
      </c>
      <c r="AB803" s="12">
        <v>0</v>
      </c>
      <c r="AC803" s="13">
        <v>0</v>
      </c>
      <c r="AD803" s="30"/>
      <c r="AE803" s="34">
        <f t="shared" si="288"/>
        <v>0</v>
      </c>
      <c r="AF803" s="15">
        <f t="shared" si="289"/>
        <v>0</v>
      </c>
      <c r="AG803" s="16">
        <f t="shared" si="290"/>
        <v>0</v>
      </c>
      <c r="AH803" s="48">
        <f t="shared" si="291"/>
        <v>0</v>
      </c>
      <c r="AI803" s="30"/>
      <c r="AJ803" s="14">
        <f t="shared" si="292"/>
        <v>0</v>
      </c>
      <c r="AK803" s="12">
        <f t="shared" si="293"/>
        <v>0</v>
      </c>
      <c r="AL803" s="12">
        <f t="shared" si="294"/>
        <v>0</v>
      </c>
      <c r="AM803" s="12">
        <f t="shared" si="295"/>
        <v>0</v>
      </c>
      <c r="AN803" s="17">
        <f t="shared" si="296"/>
        <v>0</v>
      </c>
      <c r="AO803" s="14">
        <f t="shared" si="297"/>
        <v>0</v>
      </c>
      <c r="AP803" s="12">
        <f t="shared" si="298"/>
        <v>0</v>
      </c>
      <c r="AQ803" s="12">
        <f t="shared" si="299"/>
        <v>0</v>
      </c>
      <c r="AR803" s="12">
        <f t="shared" si="300"/>
        <v>0</v>
      </c>
      <c r="AS803" s="17">
        <f t="shared" si="301"/>
        <v>0</v>
      </c>
      <c r="AT803" s="14">
        <f t="shared" si="302"/>
        <v>0</v>
      </c>
      <c r="AU803" s="12">
        <f t="shared" si="303"/>
        <v>0</v>
      </c>
      <c r="AV803" s="12">
        <f t="shared" si="304"/>
        <v>0</v>
      </c>
      <c r="AW803" s="12">
        <f t="shared" si="305"/>
        <v>0</v>
      </c>
      <c r="AX803" s="17">
        <f t="shared" si="306"/>
        <v>0</v>
      </c>
      <c r="AY803" s="14">
        <f t="shared" si="307"/>
        <v>0</v>
      </c>
      <c r="AZ803" s="12">
        <f t="shared" si="308"/>
        <v>0</v>
      </c>
      <c r="BA803" s="12">
        <f t="shared" si="309"/>
        <v>0</v>
      </c>
      <c r="BB803" s="12">
        <f t="shared" si="310"/>
        <v>0</v>
      </c>
      <c r="BC803" s="13">
        <f t="shared" si="311"/>
        <v>0</v>
      </c>
    </row>
    <row r="804" spans="1:55" ht="13">
      <c r="A804" s="19" t="s">
        <v>1508</v>
      </c>
      <c r="B804" s="12" t="s">
        <v>14</v>
      </c>
      <c r="C804" s="12" t="s">
        <v>363</v>
      </c>
      <c r="D804" s="12" t="s">
        <v>75</v>
      </c>
      <c r="E804" s="13" t="s">
        <v>1205</v>
      </c>
      <c r="F804" s="11">
        <v>0</v>
      </c>
      <c r="G804" s="12">
        <v>0</v>
      </c>
      <c r="H804" s="12">
        <v>0</v>
      </c>
      <c r="I804" s="13">
        <v>20</v>
      </c>
      <c r="J804" s="30"/>
      <c r="K804" s="14">
        <v>0</v>
      </c>
      <c r="L804" s="12">
        <v>0</v>
      </c>
      <c r="M804" s="129">
        <v>0</v>
      </c>
      <c r="N804" s="13">
        <v>20</v>
      </c>
      <c r="O804" s="30"/>
      <c r="P804" s="14">
        <v>0</v>
      </c>
      <c r="Q804" s="12">
        <v>3</v>
      </c>
      <c r="R804" s="12">
        <v>13</v>
      </c>
      <c r="S804" s="13">
        <v>229</v>
      </c>
      <c r="T804" s="30"/>
      <c r="U804" s="14">
        <v>0</v>
      </c>
      <c r="V804" s="12">
        <v>0</v>
      </c>
      <c r="W804" s="12">
        <v>0</v>
      </c>
      <c r="X804" s="13">
        <v>0</v>
      </c>
      <c r="Y804" s="30"/>
      <c r="Z804" s="14">
        <v>0</v>
      </c>
      <c r="AA804" s="12">
        <v>0</v>
      </c>
      <c r="AB804" s="12">
        <v>0</v>
      </c>
      <c r="AC804" s="13">
        <v>20</v>
      </c>
      <c r="AD804" s="30"/>
      <c r="AE804" s="34">
        <f t="shared" si="288"/>
        <v>0</v>
      </c>
      <c r="AF804" s="15">
        <f t="shared" si="289"/>
        <v>3</v>
      </c>
      <c r="AG804" s="16">
        <f t="shared" si="290"/>
        <v>13</v>
      </c>
      <c r="AH804" s="48">
        <f t="shared" si="291"/>
        <v>289</v>
      </c>
      <c r="AI804" s="30"/>
      <c r="AJ804" s="14">
        <f t="shared" si="292"/>
        <v>20</v>
      </c>
      <c r="AK804" s="12">
        <f t="shared" si="293"/>
        <v>20</v>
      </c>
      <c r="AL804" s="12">
        <f t="shared" si="294"/>
        <v>229</v>
      </c>
      <c r="AM804" s="12">
        <f t="shared" si="295"/>
        <v>0</v>
      </c>
      <c r="AN804" s="17">
        <f t="shared" si="296"/>
        <v>20</v>
      </c>
      <c r="AO804" s="14">
        <f t="shared" si="297"/>
        <v>0</v>
      </c>
      <c r="AP804" s="12">
        <f t="shared" si="298"/>
        <v>0</v>
      </c>
      <c r="AQ804" s="12">
        <f t="shared" si="299"/>
        <v>0</v>
      </c>
      <c r="AR804" s="12">
        <f t="shared" si="300"/>
        <v>0</v>
      </c>
      <c r="AS804" s="17">
        <f t="shared" si="301"/>
        <v>0</v>
      </c>
      <c r="AT804" s="14">
        <f t="shared" si="302"/>
        <v>0</v>
      </c>
      <c r="AU804" s="12">
        <f t="shared" si="303"/>
        <v>0</v>
      </c>
      <c r="AV804" s="12">
        <f t="shared" si="304"/>
        <v>3</v>
      </c>
      <c r="AW804" s="12">
        <f t="shared" si="305"/>
        <v>0</v>
      </c>
      <c r="AX804" s="17">
        <f t="shared" si="306"/>
        <v>0</v>
      </c>
      <c r="AY804" s="14">
        <f t="shared" si="307"/>
        <v>0</v>
      </c>
      <c r="AZ804" s="12">
        <f t="shared" si="308"/>
        <v>0</v>
      </c>
      <c r="BA804" s="12">
        <f t="shared" si="309"/>
        <v>13</v>
      </c>
      <c r="BB804" s="12">
        <f t="shared" si="310"/>
        <v>0</v>
      </c>
      <c r="BC804" s="13">
        <f t="shared" si="311"/>
        <v>0</v>
      </c>
    </row>
    <row r="805" spans="1:55" ht="13">
      <c r="A805" s="19" t="s">
        <v>1509</v>
      </c>
      <c r="B805" s="12" t="s">
        <v>1229</v>
      </c>
      <c r="C805" s="12" t="s">
        <v>1541</v>
      </c>
      <c r="D805" s="12" t="s">
        <v>44</v>
      </c>
      <c r="E805" s="13" t="s">
        <v>1202</v>
      </c>
      <c r="F805" s="11">
        <v>0</v>
      </c>
      <c r="G805" s="12">
        <v>0</v>
      </c>
      <c r="H805" s="12">
        <v>0</v>
      </c>
      <c r="I805" s="13">
        <v>0</v>
      </c>
      <c r="J805" s="30"/>
      <c r="K805" s="14">
        <v>0</v>
      </c>
      <c r="L805" s="12">
        <v>0</v>
      </c>
      <c r="M805" s="129">
        <v>0</v>
      </c>
      <c r="N805" s="13">
        <v>0</v>
      </c>
      <c r="O805" s="30"/>
      <c r="P805" s="14">
        <v>0</v>
      </c>
      <c r="Q805" s="12">
        <v>0</v>
      </c>
      <c r="R805" s="12">
        <v>0</v>
      </c>
      <c r="S805" s="13">
        <v>0</v>
      </c>
      <c r="T805" s="30"/>
      <c r="U805" s="14">
        <v>0</v>
      </c>
      <c r="V805" s="12">
        <v>0</v>
      </c>
      <c r="W805" s="12">
        <v>0</v>
      </c>
      <c r="X805" s="13">
        <v>0</v>
      </c>
      <c r="Y805" s="30"/>
      <c r="Z805" s="14">
        <v>0</v>
      </c>
      <c r="AA805" s="12">
        <v>0</v>
      </c>
      <c r="AB805" s="12">
        <v>0</v>
      </c>
      <c r="AC805" s="13">
        <v>0</v>
      </c>
      <c r="AD805" s="30"/>
      <c r="AE805" s="34">
        <f t="shared" si="288"/>
        <v>0</v>
      </c>
      <c r="AF805" s="15">
        <f t="shared" si="289"/>
        <v>0</v>
      </c>
      <c r="AG805" s="16">
        <f t="shared" si="290"/>
        <v>0</v>
      </c>
      <c r="AH805" s="48">
        <f t="shared" si="291"/>
        <v>0</v>
      </c>
      <c r="AI805" s="30"/>
      <c r="AJ805" s="14">
        <f t="shared" si="292"/>
        <v>0</v>
      </c>
      <c r="AK805" s="12">
        <f t="shared" si="293"/>
        <v>0</v>
      </c>
      <c r="AL805" s="12">
        <f t="shared" si="294"/>
        <v>0</v>
      </c>
      <c r="AM805" s="12">
        <f t="shared" si="295"/>
        <v>0</v>
      </c>
      <c r="AN805" s="17">
        <f t="shared" si="296"/>
        <v>0</v>
      </c>
      <c r="AO805" s="14">
        <f t="shared" si="297"/>
        <v>0</v>
      </c>
      <c r="AP805" s="12">
        <f t="shared" si="298"/>
        <v>0</v>
      </c>
      <c r="AQ805" s="12">
        <f t="shared" si="299"/>
        <v>0</v>
      </c>
      <c r="AR805" s="12">
        <f t="shared" si="300"/>
        <v>0</v>
      </c>
      <c r="AS805" s="17">
        <f t="shared" si="301"/>
        <v>0</v>
      </c>
      <c r="AT805" s="14">
        <f t="shared" si="302"/>
        <v>0</v>
      </c>
      <c r="AU805" s="12">
        <f t="shared" si="303"/>
        <v>0</v>
      </c>
      <c r="AV805" s="12">
        <f t="shared" si="304"/>
        <v>0</v>
      </c>
      <c r="AW805" s="12">
        <f t="shared" si="305"/>
        <v>0</v>
      </c>
      <c r="AX805" s="17">
        <f t="shared" si="306"/>
        <v>0</v>
      </c>
      <c r="AY805" s="14">
        <f t="shared" si="307"/>
        <v>0</v>
      </c>
      <c r="AZ805" s="12">
        <f t="shared" si="308"/>
        <v>0</v>
      </c>
      <c r="BA805" s="12">
        <f t="shared" si="309"/>
        <v>0</v>
      </c>
      <c r="BB805" s="12">
        <f t="shared" si="310"/>
        <v>0</v>
      </c>
      <c r="BC805" s="13">
        <f t="shared" si="311"/>
        <v>0</v>
      </c>
    </row>
    <row r="806" spans="1:55" ht="13">
      <c r="A806" s="19" t="s">
        <v>1510</v>
      </c>
      <c r="B806" s="12" t="s">
        <v>1229</v>
      </c>
      <c r="C806" s="12" t="s">
        <v>1542</v>
      </c>
      <c r="D806" s="12" t="s">
        <v>26</v>
      </c>
      <c r="E806" s="13" t="s">
        <v>1202</v>
      </c>
      <c r="F806" s="11">
        <v>0</v>
      </c>
      <c r="G806" s="12">
        <v>0</v>
      </c>
      <c r="H806" s="12">
        <v>0</v>
      </c>
      <c r="I806" s="13">
        <v>0</v>
      </c>
      <c r="J806" s="30"/>
      <c r="K806" s="14">
        <v>0</v>
      </c>
      <c r="L806" s="12">
        <v>0</v>
      </c>
      <c r="M806" s="129">
        <v>0</v>
      </c>
      <c r="N806" s="13">
        <v>0</v>
      </c>
      <c r="O806" s="30"/>
      <c r="P806" s="14">
        <v>0</v>
      </c>
      <c r="Q806" s="12">
        <v>0</v>
      </c>
      <c r="R806" s="12">
        <v>0</v>
      </c>
      <c r="S806" s="13">
        <v>0</v>
      </c>
      <c r="T806" s="30"/>
      <c r="U806" s="14">
        <v>0</v>
      </c>
      <c r="V806" s="12">
        <v>0</v>
      </c>
      <c r="W806" s="12">
        <v>0</v>
      </c>
      <c r="X806" s="13">
        <v>0</v>
      </c>
      <c r="Y806" s="30"/>
      <c r="Z806" s="14">
        <v>0</v>
      </c>
      <c r="AA806" s="12">
        <v>0</v>
      </c>
      <c r="AB806" s="12">
        <v>0</v>
      </c>
      <c r="AC806" s="13">
        <v>0</v>
      </c>
      <c r="AD806" s="30"/>
      <c r="AE806" s="34">
        <f t="shared" si="288"/>
        <v>0</v>
      </c>
      <c r="AF806" s="15">
        <f t="shared" si="289"/>
        <v>0</v>
      </c>
      <c r="AG806" s="16">
        <f t="shared" si="290"/>
        <v>0</v>
      </c>
      <c r="AH806" s="48">
        <f t="shared" si="291"/>
        <v>0</v>
      </c>
      <c r="AI806" s="30"/>
      <c r="AJ806" s="14">
        <f t="shared" si="292"/>
        <v>0</v>
      </c>
      <c r="AK806" s="12">
        <f t="shared" si="293"/>
        <v>0</v>
      </c>
      <c r="AL806" s="12">
        <f t="shared" si="294"/>
        <v>0</v>
      </c>
      <c r="AM806" s="12">
        <f t="shared" si="295"/>
        <v>0</v>
      </c>
      <c r="AN806" s="17">
        <f t="shared" si="296"/>
        <v>0</v>
      </c>
      <c r="AO806" s="14">
        <f t="shared" si="297"/>
        <v>0</v>
      </c>
      <c r="AP806" s="12">
        <f t="shared" si="298"/>
        <v>0</v>
      </c>
      <c r="AQ806" s="12">
        <f t="shared" si="299"/>
        <v>0</v>
      </c>
      <c r="AR806" s="12">
        <f t="shared" si="300"/>
        <v>0</v>
      </c>
      <c r="AS806" s="17">
        <f t="shared" si="301"/>
        <v>0</v>
      </c>
      <c r="AT806" s="14">
        <f t="shared" si="302"/>
        <v>0</v>
      </c>
      <c r="AU806" s="12">
        <f t="shared" si="303"/>
        <v>0</v>
      </c>
      <c r="AV806" s="12">
        <f t="shared" si="304"/>
        <v>0</v>
      </c>
      <c r="AW806" s="12">
        <f t="shared" si="305"/>
        <v>0</v>
      </c>
      <c r="AX806" s="17">
        <f t="shared" si="306"/>
        <v>0</v>
      </c>
      <c r="AY806" s="14">
        <f t="shared" si="307"/>
        <v>0</v>
      </c>
      <c r="AZ806" s="12">
        <f t="shared" si="308"/>
        <v>0</v>
      </c>
      <c r="BA806" s="12">
        <f t="shared" si="309"/>
        <v>0</v>
      </c>
      <c r="BB806" s="12">
        <f t="shared" si="310"/>
        <v>0</v>
      </c>
      <c r="BC806" s="13">
        <f t="shared" si="311"/>
        <v>0</v>
      </c>
    </row>
    <row r="807" spans="1:55" ht="13">
      <c r="A807" s="19" t="s">
        <v>1511</v>
      </c>
      <c r="B807" s="12" t="s">
        <v>10</v>
      </c>
      <c r="C807" s="12" t="s">
        <v>1963</v>
      </c>
      <c r="D807" s="12" t="s">
        <v>1132</v>
      </c>
      <c r="E807" s="13" t="s">
        <v>1203</v>
      </c>
      <c r="F807" s="11">
        <v>0</v>
      </c>
      <c r="G807" s="12">
        <v>0</v>
      </c>
      <c r="H807" s="12">
        <v>0</v>
      </c>
      <c r="I807" s="13">
        <v>20</v>
      </c>
      <c r="J807" s="30"/>
      <c r="K807" s="14">
        <v>4</v>
      </c>
      <c r="L807" s="12">
        <v>0</v>
      </c>
      <c r="M807" s="129">
        <v>3.8</v>
      </c>
      <c r="N807" s="13">
        <v>216</v>
      </c>
      <c r="O807" s="30"/>
      <c r="P807" s="14">
        <v>0</v>
      </c>
      <c r="Q807" s="12">
        <v>3</v>
      </c>
      <c r="R807" s="12">
        <v>18.600000000000001</v>
      </c>
      <c r="S807" s="13">
        <v>252</v>
      </c>
      <c r="T807" s="30"/>
      <c r="U807" s="14">
        <v>0</v>
      </c>
      <c r="V807" s="12">
        <v>0</v>
      </c>
      <c r="W807" s="12">
        <v>0</v>
      </c>
      <c r="X807" s="13">
        <v>0</v>
      </c>
      <c r="Y807" s="30"/>
      <c r="Z807" s="14">
        <v>0</v>
      </c>
      <c r="AA807" s="12">
        <v>0</v>
      </c>
      <c r="AB807" s="12">
        <v>0</v>
      </c>
      <c r="AC807" s="13">
        <v>0</v>
      </c>
      <c r="AD807" s="30"/>
      <c r="AE807" s="34">
        <f t="shared" si="288"/>
        <v>4</v>
      </c>
      <c r="AF807" s="15">
        <f t="shared" si="289"/>
        <v>3</v>
      </c>
      <c r="AG807" s="16">
        <f t="shared" si="290"/>
        <v>22.400000000000002</v>
      </c>
      <c r="AH807" s="48">
        <f t="shared" si="291"/>
        <v>488</v>
      </c>
      <c r="AI807" s="30"/>
      <c r="AJ807" s="14">
        <f t="shared" si="292"/>
        <v>20</v>
      </c>
      <c r="AK807" s="12">
        <f t="shared" si="293"/>
        <v>216</v>
      </c>
      <c r="AL807" s="12">
        <f t="shared" si="294"/>
        <v>252</v>
      </c>
      <c r="AM807" s="12">
        <f t="shared" si="295"/>
        <v>0</v>
      </c>
      <c r="AN807" s="17">
        <f t="shared" si="296"/>
        <v>0</v>
      </c>
      <c r="AO807" s="14">
        <f t="shared" si="297"/>
        <v>0</v>
      </c>
      <c r="AP807" s="12">
        <f t="shared" si="298"/>
        <v>4</v>
      </c>
      <c r="AQ807" s="12">
        <f t="shared" si="299"/>
        <v>0</v>
      </c>
      <c r="AR807" s="12">
        <f t="shared" si="300"/>
        <v>0</v>
      </c>
      <c r="AS807" s="17">
        <f t="shared" si="301"/>
        <v>0</v>
      </c>
      <c r="AT807" s="14">
        <f t="shared" si="302"/>
        <v>0</v>
      </c>
      <c r="AU807" s="12">
        <f t="shared" si="303"/>
        <v>0</v>
      </c>
      <c r="AV807" s="12">
        <f t="shared" si="304"/>
        <v>3</v>
      </c>
      <c r="AW807" s="12">
        <f t="shared" si="305"/>
        <v>0</v>
      </c>
      <c r="AX807" s="17">
        <f t="shared" si="306"/>
        <v>0</v>
      </c>
      <c r="AY807" s="14">
        <f t="shared" si="307"/>
        <v>0</v>
      </c>
      <c r="AZ807" s="12">
        <f t="shared" si="308"/>
        <v>3.8</v>
      </c>
      <c r="BA807" s="12">
        <f t="shared" si="309"/>
        <v>18.600000000000001</v>
      </c>
      <c r="BB807" s="12">
        <f t="shared" si="310"/>
        <v>0</v>
      </c>
      <c r="BC807" s="13">
        <f t="shared" si="311"/>
        <v>0</v>
      </c>
    </row>
    <row r="808" spans="1:55" ht="13">
      <c r="A808" s="19" t="s">
        <v>1512</v>
      </c>
      <c r="B808" s="12" t="s">
        <v>15</v>
      </c>
      <c r="C808" s="12" t="s">
        <v>2021</v>
      </c>
      <c r="D808" s="12" t="s">
        <v>269</v>
      </c>
      <c r="E808" s="13" t="s">
        <v>1205</v>
      </c>
      <c r="F808" s="11">
        <v>0</v>
      </c>
      <c r="G808" s="12">
        <v>0</v>
      </c>
      <c r="H808" s="12">
        <v>0</v>
      </c>
      <c r="I808" s="13">
        <v>20</v>
      </c>
      <c r="J808" s="30"/>
      <c r="K808" s="14">
        <v>0</v>
      </c>
      <c r="L808" s="12">
        <v>0</v>
      </c>
      <c r="M808" s="129">
        <v>0</v>
      </c>
      <c r="N808" s="13">
        <v>0</v>
      </c>
      <c r="O808" s="30"/>
      <c r="P808" s="14">
        <v>0</v>
      </c>
      <c r="Q808" s="12">
        <v>0</v>
      </c>
      <c r="R808" s="12">
        <v>0</v>
      </c>
      <c r="S808" s="13">
        <v>0</v>
      </c>
      <c r="T808" s="30"/>
      <c r="U808" s="14">
        <v>0</v>
      </c>
      <c r="V808" s="12">
        <v>0</v>
      </c>
      <c r="W808" s="12">
        <v>0</v>
      </c>
      <c r="X808" s="13">
        <v>0</v>
      </c>
      <c r="Y808" s="30"/>
      <c r="Z808" s="14">
        <v>0</v>
      </c>
      <c r="AA808" s="12">
        <v>0</v>
      </c>
      <c r="AB808" s="12">
        <v>0</v>
      </c>
      <c r="AC808" s="13">
        <v>20</v>
      </c>
      <c r="AD808" s="30"/>
      <c r="AE808" s="34">
        <f t="shared" si="288"/>
        <v>0</v>
      </c>
      <c r="AF808" s="15">
        <f t="shared" si="289"/>
        <v>0</v>
      </c>
      <c r="AG808" s="16">
        <f t="shared" si="290"/>
        <v>0</v>
      </c>
      <c r="AH808" s="48">
        <f t="shared" si="291"/>
        <v>40</v>
      </c>
      <c r="AI808" s="30"/>
      <c r="AJ808" s="14">
        <f t="shared" si="292"/>
        <v>20</v>
      </c>
      <c r="AK808" s="12">
        <f t="shared" si="293"/>
        <v>0</v>
      </c>
      <c r="AL808" s="12">
        <f t="shared" si="294"/>
        <v>0</v>
      </c>
      <c r="AM808" s="12">
        <f t="shared" si="295"/>
        <v>0</v>
      </c>
      <c r="AN808" s="17">
        <f t="shared" si="296"/>
        <v>20</v>
      </c>
      <c r="AO808" s="14">
        <f t="shared" si="297"/>
        <v>0</v>
      </c>
      <c r="AP808" s="12">
        <f t="shared" si="298"/>
        <v>0</v>
      </c>
      <c r="AQ808" s="12">
        <f t="shared" si="299"/>
        <v>0</v>
      </c>
      <c r="AR808" s="12">
        <f t="shared" si="300"/>
        <v>0</v>
      </c>
      <c r="AS808" s="17">
        <f t="shared" si="301"/>
        <v>0</v>
      </c>
      <c r="AT808" s="14">
        <f t="shared" si="302"/>
        <v>0</v>
      </c>
      <c r="AU808" s="12">
        <f t="shared" si="303"/>
        <v>0</v>
      </c>
      <c r="AV808" s="12">
        <f t="shared" si="304"/>
        <v>0</v>
      </c>
      <c r="AW808" s="12">
        <f t="shared" si="305"/>
        <v>0</v>
      </c>
      <c r="AX808" s="17">
        <f t="shared" si="306"/>
        <v>0</v>
      </c>
      <c r="AY808" s="14">
        <f t="shared" si="307"/>
        <v>0</v>
      </c>
      <c r="AZ808" s="12">
        <f t="shared" si="308"/>
        <v>0</v>
      </c>
      <c r="BA808" s="12">
        <f t="shared" si="309"/>
        <v>0</v>
      </c>
      <c r="BB808" s="12">
        <f t="shared" si="310"/>
        <v>0</v>
      </c>
      <c r="BC808" s="13">
        <f t="shared" si="311"/>
        <v>0</v>
      </c>
    </row>
    <row r="809" spans="1:55" ht="13">
      <c r="A809" s="19" t="s">
        <v>1513</v>
      </c>
      <c r="B809" s="12" t="s">
        <v>12</v>
      </c>
      <c r="C809" s="12" t="s">
        <v>273</v>
      </c>
      <c r="D809" s="12" t="s">
        <v>1543</v>
      </c>
      <c r="E809" s="13" t="s">
        <v>1205</v>
      </c>
      <c r="F809" s="11">
        <v>0</v>
      </c>
      <c r="G809" s="12">
        <v>0</v>
      </c>
      <c r="H809" s="12">
        <v>0</v>
      </c>
      <c r="I809" s="13">
        <v>20</v>
      </c>
      <c r="J809" s="30"/>
      <c r="K809" s="14">
        <v>0</v>
      </c>
      <c r="L809" s="12">
        <v>0</v>
      </c>
      <c r="M809" s="129">
        <v>0</v>
      </c>
      <c r="N809" s="13">
        <v>20</v>
      </c>
      <c r="O809" s="30"/>
      <c r="P809" s="14">
        <v>0</v>
      </c>
      <c r="Q809" s="12">
        <v>0</v>
      </c>
      <c r="R809" s="12">
        <v>0</v>
      </c>
      <c r="S809" s="13">
        <v>0</v>
      </c>
      <c r="T809" s="30"/>
      <c r="U809" s="14">
        <v>0</v>
      </c>
      <c r="V809" s="12">
        <v>0</v>
      </c>
      <c r="W809" s="12">
        <v>0</v>
      </c>
      <c r="X809" s="13">
        <v>0</v>
      </c>
      <c r="Y809" s="30"/>
      <c r="Z809" s="14">
        <v>0</v>
      </c>
      <c r="AA809" s="12">
        <v>0</v>
      </c>
      <c r="AB809" s="12">
        <v>0</v>
      </c>
      <c r="AC809" s="13">
        <v>0</v>
      </c>
      <c r="AD809" s="30"/>
      <c r="AE809" s="34">
        <f t="shared" si="288"/>
        <v>0</v>
      </c>
      <c r="AF809" s="15">
        <f t="shared" si="289"/>
        <v>0</v>
      </c>
      <c r="AG809" s="16">
        <f t="shared" si="290"/>
        <v>0</v>
      </c>
      <c r="AH809" s="48">
        <f t="shared" si="291"/>
        <v>40</v>
      </c>
      <c r="AI809" s="30"/>
      <c r="AJ809" s="14">
        <f t="shared" si="292"/>
        <v>20</v>
      </c>
      <c r="AK809" s="12">
        <f t="shared" si="293"/>
        <v>20</v>
      </c>
      <c r="AL809" s="12">
        <f t="shared" si="294"/>
        <v>0</v>
      </c>
      <c r="AM809" s="12">
        <f t="shared" si="295"/>
        <v>0</v>
      </c>
      <c r="AN809" s="17">
        <f t="shared" si="296"/>
        <v>0</v>
      </c>
      <c r="AO809" s="14">
        <f t="shared" si="297"/>
        <v>0</v>
      </c>
      <c r="AP809" s="12">
        <f t="shared" si="298"/>
        <v>0</v>
      </c>
      <c r="AQ809" s="12">
        <f t="shared" si="299"/>
        <v>0</v>
      </c>
      <c r="AR809" s="12">
        <f t="shared" si="300"/>
        <v>0</v>
      </c>
      <c r="AS809" s="17">
        <f t="shared" si="301"/>
        <v>0</v>
      </c>
      <c r="AT809" s="14">
        <f t="shared" si="302"/>
        <v>0</v>
      </c>
      <c r="AU809" s="12">
        <f t="shared" si="303"/>
        <v>0</v>
      </c>
      <c r="AV809" s="12">
        <f t="shared" si="304"/>
        <v>0</v>
      </c>
      <c r="AW809" s="12">
        <f t="shared" si="305"/>
        <v>0</v>
      </c>
      <c r="AX809" s="17">
        <f t="shared" si="306"/>
        <v>0</v>
      </c>
      <c r="AY809" s="14">
        <f t="shared" si="307"/>
        <v>0</v>
      </c>
      <c r="AZ809" s="12">
        <f t="shared" si="308"/>
        <v>0</v>
      </c>
      <c r="BA809" s="12">
        <f t="shared" si="309"/>
        <v>0</v>
      </c>
      <c r="BB809" s="12">
        <f t="shared" si="310"/>
        <v>0</v>
      </c>
      <c r="BC809" s="13">
        <f t="shared" si="311"/>
        <v>0</v>
      </c>
    </row>
    <row r="810" spans="1:55" ht="13">
      <c r="A810" s="19" t="s">
        <v>1514</v>
      </c>
      <c r="B810" s="12" t="s">
        <v>1348</v>
      </c>
      <c r="C810" s="12" t="s">
        <v>1546</v>
      </c>
      <c r="D810" s="12" t="s">
        <v>75</v>
      </c>
      <c r="E810" s="13" t="s">
        <v>1205</v>
      </c>
      <c r="F810" s="11">
        <v>0</v>
      </c>
      <c r="G810" s="12">
        <v>0</v>
      </c>
      <c r="H810" s="12">
        <v>0</v>
      </c>
      <c r="I810" s="13">
        <v>0</v>
      </c>
      <c r="J810" s="30"/>
      <c r="K810" s="14">
        <v>0</v>
      </c>
      <c r="L810" s="12">
        <v>0</v>
      </c>
      <c r="M810" s="129">
        <v>0</v>
      </c>
      <c r="N810" s="13">
        <v>0</v>
      </c>
      <c r="O810" s="30"/>
      <c r="P810" s="14">
        <v>0</v>
      </c>
      <c r="Q810" s="12">
        <v>0</v>
      </c>
      <c r="R810" s="12">
        <v>0</v>
      </c>
      <c r="S810" s="13">
        <v>0</v>
      </c>
      <c r="T810" s="30"/>
      <c r="U810" s="14">
        <v>0</v>
      </c>
      <c r="V810" s="12">
        <v>0</v>
      </c>
      <c r="W810" s="12">
        <v>0</v>
      </c>
      <c r="X810" s="13">
        <v>0</v>
      </c>
      <c r="Y810" s="30"/>
      <c r="Z810" s="14">
        <v>0</v>
      </c>
      <c r="AA810" s="12">
        <v>0</v>
      </c>
      <c r="AB810" s="12">
        <v>0</v>
      </c>
      <c r="AC810" s="13">
        <v>0</v>
      </c>
      <c r="AD810" s="30"/>
      <c r="AE810" s="34">
        <f t="shared" si="288"/>
        <v>0</v>
      </c>
      <c r="AF810" s="15">
        <f t="shared" si="289"/>
        <v>0</v>
      </c>
      <c r="AG810" s="16">
        <f t="shared" si="290"/>
        <v>0</v>
      </c>
      <c r="AH810" s="48">
        <f t="shared" si="291"/>
        <v>0</v>
      </c>
      <c r="AI810" s="30"/>
      <c r="AJ810" s="14">
        <f t="shared" si="292"/>
        <v>0</v>
      </c>
      <c r="AK810" s="12">
        <f t="shared" si="293"/>
        <v>0</v>
      </c>
      <c r="AL810" s="12">
        <f t="shared" si="294"/>
        <v>0</v>
      </c>
      <c r="AM810" s="12">
        <f t="shared" si="295"/>
        <v>0</v>
      </c>
      <c r="AN810" s="17">
        <f t="shared" si="296"/>
        <v>0</v>
      </c>
      <c r="AO810" s="14">
        <f t="shared" si="297"/>
        <v>0</v>
      </c>
      <c r="AP810" s="12">
        <f t="shared" si="298"/>
        <v>0</v>
      </c>
      <c r="AQ810" s="12">
        <f t="shared" si="299"/>
        <v>0</v>
      </c>
      <c r="AR810" s="12">
        <f t="shared" si="300"/>
        <v>0</v>
      </c>
      <c r="AS810" s="17">
        <f t="shared" si="301"/>
        <v>0</v>
      </c>
      <c r="AT810" s="14">
        <f t="shared" si="302"/>
        <v>0</v>
      </c>
      <c r="AU810" s="12">
        <f t="shared" si="303"/>
        <v>0</v>
      </c>
      <c r="AV810" s="12">
        <f t="shared" si="304"/>
        <v>0</v>
      </c>
      <c r="AW810" s="12">
        <f t="shared" si="305"/>
        <v>0</v>
      </c>
      <c r="AX810" s="17">
        <f t="shared" si="306"/>
        <v>0</v>
      </c>
      <c r="AY810" s="14">
        <f t="shared" si="307"/>
        <v>0</v>
      </c>
      <c r="AZ810" s="12">
        <f t="shared" si="308"/>
        <v>0</v>
      </c>
      <c r="BA810" s="12">
        <f t="shared" si="309"/>
        <v>0</v>
      </c>
      <c r="BB810" s="12">
        <f t="shared" si="310"/>
        <v>0</v>
      </c>
      <c r="BC810" s="13">
        <f t="shared" si="311"/>
        <v>0</v>
      </c>
    </row>
    <row r="811" spans="1:55" ht="13">
      <c r="A811" s="19" t="s">
        <v>1515</v>
      </c>
      <c r="B811" s="12" t="s">
        <v>1537</v>
      </c>
      <c r="C811" s="12" t="s">
        <v>153</v>
      </c>
      <c r="D811" s="12" t="s">
        <v>1197</v>
      </c>
      <c r="E811" s="13" t="s">
        <v>1202</v>
      </c>
      <c r="F811" s="11">
        <v>0</v>
      </c>
      <c r="G811" s="12">
        <v>0</v>
      </c>
      <c r="H811" s="12">
        <v>0</v>
      </c>
      <c r="I811" s="13">
        <v>0</v>
      </c>
      <c r="J811" s="30"/>
      <c r="K811" s="14">
        <v>0</v>
      </c>
      <c r="L811" s="12">
        <v>0</v>
      </c>
      <c r="M811" s="129">
        <v>0</v>
      </c>
      <c r="N811" s="13">
        <v>0</v>
      </c>
      <c r="O811" s="30"/>
      <c r="P811" s="14">
        <v>0</v>
      </c>
      <c r="Q811" s="12">
        <v>0</v>
      </c>
      <c r="R811" s="12">
        <v>0</v>
      </c>
      <c r="S811" s="13">
        <v>0</v>
      </c>
      <c r="T811" s="30"/>
      <c r="U811" s="14">
        <v>0</v>
      </c>
      <c r="V811" s="12">
        <v>0</v>
      </c>
      <c r="W811" s="12">
        <v>0</v>
      </c>
      <c r="X811" s="13">
        <v>0</v>
      </c>
      <c r="Y811" s="30"/>
      <c r="Z811" s="14">
        <v>0</v>
      </c>
      <c r="AA811" s="12">
        <v>0</v>
      </c>
      <c r="AB811" s="12">
        <v>0</v>
      </c>
      <c r="AC811" s="13">
        <v>0</v>
      </c>
      <c r="AD811" s="30"/>
      <c r="AE811" s="34">
        <f t="shared" si="288"/>
        <v>0</v>
      </c>
      <c r="AF811" s="15">
        <f t="shared" si="289"/>
        <v>0</v>
      </c>
      <c r="AG811" s="16">
        <f t="shared" si="290"/>
        <v>0</v>
      </c>
      <c r="AH811" s="48">
        <f t="shared" si="291"/>
        <v>0</v>
      </c>
      <c r="AI811" s="30"/>
      <c r="AJ811" s="14">
        <f t="shared" si="292"/>
        <v>0</v>
      </c>
      <c r="AK811" s="12">
        <f t="shared" si="293"/>
        <v>0</v>
      </c>
      <c r="AL811" s="12">
        <f t="shared" si="294"/>
        <v>0</v>
      </c>
      <c r="AM811" s="12">
        <f t="shared" si="295"/>
        <v>0</v>
      </c>
      <c r="AN811" s="17">
        <f t="shared" si="296"/>
        <v>0</v>
      </c>
      <c r="AO811" s="14">
        <f t="shared" si="297"/>
        <v>0</v>
      </c>
      <c r="AP811" s="12">
        <f t="shared" si="298"/>
        <v>0</v>
      </c>
      <c r="AQ811" s="12">
        <f t="shared" si="299"/>
        <v>0</v>
      </c>
      <c r="AR811" s="12">
        <f t="shared" si="300"/>
        <v>0</v>
      </c>
      <c r="AS811" s="17">
        <f t="shared" si="301"/>
        <v>0</v>
      </c>
      <c r="AT811" s="14">
        <f t="shared" si="302"/>
        <v>0</v>
      </c>
      <c r="AU811" s="12">
        <f t="shared" si="303"/>
        <v>0</v>
      </c>
      <c r="AV811" s="12">
        <f t="shared" si="304"/>
        <v>0</v>
      </c>
      <c r="AW811" s="12">
        <f t="shared" si="305"/>
        <v>0</v>
      </c>
      <c r="AX811" s="17">
        <f t="shared" si="306"/>
        <v>0</v>
      </c>
      <c r="AY811" s="14">
        <f t="shared" si="307"/>
        <v>0</v>
      </c>
      <c r="AZ811" s="12">
        <f t="shared" si="308"/>
        <v>0</v>
      </c>
      <c r="BA811" s="12">
        <f t="shared" si="309"/>
        <v>0</v>
      </c>
      <c r="BB811" s="12">
        <f t="shared" si="310"/>
        <v>0</v>
      </c>
      <c r="BC811" s="13">
        <f t="shared" si="311"/>
        <v>0</v>
      </c>
    </row>
    <row r="812" spans="1:55" ht="13">
      <c r="A812" s="19" t="s">
        <v>1516</v>
      </c>
      <c r="B812" s="12" t="s">
        <v>10</v>
      </c>
      <c r="C812" s="12" t="s">
        <v>118</v>
      </c>
      <c r="D812" s="12" t="s">
        <v>1119</v>
      </c>
      <c r="E812" s="13" t="s">
        <v>1202</v>
      </c>
      <c r="F812" s="11">
        <v>0</v>
      </c>
      <c r="G812" s="12">
        <v>0</v>
      </c>
      <c r="H812" s="12">
        <v>0</v>
      </c>
      <c r="I812" s="13">
        <v>0</v>
      </c>
      <c r="J812" s="30"/>
      <c r="K812" s="14">
        <v>0</v>
      </c>
      <c r="L812" s="12">
        <v>0</v>
      </c>
      <c r="M812" s="129">
        <v>0</v>
      </c>
      <c r="N812" s="13">
        <v>0</v>
      </c>
      <c r="O812" s="30"/>
      <c r="P812" s="14">
        <v>0</v>
      </c>
      <c r="Q812" s="12">
        <v>2</v>
      </c>
      <c r="R812" s="12">
        <v>5.3000000000000007</v>
      </c>
      <c r="S812" s="13">
        <v>182</v>
      </c>
      <c r="T812" s="30"/>
      <c r="U812" s="14">
        <v>1</v>
      </c>
      <c r="V812" s="12">
        <v>1</v>
      </c>
      <c r="W812" s="12">
        <v>12.3</v>
      </c>
      <c r="X812" s="13">
        <v>271</v>
      </c>
      <c r="Y812" s="30"/>
      <c r="Z812" s="14">
        <v>0</v>
      </c>
      <c r="AA812" s="12">
        <v>0</v>
      </c>
      <c r="AB812" s="12">
        <v>0</v>
      </c>
      <c r="AC812" s="13">
        <v>0</v>
      </c>
      <c r="AD812" s="30"/>
      <c r="AE812" s="34">
        <f t="shared" si="288"/>
        <v>1</v>
      </c>
      <c r="AF812" s="15">
        <f t="shared" si="289"/>
        <v>3</v>
      </c>
      <c r="AG812" s="16">
        <f t="shared" si="290"/>
        <v>17.600000000000001</v>
      </c>
      <c r="AH812" s="48">
        <f t="shared" si="291"/>
        <v>453</v>
      </c>
      <c r="AI812" s="30"/>
      <c r="AJ812" s="14">
        <f t="shared" si="292"/>
        <v>0</v>
      </c>
      <c r="AK812" s="12">
        <f t="shared" si="293"/>
        <v>0</v>
      </c>
      <c r="AL812" s="12">
        <f t="shared" si="294"/>
        <v>182</v>
      </c>
      <c r="AM812" s="12">
        <f t="shared" si="295"/>
        <v>271</v>
      </c>
      <c r="AN812" s="17">
        <f t="shared" si="296"/>
        <v>0</v>
      </c>
      <c r="AO812" s="14">
        <f t="shared" si="297"/>
        <v>0</v>
      </c>
      <c r="AP812" s="12">
        <f t="shared" si="298"/>
        <v>0</v>
      </c>
      <c r="AQ812" s="12">
        <f t="shared" si="299"/>
        <v>0</v>
      </c>
      <c r="AR812" s="12">
        <f t="shared" si="300"/>
        <v>1</v>
      </c>
      <c r="AS812" s="17">
        <f t="shared" si="301"/>
        <v>0</v>
      </c>
      <c r="AT812" s="14">
        <f t="shared" si="302"/>
        <v>0</v>
      </c>
      <c r="AU812" s="12">
        <f t="shared" si="303"/>
        <v>0</v>
      </c>
      <c r="AV812" s="12">
        <f t="shared" si="304"/>
        <v>2</v>
      </c>
      <c r="AW812" s="12">
        <f t="shared" si="305"/>
        <v>1</v>
      </c>
      <c r="AX812" s="17">
        <f t="shared" si="306"/>
        <v>0</v>
      </c>
      <c r="AY812" s="14">
        <f t="shared" si="307"/>
        <v>0</v>
      </c>
      <c r="AZ812" s="12">
        <f t="shared" si="308"/>
        <v>0</v>
      </c>
      <c r="BA812" s="12">
        <f t="shared" si="309"/>
        <v>5.3000000000000007</v>
      </c>
      <c r="BB812" s="12">
        <f t="shared" si="310"/>
        <v>12.3</v>
      </c>
      <c r="BC812" s="13">
        <f t="shared" si="311"/>
        <v>0</v>
      </c>
    </row>
    <row r="813" spans="1:55" ht="13">
      <c r="A813" s="19" t="s">
        <v>1517</v>
      </c>
      <c r="B813" s="12" t="s">
        <v>12</v>
      </c>
      <c r="C813" s="12" t="s">
        <v>38</v>
      </c>
      <c r="D813" s="12" t="s">
        <v>150</v>
      </c>
      <c r="E813" s="13" t="s">
        <v>1740</v>
      </c>
      <c r="F813" s="11">
        <v>0</v>
      </c>
      <c r="G813" s="12">
        <v>0</v>
      </c>
      <c r="H813" s="12">
        <v>0</v>
      </c>
      <c r="I813" s="13">
        <v>0</v>
      </c>
      <c r="J813" s="30"/>
      <c r="K813" s="14">
        <v>0</v>
      </c>
      <c r="L813" s="12">
        <v>0</v>
      </c>
      <c r="M813" s="129">
        <v>0</v>
      </c>
      <c r="N813" s="13">
        <v>0</v>
      </c>
      <c r="O813" s="30"/>
      <c r="P813" s="14">
        <v>0</v>
      </c>
      <c r="Q813" s="12">
        <v>0</v>
      </c>
      <c r="R813" s="12">
        <v>0</v>
      </c>
      <c r="S813" s="13">
        <v>0</v>
      </c>
      <c r="T813" s="30"/>
      <c r="U813" s="14">
        <v>0</v>
      </c>
      <c r="V813" s="12">
        <v>0</v>
      </c>
      <c r="W813" s="12">
        <v>0</v>
      </c>
      <c r="X813" s="13">
        <v>0</v>
      </c>
      <c r="Y813" s="30"/>
      <c r="Z813" s="14">
        <v>0</v>
      </c>
      <c r="AA813" s="12">
        <v>0</v>
      </c>
      <c r="AB813" s="12">
        <v>0</v>
      </c>
      <c r="AC813" s="13">
        <v>0</v>
      </c>
      <c r="AD813" s="30"/>
      <c r="AE813" s="34">
        <f t="shared" si="288"/>
        <v>0</v>
      </c>
      <c r="AF813" s="15">
        <f t="shared" si="289"/>
        <v>0</v>
      </c>
      <c r="AG813" s="16">
        <f t="shared" si="290"/>
        <v>0</v>
      </c>
      <c r="AH813" s="48">
        <f t="shared" si="291"/>
        <v>0</v>
      </c>
      <c r="AI813" s="30"/>
      <c r="AJ813" s="14">
        <f t="shared" si="292"/>
        <v>0</v>
      </c>
      <c r="AK813" s="12">
        <f t="shared" si="293"/>
        <v>0</v>
      </c>
      <c r="AL813" s="12">
        <f t="shared" si="294"/>
        <v>0</v>
      </c>
      <c r="AM813" s="12">
        <f t="shared" si="295"/>
        <v>0</v>
      </c>
      <c r="AN813" s="17">
        <f t="shared" si="296"/>
        <v>0</v>
      </c>
      <c r="AO813" s="14">
        <f t="shared" si="297"/>
        <v>0</v>
      </c>
      <c r="AP813" s="12">
        <f t="shared" si="298"/>
        <v>0</v>
      </c>
      <c r="AQ813" s="12">
        <f t="shared" si="299"/>
        <v>0</v>
      </c>
      <c r="AR813" s="12">
        <f t="shared" si="300"/>
        <v>0</v>
      </c>
      <c r="AS813" s="17">
        <f t="shared" si="301"/>
        <v>0</v>
      </c>
      <c r="AT813" s="14">
        <f t="shared" si="302"/>
        <v>0</v>
      </c>
      <c r="AU813" s="12">
        <f t="shared" si="303"/>
        <v>0</v>
      </c>
      <c r="AV813" s="12">
        <f t="shared" si="304"/>
        <v>0</v>
      </c>
      <c r="AW813" s="12">
        <f t="shared" si="305"/>
        <v>0</v>
      </c>
      <c r="AX813" s="17">
        <f t="shared" si="306"/>
        <v>0</v>
      </c>
      <c r="AY813" s="14">
        <f t="shared" si="307"/>
        <v>0</v>
      </c>
      <c r="AZ813" s="12">
        <f t="shared" si="308"/>
        <v>0</v>
      </c>
      <c r="BA813" s="12">
        <f t="shared" si="309"/>
        <v>0</v>
      </c>
      <c r="BB813" s="12">
        <f t="shared" si="310"/>
        <v>0</v>
      </c>
      <c r="BC813" s="13">
        <f t="shared" si="311"/>
        <v>0</v>
      </c>
    </row>
    <row r="814" spans="1:55" ht="13">
      <c r="A814" s="19" t="s">
        <v>1518</v>
      </c>
      <c r="B814" s="12" t="s">
        <v>1229</v>
      </c>
      <c r="C814" s="12" t="s">
        <v>1548</v>
      </c>
      <c r="D814" s="12" t="s">
        <v>1549</v>
      </c>
      <c r="E814" s="13" t="s">
        <v>1198</v>
      </c>
      <c r="F814" s="11">
        <v>0</v>
      </c>
      <c r="G814" s="12">
        <v>0</v>
      </c>
      <c r="H814" s="12">
        <v>0</v>
      </c>
      <c r="I814" s="13">
        <v>0</v>
      </c>
      <c r="J814" s="30"/>
      <c r="K814" s="14">
        <v>0</v>
      </c>
      <c r="L814" s="12">
        <v>0</v>
      </c>
      <c r="M814" s="129">
        <v>0</v>
      </c>
      <c r="N814" s="13">
        <v>0</v>
      </c>
      <c r="O814" s="30"/>
      <c r="P814" s="14">
        <v>0</v>
      </c>
      <c r="Q814" s="12">
        <v>0</v>
      </c>
      <c r="R814" s="12">
        <v>0</v>
      </c>
      <c r="S814" s="13">
        <v>0</v>
      </c>
      <c r="T814" s="30"/>
      <c r="U814" s="14">
        <v>0</v>
      </c>
      <c r="V814" s="12">
        <v>0</v>
      </c>
      <c r="W814" s="12">
        <v>0</v>
      </c>
      <c r="X814" s="13">
        <v>0</v>
      </c>
      <c r="Y814" s="30"/>
      <c r="Z814" s="14">
        <v>0</v>
      </c>
      <c r="AA814" s="12">
        <v>0</v>
      </c>
      <c r="AB814" s="12">
        <v>0</v>
      </c>
      <c r="AC814" s="13">
        <v>0</v>
      </c>
      <c r="AD814" s="30"/>
      <c r="AE814" s="34">
        <f t="shared" si="288"/>
        <v>0</v>
      </c>
      <c r="AF814" s="15">
        <f t="shared" si="289"/>
        <v>0</v>
      </c>
      <c r="AG814" s="16">
        <f t="shared" si="290"/>
        <v>0</v>
      </c>
      <c r="AH814" s="48">
        <f t="shared" si="291"/>
        <v>0</v>
      </c>
      <c r="AI814" s="30"/>
      <c r="AJ814" s="14">
        <f t="shared" si="292"/>
        <v>0</v>
      </c>
      <c r="AK814" s="12">
        <f t="shared" si="293"/>
        <v>0</v>
      </c>
      <c r="AL814" s="12">
        <f t="shared" si="294"/>
        <v>0</v>
      </c>
      <c r="AM814" s="12">
        <f t="shared" si="295"/>
        <v>0</v>
      </c>
      <c r="AN814" s="17">
        <f t="shared" si="296"/>
        <v>0</v>
      </c>
      <c r="AO814" s="14">
        <f t="shared" si="297"/>
        <v>0</v>
      </c>
      <c r="AP814" s="12">
        <f t="shared" si="298"/>
        <v>0</v>
      </c>
      <c r="AQ814" s="12">
        <f t="shared" si="299"/>
        <v>0</v>
      </c>
      <c r="AR814" s="12">
        <f t="shared" si="300"/>
        <v>0</v>
      </c>
      <c r="AS814" s="17">
        <f t="shared" si="301"/>
        <v>0</v>
      </c>
      <c r="AT814" s="14">
        <f t="shared" si="302"/>
        <v>0</v>
      </c>
      <c r="AU814" s="12">
        <f t="shared" si="303"/>
        <v>0</v>
      </c>
      <c r="AV814" s="12">
        <f t="shared" si="304"/>
        <v>0</v>
      </c>
      <c r="AW814" s="12">
        <f t="shared" si="305"/>
        <v>0</v>
      </c>
      <c r="AX814" s="17">
        <f t="shared" si="306"/>
        <v>0</v>
      </c>
      <c r="AY814" s="14">
        <f t="shared" si="307"/>
        <v>0</v>
      </c>
      <c r="AZ814" s="12">
        <f t="shared" si="308"/>
        <v>0</v>
      </c>
      <c r="BA814" s="12">
        <f t="shared" si="309"/>
        <v>0</v>
      </c>
      <c r="BB814" s="12">
        <f t="shared" si="310"/>
        <v>0</v>
      </c>
      <c r="BC814" s="13">
        <f t="shared" si="311"/>
        <v>0</v>
      </c>
    </row>
    <row r="815" spans="1:55" ht="13">
      <c r="A815" s="19" t="s">
        <v>1519</v>
      </c>
      <c r="B815" s="12" t="s">
        <v>1209</v>
      </c>
      <c r="C815" s="12" t="s">
        <v>1063</v>
      </c>
      <c r="D815" s="12" t="s">
        <v>349</v>
      </c>
      <c r="E815" s="13" t="s">
        <v>1202</v>
      </c>
      <c r="F815" s="11">
        <v>0</v>
      </c>
      <c r="G815" s="12">
        <v>0</v>
      </c>
      <c r="H815" s="12">
        <v>0</v>
      </c>
      <c r="I815" s="13">
        <v>0</v>
      </c>
      <c r="J815" s="30"/>
      <c r="K815" s="14">
        <v>0</v>
      </c>
      <c r="L815" s="12">
        <v>0</v>
      </c>
      <c r="M815" s="129">
        <v>0</v>
      </c>
      <c r="N815" s="13">
        <v>0</v>
      </c>
      <c r="O815" s="30"/>
      <c r="P815" s="14">
        <v>0</v>
      </c>
      <c r="Q815" s="12">
        <v>0</v>
      </c>
      <c r="R815" s="12">
        <v>0</v>
      </c>
      <c r="S815" s="13">
        <v>0</v>
      </c>
      <c r="T815" s="30"/>
      <c r="U815" s="14">
        <v>0</v>
      </c>
      <c r="V815" s="12">
        <v>0</v>
      </c>
      <c r="W815" s="12">
        <v>0</v>
      </c>
      <c r="X815" s="13">
        <v>0</v>
      </c>
      <c r="Y815" s="30"/>
      <c r="Z815" s="14">
        <v>0</v>
      </c>
      <c r="AA815" s="12">
        <v>0</v>
      </c>
      <c r="AB815" s="12">
        <v>0</v>
      </c>
      <c r="AC815" s="13">
        <v>0</v>
      </c>
      <c r="AD815" s="30"/>
      <c r="AE815" s="34">
        <f t="shared" si="288"/>
        <v>0</v>
      </c>
      <c r="AF815" s="15">
        <f t="shared" si="289"/>
        <v>0</v>
      </c>
      <c r="AG815" s="16">
        <f t="shared" si="290"/>
        <v>0</v>
      </c>
      <c r="AH815" s="48">
        <f t="shared" si="291"/>
        <v>0</v>
      </c>
      <c r="AI815" s="30"/>
      <c r="AJ815" s="14">
        <f t="shared" si="292"/>
        <v>0</v>
      </c>
      <c r="AK815" s="12">
        <f t="shared" si="293"/>
        <v>0</v>
      </c>
      <c r="AL815" s="12">
        <f t="shared" si="294"/>
        <v>0</v>
      </c>
      <c r="AM815" s="12">
        <f t="shared" si="295"/>
        <v>0</v>
      </c>
      <c r="AN815" s="17">
        <f t="shared" si="296"/>
        <v>0</v>
      </c>
      <c r="AO815" s="14">
        <f t="shared" si="297"/>
        <v>0</v>
      </c>
      <c r="AP815" s="12">
        <f t="shared" si="298"/>
        <v>0</v>
      </c>
      <c r="AQ815" s="12">
        <f t="shared" si="299"/>
        <v>0</v>
      </c>
      <c r="AR815" s="12">
        <f t="shared" si="300"/>
        <v>0</v>
      </c>
      <c r="AS815" s="17">
        <f t="shared" si="301"/>
        <v>0</v>
      </c>
      <c r="AT815" s="14">
        <f t="shared" si="302"/>
        <v>0</v>
      </c>
      <c r="AU815" s="12">
        <f t="shared" si="303"/>
        <v>0</v>
      </c>
      <c r="AV815" s="12">
        <f t="shared" si="304"/>
        <v>0</v>
      </c>
      <c r="AW815" s="12">
        <f t="shared" si="305"/>
        <v>0</v>
      </c>
      <c r="AX815" s="17">
        <f t="shared" si="306"/>
        <v>0</v>
      </c>
      <c r="AY815" s="14">
        <f t="shared" si="307"/>
        <v>0</v>
      </c>
      <c r="AZ815" s="12">
        <f t="shared" si="308"/>
        <v>0</v>
      </c>
      <c r="BA815" s="12">
        <f t="shared" si="309"/>
        <v>0</v>
      </c>
      <c r="BB815" s="12">
        <f t="shared" si="310"/>
        <v>0</v>
      </c>
      <c r="BC815" s="13">
        <f t="shared" si="311"/>
        <v>0</v>
      </c>
    </row>
    <row r="816" spans="1:55" ht="13">
      <c r="A816" s="19" t="s">
        <v>1520</v>
      </c>
      <c r="B816" s="12" t="s">
        <v>1176</v>
      </c>
      <c r="C816" s="12" t="s">
        <v>1550</v>
      </c>
      <c r="D816" s="12" t="s">
        <v>303</v>
      </c>
      <c r="E816" s="13" t="s">
        <v>1202</v>
      </c>
      <c r="F816" s="11">
        <v>0</v>
      </c>
      <c r="G816" s="12">
        <v>0</v>
      </c>
      <c r="H816" s="12">
        <v>0</v>
      </c>
      <c r="I816" s="13">
        <v>0</v>
      </c>
      <c r="J816" s="30"/>
      <c r="K816" s="14">
        <v>0</v>
      </c>
      <c r="L816" s="12">
        <v>0</v>
      </c>
      <c r="M816" s="129">
        <v>0</v>
      </c>
      <c r="N816" s="13">
        <v>0</v>
      </c>
      <c r="O816" s="30"/>
      <c r="P816" s="14">
        <v>0</v>
      </c>
      <c r="Q816" s="12">
        <v>0</v>
      </c>
      <c r="R816" s="12">
        <v>0</v>
      </c>
      <c r="S816" s="13">
        <v>0</v>
      </c>
      <c r="T816" s="30"/>
      <c r="U816" s="14">
        <v>0</v>
      </c>
      <c r="V816" s="12">
        <v>0</v>
      </c>
      <c r="W816" s="12">
        <v>0</v>
      </c>
      <c r="X816" s="13">
        <v>0</v>
      </c>
      <c r="Y816" s="30"/>
      <c r="Z816" s="14">
        <v>0</v>
      </c>
      <c r="AA816" s="12">
        <v>0</v>
      </c>
      <c r="AB816" s="12">
        <v>0</v>
      </c>
      <c r="AC816" s="13">
        <v>0</v>
      </c>
      <c r="AD816" s="30"/>
      <c r="AE816" s="34">
        <f t="shared" si="288"/>
        <v>0</v>
      </c>
      <c r="AF816" s="15">
        <f t="shared" si="289"/>
        <v>0</v>
      </c>
      <c r="AG816" s="16">
        <f t="shared" si="290"/>
        <v>0</v>
      </c>
      <c r="AH816" s="48">
        <f t="shared" si="291"/>
        <v>0</v>
      </c>
      <c r="AI816" s="30"/>
      <c r="AJ816" s="14">
        <f t="shared" si="292"/>
        <v>0</v>
      </c>
      <c r="AK816" s="12">
        <f t="shared" si="293"/>
        <v>0</v>
      </c>
      <c r="AL816" s="12">
        <f t="shared" si="294"/>
        <v>0</v>
      </c>
      <c r="AM816" s="12">
        <f t="shared" si="295"/>
        <v>0</v>
      </c>
      <c r="AN816" s="17">
        <f t="shared" si="296"/>
        <v>0</v>
      </c>
      <c r="AO816" s="14">
        <f t="shared" si="297"/>
        <v>0</v>
      </c>
      <c r="AP816" s="12">
        <f t="shared" si="298"/>
        <v>0</v>
      </c>
      <c r="AQ816" s="12">
        <f t="shared" si="299"/>
        <v>0</v>
      </c>
      <c r="AR816" s="12">
        <f t="shared" si="300"/>
        <v>0</v>
      </c>
      <c r="AS816" s="17">
        <f t="shared" si="301"/>
        <v>0</v>
      </c>
      <c r="AT816" s="14">
        <f t="shared" si="302"/>
        <v>0</v>
      </c>
      <c r="AU816" s="12">
        <f t="shared" si="303"/>
        <v>0</v>
      </c>
      <c r="AV816" s="12">
        <f t="shared" si="304"/>
        <v>0</v>
      </c>
      <c r="AW816" s="12">
        <f t="shared" si="305"/>
        <v>0</v>
      </c>
      <c r="AX816" s="17">
        <f t="shared" si="306"/>
        <v>0</v>
      </c>
      <c r="AY816" s="14">
        <f t="shared" si="307"/>
        <v>0</v>
      </c>
      <c r="AZ816" s="12">
        <f t="shared" si="308"/>
        <v>0</v>
      </c>
      <c r="BA816" s="12">
        <f t="shared" si="309"/>
        <v>0</v>
      </c>
      <c r="BB816" s="12">
        <f t="shared" si="310"/>
        <v>0</v>
      </c>
      <c r="BC816" s="13">
        <f t="shared" si="311"/>
        <v>0</v>
      </c>
    </row>
    <row r="817" spans="1:55" ht="13">
      <c r="A817" s="19" t="s">
        <v>1521</v>
      </c>
      <c r="B817" s="12" t="s">
        <v>1176</v>
      </c>
      <c r="C817" s="12" t="s">
        <v>380</v>
      </c>
      <c r="D817" s="12" t="s">
        <v>1551</v>
      </c>
      <c r="E817" s="13" t="s">
        <v>1199</v>
      </c>
      <c r="F817" s="11">
        <v>0</v>
      </c>
      <c r="G817" s="12">
        <v>0</v>
      </c>
      <c r="H817" s="12">
        <v>0</v>
      </c>
      <c r="I817" s="13">
        <v>0</v>
      </c>
      <c r="J817" s="30"/>
      <c r="K817" s="14">
        <v>0</v>
      </c>
      <c r="L817" s="12">
        <v>0</v>
      </c>
      <c r="M817" s="129">
        <v>0</v>
      </c>
      <c r="N817" s="13">
        <v>0</v>
      </c>
      <c r="O817" s="30"/>
      <c r="P817" s="14">
        <v>0</v>
      </c>
      <c r="Q817" s="12">
        <v>0</v>
      </c>
      <c r="R817" s="12">
        <v>0</v>
      </c>
      <c r="S817" s="13">
        <v>0</v>
      </c>
      <c r="T817" s="30"/>
      <c r="U817" s="14">
        <v>0</v>
      </c>
      <c r="V817" s="12">
        <v>0</v>
      </c>
      <c r="W817" s="12">
        <v>0</v>
      </c>
      <c r="X817" s="13">
        <v>0</v>
      </c>
      <c r="Y817" s="30"/>
      <c r="Z817" s="14">
        <v>0</v>
      </c>
      <c r="AA817" s="12">
        <v>0</v>
      </c>
      <c r="AB817" s="12">
        <v>0</v>
      </c>
      <c r="AC817" s="13">
        <v>0</v>
      </c>
      <c r="AD817" s="30"/>
      <c r="AE817" s="34">
        <f t="shared" si="288"/>
        <v>0</v>
      </c>
      <c r="AF817" s="15">
        <f t="shared" si="289"/>
        <v>0</v>
      </c>
      <c r="AG817" s="16">
        <f t="shared" si="290"/>
        <v>0</v>
      </c>
      <c r="AH817" s="48">
        <f t="shared" si="291"/>
        <v>0</v>
      </c>
      <c r="AI817" s="30"/>
      <c r="AJ817" s="14">
        <f t="shared" si="292"/>
        <v>0</v>
      </c>
      <c r="AK817" s="12">
        <f t="shared" si="293"/>
        <v>0</v>
      </c>
      <c r="AL817" s="12">
        <f t="shared" si="294"/>
        <v>0</v>
      </c>
      <c r="AM817" s="12">
        <f t="shared" si="295"/>
        <v>0</v>
      </c>
      <c r="AN817" s="17">
        <f t="shared" si="296"/>
        <v>0</v>
      </c>
      <c r="AO817" s="14">
        <f t="shared" si="297"/>
        <v>0</v>
      </c>
      <c r="AP817" s="12">
        <f t="shared" si="298"/>
        <v>0</v>
      </c>
      <c r="AQ817" s="12">
        <f t="shared" si="299"/>
        <v>0</v>
      </c>
      <c r="AR817" s="12">
        <f t="shared" si="300"/>
        <v>0</v>
      </c>
      <c r="AS817" s="17">
        <f t="shared" si="301"/>
        <v>0</v>
      </c>
      <c r="AT817" s="14">
        <f t="shared" si="302"/>
        <v>0</v>
      </c>
      <c r="AU817" s="12">
        <f t="shared" si="303"/>
        <v>0</v>
      </c>
      <c r="AV817" s="12">
        <f t="shared" si="304"/>
        <v>0</v>
      </c>
      <c r="AW817" s="12">
        <f t="shared" si="305"/>
        <v>0</v>
      </c>
      <c r="AX817" s="17">
        <f t="shared" si="306"/>
        <v>0</v>
      </c>
      <c r="AY817" s="14">
        <f t="shared" si="307"/>
        <v>0</v>
      </c>
      <c r="AZ817" s="12">
        <f t="shared" si="308"/>
        <v>0</v>
      </c>
      <c r="BA817" s="12">
        <f t="shared" si="309"/>
        <v>0</v>
      </c>
      <c r="BB817" s="12">
        <f t="shared" si="310"/>
        <v>0</v>
      </c>
      <c r="BC817" s="13">
        <f t="shared" si="311"/>
        <v>0</v>
      </c>
    </row>
    <row r="818" spans="1:55" ht="13">
      <c r="A818" s="19" t="s">
        <v>1522</v>
      </c>
      <c r="B818" s="12" t="s">
        <v>15</v>
      </c>
      <c r="C818" s="12" t="s">
        <v>172</v>
      </c>
      <c r="D818" s="12" t="s">
        <v>269</v>
      </c>
      <c r="E818" s="13" t="s">
        <v>1205</v>
      </c>
      <c r="F818" s="11">
        <v>0</v>
      </c>
      <c r="G818" s="12">
        <v>0</v>
      </c>
      <c r="H818" s="12">
        <v>0</v>
      </c>
      <c r="I818" s="13">
        <v>20</v>
      </c>
      <c r="J818" s="30"/>
      <c r="K818" s="14">
        <v>0</v>
      </c>
      <c r="L818" s="12">
        <v>1</v>
      </c>
      <c r="M818" s="129">
        <v>5.3</v>
      </c>
      <c r="N818" s="13">
        <v>232</v>
      </c>
      <c r="O818" s="30"/>
      <c r="P818" s="14">
        <v>1</v>
      </c>
      <c r="Q818" s="12">
        <v>6</v>
      </c>
      <c r="R818" s="12">
        <v>15.5</v>
      </c>
      <c r="S818" s="13">
        <v>239</v>
      </c>
      <c r="T818" s="30"/>
      <c r="U818" s="14">
        <v>0</v>
      </c>
      <c r="V818" s="12">
        <v>0</v>
      </c>
      <c r="W818" s="12">
        <v>0</v>
      </c>
      <c r="X818" s="13">
        <v>0</v>
      </c>
      <c r="Y818" s="30"/>
      <c r="Z818" s="14">
        <v>0</v>
      </c>
      <c r="AA818" s="12">
        <v>2</v>
      </c>
      <c r="AB818" s="12">
        <v>11.700000000000001</v>
      </c>
      <c r="AC818" s="13">
        <v>220</v>
      </c>
      <c r="AD818" s="30"/>
      <c r="AE818" s="34">
        <f t="shared" si="288"/>
        <v>1</v>
      </c>
      <c r="AF818" s="15">
        <f t="shared" si="289"/>
        <v>9</v>
      </c>
      <c r="AG818" s="16">
        <f t="shared" si="290"/>
        <v>32.5</v>
      </c>
      <c r="AH818" s="48">
        <f t="shared" si="291"/>
        <v>711</v>
      </c>
      <c r="AI818" s="30"/>
      <c r="AJ818" s="14">
        <f t="shared" si="292"/>
        <v>20</v>
      </c>
      <c r="AK818" s="12">
        <f t="shared" si="293"/>
        <v>232</v>
      </c>
      <c r="AL818" s="12">
        <f t="shared" si="294"/>
        <v>239</v>
      </c>
      <c r="AM818" s="12">
        <f t="shared" si="295"/>
        <v>0</v>
      </c>
      <c r="AN818" s="17">
        <f t="shared" si="296"/>
        <v>220</v>
      </c>
      <c r="AO818" s="14">
        <f t="shared" si="297"/>
        <v>0</v>
      </c>
      <c r="AP818" s="12">
        <f t="shared" si="298"/>
        <v>0</v>
      </c>
      <c r="AQ818" s="12">
        <f t="shared" si="299"/>
        <v>1</v>
      </c>
      <c r="AR818" s="12">
        <f t="shared" si="300"/>
        <v>0</v>
      </c>
      <c r="AS818" s="17">
        <f t="shared" si="301"/>
        <v>0</v>
      </c>
      <c r="AT818" s="14">
        <f t="shared" si="302"/>
        <v>0</v>
      </c>
      <c r="AU818" s="12">
        <f t="shared" si="303"/>
        <v>1</v>
      </c>
      <c r="AV818" s="12">
        <f t="shared" si="304"/>
        <v>6</v>
      </c>
      <c r="AW818" s="12">
        <f t="shared" si="305"/>
        <v>0</v>
      </c>
      <c r="AX818" s="17">
        <f t="shared" si="306"/>
        <v>2</v>
      </c>
      <c r="AY818" s="14">
        <f t="shared" si="307"/>
        <v>0</v>
      </c>
      <c r="AZ818" s="12">
        <f t="shared" si="308"/>
        <v>5.3</v>
      </c>
      <c r="BA818" s="12">
        <f t="shared" si="309"/>
        <v>15.5</v>
      </c>
      <c r="BB818" s="12">
        <f t="shared" si="310"/>
        <v>0</v>
      </c>
      <c r="BC818" s="13">
        <f t="shared" si="311"/>
        <v>11.700000000000001</v>
      </c>
    </row>
    <row r="819" spans="1:55" ht="13">
      <c r="A819" s="19" t="s">
        <v>1523</v>
      </c>
      <c r="B819" s="12" t="s">
        <v>12</v>
      </c>
      <c r="C819" s="12" t="s">
        <v>1414</v>
      </c>
      <c r="D819" s="12" t="s">
        <v>232</v>
      </c>
      <c r="E819" s="13" t="s">
        <v>1767</v>
      </c>
      <c r="F819" s="11">
        <v>0</v>
      </c>
      <c r="G819" s="12">
        <v>0</v>
      </c>
      <c r="H819" s="12">
        <v>0</v>
      </c>
      <c r="I819" s="13">
        <v>0</v>
      </c>
      <c r="J819" s="30"/>
      <c r="K819" s="14">
        <v>0</v>
      </c>
      <c r="L819" s="12">
        <v>0</v>
      </c>
      <c r="M819" s="129">
        <v>0</v>
      </c>
      <c r="N819" s="13">
        <v>0</v>
      </c>
      <c r="O819" s="30"/>
      <c r="P819" s="14">
        <v>0</v>
      </c>
      <c r="Q819" s="12">
        <v>2</v>
      </c>
      <c r="R819" s="12">
        <v>2.4</v>
      </c>
      <c r="S819" s="13">
        <v>142</v>
      </c>
      <c r="T819" s="30"/>
      <c r="U819" s="14">
        <v>0</v>
      </c>
      <c r="V819" s="12">
        <v>0</v>
      </c>
      <c r="W819" s="12">
        <v>0</v>
      </c>
      <c r="X819" s="13">
        <v>20</v>
      </c>
      <c r="Y819" s="30"/>
      <c r="Z819" s="14">
        <v>0</v>
      </c>
      <c r="AA819" s="12">
        <v>0</v>
      </c>
      <c r="AB819" s="12">
        <v>0</v>
      </c>
      <c r="AC819" s="13">
        <v>0</v>
      </c>
      <c r="AD819" s="30"/>
      <c r="AE819" s="34">
        <f t="shared" si="288"/>
        <v>0</v>
      </c>
      <c r="AF819" s="15">
        <f t="shared" si="289"/>
        <v>2</v>
      </c>
      <c r="AG819" s="16">
        <f t="shared" si="290"/>
        <v>2.4</v>
      </c>
      <c r="AH819" s="48">
        <f t="shared" si="291"/>
        <v>162</v>
      </c>
      <c r="AI819" s="30"/>
      <c r="AJ819" s="14">
        <f t="shared" si="292"/>
        <v>0</v>
      </c>
      <c r="AK819" s="12">
        <f t="shared" si="293"/>
        <v>0</v>
      </c>
      <c r="AL819" s="12">
        <f t="shared" si="294"/>
        <v>142</v>
      </c>
      <c r="AM819" s="12">
        <f t="shared" si="295"/>
        <v>20</v>
      </c>
      <c r="AN819" s="17">
        <f t="shared" si="296"/>
        <v>0</v>
      </c>
      <c r="AO819" s="14">
        <f t="shared" si="297"/>
        <v>0</v>
      </c>
      <c r="AP819" s="12">
        <f t="shared" si="298"/>
        <v>0</v>
      </c>
      <c r="AQ819" s="12">
        <f t="shared" si="299"/>
        <v>0</v>
      </c>
      <c r="AR819" s="12">
        <f t="shared" si="300"/>
        <v>0</v>
      </c>
      <c r="AS819" s="17">
        <f t="shared" si="301"/>
        <v>0</v>
      </c>
      <c r="AT819" s="14">
        <f t="shared" si="302"/>
        <v>0</v>
      </c>
      <c r="AU819" s="12">
        <f t="shared" si="303"/>
        <v>0</v>
      </c>
      <c r="AV819" s="12">
        <f t="shared" si="304"/>
        <v>2</v>
      </c>
      <c r="AW819" s="12">
        <f t="shared" si="305"/>
        <v>0</v>
      </c>
      <c r="AX819" s="17">
        <f t="shared" si="306"/>
        <v>0</v>
      </c>
      <c r="AY819" s="14">
        <f t="shared" si="307"/>
        <v>0</v>
      </c>
      <c r="AZ819" s="12">
        <f t="shared" si="308"/>
        <v>0</v>
      </c>
      <c r="BA819" s="12">
        <f t="shared" si="309"/>
        <v>2.4</v>
      </c>
      <c r="BB819" s="12">
        <f t="shared" si="310"/>
        <v>0</v>
      </c>
      <c r="BC819" s="13">
        <f t="shared" si="311"/>
        <v>0</v>
      </c>
    </row>
    <row r="820" spans="1:55" ht="13">
      <c r="A820" s="19" t="s">
        <v>1524</v>
      </c>
      <c r="B820" s="12" t="s">
        <v>13</v>
      </c>
      <c r="C820" s="12" t="s">
        <v>1992</v>
      </c>
      <c r="D820" s="12" t="s">
        <v>187</v>
      </c>
      <c r="E820" s="13" t="s">
        <v>1767</v>
      </c>
      <c r="F820" s="11">
        <v>0</v>
      </c>
      <c r="G820" s="12">
        <v>0</v>
      </c>
      <c r="H820" s="12">
        <v>0</v>
      </c>
      <c r="I820" s="13">
        <v>20</v>
      </c>
      <c r="J820" s="30"/>
      <c r="K820" s="14">
        <v>0</v>
      </c>
      <c r="L820" s="12">
        <v>0</v>
      </c>
      <c r="M820" s="129">
        <v>0</v>
      </c>
      <c r="N820" s="13">
        <v>20</v>
      </c>
      <c r="O820" s="30"/>
      <c r="P820" s="14">
        <v>2</v>
      </c>
      <c r="Q820" s="12">
        <v>1</v>
      </c>
      <c r="R820" s="12">
        <v>5.0999999999999996</v>
      </c>
      <c r="S820" s="13">
        <v>179</v>
      </c>
      <c r="T820" s="30"/>
      <c r="U820" s="14">
        <v>1</v>
      </c>
      <c r="V820" s="12">
        <v>0</v>
      </c>
      <c r="W820" s="12">
        <v>1.4</v>
      </c>
      <c r="X820" s="13">
        <v>195</v>
      </c>
      <c r="Y820" s="30"/>
      <c r="Z820" s="14">
        <v>1</v>
      </c>
      <c r="AA820" s="12">
        <v>1</v>
      </c>
      <c r="AB820" s="12">
        <v>5</v>
      </c>
      <c r="AC820" s="13">
        <v>196</v>
      </c>
      <c r="AD820" s="30"/>
      <c r="AE820" s="34">
        <f t="shared" si="288"/>
        <v>4</v>
      </c>
      <c r="AF820" s="15">
        <f t="shared" si="289"/>
        <v>2</v>
      </c>
      <c r="AG820" s="16">
        <f t="shared" si="290"/>
        <v>11.5</v>
      </c>
      <c r="AH820" s="48">
        <f t="shared" si="291"/>
        <v>590</v>
      </c>
      <c r="AI820" s="30"/>
      <c r="AJ820" s="14">
        <f t="shared" si="292"/>
        <v>20</v>
      </c>
      <c r="AK820" s="12">
        <f t="shared" si="293"/>
        <v>20</v>
      </c>
      <c r="AL820" s="12">
        <f t="shared" si="294"/>
        <v>179</v>
      </c>
      <c r="AM820" s="12">
        <f t="shared" si="295"/>
        <v>195</v>
      </c>
      <c r="AN820" s="17">
        <f t="shared" si="296"/>
        <v>196</v>
      </c>
      <c r="AO820" s="14">
        <f t="shared" si="297"/>
        <v>0</v>
      </c>
      <c r="AP820" s="12">
        <f t="shared" si="298"/>
        <v>0</v>
      </c>
      <c r="AQ820" s="12">
        <f t="shared" si="299"/>
        <v>2</v>
      </c>
      <c r="AR820" s="12">
        <f t="shared" si="300"/>
        <v>1</v>
      </c>
      <c r="AS820" s="17">
        <f t="shared" si="301"/>
        <v>1</v>
      </c>
      <c r="AT820" s="14">
        <f t="shared" si="302"/>
        <v>0</v>
      </c>
      <c r="AU820" s="12">
        <f t="shared" si="303"/>
        <v>0</v>
      </c>
      <c r="AV820" s="12">
        <f t="shared" si="304"/>
        <v>1</v>
      </c>
      <c r="AW820" s="12">
        <f t="shared" si="305"/>
        <v>0</v>
      </c>
      <c r="AX820" s="17">
        <f t="shared" si="306"/>
        <v>1</v>
      </c>
      <c r="AY820" s="14">
        <f t="shared" si="307"/>
        <v>0</v>
      </c>
      <c r="AZ820" s="12">
        <f t="shared" si="308"/>
        <v>0</v>
      </c>
      <c r="BA820" s="12">
        <f t="shared" si="309"/>
        <v>5.0999999999999996</v>
      </c>
      <c r="BB820" s="12">
        <f t="shared" si="310"/>
        <v>1.4</v>
      </c>
      <c r="BC820" s="13">
        <f t="shared" si="311"/>
        <v>5</v>
      </c>
    </row>
    <row r="821" spans="1:55" ht="13">
      <c r="A821" s="19" t="s">
        <v>1525</v>
      </c>
      <c r="B821" s="12" t="s">
        <v>10</v>
      </c>
      <c r="C821" s="12" t="s">
        <v>1619</v>
      </c>
      <c r="D821" s="12" t="s">
        <v>1964</v>
      </c>
      <c r="E821" s="13" t="s">
        <v>1202</v>
      </c>
      <c r="F821" s="11">
        <v>0</v>
      </c>
      <c r="G821" s="12">
        <v>0</v>
      </c>
      <c r="H821" s="12">
        <v>0</v>
      </c>
      <c r="I821" s="13">
        <v>20</v>
      </c>
      <c r="J821" s="30"/>
      <c r="K821" s="14">
        <v>0</v>
      </c>
      <c r="L821" s="12">
        <v>1</v>
      </c>
      <c r="M821" s="129">
        <v>1.4</v>
      </c>
      <c r="N821" s="13">
        <v>179</v>
      </c>
      <c r="O821" s="30"/>
      <c r="P821" s="14">
        <v>2</v>
      </c>
      <c r="Q821" s="12">
        <v>0</v>
      </c>
      <c r="R821" s="12">
        <v>2.1</v>
      </c>
      <c r="S821" s="13">
        <v>140</v>
      </c>
      <c r="T821" s="30"/>
      <c r="U821" s="14">
        <v>0</v>
      </c>
      <c r="V821" s="12">
        <v>0</v>
      </c>
      <c r="W821" s="12">
        <v>0</v>
      </c>
      <c r="X821" s="13">
        <v>0</v>
      </c>
      <c r="Y821" s="30"/>
      <c r="Z821" s="14">
        <v>0</v>
      </c>
      <c r="AA821" s="12">
        <v>0</v>
      </c>
      <c r="AB821" s="12">
        <v>0</v>
      </c>
      <c r="AC821" s="13">
        <v>0</v>
      </c>
      <c r="AD821" s="30"/>
      <c r="AE821" s="34">
        <f t="shared" si="288"/>
        <v>2</v>
      </c>
      <c r="AF821" s="15">
        <f t="shared" si="289"/>
        <v>1</v>
      </c>
      <c r="AG821" s="16">
        <f t="shared" si="290"/>
        <v>3.5</v>
      </c>
      <c r="AH821" s="48">
        <f t="shared" si="291"/>
        <v>339</v>
      </c>
      <c r="AI821" s="30"/>
      <c r="AJ821" s="14">
        <f t="shared" si="292"/>
        <v>20</v>
      </c>
      <c r="AK821" s="12">
        <f t="shared" si="293"/>
        <v>179</v>
      </c>
      <c r="AL821" s="12">
        <f t="shared" si="294"/>
        <v>140</v>
      </c>
      <c r="AM821" s="12">
        <f t="shared" si="295"/>
        <v>0</v>
      </c>
      <c r="AN821" s="17">
        <f t="shared" si="296"/>
        <v>0</v>
      </c>
      <c r="AO821" s="14">
        <f t="shared" si="297"/>
        <v>0</v>
      </c>
      <c r="AP821" s="12">
        <f t="shared" si="298"/>
        <v>0</v>
      </c>
      <c r="AQ821" s="12">
        <f t="shared" si="299"/>
        <v>2</v>
      </c>
      <c r="AR821" s="12">
        <f t="shared" si="300"/>
        <v>0</v>
      </c>
      <c r="AS821" s="17">
        <f t="shared" si="301"/>
        <v>0</v>
      </c>
      <c r="AT821" s="14">
        <f t="shared" si="302"/>
        <v>0</v>
      </c>
      <c r="AU821" s="12">
        <f t="shared" si="303"/>
        <v>1</v>
      </c>
      <c r="AV821" s="12">
        <f t="shared" si="304"/>
        <v>0</v>
      </c>
      <c r="AW821" s="12">
        <f t="shared" si="305"/>
        <v>0</v>
      </c>
      <c r="AX821" s="17">
        <f t="shared" si="306"/>
        <v>0</v>
      </c>
      <c r="AY821" s="14">
        <f t="shared" si="307"/>
        <v>0</v>
      </c>
      <c r="AZ821" s="12">
        <f t="shared" si="308"/>
        <v>1.4</v>
      </c>
      <c r="BA821" s="12">
        <f t="shared" si="309"/>
        <v>2.1</v>
      </c>
      <c r="BB821" s="12">
        <f t="shared" si="310"/>
        <v>0</v>
      </c>
      <c r="BC821" s="13">
        <f t="shared" si="311"/>
        <v>0</v>
      </c>
    </row>
    <row r="822" spans="1:55" ht="13">
      <c r="A822" s="19" t="s">
        <v>1526</v>
      </c>
      <c r="B822" s="12" t="s">
        <v>1190</v>
      </c>
      <c r="C822" s="12" t="s">
        <v>1553</v>
      </c>
      <c r="D822" s="12" t="s">
        <v>1554</v>
      </c>
      <c r="E822" s="13" t="s">
        <v>1205</v>
      </c>
      <c r="F822" s="11">
        <v>0</v>
      </c>
      <c r="G822" s="12">
        <v>0</v>
      </c>
      <c r="H822" s="12">
        <v>0</v>
      </c>
      <c r="I822" s="13">
        <v>0</v>
      </c>
      <c r="J822" s="30"/>
      <c r="K822" s="14">
        <v>0</v>
      </c>
      <c r="L822" s="12">
        <v>0</v>
      </c>
      <c r="M822" s="129">
        <v>0</v>
      </c>
      <c r="N822" s="13">
        <v>0</v>
      </c>
      <c r="O822" s="30"/>
      <c r="P822" s="14">
        <v>0</v>
      </c>
      <c r="Q822" s="12">
        <v>0</v>
      </c>
      <c r="R822" s="12">
        <v>0</v>
      </c>
      <c r="S822" s="13">
        <v>0</v>
      </c>
      <c r="T822" s="30"/>
      <c r="U822" s="14">
        <v>0</v>
      </c>
      <c r="V822" s="12">
        <v>0</v>
      </c>
      <c r="W822" s="12">
        <v>0</v>
      </c>
      <c r="X822" s="13">
        <v>0</v>
      </c>
      <c r="Y822" s="30"/>
      <c r="Z822" s="14">
        <v>0</v>
      </c>
      <c r="AA822" s="12">
        <v>0</v>
      </c>
      <c r="AB822" s="12">
        <v>0</v>
      </c>
      <c r="AC822" s="13">
        <v>0</v>
      </c>
      <c r="AD822" s="30"/>
      <c r="AE822" s="34">
        <f t="shared" si="288"/>
        <v>0</v>
      </c>
      <c r="AF822" s="15">
        <f t="shared" si="289"/>
        <v>0</v>
      </c>
      <c r="AG822" s="16">
        <f t="shared" si="290"/>
        <v>0</v>
      </c>
      <c r="AH822" s="48">
        <f t="shared" si="291"/>
        <v>0</v>
      </c>
      <c r="AI822" s="30"/>
      <c r="AJ822" s="14">
        <f t="shared" si="292"/>
        <v>0</v>
      </c>
      <c r="AK822" s="12">
        <f t="shared" si="293"/>
        <v>0</v>
      </c>
      <c r="AL822" s="12">
        <f t="shared" si="294"/>
        <v>0</v>
      </c>
      <c r="AM822" s="12">
        <f t="shared" si="295"/>
        <v>0</v>
      </c>
      <c r="AN822" s="17">
        <f t="shared" si="296"/>
        <v>0</v>
      </c>
      <c r="AO822" s="14">
        <f t="shared" si="297"/>
        <v>0</v>
      </c>
      <c r="AP822" s="12">
        <f t="shared" si="298"/>
        <v>0</v>
      </c>
      <c r="AQ822" s="12">
        <f t="shared" si="299"/>
        <v>0</v>
      </c>
      <c r="AR822" s="12">
        <f t="shared" si="300"/>
        <v>0</v>
      </c>
      <c r="AS822" s="17">
        <f t="shared" si="301"/>
        <v>0</v>
      </c>
      <c r="AT822" s="14">
        <f t="shared" si="302"/>
        <v>0</v>
      </c>
      <c r="AU822" s="12">
        <f t="shared" si="303"/>
        <v>0</v>
      </c>
      <c r="AV822" s="12">
        <f t="shared" si="304"/>
        <v>0</v>
      </c>
      <c r="AW822" s="12">
        <f t="shared" si="305"/>
        <v>0</v>
      </c>
      <c r="AX822" s="17">
        <f t="shared" si="306"/>
        <v>0</v>
      </c>
      <c r="AY822" s="14">
        <f t="shared" si="307"/>
        <v>0</v>
      </c>
      <c r="AZ822" s="12">
        <f t="shared" si="308"/>
        <v>0</v>
      </c>
      <c r="BA822" s="12">
        <f t="shared" si="309"/>
        <v>0</v>
      </c>
      <c r="BB822" s="12">
        <f t="shared" si="310"/>
        <v>0</v>
      </c>
      <c r="BC822" s="13">
        <f t="shared" si="311"/>
        <v>0</v>
      </c>
    </row>
    <row r="823" spans="1:55" ht="13">
      <c r="A823" s="19" t="s">
        <v>1555</v>
      </c>
      <c r="B823" s="12" t="s">
        <v>1190</v>
      </c>
      <c r="C823" s="12" t="s">
        <v>399</v>
      </c>
      <c r="D823" s="12" t="s">
        <v>1698</v>
      </c>
      <c r="E823" s="13" t="s">
        <v>1740</v>
      </c>
      <c r="F823" s="11">
        <v>0</v>
      </c>
      <c r="G823" s="12">
        <v>0</v>
      </c>
      <c r="H823" s="12">
        <v>0</v>
      </c>
      <c r="I823" s="13">
        <v>0</v>
      </c>
      <c r="J823" s="30"/>
      <c r="K823" s="14">
        <v>0</v>
      </c>
      <c r="L823" s="12">
        <v>0</v>
      </c>
      <c r="M823" s="129">
        <v>0</v>
      </c>
      <c r="N823" s="13">
        <v>0</v>
      </c>
      <c r="O823" s="30"/>
      <c r="P823" s="14">
        <v>0</v>
      </c>
      <c r="Q823" s="12">
        <v>0</v>
      </c>
      <c r="R823" s="12">
        <v>0</v>
      </c>
      <c r="S823" s="13">
        <v>0</v>
      </c>
      <c r="T823" s="30"/>
      <c r="U823" s="14">
        <v>0</v>
      </c>
      <c r="V823" s="12">
        <v>0</v>
      </c>
      <c r="W823" s="12">
        <v>0</v>
      </c>
      <c r="X823" s="13">
        <v>0</v>
      </c>
      <c r="Y823" s="30"/>
      <c r="Z823" s="14">
        <v>0</v>
      </c>
      <c r="AA823" s="12">
        <v>0</v>
      </c>
      <c r="AB823" s="12">
        <v>0</v>
      </c>
      <c r="AC823" s="13">
        <v>0</v>
      </c>
      <c r="AD823" s="30"/>
      <c r="AE823" s="34">
        <f t="shared" si="288"/>
        <v>0</v>
      </c>
      <c r="AF823" s="15">
        <f t="shared" si="289"/>
        <v>0</v>
      </c>
      <c r="AG823" s="16">
        <f t="shared" si="290"/>
        <v>0</v>
      </c>
      <c r="AH823" s="48">
        <f t="shared" si="291"/>
        <v>0</v>
      </c>
      <c r="AI823" s="30"/>
      <c r="AJ823" s="14">
        <f t="shared" si="292"/>
        <v>0</v>
      </c>
      <c r="AK823" s="12">
        <f t="shared" si="293"/>
        <v>0</v>
      </c>
      <c r="AL823" s="12">
        <f t="shared" si="294"/>
        <v>0</v>
      </c>
      <c r="AM823" s="12">
        <f t="shared" si="295"/>
        <v>0</v>
      </c>
      <c r="AN823" s="17">
        <f t="shared" si="296"/>
        <v>0</v>
      </c>
      <c r="AO823" s="14">
        <f t="shared" si="297"/>
        <v>0</v>
      </c>
      <c r="AP823" s="12">
        <f t="shared" si="298"/>
        <v>0</v>
      </c>
      <c r="AQ823" s="12">
        <f t="shared" si="299"/>
        <v>0</v>
      </c>
      <c r="AR823" s="12">
        <f t="shared" si="300"/>
        <v>0</v>
      </c>
      <c r="AS823" s="17">
        <f t="shared" si="301"/>
        <v>0</v>
      </c>
      <c r="AT823" s="14">
        <f t="shared" si="302"/>
        <v>0</v>
      </c>
      <c r="AU823" s="12">
        <f t="shared" si="303"/>
        <v>0</v>
      </c>
      <c r="AV823" s="12">
        <f t="shared" si="304"/>
        <v>0</v>
      </c>
      <c r="AW823" s="12">
        <f t="shared" si="305"/>
        <v>0</v>
      </c>
      <c r="AX823" s="17">
        <f t="shared" si="306"/>
        <v>0</v>
      </c>
      <c r="AY823" s="14">
        <f t="shared" si="307"/>
        <v>0</v>
      </c>
      <c r="AZ823" s="12">
        <f t="shared" si="308"/>
        <v>0</v>
      </c>
      <c r="BA823" s="12">
        <f t="shared" si="309"/>
        <v>0</v>
      </c>
      <c r="BB823" s="12">
        <f t="shared" si="310"/>
        <v>0</v>
      </c>
      <c r="BC823" s="13">
        <f t="shared" si="311"/>
        <v>0</v>
      </c>
    </row>
    <row r="824" spans="1:55" ht="13">
      <c r="A824" s="19" t="s">
        <v>1556</v>
      </c>
      <c r="B824" s="12" t="s">
        <v>15</v>
      </c>
      <c r="C824" s="12" t="s">
        <v>1988</v>
      </c>
      <c r="D824" s="12" t="s">
        <v>61</v>
      </c>
      <c r="E824" s="13" t="s">
        <v>1204</v>
      </c>
      <c r="F824" s="11">
        <v>0</v>
      </c>
      <c r="G824" s="12">
        <v>0</v>
      </c>
      <c r="H824" s="12">
        <v>0</v>
      </c>
      <c r="I824" s="13">
        <v>20</v>
      </c>
      <c r="J824" s="30"/>
      <c r="K824" s="14">
        <v>0</v>
      </c>
      <c r="L824" s="12">
        <v>0</v>
      </c>
      <c r="M824" s="129">
        <v>0</v>
      </c>
      <c r="N824" s="13">
        <v>0</v>
      </c>
      <c r="O824" s="30"/>
      <c r="P824" s="14">
        <v>0</v>
      </c>
      <c r="Q824" s="12">
        <v>2</v>
      </c>
      <c r="R824" s="12">
        <v>5.9</v>
      </c>
      <c r="S824" s="13">
        <v>190</v>
      </c>
      <c r="T824" s="30"/>
      <c r="U824" s="14">
        <v>0</v>
      </c>
      <c r="V824" s="12">
        <v>0</v>
      </c>
      <c r="W824" s="12">
        <v>0</v>
      </c>
      <c r="X824" s="13">
        <v>0</v>
      </c>
      <c r="Y824" s="30"/>
      <c r="Z824" s="14">
        <v>0</v>
      </c>
      <c r="AA824" s="12">
        <v>0</v>
      </c>
      <c r="AB824" s="12">
        <v>0</v>
      </c>
      <c r="AC824" s="13">
        <v>20</v>
      </c>
      <c r="AD824" s="30"/>
      <c r="AE824" s="34">
        <f t="shared" si="288"/>
        <v>0</v>
      </c>
      <c r="AF824" s="15">
        <f t="shared" si="289"/>
        <v>2</v>
      </c>
      <c r="AG824" s="16">
        <f t="shared" si="290"/>
        <v>5.9</v>
      </c>
      <c r="AH824" s="48">
        <f t="shared" si="291"/>
        <v>230</v>
      </c>
      <c r="AI824" s="30"/>
      <c r="AJ824" s="14">
        <f t="shared" si="292"/>
        <v>20</v>
      </c>
      <c r="AK824" s="12">
        <f t="shared" si="293"/>
        <v>0</v>
      </c>
      <c r="AL824" s="12">
        <f t="shared" si="294"/>
        <v>190</v>
      </c>
      <c r="AM824" s="12">
        <f t="shared" si="295"/>
        <v>0</v>
      </c>
      <c r="AN824" s="17">
        <f t="shared" si="296"/>
        <v>20</v>
      </c>
      <c r="AO824" s="14">
        <f t="shared" si="297"/>
        <v>0</v>
      </c>
      <c r="AP824" s="12">
        <f t="shared" si="298"/>
        <v>0</v>
      </c>
      <c r="AQ824" s="12">
        <f t="shared" si="299"/>
        <v>0</v>
      </c>
      <c r="AR824" s="12">
        <f t="shared" si="300"/>
        <v>0</v>
      </c>
      <c r="AS824" s="17">
        <f t="shared" si="301"/>
        <v>0</v>
      </c>
      <c r="AT824" s="14">
        <f t="shared" si="302"/>
        <v>0</v>
      </c>
      <c r="AU824" s="12">
        <f t="shared" si="303"/>
        <v>0</v>
      </c>
      <c r="AV824" s="12">
        <f t="shared" si="304"/>
        <v>2</v>
      </c>
      <c r="AW824" s="12">
        <f t="shared" si="305"/>
        <v>0</v>
      </c>
      <c r="AX824" s="17">
        <f t="shared" si="306"/>
        <v>0</v>
      </c>
      <c r="AY824" s="14">
        <f t="shared" si="307"/>
        <v>0</v>
      </c>
      <c r="AZ824" s="12">
        <f t="shared" si="308"/>
        <v>0</v>
      </c>
      <c r="BA824" s="12">
        <f t="shared" si="309"/>
        <v>5.9</v>
      </c>
      <c r="BB824" s="12">
        <f t="shared" si="310"/>
        <v>0</v>
      </c>
      <c r="BC824" s="13">
        <f t="shared" si="311"/>
        <v>0</v>
      </c>
    </row>
    <row r="825" spans="1:55" ht="13">
      <c r="A825" s="19" t="s">
        <v>1557</v>
      </c>
      <c r="B825" s="12" t="s">
        <v>17</v>
      </c>
      <c r="C825" s="12" t="s">
        <v>38</v>
      </c>
      <c r="D825" s="12" t="s">
        <v>1714</v>
      </c>
      <c r="E825" s="13" t="s">
        <v>1205</v>
      </c>
      <c r="F825" s="11">
        <v>0</v>
      </c>
      <c r="G825" s="12">
        <v>0</v>
      </c>
      <c r="H825" s="12">
        <v>0</v>
      </c>
      <c r="I825" s="13">
        <v>20</v>
      </c>
      <c r="J825" s="30"/>
      <c r="K825" s="14">
        <v>1</v>
      </c>
      <c r="L825" s="12">
        <v>2</v>
      </c>
      <c r="M825" s="129">
        <v>5.0999999999999996</v>
      </c>
      <c r="N825" s="13">
        <v>231</v>
      </c>
      <c r="O825" s="30"/>
      <c r="P825" s="14">
        <v>0</v>
      </c>
      <c r="Q825" s="12">
        <v>0</v>
      </c>
      <c r="R825" s="12">
        <v>0</v>
      </c>
      <c r="S825" s="13">
        <v>20</v>
      </c>
      <c r="T825" s="30"/>
      <c r="U825" s="14">
        <v>1</v>
      </c>
      <c r="V825" s="12">
        <v>0</v>
      </c>
      <c r="W825" s="12">
        <v>2.5</v>
      </c>
      <c r="X825" s="13">
        <v>215</v>
      </c>
      <c r="Y825" s="30"/>
      <c r="Z825" s="14">
        <v>0</v>
      </c>
      <c r="AA825" s="12">
        <v>0</v>
      </c>
      <c r="AB825" s="12">
        <v>0</v>
      </c>
      <c r="AC825" s="13">
        <v>20</v>
      </c>
      <c r="AD825" s="30"/>
      <c r="AE825" s="34">
        <f t="shared" si="288"/>
        <v>2</v>
      </c>
      <c r="AF825" s="15">
        <f t="shared" si="289"/>
        <v>2</v>
      </c>
      <c r="AG825" s="16">
        <f t="shared" si="290"/>
        <v>7.6</v>
      </c>
      <c r="AH825" s="48">
        <f t="shared" si="291"/>
        <v>486</v>
      </c>
      <c r="AI825" s="30"/>
      <c r="AJ825" s="14">
        <f t="shared" si="292"/>
        <v>20</v>
      </c>
      <c r="AK825" s="12">
        <f t="shared" si="293"/>
        <v>231</v>
      </c>
      <c r="AL825" s="12">
        <f t="shared" si="294"/>
        <v>20</v>
      </c>
      <c r="AM825" s="12">
        <f t="shared" si="295"/>
        <v>215</v>
      </c>
      <c r="AN825" s="17">
        <f t="shared" si="296"/>
        <v>20</v>
      </c>
      <c r="AO825" s="14">
        <f t="shared" si="297"/>
        <v>0</v>
      </c>
      <c r="AP825" s="12">
        <f t="shared" si="298"/>
        <v>1</v>
      </c>
      <c r="AQ825" s="12">
        <f t="shared" si="299"/>
        <v>0</v>
      </c>
      <c r="AR825" s="12">
        <f t="shared" si="300"/>
        <v>1</v>
      </c>
      <c r="AS825" s="17">
        <f t="shared" si="301"/>
        <v>0</v>
      </c>
      <c r="AT825" s="14">
        <f t="shared" si="302"/>
        <v>0</v>
      </c>
      <c r="AU825" s="12">
        <f t="shared" si="303"/>
        <v>2</v>
      </c>
      <c r="AV825" s="12">
        <f t="shared" si="304"/>
        <v>0</v>
      </c>
      <c r="AW825" s="12">
        <f t="shared" si="305"/>
        <v>0</v>
      </c>
      <c r="AX825" s="17">
        <f t="shared" si="306"/>
        <v>0</v>
      </c>
      <c r="AY825" s="14">
        <f t="shared" si="307"/>
        <v>0</v>
      </c>
      <c r="AZ825" s="12">
        <f t="shared" si="308"/>
        <v>5.0999999999999996</v>
      </c>
      <c r="BA825" s="12">
        <f t="shared" si="309"/>
        <v>0</v>
      </c>
      <c r="BB825" s="12">
        <f t="shared" si="310"/>
        <v>2.5</v>
      </c>
      <c r="BC825" s="13">
        <f t="shared" si="311"/>
        <v>0</v>
      </c>
    </row>
    <row r="826" spans="1:55" ht="13">
      <c r="A826" s="19" t="s">
        <v>1558</v>
      </c>
      <c r="B826" s="12" t="s">
        <v>1191</v>
      </c>
      <c r="C826" s="12" t="s">
        <v>1568</v>
      </c>
      <c r="D826" s="12" t="s">
        <v>1569</v>
      </c>
      <c r="E826" s="13" t="s">
        <v>1741</v>
      </c>
      <c r="F826" s="11">
        <v>0</v>
      </c>
      <c r="G826" s="12">
        <v>0</v>
      </c>
      <c r="H826" s="12">
        <v>0</v>
      </c>
      <c r="I826" s="13">
        <v>0</v>
      </c>
      <c r="J826" s="30"/>
      <c r="K826" s="14">
        <v>0</v>
      </c>
      <c r="L826" s="12">
        <v>0</v>
      </c>
      <c r="M826" s="129">
        <v>0</v>
      </c>
      <c r="N826" s="13">
        <v>0</v>
      </c>
      <c r="O826" s="30"/>
      <c r="P826" s="14">
        <v>0</v>
      </c>
      <c r="Q826" s="12">
        <v>0</v>
      </c>
      <c r="R826" s="12">
        <v>0</v>
      </c>
      <c r="S826" s="13">
        <v>0</v>
      </c>
      <c r="T826" s="30"/>
      <c r="U826" s="14">
        <v>0</v>
      </c>
      <c r="V826" s="12">
        <v>0</v>
      </c>
      <c r="W826" s="12">
        <v>0</v>
      </c>
      <c r="X826" s="13">
        <v>0</v>
      </c>
      <c r="Y826" s="30"/>
      <c r="Z826" s="14">
        <v>0</v>
      </c>
      <c r="AA826" s="12">
        <v>0</v>
      </c>
      <c r="AB826" s="12">
        <v>0</v>
      </c>
      <c r="AC826" s="13">
        <v>0</v>
      </c>
      <c r="AD826" s="30"/>
      <c r="AE826" s="34">
        <f t="shared" si="288"/>
        <v>0</v>
      </c>
      <c r="AF826" s="15">
        <f t="shared" si="289"/>
        <v>0</v>
      </c>
      <c r="AG826" s="16">
        <f t="shared" si="290"/>
        <v>0</v>
      </c>
      <c r="AH826" s="48">
        <f t="shared" si="291"/>
        <v>0</v>
      </c>
      <c r="AI826" s="30"/>
      <c r="AJ826" s="14">
        <f t="shared" si="292"/>
        <v>0</v>
      </c>
      <c r="AK826" s="12">
        <f t="shared" si="293"/>
        <v>0</v>
      </c>
      <c r="AL826" s="12">
        <f t="shared" si="294"/>
        <v>0</v>
      </c>
      <c r="AM826" s="12">
        <f t="shared" si="295"/>
        <v>0</v>
      </c>
      <c r="AN826" s="17">
        <f t="shared" si="296"/>
        <v>0</v>
      </c>
      <c r="AO826" s="14">
        <f t="shared" si="297"/>
        <v>0</v>
      </c>
      <c r="AP826" s="12">
        <f t="shared" si="298"/>
        <v>0</v>
      </c>
      <c r="AQ826" s="12">
        <f t="shared" si="299"/>
        <v>0</v>
      </c>
      <c r="AR826" s="12">
        <f t="shared" si="300"/>
        <v>0</v>
      </c>
      <c r="AS826" s="17">
        <f t="shared" si="301"/>
        <v>0</v>
      </c>
      <c r="AT826" s="14">
        <f t="shared" si="302"/>
        <v>0</v>
      </c>
      <c r="AU826" s="12">
        <f t="shared" si="303"/>
        <v>0</v>
      </c>
      <c r="AV826" s="12">
        <f t="shared" si="304"/>
        <v>0</v>
      </c>
      <c r="AW826" s="12">
        <f t="shared" si="305"/>
        <v>0</v>
      </c>
      <c r="AX826" s="17">
        <f t="shared" si="306"/>
        <v>0</v>
      </c>
      <c r="AY826" s="14">
        <f t="shared" si="307"/>
        <v>0</v>
      </c>
      <c r="AZ826" s="12">
        <f t="shared" si="308"/>
        <v>0</v>
      </c>
      <c r="BA826" s="12">
        <f t="shared" si="309"/>
        <v>0</v>
      </c>
      <c r="BB826" s="12">
        <f t="shared" si="310"/>
        <v>0</v>
      </c>
      <c r="BC826" s="13">
        <f t="shared" si="311"/>
        <v>0</v>
      </c>
    </row>
    <row r="827" spans="1:55" ht="13">
      <c r="A827" s="19" t="s">
        <v>1559</v>
      </c>
      <c r="B827" s="12" t="s">
        <v>17</v>
      </c>
      <c r="C827" s="12" t="s">
        <v>2022</v>
      </c>
      <c r="D827" s="12" t="s">
        <v>1714</v>
      </c>
      <c r="E827" s="13" t="s">
        <v>1767</v>
      </c>
      <c r="F827" s="11">
        <v>0</v>
      </c>
      <c r="G827" s="12">
        <v>0</v>
      </c>
      <c r="H827" s="12">
        <v>0</v>
      </c>
      <c r="I827" s="13">
        <v>0</v>
      </c>
      <c r="J827" s="30"/>
      <c r="K827" s="14">
        <v>0</v>
      </c>
      <c r="L827" s="12">
        <v>0</v>
      </c>
      <c r="M827" s="129">
        <v>0</v>
      </c>
      <c r="N827" s="13">
        <v>0</v>
      </c>
      <c r="O827" s="30"/>
      <c r="P827" s="14">
        <v>0</v>
      </c>
      <c r="Q827" s="12">
        <v>1</v>
      </c>
      <c r="R827" s="12">
        <v>2</v>
      </c>
      <c r="S827" s="13">
        <v>138</v>
      </c>
      <c r="T827" s="30"/>
      <c r="U827" s="14">
        <v>0</v>
      </c>
      <c r="V827" s="12">
        <v>0</v>
      </c>
      <c r="W827" s="12">
        <v>0</v>
      </c>
      <c r="X827" s="13">
        <v>0</v>
      </c>
      <c r="Y827" s="30"/>
      <c r="Z827" s="14">
        <v>0</v>
      </c>
      <c r="AA827" s="12">
        <v>0</v>
      </c>
      <c r="AB827" s="12">
        <v>0</v>
      </c>
      <c r="AC827" s="13">
        <v>20</v>
      </c>
      <c r="AD827" s="30"/>
      <c r="AE827" s="34">
        <f t="shared" si="288"/>
        <v>0</v>
      </c>
      <c r="AF827" s="15">
        <f t="shared" si="289"/>
        <v>1</v>
      </c>
      <c r="AG827" s="16">
        <f t="shared" si="290"/>
        <v>2</v>
      </c>
      <c r="AH827" s="48">
        <f t="shared" si="291"/>
        <v>158</v>
      </c>
      <c r="AI827" s="30"/>
      <c r="AJ827" s="14">
        <f t="shared" si="292"/>
        <v>0</v>
      </c>
      <c r="AK827" s="12">
        <f t="shared" si="293"/>
        <v>0</v>
      </c>
      <c r="AL827" s="12">
        <f t="shared" si="294"/>
        <v>138</v>
      </c>
      <c r="AM827" s="12">
        <f t="shared" si="295"/>
        <v>0</v>
      </c>
      <c r="AN827" s="17">
        <f t="shared" si="296"/>
        <v>20</v>
      </c>
      <c r="AO827" s="14">
        <f t="shared" si="297"/>
        <v>0</v>
      </c>
      <c r="AP827" s="12">
        <f t="shared" si="298"/>
        <v>0</v>
      </c>
      <c r="AQ827" s="12">
        <f t="shared" si="299"/>
        <v>0</v>
      </c>
      <c r="AR827" s="12">
        <f t="shared" si="300"/>
        <v>0</v>
      </c>
      <c r="AS827" s="17">
        <f t="shared" si="301"/>
        <v>0</v>
      </c>
      <c r="AT827" s="14">
        <f t="shared" si="302"/>
        <v>0</v>
      </c>
      <c r="AU827" s="12">
        <f t="shared" si="303"/>
        <v>0</v>
      </c>
      <c r="AV827" s="12">
        <f t="shared" si="304"/>
        <v>1</v>
      </c>
      <c r="AW827" s="12">
        <f t="shared" si="305"/>
        <v>0</v>
      </c>
      <c r="AX827" s="17">
        <f t="shared" si="306"/>
        <v>0</v>
      </c>
      <c r="AY827" s="14">
        <f t="shared" si="307"/>
        <v>0</v>
      </c>
      <c r="AZ827" s="12">
        <f t="shared" si="308"/>
        <v>0</v>
      </c>
      <c r="BA827" s="12">
        <f t="shared" si="309"/>
        <v>2</v>
      </c>
      <c r="BB827" s="12">
        <f t="shared" si="310"/>
        <v>0</v>
      </c>
      <c r="BC827" s="13">
        <f t="shared" si="311"/>
        <v>0</v>
      </c>
    </row>
    <row r="828" spans="1:55" ht="13">
      <c r="A828" s="19" t="s">
        <v>1560</v>
      </c>
      <c r="B828" s="12" t="s">
        <v>1229</v>
      </c>
      <c r="C828" s="12" t="s">
        <v>1574</v>
      </c>
      <c r="D828" s="12" t="s">
        <v>288</v>
      </c>
      <c r="E828" s="13" t="s">
        <v>1768</v>
      </c>
      <c r="F828" s="11">
        <v>0</v>
      </c>
      <c r="G828" s="12">
        <v>0</v>
      </c>
      <c r="H828" s="12">
        <v>0</v>
      </c>
      <c r="I828" s="13">
        <v>0</v>
      </c>
      <c r="J828" s="30"/>
      <c r="K828" s="14">
        <v>0</v>
      </c>
      <c r="L828" s="12">
        <v>0</v>
      </c>
      <c r="M828" s="129">
        <v>0</v>
      </c>
      <c r="N828" s="13">
        <v>0</v>
      </c>
      <c r="O828" s="30"/>
      <c r="P828" s="14">
        <v>0</v>
      </c>
      <c r="Q828" s="12">
        <v>0</v>
      </c>
      <c r="R828" s="12">
        <v>0</v>
      </c>
      <c r="S828" s="13">
        <v>0</v>
      </c>
      <c r="T828" s="30"/>
      <c r="U828" s="14">
        <v>0</v>
      </c>
      <c r="V828" s="12">
        <v>0</v>
      </c>
      <c r="W828" s="12">
        <v>0</v>
      </c>
      <c r="X828" s="13">
        <v>0</v>
      </c>
      <c r="Y828" s="30"/>
      <c r="Z828" s="14">
        <v>0</v>
      </c>
      <c r="AA828" s="12">
        <v>0</v>
      </c>
      <c r="AB828" s="12">
        <v>0</v>
      </c>
      <c r="AC828" s="13">
        <v>0</v>
      </c>
      <c r="AD828" s="30"/>
      <c r="AE828" s="34">
        <f t="shared" si="288"/>
        <v>0</v>
      </c>
      <c r="AF828" s="15">
        <f t="shared" si="289"/>
        <v>0</v>
      </c>
      <c r="AG828" s="16">
        <f t="shared" si="290"/>
        <v>0</v>
      </c>
      <c r="AH828" s="48">
        <f t="shared" si="291"/>
        <v>0</v>
      </c>
      <c r="AI828" s="30"/>
      <c r="AJ828" s="14">
        <f t="shared" si="292"/>
        <v>0</v>
      </c>
      <c r="AK828" s="12">
        <f t="shared" si="293"/>
        <v>0</v>
      </c>
      <c r="AL828" s="12">
        <f t="shared" si="294"/>
        <v>0</v>
      </c>
      <c r="AM828" s="12">
        <f t="shared" si="295"/>
        <v>0</v>
      </c>
      <c r="AN828" s="17">
        <f t="shared" si="296"/>
        <v>0</v>
      </c>
      <c r="AO828" s="14">
        <f t="shared" si="297"/>
        <v>0</v>
      </c>
      <c r="AP828" s="12">
        <f t="shared" si="298"/>
        <v>0</v>
      </c>
      <c r="AQ828" s="12">
        <f t="shared" si="299"/>
        <v>0</v>
      </c>
      <c r="AR828" s="12">
        <f t="shared" si="300"/>
        <v>0</v>
      </c>
      <c r="AS828" s="17">
        <f t="shared" si="301"/>
        <v>0</v>
      </c>
      <c r="AT828" s="14">
        <f t="shared" si="302"/>
        <v>0</v>
      </c>
      <c r="AU828" s="12">
        <f t="shared" si="303"/>
        <v>0</v>
      </c>
      <c r="AV828" s="12">
        <f t="shared" si="304"/>
        <v>0</v>
      </c>
      <c r="AW828" s="12">
        <f t="shared" si="305"/>
        <v>0</v>
      </c>
      <c r="AX828" s="17">
        <f t="shared" si="306"/>
        <v>0</v>
      </c>
      <c r="AY828" s="14">
        <f t="shared" si="307"/>
        <v>0</v>
      </c>
      <c r="AZ828" s="12">
        <f t="shared" si="308"/>
        <v>0</v>
      </c>
      <c r="BA828" s="12">
        <f t="shared" si="309"/>
        <v>0</v>
      </c>
      <c r="BB828" s="12">
        <f t="shared" si="310"/>
        <v>0</v>
      </c>
      <c r="BC828" s="13">
        <f t="shared" si="311"/>
        <v>0</v>
      </c>
    </row>
    <row r="829" spans="1:55" ht="13">
      <c r="A829" s="19" t="s">
        <v>1561</v>
      </c>
      <c r="B829" s="12" t="s">
        <v>1191</v>
      </c>
      <c r="C829" s="12" t="s">
        <v>1573</v>
      </c>
      <c r="D829" s="12" t="s">
        <v>1535</v>
      </c>
      <c r="E829" s="13" t="s">
        <v>1202</v>
      </c>
      <c r="F829" s="11">
        <v>0</v>
      </c>
      <c r="G829" s="12">
        <v>0</v>
      </c>
      <c r="H829" s="12">
        <v>0</v>
      </c>
      <c r="I829" s="13">
        <v>0</v>
      </c>
      <c r="J829" s="30"/>
      <c r="K829" s="14">
        <v>0</v>
      </c>
      <c r="L829" s="12">
        <v>0</v>
      </c>
      <c r="M829" s="129">
        <v>0</v>
      </c>
      <c r="N829" s="13">
        <v>0</v>
      </c>
      <c r="O829" s="30"/>
      <c r="P829" s="14">
        <v>0</v>
      </c>
      <c r="Q829" s="12">
        <v>0</v>
      </c>
      <c r="R829" s="12">
        <v>0</v>
      </c>
      <c r="S829" s="13">
        <v>0</v>
      </c>
      <c r="T829" s="30"/>
      <c r="U829" s="14">
        <v>0</v>
      </c>
      <c r="V829" s="12">
        <v>0</v>
      </c>
      <c r="W829" s="12">
        <v>0</v>
      </c>
      <c r="X829" s="13">
        <v>0</v>
      </c>
      <c r="Y829" s="30"/>
      <c r="Z829" s="14">
        <v>0</v>
      </c>
      <c r="AA829" s="12">
        <v>0</v>
      </c>
      <c r="AB829" s="12">
        <v>0</v>
      </c>
      <c r="AC829" s="13">
        <v>0</v>
      </c>
      <c r="AD829" s="30"/>
      <c r="AE829" s="34">
        <f t="shared" si="288"/>
        <v>0</v>
      </c>
      <c r="AF829" s="15">
        <f t="shared" si="289"/>
        <v>0</v>
      </c>
      <c r="AG829" s="16">
        <f t="shared" si="290"/>
        <v>0</v>
      </c>
      <c r="AH829" s="48">
        <f t="shared" si="291"/>
        <v>0</v>
      </c>
      <c r="AI829" s="30"/>
      <c r="AJ829" s="14">
        <f t="shared" si="292"/>
        <v>0</v>
      </c>
      <c r="AK829" s="12">
        <f t="shared" si="293"/>
        <v>0</v>
      </c>
      <c r="AL829" s="12">
        <f t="shared" si="294"/>
        <v>0</v>
      </c>
      <c r="AM829" s="12">
        <f t="shared" si="295"/>
        <v>0</v>
      </c>
      <c r="AN829" s="17">
        <f t="shared" si="296"/>
        <v>0</v>
      </c>
      <c r="AO829" s="14">
        <f t="shared" si="297"/>
        <v>0</v>
      </c>
      <c r="AP829" s="12">
        <f t="shared" si="298"/>
        <v>0</v>
      </c>
      <c r="AQ829" s="12">
        <f t="shared" si="299"/>
        <v>0</v>
      </c>
      <c r="AR829" s="12">
        <f t="shared" si="300"/>
        <v>0</v>
      </c>
      <c r="AS829" s="17">
        <f t="shared" si="301"/>
        <v>0</v>
      </c>
      <c r="AT829" s="14">
        <f t="shared" si="302"/>
        <v>0</v>
      </c>
      <c r="AU829" s="12">
        <f t="shared" si="303"/>
        <v>0</v>
      </c>
      <c r="AV829" s="12">
        <f t="shared" si="304"/>
        <v>0</v>
      </c>
      <c r="AW829" s="12">
        <f t="shared" si="305"/>
        <v>0</v>
      </c>
      <c r="AX829" s="17">
        <f t="shared" si="306"/>
        <v>0</v>
      </c>
      <c r="AY829" s="14">
        <f t="shared" si="307"/>
        <v>0</v>
      </c>
      <c r="AZ829" s="12">
        <f t="shared" si="308"/>
        <v>0</v>
      </c>
      <c r="BA829" s="12">
        <f t="shared" si="309"/>
        <v>0</v>
      </c>
      <c r="BB829" s="12">
        <f t="shared" si="310"/>
        <v>0</v>
      </c>
      <c r="BC829" s="13">
        <f t="shared" si="311"/>
        <v>0</v>
      </c>
    </row>
    <row r="830" spans="1:55" ht="13">
      <c r="A830" s="19" t="s">
        <v>1562</v>
      </c>
      <c r="B830" s="12" t="s">
        <v>1176</v>
      </c>
      <c r="C830" s="12" t="s">
        <v>54</v>
      </c>
      <c r="D830" s="12" t="s">
        <v>173</v>
      </c>
      <c r="E830" s="13" t="s">
        <v>1202</v>
      </c>
      <c r="F830" s="11">
        <v>0</v>
      </c>
      <c r="G830" s="12">
        <v>0</v>
      </c>
      <c r="H830" s="12">
        <v>0</v>
      </c>
      <c r="I830" s="13">
        <v>0</v>
      </c>
      <c r="J830" s="30"/>
      <c r="K830" s="14">
        <v>0</v>
      </c>
      <c r="L830" s="12">
        <v>0</v>
      </c>
      <c r="M830" s="129">
        <v>0</v>
      </c>
      <c r="N830" s="13">
        <v>0</v>
      </c>
      <c r="O830" s="30"/>
      <c r="P830" s="14">
        <v>0</v>
      </c>
      <c r="Q830" s="12">
        <v>0</v>
      </c>
      <c r="R830" s="12">
        <v>0</v>
      </c>
      <c r="S830" s="13">
        <v>0</v>
      </c>
      <c r="T830" s="30"/>
      <c r="U830" s="14">
        <v>0</v>
      </c>
      <c r="V830" s="12">
        <v>0</v>
      </c>
      <c r="W830" s="12">
        <v>0</v>
      </c>
      <c r="X830" s="13">
        <v>0</v>
      </c>
      <c r="Y830" s="30"/>
      <c r="Z830" s="14">
        <v>0</v>
      </c>
      <c r="AA830" s="12">
        <v>0</v>
      </c>
      <c r="AB830" s="12">
        <v>0</v>
      </c>
      <c r="AC830" s="13">
        <v>0</v>
      </c>
      <c r="AD830" s="30"/>
      <c r="AE830" s="34">
        <f t="shared" si="288"/>
        <v>0</v>
      </c>
      <c r="AF830" s="15">
        <f t="shared" si="289"/>
        <v>0</v>
      </c>
      <c r="AG830" s="16">
        <f t="shared" si="290"/>
        <v>0</v>
      </c>
      <c r="AH830" s="48">
        <f t="shared" si="291"/>
        <v>0</v>
      </c>
      <c r="AI830" s="30"/>
      <c r="AJ830" s="14">
        <f t="shared" si="292"/>
        <v>0</v>
      </c>
      <c r="AK830" s="12">
        <f t="shared" si="293"/>
        <v>0</v>
      </c>
      <c r="AL830" s="12">
        <f t="shared" si="294"/>
        <v>0</v>
      </c>
      <c r="AM830" s="12">
        <f t="shared" si="295"/>
        <v>0</v>
      </c>
      <c r="AN830" s="17">
        <f t="shared" si="296"/>
        <v>0</v>
      </c>
      <c r="AO830" s="14">
        <f t="shared" si="297"/>
        <v>0</v>
      </c>
      <c r="AP830" s="12">
        <f t="shared" si="298"/>
        <v>0</v>
      </c>
      <c r="AQ830" s="12">
        <f t="shared" si="299"/>
        <v>0</v>
      </c>
      <c r="AR830" s="12">
        <f t="shared" si="300"/>
        <v>0</v>
      </c>
      <c r="AS830" s="17">
        <f t="shared" si="301"/>
        <v>0</v>
      </c>
      <c r="AT830" s="14">
        <f t="shared" si="302"/>
        <v>0</v>
      </c>
      <c r="AU830" s="12">
        <f t="shared" si="303"/>
        <v>0</v>
      </c>
      <c r="AV830" s="12">
        <f t="shared" si="304"/>
        <v>0</v>
      </c>
      <c r="AW830" s="12">
        <f t="shared" si="305"/>
        <v>0</v>
      </c>
      <c r="AX830" s="17">
        <f t="shared" si="306"/>
        <v>0</v>
      </c>
      <c r="AY830" s="14">
        <f t="shared" si="307"/>
        <v>0</v>
      </c>
      <c r="AZ830" s="12">
        <f t="shared" si="308"/>
        <v>0</v>
      </c>
      <c r="BA830" s="12">
        <f t="shared" si="309"/>
        <v>0</v>
      </c>
      <c r="BB830" s="12">
        <f t="shared" si="310"/>
        <v>0</v>
      </c>
      <c r="BC830" s="13">
        <f t="shared" si="311"/>
        <v>0</v>
      </c>
    </row>
    <row r="831" spans="1:55" ht="13">
      <c r="A831" s="19" t="s">
        <v>1563</v>
      </c>
      <c r="B831" s="12" t="s">
        <v>1192</v>
      </c>
      <c r="C831" s="12" t="s">
        <v>1575</v>
      </c>
      <c r="D831" s="12" t="s">
        <v>75</v>
      </c>
      <c r="E831" s="13" t="s">
        <v>1202</v>
      </c>
      <c r="F831" s="11">
        <v>0</v>
      </c>
      <c r="G831" s="12">
        <v>0</v>
      </c>
      <c r="H831" s="12">
        <v>0</v>
      </c>
      <c r="I831" s="13">
        <v>0</v>
      </c>
      <c r="J831" s="30"/>
      <c r="K831" s="14">
        <v>0</v>
      </c>
      <c r="L831" s="12">
        <v>0</v>
      </c>
      <c r="M831" s="129">
        <v>0</v>
      </c>
      <c r="N831" s="13">
        <v>0</v>
      </c>
      <c r="O831" s="30"/>
      <c r="P831" s="14">
        <v>0</v>
      </c>
      <c r="Q831" s="12">
        <v>0</v>
      </c>
      <c r="R831" s="12">
        <v>0</v>
      </c>
      <c r="S831" s="13">
        <v>0</v>
      </c>
      <c r="T831" s="30"/>
      <c r="U831" s="14">
        <v>0</v>
      </c>
      <c r="V831" s="12">
        <v>0</v>
      </c>
      <c r="W831" s="12">
        <v>0</v>
      </c>
      <c r="X831" s="13">
        <v>0</v>
      </c>
      <c r="Y831" s="30"/>
      <c r="Z831" s="14">
        <v>0</v>
      </c>
      <c r="AA831" s="12">
        <v>0</v>
      </c>
      <c r="AB831" s="12">
        <v>0</v>
      </c>
      <c r="AC831" s="13">
        <v>0</v>
      </c>
      <c r="AD831" s="30"/>
      <c r="AE831" s="34">
        <f t="shared" si="288"/>
        <v>0</v>
      </c>
      <c r="AF831" s="15">
        <f t="shared" si="289"/>
        <v>0</v>
      </c>
      <c r="AG831" s="16">
        <f t="shared" si="290"/>
        <v>0</v>
      </c>
      <c r="AH831" s="48">
        <f t="shared" si="291"/>
        <v>0</v>
      </c>
      <c r="AI831" s="30"/>
      <c r="AJ831" s="14">
        <f t="shared" si="292"/>
        <v>0</v>
      </c>
      <c r="AK831" s="12">
        <f t="shared" si="293"/>
        <v>0</v>
      </c>
      <c r="AL831" s="12">
        <f t="shared" si="294"/>
        <v>0</v>
      </c>
      <c r="AM831" s="12">
        <f t="shared" si="295"/>
        <v>0</v>
      </c>
      <c r="AN831" s="17">
        <f t="shared" si="296"/>
        <v>0</v>
      </c>
      <c r="AO831" s="14">
        <f t="shared" si="297"/>
        <v>0</v>
      </c>
      <c r="AP831" s="12">
        <f t="shared" si="298"/>
        <v>0</v>
      </c>
      <c r="AQ831" s="12">
        <f t="shared" si="299"/>
        <v>0</v>
      </c>
      <c r="AR831" s="12">
        <f t="shared" si="300"/>
        <v>0</v>
      </c>
      <c r="AS831" s="17">
        <f t="shared" si="301"/>
        <v>0</v>
      </c>
      <c r="AT831" s="14">
        <f t="shared" si="302"/>
        <v>0</v>
      </c>
      <c r="AU831" s="12">
        <f t="shared" si="303"/>
        <v>0</v>
      </c>
      <c r="AV831" s="12">
        <f t="shared" si="304"/>
        <v>0</v>
      </c>
      <c r="AW831" s="12">
        <f t="shared" si="305"/>
        <v>0</v>
      </c>
      <c r="AX831" s="17">
        <f t="shared" si="306"/>
        <v>0</v>
      </c>
      <c r="AY831" s="14">
        <f t="shared" si="307"/>
        <v>0</v>
      </c>
      <c r="AZ831" s="12">
        <f t="shared" si="308"/>
        <v>0</v>
      </c>
      <c r="BA831" s="12">
        <f t="shared" si="309"/>
        <v>0</v>
      </c>
      <c r="BB831" s="12">
        <f t="shared" si="310"/>
        <v>0</v>
      </c>
      <c r="BC831" s="13">
        <f t="shared" si="311"/>
        <v>0</v>
      </c>
    </row>
    <row r="832" spans="1:55" ht="13">
      <c r="A832" s="19" t="s">
        <v>1564</v>
      </c>
      <c r="B832" s="12" t="s">
        <v>1192</v>
      </c>
      <c r="C832" s="12" t="s">
        <v>1576</v>
      </c>
      <c r="D832" s="12" t="s">
        <v>75</v>
      </c>
      <c r="E832" s="13" t="s">
        <v>1767</v>
      </c>
      <c r="F832" s="11">
        <v>0</v>
      </c>
      <c r="G832" s="12">
        <v>0</v>
      </c>
      <c r="H832" s="12">
        <v>0</v>
      </c>
      <c r="I832" s="13">
        <v>0</v>
      </c>
      <c r="J832" s="30"/>
      <c r="K832" s="14">
        <v>0</v>
      </c>
      <c r="L832" s="12">
        <v>0</v>
      </c>
      <c r="M832" s="129">
        <v>0</v>
      </c>
      <c r="N832" s="13">
        <v>0</v>
      </c>
      <c r="O832" s="30"/>
      <c r="P832" s="14">
        <v>0</v>
      </c>
      <c r="Q832" s="12">
        <v>0</v>
      </c>
      <c r="R832" s="12">
        <v>0</v>
      </c>
      <c r="S832" s="13">
        <v>0</v>
      </c>
      <c r="T832" s="30"/>
      <c r="U832" s="14">
        <v>0</v>
      </c>
      <c r="V832" s="12">
        <v>0</v>
      </c>
      <c r="W832" s="12">
        <v>0</v>
      </c>
      <c r="X832" s="13">
        <v>0</v>
      </c>
      <c r="Y832" s="30"/>
      <c r="Z832" s="14">
        <v>0</v>
      </c>
      <c r="AA832" s="12">
        <v>0</v>
      </c>
      <c r="AB832" s="12">
        <v>0</v>
      </c>
      <c r="AC832" s="13">
        <v>0</v>
      </c>
      <c r="AD832" s="30"/>
      <c r="AE832" s="34">
        <f t="shared" si="288"/>
        <v>0</v>
      </c>
      <c r="AF832" s="15">
        <f t="shared" si="289"/>
        <v>0</v>
      </c>
      <c r="AG832" s="16">
        <f t="shared" si="290"/>
        <v>0</v>
      </c>
      <c r="AH832" s="48">
        <f t="shared" si="291"/>
        <v>0</v>
      </c>
      <c r="AI832" s="30"/>
      <c r="AJ832" s="14">
        <f t="shared" si="292"/>
        <v>0</v>
      </c>
      <c r="AK832" s="12">
        <f t="shared" si="293"/>
        <v>0</v>
      </c>
      <c r="AL832" s="12">
        <f t="shared" si="294"/>
        <v>0</v>
      </c>
      <c r="AM832" s="12">
        <f t="shared" si="295"/>
        <v>0</v>
      </c>
      <c r="AN832" s="17">
        <f t="shared" si="296"/>
        <v>0</v>
      </c>
      <c r="AO832" s="14">
        <f t="shared" si="297"/>
        <v>0</v>
      </c>
      <c r="AP832" s="12">
        <f t="shared" si="298"/>
        <v>0</v>
      </c>
      <c r="AQ832" s="12">
        <f t="shared" si="299"/>
        <v>0</v>
      </c>
      <c r="AR832" s="12">
        <f t="shared" si="300"/>
        <v>0</v>
      </c>
      <c r="AS832" s="17">
        <f t="shared" si="301"/>
        <v>0</v>
      </c>
      <c r="AT832" s="14">
        <f t="shared" si="302"/>
        <v>0</v>
      </c>
      <c r="AU832" s="12">
        <f t="shared" si="303"/>
        <v>0</v>
      </c>
      <c r="AV832" s="12">
        <f t="shared" si="304"/>
        <v>0</v>
      </c>
      <c r="AW832" s="12">
        <f t="shared" si="305"/>
        <v>0</v>
      </c>
      <c r="AX832" s="17">
        <f t="shared" si="306"/>
        <v>0</v>
      </c>
      <c r="AY832" s="14">
        <f t="shared" si="307"/>
        <v>0</v>
      </c>
      <c r="AZ832" s="12">
        <f t="shared" si="308"/>
        <v>0</v>
      </c>
      <c r="BA832" s="12">
        <f t="shared" si="309"/>
        <v>0</v>
      </c>
      <c r="BB832" s="12">
        <f t="shared" si="310"/>
        <v>0</v>
      </c>
      <c r="BC832" s="13">
        <f t="shared" si="311"/>
        <v>0</v>
      </c>
    </row>
    <row r="833" spans="1:55" ht="13">
      <c r="A833" s="19" t="s">
        <v>1565</v>
      </c>
      <c r="B833" s="12" t="s">
        <v>1192</v>
      </c>
      <c r="C833" s="12" t="s">
        <v>1577</v>
      </c>
      <c r="D833" s="12" t="s">
        <v>1578</v>
      </c>
      <c r="E833" s="13" t="s">
        <v>1204</v>
      </c>
      <c r="F833" s="11">
        <v>0</v>
      </c>
      <c r="G833" s="12">
        <v>0</v>
      </c>
      <c r="H833" s="12">
        <v>0</v>
      </c>
      <c r="I833" s="13">
        <v>0</v>
      </c>
      <c r="J833" s="30"/>
      <c r="K833" s="14">
        <v>0</v>
      </c>
      <c r="L833" s="12">
        <v>0</v>
      </c>
      <c r="M833" s="129">
        <v>0</v>
      </c>
      <c r="N833" s="13">
        <v>0</v>
      </c>
      <c r="O833" s="30"/>
      <c r="P833" s="14">
        <v>0</v>
      </c>
      <c r="Q833" s="12">
        <v>0</v>
      </c>
      <c r="R833" s="12">
        <v>0</v>
      </c>
      <c r="S833" s="13">
        <v>0</v>
      </c>
      <c r="T833" s="30"/>
      <c r="U833" s="14">
        <v>0</v>
      </c>
      <c r="V833" s="12">
        <v>0</v>
      </c>
      <c r="W833" s="12">
        <v>0</v>
      </c>
      <c r="X833" s="13">
        <v>0</v>
      </c>
      <c r="Y833" s="30"/>
      <c r="Z833" s="14">
        <v>0</v>
      </c>
      <c r="AA833" s="12">
        <v>0</v>
      </c>
      <c r="AB833" s="12">
        <v>0</v>
      </c>
      <c r="AC833" s="13">
        <v>0</v>
      </c>
      <c r="AD833" s="30"/>
      <c r="AE833" s="34">
        <f t="shared" si="288"/>
        <v>0</v>
      </c>
      <c r="AF833" s="15">
        <f t="shared" si="289"/>
        <v>0</v>
      </c>
      <c r="AG833" s="16">
        <f t="shared" si="290"/>
        <v>0</v>
      </c>
      <c r="AH833" s="48">
        <f t="shared" si="291"/>
        <v>0</v>
      </c>
      <c r="AI833" s="30"/>
      <c r="AJ833" s="14">
        <f t="shared" si="292"/>
        <v>0</v>
      </c>
      <c r="AK833" s="12">
        <f t="shared" si="293"/>
        <v>0</v>
      </c>
      <c r="AL833" s="12">
        <f t="shared" si="294"/>
        <v>0</v>
      </c>
      <c r="AM833" s="12">
        <f t="shared" si="295"/>
        <v>0</v>
      </c>
      <c r="AN833" s="17">
        <f t="shared" si="296"/>
        <v>0</v>
      </c>
      <c r="AO833" s="14">
        <f t="shared" si="297"/>
        <v>0</v>
      </c>
      <c r="AP833" s="12">
        <f t="shared" si="298"/>
        <v>0</v>
      </c>
      <c r="AQ833" s="12">
        <f t="shared" si="299"/>
        <v>0</v>
      </c>
      <c r="AR833" s="12">
        <f t="shared" si="300"/>
        <v>0</v>
      </c>
      <c r="AS833" s="17">
        <f t="shared" si="301"/>
        <v>0</v>
      </c>
      <c r="AT833" s="14">
        <f t="shared" si="302"/>
        <v>0</v>
      </c>
      <c r="AU833" s="12">
        <f t="shared" si="303"/>
        <v>0</v>
      </c>
      <c r="AV833" s="12">
        <f t="shared" si="304"/>
        <v>0</v>
      </c>
      <c r="AW833" s="12">
        <f t="shared" si="305"/>
        <v>0</v>
      </c>
      <c r="AX833" s="17">
        <f t="shared" si="306"/>
        <v>0</v>
      </c>
      <c r="AY833" s="14">
        <f t="shared" si="307"/>
        <v>0</v>
      </c>
      <c r="AZ833" s="12">
        <f t="shared" si="308"/>
        <v>0</v>
      </c>
      <c r="BA833" s="12">
        <f t="shared" si="309"/>
        <v>0</v>
      </c>
      <c r="BB833" s="12">
        <f t="shared" si="310"/>
        <v>0</v>
      </c>
      <c r="BC833" s="13">
        <f t="shared" si="311"/>
        <v>0</v>
      </c>
    </row>
    <row r="834" spans="1:55" ht="13">
      <c r="A834" s="19" t="s">
        <v>1566</v>
      </c>
      <c r="B834" s="12" t="s">
        <v>6</v>
      </c>
      <c r="C834" s="12" t="s">
        <v>40</v>
      </c>
      <c r="D834" s="12" t="s">
        <v>1718</v>
      </c>
      <c r="E834" s="13" t="s">
        <v>1202</v>
      </c>
      <c r="F834" s="11">
        <v>0</v>
      </c>
      <c r="G834" s="12">
        <v>1</v>
      </c>
      <c r="H834" s="12">
        <v>19.5</v>
      </c>
      <c r="I834" s="13">
        <v>278</v>
      </c>
      <c r="J834" s="30"/>
      <c r="K834" s="14">
        <v>0</v>
      </c>
      <c r="L834" s="12">
        <v>2</v>
      </c>
      <c r="M834" s="129">
        <v>43.400000000000006</v>
      </c>
      <c r="N834" s="13">
        <v>289</v>
      </c>
      <c r="O834" s="30"/>
      <c r="P834" s="14">
        <v>0</v>
      </c>
      <c r="Q834" s="12">
        <v>1</v>
      </c>
      <c r="R834" s="12">
        <v>8.6</v>
      </c>
      <c r="S834" s="13">
        <v>213</v>
      </c>
      <c r="T834" s="30"/>
      <c r="U834" s="14">
        <v>0</v>
      </c>
      <c r="V834" s="12">
        <v>0</v>
      </c>
      <c r="W834" s="12">
        <v>0</v>
      </c>
      <c r="X834" s="13">
        <v>20</v>
      </c>
      <c r="Y834" s="30"/>
      <c r="Z834" s="14">
        <v>1</v>
      </c>
      <c r="AA834" s="12">
        <v>0</v>
      </c>
      <c r="AB834" s="12">
        <v>0.9</v>
      </c>
      <c r="AC834" s="13">
        <v>153</v>
      </c>
      <c r="AD834" s="30"/>
      <c r="AE834" s="34">
        <f t="shared" si="288"/>
        <v>1</v>
      </c>
      <c r="AF834" s="15">
        <f t="shared" si="289"/>
        <v>4</v>
      </c>
      <c r="AG834" s="16">
        <f t="shared" si="290"/>
        <v>72.400000000000006</v>
      </c>
      <c r="AH834" s="48">
        <f t="shared" si="291"/>
        <v>933</v>
      </c>
      <c r="AI834" s="30"/>
      <c r="AJ834" s="14">
        <f t="shared" si="292"/>
        <v>278</v>
      </c>
      <c r="AK834" s="12">
        <f t="shared" si="293"/>
        <v>289</v>
      </c>
      <c r="AL834" s="12">
        <f t="shared" si="294"/>
        <v>213</v>
      </c>
      <c r="AM834" s="12">
        <f t="shared" si="295"/>
        <v>20</v>
      </c>
      <c r="AN834" s="17">
        <f t="shared" si="296"/>
        <v>153</v>
      </c>
      <c r="AO834" s="14">
        <f t="shared" si="297"/>
        <v>0</v>
      </c>
      <c r="AP834" s="12">
        <f t="shared" si="298"/>
        <v>0</v>
      </c>
      <c r="AQ834" s="12">
        <f t="shared" si="299"/>
        <v>0</v>
      </c>
      <c r="AR834" s="12">
        <f t="shared" si="300"/>
        <v>0</v>
      </c>
      <c r="AS834" s="17">
        <f t="shared" si="301"/>
        <v>1</v>
      </c>
      <c r="AT834" s="14">
        <f t="shared" si="302"/>
        <v>1</v>
      </c>
      <c r="AU834" s="12">
        <f t="shared" si="303"/>
        <v>2</v>
      </c>
      <c r="AV834" s="12">
        <f t="shared" si="304"/>
        <v>1</v>
      </c>
      <c r="AW834" s="12">
        <f t="shared" si="305"/>
        <v>0</v>
      </c>
      <c r="AX834" s="17">
        <f t="shared" si="306"/>
        <v>0</v>
      </c>
      <c r="AY834" s="14">
        <f t="shared" si="307"/>
        <v>19.5</v>
      </c>
      <c r="AZ834" s="12">
        <f t="shared" si="308"/>
        <v>43.400000000000006</v>
      </c>
      <c r="BA834" s="12">
        <f t="shared" si="309"/>
        <v>8.6</v>
      </c>
      <c r="BB834" s="12">
        <f t="shared" si="310"/>
        <v>0</v>
      </c>
      <c r="BC834" s="13">
        <f t="shared" si="311"/>
        <v>0.9</v>
      </c>
    </row>
    <row r="835" spans="1:55" ht="13">
      <c r="A835" s="19" t="s">
        <v>1567</v>
      </c>
      <c r="B835" s="12" t="s">
        <v>11</v>
      </c>
      <c r="C835" s="12" t="s">
        <v>1620</v>
      </c>
      <c r="D835" s="12" t="s">
        <v>1482</v>
      </c>
      <c r="E835" s="13" t="s">
        <v>1741</v>
      </c>
      <c r="F835" s="11">
        <v>0</v>
      </c>
      <c r="G835" s="12">
        <v>0</v>
      </c>
      <c r="H835" s="12">
        <v>0</v>
      </c>
      <c r="I835" s="13">
        <v>20</v>
      </c>
      <c r="J835" s="30"/>
      <c r="K835" s="14">
        <v>0</v>
      </c>
      <c r="L835" s="12">
        <v>2</v>
      </c>
      <c r="M835" s="129">
        <v>9.1</v>
      </c>
      <c r="N835" s="13">
        <v>255</v>
      </c>
      <c r="O835" s="30"/>
      <c r="P835" s="14">
        <v>0</v>
      </c>
      <c r="Q835" s="12">
        <v>1</v>
      </c>
      <c r="R835" s="12">
        <v>20.399999999999999</v>
      </c>
      <c r="S835" s="13">
        <v>256</v>
      </c>
      <c r="T835" s="30"/>
      <c r="U835" s="14">
        <v>0</v>
      </c>
      <c r="V835" s="12">
        <v>0</v>
      </c>
      <c r="W835" s="12">
        <v>0</v>
      </c>
      <c r="X835" s="13">
        <v>20</v>
      </c>
      <c r="Y835" s="30"/>
      <c r="Z835" s="14">
        <v>0</v>
      </c>
      <c r="AA835" s="12">
        <v>1</v>
      </c>
      <c r="AB835" s="12">
        <v>17</v>
      </c>
      <c r="AC835" s="13">
        <v>238</v>
      </c>
      <c r="AD835" s="30"/>
      <c r="AE835" s="34">
        <f t="shared" ref="AE835:AE885" si="312">LARGE(AO835:AS835,1)+LARGE(AO835:AS835,2)+LARGE(AO835:AS835,3)+LARGE(AO835:AS835,4)</f>
        <v>0</v>
      </c>
      <c r="AF835" s="15">
        <f t="shared" ref="AF835:AF885" si="313">LARGE(AT835:AX835,1)+LARGE(AT835:AX835,2)+LARGE(AT835:AX835,3)+LARGE(AT835:AX835,4)</f>
        <v>4</v>
      </c>
      <c r="AG835" s="16">
        <f t="shared" ref="AG835:AG885" si="314">LARGE(AY835:BC835,1)+LARGE(AY835:BC835,2)+LARGE(AY835:BC835,3)+LARGE(AY835:BC835,4)</f>
        <v>46.5</v>
      </c>
      <c r="AH835" s="48">
        <f t="shared" ref="AH835:AH885" si="315">LARGE(AJ835:AN835,1)+LARGE(AJ835:AN835,2)+LARGE(AJ835:AN835,3)+LARGE(AJ835:AN835,4)</f>
        <v>769</v>
      </c>
      <c r="AI835" s="30"/>
      <c r="AJ835" s="14">
        <f t="shared" ref="AJ835:AJ885" si="316">I835</f>
        <v>20</v>
      </c>
      <c r="AK835" s="12">
        <f t="shared" ref="AK835:AK885" si="317">N835</f>
        <v>255</v>
      </c>
      <c r="AL835" s="12">
        <f t="shared" ref="AL835:AL885" si="318">S835</f>
        <v>256</v>
      </c>
      <c r="AM835" s="12">
        <f t="shared" ref="AM835:AM885" si="319">X835</f>
        <v>20</v>
      </c>
      <c r="AN835" s="17">
        <f t="shared" ref="AN835:AN885" si="320">AC835</f>
        <v>238</v>
      </c>
      <c r="AO835" s="14">
        <f t="shared" ref="AO835:AO885" si="321">F835</f>
        <v>0</v>
      </c>
      <c r="AP835" s="12">
        <f t="shared" ref="AP835:AP885" si="322">K835</f>
        <v>0</v>
      </c>
      <c r="AQ835" s="12">
        <f t="shared" ref="AQ835:AQ885" si="323">P835</f>
        <v>0</v>
      </c>
      <c r="AR835" s="12">
        <f t="shared" ref="AR835:AR885" si="324">U835</f>
        <v>0</v>
      </c>
      <c r="AS835" s="17">
        <f t="shared" ref="AS835:AS885" si="325">Z835</f>
        <v>0</v>
      </c>
      <c r="AT835" s="14">
        <f t="shared" ref="AT835:AT885" si="326">G835</f>
        <v>0</v>
      </c>
      <c r="AU835" s="12">
        <f t="shared" ref="AU835:AU885" si="327">L835</f>
        <v>2</v>
      </c>
      <c r="AV835" s="12">
        <f t="shared" ref="AV835:AV885" si="328">Q835</f>
        <v>1</v>
      </c>
      <c r="AW835" s="12">
        <f t="shared" ref="AW835:AW885" si="329">V835</f>
        <v>0</v>
      </c>
      <c r="AX835" s="17">
        <f t="shared" ref="AX835:AX885" si="330">AA835</f>
        <v>1</v>
      </c>
      <c r="AY835" s="14">
        <f t="shared" ref="AY835:AY885" si="331">H835</f>
        <v>0</v>
      </c>
      <c r="AZ835" s="12">
        <f t="shared" ref="AZ835:AZ885" si="332">M835</f>
        <v>9.1</v>
      </c>
      <c r="BA835" s="12">
        <f t="shared" ref="BA835:BA885" si="333">R835</f>
        <v>20.399999999999999</v>
      </c>
      <c r="BB835" s="12">
        <f t="shared" ref="BB835:BB885" si="334">W835</f>
        <v>0</v>
      </c>
      <c r="BC835" s="13">
        <f t="shared" ref="BC835:BC885" si="335">AB835</f>
        <v>17</v>
      </c>
    </row>
    <row r="836" spans="1:55" ht="13">
      <c r="A836" s="19" t="s">
        <v>1579</v>
      </c>
      <c r="B836" s="12" t="s">
        <v>11</v>
      </c>
      <c r="C836" s="12" t="s">
        <v>217</v>
      </c>
      <c r="D836" s="12" t="s">
        <v>98</v>
      </c>
      <c r="E836" s="13" t="s">
        <v>1205</v>
      </c>
      <c r="F836" s="11">
        <v>0</v>
      </c>
      <c r="G836" s="12">
        <v>0</v>
      </c>
      <c r="H836" s="12">
        <v>0</v>
      </c>
      <c r="I836" s="13">
        <v>0</v>
      </c>
      <c r="J836" s="30"/>
      <c r="K836" s="14">
        <v>0</v>
      </c>
      <c r="L836" s="12">
        <v>0</v>
      </c>
      <c r="M836" s="129">
        <v>0</v>
      </c>
      <c r="N836" s="13">
        <v>0</v>
      </c>
      <c r="O836" s="30"/>
      <c r="P836" s="14">
        <v>0</v>
      </c>
      <c r="Q836" s="12">
        <v>0</v>
      </c>
      <c r="R836" s="12">
        <v>0</v>
      </c>
      <c r="S836" s="13">
        <v>0</v>
      </c>
      <c r="T836" s="30"/>
      <c r="U836" s="14">
        <v>0</v>
      </c>
      <c r="V836" s="12">
        <v>0</v>
      </c>
      <c r="W836" s="12">
        <v>0</v>
      </c>
      <c r="X836" s="13">
        <v>0</v>
      </c>
      <c r="Y836" s="30"/>
      <c r="Z836" s="14">
        <v>0</v>
      </c>
      <c r="AA836" s="12">
        <v>0</v>
      </c>
      <c r="AB836" s="12">
        <v>0</v>
      </c>
      <c r="AC836" s="13">
        <v>0</v>
      </c>
      <c r="AD836" s="30"/>
      <c r="AE836" s="34">
        <f t="shared" si="312"/>
        <v>0</v>
      </c>
      <c r="AF836" s="15">
        <f t="shared" si="313"/>
        <v>0</v>
      </c>
      <c r="AG836" s="16">
        <f t="shared" si="314"/>
        <v>0</v>
      </c>
      <c r="AH836" s="48">
        <f t="shared" si="315"/>
        <v>0</v>
      </c>
      <c r="AI836" s="30"/>
      <c r="AJ836" s="14">
        <f t="shared" si="316"/>
        <v>0</v>
      </c>
      <c r="AK836" s="12">
        <f t="shared" si="317"/>
        <v>0</v>
      </c>
      <c r="AL836" s="12">
        <f t="shared" si="318"/>
        <v>0</v>
      </c>
      <c r="AM836" s="12">
        <f t="shared" si="319"/>
        <v>0</v>
      </c>
      <c r="AN836" s="17">
        <f t="shared" si="320"/>
        <v>0</v>
      </c>
      <c r="AO836" s="14">
        <f t="shared" si="321"/>
        <v>0</v>
      </c>
      <c r="AP836" s="12">
        <f t="shared" si="322"/>
        <v>0</v>
      </c>
      <c r="AQ836" s="12">
        <f t="shared" si="323"/>
        <v>0</v>
      </c>
      <c r="AR836" s="12">
        <f t="shared" si="324"/>
        <v>0</v>
      </c>
      <c r="AS836" s="17">
        <f t="shared" si="325"/>
        <v>0</v>
      </c>
      <c r="AT836" s="14">
        <f t="shared" si="326"/>
        <v>0</v>
      </c>
      <c r="AU836" s="12">
        <f t="shared" si="327"/>
        <v>0</v>
      </c>
      <c r="AV836" s="12">
        <f t="shared" si="328"/>
        <v>0</v>
      </c>
      <c r="AW836" s="12">
        <f t="shared" si="329"/>
        <v>0</v>
      </c>
      <c r="AX836" s="17">
        <f t="shared" si="330"/>
        <v>0</v>
      </c>
      <c r="AY836" s="14">
        <f t="shared" si="331"/>
        <v>0</v>
      </c>
      <c r="AZ836" s="12">
        <f t="shared" si="332"/>
        <v>0</v>
      </c>
      <c r="BA836" s="12">
        <f t="shared" si="333"/>
        <v>0</v>
      </c>
      <c r="BB836" s="12">
        <f t="shared" si="334"/>
        <v>0</v>
      </c>
      <c r="BC836" s="13">
        <f t="shared" si="335"/>
        <v>0</v>
      </c>
    </row>
    <row r="837" spans="1:55" ht="13">
      <c r="A837" s="19" t="s">
        <v>1580</v>
      </c>
      <c r="B837" s="12" t="s">
        <v>11</v>
      </c>
      <c r="C837" s="12" t="s">
        <v>1295</v>
      </c>
      <c r="D837" s="12" t="s">
        <v>1554</v>
      </c>
      <c r="E837" s="13" t="s">
        <v>1741</v>
      </c>
      <c r="F837" s="11">
        <v>1</v>
      </c>
      <c r="G837" s="12">
        <v>0</v>
      </c>
      <c r="H837" s="12">
        <v>1.1000000000000001</v>
      </c>
      <c r="I837" s="13">
        <v>234</v>
      </c>
      <c r="J837" s="30"/>
      <c r="K837" s="14">
        <v>2</v>
      </c>
      <c r="L837" s="12">
        <v>0</v>
      </c>
      <c r="M837" s="129">
        <v>1.2</v>
      </c>
      <c r="N837" s="13">
        <v>172</v>
      </c>
      <c r="O837" s="30"/>
      <c r="P837" s="14">
        <v>0</v>
      </c>
      <c r="Q837" s="12">
        <v>3</v>
      </c>
      <c r="R837" s="12">
        <v>5.9</v>
      </c>
      <c r="S837" s="13">
        <v>190</v>
      </c>
      <c r="T837" s="30"/>
      <c r="U837" s="14">
        <v>0</v>
      </c>
      <c r="V837" s="12">
        <v>0</v>
      </c>
      <c r="W837" s="12">
        <v>0</v>
      </c>
      <c r="X837" s="13">
        <v>0</v>
      </c>
      <c r="Y837" s="30"/>
      <c r="Z837" s="14">
        <v>3</v>
      </c>
      <c r="AA837" s="12">
        <v>1</v>
      </c>
      <c r="AB837" s="12">
        <v>5.7000000000000011</v>
      </c>
      <c r="AC837" s="13">
        <v>199</v>
      </c>
      <c r="AD837" s="30"/>
      <c r="AE837" s="34">
        <f t="shared" si="312"/>
        <v>6</v>
      </c>
      <c r="AF837" s="15">
        <f t="shared" si="313"/>
        <v>4</v>
      </c>
      <c r="AG837" s="16">
        <f t="shared" si="314"/>
        <v>13.9</v>
      </c>
      <c r="AH837" s="48">
        <f t="shared" si="315"/>
        <v>795</v>
      </c>
      <c r="AI837" s="30"/>
      <c r="AJ837" s="14">
        <f t="shared" si="316"/>
        <v>234</v>
      </c>
      <c r="AK837" s="12">
        <f t="shared" si="317"/>
        <v>172</v>
      </c>
      <c r="AL837" s="12">
        <f t="shared" si="318"/>
        <v>190</v>
      </c>
      <c r="AM837" s="12">
        <f t="shared" si="319"/>
        <v>0</v>
      </c>
      <c r="AN837" s="17">
        <f t="shared" si="320"/>
        <v>199</v>
      </c>
      <c r="AO837" s="14">
        <f t="shared" si="321"/>
        <v>1</v>
      </c>
      <c r="AP837" s="12">
        <f t="shared" si="322"/>
        <v>2</v>
      </c>
      <c r="AQ837" s="12">
        <f t="shared" si="323"/>
        <v>0</v>
      </c>
      <c r="AR837" s="12">
        <f t="shared" si="324"/>
        <v>0</v>
      </c>
      <c r="AS837" s="17">
        <f t="shared" si="325"/>
        <v>3</v>
      </c>
      <c r="AT837" s="14">
        <f t="shared" si="326"/>
        <v>0</v>
      </c>
      <c r="AU837" s="12">
        <f t="shared" si="327"/>
        <v>0</v>
      </c>
      <c r="AV837" s="12">
        <f t="shared" si="328"/>
        <v>3</v>
      </c>
      <c r="AW837" s="12">
        <f t="shared" si="329"/>
        <v>0</v>
      </c>
      <c r="AX837" s="17">
        <f t="shared" si="330"/>
        <v>1</v>
      </c>
      <c r="AY837" s="14">
        <f t="shared" si="331"/>
        <v>1.1000000000000001</v>
      </c>
      <c r="AZ837" s="12">
        <f t="shared" si="332"/>
        <v>1.2</v>
      </c>
      <c r="BA837" s="12">
        <f t="shared" si="333"/>
        <v>5.9</v>
      </c>
      <c r="BB837" s="12">
        <f t="shared" si="334"/>
        <v>0</v>
      </c>
      <c r="BC837" s="13">
        <f t="shared" si="335"/>
        <v>5.7000000000000011</v>
      </c>
    </row>
    <row r="838" spans="1:55" ht="13">
      <c r="A838" s="19" t="s">
        <v>1581</v>
      </c>
      <c r="B838" s="12" t="s">
        <v>17</v>
      </c>
      <c r="C838" s="12" t="s">
        <v>2023</v>
      </c>
      <c r="D838" s="12" t="s">
        <v>349</v>
      </c>
      <c r="E838" s="13" t="s">
        <v>1205</v>
      </c>
      <c r="F838" s="11">
        <v>0</v>
      </c>
      <c r="G838" s="12">
        <v>0</v>
      </c>
      <c r="H838" s="12">
        <v>0</v>
      </c>
      <c r="I838" s="13">
        <v>20</v>
      </c>
      <c r="J838" s="30"/>
      <c r="K838" s="14">
        <v>2</v>
      </c>
      <c r="L838" s="12">
        <v>0</v>
      </c>
      <c r="M838" s="129">
        <v>2.5</v>
      </c>
      <c r="N838" s="13">
        <v>196</v>
      </c>
      <c r="O838" s="30"/>
      <c r="P838" s="14">
        <v>0</v>
      </c>
      <c r="Q838" s="12">
        <v>1</v>
      </c>
      <c r="R838" s="12">
        <v>4.4000000000000004</v>
      </c>
      <c r="S838" s="13">
        <v>173</v>
      </c>
      <c r="T838" s="30"/>
      <c r="U838" s="14">
        <v>1</v>
      </c>
      <c r="V838" s="12">
        <v>0</v>
      </c>
      <c r="W838" s="12">
        <v>2.7</v>
      </c>
      <c r="X838" s="13">
        <v>219</v>
      </c>
      <c r="Y838" s="30"/>
      <c r="Z838" s="14">
        <v>0</v>
      </c>
      <c r="AA838" s="12">
        <v>0</v>
      </c>
      <c r="AB838" s="12">
        <v>0</v>
      </c>
      <c r="AC838" s="13">
        <v>20</v>
      </c>
      <c r="AD838" s="30"/>
      <c r="AE838" s="34">
        <f t="shared" si="312"/>
        <v>3</v>
      </c>
      <c r="AF838" s="15">
        <f t="shared" si="313"/>
        <v>1</v>
      </c>
      <c r="AG838" s="16">
        <f t="shared" si="314"/>
        <v>9.6000000000000014</v>
      </c>
      <c r="AH838" s="48">
        <f t="shared" si="315"/>
        <v>608</v>
      </c>
      <c r="AI838" s="30"/>
      <c r="AJ838" s="14">
        <f t="shared" si="316"/>
        <v>20</v>
      </c>
      <c r="AK838" s="12">
        <f t="shared" si="317"/>
        <v>196</v>
      </c>
      <c r="AL838" s="12">
        <f t="shared" si="318"/>
        <v>173</v>
      </c>
      <c r="AM838" s="12">
        <f t="shared" si="319"/>
        <v>219</v>
      </c>
      <c r="AN838" s="17">
        <f t="shared" si="320"/>
        <v>20</v>
      </c>
      <c r="AO838" s="14">
        <f t="shared" si="321"/>
        <v>0</v>
      </c>
      <c r="AP838" s="12">
        <f t="shared" si="322"/>
        <v>2</v>
      </c>
      <c r="AQ838" s="12">
        <f t="shared" si="323"/>
        <v>0</v>
      </c>
      <c r="AR838" s="12">
        <f t="shared" si="324"/>
        <v>1</v>
      </c>
      <c r="AS838" s="17">
        <f t="shared" si="325"/>
        <v>0</v>
      </c>
      <c r="AT838" s="14">
        <f t="shared" si="326"/>
        <v>0</v>
      </c>
      <c r="AU838" s="12">
        <f t="shared" si="327"/>
        <v>0</v>
      </c>
      <c r="AV838" s="12">
        <f t="shared" si="328"/>
        <v>1</v>
      </c>
      <c r="AW838" s="12">
        <f t="shared" si="329"/>
        <v>0</v>
      </c>
      <c r="AX838" s="17">
        <f t="shared" si="330"/>
        <v>0</v>
      </c>
      <c r="AY838" s="14">
        <f t="shared" si="331"/>
        <v>0</v>
      </c>
      <c r="AZ838" s="12">
        <f t="shared" si="332"/>
        <v>2.5</v>
      </c>
      <c r="BA838" s="12">
        <f t="shared" si="333"/>
        <v>4.4000000000000004</v>
      </c>
      <c r="BB838" s="12">
        <f t="shared" si="334"/>
        <v>2.7</v>
      </c>
      <c r="BC838" s="13">
        <f t="shared" si="335"/>
        <v>0</v>
      </c>
    </row>
    <row r="839" spans="1:55" ht="13">
      <c r="A839" s="19" t="s">
        <v>1582</v>
      </c>
      <c r="B839" s="12" t="s">
        <v>1209</v>
      </c>
      <c r="C839" s="12" t="s">
        <v>1622</v>
      </c>
      <c r="D839" s="12" t="s">
        <v>1623</v>
      </c>
      <c r="E839" s="13" t="s">
        <v>1740</v>
      </c>
      <c r="F839" s="11">
        <v>0</v>
      </c>
      <c r="G839" s="12">
        <v>0</v>
      </c>
      <c r="H839" s="12">
        <v>0</v>
      </c>
      <c r="I839" s="13">
        <v>0</v>
      </c>
      <c r="J839" s="30"/>
      <c r="K839" s="14">
        <v>0</v>
      </c>
      <c r="L839" s="12">
        <v>0</v>
      </c>
      <c r="M839" s="129">
        <v>0</v>
      </c>
      <c r="N839" s="13">
        <v>0</v>
      </c>
      <c r="O839" s="30"/>
      <c r="P839" s="14">
        <v>0</v>
      </c>
      <c r="Q839" s="12">
        <v>0</v>
      </c>
      <c r="R839" s="12">
        <v>0</v>
      </c>
      <c r="S839" s="13">
        <v>0</v>
      </c>
      <c r="T839" s="30"/>
      <c r="U839" s="14">
        <v>0</v>
      </c>
      <c r="V839" s="12">
        <v>0</v>
      </c>
      <c r="W839" s="12">
        <v>0</v>
      </c>
      <c r="X839" s="13">
        <v>0</v>
      </c>
      <c r="Y839" s="30"/>
      <c r="Z839" s="14">
        <v>0</v>
      </c>
      <c r="AA839" s="12">
        <v>0</v>
      </c>
      <c r="AB839" s="12">
        <v>0</v>
      </c>
      <c r="AC839" s="13">
        <v>0</v>
      </c>
      <c r="AD839" s="30"/>
      <c r="AE839" s="34">
        <f t="shared" si="312"/>
        <v>0</v>
      </c>
      <c r="AF839" s="15">
        <f t="shared" si="313"/>
        <v>0</v>
      </c>
      <c r="AG839" s="16">
        <f t="shared" si="314"/>
        <v>0</v>
      </c>
      <c r="AH839" s="48">
        <f t="shared" si="315"/>
        <v>0</v>
      </c>
      <c r="AI839" s="30"/>
      <c r="AJ839" s="14">
        <f t="shared" si="316"/>
        <v>0</v>
      </c>
      <c r="AK839" s="12">
        <f t="shared" si="317"/>
        <v>0</v>
      </c>
      <c r="AL839" s="12">
        <f t="shared" si="318"/>
        <v>0</v>
      </c>
      <c r="AM839" s="12">
        <f t="shared" si="319"/>
        <v>0</v>
      </c>
      <c r="AN839" s="17">
        <f t="shared" si="320"/>
        <v>0</v>
      </c>
      <c r="AO839" s="14">
        <f t="shared" si="321"/>
        <v>0</v>
      </c>
      <c r="AP839" s="12">
        <f t="shared" si="322"/>
        <v>0</v>
      </c>
      <c r="AQ839" s="12">
        <f t="shared" si="323"/>
        <v>0</v>
      </c>
      <c r="AR839" s="12">
        <f t="shared" si="324"/>
        <v>0</v>
      </c>
      <c r="AS839" s="17">
        <f t="shared" si="325"/>
        <v>0</v>
      </c>
      <c r="AT839" s="14">
        <f t="shared" si="326"/>
        <v>0</v>
      </c>
      <c r="AU839" s="12">
        <f t="shared" si="327"/>
        <v>0</v>
      </c>
      <c r="AV839" s="12">
        <f t="shared" si="328"/>
        <v>0</v>
      </c>
      <c r="AW839" s="12">
        <f t="shared" si="329"/>
        <v>0</v>
      </c>
      <c r="AX839" s="17">
        <f t="shared" si="330"/>
        <v>0</v>
      </c>
      <c r="AY839" s="14">
        <f t="shared" si="331"/>
        <v>0</v>
      </c>
      <c r="AZ839" s="12">
        <f t="shared" si="332"/>
        <v>0</v>
      </c>
      <c r="BA839" s="12">
        <f t="shared" si="333"/>
        <v>0</v>
      </c>
      <c r="BB839" s="12">
        <f t="shared" si="334"/>
        <v>0</v>
      </c>
      <c r="BC839" s="13">
        <f t="shared" si="335"/>
        <v>0</v>
      </c>
    </row>
    <row r="840" spans="1:55" ht="13">
      <c r="A840" s="19" t="s">
        <v>1583</v>
      </c>
      <c r="B840" s="12" t="s">
        <v>1176</v>
      </c>
      <c r="C840" s="12" t="s">
        <v>1528</v>
      </c>
      <c r="D840" s="12" t="s">
        <v>131</v>
      </c>
      <c r="E840" s="13" t="s">
        <v>1740</v>
      </c>
      <c r="F840" s="11">
        <v>0</v>
      </c>
      <c r="G840" s="12">
        <v>0</v>
      </c>
      <c r="H840" s="12">
        <v>0</v>
      </c>
      <c r="I840" s="13">
        <v>0</v>
      </c>
      <c r="J840" s="30"/>
      <c r="K840" s="14">
        <v>0</v>
      </c>
      <c r="L840" s="12">
        <v>0</v>
      </c>
      <c r="M840" s="129">
        <v>0</v>
      </c>
      <c r="N840" s="13">
        <v>0</v>
      </c>
      <c r="O840" s="30"/>
      <c r="P840" s="14">
        <v>0</v>
      </c>
      <c r="Q840" s="12">
        <v>0</v>
      </c>
      <c r="R840" s="12">
        <v>0</v>
      </c>
      <c r="S840" s="13">
        <v>0</v>
      </c>
      <c r="T840" s="30"/>
      <c r="U840" s="14">
        <v>0</v>
      </c>
      <c r="V840" s="12">
        <v>0</v>
      </c>
      <c r="W840" s="12">
        <v>0</v>
      </c>
      <c r="X840" s="13">
        <v>0</v>
      </c>
      <c r="Y840" s="30"/>
      <c r="Z840" s="14">
        <v>0</v>
      </c>
      <c r="AA840" s="12">
        <v>0</v>
      </c>
      <c r="AB840" s="12">
        <v>0</v>
      </c>
      <c r="AC840" s="13">
        <v>0</v>
      </c>
      <c r="AD840" s="30"/>
      <c r="AE840" s="34">
        <f t="shared" si="312"/>
        <v>0</v>
      </c>
      <c r="AF840" s="15">
        <f t="shared" si="313"/>
        <v>0</v>
      </c>
      <c r="AG840" s="16">
        <f t="shared" si="314"/>
        <v>0</v>
      </c>
      <c r="AH840" s="48">
        <f t="shared" si="315"/>
        <v>0</v>
      </c>
      <c r="AI840" s="30"/>
      <c r="AJ840" s="14">
        <f t="shared" si="316"/>
        <v>0</v>
      </c>
      <c r="AK840" s="12">
        <f t="shared" si="317"/>
        <v>0</v>
      </c>
      <c r="AL840" s="12">
        <f t="shared" si="318"/>
        <v>0</v>
      </c>
      <c r="AM840" s="12">
        <f t="shared" si="319"/>
        <v>0</v>
      </c>
      <c r="AN840" s="17">
        <f t="shared" si="320"/>
        <v>0</v>
      </c>
      <c r="AO840" s="14">
        <f t="shared" si="321"/>
        <v>0</v>
      </c>
      <c r="AP840" s="12">
        <f t="shared" si="322"/>
        <v>0</v>
      </c>
      <c r="AQ840" s="12">
        <f t="shared" si="323"/>
        <v>0</v>
      </c>
      <c r="AR840" s="12">
        <f t="shared" si="324"/>
        <v>0</v>
      </c>
      <c r="AS840" s="17">
        <f t="shared" si="325"/>
        <v>0</v>
      </c>
      <c r="AT840" s="14">
        <f t="shared" si="326"/>
        <v>0</v>
      </c>
      <c r="AU840" s="12">
        <f t="shared" si="327"/>
        <v>0</v>
      </c>
      <c r="AV840" s="12">
        <f t="shared" si="328"/>
        <v>0</v>
      </c>
      <c r="AW840" s="12">
        <f t="shared" si="329"/>
        <v>0</v>
      </c>
      <c r="AX840" s="17">
        <f t="shared" si="330"/>
        <v>0</v>
      </c>
      <c r="AY840" s="14">
        <f t="shared" si="331"/>
        <v>0</v>
      </c>
      <c r="AZ840" s="12">
        <f t="shared" si="332"/>
        <v>0</v>
      </c>
      <c r="BA840" s="12">
        <f t="shared" si="333"/>
        <v>0</v>
      </c>
      <c r="BB840" s="12">
        <f t="shared" si="334"/>
        <v>0</v>
      </c>
      <c r="BC840" s="13">
        <f t="shared" si="335"/>
        <v>0</v>
      </c>
    </row>
    <row r="841" spans="1:55" ht="13">
      <c r="A841" s="19" t="s">
        <v>1584</v>
      </c>
      <c r="B841" s="12" t="s">
        <v>1176</v>
      </c>
      <c r="C841" s="12" t="s">
        <v>1624</v>
      </c>
      <c r="D841" s="12" t="s">
        <v>131</v>
      </c>
      <c r="E841" s="13" t="s">
        <v>1204</v>
      </c>
      <c r="F841" s="11">
        <v>0</v>
      </c>
      <c r="G841" s="12">
        <v>0</v>
      </c>
      <c r="H841" s="12">
        <v>0</v>
      </c>
      <c r="I841" s="13">
        <v>0</v>
      </c>
      <c r="J841" s="30"/>
      <c r="K841" s="14">
        <v>0</v>
      </c>
      <c r="L841" s="12">
        <v>0</v>
      </c>
      <c r="M841" s="129">
        <v>0</v>
      </c>
      <c r="N841" s="13">
        <v>0</v>
      </c>
      <c r="O841" s="30"/>
      <c r="P841" s="14">
        <v>0</v>
      </c>
      <c r="Q841" s="12">
        <v>0</v>
      </c>
      <c r="R841" s="12">
        <v>0</v>
      </c>
      <c r="S841" s="13">
        <v>0</v>
      </c>
      <c r="T841" s="30"/>
      <c r="U841" s="14">
        <v>0</v>
      </c>
      <c r="V841" s="12">
        <v>0</v>
      </c>
      <c r="W841" s="12">
        <v>0</v>
      </c>
      <c r="X841" s="13">
        <v>0</v>
      </c>
      <c r="Y841" s="30"/>
      <c r="Z841" s="14">
        <v>0</v>
      </c>
      <c r="AA841" s="12">
        <v>0</v>
      </c>
      <c r="AB841" s="12">
        <v>0</v>
      </c>
      <c r="AC841" s="13">
        <v>0</v>
      </c>
      <c r="AD841" s="30"/>
      <c r="AE841" s="34">
        <f t="shared" si="312"/>
        <v>0</v>
      </c>
      <c r="AF841" s="15">
        <f t="shared" si="313"/>
        <v>0</v>
      </c>
      <c r="AG841" s="16">
        <f t="shared" si="314"/>
        <v>0</v>
      </c>
      <c r="AH841" s="48">
        <f t="shared" si="315"/>
        <v>0</v>
      </c>
      <c r="AI841" s="30"/>
      <c r="AJ841" s="14">
        <f t="shared" si="316"/>
        <v>0</v>
      </c>
      <c r="AK841" s="12">
        <f t="shared" si="317"/>
        <v>0</v>
      </c>
      <c r="AL841" s="12">
        <f t="shared" si="318"/>
        <v>0</v>
      </c>
      <c r="AM841" s="12">
        <f t="shared" si="319"/>
        <v>0</v>
      </c>
      <c r="AN841" s="17">
        <f t="shared" si="320"/>
        <v>0</v>
      </c>
      <c r="AO841" s="14">
        <f t="shared" si="321"/>
        <v>0</v>
      </c>
      <c r="AP841" s="12">
        <f t="shared" si="322"/>
        <v>0</v>
      </c>
      <c r="AQ841" s="12">
        <f t="shared" si="323"/>
        <v>0</v>
      </c>
      <c r="AR841" s="12">
        <f t="shared" si="324"/>
        <v>0</v>
      </c>
      <c r="AS841" s="17">
        <f t="shared" si="325"/>
        <v>0</v>
      </c>
      <c r="AT841" s="14">
        <f t="shared" si="326"/>
        <v>0</v>
      </c>
      <c r="AU841" s="12">
        <f t="shared" si="327"/>
        <v>0</v>
      </c>
      <c r="AV841" s="12">
        <f t="shared" si="328"/>
        <v>0</v>
      </c>
      <c r="AW841" s="12">
        <f t="shared" si="329"/>
        <v>0</v>
      </c>
      <c r="AX841" s="17">
        <f t="shared" si="330"/>
        <v>0</v>
      </c>
      <c r="AY841" s="14">
        <f t="shared" si="331"/>
        <v>0</v>
      </c>
      <c r="AZ841" s="12">
        <f t="shared" si="332"/>
        <v>0</v>
      </c>
      <c r="BA841" s="12">
        <f t="shared" si="333"/>
        <v>0</v>
      </c>
      <c r="BB841" s="12">
        <f t="shared" si="334"/>
        <v>0</v>
      </c>
      <c r="BC841" s="13">
        <f t="shared" si="335"/>
        <v>0</v>
      </c>
    </row>
    <row r="842" spans="1:55" ht="13">
      <c r="A842" s="19" t="s">
        <v>1585</v>
      </c>
      <c r="B842" s="12" t="s">
        <v>1176</v>
      </c>
      <c r="C842" s="12" t="s">
        <v>1625</v>
      </c>
      <c r="D842" s="12" t="s">
        <v>1626</v>
      </c>
      <c r="E842" s="13" t="s">
        <v>1205</v>
      </c>
      <c r="F842" s="11">
        <v>0</v>
      </c>
      <c r="G842" s="12">
        <v>0</v>
      </c>
      <c r="H842" s="12">
        <v>0</v>
      </c>
      <c r="I842" s="13">
        <v>0</v>
      </c>
      <c r="J842" s="30"/>
      <c r="K842" s="14">
        <v>0</v>
      </c>
      <c r="L842" s="12">
        <v>0</v>
      </c>
      <c r="M842" s="129">
        <v>0</v>
      </c>
      <c r="N842" s="13">
        <v>0</v>
      </c>
      <c r="O842" s="30"/>
      <c r="P842" s="14">
        <v>0</v>
      </c>
      <c r="Q842" s="12">
        <v>0</v>
      </c>
      <c r="R842" s="12">
        <v>0</v>
      </c>
      <c r="S842" s="13">
        <v>0</v>
      </c>
      <c r="T842" s="30"/>
      <c r="U842" s="14">
        <v>0</v>
      </c>
      <c r="V842" s="12">
        <v>0</v>
      </c>
      <c r="W842" s="12">
        <v>0</v>
      </c>
      <c r="X842" s="13">
        <v>0</v>
      </c>
      <c r="Y842" s="30"/>
      <c r="Z842" s="14">
        <v>0</v>
      </c>
      <c r="AA842" s="12">
        <v>0</v>
      </c>
      <c r="AB842" s="12">
        <v>0</v>
      </c>
      <c r="AC842" s="13">
        <v>0</v>
      </c>
      <c r="AD842" s="30"/>
      <c r="AE842" s="34">
        <f t="shared" si="312"/>
        <v>0</v>
      </c>
      <c r="AF842" s="15">
        <f t="shared" si="313"/>
        <v>0</v>
      </c>
      <c r="AG842" s="16">
        <f t="shared" si="314"/>
        <v>0</v>
      </c>
      <c r="AH842" s="48">
        <f t="shared" si="315"/>
        <v>0</v>
      </c>
      <c r="AI842" s="30"/>
      <c r="AJ842" s="14">
        <f t="shared" si="316"/>
        <v>0</v>
      </c>
      <c r="AK842" s="12">
        <f t="shared" si="317"/>
        <v>0</v>
      </c>
      <c r="AL842" s="12">
        <f t="shared" si="318"/>
        <v>0</v>
      </c>
      <c r="AM842" s="12">
        <f t="shared" si="319"/>
        <v>0</v>
      </c>
      <c r="AN842" s="17">
        <f t="shared" si="320"/>
        <v>0</v>
      </c>
      <c r="AO842" s="14">
        <f t="shared" si="321"/>
        <v>0</v>
      </c>
      <c r="AP842" s="12">
        <f t="shared" si="322"/>
        <v>0</v>
      </c>
      <c r="AQ842" s="12">
        <f t="shared" si="323"/>
        <v>0</v>
      </c>
      <c r="AR842" s="12">
        <f t="shared" si="324"/>
        <v>0</v>
      </c>
      <c r="AS842" s="17">
        <f t="shared" si="325"/>
        <v>0</v>
      </c>
      <c r="AT842" s="14">
        <f t="shared" si="326"/>
        <v>0</v>
      </c>
      <c r="AU842" s="12">
        <f t="shared" si="327"/>
        <v>0</v>
      </c>
      <c r="AV842" s="12">
        <f t="shared" si="328"/>
        <v>0</v>
      </c>
      <c r="AW842" s="12">
        <f t="shared" si="329"/>
        <v>0</v>
      </c>
      <c r="AX842" s="17">
        <f t="shared" si="330"/>
        <v>0</v>
      </c>
      <c r="AY842" s="14">
        <f t="shared" si="331"/>
        <v>0</v>
      </c>
      <c r="AZ842" s="12">
        <f t="shared" si="332"/>
        <v>0</v>
      </c>
      <c r="BA842" s="12">
        <f t="shared" si="333"/>
        <v>0</v>
      </c>
      <c r="BB842" s="12">
        <f t="shared" si="334"/>
        <v>0</v>
      </c>
      <c r="BC842" s="13">
        <f t="shared" si="335"/>
        <v>0</v>
      </c>
    </row>
    <row r="843" spans="1:55" ht="13">
      <c r="A843" s="19" t="s">
        <v>1586</v>
      </c>
      <c r="B843" s="12" t="s">
        <v>1176</v>
      </c>
      <c r="C843" s="12" t="s">
        <v>1627</v>
      </c>
      <c r="D843" s="12" t="s">
        <v>97</v>
      </c>
      <c r="E843" s="13" t="s">
        <v>1198</v>
      </c>
      <c r="F843" s="11">
        <v>0</v>
      </c>
      <c r="G843" s="12">
        <v>0</v>
      </c>
      <c r="H843" s="12">
        <v>0</v>
      </c>
      <c r="I843" s="13">
        <v>0</v>
      </c>
      <c r="J843" s="30"/>
      <c r="K843" s="14">
        <v>0</v>
      </c>
      <c r="L843" s="12">
        <v>0</v>
      </c>
      <c r="M843" s="129">
        <v>0</v>
      </c>
      <c r="N843" s="13">
        <v>0</v>
      </c>
      <c r="O843" s="30"/>
      <c r="P843" s="14">
        <v>0</v>
      </c>
      <c r="Q843" s="12">
        <v>0</v>
      </c>
      <c r="R843" s="12">
        <v>0</v>
      </c>
      <c r="S843" s="13">
        <v>0</v>
      </c>
      <c r="T843" s="30"/>
      <c r="U843" s="14">
        <v>0</v>
      </c>
      <c r="V843" s="12">
        <v>0</v>
      </c>
      <c r="W843" s="12">
        <v>0</v>
      </c>
      <c r="X843" s="13">
        <v>0</v>
      </c>
      <c r="Y843" s="30"/>
      <c r="Z843" s="14">
        <v>0</v>
      </c>
      <c r="AA843" s="12">
        <v>0</v>
      </c>
      <c r="AB843" s="12">
        <v>0</v>
      </c>
      <c r="AC843" s="13">
        <v>0</v>
      </c>
      <c r="AD843" s="30"/>
      <c r="AE843" s="34">
        <f t="shared" si="312"/>
        <v>0</v>
      </c>
      <c r="AF843" s="15">
        <f t="shared" si="313"/>
        <v>0</v>
      </c>
      <c r="AG843" s="16">
        <f t="shared" si="314"/>
        <v>0</v>
      </c>
      <c r="AH843" s="48">
        <f t="shared" si="315"/>
        <v>0</v>
      </c>
      <c r="AI843" s="30"/>
      <c r="AJ843" s="14">
        <f t="shared" si="316"/>
        <v>0</v>
      </c>
      <c r="AK843" s="12">
        <f t="shared" si="317"/>
        <v>0</v>
      </c>
      <c r="AL843" s="12">
        <f t="shared" si="318"/>
        <v>0</v>
      </c>
      <c r="AM843" s="12">
        <f t="shared" si="319"/>
        <v>0</v>
      </c>
      <c r="AN843" s="17">
        <f t="shared" si="320"/>
        <v>0</v>
      </c>
      <c r="AO843" s="14">
        <f t="shared" si="321"/>
        <v>0</v>
      </c>
      <c r="AP843" s="12">
        <f t="shared" si="322"/>
        <v>0</v>
      </c>
      <c r="AQ843" s="12">
        <f t="shared" si="323"/>
        <v>0</v>
      </c>
      <c r="AR843" s="12">
        <f t="shared" si="324"/>
        <v>0</v>
      </c>
      <c r="AS843" s="17">
        <f t="shared" si="325"/>
        <v>0</v>
      </c>
      <c r="AT843" s="14">
        <f t="shared" si="326"/>
        <v>0</v>
      </c>
      <c r="AU843" s="12">
        <f t="shared" si="327"/>
        <v>0</v>
      </c>
      <c r="AV843" s="12">
        <f t="shared" si="328"/>
        <v>0</v>
      </c>
      <c r="AW843" s="12">
        <f t="shared" si="329"/>
        <v>0</v>
      </c>
      <c r="AX843" s="17">
        <f t="shared" si="330"/>
        <v>0</v>
      </c>
      <c r="AY843" s="14">
        <f t="shared" si="331"/>
        <v>0</v>
      </c>
      <c r="AZ843" s="12">
        <f t="shared" si="332"/>
        <v>0</v>
      </c>
      <c r="BA843" s="12">
        <f t="shared" si="333"/>
        <v>0</v>
      </c>
      <c r="BB843" s="12">
        <f t="shared" si="334"/>
        <v>0</v>
      </c>
      <c r="BC843" s="13">
        <f t="shared" si="335"/>
        <v>0</v>
      </c>
    </row>
    <row r="844" spans="1:55" ht="13">
      <c r="A844" s="19" t="s">
        <v>1587</v>
      </c>
      <c r="B844" s="12" t="s">
        <v>1229</v>
      </c>
      <c r="C844" s="12" t="s">
        <v>304</v>
      </c>
      <c r="D844" s="12" t="s">
        <v>44</v>
      </c>
      <c r="E844" s="13" t="s">
        <v>1205</v>
      </c>
      <c r="F844" s="11">
        <v>0</v>
      </c>
      <c r="G844" s="12">
        <v>0</v>
      </c>
      <c r="H844" s="12">
        <v>0</v>
      </c>
      <c r="I844" s="13">
        <v>0</v>
      </c>
      <c r="J844" s="30"/>
      <c r="K844" s="14">
        <v>0</v>
      </c>
      <c r="L844" s="12">
        <v>0</v>
      </c>
      <c r="M844" s="129">
        <v>0</v>
      </c>
      <c r="N844" s="13">
        <v>0</v>
      </c>
      <c r="O844" s="30"/>
      <c r="P844" s="14">
        <v>0</v>
      </c>
      <c r="Q844" s="12">
        <v>0</v>
      </c>
      <c r="R844" s="12">
        <v>0</v>
      </c>
      <c r="S844" s="13">
        <v>0</v>
      </c>
      <c r="T844" s="30"/>
      <c r="U844" s="14">
        <v>0</v>
      </c>
      <c r="V844" s="12">
        <v>0</v>
      </c>
      <c r="W844" s="12">
        <v>0</v>
      </c>
      <c r="X844" s="13">
        <v>0</v>
      </c>
      <c r="Y844" s="30"/>
      <c r="Z844" s="14">
        <v>0</v>
      </c>
      <c r="AA844" s="12">
        <v>0</v>
      </c>
      <c r="AB844" s="12">
        <v>0</v>
      </c>
      <c r="AC844" s="13">
        <v>0</v>
      </c>
      <c r="AD844" s="30"/>
      <c r="AE844" s="34">
        <f t="shared" si="312"/>
        <v>0</v>
      </c>
      <c r="AF844" s="15">
        <f t="shared" si="313"/>
        <v>0</v>
      </c>
      <c r="AG844" s="16">
        <f t="shared" si="314"/>
        <v>0</v>
      </c>
      <c r="AH844" s="48">
        <f t="shared" si="315"/>
        <v>0</v>
      </c>
      <c r="AI844" s="30"/>
      <c r="AJ844" s="14">
        <f t="shared" si="316"/>
        <v>0</v>
      </c>
      <c r="AK844" s="12">
        <f t="shared" si="317"/>
        <v>0</v>
      </c>
      <c r="AL844" s="12">
        <f t="shared" si="318"/>
        <v>0</v>
      </c>
      <c r="AM844" s="12">
        <f t="shared" si="319"/>
        <v>0</v>
      </c>
      <c r="AN844" s="17">
        <f t="shared" si="320"/>
        <v>0</v>
      </c>
      <c r="AO844" s="14">
        <f t="shared" si="321"/>
        <v>0</v>
      </c>
      <c r="AP844" s="12">
        <f t="shared" si="322"/>
        <v>0</v>
      </c>
      <c r="AQ844" s="12">
        <f t="shared" si="323"/>
        <v>0</v>
      </c>
      <c r="AR844" s="12">
        <f t="shared" si="324"/>
        <v>0</v>
      </c>
      <c r="AS844" s="17">
        <f t="shared" si="325"/>
        <v>0</v>
      </c>
      <c r="AT844" s="14">
        <f t="shared" si="326"/>
        <v>0</v>
      </c>
      <c r="AU844" s="12">
        <f t="shared" si="327"/>
        <v>0</v>
      </c>
      <c r="AV844" s="12">
        <f t="shared" si="328"/>
        <v>0</v>
      </c>
      <c r="AW844" s="12">
        <f t="shared" si="329"/>
        <v>0</v>
      </c>
      <c r="AX844" s="17">
        <f t="shared" si="330"/>
        <v>0</v>
      </c>
      <c r="AY844" s="14">
        <f t="shared" si="331"/>
        <v>0</v>
      </c>
      <c r="AZ844" s="12">
        <f t="shared" si="332"/>
        <v>0</v>
      </c>
      <c r="BA844" s="12">
        <f t="shared" si="333"/>
        <v>0</v>
      </c>
      <c r="BB844" s="12">
        <f t="shared" si="334"/>
        <v>0</v>
      </c>
      <c r="BC844" s="13">
        <f t="shared" si="335"/>
        <v>0</v>
      </c>
    </row>
    <row r="845" spans="1:55" ht="13">
      <c r="A845" s="19" t="s">
        <v>1588</v>
      </c>
      <c r="B845" s="12" t="s">
        <v>14</v>
      </c>
      <c r="C845" s="12" t="s">
        <v>74</v>
      </c>
      <c r="D845" s="12" t="s">
        <v>1628</v>
      </c>
      <c r="E845" s="13" t="s">
        <v>1202</v>
      </c>
      <c r="F845" s="11">
        <v>0</v>
      </c>
      <c r="G845" s="12">
        <v>0</v>
      </c>
      <c r="H845" s="12">
        <v>0</v>
      </c>
      <c r="I845" s="13">
        <v>20</v>
      </c>
      <c r="J845" s="30"/>
      <c r="K845" s="14">
        <v>0</v>
      </c>
      <c r="L845" s="12">
        <v>1</v>
      </c>
      <c r="M845" s="129">
        <v>6.5</v>
      </c>
      <c r="N845" s="13">
        <v>240</v>
      </c>
      <c r="O845" s="30"/>
      <c r="P845" s="14">
        <v>0</v>
      </c>
      <c r="Q845" s="12">
        <v>0</v>
      </c>
      <c r="R845" s="12">
        <v>0</v>
      </c>
      <c r="S845" s="13">
        <v>0</v>
      </c>
      <c r="T845" s="30"/>
      <c r="U845" s="14">
        <v>0</v>
      </c>
      <c r="V845" s="12">
        <v>0</v>
      </c>
      <c r="W845" s="12">
        <v>0</v>
      </c>
      <c r="X845" s="13">
        <v>20</v>
      </c>
      <c r="Y845" s="30"/>
      <c r="Z845" s="14">
        <v>0</v>
      </c>
      <c r="AA845" s="12">
        <v>2</v>
      </c>
      <c r="AB845" s="12">
        <v>23.799999999999997</v>
      </c>
      <c r="AC845" s="13">
        <v>256</v>
      </c>
      <c r="AD845" s="30"/>
      <c r="AE845" s="34">
        <f t="shared" si="312"/>
        <v>0</v>
      </c>
      <c r="AF845" s="15">
        <f t="shared" si="313"/>
        <v>3</v>
      </c>
      <c r="AG845" s="16">
        <f t="shared" si="314"/>
        <v>30.299999999999997</v>
      </c>
      <c r="AH845" s="48">
        <f t="shared" si="315"/>
        <v>536</v>
      </c>
      <c r="AI845" s="30"/>
      <c r="AJ845" s="14">
        <f t="shared" si="316"/>
        <v>20</v>
      </c>
      <c r="AK845" s="12">
        <f t="shared" si="317"/>
        <v>240</v>
      </c>
      <c r="AL845" s="12">
        <f t="shared" si="318"/>
        <v>0</v>
      </c>
      <c r="AM845" s="12">
        <f t="shared" si="319"/>
        <v>20</v>
      </c>
      <c r="AN845" s="17">
        <f t="shared" si="320"/>
        <v>256</v>
      </c>
      <c r="AO845" s="14">
        <f t="shared" si="321"/>
        <v>0</v>
      </c>
      <c r="AP845" s="12">
        <f t="shared" si="322"/>
        <v>0</v>
      </c>
      <c r="AQ845" s="12">
        <f t="shared" si="323"/>
        <v>0</v>
      </c>
      <c r="AR845" s="12">
        <f t="shared" si="324"/>
        <v>0</v>
      </c>
      <c r="AS845" s="17">
        <f t="shared" si="325"/>
        <v>0</v>
      </c>
      <c r="AT845" s="14">
        <f t="shared" si="326"/>
        <v>0</v>
      </c>
      <c r="AU845" s="12">
        <f t="shared" si="327"/>
        <v>1</v>
      </c>
      <c r="AV845" s="12">
        <f t="shared" si="328"/>
        <v>0</v>
      </c>
      <c r="AW845" s="12">
        <f t="shared" si="329"/>
        <v>0</v>
      </c>
      <c r="AX845" s="17">
        <f t="shared" si="330"/>
        <v>2</v>
      </c>
      <c r="AY845" s="14">
        <f t="shared" si="331"/>
        <v>0</v>
      </c>
      <c r="AZ845" s="12">
        <f t="shared" si="332"/>
        <v>6.5</v>
      </c>
      <c r="BA845" s="12">
        <f t="shared" si="333"/>
        <v>0</v>
      </c>
      <c r="BB845" s="12">
        <f t="shared" si="334"/>
        <v>0</v>
      </c>
      <c r="BC845" s="13">
        <f t="shared" si="335"/>
        <v>23.799999999999997</v>
      </c>
    </row>
    <row r="846" spans="1:55" ht="13">
      <c r="A846" s="19" t="s">
        <v>1589</v>
      </c>
      <c r="B846" s="12" t="s">
        <v>1783</v>
      </c>
      <c r="C846" s="12" t="s">
        <v>1709</v>
      </c>
      <c r="D846" s="12" t="s">
        <v>187</v>
      </c>
      <c r="E846" s="13" t="s">
        <v>1204</v>
      </c>
      <c r="F846" s="11">
        <v>0</v>
      </c>
      <c r="G846" s="12">
        <v>0</v>
      </c>
      <c r="H846" s="12">
        <v>0</v>
      </c>
      <c r="I846" s="13">
        <v>0</v>
      </c>
      <c r="J846" s="30"/>
      <c r="K846" s="14">
        <v>0</v>
      </c>
      <c r="L846" s="12">
        <v>0</v>
      </c>
      <c r="M846" s="129">
        <v>0</v>
      </c>
      <c r="N846" s="13">
        <v>20</v>
      </c>
      <c r="O846" s="30"/>
      <c r="P846" s="14">
        <v>0</v>
      </c>
      <c r="Q846" s="12">
        <v>0</v>
      </c>
      <c r="R846" s="12">
        <v>0</v>
      </c>
      <c r="S846" s="13">
        <v>0</v>
      </c>
      <c r="T846" s="30"/>
      <c r="U846" s="14">
        <v>1</v>
      </c>
      <c r="V846" s="12">
        <v>0</v>
      </c>
      <c r="W846" s="12">
        <v>0.9</v>
      </c>
      <c r="X846" s="13">
        <v>179</v>
      </c>
      <c r="Y846" s="30"/>
      <c r="Z846" s="14">
        <v>1</v>
      </c>
      <c r="AA846" s="12">
        <v>0</v>
      </c>
      <c r="AB846" s="12">
        <v>0.8</v>
      </c>
      <c r="AC846" s="13">
        <v>149</v>
      </c>
      <c r="AD846" s="30"/>
      <c r="AE846" s="34">
        <f t="shared" si="312"/>
        <v>2</v>
      </c>
      <c r="AF846" s="15">
        <f t="shared" si="313"/>
        <v>0</v>
      </c>
      <c r="AG846" s="16">
        <f t="shared" si="314"/>
        <v>1.7000000000000002</v>
      </c>
      <c r="AH846" s="48">
        <f t="shared" si="315"/>
        <v>348</v>
      </c>
      <c r="AI846" s="30"/>
      <c r="AJ846" s="14">
        <f t="shared" si="316"/>
        <v>0</v>
      </c>
      <c r="AK846" s="12">
        <f t="shared" si="317"/>
        <v>20</v>
      </c>
      <c r="AL846" s="12">
        <f t="shared" si="318"/>
        <v>0</v>
      </c>
      <c r="AM846" s="12">
        <f t="shared" si="319"/>
        <v>179</v>
      </c>
      <c r="AN846" s="17">
        <f t="shared" si="320"/>
        <v>149</v>
      </c>
      <c r="AO846" s="14">
        <f t="shared" si="321"/>
        <v>0</v>
      </c>
      <c r="AP846" s="12">
        <f t="shared" si="322"/>
        <v>0</v>
      </c>
      <c r="AQ846" s="12">
        <f t="shared" si="323"/>
        <v>0</v>
      </c>
      <c r="AR846" s="12">
        <f t="shared" si="324"/>
        <v>1</v>
      </c>
      <c r="AS846" s="17">
        <f t="shared" si="325"/>
        <v>1</v>
      </c>
      <c r="AT846" s="14">
        <f t="shared" si="326"/>
        <v>0</v>
      </c>
      <c r="AU846" s="12">
        <f t="shared" si="327"/>
        <v>0</v>
      </c>
      <c r="AV846" s="12">
        <f t="shared" si="328"/>
        <v>0</v>
      </c>
      <c r="AW846" s="12">
        <f t="shared" si="329"/>
        <v>0</v>
      </c>
      <c r="AX846" s="17">
        <f t="shared" si="330"/>
        <v>0</v>
      </c>
      <c r="AY846" s="14">
        <f t="shared" si="331"/>
        <v>0</v>
      </c>
      <c r="AZ846" s="12">
        <f t="shared" si="332"/>
        <v>0</v>
      </c>
      <c r="BA846" s="12">
        <f t="shared" si="333"/>
        <v>0</v>
      </c>
      <c r="BB846" s="12">
        <f t="shared" si="334"/>
        <v>0.9</v>
      </c>
      <c r="BC846" s="13">
        <f t="shared" si="335"/>
        <v>0.8</v>
      </c>
    </row>
    <row r="847" spans="1:55" ht="13">
      <c r="A847" s="19" t="s">
        <v>1590</v>
      </c>
      <c r="B847" s="12" t="s">
        <v>1191</v>
      </c>
      <c r="C847" s="12" t="s">
        <v>45</v>
      </c>
      <c r="D847" s="12" t="s">
        <v>1629</v>
      </c>
      <c r="E847" s="13" t="s">
        <v>1205</v>
      </c>
      <c r="F847" s="11">
        <v>0</v>
      </c>
      <c r="G847" s="12">
        <v>0</v>
      </c>
      <c r="H847" s="12">
        <v>0</v>
      </c>
      <c r="I847" s="13">
        <v>0</v>
      </c>
      <c r="J847" s="30"/>
      <c r="K847" s="14">
        <v>0</v>
      </c>
      <c r="L847" s="12">
        <v>0</v>
      </c>
      <c r="M847" s="129">
        <v>0</v>
      </c>
      <c r="N847" s="13">
        <v>0</v>
      </c>
      <c r="O847" s="30"/>
      <c r="P847" s="14">
        <v>0</v>
      </c>
      <c r="Q847" s="12">
        <v>0</v>
      </c>
      <c r="R847" s="12">
        <v>0</v>
      </c>
      <c r="S847" s="13">
        <v>0</v>
      </c>
      <c r="T847" s="30"/>
      <c r="U847" s="14">
        <v>0</v>
      </c>
      <c r="V847" s="12">
        <v>0</v>
      </c>
      <c r="W847" s="12">
        <v>0</v>
      </c>
      <c r="X847" s="13">
        <v>0</v>
      </c>
      <c r="Y847" s="30"/>
      <c r="Z847" s="14">
        <v>0</v>
      </c>
      <c r="AA847" s="12">
        <v>0</v>
      </c>
      <c r="AB847" s="12">
        <v>0</v>
      </c>
      <c r="AC847" s="13">
        <v>0</v>
      </c>
      <c r="AD847" s="30"/>
      <c r="AE847" s="34">
        <f t="shared" si="312"/>
        <v>0</v>
      </c>
      <c r="AF847" s="15">
        <f t="shared" si="313"/>
        <v>0</v>
      </c>
      <c r="AG847" s="16">
        <f t="shared" si="314"/>
        <v>0</v>
      </c>
      <c r="AH847" s="48">
        <f t="shared" si="315"/>
        <v>0</v>
      </c>
      <c r="AI847" s="30"/>
      <c r="AJ847" s="14">
        <f t="shared" si="316"/>
        <v>0</v>
      </c>
      <c r="AK847" s="12">
        <f t="shared" si="317"/>
        <v>0</v>
      </c>
      <c r="AL847" s="12">
        <f t="shared" si="318"/>
        <v>0</v>
      </c>
      <c r="AM847" s="12">
        <f t="shared" si="319"/>
        <v>0</v>
      </c>
      <c r="AN847" s="17">
        <f t="shared" si="320"/>
        <v>0</v>
      </c>
      <c r="AO847" s="14">
        <f t="shared" si="321"/>
        <v>0</v>
      </c>
      <c r="AP847" s="12">
        <f t="shared" si="322"/>
        <v>0</v>
      </c>
      <c r="AQ847" s="12">
        <f t="shared" si="323"/>
        <v>0</v>
      </c>
      <c r="AR847" s="12">
        <f t="shared" si="324"/>
        <v>0</v>
      </c>
      <c r="AS847" s="17">
        <f t="shared" si="325"/>
        <v>0</v>
      </c>
      <c r="AT847" s="14">
        <f t="shared" si="326"/>
        <v>0</v>
      </c>
      <c r="AU847" s="12">
        <f t="shared" si="327"/>
        <v>0</v>
      </c>
      <c r="AV847" s="12">
        <f t="shared" si="328"/>
        <v>0</v>
      </c>
      <c r="AW847" s="12">
        <f t="shared" si="329"/>
        <v>0</v>
      </c>
      <c r="AX847" s="17">
        <f t="shared" si="330"/>
        <v>0</v>
      </c>
      <c r="AY847" s="14">
        <f t="shared" si="331"/>
        <v>0</v>
      </c>
      <c r="AZ847" s="12">
        <f t="shared" si="332"/>
        <v>0</v>
      </c>
      <c r="BA847" s="12">
        <f t="shared" si="333"/>
        <v>0</v>
      </c>
      <c r="BB847" s="12">
        <f t="shared" si="334"/>
        <v>0</v>
      </c>
      <c r="BC847" s="13">
        <f t="shared" si="335"/>
        <v>0</v>
      </c>
    </row>
    <row r="848" spans="1:55" ht="13">
      <c r="A848" s="19" t="s">
        <v>1591</v>
      </c>
      <c r="B848" s="12" t="s">
        <v>1191</v>
      </c>
      <c r="C848" s="12" t="s">
        <v>289</v>
      </c>
      <c r="D848" s="12" t="s">
        <v>1630</v>
      </c>
      <c r="E848" s="13" t="s">
        <v>1740</v>
      </c>
      <c r="F848" s="11">
        <v>0</v>
      </c>
      <c r="G848" s="12">
        <v>0</v>
      </c>
      <c r="H848" s="12">
        <v>0</v>
      </c>
      <c r="I848" s="13">
        <v>0</v>
      </c>
      <c r="J848" s="30"/>
      <c r="K848" s="14">
        <v>0</v>
      </c>
      <c r="L848" s="12">
        <v>0</v>
      </c>
      <c r="M848" s="129">
        <v>0</v>
      </c>
      <c r="N848" s="13">
        <v>0</v>
      </c>
      <c r="O848" s="30"/>
      <c r="P848" s="14">
        <v>0</v>
      </c>
      <c r="Q848" s="12">
        <v>0</v>
      </c>
      <c r="R848" s="12">
        <v>0</v>
      </c>
      <c r="S848" s="13">
        <v>0</v>
      </c>
      <c r="T848" s="30"/>
      <c r="U848" s="14">
        <v>0</v>
      </c>
      <c r="V848" s="12">
        <v>0</v>
      </c>
      <c r="W848" s="12">
        <v>0</v>
      </c>
      <c r="X848" s="13">
        <v>0</v>
      </c>
      <c r="Y848" s="30"/>
      <c r="Z848" s="14">
        <v>0</v>
      </c>
      <c r="AA848" s="12">
        <v>0</v>
      </c>
      <c r="AB848" s="12">
        <v>0</v>
      </c>
      <c r="AC848" s="13">
        <v>0</v>
      </c>
      <c r="AD848" s="30"/>
      <c r="AE848" s="34">
        <f t="shared" si="312"/>
        <v>0</v>
      </c>
      <c r="AF848" s="15">
        <f t="shared" si="313"/>
        <v>0</v>
      </c>
      <c r="AG848" s="16">
        <f t="shared" si="314"/>
        <v>0</v>
      </c>
      <c r="AH848" s="48">
        <f t="shared" si="315"/>
        <v>0</v>
      </c>
      <c r="AI848" s="30"/>
      <c r="AJ848" s="14">
        <f t="shared" si="316"/>
        <v>0</v>
      </c>
      <c r="AK848" s="12">
        <f t="shared" si="317"/>
        <v>0</v>
      </c>
      <c r="AL848" s="12">
        <f t="shared" si="318"/>
        <v>0</v>
      </c>
      <c r="AM848" s="12">
        <f t="shared" si="319"/>
        <v>0</v>
      </c>
      <c r="AN848" s="17">
        <f t="shared" si="320"/>
        <v>0</v>
      </c>
      <c r="AO848" s="14">
        <f t="shared" si="321"/>
        <v>0</v>
      </c>
      <c r="AP848" s="12">
        <f t="shared" si="322"/>
        <v>0</v>
      </c>
      <c r="AQ848" s="12">
        <f t="shared" si="323"/>
        <v>0</v>
      </c>
      <c r="AR848" s="12">
        <f t="shared" si="324"/>
        <v>0</v>
      </c>
      <c r="AS848" s="17">
        <f t="shared" si="325"/>
        <v>0</v>
      </c>
      <c r="AT848" s="14">
        <f t="shared" si="326"/>
        <v>0</v>
      </c>
      <c r="AU848" s="12">
        <f t="shared" si="327"/>
        <v>0</v>
      </c>
      <c r="AV848" s="12">
        <f t="shared" si="328"/>
        <v>0</v>
      </c>
      <c r="AW848" s="12">
        <f t="shared" si="329"/>
        <v>0</v>
      </c>
      <c r="AX848" s="17">
        <f t="shared" si="330"/>
        <v>0</v>
      </c>
      <c r="AY848" s="14">
        <f t="shared" si="331"/>
        <v>0</v>
      </c>
      <c r="AZ848" s="12">
        <f t="shared" si="332"/>
        <v>0</v>
      </c>
      <c r="BA848" s="12">
        <f t="shared" si="333"/>
        <v>0</v>
      </c>
      <c r="BB848" s="12">
        <f t="shared" si="334"/>
        <v>0</v>
      </c>
      <c r="BC848" s="13">
        <f t="shared" si="335"/>
        <v>0</v>
      </c>
    </row>
    <row r="849" spans="1:55" ht="13">
      <c r="A849" s="19" t="s">
        <v>1592</v>
      </c>
      <c r="B849" s="12" t="s">
        <v>16</v>
      </c>
      <c r="C849" s="12" t="s">
        <v>2024</v>
      </c>
      <c r="D849" s="12" t="s">
        <v>1718</v>
      </c>
      <c r="E849" s="13" t="s">
        <v>1204</v>
      </c>
      <c r="F849" s="11">
        <v>0</v>
      </c>
      <c r="G849" s="12">
        <v>0</v>
      </c>
      <c r="H849" s="12">
        <v>0</v>
      </c>
      <c r="I849" s="13">
        <v>20</v>
      </c>
      <c r="J849" s="30"/>
      <c r="K849" s="14">
        <v>2</v>
      </c>
      <c r="L849" s="12">
        <v>5</v>
      </c>
      <c r="M849" s="129">
        <v>11.1</v>
      </c>
      <c r="N849" s="13">
        <v>259</v>
      </c>
      <c r="O849" s="30"/>
      <c r="P849" s="14">
        <v>2</v>
      </c>
      <c r="Q849" s="12">
        <v>1</v>
      </c>
      <c r="R849" s="12">
        <v>7.7</v>
      </c>
      <c r="S849" s="13">
        <v>205</v>
      </c>
      <c r="T849" s="30"/>
      <c r="U849" s="14">
        <v>1</v>
      </c>
      <c r="V849" s="12">
        <v>0</v>
      </c>
      <c r="W849" s="12">
        <v>0.9</v>
      </c>
      <c r="X849" s="13">
        <v>179</v>
      </c>
      <c r="Y849" s="30"/>
      <c r="Z849" s="14">
        <v>0</v>
      </c>
      <c r="AA849" s="12">
        <v>0</v>
      </c>
      <c r="AB849" s="12">
        <v>0</v>
      </c>
      <c r="AC849" s="13">
        <v>20</v>
      </c>
      <c r="AD849" s="30"/>
      <c r="AE849" s="34">
        <f t="shared" si="312"/>
        <v>5</v>
      </c>
      <c r="AF849" s="15">
        <f t="shared" si="313"/>
        <v>6</v>
      </c>
      <c r="AG849" s="16">
        <f t="shared" si="314"/>
        <v>19.7</v>
      </c>
      <c r="AH849" s="48">
        <f t="shared" si="315"/>
        <v>663</v>
      </c>
      <c r="AI849" s="30"/>
      <c r="AJ849" s="14">
        <f t="shared" si="316"/>
        <v>20</v>
      </c>
      <c r="AK849" s="12">
        <f t="shared" si="317"/>
        <v>259</v>
      </c>
      <c r="AL849" s="12">
        <f t="shared" si="318"/>
        <v>205</v>
      </c>
      <c r="AM849" s="12">
        <f t="shared" si="319"/>
        <v>179</v>
      </c>
      <c r="AN849" s="17">
        <f t="shared" si="320"/>
        <v>20</v>
      </c>
      <c r="AO849" s="14">
        <f t="shared" si="321"/>
        <v>0</v>
      </c>
      <c r="AP849" s="12">
        <f t="shared" si="322"/>
        <v>2</v>
      </c>
      <c r="AQ849" s="12">
        <f t="shared" si="323"/>
        <v>2</v>
      </c>
      <c r="AR849" s="12">
        <f t="shared" si="324"/>
        <v>1</v>
      </c>
      <c r="AS849" s="17">
        <f t="shared" si="325"/>
        <v>0</v>
      </c>
      <c r="AT849" s="14">
        <f t="shared" si="326"/>
        <v>0</v>
      </c>
      <c r="AU849" s="12">
        <f t="shared" si="327"/>
        <v>5</v>
      </c>
      <c r="AV849" s="12">
        <f t="shared" si="328"/>
        <v>1</v>
      </c>
      <c r="AW849" s="12">
        <f t="shared" si="329"/>
        <v>0</v>
      </c>
      <c r="AX849" s="17">
        <f t="shared" si="330"/>
        <v>0</v>
      </c>
      <c r="AY849" s="14">
        <f t="shared" si="331"/>
        <v>0</v>
      </c>
      <c r="AZ849" s="12">
        <f t="shared" si="332"/>
        <v>11.1</v>
      </c>
      <c r="BA849" s="12">
        <f t="shared" si="333"/>
        <v>7.7</v>
      </c>
      <c r="BB849" s="12">
        <f t="shared" si="334"/>
        <v>0.9</v>
      </c>
      <c r="BC849" s="13">
        <f t="shared" si="335"/>
        <v>0</v>
      </c>
    </row>
    <row r="850" spans="1:55" ht="13">
      <c r="A850" s="19" t="s">
        <v>1593</v>
      </c>
      <c r="B850" s="12" t="s">
        <v>16</v>
      </c>
      <c r="C850" s="12" t="s">
        <v>1632</v>
      </c>
      <c r="D850" s="12" t="s">
        <v>1171</v>
      </c>
      <c r="E850" s="13" t="s">
        <v>1204</v>
      </c>
      <c r="F850" s="11">
        <v>0</v>
      </c>
      <c r="G850" s="12">
        <v>0</v>
      </c>
      <c r="H850" s="12">
        <v>0</v>
      </c>
      <c r="I850" s="13">
        <v>0</v>
      </c>
      <c r="J850" s="30"/>
      <c r="K850" s="14">
        <v>0</v>
      </c>
      <c r="L850" s="12">
        <v>0</v>
      </c>
      <c r="M850" s="129">
        <v>0</v>
      </c>
      <c r="N850" s="13">
        <v>0</v>
      </c>
      <c r="O850" s="30"/>
      <c r="P850" s="14">
        <v>0</v>
      </c>
      <c r="Q850" s="12">
        <v>0</v>
      </c>
      <c r="R850" s="12">
        <v>0</v>
      </c>
      <c r="S850" s="13">
        <v>0</v>
      </c>
      <c r="T850" s="30"/>
      <c r="U850" s="14">
        <v>0</v>
      </c>
      <c r="V850" s="12">
        <v>0</v>
      </c>
      <c r="W850" s="12">
        <v>0</v>
      </c>
      <c r="X850" s="13">
        <v>0</v>
      </c>
      <c r="Y850" s="30"/>
      <c r="Z850" s="14">
        <v>0</v>
      </c>
      <c r="AA850" s="12">
        <v>0</v>
      </c>
      <c r="AB850" s="12">
        <v>0</v>
      </c>
      <c r="AC850" s="13">
        <v>0</v>
      </c>
      <c r="AD850" s="30"/>
      <c r="AE850" s="34">
        <f t="shared" si="312"/>
        <v>0</v>
      </c>
      <c r="AF850" s="15">
        <f t="shared" si="313"/>
        <v>0</v>
      </c>
      <c r="AG850" s="16">
        <f t="shared" si="314"/>
        <v>0</v>
      </c>
      <c r="AH850" s="48">
        <f t="shared" si="315"/>
        <v>0</v>
      </c>
      <c r="AI850" s="30"/>
      <c r="AJ850" s="14">
        <f t="shared" si="316"/>
        <v>0</v>
      </c>
      <c r="AK850" s="12">
        <f t="shared" si="317"/>
        <v>0</v>
      </c>
      <c r="AL850" s="12">
        <f t="shared" si="318"/>
        <v>0</v>
      </c>
      <c r="AM850" s="12">
        <f t="shared" si="319"/>
        <v>0</v>
      </c>
      <c r="AN850" s="17">
        <f t="shared" si="320"/>
        <v>0</v>
      </c>
      <c r="AO850" s="14">
        <f t="shared" si="321"/>
        <v>0</v>
      </c>
      <c r="AP850" s="12">
        <f t="shared" si="322"/>
        <v>0</v>
      </c>
      <c r="AQ850" s="12">
        <f t="shared" si="323"/>
        <v>0</v>
      </c>
      <c r="AR850" s="12">
        <f t="shared" si="324"/>
        <v>0</v>
      </c>
      <c r="AS850" s="17">
        <f t="shared" si="325"/>
        <v>0</v>
      </c>
      <c r="AT850" s="14">
        <f t="shared" si="326"/>
        <v>0</v>
      </c>
      <c r="AU850" s="12">
        <f t="shared" si="327"/>
        <v>0</v>
      </c>
      <c r="AV850" s="12">
        <f t="shared" si="328"/>
        <v>0</v>
      </c>
      <c r="AW850" s="12">
        <f t="shared" si="329"/>
        <v>0</v>
      </c>
      <c r="AX850" s="17">
        <f t="shared" si="330"/>
        <v>0</v>
      </c>
      <c r="AY850" s="14">
        <f t="shared" si="331"/>
        <v>0</v>
      </c>
      <c r="AZ850" s="12">
        <f t="shared" si="332"/>
        <v>0</v>
      </c>
      <c r="BA850" s="12">
        <f t="shared" si="333"/>
        <v>0</v>
      </c>
      <c r="BB850" s="12">
        <f t="shared" si="334"/>
        <v>0</v>
      </c>
      <c r="BC850" s="13">
        <f t="shared" si="335"/>
        <v>0</v>
      </c>
    </row>
    <row r="851" spans="1:55" ht="13">
      <c r="A851" s="19" t="s">
        <v>1594</v>
      </c>
      <c r="B851" s="12" t="s">
        <v>9</v>
      </c>
      <c r="C851" s="12" t="s">
        <v>1377</v>
      </c>
      <c r="D851" s="12" t="s">
        <v>1001</v>
      </c>
      <c r="E851" s="13" t="s">
        <v>1202</v>
      </c>
      <c r="F851" s="11">
        <v>0</v>
      </c>
      <c r="G851" s="12">
        <v>0</v>
      </c>
      <c r="H851" s="12">
        <v>0</v>
      </c>
      <c r="I851" s="13">
        <v>20</v>
      </c>
      <c r="J851" s="30"/>
      <c r="K851" s="14">
        <v>0</v>
      </c>
      <c r="L851" s="12">
        <v>0</v>
      </c>
      <c r="M851" s="129">
        <v>0</v>
      </c>
      <c r="N851" s="13">
        <v>20</v>
      </c>
      <c r="O851" s="30"/>
      <c r="P851" s="14">
        <v>0</v>
      </c>
      <c r="Q851" s="12">
        <v>0</v>
      </c>
      <c r="R851" s="12">
        <v>0</v>
      </c>
      <c r="S851" s="13">
        <v>0</v>
      </c>
      <c r="T851" s="30"/>
      <c r="U851" s="14">
        <v>0</v>
      </c>
      <c r="V851" s="12">
        <v>0</v>
      </c>
      <c r="W851" s="12">
        <v>0</v>
      </c>
      <c r="X851" s="13">
        <v>0</v>
      </c>
      <c r="Y851" s="30"/>
      <c r="Z851" s="14">
        <v>0</v>
      </c>
      <c r="AA851" s="12">
        <v>0</v>
      </c>
      <c r="AB851" s="12">
        <v>0</v>
      </c>
      <c r="AC851" s="13">
        <v>0</v>
      </c>
      <c r="AD851" s="30"/>
      <c r="AE851" s="34">
        <f t="shared" si="312"/>
        <v>0</v>
      </c>
      <c r="AF851" s="15">
        <f t="shared" si="313"/>
        <v>0</v>
      </c>
      <c r="AG851" s="16">
        <f t="shared" si="314"/>
        <v>0</v>
      </c>
      <c r="AH851" s="48">
        <f t="shared" si="315"/>
        <v>40</v>
      </c>
      <c r="AI851" s="30"/>
      <c r="AJ851" s="14">
        <f t="shared" si="316"/>
        <v>20</v>
      </c>
      <c r="AK851" s="12">
        <f t="shared" si="317"/>
        <v>20</v>
      </c>
      <c r="AL851" s="12">
        <f t="shared" si="318"/>
        <v>0</v>
      </c>
      <c r="AM851" s="12">
        <f t="shared" si="319"/>
        <v>0</v>
      </c>
      <c r="AN851" s="17">
        <f t="shared" si="320"/>
        <v>0</v>
      </c>
      <c r="AO851" s="14">
        <f t="shared" si="321"/>
        <v>0</v>
      </c>
      <c r="AP851" s="12">
        <f t="shared" si="322"/>
        <v>0</v>
      </c>
      <c r="AQ851" s="12">
        <f t="shared" si="323"/>
        <v>0</v>
      </c>
      <c r="AR851" s="12">
        <f t="shared" si="324"/>
        <v>0</v>
      </c>
      <c r="AS851" s="17">
        <f t="shared" si="325"/>
        <v>0</v>
      </c>
      <c r="AT851" s="14">
        <f t="shared" si="326"/>
        <v>0</v>
      </c>
      <c r="AU851" s="12">
        <f t="shared" si="327"/>
        <v>0</v>
      </c>
      <c r="AV851" s="12">
        <f t="shared" si="328"/>
        <v>0</v>
      </c>
      <c r="AW851" s="12">
        <f t="shared" si="329"/>
        <v>0</v>
      </c>
      <c r="AX851" s="17">
        <f t="shared" si="330"/>
        <v>0</v>
      </c>
      <c r="AY851" s="14">
        <f t="shared" si="331"/>
        <v>0</v>
      </c>
      <c r="AZ851" s="12">
        <f t="shared" si="332"/>
        <v>0</v>
      </c>
      <c r="BA851" s="12">
        <f t="shared" si="333"/>
        <v>0</v>
      </c>
      <c r="BB851" s="12">
        <f t="shared" si="334"/>
        <v>0</v>
      </c>
      <c r="BC851" s="13">
        <f t="shared" si="335"/>
        <v>0</v>
      </c>
    </row>
    <row r="852" spans="1:55" ht="13">
      <c r="A852" s="19" t="s">
        <v>1595</v>
      </c>
      <c r="B852" s="12" t="s">
        <v>9</v>
      </c>
      <c r="C852" s="12" t="s">
        <v>1311</v>
      </c>
      <c r="D852" s="12" t="s">
        <v>1001</v>
      </c>
      <c r="E852" s="13" t="s">
        <v>1767</v>
      </c>
      <c r="F852" s="11">
        <v>0</v>
      </c>
      <c r="G852" s="12">
        <v>0</v>
      </c>
      <c r="H852" s="12">
        <v>0</v>
      </c>
      <c r="I852" s="13">
        <v>20</v>
      </c>
      <c r="J852" s="30"/>
      <c r="K852" s="14">
        <v>0</v>
      </c>
      <c r="L852" s="12">
        <v>1</v>
      </c>
      <c r="M852" s="129">
        <v>1.6</v>
      </c>
      <c r="N852" s="13">
        <v>183</v>
      </c>
      <c r="O852" s="30"/>
      <c r="P852" s="14">
        <v>0</v>
      </c>
      <c r="Q852" s="12">
        <v>0</v>
      </c>
      <c r="R852" s="12">
        <v>0</v>
      </c>
      <c r="S852" s="13">
        <v>0</v>
      </c>
      <c r="T852" s="30"/>
      <c r="U852" s="14">
        <v>0</v>
      </c>
      <c r="V852" s="12">
        <v>0</v>
      </c>
      <c r="W852" s="12">
        <v>0</v>
      </c>
      <c r="X852" s="13">
        <v>0</v>
      </c>
      <c r="Y852" s="30"/>
      <c r="Z852" s="14">
        <v>0</v>
      </c>
      <c r="AA852" s="12">
        <v>0</v>
      </c>
      <c r="AB852" s="12">
        <v>0</v>
      </c>
      <c r="AC852" s="13">
        <v>0</v>
      </c>
      <c r="AD852" s="30"/>
      <c r="AE852" s="34">
        <f t="shared" si="312"/>
        <v>0</v>
      </c>
      <c r="AF852" s="15">
        <f t="shared" si="313"/>
        <v>1</v>
      </c>
      <c r="AG852" s="16">
        <f t="shared" si="314"/>
        <v>1.6</v>
      </c>
      <c r="AH852" s="48">
        <f t="shared" si="315"/>
        <v>203</v>
      </c>
      <c r="AI852" s="30"/>
      <c r="AJ852" s="14">
        <f t="shared" si="316"/>
        <v>20</v>
      </c>
      <c r="AK852" s="12">
        <f t="shared" si="317"/>
        <v>183</v>
      </c>
      <c r="AL852" s="12">
        <f t="shared" si="318"/>
        <v>0</v>
      </c>
      <c r="AM852" s="12">
        <f t="shared" si="319"/>
        <v>0</v>
      </c>
      <c r="AN852" s="17">
        <f t="shared" si="320"/>
        <v>0</v>
      </c>
      <c r="AO852" s="14">
        <f t="shared" si="321"/>
        <v>0</v>
      </c>
      <c r="AP852" s="12">
        <f t="shared" si="322"/>
        <v>0</v>
      </c>
      <c r="AQ852" s="12">
        <f t="shared" si="323"/>
        <v>0</v>
      </c>
      <c r="AR852" s="12">
        <f t="shared" si="324"/>
        <v>0</v>
      </c>
      <c r="AS852" s="17">
        <f t="shared" si="325"/>
        <v>0</v>
      </c>
      <c r="AT852" s="14">
        <f t="shared" si="326"/>
        <v>0</v>
      </c>
      <c r="AU852" s="12">
        <f t="shared" si="327"/>
        <v>1</v>
      </c>
      <c r="AV852" s="12">
        <f t="shared" si="328"/>
        <v>0</v>
      </c>
      <c r="AW852" s="12">
        <f t="shared" si="329"/>
        <v>0</v>
      </c>
      <c r="AX852" s="17">
        <f t="shared" si="330"/>
        <v>0</v>
      </c>
      <c r="AY852" s="14">
        <f t="shared" si="331"/>
        <v>0</v>
      </c>
      <c r="AZ852" s="12">
        <f t="shared" si="332"/>
        <v>1.6</v>
      </c>
      <c r="BA852" s="12">
        <f t="shared" si="333"/>
        <v>0</v>
      </c>
      <c r="BB852" s="12">
        <f t="shared" si="334"/>
        <v>0</v>
      </c>
      <c r="BC852" s="13">
        <f t="shared" si="335"/>
        <v>0</v>
      </c>
    </row>
    <row r="853" spans="1:55" ht="13">
      <c r="A853" s="19" t="s">
        <v>1596</v>
      </c>
      <c r="B853" s="12" t="s">
        <v>14</v>
      </c>
      <c r="C853" s="12" t="s">
        <v>1912</v>
      </c>
      <c r="D853" s="12" t="s">
        <v>1633</v>
      </c>
      <c r="E853" s="13" t="s">
        <v>1202</v>
      </c>
      <c r="F853" s="11">
        <v>0</v>
      </c>
      <c r="G853" s="12">
        <v>0</v>
      </c>
      <c r="H853" s="12">
        <v>0</v>
      </c>
      <c r="I853" s="13">
        <v>20</v>
      </c>
      <c r="J853" s="30"/>
      <c r="K853" s="14">
        <v>0</v>
      </c>
      <c r="L853" s="12">
        <v>1</v>
      </c>
      <c r="M853" s="129">
        <v>50.6</v>
      </c>
      <c r="N853" s="13">
        <v>295</v>
      </c>
      <c r="O853" s="30"/>
      <c r="P853" s="14">
        <v>0</v>
      </c>
      <c r="Q853" s="12">
        <v>3</v>
      </c>
      <c r="R853" s="12">
        <v>23.6</v>
      </c>
      <c r="S853" s="13">
        <v>264</v>
      </c>
      <c r="T853" s="30"/>
      <c r="U853" s="14">
        <v>1</v>
      </c>
      <c r="V853" s="12">
        <v>0</v>
      </c>
      <c r="W853" s="12">
        <v>14.9</v>
      </c>
      <c r="X853" s="13">
        <v>273</v>
      </c>
      <c r="Y853" s="30"/>
      <c r="Z853" s="14">
        <v>0</v>
      </c>
      <c r="AA853" s="12">
        <v>1</v>
      </c>
      <c r="AB853" s="12">
        <v>4.8</v>
      </c>
      <c r="AC853" s="13">
        <v>193</v>
      </c>
      <c r="AD853" s="30"/>
      <c r="AE853" s="34">
        <f t="shared" si="312"/>
        <v>1</v>
      </c>
      <c r="AF853" s="15">
        <f t="shared" si="313"/>
        <v>5</v>
      </c>
      <c r="AG853" s="16">
        <f t="shared" si="314"/>
        <v>93.9</v>
      </c>
      <c r="AH853" s="48">
        <f t="shared" si="315"/>
        <v>1025</v>
      </c>
      <c r="AI853" s="30"/>
      <c r="AJ853" s="14">
        <f t="shared" si="316"/>
        <v>20</v>
      </c>
      <c r="AK853" s="12">
        <f t="shared" si="317"/>
        <v>295</v>
      </c>
      <c r="AL853" s="12">
        <f t="shared" si="318"/>
        <v>264</v>
      </c>
      <c r="AM853" s="12">
        <f t="shared" si="319"/>
        <v>273</v>
      </c>
      <c r="AN853" s="17">
        <f t="shared" si="320"/>
        <v>193</v>
      </c>
      <c r="AO853" s="14">
        <f t="shared" si="321"/>
        <v>0</v>
      </c>
      <c r="AP853" s="12">
        <f t="shared" si="322"/>
        <v>0</v>
      </c>
      <c r="AQ853" s="12">
        <f t="shared" si="323"/>
        <v>0</v>
      </c>
      <c r="AR853" s="12">
        <f t="shared" si="324"/>
        <v>1</v>
      </c>
      <c r="AS853" s="17">
        <f t="shared" si="325"/>
        <v>0</v>
      </c>
      <c r="AT853" s="14">
        <f t="shared" si="326"/>
        <v>0</v>
      </c>
      <c r="AU853" s="12">
        <f t="shared" si="327"/>
        <v>1</v>
      </c>
      <c r="AV853" s="12">
        <f t="shared" si="328"/>
        <v>3</v>
      </c>
      <c r="AW853" s="12">
        <f t="shared" si="329"/>
        <v>0</v>
      </c>
      <c r="AX853" s="17">
        <f t="shared" si="330"/>
        <v>1</v>
      </c>
      <c r="AY853" s="14">
        <f t="shared" si="331"/>
        <v>0</v>
      </c>
      <c r="AZ853" s="12">
        <f t="shared" si="332"/>
        <v>50.6</v>
      </c>
      <c r="BA853" s="12">
        <f t="shared" si="333"/>
        <v>23.6</v>
      </c>
      <c r="BB853" s="12">
        <f t="shared" si="334"/>
        <v>14.9</v>
      </c>
      <c r="BC853" s="13">
        <f t="shared" si="335"/>
        <v>4.8</v>
      </c>
    </row>
    <row r="854" spans="1:55" ht="13">
      <c r="A854" s="19" t="s">
        <v>1597</v>
      </c>
      <c r="B854" s="12" t="s">
        <v>12</v>
      </c>
      <c r="C854" s="12" t="s">
        <v>67</v>
      </c>
      <c r="D854" s="12" t="s">
        <v>1634</v>
      </c>
      <c r="E854" s="13" t="s">
        <v>1740</v>
      </c>
      <c r="F854" s="11">
        <v>0</v>
      </c>
      <c r="G854" s="12">
        <v>0</v>
      </c>
      <c r="H854" s="12">
        <v>0</v>
      </c>
      <c r="I854" s="13">
        <v>20</v>
      </c>
      <c r="J854" s="30"/>
      <c r="K854" s="14">
        <v>0</v>
      </c>
      <c r="L854" s="12">
        <v>0</v>
      </c>
      <c r="M854" s="129">
        <v>0</v>
      </c>
      <c r="N854" s="13">
        <v>20</v>
      </c>
      <c r="O854" s="30"/>
      <c r="P854" s="14">
        <v>0</v>
      </c>
      <c r="Q854" s="12">
        <v>0</v>
      </c>
      <c r="R854" s="12">
        <v>0</v>
      </c>
      <c r="S854" s="13">
        <v>0</v>
      </c>
      <c r="T854" s="30"/>
      <c r="U854" s="14">
        <v>0</v>
      </c>
      <c r="V854" s="12">
        <v>1</v>
      </c>
      <c r="W854" s="12">
        <v>94.4</v>
      </c>
      <c r="X854" s="13">
        <v>292</v>
      </c>
      <c r="Y854" s="30"/>
      <c r="Z854" s="14">
        <v>1</v>
      </c>
      <c r="AA854" s="12">
        <v>1</v>
      </c>
      <c r="AB854" s="12">
        <v>5.6000000000000005</v>
      </c>
      <c r="AC854" s="13">
        <v>198</v>
      </c>
      <c r="AD854" s="30"/>
      <c r="AE854" s="34">
        <f t="shared" si="312"/>
        <v>1</v>
      </c>
      <c r="AF854" s="15">
        <f t="shared" si="313"/>
        <v>2</v>
      </c>
      <c r="AG854" s="16">
        <f t="shared" si="314"/>
        <v>100</v>
      </c>
      <c r="AH854" s="48">
        <f t="shared" si="315"/>
        <v>530</v>
      </c>
      <c r="AI854" s="30"/>
      <c r="AJ854" s="14">
        <f t="shared" si="316"/>
        <v>20</v>
      </c>
      <c r="AK854" s="12">
        <f t="shared" si="317"/>
        <v>20</v>
      </c>
      <c r="AL854" s="12">
        <f t="shared" si="318"/>
        <v>0</v>
      </c>
      <c r="AM854" s="12">
        <f t="shared" si="319"/>
        <v>292</v>
      </c>
      <c r="AN854" s="17">
        <f t="shared" si="320"/>
        <v>198</v>
      </c>
      <c r="AO854" s="14">
        <f t="shared" si="321"/>
        <v>0</v>
      </c>
      <c r="AP854" s="12">
        <f t="shared" si="322"/>
        <v>0</v>
      </c>
      <c r="AQ854" s="12">
        <f t="shared" si="323"/>
        <v>0</v>
      </c>
      <c r="AR854" s="12">
        <f t="shared" si="324"/>
        <v>0</v>
      </c>
      <c r="AS854" s="17">
        <f t="shared" si="325"/>
        <v>1</v>
      </c>
      <c r="AT854" s="14">
        <f t="shared" si="326"/>
        <v>0</v>
      </c>
      <c r="AU854" s="12">
        <f t="shared" si="327"/>
        <v>0</v>
      </c>
      <c r="AV854" s="12">
        <f t="shared" si="328"/>
        <v>0</v>
      </c>
      <c r="AW854" s="12">
        <f t="shared" si="329"/>
        <v>1</v>
      </c>
      <c r="AX854" s="17">
        <f t="shared" si="330"/>
        <v>1</v>
      </c>
      <c r="AY854" s="14">
        <f t="shared" si="331"/>
        <v>0</v>
      </c>
      <c r="AZ854" s="12">
        <f t="shared" si="332"/>
        <v>0</v>
      </c>
      <c r="BA854" s="12">
        <f t="shared" si="333"/>
        <v>0</v>
      </c>
      <c r="BB854" s="12">
        <f t="shared" si="334"/>
        <v>94.4</v>
      </c>
      <c r="BC854" s="13">
        <f t="shared" si="335"/>
        <v>5.6000000000000005</v>
      </c>
    </row>
    <row r="855" spans="1:55" ht="13">
      <c r="A855" s="19" t="s">
        <v>1598</v>
      </c>
      <c r="B855" s="12" t="s">
        <v>1537</v>
      </c>
      <c r="C855" s="12" t="s">
        <v>376</v>
      </c>
      <c r="D855" s="12" t="s">
        <v>1194</v>
      </c>
      <c r="E855" s="13" t="s">
        <v>1204</v>
      </c>
      <c r="F855" s="11">
        <v>0</v>
      </c>
      <c r="G855" s="12">
        <v>0</v>
      </c>
      <c r="H855" s="12">
        <v>0</v>
      </c>
      <c r="I855" s="13">
        <v>0</v>
      </c>
      <c r="J855" s="30"/>
      <c r="K855" s="14">
        <v>0</v>
      </c>
      <c r="L855" s="12">
        <v>0</v>
      </c>
      <c r="M855" s="129">
        <v>0</v>
      </c>
      <c r="N855" s="13">
        <v>0</v>
      </c>
      <c r="O855" s="30"/>
      <c r="P855" s="14">
        <v>0</v>
      </c>
      <c r="Q855" s="12">
        <v>0</v>
      </c>
      <c r="R855" s="12">
        <v>0</v>
      </c>
      <c r="S855" s="13">
        <v>0</v>
      </c>
      <c r="T855" s="30"/>
      <c r="U855" s="14">
        <v>0</v>
      </c>
      <c r="V855" s="12">
        <v>0</v>
      </c>
      <c r="W855" s="12">
        <v>0</v>
      </c>
      <c r="X855" s="13">
        <v>0</v>
      </c>
      <c r="Y855" s="30"/>
      <c r="Z855" s="14">
        <v>0</v>
      </c>
      <c r="AA855" s="12">
        <v>0</v>
      </c>
      <c r="AB855" s="12">
        <v>0</v>
      </c>
      <c r="AC855" s="13">
        <v>0</v>
      </c>
      <c r="AD855" s="30"/>
      <c r="AE855" s="34">
        <f t="shared" si="312"/>
        <v>0</v>
      </c>
      <c r="AF855" s="15">
        <f t="shared" si="313"/>
        <v>0</v>
      </c>
      <c r="AG855" s="16">
        <f t="shared" si="314"/>
        <v>0</v>
      </c>
      <c r="AH855" s="48">
        <f t="shared" si="315"/>
        <v>0</v>
      </c>
      <c r="AI855" s="30"/>
      <c r="AJ855" s="14">
        <f t="shared" si="316"/>
        <v>0</v>
      </c>
      <c r="AK855" s="12">
        <f t="shared" si="317"/>
        <v>0</v>
      </c>
      <c r="AL855" s="12">
        <f t="shared" si="318"/>
        <v>0</v>
      </c>
      <c r="AM855" s="12">
        <f t="shared" si="319"/>
        <v>0</v>
      </c>
      <c r="AN855" s="17">
        <f t="shared" si="320"/>
        <v>0</v>
      </c>
      <c r="AO855" s="14">
        <f t="shared" si="321"/>
        <v>0</v>
      </c>
      <c r="AP855" s="12">
        <f t="shared" si="322"/>
        <v>0</v>
      </c>
      <c r="AQ855" s="12">
        <f t="shared" si="323"/>
        <v>0</v>
      </c>
      <c r="AR855" s="12">
        <f t="shared" si="324"/>
        <v>0</v>
      </c>
      <c r="AS855" s="17">
        <f t="shared" si="325"/>
        <v>0</v>
      </c>
      <c r="AT855" s="14">
        <f t="shared" si="326"/>
        <v>0</v>
      </c>
      <c r="AU855" s="12">
        <f t="shared" si="327"/>
        <v>0</v>
      </c>
      <c r="AV855" s="12">
        <f t="shared" si="328"/>
        <v>0</v>
      </c>
      <c r="AW855" s="12">
        <f t="shared" si="329"/>
        <v>0</v>
      </c>
      <c r="AX855" s="17">
        <f t="shared" si="330"/>
        <v>0</v>
      </c>
      <c r="AY855" s="14">
        <f t="shared" si="331"/>
        <v>0</v>
      </c>
      <c r="AZ855" s="12">
        <f t="shared" si="332"/>
        <v>0</v>
      </c>
      <c r="BA855" s="12">
        <f t="shared" si="333"/>
        <v>0</v>
      </c>
      <c r="BB855" s="12">
        <f t="shared" si="334"/>
        <v>0</v>
      </c>
      <c r="BC855" s="13">
        <f t="shared" si="335"/>
        <v>0</v>
      </c>
    </row>
    <row r="856" spans="1:55" ht="13">
      <c r="A856" s="19" t="s">
        <v>1599</v>
      </c>
      <c r="B856" s="12" t="s">
        <v>1537</v>
      </c>
      <c r="C856" s="12" t="s">
        <v>1635</v>
      </c>
      <c r="D856" s="12" t="s">
        <v>1194</v>
      </c>
      <c r="E856" s="13" t="s">
        <v>1205</v>
      </c>
      <c r="F856" s="11">
        <v>0</v>
      </c>
      <c r="G856" s="12">
        <v>0</v>
      </c>
      <c r="H856" s="12">
        <v>0</v>
      </c>
      <c r="I856" s="13">
        <v>0</v>
      </c>
      <c r="J856" s="30"/>
      <c r="K856" s="14">
        <v>0</v>
      </c>
      <c r="L856" s="12">
        <v>0</v>
      </c>
      <c r="M856" s="129">
        <v>0</v>
      </c>
      <c r="N856" s="13">
        <v>0</v>
      </c>
      <c r="O856" s="30"/>
      <c r="P856" s="14">
        <v>0</v>
      </c>
      <c r="Q856" s="12">
        <v>0</v>
      </c>
      <c r="R856" s="12">
        <v>0</v>
      </c>
      <c r="S856" s="13">
        <v>0</v>
      </c>
      <c r="T856" s="30"/>
      <c r="U856" s="14">
        <v>0</v>
      </c>
      <c r="V856" s="12">
        <v>0</v>
      </c>
      <c r="W856" s="12">
        <v>0</v>
      </c>
      <c r="X856" s="13">
        <v>0</v>
      </c>
      <c r="Y856" s="30"/>
      <c r="Z856" s="14">
        <v>0</v>
      </c>
      <c r="AA856" s="12">
        <v>0</v>
      </c>
      <c r="AB856" s="12">
        <v>0</v>
      </c>
      <c r="AC856" s="13">
        <v>0</v>
      </c>
      <c r="AD856" s="30"/>
      <c r="AE856" s="34">
        <f t="shared" si="312"/>
        <v>0</v>
      </c>
      <c r="AF856" s="15">
        <f t="shared" si="313"/>
        <v>0</v>
      </c>
      <c r="AG856" s="16">
        <f t="shared" si="314"/>
        <v>0</v>
      </c>
      <c r="AH856" s="48">
        <f t="shared" si="315"/>
        <v>0</v>
      </c>
      <c r="AI856" s="30"/>
      <c r="AJ856" s="14">
        <f t="shared" si="316"/>
        <v>0</v>
      </c>
      <c r="AK856" s="12">
        <f t="shared" si="317"/>
        <v>0</v>
      </c>
      <c r="AL856" s="12">
        <f t="shared" si="318"/>
        <v>0</v>
      </c>
      <c r="AM856" s="12">
        <f t="shared" si="319"/>
        <v>0</v>
      </c>
      <c r="AN856" s="17">
        <f t="shared" si="320"/>
        <v>0</v>
      </c>
      <c r="AO856" s="14">
        <f t="shared" si="321"/>
        <v>0</v>
      </c>
      <c r="AP856" s="12">
        <f t="shared" si="322"/>
        <v>0</v>
      </c>
      <c r="AQ856" s="12">
        <f t="shared" si="323"/>
        <v>0</v>
      </c>
      <c r="AR856" s="12">
        <f t="shared" si="324"/>
        <v>0</v>
      </c>
      <c r="AS856" s="17">
        <f t="shared" si="325"/>
        <v>0</v>
      </c>
      <c r="AT856" s="14">
        <f t="shared" si="326"/>
        <v>0</v>
      </c>
      <c r="AU856" s="12">
        <f t="shared" si="327"/>
        <v>0</v>
      </c>
      <c r="AV856" s="12">
        <f t="shared" si="328"/>
        <v>0</v>
      </c>
      <c r="AW856" s="12">
        <f t="shared" si="329"/>
        <v>0</v>
      </c>
      <c r="AX856" s="17">
        <f t="shared" si="330"/>
        <v>0</v>
      </c>
      <c r="AY856" s="14">
        <f t="shared" si="331"/>
        <v>0</v>
      </c>
      <c r="AZ856" s="12">
        <f t="shared" si="332"/>
        <v>0</v>
      </c>
      <c r="BA856" s="12">
        <f t="shared" si="333"/>
        <v>0</v>
      </c>
      <c r="BB856" s="12">
        <f t="shared" si="334"/>
        <v>0</v>
      </c>
      <c r="BC856" s="13">
        <f t="shared" si="335"/>
        <v>0</v>
      </c>
    </row>
    <row r="857" spans="1:55" ht="13">
      <c r="A857" s="19" t="s">
        <v>1600</v>
      </c>
      <c r="B857" s="12" t="s">
        <v>14</v>
      </c>
      <c r="C857" s="12" t="s">
        <v>1313</v>
      </c>
      <c r="D857" s="12" t="s">
        <v>1637</v>
      </c>
      <c r="E857" s="13" t="s">
        <v>1202</v>
      </c>
      <c r="F857" s="11">
        <v>0</v>
      </c>
      <c r="G857" s="12">
        <v>0</v>
      </c>
      <c r="H857" s="12">
        <v>0</v>
      </c>
      <c r="I857" s="13">
        <v>20</v>
      </c>
      <c r="J857" s="30"/>
      <c r="K857" s="14">
        <v>0</v>
      </c>
      <c r="L857" s="12">
        <v>5</v>
      </c>
      <c r="M857" s="129">
        <v>45.4</v>
      </c>
      <c r="N857" s="13">
        <v>291</v>
      </c>
      <c r="O857" s="30"/>
      <c r="P857" s="14">
        <v>0</v>
      </c>
      <c r="Q857" s="12">
        <v>0</v>
      </c>
      <c r="R857" s="12">
        <v>0</v>
      </c>
      <c r="S857" s="13">
        <v>0</v>
      </c>
      <c r="T857" s="30"/>
      <c r="U857" s="14">
        <v>0</v>
      </c>
      <c r="V857" s="12">
        <v>0</v>
      </c>
      <c r="W857" s="12">
        <v>0</v>
      </c>
      <c r="X857" s="13">
        <v>20</v>
      </c>
      <c r="Y857" s="30"/>
      <c r="Z857" s="14">
        <v>0</v>
      </c>
      <c r="AA857" s="12">
        <v>2</v>
      </c>
      <c r="AB857" s="12">
        <v>12.899999999999999</v>
      </c>
      <c r="AC857" s="13">
        <v>227</v>
      </c>
      <c r="AD857" s="30"/>
      <c r="AE857" s="34">
        <f t="shared" si="312"/>
        <v>0</v>
      </c>
      <c r="AF857" s="15">
        <f t="shared" si="313"/>
        <v>7</v>
      </c>
      <c r="AG857" s="16">
        <f t="shared" si="314"/>
        <v>58.3</v>
      </c>
      <c r="AH857" s="48">
        <f t="shared" si="315"/>
        <v>558</v>
      </c>
      <c r="AI857" s="30"/>
      <c r="AJ857" s="14">
        <f t="shared" si="316"/>
        <v>20</v>
      </c>
      <c r="AK857" s="12">
        <f t="shared" si="317"/>
        <v>291</v>
      </c>
      <c r="AL857" s="12">
        <f t="shared" si="318"/>
        <v>0</v>
      </c>
      <c r="AM857" s="12">
        <f t="shared" si="319"/>
        <v>20</v>
      </c>
      <c r="AN857" s="17">
        <f t="shared" si="320"/>
        <v>227</v>
      </c>
      <c r="AO857" s="14">
        <f t="shared" si="321"/>
        <v>0</v>
      </c>
      <c r="AP857" s="12">
        <f t="shared" si="322"/>
        <v>0</v>
      </c>
      <c r="AQ857" s="12">
        <f t="shared" si="323"/>
        <v>0</v>
      </c>
      <c r="AR857" s="12">
        <f t="shared" si="324"/>
        <v>0</v>
      </c>
      <c r="AS857" s="17">
        <f t="shared" si="325"/>
        <v>0</v>
      </c>
      <c r="AT857" s="14">
        <f t="shared" si="326"/>
        <v>0</v>
      </c>
      <c r="AU857" s="12">
        <f t="shared" si="327"/>
        <v>5</v>
      </c>
      <c r="AV857" s="12">
        <f t="shared" si="328"/>
        <v>0</v>
      </c>
      <c r="AW857" s="12">
        <f t="shared" si="329"/>
        <v>0</v>
      </c>
      <c r="AX857" s="17">
        <f t="shared" si="330"/>
        <v>2</v>
      </c>
      <c r="AY857" s="14">
        <f t="shared" si="331"/>
        <v>0</v>
      </c>
      <c r="AZ857" s="12">
        <f t="shared" si="332"/>
        <v>45.4</v>
      </c>
      <c r="BA857" s="12">
        <f t="shared" si="333"/>
        <v>0</v>
      </c>
      <c r="BB857" s="12">
        <f t="shared" si="334"/>
        <v>0</v>
      </c>
      <c r="BC857" s="13">
        <f t="shared" si="335"/>
        <v>12.899999999999999</v>
      </c>
    </row>
    <row r="858" spans="1:55" ht="13">
      <c r="A858" s="19" t="s">
        <v>1601</v>
      </c>
      <c r="B858" s="12" t="s">
        <v>7</v>
      </c>
      <c r="C858" s="12" t="s">
        <v>1573</v>
      </c>
      <c r="D858" s="12" t="s">
        <v>39</v>
      </c>
      <c r="E858" s="13" t="s">
        <v>1202</v>
      </c>
      <c r="F858" s="11">
        <v>0</v>
      </c>
      <c r="G858" s="12">
        <v>0</v>
      </c>
      <c r="H858" s="12">
        <v>0</v>
      </c>
      <c r="I858" s="13">
        <v>0</v>
      </c>
      <c r="J858" s="30"/>
      <c r="K858" s="14">
        <v>1</v>
      </c>
      <c r="L858" s="12">
        <v>1</v>
      </c>
      <c r="M858" s="129">
        <v>4.5</v>
      </c>
      <c r="N858" s="13">
        <v>223</v>
      </c>
      <c r="O858" s="30"/>
      <c r="P858" s="14">
        <v>0</v>
      </c>
      <c r="Q858" s="12">
        <v>0</v>
      </c>
      <c r="R858" s="12">
        <v>0</v>
      </c>
      <c r="S858" s="13">
        <v>0</v>
      </c>
      <c r="T858" s="30"/>
      <c r="U858" s="14">
        <v>0</v>
      </c>
      <c r="V858" s="12">
        <v>0</v>
      </c>
      <c r="W858" s="12">
        <v>0</v>
      </c>
      <c r="X858" s="13">
        <v>0</v>
      </c>
      <c r="Y858" s="30"/>
      <c r="Z858" s="14">
        <v>0</v>
      </c>
      <c r="AA858" s="12">
        <v>0</v>
      </c>
      <c r="AB858" s="12">
        <v>0</v>
      </c>
      <c r="AC858" s="13">
        <v>0</v>
      </c>
      <c r="AD858" s="30"/>
      <c r="AE858" s="34">
        <f t="shared" si="312"/>
        <v>1</v>
      </c>
      <c r="AF858" s="15">
        <f t="shared" si="313"/>
        <v>1</v>
      </c>
      <c r="AG858" s="16">
        <f t="shared" si="314"/>
        <v>4.5</v>
      </c>
      <c r="AH858" s="48">
        <f t="shared" si="315"/>
        <v>223</v>
      </c>
      <c r="AI858" s="30"/>
      <c r="AJ858" s="14">
        <f t="shared" si="316"/>
        <v>0</v>
      </c>
      <c r="AK858" s="12">
        <f t="shared" si="317"/>
        <v>223</v>
      </c>
      <c r="AL858" s="12">
        <f t="shared" si="318"/>
        <v>0</v>
      </c>
      <c r="AM858" s="12">
        <f t="shared" si="319"/>
        <v>0</v>
      </c>
      <c r="AN858" s="17">
        <f t="shared" si="320"/>
        <v>0</v>
      </c>
      <c r="AO858" s="14">
        <f t="shared" si="321"/>
        <v>0</v>
      </c>
      <c r="AP858" s="12">
        <f t="shared" si="322"/>
        <v>1</v>
      </c>
      <c r="AQ858" s="12">
        <f t="shared" si="323"/>
        <v>0</v>
      </c>
      <c r="AR858" s="12">
        <f t="shared" si="324"/>
        <v>0</v>
      </c>
      <c r="AS858" s="17">
        <f t="shared" si="325"/>
        <v>0</v>
      </c>
      <c r="AT858" s="14">
        <f t="shared" si="326"/>
        <v>0</v>
      </c>
      <c r="AU858" s="12">
        <f t="shared" si="327"/>
        <v>1</v>
      </c>
      <c r="AV858" s="12">
        <f t="shared" si="328"/>
        <v>0</v>
      </c>
      <c r="AW858" s="12">
        <f t="shared" si="329"/>
        <v>0</v>
      </c>
      <c r="AX858" s="17">
        <f t="shared" si="330"/>
        <v>0</v>
      </c>
      <c r="AY858" s="14">
        <f t="shared" si="331"/>
        <v>0</v>
      </c>
      <c r="AZ858" s="12">
        <f t="shared" si="332"/>
        <v>4.5</v>
      </c>
      <c r="BA858" s="12">
        <f t="shared" si="333"/>
        <v>0</v>
      </c>
      <c r="BB858" s="12">
        <f t="shared" si="334"/>
        <v>0</v>
      </c>
      <c r="BC858" s="13">
        <f t="shared" si="335"/>
        <v>0</v>
      </c>
    </row>
    <row r="859" spans="1:55" ht="13">
      <c r="A859" s="19" t="s">
        <v>1602</v>
      </c>
      <c r="B859" s="12" t="s">
        <v>1176</v>
      </c>
      <c r="C859" s="12" t="s">
        <v>31</v>
      </c>
      <c r="D859" s="12" t="s">
        <v>97</v>
      </c>
      <c r="E859" s="13" t="s">
        <v>1741</v>
      </c>
      <c r="F859" s="11">
        <v>0</v>
      </c>
      <c r="G859" s="12">
        <v>0</v>
      </c>
      <c r="H859" s="12">
        <v>0</v>
      </c>
      <c r="I859" s="13">
        <v>0</v>
      </c>
      <c r="J859" s="30"/>
      <c r="K859" s="14">
        <v>0</v>
      </c>
      <c r="L859" s="12">
        <v>0</v>
      </c>
      <c r="M859" s="129">
        <v>0</v>
      </c>
      <c r="N859" s="13">
        <v>0</v>
      </c>
      <c r="O859" s="30"/>
      <c r="P859" s="14">
        <v>0</v>
      </c>
      <c r="Q859" s="12">
        <v>0</v>
      </c>
      <c r="R859" s="12">
        <v>0</v>
      </c>
      <c r="S859" s="13">
        <v>0</v>
      </c>
      <c r="T859" s="30"/>
      <c r="U859" s="14">
        <v>0</v>
      </c>
      <c r="V859" s="12">
        <v>0</v>
      </c>
      <c r="W859" s="12">
        <v>0</v>
      </c>
      <c r="X859" s="13">
        <v>0</v>
      </c>
      <c r="Y859" s="30"/>
      <c r="Z859" s="14">
        <v>0</v>
      </c>
      <c r="AA859" s="12">
        <v>0</v>
      </c>
      <c r="AB859" s="12">
        <v>0</v>
      </c>
      <c r="AC859" s="13">
        <v>0</v>
      </c>
      <c r="AD859" s="30"/>
      <c r="AE859" s="34">
        <f t="shared" si="312"/>
        <v>0</v>
      </c>
      <c r="AF859" s="15">
        <f t="shared" si="313"/>
        <v>0</v>
      </c>
      <c r="AG859" s="16">
        <f t="shared" si="314"/>
        <v>0</v>
      </c>
      <c r="AH859" s="48">
        <f t="shared" si="315"/>
        <v>0</v>
      </c>
      <c r="AI859" s="30"/>
      <c r="AJ859" s="14">
        <f t="shared" si="316"/>
        <v>0</v>
      </c>
      <c r="AK859" s="12">
        <f t="shared" si="317"/>
        <v>0</v>
      </c>
      <c r="AL859" s="12">
        <f t="shared" si="318"/>
        <v>0</v>
      </c>
      <c r="AM859" s="12">
        <f t="shared" si="319"/>
        <v>0</v>
      </c>
      <c r="AN859" s="17">
        <f t="shared" si="320"/>
        <v>0</v>
      </c>
      <c r="AO859" s="14">
        <f t="shared" si="321"/>
        <v>0</v>
      </c>
      <c r="AP859" s="12">
        <f t="shared" si="322"/>
        <v>0</v>
      </c>
      <c r="AQ859" s="12">
        <f t="shared" si="323"/>
        <v>0</v>
      </c>
      <c r="AR859" s="12">
        <f t="shared" si="324"/>
        <v>0</v>
      </c>
      <c r="AS859" s="17">
        <f t="shared" si="325"/>
        <v>0</v>
      </c>
      <c r="AT859" s="14">
        <f t="shared" si="326"/>
        <v>0</v>
      </c>
      <c r="AU859" s="12">
        <f t="shared" si="327"/>
        <v>0</v>
      </c>
      <c r="AV859" s="12">
        <f t="shared" si="328"/>
        <v>0</v>
      </c>
      <c r="AW859" s="12">
        <f t="shared" si="329"/>
        <v>0</v>
      </c>
      <c r="AX859" s="17">
        <f t="shared" si="330"/>
        <v>0</v>
      </c>
      <c r="AY859" s="14">
        <f t="shared" si="331"/>
        <v>0</v>
      </c>
      <c r="AZ859" s="12">
        <f t="shared" si="332"/>
        <v>0</v>
      </c>
      <c r="BA859" s="12">
        <f t="shared" si="333"/>
        <v>0</v>
      </c>
      <c r="BB859" s="12">
        <f t="shared" si="334"/>
        <v>0</v>
      </c>
      <c r="BC859" s="13">
        <f t="shared" si="335"/>
        <v>0</v>
      </c>
    </row>
    <row r="860" spans="1:55" ht="13">
      <c r="A860" s="19" t="s">
        <v>1603</v>
      </c>
      <c r="B860" s="12" t="s">
        <v>1176</v>
      </c>
      <c r="C860" s="12" t="s">
        <v>372</v>
      </c>
      <c r="D860" s="12" t="s">
        <v>39</v>
      </c>
      <c r="E860" s="13" t="s">
        <v>1202</v>
      </c>
      <c r="F860" s="11">
        <v>0</v>
      </c>
      <c r="G860" s="12">
        <v>0</v>
      </c>
      <c r="H860" s="12">
        <v>0</v>
      </c>
      <c r="I860" s="13">
        <v>0</v>
      </c>
      <c r="J860" s="30"/>
      <c r="K860" s="14">
        <v>0</v>
      </c>
      <c r="L860" s="12">
        <v>0</v>
      </c>
      <c r="M860" s="129">
        <v>0</v>
      </c>
      <c r="N860" s="13">
        <v>0</v>
      </c>
      <c r="O860" s="30"/>
      <c r="P860" s="14">
        <v>0</v>
      </c>
      <c r="Q860" s="12">
        <v>0</v>
      </c>
      <c r="R860" s="12">
        <v>0</v>
      </c>
      <c r="S860" s="13">
        <v>0</v>
      </c>
      <c r="T860" s="30"/>
      <c r="U860" s="14">
        <v>0</v>
      </c>
      <c r="V860" s="12">
        <v>0</v>
      </c>
      <c r="W860" s="12">
        <v>0</v>
      </c>
      <c r="X860" s="13">
        <v>0</v>
      </c>
      <c r="Y860" s="30"/>
      <c r="Z860" s="14">
        <v>0</v>
      </c>
      <c r="AA860" s="12">
        <v>0</v>
      </c>
      <c r="AB860" s="12">
        <v>0</v>
      </c>
      <c r="AC860" s="13">
        <v>0</v>
      </c>
      <c r="AD860" s="30"/>
      <c r="AE860" s="34">
        <f t="shared" si="312"/>
        <v>0</v>
      </c>
      <c r="AF860" s="15">
        <f t="shared" si="313"/>
        <v>0</v>
      </c>
      <c r="AG860" s="16">
        <f t="shared" si="314"/>
        <v>0</v>
      </c>
      <c r="AH860" s="48">
        <f t="shared" si="315"/>
        <v>0</v>
      </c>
      <c r="AI860" s="30"/>
      <c r="AJ860" s="14">
        <f t="shared" si="316"/>
        <v>0</v>
      </c>
      <c r="AK860" s="12">
        <f t="shared" si="317"/>
        <v>0</v>
      </c>
      <c r="AL860" s="12">
        <f t="shared" si="318"/>
        <v>0</v>
      </c>
      <c r="AM860" s="12">
        <f t="shared" si="319"/>
        <v>0</v>
      </c>
      <c r="AN860" s="17">
        <f t="shared" si="320"/>
        <v>0</v>
      </c>
      <c r="AO860" s="14">
        <f t="shared" si="321"/>
        <v>0</v>
      </c>
      <c r="AP860" s="12">
        <f t="shared" si="322"/>
        <v>0</v>
      </c>
      <c r="AQ860" s="12">
        <f t="shared" si="323"/>
        <v>0</v>
      </c>
      <c r="AR860" s="12">
        <f t="shared" si="324"/>
        <v>0</v>
      </c>
      <c r="AS860" s="17">
        <f t="shared" si="325"/>
        <v>0</v>
      </c>
      <c r="AT860" s="14">
        <f t="shared" si="326"/>
        <v>0</v>
      </c>
      <c r="AU860" s="12">
        <f t="shared" si="327"/>
        <v>0</v>
      </c>
      <c r="AV860" s="12">
        <f t="shared" si="328"/>
        <v>0</v>
      </c>
      <c r="AW860" s="12">
        <f t="shared" si="329"/>
        <v>0</v>
      </c>
      <c r="AX860" s="17">
        <f t="shared" si="330"/>
        <v>0</v>
      </c>
      <c r="AY860" s="14">
        <f t="shared" si="331"/>
        <v>0</v>
      </c>
      <c r="AZ860" s="12">
        <f t="shared" si="332"/>
        <v>0</v>
      </c>
      <c r="BA860" s="12">
        <f t="shared" si="333"/>
        <v>0</v>
      </c>
      <c r="BB860" s="12">
        <f t="shared" si="334"/>
        <v>0</v>
      </c>
      <c r="BC860" s="13">
        <f t="shared" si="335"/>
        <v>0</v>
      </c>
    </row>
    <row r="861" spans="1:55" ht="13">
      <c r="A861" s="19" t="s">
        <v>1604</v>
      </c>
      <c r="B861" s="12" t="s">
        <v>1176</v>
      </c>
      <c r="C861" s="12" t="s">
        <v>50</v>
      </c>
      <c r="D861" s="12" t="s">
        <v>154</v>
      </c>
      <c r="E861" s="13" t="s">
        <v>1202</v>
      </c>
      <c r="F861" s="11">
        <v>0</v>
      </c>
      <c r="G861" s="12">
        <v>0</v>
      </c>
      <c r="H861" s="12">
        <v>0</v>
      </c>
      <c r="I861" s="13">
        <v>0</v>
      </c>
      <c r="J861" s="30"/>
      <c r="K861" s="14">
        <v>0</v>
      </c>
      <c r="L861" s="12">
        <v>0</v>
      </c>
      <c r="M861" s="129">
        <v>0</v>
      </c>
      <c r="N861" s="13">
        <v>0</v>
      </c>
      <c r="O861" s="30"/>
      <c r="P861" s="14">
        <v>0</v>
      </c>
      <c r="Q861" s="12">
        <v>0</v>
      </c>
      <c r="R861" s="12">
        <v>0</v>
      </c>
      <c r="S861" s="13">
        <v>0</v>
      </c>
      <c r="T861" s="30"/>
      <c r="U861" s="14">
        <v>0</v>
      </c>
      <c r="V861" s="12">
        <v>0</v>
      </c>
      <c r="W861" s="12">
        <v>0</v>
      </c>
      <c r="X861" s="13">
        <v>0</v>
      </c>
      <c r="Y861" s="30"/>
      <c r="Z861" s="14">
        <v>0</v>
      </c>
      <c r="AA861" s="12">
        <v>0</v>
      </c>
      <c r="AB861" s="12">
        <v>0</v>
      </c>
      <c r="AC861" s="13">
        <v>0</v>
      </c>
      <c r="AD861" s="30"/>
      <c r="AE861" s="34">
        <f t="shared" si="312"/>
        <v>0</v>
      </c>
      <c r="AF861" s="15">
        <f t="shared" si="313"/>
        <v>0</v>
      </c>
      <c r="AG861" s="16">
        <f t="shared" si="314"/>
        <v>0</v>
      </c>
      <c r="AH861" s="48">
        <f t="shared" si="315"/>
        <v>0</v>
      </c>
      <c r="AI861" s="30"/>
      <c r="AJ861" s="14">
        <f t="shared" si="316"/>
        <v>0</v>
      </c>
      <c r="AK861" s="12">
        <f t="shared" si="317"/>
        <v>0</v>
      </c>
      <c r="AL861" s="12">
        <f t="shared" si="318"/>
        <v>0</v>
      </c>
      <c r="AM861" s="12">
        <f t="shared" si="319"/>
        <v>0</v>
      </c>
      <c r="AN861" s="17">
        <f t="shared" si="320"/>
        <v>0</v>
      </c>
      <c r="AO861" s="14">
        <f t="shared" si="321"/>
        <v>0</v>
      </c>
      <c r="AP861" s="12">
        <f t="shared" si="322"/>
        <v>0</v>
      </c>
      <c r="AQ861" s="12">
        <f t="shared" si="323"/>
        <v>0</v>
      </c>
      <c r="AR861" s="12">
        <f t="shared" si="324"/>
        <v>0</v>
      </c>
      <c r="AS861" s="17">
        <f t="shared" si="325"/>
        <v>0</v>
      </c>
      <c r="AT861" s="14">
        <f t="shared" si="326"/>
        <v>0</v>
      </c>
      <c r="AU861" s="12">
        <f t="shared" si="327"/>
        <v>0</v>
      </c>
      <c r="AV861" s="12">
        <f t="shared" si="328"/>
        <v>0</v>
      </c>
      <c r="AW861" s="12">
        <f t="shared" si="329"/>
        <v>0</v>
      </c>
      <c r="AX861" s="17">
        <f t="shared" si="330"/>
        <v>0</v>
      </c>
      <c r="AY861" s="14">
        <f t="shared" si="331"/>
        <v>0</v>
      </c>
      <c r="AZ861" s="12">
        <f t="shared" si="332"/>
        <v>0</v>
      </c>
      <c r="BA861" s="12">
        <f t="shared" si="333"/>
        <v>0</v>
      </c>
      <c r="BB861" s="12">
        <f t="shared" si="334"/>
        <v>0</v>
      </c>
      <c r="BC861" s="13">
        <f t="shared" si="335"/>
        <v>0</v>
      </c>
    </row>
    <row r="862" spans="1:55" ht="13">
      <c r="A862" s="19" t="s">
        <v>1605</v>
      </c>
      <c r="B862" s="12" t="s">
        <v>17</v>
      </c>
      <c r="C862" s="12" t="s">
        <v>1638</v>
      </c>
      <c r="D862" s="12" t="s">
        <v>315</v>
      </c>
      <c r="E862" s="13" t="s">
        <v>1202</v>
      </c>
      <c r="F862" s="11">
        <v>0</v>
      </c>
      <c r="G862" s="12">
        <v>0</v>
      </c>
      <c r="H862" s="12">
        <v>0</v>
      </c>
      <c r="I862" s="13">
        <v>0</v>
      </c>
      <c r="J862" s="30"/>
      <c r="K862" s="14">
        <v>0</v>
      </c>
      <c r="L862" s="12">
        <v>0</v>
      </c>
      <c r="M862" s="129">
        <v>0</v>
      </c>
      <c r="N862" s="13">
        <v>0</v>
      </c>
      <c r="O862" s="30"/>
      <c r="P862" s="14">
        <v>0</v>
      </c>
      <c r="Q862" s="12">
        <v>0</v>
      </c>
      <c r="R862" s="12">
        <v>0</v>
      </c>
      <c r="S862" s="13">
        <v>0</v>
      </c>
      <c r="T862" s="30"/>
      <c r="U862" s="14">
        <v>0</v>
      </c>
      <c r="V862" s="12">
        <v>0</v>
      </c>
      <c r="W862" s="12">
        <v>0</v>
      </c>
      <c r="X862" s="13">
        <v>0</v>
      </c>
      <c r="Y862" s="30"/>
      <c r="Z862" s="14">
        <v>0</v>
      </c>
      <c r="AA862" s="12">
        <v>0</v>
      </c>
      <c r="AB862" s="12">
        <v>0</v>
      </c>
      <c r="AC862" s="13">
        <v>20</v>
      </c>
      <c r="AD862" s="30"/>
      <c r="AE862" s="34">
        <f t="shared" si="312"/>
        <v>0</v>
      </c>
      <c r="AF862" s="15">
        <f t="shared" si="313"/>
        <v>0</v>
      </c>
      <c r="AG862" s="16">
        <f t="shared" si="314"/>
        <v>0</v>
      </c>
      <c r="AH862" s="48">
        <f t="shared" si="315"/>
        <v>20</v>
      </c>
      <c r="AI862" s="30"/>
      <c r="AJ862" s="14">
        <f t="shared" si="316"/>
        <v>0</v>
      </c>
      <c r="AK862" s="12">
        <f t="shared" si="317"/>
        <v>0</v>
      </c>
      <c r="AL862" s="12">
        <f t="shared" si="318"/>
        <v>0</v>
      </c>
      <c r="AM862" s="12">
        <f t="shared" si="319"/>
        <v>0</v>
      </c>
      <c r="AN862" s="17">
        <f t="shared" si="320"/>
        <v>20</v>
      </c>
      <c r="AO862" s="14">
        <f t="shared" si="321"/>
        <v>0</v>
      </c>
      <c r="AP862" s="12">
        <f t="shared" si="322"/>
        <v>0</v>
      </c>
      <c r="AQ862" s="12">
        <f t="shared" si="323"/>
        <v>0</v>
      </c>
      <c r="AR862" s="12">
        <f t="shared" si="324"/>
        <v>0</v>
      </c>
      <c r="AS862" s="17">
        <f t="shared" si="325"/>
        <v>0</v>
      </c>
      <c r="AT862" s="14">
        <f t="shared" si="326"/>
        <v>0</v>
      </c>
      <c r="AU862" s="12">
        <f t="shared" si="327"/>
        <v>0</v>
      </c>
      <c r="AV862" s="12">
        <f t="shared" si="328"/>
        <v>0</v>
      </c>
      <c r="AW862" s="12">
        <f t="shared" si="329"/>
        <v>0</v>
      </c>
      <c r="AX862" s="17">
        <f t="shared" si="330"/>
        <v>0</v>
      </c>
      <c r="AY862" s="14">
        <f t="shared" si="331"/>
        <v>0</v>
      </c>
      <c r="AZ862" s="12">
        <f t="shared" si="332"/>
        <v>0</v>
      </c>
      <c r="BA862" s="12">
        <f t="shared" si="333"/>
        <v>0</v>
      </c>
      <c r="BB862" s="12">
        <f t="shared" si="334"/>
        <v>0</v>
      </c>
      <c r="BC862" s="13">
        <f t="shared" si="335"/>
        <v>0</v>
      </c>
    </row>
    <row r="863" spans="1:55" ht="13">
      <c r="A863" s="19" t="s">
        <v>1606</v>
      </c>
      <c r="B863" s="12" t="s">
        <v>1209</v>
      </c>
      <c r="C863" s="12" t="s">
        <v>1298</v>
      </c>
      <c r="D863" s="12" t="s">
        <v>1039</v>
      </c>
      <c r="E863" s="13" t="s">
        <v>1202</v>
      </c>
      <c r="F863" s="11">
        <v>0</v>
      </c>
      <c r="G863" s="12">
        <v>0</v>
      </c>
      <c r="H863" s="12">
        <v>0</v>
      </c>
      <c r="I863" s="13">
        <v>0</v>
      </c>
      <c r="J863" s="30"/>
      <c r="K863" s="14">
        <v>0</v>
      </c>
      <c r="L863" s="12">
        <v>0</v>
      </c>
      <c r="M863" s="129">
        <v>0</v>
      </c>
      <c r="N863" s="13">
        <v>0</v>
      </c>
      <c r="O863" s="30"/>
      <c r="P863" s="14">
        <v>0</v>
      </c>
      <c r="Q863" s="12">
        <v>0</v>
      </c>
      <c r="R863" s="12">
        <v>0</v>
      </c>
      <c r="S863" s="13">
        <v>0</v>
      </c>
      <c r="T863" s="30"/>
      <c r="U863" s="14">
        <v>0</v>
      </c>
      <c r="V863" s="12">
        <v>0</v>
      </c>
      <c r="W863" s="12">
        <v>0</v>
      </c>
      <c r="X863" s="13">
        <v>0</v>
      </c>
      <c r="Y863" s="30"/>
      <c r="Z863" s="14">
        <v>0</v>
      </c>
      <c r="AA863" s="12">
        <v>0</v>
      </c>
      <c r="AB863" s="12">
        <v>0</v>
      </c>
      <c r="AC863" s="13">
        <v>0</v>
      </c>
      <c r="AD863" s="30"/>
      <c r="AE863" s="34">
        <f t="shared" si="312"/>
        <v>0</v>
      </c>
      <c r="AF863" s="15">
        <f t="shared" si="313"/>
        <v>0</v>
      </c>
      <c r="AG863" s="16">
        <f t="shared" si="314"/>
        <v>0</v>
      </c>
      <c r="AH863" s="48">
        <f t="shared" si="315"/>
        <v>0</v>
      </c>
      <c r="AI863" s="30"/>
      <c r="AJ863" s="14">
        <f t="shared" si="316"/>
        <v>0</v>
      </c>
      <c r="AK863" s="12">
        <f t="shared" si="317"/>
        <v>0</v>
      </c>
      <c r="AL863" s="12">
        <f t="shared" si="318"/>
        <v>0</v>
      </c>
      <c r="AM863" s="12">
        <f t="shared" si="319"/>
        <v>0</v>
      </c>
      <c r="AN863" s="17">
        <f t="shared" si="320"/>
        <v>0</v>
      </c>
      <c r="AO863" s="14">
        <f t="shared" si="321"/>
        <v>0</v>
      </c>
      <c r="AP863" s="12">
        <f t="shared" si="322"/>
        <v>0</v>
      </c>
      <c r="AQ863" s="12">
        <f t="shared" si="323"/>
        <v>0</v>
      </c>
      <c r="AR863" s="12">
        <f t="shared" si="324"/>
        <v>0</v>
      </c>
      <c r="AS863" s="17">
        <f t="shared" si="325"/>
        <v>0</v>
      </c>
      <c r="AT863" s="14">
        <f t="shared" si="326"/>
        <v>0</v>
      </c>
      <c r="AU863" s="12">
        <f t="shared" si="327"/>
        <v>0</v>
      </c>
      <c r="AV863" s="12">
        <f t="shared" si="328"/>
        <v>0</v>
      </c>
      <c r="AW863" s="12">
        <f t="shared" si="329"/>
        <v>0</v>
      </c>
      <c r="AX863" s="17">
        <f t="shared" si="330"/>
        <v>0</v>
      </c>
      <c r="AY863" s="14">
        <f t="shared" si="331"/>
        <v>0</v>
      </c>
      <c r="AZ863" s="12">
        <f t="shared" si="332"/>
        <v>0</v>
      </c>
      <c r="BA863" s="12">
        <f t="shared" si="333"/>
        <v>0</v>
      </c>
      <c r="BB863" s="12">
        <f t="shared" si="334"/>
        <v>0</v>
      </c>
      <c r="BC863" s="13">
        <f t="shared" si="335"/>
        <v>0</v>
      </c>
    </row>
    <row r="864" spans="1:55" ht="13">
      <c r="A864" s="19" t="s">
        <v>1607</v>
      </c>
      <c r="B864" s="12" t="s">
        <v>1176</v>
      </c>
      <c r="C864" s="12" t="s">
        <v>1639</v>
      </c>
      <c r="D864" s="12" t="s">
        <v>265</v>
      </c>
      <c r="E864" s="13" t="s">
        <v>1767</v>
      </c>
      <c r="F864" s="11">
        <v>0</v>
      </c>
      <c r="G864" s="12">
        <v>0</v>
      </c>
      <c r="H864" s="12">
        <v>0</v>
      </c>
      <c r="I864" s="13">
        <v>0</v>
      </c>
      <c r="J864" s="30"/>
      <c r="K864" s="14">
        <v>0</v>
      </c>
      <c r="L864" s="12">
        <v>0</v>
      </c>
      <c r="M864" s="129">
        <v>0</v>
      </c>
      <c r="N864" s="13">
        <v>0</v>
      </c>
      <c r="O864" s="30"/>
      <c r="P864" s="14">
        <v>0</v>
      </c>
      <c r="Q864" s="12">
        <v>0</v>
      </c>
      <c r="R864" s="12">
        <v>0</v>
      </c>
      <c r="S864" s="13">
        <v>0</v>
      </c>
      <c r="T864" s="30"/>
      <c r="U864" s="14">
        <v>0</v>
      </c>
      <c r="V864" s="12">
        <v>0</v>
      </c>
      <c r="W864" s="12">
        <v>0</v>
      </c>
      <c r="X864" s="13">
        <v>0</v>
      </c>
      <c r="Y864" s="30"/>
      <c r="Z864" s="14">
        <v>0</v>
      </c>
      <c r="AA864" s="12">
        <v>0</v>
      </c>
      <c r="AB864" s="12">
        <v>0</v>
      </c>
      <c r="AC864" s="13">
        <v>0</v>
      </c>
      <c r="AD864" s="30"/>
      <c r="AE864" s="34">
        <f t="shared" si="312"/>
        <v>0</v>
      </c>
      <c r="AF864" s="15">
        <f t="shared" si="313"/>
        <v>0</v>
      </c>
      <c r="AG864" s="16">
        <f t="shared" si="314"/>
        <v>0</v>
      </c>
      <c r="AH864" s="48">
        <f t="shared" si="315"/>
        <v>0</v>
      </c>
      <c r="AI864" s="30"/>
      <c r="AJ864" s="14">
        <f t="shared" si="316"/>
        <v>0</v>
      </c>
      <c r="AK864" s="12">
        <f t="shared" si="317"/>
        <v>0</v>
      </c>
      <c r="AL864" s="12">
        <f t="shared" si="318"/>
        <v>0</v>
      </c>
      <c r="AM864" s="12">
        <f t="shared" si="319"/>
        <v>0</v>
      </c>
      <c r="AN864" s="17">
        <f t="shared" si="320"/>
        <v>0</v>
      </c>
      <c r="AO864" s="14">
        <f t="shared" si="321"/>
        <v>0</v>
      </c>
      <c r="AP864" s="12">
        <f t="shared" si="322"/>
        <v>0</v>
      </c>
      <c r="AQ864" s="12">
        <f t="shared" si="323"/>
        <v>0</v>
      </c>
      <c r="AR864" s="12">
        <f t="shared" si="324"/>
        <v>0</v>
      </c>
      <c r="AS864" s="17">
        <f t="shared" si="325"/>
        <v>0</v>
      </c>
      <c r="AT864" s="14">
        <f t="shared" si="326"/>
        <v>0</v>
      </c>
      <c r="AU864" s="12">
        <f t="shared" si="327"/>
        <v>0</v>
      </c>
      <c r="AV864" s="12">
        <f t="shared" si="328"/>
        <v>0</v>
      </c>
      <c r="AW864" s="12">
        <f t="shared" si="329"/>
        <v>0</v>
      </c>
      <c r="AX864" s="17">
        <f t="shared" si="330"/>
        <v>0</v>
      </c>
      <c r="AY864" s="14">
        <f t="shared" si="331"/>
        <v>0</v>
      </c>
      <c r="AZ864" s="12">
        <f t="shared" si="332"/>
        <v>0</v>
      </c>
      <c r="BA864" s="12">
        <f t="shared" si="333"/>
        <v>0</v>
      </c>
      <c r="BB864" s="12">
        <f t="shared" si="334"/>
        <v>0</v>
      </c>
      <c r="BC864" s="13">
        <f t="shared" si="335"/>
        <v>0</v>
      </c>
    </row>
    <row r="865" spans="1:55" ht="13">
      <c r="A865" s="19" t="s">
        <v>1608</v>
      </c>
      <c r="B865" s="12" t="s">
        <v>14</v>
      </c>
      <c r="C865" s="12" t="s">
        <v>2025</v>
      </c>
      <c r="D865" s="12" t="s">
        <v>255</v>
      </c>
      <c r="E865" s="13" t="s">
        <v>1204</v>
      </c>
      <c r="F865" s="11">
        <v>0</v>
      </c>
      <c r="G865" s="12">
        <v>0</v>
      </c>
      <c r="H865" s="12">
        <v>0</v>
      </c>
      <c r="I865" s="13">
        <v>20</v>
      </c>
      <c r="J865" s="30"/>
      <c r="K865" s="14">
        <v>0</v>
      </c>
      <c r="L865" s="12">
        <v>0</v>
      </c>
      <c r="M865" s="129">
        <v>0</v>
      </c>
      <c r="N865" s="13">
        <v>0</v>
      </c>
      <c r="O865" s="30"/>
      <c r="P865" s="14">
        <v>0</v>
      </c>
      <c r="Q865" s="12">
        <v>0</v>
      </c>
      <c r="R865" s="12">
        <v>0</v>
      </c>
      <c r="S865" s="13">
        <v>0</v>
      </c>
      <c r="T865" s="30"/>
      <c r="U865" s="14">
        <v>0</v>
      </c>
      <c r="V865" s="12">
        <v>0</v>
      </c>
      <c r="W865" s="12">
        <v>0</v>
      </c>
      <c r="X865" s="13">
        <v>20</v>
      </c>
      <c r="Y865" s="30"/>
      <c r="Z865" s="14">
        <v>0</v>
      </c>
      <c r="AA865" s="12">
        <v>0</v>
      </c>
      <c r="AB865" s="12">
        <v>0</v>
      </c>
      <c r="AC865" s="13">
        <v>0</v>
      </c>
      <c r="AD865" s="30"/>
      <c r="AE865" s="34">
        <f t="shared" si="312"/>
        <v>0</v>
      </c>
      <c r="AF865" s="15">
        <f t="shared" si="313"/>
        <v>0</v>
      </c>
      <c r="AG865" s="16">
        <f t="shared" si="314"/>
        <v>0</v>
      </c>
      <c r="AH865" s="48">
        <f t="shared" si="315"/>
        <v>40</v>
      </c>
      <c r="AI865" s="30"/>
      <c r="AJ865" s="14">
        <f t="shared" si="316"/>
        <v>20</v>
      </c>
      <c r="AK865" s="12">
        <f t="shared" si="317"/>
        <v>0</v>
      </c>
      <c r="AL865" s="12">
        <f t="shared" si="318"/>
        <v>0</v>
      </c>
      <c r="AM865" s="12">
        <f t="shared" si="319"/>
        <v>20</v>
      </c>
      <c r="AN865" s="17">
        <f t="shared" si="320"/>
        <v>0</v>
      </c>
      <c r="AO865" s="14">
        <f t="shared" si="321"/>
        <v>0</v>
      </c>
      <c r="AP865" s="12">
        <f t="shared" si="322"/>
        <v>0</v>
      </c>
      <c r="AQ865" s="12">
        <f t="shared" si="323"/>
        <v>0</v>
      </c>
      <c r="AR865" s="12">
        <f t="shared" si="324"/>
        <v>0</v>
      </c>
      <c r="AS865" s="17">
        <f t="shared" si="325"/>
        <v>0</v>
      </c>
      <c r="AT865" s="14">
        <f t="shared" si="326"/>
        <v>0</v>
      </c>
      <c r="AU865" s="12">
        <f t="shared" si="327"/>
        <v>0</v>
      </c>
      <c r="AV865" s="12">
        <f t="shared" si="328"/>
        <v>0</v>
      </c>
      <c r="AW865" s="12">
        <f t="shared" si="329"/>
        <v>0</v>
      </c>
      <c r="AX865" s="17">
        <f t="shared" si="330"/>
        <v>0</v>
      </c>
      <c r="AY865" s="14">
        <f t="shared" si="331"/>
        <v>0</v>
      </c>
      <c r="AZ865" s="12">
        <f t="shared" si="332"/>
        <v>0</v>
      </c>
      <c r="BA865" s="12">
        <f t="shared" si="333"/>
        <v>0</v>
      </c>
      <c r="BB865" s="12">
        <f t="shared" si="334"/>
        <v>0</v>
      </c>
      <c r="BC865" s="13">
        <f t="shared" si="335"/>
        <v>0</v>
      </c>
    </row>
    <row r="866" spans="1:55" ht="13">
      <c r="A866" s="19" t="s">
        <v>1609</v>
      </c>
      <c r="B866" s="12" t="s">
        <v>1270</v>
      </c>
      <c r="C866" s="12" t="s">
        <v>1641</v>
      </c>
      <c r="D866" s="12" t="s">
        <v>1647</v>
      </c>
      <c r="E866" s="13" t="s">
        <v>1205</v>
      </c>
      <c r="F866" s="11">
        <v>0</v>
      </c>
      <c r="G866" s="12">
        <v>0</v>
      </c>
      <c r="H866" s="12">
        <v>0</v>
      </c>
      <c r="I866" s="13">
        <v>0</v>
      </c>
      <c r="J866" s="30"/>
      <c r="K866" s="14">
        <v>0</v>
      </c>
      <c r="L866" s="12">
        <v>0</v>
      </c>
      <c r="M866" s="129">
        <v>0</v>
      </c>
      <c r="N866" s="13">
        <v>0</v>
      </c>
      <c r="O866" s="30"/>
      <c r="P866" s="14">
        <v>0</v>
      </c>
      <c r="Q866" s="12">
        <v>0</v>
      </c>
      <c r="R866" s="12">
        <v>0</v>
      </c>
      <c r="S866" s="13">
        <v>0</v>
      </c>
      <c r="T866" s="30"/>
      <c r="U866" s="14">
        <v>0</v>
      </c>
      <c r="V866" s="12">
        <v>0</v>
      </c>
      <c r="W866" s="12">
        <v>0</v>
      </c>
      <c r="X866" s="13">
        <v>0</v>
      </c>
      <c r="Y866" s="30"/>
      <c r="Z866" s="14">
        <v>0</v>
      </c>
      <c r="AA866" s="12">
        <v>0</v>
      </c>
      <c r="AB866" s="12">
        <v>0</v>
      </c>
      <c r="AC866" s="13">
        <v>0</v>
      </c>
      <c r="AD866" s="30"/>
      <c r="AE866" s="34">
        <f t="shared" si="312"/>
        <v>0</v>
      </c>
      <c r="AF866" s="15">
        <f t="shared" si="313"/>
        <v>0</v>
      </c>
      <c r="AG866" s="16">
        <f t="shared" si="314"/>
        <v>0</v>
      </c>
      <c r="AH866" s="48">
        <f t="shared" si="315"/>
        <v>0</v>
      </c>
      <c r="AI866" s="30"/>
      <c r="AJ866" s="14">
        <f t="shared" si="316"/>
        <v>0</v>
      </c>
      <c r="AK866" s="12">
        <f t="shared" si="317"/>
        <v>0</v>
      </c>
      <c r="AL866" s="12">
        <f t="shared" si="318"/>
        <v>0</v>
      </c>
      <c r="AM866" s="12">
        <f t="shared" si="319"/>
        <v>0</v>
      </c>
      <c r="AN866" s="17">
        <f t="shared" si="320"/>
        <v>0</v>
      </c>
      <c r="AO866" s="14">
        <f t="shared" si="321"/>
        <v>0</v>
      </c>
      <c r="AP866" s="12">
        <f t="shared" si="322"/>
        <v>0</v>
      </c>
      <c r="AQ866" s="12">
        <f t="shared" si="323"/>
        <v>0</v>
      </c>
      <c r="AR866" s="12">
        <f t="shared" si="324"/>
        <v>0</v>
      </c>
      <c r="AS866" s="17">
        <f t="shared" si="325"/>
        <v>0</v>
      </c>
      <c r="AT866" s="14">
        <f t="shared" si="326"/>
        <v>0</v>
      </c>
      <c r="AU866" s="12">
        <f t="shared" si="327"/>
        <v>0</v>
      </c>
      <c r="AV866" s="12">
        <f t="shared" si="328"/>
        <v>0</v>
      </c>
      <c r="AW866" s="12">
        <f t="shared" si="329"/>
        <v>0</v>
      </c>
      <c r="AX866" s="17">
        <f t="shared" si="330"/>
        <v>0</v>
      </c>
      <c r="AY866" s="14">
        <f t="shared" si="331"/>
        <v>0</v>
      </c>
      <c r="AZ866" s="12">
        <f t="shared" si="332"/>
        <v>0</v>
      </c>
      <c r="BA866" s="12">
        <f t="shared" si="333"/>
        <v>0</v>
      </c>
      <c r="BB866" s="12">
        <f t="shared" si="334"/>
        <v>0</v>
      </c>
      <c r="BC866" s="13">
        <f t="shared" si="335"/>
        <v>0</v>
      </c>
    </row>
    <row r="867" spans="1:55" ht="13">
      <c r="A867" s="19" t="s">
        <v>1610</v>
      </c>
      <c r="B867" s="12" t="s">
        <v>1235</v>
      </c>
      <c r="C867" s="12" t="s">
        <v>1575</v>
      </c>
      <c r="D867" s="12" t="s">
        <v>1476</v>
      </c>
      <c r="E867" s="13" t="s">
        <v>1740</v>
      </c>
      <c r="F867" s="11">
        <v>0</v>
      </c>
      <c r="G867" s="12">
        <v>0</v>
      </c>
      <c r="H867" s="12">
        <v>0</v>
      </c>
      <c r="I867" s="13">
        <v>0</v>
      </c>
      <c r="J867" s="30"/>
      <c r="K867" s="14">
        <v>0</v>
      </c>
      <c r="L867" s="12">
        <v>0</v>
      </c>
      <c r="M867" s="129">
        <v>0</v>
      </c>
      <c r="N867" s="13">
        <v>0</v>
      </c>
      <c r="O867" s="30"/>
      <c r="P867" s="14">
        <v>0</v>
      </c>
      <c r="Q867" s="12">
        <v>0</v>
      </c>
      <c r="R867" s="12">
        <v>0</v>
      </c>
      <c r="S867" s="13">
        <v>0</v>
      </c>
      <c r="T867" s="30"/>
      <c r="U867" s="14">
        <v>0</v>
      </c>
      <c r="V867" s="12">
        <v>0</v>
      </c>
      <c r="W867" s="12">
        <v>0</v>
      </c>
      <c r="X867" s="13">
        <v>0</v>
      </c>
      <c r="Y867" s="30"/>
      <c r="Z867" s="14">
        <v>0</v>
      </c>
      <c r="AA867" s="12">
        <v>0</v>
      </c>
      <c r="AB867" s="12">
        <v>0</v>
      </c>
      <c r="AC867" s="13">
        <v>0</v>
      </c>
      <c r="AD867" s="30"/>
      <c r="AE867" s="34">
        <f t="shared" si="312"/>
        <v>0</v>
      </c>
      <c r="AF867" s="15">
        <f t="shared" si="313"/>
        <v>0</v>
      </c>
      <c r="AG867" s="16">
        <f t="shared" si="314"/>
        <v>0</v>
      </c>
      <c r="AH867" s="48">
        <f t="shared" si="315"/>
        <v>0</v>
      </c>
      <c r="AI867" s="30"/>
      <c r="AJ867" s="14">
        <f t="shared" si="316"/>
        <v>0</v>
      </c>
      <c r="AK867" s="12">
        <f t="shared" si="317"/>
        <v>0</v>
      </c>
      <c r="AL867" s="12">
        <f t="shared" si="318"/>
        <v>0</v>
      </c>
      <c r="AM867" s="12">
        <f t="shared" si="319"/>
        <v>0</v>
      </c>
      <c r="AN867" s="17">
        <f t="shared" si="320"/>
        <v>0</v>
      </c>
      <c r="AO867" s="14">
        <f t="shared" si="321"/>
        <v>0</v>
      </c>
      <c r="AP867" s="12">
        <f t="shared" si="322"/>
        <v>0</v>
      </c>
      <c r="AQ867" s="12">
        <f t="shared" si="323"/>
        <v>0</v>
      </c>
      <c r="AR867" s="12">
        <f t="shared" si="324"/>
        <v>0</v>
      </c>
      <c r="AS867" s="17">
        <f t="shared" si="325"/>
        <v>0</v>
      </c>
      <c r="AT867" s="14">
        <f t="shared" si="326"/>
        <v>0</v>
      </c>
      <c r="AU867" s="12">
        <f t="shared" si="327"/>
        <v>0</v>
      </c>
      <c r="AV867" s="12">
        <f t="shared" si="328"/>
        <v>0</v>
      </c>
      <c r="AW867" s="12">
        <f t="shared" si="329"/>
        <v>0</v>
      </c>
      <c r="AX867" s="17">
        <f t="shared" si="330"/>
        <v>0</v>
      </c>
      <c r="AY867" s="14">
        <f t="shared" si="331"/>
        <v>0</v>
      </c>
      <c r="AZ867" s="12">
        <f t="shared" si="332"/>
        <v>0</v>
      </c>
      <c r="BA867" s="12">
        <f t="shared" si="333"/>
        <v>0</v>
      </c>
      <c r="BB867" s="12">
        <f t="shared" si="334"/>
        <v>0</v>
      </c>
      <c r="BC867" s="13">
        <f t="shared" si="335"/>
        <v>0</v>
      </c>
    </row>
    <row r="868" spans="1:55" ht="13">
      <c r="A868" s="19" t="s">
        <v>1611</v>
      </c>
      <c r="B868" s="12" t="s">
        <v>1348</v>
      </c>
      <c r="C868" s="12" t="s">
        <v>45</v>
      </c>
      <c r="D868" s="12" t="s">
        <v>1643</v>
      </c>
      <c r="E868" s="13" t="s">
        <v>1205</v>
      </c>
      <c r="F868" s="11">
        <v>0</v>
      </c>
      <c r="G868" s="12">
        <v>0</v>
      </c>
      <c r="H868" s="12">
        <v>0</v>
      </c>
      <c r="I868" s="13">
        <v>0</v>
      </c>
      <c r="J868" s="30"/>
      <c r="K868" s="14">
        <v>0</v>
      </c>
      <c r="L868" s="12">
        <v>0</v>
      </c>
      <c r="M868" s="129">
        <v>0</v>
      </c>
      <c r="N868" s="13">
        <v>0</v>
      </c>
      <c r="O868" s="30"/>
      <c r="P868" s="14">
        <v>0</v>
      </c>
      <c r="Q868" s="12">
        <v>0</v>
      </c>
      <c r="R868" s="12">
        <v>0</v>
      </c>
      <c r="S868" s="13">
        <v>0</v>
      </c>
      <c r="T868" s="30"/>
      <c r="U868" s="14">
        <v>0</v>
      </c>
      <c r="V868" s="12">
        <v>0</v>
      </c>
      <c r="W868" s="12">
        <v>0</v>
      </c>
      <c r="X868" s="13">
        <v>0</v>
      </c>
      <c r="Y868" s="30"/>
      <c r="Z868" s="14">
        <v>0</v>
      </c>
      <c r="AA868" s="12">
        <v>0</v>
      </c>
      <c r="AB868" s="12">
        <v>0</v>
      </c>
      <c r="AC868" s="13">
        <v>0</v>
      </c>
      <c r="AD868" s="30"/>
      <c r="AE868" s="34">
        <f t="shared" si="312"/>
        <v>0</v>
      </c>
      <c r="AF868" s="15">
        <f t="shared" si="313"/>
        <v>0</v>
      </c>
      <c r="AG868" s="16">
        <f t="shared" si="314"/>
        <v>0</v>
      </c>
      <c r="AH868" s="48">
        <f t="shared" si="315"/>
        <v>0</v>
      </c>
      <c r="AI868" s="30"/>
      <c r="AJ868" s="14">
        <f t="shared" si="316"/>
        <v>0</v>
      </c>
      <c r="AK868" s="12">
        <f t="shared" si="317"/>
        <v>0</v>
      </c>
      <c r="AL868" s="12">
        <f t="shared" si="318"/>
        <v>0</v>
      </c>
      <c r="AM868" s="12">
        <f t="shared" si="319"/>
        <v>0</v>
      </c>
      <c r="AN868" s="17">
        <f t="shared" si="320"/>
        <v>0</v>
      </c>
      <c r="AO868" s="14">
        <f t="shared" si="321"/>
        <v>0</v>
      </c>
      <c r="AP868" s="12">
        <f t="shared" si="322"/>
        <v>0</v>
      </c>
      <c r="AQ868" s="12">
        <f t="shared" si="323"/>
        <v>0</v>
      </c>
      <c r="AR868" s="12">
        <f t="shared" si="324"/>
        <v>0</v>
      </c>
      <c r="AS868" s="17">
        <f t="shared" si="325"/>
        <v>0</v>
      </c>
      <c r="AT868" s="14">
        <f t="shared" si="326"/>
        <v>0</v>
      </c>
      <c r="AU868" s="12">
        <f t="shared" si="327"/>
        <v>0</v>
      </c>
      <c r="AV868" s="12">
        <f t="shared" si="328"/>
        <v>0</v>
      </c>
      <c r="AW868" s="12">
        <f t="shared" si="329"/>
        <v>0</v>
      </c>
      <c r="AX868" s="17">
        <f t="shared" si="330"/>
        <v>0</v>
      </c>
      <c r="AY868" s="14">
        <f t="shared" si="331"/>
        <v>0</v>
      </c>
      <c r="AZ868" s="12">
        <f t="shared" si="332"/>
        <v>0</v>
      </c>
      <c r="BA868" s="12">
        <f t="shared" si="333"/>
        <v>0</v>
      </c>
      <c r="BB868" s="12">
        <f t="shared" si="334"/>
        <v>0</v>
      </c>
      <c r="BC868" s="13">
        <f t="shared" si="335"/>
        <v>0</v>
      </c>
    </row>
    <row r="869" spans="1:55" ht="13">
      <c r="A869" s="19" t="s">
        <v>1612</v>
      </c>
      <c r="B869" s="12" t="s">
        <v>12</v>
      </c>
      <c r="C869" s="12" t="s">
        <v>129</v>
      </c>
      <c r="D869" s="12" t="s">
        <v>1256</v>
      </c>
      <c r="E869" s="13" t="s">
        <v>1740</v>
      </c>
      <c r="F869" s="11">
        <v>0</v>
      </c>
      <c r="G869" s="12">
        <v>0</v>
      </c>
      <c r="H869" s="12">
        <v>0</v>
      </c>
      <c r="I869" s="13">
        <v>20</v>
      </c>
      <c r="J869" s="30"/>
      <c r="K869" s="14">
        <v>0</v>
      </c>
      <c r="L869" s="12">
        <v>0</v>
      </c>
      <c r="M869" s="129">
        <v>0</v>
      </c>
      <c r="N869" s="13">
        <v>20</v>
      </c>
      <c r="O869" s="30"/>
      <c r="P869" s="14">
        <v>0</v>
      </c>
      <c r="Q869" s="12">
        <v>0</v>
      </c>
      <c r="R869" s="12">
        <v>0</v>
      </c>
      <c r="S869" s="13">
        <v>0</v>
      </c>
      <c r="T869" s="30"/>
      <c r="U869" s="14">
        <v>1</v>
      </c>
      <c r="V869" s="12">
        <v>0</v>
      </c>
      <c r="W869" s="12">
        <v>1.9</v>
      </c>
      <c r="X869" s="13">
        <v>203</v>
      </c>
      <c r="Y869" s="30"/>
      <c r="Z869" s="14">
        <v>0</v>
      </c>
      <c r="AA869" s="12">
        <v>1</v>
      </c>
      <c r="AB869" s="12">
        <v>12.1</v>
      </c>
      <c r="AC869" s="13">
        <v>222</v>
      </c>
      <c r="AD869" s="30"/>
      <c r="AE869" s="34">
        <f t="shared" si="312"/>
        <v>1</v>
      </c>
      <c r="AF869" s="15">
        <f t="shared" si="313"/>
        <v>1</v>
      </c>
      <c r="AG869" s="16">
        <f t="shared" si="314"/>
        <v>14</v>
      </c>
      <c r="AH869" s="48">
        <f t="shared" si="315"/>
        <v>465</v>
      </c>
      <c r="AI869" s="30"/>
      <c r="AJ869" s="14">
        <f t="shared" si="316"/>
        <v>20</v>
      </c>
      <c r="AK869" s="12">
        <f t="shared" si="317"/>
        <v>20</v>
      </c>
      <c r="AL869" s="12">
        <f t="shared" si="318"/>
        <v>0</v>
      </c>
      <c r="AM869" s="12">
        <f t="shared" si="319"/>
        <v>203</v>
      </c>
      <c r="AN869" s="17">
        <f t="shared" si="320"/>
        <v>222</v>
      </c>
      <c r="AO869" s="14">
        <f t="shared" si="321"/>
        <v>0</v>
      </c>
      <c r="AP869" s="12">
        <f t="shared" si="322"/>
        <v>0</v>
      </c>
      <c r="AQ869" s="12">
        <f t="shared" si="323"/>
        <v>0</v>
      </c>
      <c r="AR869" s="12">
        <f t="shared" si="324"/>
        <v>1</v>
      </c>
      <c r="AS869" s="17">
        <f t="shared" si="325"/>
        <v>0</v>
      </c>
      <c r="AT869" s="14">
        <f t="shared" si="326"/>
        <v>0</v>
      </c>
      <c r="AU869" s="12">
        <f t="shared" si="327"/>
        <v>0</v>
      </c>
      <c r="AV869" s="12">
        <f t="shared" si="328"/>
        <v>0</v>
      </c>
      <c r="AW869" s="12">
        <f t="shared" si="329"/>
        <v>0</v>
      </c>
      <c r="AX869" s="17">
        <f t="shared" si="330"/>
        <v>1</v>
      </c>
      <c r="AY869" s="14">
        <f t="shared" si="331"/>
        <v>0</v>
      </c>
      <c r="AZ869" s="12">
        <f t="shared" si="332"/>
        <v>0</v>
      </c>
      <c r="BA869" s="12">
        <f t="shared" si="333"/>
        <v>0</v>
      </c>
      <c r="BB869" s="12">
        <f t="shared" si="334"/>
        <v>1.9</v>
      </c>
      <c r="BC869" s="13">
        <f t="shared" si="335"/>
        <v>12.1</v>
      </c>
    </row>
    <row r="870" spans="1:55" ht="13">
      <c r="A870" s="19" t="s">
        <v>1613</v>
      </c>
      <c r="B870" s="12" t="s">
        <v>7</v>
      </c>
      <c r="C870" s="12" t="s">
        <v>25</v>
      </c>
      <c r="D870" s="12" t="s">
        <v>114</v>
      </c>
      <c r="E870" s="13" t="s">
        <v>1202</v>
      </c>
      <c r="F870" s="11">
        <v>0</v>
      </c>
      <c r="G870" s="12">
        <v>0</v>
      </c>
      <c r="H870" s="12">
        <v>0</v>
      </c>
      <c r="I870" s="13">
        <v>0</v>
      </c>
      <c r="J870" s="30"/>
      <c r="K870" s="14">
        <v>0</v>
      </c>
      <c r="L870" s="12">
        <v>0</v>
      </c>
      <c r="M870" s="129">
        <v>0</v>
      </c>
      <c r="N870" s="13">
        <v>0</v>
      </c>
      <c r="O870" s="30"/>
      <c r="P870" s="14">
        <v>0</v>
      </c>
      <c r="Q870" s="12">
        <v>0</v>
      </c>
      <c r="R870" s="12">
        <v>0</v>
      </c>
      <c r="S870" s="13">
        <v>0</v>
      </c>
      <c r="T870" s="30"/>
      <c r="U870" s="14">
        <v>0</v>
      </c>
      <c r="V870" s="12">
        <v>0</v>
      </c>
      <c r="W870" s="12">
        <v>0</v>
      </c>
      <c r="X870" s="13">
        <v>0</v>
      </c>
      <c r="Y870" s="30"/>
      <c r="Z870" s="14">
        <v>0</v>
      </c>
      <c r="AA870" s="12">
        <v>0</v>
      </c>
      <c r="AB870" s="12">
        <v>0</v>
      </c>
      <c r="AC870" s="13">
        <v>0</v>
      </c>
      <c r="AD870" s="30"/>
      <c r="AE870" s="34">
        <f t="shared" si="312"/>
        <v>0</v>
      </c>
      <c r="AF870" s="15">
        <f t="shared" si="313"/>
        <v>0</v>
      </c>
      <c r="AG870" s="16">
        <f t="shared" si="314"/>
        <v>0</v>
      </c>
      <c r="AH870" s="48">
        <f t="shared" si="315"/>
        <v>0</v>
      </c>
      <c r="AI870" s="30"/>
      <c r="AJ870" s="14">
        <f t="shared" si="316"/>
        <v>0</v>
      </c>
      <c r="AK870" s="12">
        <f t="shared" si="317"/>
        <v>0</v>
      </c>
      <c r="AL870" s="12">
        <f t="shared" si="318"/>
        <v>0</v>
      </c>
      <c r="AM870" s="12">
        <f t="shared" si="319"/>
        <v>0</v>
      </c>
      <c r="AN870" s="17">
        <f t="shared" si="320"/>
        <v>0</v>
      </c>
      <c r="AO870" s="14">
        <f t="shared" si="321"/>
        <v>0</v>
      </c>
      <c r="AP870" s="12">
        <f t="shared" si="322"/>
        <v>0</v>
      </c>
      <c r="AQ870" s="12">
        <f t="shared" si="323"/>
        <v>0</v>
      </c>
      <c r="AR870" s="12">
        <f t="shared" si="324"/>
        <v>0</v>
      </c>
      <c r="AS870" s="17">
        <f t="shared" si="325"/>
        <v>0</v>
      </c>
      <c r="AT870" s="14">
        <f t="shared" si="326"/>
        <v>0</v>
      </c>
      <c r="AU870" s="12">
        <f t="shared" si="327"/>
        <v>0</v>
      </c>
      <c r="AV870" s="12">
        <f t="shared" si="328"/>
        <v>0</v>
      </c>
      <c r="AW870" s="12">
        <f t="shared" si="329"/>
        <v>0</v>
      </c>
      <c r="AX870" s="17">
        <f t="shared" si="330"/>
        <v>0</v>
      </c>
      <c r="AY870" s="14">
        <f t="shared" si="331"/>
        <v>0</v>
      </c>
      <c r="AZ870" s="12">
        <f t="shared" si="332"/>
        <v>0</v>
      </c>
      <c r="BA870" s="12">
        <f t="shared" si="333"/>
        <v>0</v>
      </c>
      <c r="BB870" s="12">
        <f t="shared" si="334"/>
        <v>0</v>
      </c>
      <c r="BC870" s="13">
        <f t="shared" si="335"/>
        <v>0</v>
      </c>
    </row>
    <row r="871" spans="1:55" ht="13">
      <c r="A871" s="19" t="s">
        <v>1614</v>
      </c>
      <c r="B871" s="12" t="s">
        <v>1176</v>
      </c>
      <c r="C871" s="12" t="s">
        <v>66</v>
      </c>
      <c r="D871" s="12" t="s">
        <v>1660</v>
      </c>
      <c r="E871" s="13" t="s">
        <v>1205</v>
      </c>
      <c r="F871" s="11">
        <v>0</v>
      </c>
      <c r="G871" s="12">
        <v>0</v>
      </c>
      <c r="H871" s="12">
        <v>0</v>
      </c>
      <c r="I871" s="13">
        <v>0</v>
      </c>
      <c r="J871" s="30"/>
      <c r="K871" s="14">
        <v>0</v>
      </c>
      <c r="L871" s="12">
        <v>0</v>
      </c>
      <c r="M871" s="129">
        <v>0</v>
      </c>
      <c r="N871" s="13">
        <v>0</v>
      </c>
      <c r="O871" s="30"/>
      <c r="P871" s="14">
        <v>0</v>
      </c>
      <c r="Q871" s="12">
        <v>0</v>
      </c>
      <c r="R871" s="12">
        <v>0</v>
      </c>
      <c r="S871" s="13">
        <v>0</v>
      </c>
      <c r="T871" s="30"/>
      <c r="U871" s="14">
        <v>0</v>
      </c>
      <c r="V871" s="12">
        <v>0</v>
      </c>
      <c r="W871" s="12">
        <v>0</v>
      </c>
      <c r="X871" s="13">
        <v>0</v>
      </c>
      <c r="Y871" s="30"/>
      <c r="Z871" s="14">
        <v>0</v>
      </c>
      <c r="AA871" s="12">
        <v>0</v>
      </c>
      <c r="AB871" s="12">
        <v>0</v>
      </c>
      <c r="AC871" s="13">
        <v>0</v>
      </c>
      <c r="AD871" s="30"/>
      <c r="AE871" s="34">
        <f t="shared" si="312"/>
        <v>0</v>
      </c>
      <c r="AF871" s="15">
        <f t="shared" si="313"/>
        <v>0</v>
      </c>
      <c r="AG871" s="16">
        <f t="shared" si="314"/>
        <v>0</v>
      </c>
      <c r="AH871" s="48">
        <f t="shared" si="315"/>
        <v>0</v>
      </c>
      <c r="AI871" s="30"/>
      <c r="AJ871" s="14">
        <f t="shared" si="316"/>
        <v>0</v>
      </c>
      <c r="AK871" s="12">
        <f t="shared" si="317"/>
        <v>0</v>
      </c>
      <c r="AL871" s="12">
        <f t="shared" si="318"/>
        <v>0</v>
      </c>
      <c r="AM871" s="12">
        <f t="shared" si="319"/>
        <v>0</v>
      </c>
      <c r="AN871" s="17">
        <f t="shared" si="320"/>
        <v>0</v>
      </c>
      <c r="AO871" s="14">
        <f t="shared" si="321"/>
        <v>0</v>
      </c>
      <c r="AP871" s="12">
        <f t="shared" si="322"/>
        <v>0</v>
      </c>
      <c r="AQ871" s="12">
        <f t="shared" si="323"/>
        <v>0</v>
      </c>
      <c r="AR871" s="12">
        <f t="shared" si="324"/>
        <v>0</v>
      </c>
      <c r="AS871" s="17">
        <f t="shared" si="325"/>
        <v>0</v>
      </c>
      <c r="AT871" s="14">
        <f t="shared" si="326"/>
        <v>0</v>
      </c>
      <c r="AU871" s="12">
        <f t="shared" si="327"/>
        <v>0</v>
      </c>
      <c r="AV871" s="12">
        <f t="shared" si="328"/>
        <v>0</v>
      </c>
      <c r="AW871" s="12">
        <f t="shared" si="329"/>
        <v>0</v>
      </c>
      <c r="AX871" s="17">
        <f t="shared" si="330"/>
        <v>0</v>
      </c>
      <c r="AY871" s="14">
        <f t="shared" si="331"/>
        <v>0</v>
      </c>
      <c r="AZ871" s="12">
        <f t="shared" si="332"/>
        <v>0</v>
      </c>
      <c r="BA871" s="12">
        <f t="shared" si="333"/>
        <v>0</v>
      </c>
      <c r="BB871" s="12">
        <f t="shared" si="334"/>
        <v>0</v>
      </c>
      <c r="BC871" s="13">
        <f t="shared" si="335"/>
        <v>0</v>
      </c>
    </row>
    <row r="872" spans="1:55" ht="13">
      <c r="A872" s="19" t="s">
        <v>1615</v>
      </c>
      <c r="B872" s="12" t="s">
        <v>1176</v>
      </c>
      <c r="C872" s="12" t="s">
        <v>1661</v>
      </c>
      <c r="D872" s="12" t="s">
        <v>315</v>
      </c>
      <c r="E872" s="13" t="s">
        <v>1741</v>
      </c>
      <c r="F872" s="11">
        <v>0</v>
      </c>
      <c r="G872" s="12">
        <v>0</v>
      </c>
      <c r="H872" s="12">
        <v>0</v>
      </c>
      <c r="I872" s="13">
        <v>0</v>
      </c>
      <c r="J872" s="30"/>
      <c r="K872" s="14">
        <v>0</v>
      </c>
      <c r="L872" s="12">
        <v>0</v>
      </c>
      <c r="M872" s="129">
        <v>0</v>
      </c>
      <c r="N872" s="13">
        <v>0</v>
      </c>
      <c r="O872" s="30"/>
      <c r="P872" s="14">
        <v>0</v>
      </c>
      <c r="Q872" s="12">
        <v>0</v>
      </c>
      <c r="R872" s="12">
        <v>0</v>
      </c>
      <c r="S872" s="13">
        <v>0</v>
      </c>
      <c r="T872" s="30"/>
      <c r="U872" s="14">
        <v>0</v>
      </c>
      <c r="V872" s="12">
        <v>0</v>
      </c>
      <c r="W872" s="12">
        <v>0</v>
      </c>
      <c r="X872" s="13">
        <v>0</v>
      </c>
      <c r="Y872" s="30"/>
      <c r="Z872" s="14">
        <v>0</v>
      </c>
      <c r="AA872" s="12">
        <v>0</v>
      </c>
      <c r="AB872" s="12">
        <v>0</v>
      </c>
      <c r="AC872" s="13">
        <v>0</v>
      </c>
      <c r="AD872" s="30"/>
      <c r="AE872" s="34">
        <f t="shared" si="312"/>
        <v>0</v>
      </c>
      <c r="AF872" s="15">
        <f t="shared" si="313"/>
        <v>0</v>
      </c>
      <c r="AG872" s="16">
        <f t="shared" si="314"/>
        <v>0</v>
      </c>
      <c r="AH872" s="48">
        <f t="shared" si="315"/>
        <v>0</v>
      </c>
      <c r="AI872" s="30"/>
      <c r="AJ872" s="14">
        <f t="shared" si="316"/>
        <v>0</v>
      </c>
      <c r="AK872" s="12">
        <f t="shared" si="317"/>
        <v>0</v>
      </c>
      <c r="AL872" s="12">
        <f t="shared" si="318"/>
        <v>0</v>
      </c>
      <c r="AM872" s="12">
        <f t="shared" si="319"/>
        <v>0</v>
      </c>
      <c r="AN872" s="17">
        <f t="shared" si="320"/>
        <v>0</v>
      </c>
      <c r="AO872" s="14">
        <f t="shared" si="321"/>
        <v>0</v>
      </c>
      <c r="AP872" s="12">
        <f t="shared" si="322"/>
        <v>0</v>
      </c>
      <c r="AQ872" s="12">
        <f t="shared" si="323"/>
        <v>0</v>
      </c>
      <c r="AR872" s="12">
        <f t="shared" si="324"/>
        <v>0</v>
      </c>
      <c r="AS872" s="17">
        <f t="shared" si="325"/>
        <v>0</v>
      </c>
      <c r="AT872" s="14">
        <f t="shared" si="326"/>
        <v>0</v>
      </c>
      <c r="AU872" s="12">
        <f t="shared" si="327"/>
        <v>0</v>
      </c>
      <c r="AV872" s="12">
        <f t="shared" si="328"/>
        <v>0</v>
      </c>
      <c r="AW872" s="12">
        <f t="shared" si="329"/>
        <v>0</v>
      </c>
      <c r="AX872" s="17">
        <f t="shared" si="330"/>
        <v>0</v>
      </c>
      <c r="AY872" s="14">
        <f t="shared" si="331"/>
        <v>0</v>
      </c>
      <c r="AZ872" s="12">
        <f t="shared" si="332"/>
        <v>0</v>
      </c>
      <c r="BA872" s="12">
        <f t="shared" si="333"/>
        <v>0</v>
      </c>
      <c r="BB872" s="12">
        <f t="shared" si="334"/>
        <v>0</v>
      </c>
      <c r="BC872" s="13">
        <f t="shared" si="335"/>
        <v>0</v>
      </c>
    </row>
    <row r="873" spans="1:55" ht="13">
      <c r="A873" s="19" t="s">
        <v>1648</v>
      </c>
      <c r="B873" s="12" t="s">
        <v>1176</v>
      </c>
      <c r="C873" s="12" t="s">
        <v>281</v>
      </c>
      <c r="D873" s="12" t="s">
        <v>1081</v>
      </c>
      <c r="E873" s="13" t="s">
        <v>1740</v>
      </c>
      <c r="F873" s="11">
        <v>0</v>
      </c>
      <c r="G873" s="12">
        <v>0</v>
      </c>
      <c r="H873" s="12">
        <v>0</v>
      </c>
      <c r="I873" s="13">
        <v>0</v>
      </c>
      <c r="J873" s="30"/>
      <c r="K873" s="14">
        <v>0</v>
      </c>
      <c r="L873" s="12">
        <v>0</v>
      </c>
      <c r="M873" s="129">
        <v>0</v>
      </c>
      <c r="N873" s="13">
        <v>0</v>
      </c>
      <c r="O873" s="30"/>
      <c r="P873" s="14">
        <v>0</v>
      </c>
      <c r="Q873" s="12">
        <v>0</v>
      </c>
      <c r="R873" s="12">
        <v>0</v>
      </c>
      <c r="S873" s="13">
        <v>0</v>
      </c>
      <c r="T873" s="30"/>
      <c r="U873" s="14">
        <v>0</v>
      </c>
      <c r="V873" s="12">
        <v>0</v>
      </c>
      <c r="W873" s="12">
        <v>0</v>
      </c>
      <c r="X873" s="13">
        <v>0</v>
      </c>
      <c r="Y873" s="30"/>
      <c r="Z873" s="14">
        <v>0</v>
      </c>
      <c r="AA873" s="12">
        <v>0</v>
      </c>
      <c r="AB873" s="12">
        <v>0</v>
      </c>
      <c r="AC873" s="13">
        <v>0</v>
      </c>
      <c r="AD873" s="30"/>
      <c r="AE873" s="34">
        <f t="shared" si="312"/>
        <v>0</v>
      </c>
      <c r="AF873" s="15">
        <f t="shared" si="313"/>
        <v>0</v>
      </c>
      <c r="AG873" s="16">
        <f t="shared" si="314"/>
        <v>0</v>
      </c>
      <c r="AH873" s="48">
        <f t="shared" si="315"/>
        <v>0</v>
      </c>
      <c r="AI873" s="30"/>
      <c r="AJ873" s="14">
        <f t="shared" si="316"/>
        <v>0</v>
      </c>
      <c r="AK873" s="12">
        <f t="shared" si="317"/>
        <v>0</v>
      </c>
      <c r="AL873" s="12">
        <f t="shared" si="318"/>
        <v>0</v>
      </c>
      <c r="AM873" s="12">
        <f t="shared" si="319"/>
        <v>0</v>
      </c>
      <c r="AN873" s="17">
        <f t="shared" si="320"/>
        <v>0</v>
      </c>
      <c r="AO873" s="14">
        <f t="shared" si="321"/>
        <v>0</v>
      </c>
      <c r="AP873" s="12">
        <f t="shared" si="322"/>
        <v>0</v>
      </c>
      <c r="AQ873" s="12">
        <f t="shared" si="323"/>
        <v>0</v>
      </c>
      <c r="AR873" s="12">
        <f t="shared" si="324"/>
        <v>0</v>
      </c>
      <c r="AS873" s="17">
        <f t="shared" si="325"/>
        <v>0</v>
      </c>
      <c r="AT873" s="14">
        <f t="shared" si="326"/>
        <v>0</v>
      </c>
      <c r="AU873" s="12">
        <f t="shared" si="327"/>
        <v>0</v>
      </c>
      <c r="AV873" s="12">
        <f t="shared" si="328"/>
        <v>0</v>
      </c>
      <c r="AW873" s="12">
        <f t="shared" si="329"/>
        <v>0</v>
      </c>
      <c r="AX873" s="17">
        <f t="shared" si="330"/>
        <v>0</v>
      </c>
      <c r="AY873" s="14">
        <f t="shared" si="331"/>
        <v>0</v>
      </c>
      <c r="AZ873" s="12">
        <f t="shared" si="332"/>
        <v>0</v>
      </c>
      <c r="BA873" s="12">
        <f t="shared" si="333"/>
        <v>0</v>
      </c>
      <c r="BB873" s="12">
        <f t="shared" si="334"/>
        <v>0</v>
      </c>
      <c r="BC873" s="13">
        <f t="shared" si="335"/>
        <v>0</v>
      </c>
    </row>
    <row r="874" spans="1:55" ht="13">
      <c r="A874" s="19" t="s">
        <v>1649</v>
      </c>
      <c r="B874" s="12" t="s">
        <v>8</v>
      </c>
      <c r="C874" s="12" t="s">
        <v>1827</v>
      </c>
      <c r="D874" s="12" t="s">
        <v>325</v>
      </c>
      <c r="E874" s="13" t="s">
        <v>1198</v>
      </c>
      <c r="F874" s="11">
        <v>0</v>
      </c>
      <c r="G874" s="12">
        <v>0</v>
      </c>
      <c r="H874" s="12">
        <v>0</v>
      </c>
      <c r="I874" s="13">
        <v>20</v>
      </c>
      <c r="J874" s="30"/>
      <c r="K874" s="14">
        <v>1</v>
      </c>
      <c r="L874" s="12">
        <v>0</v>
      </c>
      <c r="M874" s="129">
        <v>1</v>
      </c>
      <c r="N874" s="13">
        <v>161</v>
      </c>
      <c r="O874" s="30"/>
      <c r="P874" s="14">
        <v>0</v>
      </c>
      <c r="Q874" s="12">
        <v>3</v>
      </c>
      <c r="R874" s="12">
        <v>16</v>
      </c>
      <c r="S874" s="13">
        <v>243</v>
      </c>
      <c r="T874" s="30"/>
      <c r="U874" s="14">
        <v>0</v>
      </c>
      <c r="V874" s="12">
        <v>0</v>
      </c>
      <c r="W874" s="12">
        <v>0</v>
      </c>
      <c r="X874" s="13">
        <v>20</v>
      </c>
      <c r="Y874" s="30"/>
      <c r="Z874" s="14">
        <v>0</v>
      </c>
      <c r="AA874" s="12">
        <v>1</v>
      </c>
      <c r="AB874" s="12">
        <v>1.9</v>
      </c>
      <c r="AC874" s="13">
        <v>164</v>
      </c>
      <c r="AD874" s="30"/>
      <c r="AE874" s="34">
        <f t="shared" si="312"/>
        <v>1</v>
      </c>
      <c r="AF874" s="15">
        <f t="shared" si="313"/>
        <v>4</v>
      </c>
      <c r="AG874" s="16">
        <f t="shared" si="314"/>
        <v>18.899999999999999</v>
      </c>
      <c r="AH874" s="48">
        <f t="shared" si="315"/>
        <v>588</v>
      </c>
      <c r="AI874" s="30"/>
      <c r="AJ874" s="14">
        <f t="shared" si="316"/>
        <v>20</v>
      </c>
      <c r="AK874" s="12">
        <f t="shared" si="317"/>
        <v>161</v>
      </c>
      <c r="AL874" s="12">
        <f t="shared" si="318"/>
        <v>243</v>
      </c>
      <c r="AM874" s="12">
        <f t="shared" si="319"/>
        <v>20</v>
      </c>
      <c r="AN874" s="17">
        <f t="shared" si="320"/>
        <v>164</v>
      </c>
      <c r="AO874" s="14">
        <f t="shared" si="321"/>
        <v>0</v>
      </c>
      <c r="AP874" s="12">
        <f t="shared" si="322"/>
        <v>1</v>
      </c>
      <c r="AQ874" s="12">
        <f t="shared" si="323"/>
        <v>0</v>
      </c>
      <c r="AR874" s="12">
        <f t="shared" si="324"/>
        <v>0</v>
      </c>
      <c r="AS874" s="17">
        <f t="shared" si="325"/>
        <v>0</v>
      </c>
      <c r="AT874" s="14">
        <f t="shared" si="326"/>
        <v>0</v>
      </c>
      <c r="AU874" s="12">
        <f t="shared" si="327"/>
        <v>0</v>
      </c>
      <c r="AV874" s="12">
        <f t="shared" si="328"/>
        <v>3</v>
      </c>
      <c r="AW874" s="12">
        <f t="shared" si="329"/>
        <v>0</v>
      </c>
      <c r="AX874" s="17">
        <f t="shared" si="330"/>
        <v>1</v>
      </c>
      <c r="AY874" s="14">
        <f t="shared" si="331"/>
        <v>0</v>
      </c>
      <c r="AZ874" s="12">
        <f t="shared" si="332"/>
        <v>1</v>
      </c>
      <c r="BA874" s="12">
        <f t="shared" si="333"/>
        <v>16</v>
      </c>
      <c r="BB874" s="12">
        <f t="shared" si="334"/>
        <v>0</v>
      </c>
      <c r="BC874" s="13">
        <f t="shared" si="335"/>
        <v>1.9</v>
      </c>
    </row>
    <row r="875" spans="1:55" ht="13">
      <c r="A875" s="19" t="s">
        <v>1650</v>
      </c>
      <c r="B875" s="12" t="s">
        <v>12</v>
      </c>
      <c r="C875" s="12" t="s">
        <v>1664</v>
      </c>
      <c r="D875" s="12" t="s">
        <v>1665</v>
      </c>
      <c r="E875" s="13" t="s">
        <v>1199</v>
      </c>
      <c r="F875" s="11">
        <v>0</v>
      </c>
      <c r="G875" s="12">
        <v>0</v>
      </c>
      <c r="H875" s="12">
        <v>0</v>
      </c>
      <c r="I875" s="13">
        <v>20</v>
      </c>
      <c r="J875" s="30"/>
      <c r="K875" s="14">
        <v>0</v>
      </c>
      <c r="L875" s="12">
        <v>0</v>
      </c>
      <c r="M875" s="129">
        <v>0</v>
      </c>
      <c r="N875" s="13">
        <v>20</v>
      </c>
      <c r="O875" s="30"/>
      <c r="P875" s="14">
        <v>0</v>
      </c>
      <c r="Q875" s="12">
        <v>0</v>
      </c>
      <c r="R875" s="12">
        <v>0</v>
      </c>
      <c r="S875" s="13">
        <v>0</v>
      </c>
      <c r="T875" s="30"/>
      <c r="U875" s="14">
        <v>0</v>
      </c>
      <c r="V875" s="12">
        <v>0</v>
      </c>
      <c r="W875" s="12">
        <v>0</v>
      </c>
      <c r="X875" s="13">
        <v>0</v>
      </c>
      <c r="Y875" s="30"/>
      <c r="Z875" s="14">
        <v>0</v>
      </c>
      <c r="AA875" s="12">
        <v>0</v>
      </c>
      <c r="AB875" s="12">
        <v>0</v>
      </c>
      <c r="AC875" s="13">
        <v>20</v>
      </c>
      <c r="AD875" s="30"/>
      <c r="AE875" s="34">
        <f t="shared" si="312"/>
        <v>0</v>
      </c>
      <c r="AF875" s="15">
        <f t="shared" si="313"/>
        <v>0</v>
      </c>
      <c r="AG875" s="16">
        <f t="shared" si="314"/>
        <v>0</v>
      </c>
      <c r="AH875" s="48">
        <f t="shared" si="315"/>
        <v>60</v>
      </c>
      <c r="AI875" s="30"/>
      <c r="AJ875" s="14">
        <f t="shared" si="316"/>
        <v>20</v>
      </c>
      <c r="AK875" s="12">
        <f t="shared" si="317"/>
        <v>20</v>
      </c>
      <c r="AL875" s="12">
        <f t="shared" si="318"/>
        <v>0</v>
      </c>
      <c r="AM875" s="12">
        <f t="shared" si="319"/>
        <v>0</v>
      </c>
      <c r="AN875" s="17">
        <f t="shared" si="320"/>
        <v>20</v>
      </c>
      <c r="AO875" s="14">
        <f t="shared" si="321"/>
        <v>0</v>
      </c>
      <c r="AP875" s="12">
        <f t="shared" si="322"/>
        <v>0</v>
      </c>
      <c r="AQ875" s="12">
        <f t="shared" si="323"/>
        <v>0</v>
      </c>
      <c r="AR875" s="12">
        <f t="shared" si="324"/>
        <v>0</v>
      </c>
      <c r="AS875" s="17">
        <f t="shared" si="325"/>
        <v>0</v>
      </c>
      <c r="AT875" s="14">
        <f t="shared" si="326"/>
        <v>0</v>
      </c>
      <c r="AU875" s="12">
        <f t="shared" si="327"/>
        <v>0</v>
      </c>
      <c r="AV875" s="12">
        <f t="shared" si="328"/>
        <v>0</v>
      </c>
      <c r="AW875" s="12">
        <f t="shared" si="329"/>
        <v>0</v>
      </c>
      <c r="AX875" s="17">
        <f t="shared" si="330"/>
        <v>0</v>
      </c>
      <c r="AY875" s="14">
        <f t="shared" si="331"/>
        <v>0</v>
      </c>
      <c r="AZ875" s="12">
        <f t="shared" si="332"/>
        <v>0</v>
      </c>
      <c r="BA875" s="12">
        <f t="shared" si="333"/>
        <v>0</v>
      </c>
      <c r="BB875" s="12">
        <f t="shared" si="334"/>
        <v>0</v>
      </c>
      <c r="BC875" s="13">
        <f t="shared" si="335"/>
        <v>0</v>
      </c>
    </row>
    <row r="876" spans="1:55" ht="13">
      <c r="A876" s="19" t="s">
        <v>1651</v>
      </c>
      <c r="B876" s="12" t="s">
        <v>1348</v>
      </c>
      <c r="C876" s="12" t="s">
        <v>1050</v>
      </c>
      <c r="D876" s="12" t="s">
        <v>1694</v>
      </c>
      <c r="E876" s="13" t="s">
        <v>1202</v>
      </c>
      <c r="F876" s="11">
        <v>0</v>
      </c>
      <c r="G876" s="12">
        <v>0</v>
      </c>
      <c r="H876" s="12">
        <v>0</v>
      </c>
      <c r="I876" s="13">
        <v>0</v>
      </c>
      <c r="J876" s="30"/>
      <c r="K876" s="14">
        <v>0</v>
      </c>
      <c r="L876" s="12">
        <v>0</v>
      </c>
      <c r="M876" s="129">
        <v>0</v>
      </c>
      <c r="N876" s="13">
        <v>0</v>
      </c>
      <c r="O876" s="30"/>
      <c r="P876" s="14">
        <v>0</v>
      </c>
      <c r="Q876" s="12">
        <v>0</v>
      </c>
      <c r="R876" s="12">
        <v>0</v>
      </c>
      <c r="S876" s="13">
        <v>0</v>
      </c>
      <c r="T876" s="30"/>
      <c r="U876" s="14">
        <v>0</v>
      </c>
      <c r="V876" s="12">
        <v>0</v>
      </c>
      <c r="W876" s="12">
        <v>0</v>
      </c>
      <c r="X876" s="13">
        <v>0</v>
      </c>
      <c r="Y876" s="30"/>
      <c r="Z876" s="14">
        <v>0</v>
      </c>
      <c r="AA876" s="12">
        <v>0</v>
      </c>
      <c r="AB876" s="12">
        <v>0</v>
      </c>
      <c r="AC876" s="13">
        <v>0</v>
      </c>
      <c r="AD876" s="30"/>
      <c r="AE876" s="34">
        <f t="shared" si="312"/>
        <v>0</v>
      </c>
      <c r="AF876" s="15">
        <f t="shared" si="313"/>
        <v>0</v>
      </c>
      <c r="AG876" s="16">
        <f t="shared" si="314"/>
        <v>0</v>
      </c>
      <c r="AH876" s="48">
        <f t="shared" si="315"/>
        <v>0</v>
      </c>
      <c r="AI876" s="30"/>
      <c r="AJ876" s="14">
        <f t="shared" si="316"/>
        <v>0</v>
      </c>
      <c r="AK876" s="12">
        <f t="shared" si="317"/>
        <v>0</v>
      </c>
      <c r="AL876" s="12">
        <f t="shared" si="318"/>
        <v>0</v>
      </c>
      <c r="AM876" s="12">
        <f t="shared" si="319"/>
        <v>0</v>
      </c>
      <c r="AN876" s="17">
        <f t="shared" si="320"/>
        <v>0</v>
      </c>
      <c r="AO876" s="14">
        <f t="shared" si="321"/>
        <v>0</v>
      </c>
      <c r="AP876" s="12">
        <f t="shared" si="322"/>
        <v>0</v>
      </c>
      <c r="AQ876" s="12">
        <f t="shared" si="323"/>
        <v>0</v>
      </c>
      <c r="AR876" s="12">
        <f t="shared" si="324"/>
        <v>0</v>
      </c>
      <c r="AS876" s="17">
        <f t="shared" si="325"/>
        <v>0</v>
      </c>
      <c r="AT876" s="14">
        <f t="shared" si="326"/>
        <v>0</v>
      </c>
      <c r="AU876" s="12">
        <f t="shared" si="327"/>
        <v>0</v>
      </c>
      <c r="AV876" s="12">
        <f t="shared" si="328"/>
        <v>0</v>
      </c>
      <c r="AW876" s="12">
        <f t="shared" si="329"/>
        <v>0</v>
      </c>
      <c r="AX876" s="17">
        <f t="shared" si="330"/>
        <v>0</v>
      </c>
      <c r="AY876" s="14">
        <f t="shared" si="331"/>
        <v>0</v>
      </c>
      <c r="AZ876" s="12">
        <f t="shared" si="332"/>
        <v>0</v>
      </c>
      <c r="BA876" s="12">
        <f t="shared" si="333"/>
        <v>0</v>
      </c>
      <c r="BB876" s="12">
        <f t="shared" si="334"/>
        <v>0</v>
      </c>
      <c r="BC876" s="13">
        <f t="shared" si="335"/>
        <v>0</v>
      </c>
    </row>
    <row r="877" spans="1:55" ht="13">
      <c r="A877" s="19" t="s">
        <v>1652</v>
      </c>
      <c r="B877" s="12" t="s">
        <v>7</v>
      </c>
      <c r="C877" s="12" t="s">
        <v>402</v>
      </c>
      <c r="D877" s="12" t="s">
        <v>1695</v>
      </c>
      <c r="E877" s="13" t="s">
        <v>1202</v>
      </c>
      <c r="F877" s="14">
        <v>0</v>
      </c>
      <c r="G877" s="12">
        <v>0</v>
      </c>
      <c r="H877" s="12">
        <v>0</v>
      </c>
      <c r="I877" s="13">
        <v>20</v>
      </c>
      <c r="J877" s="30"/>
      <c r="K877" s="14">
        <v>0</v>
      </c>
      <c r="L877" s="12">
        <v>0</v>
      </c>
      <c r="M877" s="129">
        <v>0</v>
      </c>
      <c r="N877" s="13">
        <v>0</v>
      </c>
      <c r="O877" s="30"/>
      <c r="P877" s="14">
        <v>0</v>
      </c>
      <c r="Q877" s="12">
        <v>0</v>
      </c>
      <c r="R877" s="12">
        <v>0</v>
      </c>
      <c r="S877" s="13">
        <v>0</v>
      </c>
      <c r="T877" s="30"/>
      <c r="U877" s="14">
        <v>0</v>
      </c>
      <c r="V877" s="12">
        <v>0</v>
      </c>
      <c r="W877" s="12">
        <v>0</v>
      </c>
      <c r="X877" s="13">
        <v>0</v>
      </c>
      <c r="Y877" s="30"/>
      <c r="Z877" s="14">
        <v>0</v>
      </c>
      <c r="AA877" s="12">
        <v>2</v>
      </c>
      <c r="AB877" s="12">
        <v>37</v>
      </c>
      <c r="AC877" s="13">
        <v>270</v>
      </c>
      <c r="AD877" s="30"/>
      <c r="AE877" s="34">
        <f t="shared" si="312"/>
        <v>0</v>
      </c>
      <c r="AF877" s="15">
        <f t="shared" si="313"/>
        <v>2</v>
      </c>
      <c r="AG877" s="16">
        <f t="shared" si="314"/>
        <v>37</v>
      </c>
      <c r="AH877" s="48">
        <f t="shared" si="315"/>
        <v>290</v>
      </c>
      <c r="AI877" s="30"/>
      <c r="AJ877" s="14">
        <f t="shared" si="316"/>
        <v>20</v>
      </c>
      <c r="AK877" s="12">
        <f t="shared" si="317"/>
        <v>0</v>
      </c>
      <c r="AL877" s="12">
        <f t="shared" si="318"/>
        <v>0</v>
      </c>
      <c r="AM877" s="12">
        <f t="shared" si="319"/>
        <v>0</v>
      </c>
      <c r="AN877" s="17">
        <f t="shared" si="320"/>
        <v>270</v>
      </c>
      <c r="AO877" s="14">
        <f t="shared" si="321"/>
        <v>0</v>
      </c>
      <c r="AP877" s="12">
        <f t="shared" si="322"/>
        <v>0</v>
      </c>
      <c r="AQ877" s="12">
        <f t="shared" si="323"/>
        <v>0</v>
      </c>
      <c r="AR877" s="12">
        <f t="shared" si="324"/>
        <v>0</v>
      </c>
      <c r="AS877" s="17">
        <f t="shared" si="325"/>
        <v>0</v>
      </c>
      <c r="AT877" s="14">
        <f t="shared" si="326"/>
        <v>0</v>
      </c>
      <c r="AU877" s="12">
        <f t="shared" si="327"/>
        <v>0</v>
      </c>
      <c r="AV877" s="12">
        <f t="shared" si="328"/>
        <v>0</v>
      </c>
      <c r="AW877" s="12">
        <f t="shared" si="329"/>
        <v>0</v>
      </c>
      <c r="AX877" s="17">
        <f t="shared" si="330"/>
        <v>2</v>
      </c>
      <c r="AY877" s="14">
        <f t="shared" si="331"/>
        <v>0</v>
      </c>
      <c r="AZ877" s="12">
        <f t="shared" si="332"/>
        <v>0</v>
      </c>
      <c r="BA877" s="12">
        <f t="shared" si="333"/>
        <v>0</v>
      </c>
      <c r="BB877" s="12">
        <f t="shared" si="334"/>
        <v>0</v>
      </c>
      <c r="BC877" s="13">
        <f t="shared" si="335"/>
        <v>37</v>
      </c>
    </row>
    <row r="878" spans="1:55" ht="13">
      <c r="A878" s="19" t="s">
        <v>1653</v>
      </c>
      <c r="B878" s="12" t="s">
        <v>9</v>
      </c>
      <c r="C878" s="12" t="s">
        <v>129</v>
      </c>
      <c r="D878" s="12" t="s">
        <v>1696</v>
      </c>
      <c r="E878" s="13" t="s">
        <v>1741</v>
      </c>
      <c r="F878" s="14">
        <v>0</v>
      </c>
      <c r="G878" s="12">
        <v>0</v>
      </c>
      <c r="H878" s="12">
        <v>0</v>
      </c>
      <c r="I878" s="13">
        <v>20</v>
      </c>
      <c r="J878" s="30"/>
      <c r="K878" s="14">
        <v>1</v>
      </c>
      <c r="L878" s="12">
        <v>0</v>
      </c>
      <c r="M878" s="129">
        <v>0.8</v>
      </c>
      <c r="N878" s="13">
        <v>147</v>
      </c>
      <c r="O878" s="30"/>
      <c r="P878" s="14">
        <v>1</v>
      </c>
      <c r="Q878" s="12">
        <v>3</v>
      </c>
      <c r="R878" s="12">
        <v>10.4</v>
      </c>
      <c r="S878" s="13">
        <v>221</v>
      </c>
      <c r="T878" s="30"/>
      <c r="U878" s="14">
        <v>0</v>
      </c>
      <c r="V878" s="12">
        <v>0</v>
      </c>
      <c r="W878" s="12">
        <v>0</v>
      </c>
      <c r="X878" s="13">
        <v>0</v>
      </c>
      <c r="Y878" s="30"/>
      <c r="Z878" s="14">
        <v>0</v>
      </c>
      <c r="AA878" s="12">
        <v>0</v>
      </c>
      <c r="AB878" s="12">
        <v>0</v>
      </c>
      <c r="AC878" s="13">
        <v>20</v>
      </c>
      <c r="AD878" s="30"/>
      <c r="AE878" s="105">
        <f t="shared" si="312"/>
        <v>2</v>
      </c>
      <c r="AF878" s="106">
        <f t="shared" si="313"/>
        <v>3</v>
      </c>
      <c r="AG878" s="107">
        <f t="shared" si="314"/>
        <v>11.200000000000001</v>
      </c>
      <c r="AH878" s="108">
        <f t="shared" si="315"/>
        <v>408</v>
      </c>
      <c r="AI878" s="30"/>
      <c r="AJ878" s="113">
        <f t="shared" si="316"/>
        <v>20</v>
      </c>
      <c r="AK878" s="114">
        <f t="shared" si="317"/>
        <v>147</v>
      </c>
      <c r="AL878" s="114">
        <f t="shared" si="318"/>
        <v>221</v>
      </c>
      <c r="AM878" s="114">
        <f t="shared" si="319"/>
        <v>0</v>
      </c>
      <c r="AN878" s="115">
        <f t="shared" si="320"/>
        <v>20</v>
      </c>
      <c r="AO878" s="113">
        <f t="shared" si="321"/>
        <v>0</v>
      </c>
      <c r="AP878" s="114">
        <f t="shared" si="322"/>
        <v>1</v>
      </c>
      <c r="AQ878" s="114">
        <f t="shared" si="323"/>
        <v>1</v>
      </c>
      <c r="AR878" s="114">
        <f t="shared" si="324"/>
        <v>0</v>
      </c>
      <c r="AS878" s="17">
        <f t="shared" si="325"/>
        <v>0</v>
      </c>
      <c r="AT878" s="113">
        <f t="shared" si="326"/>
        <v>0</v>
      </c>
      <c r="AU878" s="114">
        <f t="shared" si="327"/>
        <v>0</v>
      </c>
      <c r="AV878" s="114">
        <f t="shared" si="328"/>
        <v>3</v>
      </c>
      <c r="AW878" s="114">
        <f t="shared" si="329"/>
        <v>0</v>
      </c>
      <c r="AX878" s="115">
        <f t="shared" si="330"/>
        <v>0</v>
      </c>
      <c r="AY878" s="113">
        <f t="shared" si="331"/>
        <v>0</v>
      </c>
      <c r="AZ878" s="114">
        <f t="shared" si="332"/>
        <v>0.8</v>
      </c>
      <c r="BA878" s="114">
        <f t="shared" si="333"/>
        <v>10.4</v>
      </c>
      <c r="BB878" s="114">
        <f t="shared" si="334"/>
        <v>0</v>
      </c>
      <c r="BC878" s="116">
        <f t="shared" si="335"/>
        <v>0</v>
      </c>
    </row>
    <row r="879" spans="1:55" ht="13">
      <c r="A879" s="96" t="s">
        <v>1654</v>
      </c>
      <c r="B879" s="97" t="s">
        <v>1190</v>
      </c>
      <c r="C879" s="97" t="s">
        <v>21</v>
      </c>
      <c r="D879" s="97" t="s">
        <v>1699</v>
      </c>
      <c r="E879" s="98" t="s">
        <v>1202</v>
      </c>
      <c r="F879" s="99">
        <v>0</v>
      </c>
      <c r="G879" s="97">
        <v>0</v>
      </c>
      <c r="H879" s="97">
        <v>0</v>
      </c>
      <c r="I879" s="98">
        <v>0</v>
      </c>
      <c r="J879" s="30"/>
      <c r="K879" s="100">
        <v>0</v>
      </c>
      <c r="L879" s="97">
        <v>0</v>
      </c>
      <c r="M879" s="130">
        <v>0</v>
      </c>
      <c r="N879" s="98">
        <v>0</v>
      </c>
      <c r="O879" s="30"/>
      <c r="P879" s="100">
        <v>0</v>
      </c>
      <c r="Q879" s="97">
        <v>0</v>
      </c>
      <c r="R879" s="97">
        <v>0</v>
      </c>
      <c r="S879" s="98">
        <v>0</v>
      </c>
      <c r="T879" s="30"/>
      <c r="U879" s="100">
        <v>0</v>
      </c>
      <c r="V879" s="97">
        <v>0</v>
      </c>
      <c r="W879" s="97">
        <v>0</v>
      </c>
      <c r="X879" s="98">
        <v>0</v>
      </c>
      <c r="Y879" s="30"/>
      <c r="Z879" s="100">
        <v>0</v>
      </c>
      <c r="AA879" s="97">
        <v>0</v>
      </c>
      <c r="AB879" s="97">
        <v>0</v>
      </c>
      <c r="AC879" s="98">
        <v>0</v>
      </c>
      <c r="AD879" s="30"/>
      <c r="AE879" s="34">
        <f t="shared" si="312"/>
        <v>0</v>
      </c>
      <c r="AF879" s="15">
        <f t="shared" si="313"/>
        <v>0</v>
      </c>
      <c r="AG879" s="16">
        <f t="shared" si="314"/>
        <v>0</v>
      </c>
      <c r="AH879" s="48">
        <f t="shared" si="315"/>
        <v>0</v>
      </c>
      <c r="AI879" s="30"/>
      <c r="AJ879" s="14">
        <f t="shared" si="316"/>
        <v>0</v>
      </c>
      <c r="AK879" s="12">
        <f t="shared" si="317"/>
        <v>0</v>
      </c>
      <c r="AL879" s="12">
        <f t="shared" si="318"/>
        <v>0</v>
      </c>
      <c r="AM879" s="12">
        <f t="shared" si="319"/>
        <v>0</v>
      </c>
      <c r="AN879" s="17">
        <f t="shared" si="320"/>
        <v>0</v>
      </c>
      <c r="AO879" s="14">
        <f t="shared" si="321"/>
        <v>0</v>
      </c>
      <c r="AP879" s="12">
        <f t="shared" si="322"/>
        <v>0</v>
      </c>
      <c r="AQ879" s="12">
        <f t="shared" si="323"/>
        <v>0</v>
      </c>
      <c r="AR879" s="12">
        <f t="shared" si="324"/>
        <v>0</v>
      </c>
      <c r="AS879" s="17">
        <f t="shared" si="325"/>
        <v>0</v>
      </c>
      <c r="AT879" s="14">
        <f t="shared" si="326"/>
        <v>0</v>
      </c>
      <c r="AU879" s="12">
        <f t="shared" si="327"/>
        <v>0</v>
      </c>
      <c r="AV879" s="12">
        <f t="shared" si="328"/>
        <v>0</v>
      </c>
      <c r="AW879" s="12">
        <f t="shared" si="329"/>
        <v>0</v>
      </c>
      <c r="AX879" s="17">
        <f t="shared" si="330"/>
        <v>0</v>
      </c>
      <c r="AY879" s="14">
        <f t="shared" si="331"/>
        <v>0</v>
      </c>
      <c r="AZ879" s="12">
        <f t="shared" si="332"/>
        <v>0</v>
      </c>
      <c r="BA879" s="12">
        <f t="shared" si="333"/>
        <v>0</v>
      </c>
      <c r="BB879" s="12">
        <f t="shared" si="334"/>
        <v>0</v>
      </c>
      <c r="BC879" s="13">
        <f t="shared" si="335"/>
        <v>0</v>
      </c>
    </row>
    <row r="880" spans="1:55" ht="13">
      <c r="A880" s="19" t="s">
        <v>1655</v>
      </c>
      <c r="B880" s="12" t="s">
        <v>12</v>
      </c>
      <c r="C880" s="12" t="s">
        <v>240</v>
      </c>
      <c r="D880" s="12" t="s">
        <v>1700</v>
      </c>
      <c r="E880" s="13" t="s">
        <v>1203</v>
      </c>
      <c r="F880" s="11">
        <v>0</v>
      </c>
      <c r="G880" s="12">
        <v>0</v>
      </c>
      <c r="H880" s="12">
        <v>0</v>
      </c>
      <c r="I880" s="13">
        <v>0</v>
      </c>
      <c r="J880" s="30"/>
      <c r="K880" s="14">
        <v>0</v>
      </c>
      <c r="L880" s="12">
        <v>0</v>
      </c>
      <c r="M880" s="129">
        <v>0</v>
      </c>
      <c r="N880" s="13">
        <v>0</v>
      </c>
      <c r="O880" s="30"/>
      <c r="P880" s="14">
        <v>0</v>
      </c>
      <c r="Q880" s="12">
        <v>0</v>
      </c>
      <c r="R880" s="12">
        <v>0</v>
      </c>
      <c r="S880" s="13">
        <v>0</v>
      </c>
      <c r="T880" s="30"/>
      <c r="U880" s="14">
        <v>0</v>
      </c>
      <c r="V880" s="12">
        <v>0</v>
      </c>
      <c r="W880" s="12">
        <v>0</v>
      </c>
      <c r="X880" s="13">
        <v>0</v>
      </c>
      <c r="Y880" s="30"/>
      <c r="Z880" s="14">
        <v>0</v>
      </c>
      <c r="AA880" s="12">
        <v>0</v>
      </c>
      <c r="AB880" s="12">
        <v>0</v>
      </c>
      <c r="AC880" s="13">
        <v>0</v>
      </c>
      <c r="AD880" s="30"/>
      <c r="AE880" s="34">
        <f t="shared" si="312"/>
        <v>0</v>
      </c>
      <c r="AF880" s="15">
        <f t="shared" si="313"/>
        <v>0</v>
      </c>
      <c r="AG880" s="16">
        <f t="shared" si="314"/>
        <v>0</v>
      </c>
      <c r="AH880" s="48">
        <f t="shared" si="315"/>
        <v>0</v>
      </c>
      <c r="AI880" s="30"/>
      <c r="AJ880" s="121">
        <f t="shared" si="316"/>
        <v>0</v>
      </c>
      <c r="AK880" s="122">
        <f t="shared" si="317"/>
        <v>0</v>
      </c>
      <c r="AL880" s="122">
        <f t="shared" si="318"/>
        <v>0</v>
      </c>
      <c r="AM880" s="122">
        <f t="shared" si="319"/>
        <v>0</v>
      </c>
      <c r="AN880" s="123">
        <f t="shared" si="320"/>
        <v>0</v>
      </c>
      <c r="AO880" s="121">
        <f t="shared" si="321"/>
        <v>0</v>
      </c>
      <c r="AP880" s="122">
        <f t="shared" si="322"/>
        <v>0</v>
      </c>
      <c r="AQ880" s="122">
        <f t="shared" si="323"/>
        <v>0</v>
      </c>
      <c r="AR880" s="122">
        <f t="shared" si="324"/>
        <v>0</v>
      </c>
      <c r="AS880" s="17">
        <f t="shared" si="325"/>
        <v>0</v>
      </c>
      <c r="AT880" s="121">
        <f t="shared" si="326"/>
        <v>0</v>
      </c>
      <c r="AU880" s="122">
        <f t="shared" si="327"/>
        <v>0</v>
      </c>
      <c r="AV880" s="122">
        <f t="shared" si="328"/>
        <v>0</v>
      </c>
      <c r="AW880" s="122">
        <f t="shared" si="329"/>
        <v>0</v>
      </c>
      <c r="AX880" s="123">
        <f t="shared" si="330"/>
        <v>0</v>
      </c>
      <c r="AY880" s="121">
        <f t="shared" si="331"/>
        <v>0</v>
      </c>
      <c r="AZ880" s="122">
        <f t="shared" si="332"/>
        <v>0</v>
      </c>
      <c r="BA880" s="122">
        <f t="shared" si="333"/>
        <v>0</v>
      </c>
      <c r="BB880" s="122">
        <f t="shared" si="334"/>
        <v>0</v>
      </c>
      <c r="BC880" s="124">
        <f t="shared" si="335"/>
        <v>0</v>
      </c>
    </row>
    <row r="881" spans="1:55" ht="13">
      <c r="A881" s="19" t="s">
        <v>1656</v>
      </c>
      <c r="B881" s="12" t="s">
        <v>7</v>
      </c>
      <c r="C881" s="12" t="s">
        <v>115</v>
      </c>
      <c r="D881" s="12" t="s">
        <v>1701</v>
      </c>
      <c r="E881" s="13" t="s">
        <v>1202</v>
      </c>
      <c r="F881" s="11">
        <v>0</v>
      </c>
      <c r="G881" s="12">
        <v>0</v>
      </c>
      <c r="H881" s="12">
        <v>0</v>
      </c>
      <c r="I881" s="13">
        <v>20</v>
      </c>
      <c r="J881" s="30"/>
      <c r="K881" s="14">
        <v>0</v>
      </c>
      <c r="L881" s="12">
        <v>0</v>
      </c>
      <c r="M881" s="129">
        <v>0</v>
      </c>
      <c r="N881" s="13">
        <v>20</v>
      </c>
      <c r="O881" s="30"/>
      <c r="P881" s="14">
        <v>0</v>
      </c>
      <c r="Q881" s="12">
        <v>4</v>
      </c>
      <c r="R881" s="12">
        <v>33</v>
      </c>
      <c r="S881" s="13">
        <v>280</v>
      </c>
      <c r="T881" s="30"/>
      <c r="U881" s="14">
        <v>0</v>
      </c>
      <c r="V881" s="12">
        <v>0</v>
      </c>
      <c r="W881" s="12">
        <v>0</v>
      </c>
      <c r="X881" s="13">
        <v>20</v>
      </c>
      <c r="Y881" s="30"/>
      <c r="Z881" s="14">
        <v>0</v>
      </c>
      <c r="AA881" s="12">
        <v>7</v>
      </c>
      <c r="AB881" s="12">
        <v>125.1</v>
      </c>
      <c r="AC881" s="13">
        <v>298</v>
      </c>
      <c r="AD881" s="30"/>
      <c r="AE881" s="109">
        <f t="shared" si="312"/>
        <v>0</v>
      </c>
      <c r="AF881" s="110">
        <f t="shared" si="313"/>
        <v>11</v>
      </c>
      <c r="AG881" s="111">
        <f t="shared" si="314"/>
        <v>158.1</v>
      </c>
      <c r="AH881" s="112">
        <f t="shared" si="315"/>
        <v>618</v>
      </c>
      <c r="AI881" s="30"/>
      <c r="AJ881" s="14">
        <f t="shared" si="316"/>
        <v>20</v>
      </c>
      <c r="AK881" s="12">
        <f t="shared" si="317"/>
        <v>20</v>
      </c>
      <c r="AL881" s="12">
        <f t="shared" si="318"/>
        <v>280</v>
      </c>
      <c r="AM881" s="12">
        <f t="shared" si="319"/>
        <v>20</v>
      </c>
      <c r="AN881" s="17">
        <f t="shared" si="320"/>
        <v>298</v>
      </c>
      <c r="AO881" s="14">
        <f t="shared" si="321"/>
        <v>0</v>
      </c>
      <c r="AP881" s="12">
        <f t="shared" si="322"/>
        <v>0</v>
      </c>
      <c r="AQ881" s="12">
        <f t="shared" si="323"/>
        <v>0</v>
      </c>
      <c r="AR881" s="12">
        <f t="shared" si="324"/>
        <v>0</v>
      </c>
      <c r="AS881" s="17">
        <f t="shared" si="325"/>
        <v>0</v>
      </c>
      <c r="AT881" s="14">
        <f t="shared" si="326"/>
        <v>0</v>
      </c>
      <c r="AU881" s="12">
        <f t="shared" si="327"/>
        <v>0</v>
      </c>
      <c r="AV881" s="12">
        <f t="shared" si="328"/>
        <v>4</v>
      </c>
      <c r="AW881" s="12">
        <f t="shared" si="329"/>
        <v>0</v>
      </c>
      <c r="AX881" s="17">
        <f t="shared" si="330"/>
        <v>7</v>
      </c>
      <c r="AY881" s="14">
        <f t="shared" si="331"/>
        <v>0</v>
      </c>
      <c r="AZ881" s="12">
        <f t="shared" si="332"/>
        <v>0</v>
      </c>
      <c r="BA881" s="12">
        <f t="shared" si="333"/>
        <v>33</v>
      </c>
      <c r="BB881" s="12">
        <f t="shared" si="334"/>
        <v>0</v>
      </c>
      <c r="BC881" s="13">
        <f t="shared" si="335"/>
        <v>125.1</v>
      </c>
    </row>
    <row r="882" spans="1:55" ht="13">
      <c r="A882" s="19" t="s">
        <v>1657</v>
      </c>
      <c r="B882" s="12" t="s">
        <v>1348</v>
      </c>
      <c r="C882" s="12" t="s">
        <v>363</v>
      </c>
      <c r="D882" s="12" t="s">
        <v>1701</v>
      </c>
      <c r="E882" s="13" t="s">
        <v>1202</v>
      </c>
      <c r="F882" s="11">
        <v>0</v>
      </c>
      <c r="G882" s="12">
        <v>0</v>
      </c>
      <c r="H882" s="12">
        <v>0</v>
      </c>
      <c r="I882" s="13">
        <v>0</v>
      </c>
      <c r="J882" s="30"/>
      <c r="K882" s="14">
        <v>0</v>
      </c>
      <c r="L882" s="12">
        <v>0</v>
      </c>
      <c r="M882" s="129">
        <v>0</v>
      </c>
      <c r="N882" s="13">
        <v>0</v>
      </c>
      <c r="O882" s="30"/>
      <c r="P882" s="14">
        <v>0</v>
      </c>
      <c r="Q882" s="12">
        <v>0</v>
      </c>
      <c r="R882" s="12">
        <v>0</v>
      </c>
      <c r="S882" s="13">
        <v>0</v>
      </c>
      <c r="T882" s="30"/>
      <c r="U882" s="14">
        <v>0</v>
      </c>
      <c r="V882" s="12">
        <v>0</v>
      </c>
      <c r="W882" s="12">
        <v>0</v>
      </c>
      <c r="X882" s="13">
        <v>0</v>
      </c>
      <c r="Y882" s="30"/>
      <c r="Z882" s="14">
        <v>0</v>
      </c>
      <c r="AA882" s="12">
        <v>0</v>
      </c>
      <c r="AB882" s="12">
        <v>0</v>
      </c>
      <c r="AC882" s="13">
        <v>0</v>
      </c>
      <c r="AD882" s="30"/>
      <c r="AE882" s="34">
        <f t="shared" si="312"/>
        <v>0</v>
      </c>
      <c r="AF882" s="15">
        <f t="shared" si="313"/>
        <v>0</v>
      </c>
      <c r="AG882" s="16">
        <f t="shared" si="314"/>
        <v>0</v>
      </c>
      <c r="AH882" s="48">
        <f t="shared" si="315"/>
        <v>0</v>
      </c>
      <c r="AI882" s="30"/>
      <c r="AJ882" s="121">
        <f t="shared" si="316"/>
        <v>0</v>
      </c>
      <c r="AK882" s="122">
        <f t="shared" si="317"/>
        <v>0</v>
      </c>
      <c r="AL882" s="122">
        <f t="shared" si="318"/>
        <v>0</v>
      </c>
      <c r="AM882" s="122">
        <f t="shared" si="319"/>
        <v>0</v>
      </c>
      <c r="AN882" s="123">
        <f t="shared" si="320"/>
        <v>0</v>
      </c>
      <c r="AO882" s="121">
        <f t="shared" si="321"/>
        <v>0</v>
      </c>
      <c r="AP882" s="122">
        <f t="shared" si="322"/>
        <v>0</v>
      </c>
      <c r="AQ882" s="122">
        <f t="shared" si="323"/>
        <v>0</v>
      </c>
      <c r="AR882" s="122">
        <f t="shared" si="324"/>
        <v>0</v>
      </c>
      <c r="AS882" s="17">
        <f t="shared" si="325"/>
        <v>0</v>
      </c>
      <c r="AT882" s="121">
        <f t="shared" si="326"/>
        <v>0</v>
      </c>
      <c r="AU882" s="122">
        <f t="shared" si="327"/>
        <v>0</v>
      </c>
      <c r="AV882" s="122">
        <f t="shared" si="328"/>
        <v>0</v>
      </c>
      <c r="AW882" s="122">
        <f t="shared" si="329"/>
        <v>0</v>
      </c>
      <c r="AX882" s="123">
        <f t="shared" si="330"/>
        <v>0</v>
      </c>
      <c r="AY882" s="121">
        <f t="shared" si="331"/>
        <v>0</v>
      </c>
      <c r="AZ882" s="122">
        <f t="shared" si="332"/>
        <v>0</v>
      </c>
      <c r="BA882" s="122">
        <f t="shared" si="333"/>
        <v>0</v>
      </c>
      <c r="BB882" s="122">
        <f t="shared" si="334"/>
        <v>0</v>
      </c>
      <c r="BC882" s="124">
        <f t="shared" si="335"/>
        <v>0</v>
      </c>
    </row>
    <row r="883" spans="1:55" ht="13">
      <c r="A883" s="19" t="s">
        <v>1658</v>
      </c>
      <c r="B883" s="12" t="s">
        <v>1348</v>
      </c>
      <c r="C883" s="12" t="s">
        <v>1168</v>
      </c>
      <c r="D883" s="12" t="s">
        <v>1702</v>
      </c>
      <c r="E883" s="13" t="s">
        <v>1205</v>
      </c>
      <c r="F883" s="11">
        <v>0</v>
      </c>
      <c r="G883" s="12">
        <v>0</v>
      </c>
      <c r="H883" s="12">
        <v>0</v>
      </c>
      <c r="I883" s="13">
        <v>0</v>
      </c>
      <c r="J883" s="30"/>
      <c r="K883" s="14">
        <v>0</v>
      </c>
      <c r="L883" s="12">
        <v>0</v>
      </c>
      <c r="M883" s="129">
        <v>0</v>
      </c>
      <c r="N883" s="13">
        <v>0</v>
      </c>
      <c r="O883" s="30"/>
      <c r="P883" s="14">
        <v>0</v>
      </c>
      <c r="Q883" s="12">
        <v>0</v>
      </c>
      <c r="R883" s="12">
        <v>0</v>
      </c>
      <c r="S883" s="13">
        <v>0</v>
      </c>
      <c r="T883" s="30"/>
      <c r="U883" s="14">
        <v>0</v>
      </c>
      <c r="V883" s="12">
        <v>0</v>
      </c>
      <c r="W883" s="12">
        <v>0</v>
      </c>
      <c r="X883" s="13">
        <v>0</v>
      </c>
      <c r="Y883" s="30"/>
      <c r="Z883" s="14">
        <v>0</v>
      </c>
      <c r="AA883" s="12">
        <v>0</v>
      </c>
      <c r="AB883" s="12">
        <v>0</v>
      </c>
      <c r="AC883" s="13">
        <v>0</v>
      </c>
      <c r="AD883" s="30"/>
      <c r="AE883" s="109">
        <f t="shared" si="312"/>
        <v>0</v>
      </c>
      <c r="AF883" s="110">
        <f t="shared" si="313"/>
        <v>0</v>
      </c>
      <c r="AG883" s="111">
        <f t="shared" si="314"/>
        <v>0</v>
      </c>
      <c r="AH883" s="112">
        <f t="shared" si="315"/>
        <v>0</v>
      </c>
      <c r="AI883" s="30"/>
      <c r="AJ883" s="14">
        <f t="shared" si="316"/>
        <v>0</v>
      </c>
      <c r="AK883" s="12">
        <f t="shared" si="317"/>
        <v>0</v>
      </c>
      <c r="AL883" s="12">
        <f t="shared" si="318"/>
        <v>0</v>
      </c>
      <c r="AM883" s="12">
        <f t="shared" si="319"/>
        <v>0</v>
      </c>
      <c r="AN883" s="17">
        <f t="shared" si="320"/>
        <v>0</v>
      </c>
      <c r="AO883" s="14">
        <f t="shared" si="321"/>
        <v>0</v>
      </c>
      <c r="AP883" s="12">
        <f t="shared" si="322"/>
        <v>0</v>
      </c>
      <c r="AQ883" s="12">
        <f t="shared" si="323"/>
        <v>0</v>
      </c>
      <c r="AR883" s="12">
        <f t="shared" si="324"/>
        <v>0</v>
      </c>
      <c r="AS883" s="17">
        <f t="shared" si="325"/>
        <v>0</v>
      </c>
      <c r="AT883" s="14">
        <f t="shared" si="326"/>
        <v>0</v>
      </c>
      <c r="AU883" s="12">
        <f t="shared" si="327"/>
        <v>0</v>
      </c>
      <c r="AV883" s="12">
        <f t="shared" si="328"/>
        <v>0</v>
      </c>
      <c r="AW883" s="12">
        <f t="shared" si="329"/>
        <v>0</v>
      </c>
      <c r="AX883" s="17">
        <f t="shared" si="330"/>
        <v>0</v>
      </c>
      <c r="AY883" s="14">
        <f t="shared" si="331"/>
        <v>0</v>
      </c>
      <c r="AZ883" s="12">
        <f t="shared" si="332"/>
        <v>0</v>
      </c>
      <c r="BA883" s="12">
        <f t="shared" si="333"/>
        <v>0</v>
      </c>
      <c r="BB883" s="12">
        <f t="shared" si="334"/>
        <v>0</v>
      </c>
      <c r="BC883" s="13">
        <f t="shared" si="335"/>
        <v>0</v>
      </c>
    </row>
    <row r="884" spans="1:55" ht="13">
      <c r="A884" s="19" t="s">
        <v>1659</v>
      </c>
      <c r="B884" s="12" t="s">
        <v>7</v>
      </c>
      <c r="C884" s="12" t="s">
        <v>1703</v>
      </c>
      <c r="D884" s="12" t="s">
        <v>174</v>
      </c>
      <c r="E884" s="13" t="s">
        <v>1202</v>
      </c>
      <c r="F884" s="11">
        <v>0</v>
      </c>
      <c r="G884" s="12">
        <v>0</v>
      </c>
      <c r="H884" s="12">
        <v>0</v>
      </c>
      <c r="I884" s="13">
        <v>0</v>
      </c>
      <c r="J884" s="30"/>
      <c r="K884" s="14">
        <v>0</v>
      </c>
      <c r="L884" s="12">
        <v>1</v>
      </c>
      <c r="M884" s="129">
        <v>20.399999999999999</v>
      </c>
      <c r="N884" s="13">
        <v>280</v>
      </c>
      <c r="O884" s="30"/>
      <c r="P884" s="14">
        <v>0</v>
      </c>
      <c r="Q884" s="12">
        <v>0</v>
      </c>
      <c r="R884" s="12">
        <v>0</v>
      </c>
      <c r="S884" s="13">
        <v>0</v>
      </c>
      <c r="T884" s="30"/>
      <c r="U884" s="14">
        <v>0</v>
      </c>
      <c r="V884" s="12">
        <v>1</v>
      </c>
      <c r="W884" s="12">
        <v>19.5</v>
      </c>
      <c r="X884" s="13">
        <v>276</v>
      </c>
      <c r="Y884" s="30"/>
      <c r="Z884" s="14">
        <v>0</v>
      </c>
      <c r="AA884" s="12">
        <v>4</v>
      </c>
      <c r="AB884" s="12">
        <v>14.5</v>
      </c>
      <c r="AC884" s="13">
        <v>233</v>
      </c>
      <c r="AD884" s="30"/>
      <c r="AE884" s="34">
        <f t="shared" si="312"/>
        <v>0</v>
      </c>
      <c r="AF884" s="15">
        <f t="shared" si="313"/>
        <v>6</v>
      </c>
      <c r="AG884" s="16">
        <f t="shared" si="314"/>
        <v>54.4</v>
      </c>
      <c r="AH884" s="48">
        <f t="shared" si="315"/>
        <v>789</v>
      </c>
      <c r="AI884" s="30"/>
      <c r="AJ884" s="14">
        <f t="shared" si="316"/>
        <v>0</v>
      </c>
      <c r="AK884" s="12">
        <f t="shared" si="317"/>
        <v>280</v>
      </c>
      <c r="AL884" s="12">
        <f t="shared" si="318"/>
        <v>0</v>
      </c>
      <c r="AM884" s="12">
        <f t="shared" si="319"/>
        <v>276</v>
      </c>
      <c r="AN884" s="17">
        <f t="shared" si="320"/>
        <v>233</v>
      </c>
      <c r="AO884" s="14">
        <f t="shared" si="321"/>
        <v>0</v>
      </c>
      <c r="AP884" s="12">
        <f t="shared" si="322"/>
        <v>0</v>
      </c>
      <c r="AQ884" s="12">
        <f t="shared" si="323"/>
        <v>0</v>
      </c>
      <c r="AR884" s="12">
        <f t="shared" si="324"/>
        <v>0</v>
      </c>
      <c r="AS884" s="17">
        <f t="shared" si="325"/>
        <v>0</v>
      </c>
      <c r="AT884" s="14">
        <f t="shared" si="326"/>
        <v>0</v>
      </c>
      <c r="AU884" s="12">
        <f t="shared" si="327"/>
        <v>1</v>
      </c>
      <c r="AV884" s="12">
        <f t="shared" si="328"/>
        <v>0</v>
      </c>
      <c r="AW884" s="12">
        <f t="shared" si="329"/>
        <v>1</v>
      </c>
      <c r="AX884" s="17">
        <f t="shared" si="330"/>
        <v>4</v>
      </c>
      <c r="AY884" s="14">
        <f t="shared" si="331"/>
        <v>0</v>
      </c>
      <c r="AZ884" s="12">
        <f t="shared" si="332"/>
        <v>20.399999999999999</v>
      </c>
      <c r="BA884" s="12">
        <f t="shared" si="333"/>
        <v>0</v>
      </c>
      <c r="BB884" s="12">
        <f t="shared" si="334"/>
        <v>19.5</v>
      </c>
      <c r="BC884" s="13">
        <f t="shared" si="335"/>
        <v>14.5</v>
      </c>
    </row>
    <row r="885" spans="1:55" ht="13.5" thickBot="1">
      <c r="A885" s="19" t="s">
        <v>1739</v>
      </c>
      <c r="B885" s="12" t="s">
        <v>1348</v>
      </c>
      <c r="C885" s="12" t="s">
        <v>1704</v>
      </c>
      <c r="D885" s="12" t="s">
        <v>859</v>
      </c>
      <c r="E885" s="13" t="s">
        <v>1202</v>
      </c>
      <c r="F885" s="11">
        <v>0</v>
      </c>
      <c r="G885" s="12">
        <v>0</v>
      </c>
      <c r="H885" s="12">
        <v>0</v>
      </c>
      <c r="I885" s="13">
        <v>0</v>
      </c>
      <c r="J885" s="30"/>
      <c r="K885" s="14">
        <v>0</v>
      </c>
      <c r="L885" s="12">
        <v>0</v>
      </c>
      <c r="M885" s="129">
        <v>0</v>
      </c>
      <c r="N885" s="13">
        <v>0</v>
      </c>
      <c r="O885" s="30"/>
      <c r="P885" s="14">
        <v>0</v>
      </c>
      <c r="Q885" s="12">
        <v>0</v>
      </c>
      <c r="R885" s="12">
        <v>0</v>
      </c>
      <c r="S885" s="13">
        <v>0</v>
      </c>
      <c r="T885" s="30"/>
      <c r="U885" s="14">
        <v>0</v>
      </c>
      <c r="V885" s="12">
        <v>0</v>
      </c>
      <c r="W885" s="12">
        <v>0</v>
      </c>
      <c r="X885" s="13">
        <v>0</v>
      </c>
      <c r="Y885" s="30"/>
      <c r="Z885" s="14">
        <v>0</v>
      </c>
      <c r="AA885" s="12">
        <v>0</v>
      </c>
      <c r="AB885" s="12">
        <v>0</v>
      </c>
      <c r="AC885" s="13">
        <v>0</v>
      </c>
      <c r="AD885" s="30"/>
      <c r="AE885" s="101">
        <f t="shared" si="312"/>
        <v>0</v>
      </c>
      <c r="AF885" s="102">
        <f t="shared" si="313"/>
        <v>0</v>
      </c>
      <c r="AG885" s="103">
        <f t="shared" si="314"/>
        <v>0</v>
      </c>
      <c r="AH885" s="104">
        <f t="shared" si="315"/>
        <v>0</v>
      </c>
      <c r="AI885" s="30"/>
      <c r="AJ885" s="117">
        <f t="shared" si="316"/>
        <v>0</v>
      </c>
      <c r="AK885" s="118">
        <f t="shared" si="317"/>
        <v>0</v>
      </c>
      <c r="AL885" s="118">
        <f t="shared" si="318"/>
        <v>0</v>
      </c>
      <c r="AM885" s="118">
        <f t="shared" si="319"/>
        <v>0</v>
      </c>
      <c r="AN885" s="119">
        <f t="shared" si="320"/>
        <v>0</v>
      </c>
      <c r="AO885" s="117">
        <f t="shared" si="321"/>
        <v>0</v>
      </c>
      <c r="AP885" s="118">
        <f t="shared" si="322"/>
        <v>0</v>
      </c>
      <c r="AQ885" s="118">
        <f t="shared" si="323"/>
        <v>0</v>
      </c>
      <c r="AR885" s="118">
        <f t="shared" si="324"/>
        <v>0</v>
      </c>
      <c r="AS885" s="119">
        <f t="shared" si="325"/>
        <v>0</v>
      </c>
      <c r="AT885" s="117">
        <f t="shared" si="326"/>
        <v>0</v>
      </c>
      <c r="AU885" s="118">
        <f t="shared" si="327"/>
        <v>0</v>
      </c>
      <c r="AV885" s="118">
        <f t="shared" si="328"/>
        <v>0</v>
      </c>
      <c r="AW885" s="118">
        <f t="shared" si="329"/>
        <v>0</v>
      </c>
      <c r="AX885" s="119">
        <f t="shared" si="330"/>
        <v>0</v>
      </c>
      <c r="AY885" s="117">
        <f t="shared" si="331"/>
        <v>0</v>
      </c>
      <c r="AZ885" s="118">
        <f t="shared" si="332"/>
        <v>0</v>
      </c>
      <c r="BA885" s="118">
        <f t="shared" si="333"/>
        <v>0</v>
      </c>
      <c r="BB885" s="118">
        <f t="shared" si="334"/>
        <v>0</v>
      </c>
      <c r="BC885" s="120">
        <f t="shared" si="335"/>
        <v>0</v>
      </c>
    </row>
  </sheetData>
  <autoFilter ref="A2:BC885" xr:uid="{D73149D8-7291-4F8E-AC5D-3652398B0054}">
    <sortState xmlns:xlrd2="http://schemas.microsoft.com/office/spreadsheetml/2017/richdata2" ref="A3:BC885">
      <sortCondition ref="A2:A885"/>
    </sortState>
  </autoFilter>
  <mergeCells count="10">
    <mergeCell ref="AY1:BC1"/>
    <mergeCell ref="AO1:AS1"/>
    <mergeCell ref="AE1:AH1"/>
    <mergeCell ref="AJ1:AN1"/>
    <mergeCell ref="AT1:AX1"/>
    <mergeCell ref="F1:I1"/>
    <mergeCell ref="K1:N1"/>
    <mergeCell ref="P1:S1"/>
    <mergeCell ref="U1:X1"/>
    <mergeCell ref="Z1:AC1"/>
  </mergeCells>
  <pageMargins left="0.25" right="0.25" top="0.25" bottom="0.25" header="0" footer="0"/>
  <pageSetup paperSize="9" scale="10" fitToHeight="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7F4D4-E4CF-425C-82B2-2EF5CB9C350E}">
  <sheetPr>
    <pageSetUpPr fitToPage="1"/>
  </sheetPr>
  <dimension ref="A1:AF886"/>
  <sheetViews>
    <sheetView tabSelected="1" zoomScale="70" zoomScaleNormal="70" workbookViewId="0">
      <selection activeCell="B3" sqref="B3"/>
    </sheetView>
  </sheetViews>
  <sheetFormatPr defaultColWidth="9.08984375" defaultRowHeight="15.5"/>
  <cols>
    <col min="1" max="1" width="10.36328125" style="2" bestFit="1" customWidth="1"/>
    <col min="2" max="2" width="26.36328125" style="1" bestFit="1" customWidth="1"/>
    <col min="3" max="3" width="22.08984375" style="1" bestFit="1" customWidth="1"/>
    <col min="4" max="4" width="19.453125" style="1" bestFit="1" customWidth="1"/>
    <col min="5" max="5" width="20.6328125" style="1" bestFit="1" customWidth="1"/>
    <col min="6" max="8" width="10.6328125" style="29" customWidth="1"/>
    <col min="9" max="9" width="10.6328125" style="85" customWidth="1"/>
    <col min="10" max="10" width="12.36328125" style="86" customWidth="1"/>
    <col min="11" max="11" width="10.6328125" style="53" customWidth="1"/>
    <col min="12" max="12" width="14.08984375" style="82" customWidth="1"/>
    <col min="13" max="13" width="12.54296875" style="53" customWidth="1"/>
    <col min="14" max="14" width="10.6328125" style="53" customWidth="1"/>
    <col min="15" max="15" width="10.6328125" style="1" customWidth="1"/>
    <col min="16" max="16" width="10.6328125" style="53" customWidth="1"/>
    <col min="17" max="17" width="10.6328125" style="131" customWidth="1"/>
    <col min="18" max="19" width="10.6328125" style="1" customWidth="1"/>
    <col min="20" max="20" width="10.6328125" style="53" customWidth="1"/>
    <col min="21" max="21" width="10.6328125" style="132" customWidth="1"/>
    <col min="22" max="22" width="10.6328125" style="53" customWidth="1"/>
    <col min="23" max="23" width="10.6328125" style="1" customWidth="1"/>
    <col min="24" max="24" width="10.6328125" style="53" customWidth="1"/>
    <col min="25" max="25" width="10.6328125" style="131" customWidth="1"/>
    <col min="26" max="16384" width="9.08984375" style="1"/>
  </cols>
  <sheetData>
    <row r="1" spans="1:32" ht="16" thickBot="1">
      <c r="A1" s="172" t="s">
        <v>1782</v>
      </c>
      <c r="B1" s="173"/>
      <c r="C1" s="173"/>
      <c r="D1" s="173"/>
      <c r="E1" s="174"/>
    </row>
    <row r="2" spans="1:32" ht="20.25" customHeight="1" thickBot="1">
      <c r="A2" s="175"/>
      <c r="B2" s="176"/>
      <c r="C2" s="176"/>
      <c r="D2" s="176"/>
      <c r="E2" s="177"/>
      <c r="F2" s="165" t="s">
        <v>2026</v>
      </c>
      <c r="G2" s="165"/>
      <c r="H2" s="165"/>
      <c r="I2" s="165"/>
      <c r="J2" s="165"/>
      <c r="K2" s="165"/>
      <c r="L2" s="165"/>
      <c r="M2" s="166"/>
      <c r="N2" s="167" t="s">
        <v>2027</v>
      </c>
      <c r="O2" s="168"/>
      <c r="P2" s="168"/>
      <c r="Q2" s="169"/>
      <c r="R2" s="170" t="s">
        <v>1922</v>
      </c>
      <c r="S2" s="170"/>
      <c r="T2" s="170"/>
      <c r="U2" s="171"/>
      <c r="V2" s="163" t="s">
        <v>1896</v>
      </c>
      <c r="W2" s="163"/>
      <c r="X2" s="163"/>
      <c r="Y2" s="164"/>
    </row>
    <row r="3" spans="1:32" s="54" customFormat="1" ht="65.5" thickBot="1">
      <c r="A3" s="28" t="s">
        <v>405</v>
      </c>
      <c r="B3" s="25" t="s">
        <v>0</v>
      </c>
      <c r="C3" s="25" t="s">
        <v>1</v>
      </c>
      <c r="D3" s="25" t="s">
        <v>2</v>
      </c>
      <c r="E3" s="71" t="s">
        <v>3</v>
      </c>
      <c r="F3" s="73" t="s">
        <v>4</v>
      </c>
      <c r="G3" s="74" t="s">
        <v>5</v>
      </c>
      <c r="H3" s="74" t="s">
        <v>1833</v>
      </c>
      <c r="I3" s="91" t="s">
        <v>1835</v>
      </c>
      <c r="J3" s="87" t="s">
        <v>1836</v>
      </c>
      <c r="K3" s="84" t="s">
        <v>1834</v>
      </c>
      <c r="L3" s="83" t="s">
        <v>1781</v>
      </c>
      <c r="M3" s="139" t="s">
        <v>1780</v>
      </c>
      <c r="N3" s="145" t="s">
        <v>4</v>
      </c>
      <c r="O3" s="146" t="s">
        <v>5</v>
      </c>
      <c r="P3" s="146" t="s">
        <v>1779</v>
      </c>
      <c r="Q3" s="147" t="s">
        <v>1778</v>
      </c>
      <c r="R3" s="95" t="s">
        <v>4</v>
      </c>
      <c r="S3" s="68" t="s">
        <v>5</v>
      </c>
      <c r="T3" s="68" t="s">
        <v>1779</v>
      </c>
      <c r="U3" s="69" t="s">
        <v>1778</v>
      </c>
      <c r="V3" s="65" t="s">
        <v>4</v>
      </c>
      <c r="W3" s="65" t="s">
        <v>5</v>
      </c>
      <c r="X3" s="66" t="s">
        <v>1779</v>
      </c>
      <c r="Y3" s="67" t="s">
        <v>1778</v>
      </c>
    </row>
    <row r="4" spans="1:32">
      <c r="A4" s="39" t="s">
        <v>533</v>
      </c>
      <c r="B4" s="8" t="s">
        <v>7</v>
      </c>
      <c r="C4" s="8" t="s">
        <v>361</v>
      </c>
      <c r="D4" s="8" t="s">
        <v>144</v>
      </c>
      <c r="E4" s="9" t="s">
        <v>1202</v>
      </c>
      <c r="F4" s="72">
        <f>N4+R4+V4</f>
        <v>2</v>
      </c>
      <c r="G4" s="77">
        <f>O4+S4+W4</f>
        <v>46</v>
      </c>
      <c r="H4" s="77">
        <f>F4+G4</f>
        <v>48</v>
      </c>
      <c r="I4" s="92">
        <f>P4+T4+X4</f>
        <v>772.50000000000011</v>
      </c>
      <c r="J4" s="88">
        <f>(P4*0.5)+(T4*0.3)+(X4*0.2)</f>
        <v>302.55</v>
      </c>
      <c r="K4" s="55">
        <f>I4/H4</f>
        <v>16.093750000000004</v>
      </c>
      <c r="L4" s="77">
        <f>Q4+U4+Y4</f>
        <v>2632</v>
      </c>
      <c r="M4" s="125">
        <f>(Q4*0.5)+(U4*0.3)+(Y4*0.2)</f>
        <v>995.80000000000007</v>
      </c>
      <c r="N4" s="148">
        <v>1</v>
      </c>
      <c r="O4" s="149">
        <v>24</v>
      </c>
      <c r="P4" s="143">
        <v>402.8</v>
      </c>
      <c r="Q4" s="144">
        <v>1190</v>
      </c>
      <c r="R4" s="150">
        <v>1</v>
      </c>
      <c r="S4" s="151">
        <v>18</v>
      </c>
      <c r="T4" s="70">
        <v>272.10000000000002</v>
      </c>
      <c r="U4" s="133">
        <v>1124</v>
      </c>
      <c r="V4" s="152">
        <v>0</v>
      </c>
      <c r="W4" s="152">
        <v>4</v>
      </c>
      <c r="X4" s="56">
        <v>97.600000000000009</v>
      </c>
      <c r="Y4" s="136">
        <v>318</v>
      </c>
    </row>
    <row r="5" spans="1:32">
      <c r="A5" s="19" t="s">
        <v>418</v>
      </c>
      <c r="B5" s="12" t="s">
        <v>7</v>
      </c>
      <c r="C5" s="12" t="s">
        <v>142</v>
      </c>
      <c r="D5" s="12" t="s">
        <v>143</v>
      </c>
      <c r="E5" s="13" t="s">
        <v>1205</v>
      </c>
      <c r="F5" s="78">
        <f>N5+R5+V5</f>
        <v>0</v>
      </c>
      <c r="G5" s="75">
        <f>O5+S5+W5</f>
        <v>47</v>
      </c>
      <c r="H5" s="75">
        <f>F5+G5</f>
        <v>47</v>
      </c>
      <c r="I5" s="93">
        <f>P5+T5+X5</f>
        <v>699.80000000000007</v>
      </c>
      <c r="J5" s="89">
        <f>(P5*0.5)+(T5*0.3)+(X5*0.2)</f>
        <v>258.57</v>
      </c>
      <c r="K5" s="76">
        <f>I5/H5</f>
        <v>14.889361702127662</v>
      </c>
      <c r="L5" s="75">
        <f>Q5+U5+Y5</f>
        <v>3250</v>
      </c>
      <c r="M5" s="126">
        <f>(Q5*0.5)+(U5*0.3)+(Y5*0.2)</f>
        <v>1118.8</v>
      </c>
      <c r="N5" s="153">
        <v>0</v>
      </c>
      <c r="O5" s="154">
        <v>20</v>
      </c>
      <c r="P5" s="57">
        <v>297.10000000000002</v>
      </c>
      <c r="Q5" s="140">
        <v>1169</v>
      </c>
      <c r="R5" s="155">
        <v>0</v>
      </c>
      <c r="S5" s="156">
        <v>20</v>
      </c>
      <c r="T5" s="58">
        <v>294.8</v>
      </c>
      <c r="U5" s="134">
        <v>1181</v>
      </c>
      <c r="V5" s="157">
        <v>0</v>
      </c>
      <c r="W5" s="157">
        <v>7</v>
      </c>
      <c r="X5" s="59">
        <v>107.9</v>
      </c>
      <c r="Y5" s="137">
        <v>900</v>
      </c>
      <c r="AB5"/>
      <c r="AC5"/>
      <c r="AD5"/>
      <c r="AE5"/>
      <c r="AF5" s="62"/>
    </row>
    <row r="6" spans="1:32">
      <c r="A6" s="19" t="s">
        <v>530</v>
      </c>
      <c r="B6" s="12" t="s">
        <v>7</v>
      </c>
      <c r="C6" s="12" t="s">
        <v>147</v>
      </c>
      <c r="D6" s="12" t="s">
        <v>172</v>
      </c>
      <c r="E6" s="13" t="s">
        <v>1202</v>
      </c>
      <c r="F6" s="78">
        <f>N6+R6+V6</f>
        <v>3</v>
      </c>
      <c r="G6" s="75">
        <f>O6+S6+W6</f>
        <v>44</v>
      </c>
      <c r="H6" s="75">
        <f>F6+G6</f>
        <v>47</v>
      </c>
      <c r="I6" s="93">
        <f>P6+T6+X6</f>
        <v>727.40000000000009</v>
      </c>
      <c r="J6" s="89">
        <f>(P6*0.5)+(T6*0.3)+(X6*0.2)</f>
        <v>242.72000000000003</v>
      </c>
      <c r="K6" s="76">
        <f>I6/H6</f>
        <v>15.476595744680854</v>
      </c>
      <c r="L6" s="75">
        <f>Q6+U6+Y6</f>
        <v>3466</v>
      </c>
      <c r="M6" s="126">
        <f>(Q6*0.5)+(U6*0.3)+(Y6*0.2)</f>
        <v>1158.8</v>
      </c>
      <c r="N6" s="153">
        <v>1</v>
      </c>
      <c r="O6" s="154">
        <v>14</v>
      </c>
      <c r="P6" s="57">
        <v>197</v>
      </c>
      <c r="Q6" s="140">
        <v>1158</v>
      </c>
      <c r="R6" s="155">
        <v>1</v>
      </c>
      <c r="S6" s="156">
        <v>22</v>
      </c>
      <c r="T6" s="58">
        <v>381.40000000000003</v>
      </c>
      <c r="U6" s="134">
        <v>1182</v>
      </c>
      <c r="V6" s="157">
        <v>1</v>
      </c>
      <c r="W6" s="157">
        <v>8</v>
      </c>
      <c r="X6" s="59">
        <v>149</v>
      </c>
      <c r="Y6" s="137">
        <v>1126</v>
      </c>
    </row>
    <row r="7" spans="1:32">
      <c r="A7" s="19" t="s">
        <v>669</v>
      </c>
      <c r="B7" s="12" t="s">
        <v>6</v>
      </c>
      <c r="C7" s="12" t="s">
        <v>227</v>
      </c>
      <c r="D7" s="12" t="s">
        <v>228</v>
      </c>
      <c r="E7" s="13" t="s">
        <v>1740</v>
      </c>
      <c r="F7" s="78">
        <f>N7+R7+V7</f>
        <v>1</v>
      </c>
      <c r="G7" s="75">
        <f>O7+S7+W7</f>
        <v>41</v>
      </c>
      <c r="H7" s="75">
        <f>F7+G7</f>
        <v>42</v>
      </c>
      <c r="I7" s="93">
        <f>P7+T7+X7</f>
        <v>573.6</v>
      </c>
      <c r="J7" s="89">
        <f>(P7*0.5)+(T7*0.3)+(X7*0.2)</f>
        <v>226.40000000000003</v>
      </c>
      <c r="K7" s="76">
        <f>I7/H7</f>
        <v>13.657142857142858</v>
      </c>
      <c r="L7" s="75">
        <f>Q7+U7+Y7</f>
        <v>2638</v>
      </c>
      <c r="M7" s="126">
        <f>(Q7*0.5)+(U7*0.3)+(Y7*0.2)</f>
        <v>941.2</v>
      </c>
      <c r="N7" s="153">
        <v>0</v>
      </c>
      <c r="O7" s="154">
        <v>24</v>
      </c>
      <c r="P7" s="57">
        <v>301.10000000000002</v>
      </c>
      <c r="Q7" s="140">
        <v>1179</v>
      </c>
      <c r="R7" s="155">
        <v>0</v>
      </c>
      <c r="S7" s="156">
        <v>13</v>
      </c>
      <c r="T7" s="58">
        <v>213.5</v>
      </c>
      <c r="U7" s="134">
        <v>599</v>
      </c>
      <c r="V7" s="157">
        <v>1</v>
      </c>
      <c r="W7" s="157">
        <v>4</v>
      </c>
      <c r="X7" s="59">
        <v>59</v>
      </c>
      <c r="Y7" s="137">
        <v>860</v>
      </c>
    </row>
    <row r="8" spans="1:32">
      <c r="A8" s="19" t="s">
        <v>1448</v>
      </c>
      <c r="B8" s="12" t="s">
        <v>13</v>
      </c>
      <c r="C8" s="12" t="s">
        <v>1481</v>
      </c>
      <c r="D8" s="12" t="s">
        <v>1482</v>
      </c>
      <c r="E8" s="13" t="s">
        <v>1202</v>
      </c>
      <c r="F8" s="78">
        <f>N8+R8+V8</f>
        <v>3</v>
      </c>
      <c r="G8" s="75">
        <f>O8+S8+W8</f>
        <v>45</v>
      </c>
      <c r="H8" s="75">
        <f>F8+G8</f>
        <v>48</v>
      </c>
      <c r="I8" s="93">
        <f>P8+T8+X8</f>
        <v>557.70000000000005</v>
      </c>
      <c r="J8" s="89">
        <f>(P8*0.5)+(T8*0.3)+(X8*0.2)</f>
        <v>213.2</v>
      </c>
      <c r="K8" s="76">
        <f>I8/H8</f>
        <v>11.61875</v>
      </c>
      <c r="L8" s="75">
        <f>Q8+U8+Y8</f>
        <v>3147</v>
      </c>
      <c r="M8" s="126">
        <f>(Q8*0.5)+(U8*0.3)+(Y8*0.2)</f>
        <v>1096.2</v>
      </c>
      <c r="N8" s="153">
        <v>1</v>
      </c>
      <c r="O8" s="154">
        <v>19</v>
      </c>
      <c r="P8" s="57">
        <v>248.3</v>
      </c>
      <c r="Q8" s="140">
        <v>1169</v>
      </c>
      <c r="R8" s="155">
        <v>2</v>
      </c>
      <c r="S8" s="156">
        <v>20</v>
      </c>
      <c r="T8" s="58">
        <v>271.7</v>
      </c>
      <c r="U8" s="134">
        <v>1161</v>
      </c>
      <c r="V8" s="157">
        <v>0</v>
      </c>
      <c r="W8" s="157">
        <v>6</v>
      </c>
      <c r="X8" s="59">
        <v>37.699999999999996</v>
      </c>
      <c r="Y8" s="137">
        <v>817</v>
      </c>
    </row>
    <row r="9" spans="1:32">
      <c r="A9" s="19" t="s">
        <v>771</v>
      </c>
      <c r="B9" s="12" t="s">
        <v>6</v>
      </c>
      <c r="C9" s="12" t="s">
        <v>229</v>
      </c>
      <c r="D9" s="12" t="s">
        <v>228</v>
      </c>
      <c r="E9" s="13" t="s">
        <v>1740</v>
      </c>
      <c r="F9" s="78">
        <f>N9+R9+V9</f>
        <v>1</v>
      </c>
      <c r="G9" s="75">
        <f>O9+S9+W9</f>
        <v>35</v>
      </c>
      <c r="H9" s="75">
        <f>F9+G9</f>
        <v>36</v>
      </c>
      <c r="I9" s="93">
        <f>P9+T9+X9</f>
        <v>568.1</v>
      </c>
      <c r="J9" s="89">
        <f>(P9*0.5)+(T9*0.3)+(X9*0.2)</f>
        <v>206.85999999999999</v>
      </c>
      <c r="K9" s="76">
        <f>I9/H9</f>
        <v>15.780555555555557</v>
      </c>
      <c r="L9" s="75">
        <f>Q9+U9+Y9</f>
        <v>3454</v>
      </c>
      <c r="M9" s="126">
        <f>(Q9*0.5)+(U9*0.3)+(Y9*0.2)</f>
        <v>1148.2</v>
      </c>
      <c r="N9" s="153">
        <v>0</v>
      </c>
      <c r="O9" s="154">
        <v>10</v>
      </c>
      <c r="P9" s="57">
        <v>252.2</v>
      </c>
      <c r="Q9" s="140">
        <v>1145</v>
      </c>
      <c r="R9" s="155">
        <v>0</v>
      </c>
      <c r="S9" s="156">
        <v>16</v>
      </c>
      <c r="T9" s="58">
        <v>175.79999999999998</v>
      </c>
      <c r="U9" s="134">
        <v>1139</v>
      </c>
      <c r="V9" s="157">
        <v>1</v>
      </c>
      <c r="W9" s="157">
        <v>9</v>
      </c>
      <c r="X9" s="59">
        <v>140.1</v>
      </c>
      <c r="Y9" s="137">
        <v>1170</v>
      </c>
    </row>
    <row r="10" spans="1:32">
      <c r="A10" s="19" t="s">
        <v>1089</v>
      </c>
      <c r="B10" s="12" t="s">
        <v>16</v>
      </c>
      <c r="C10" s="12" t="s">
        <v>1099</v>
      </c>
      <c r="D10" s="12" t="s">
        <v>1013</v>
      </c>
      <c r="E10" s="13" t="s">
        <v>1205</v>
      </c>
      <c r="F10" s="78">
        <f>N10+R10+V10</f>
        <v>0</v>
      </c>
      <c r="G10" s="75">
        <f>O10+S10+W10</f>
        <v>37</v>
      </c>
      <c r="H10" s="75">
        <f>F10+G10</f>
        <v>37</v>
      </c>
      <c r="I10" s="93">
        <f>P10+T10+X10</f>
        <v>498.89999999999992</v>
      </c>
      <c r="J10" s="89">
        <f>(P10*0.5)+(T10*0.3)+(X10*0.2)</f>
        <v>206.26</v>
      </c>
      <c r="K10" s="76">
        <f>I10/H10</f>
        <v>13.483783783783782</v>
      </c>
      <c r="L10" s="75">
        <f>Q10+U10+Y10</f>
        <v>3108</v>
      </c>
      <c r="M10" s="126">
        <f>(Q10*0.5)+(U10*0.3)+(Y10*0.2)</f>
        <v>1082.3</v>
      </c>
      <c r="N10" s="153">
        <v>0</v>
      </c>
      <c r="O10" s="154">
        <v>18</v>
      </c>
      <c r="P10" s="57">
        <v>315.29999999999995</v>
      </c>
      <c r="Q10" s="140">
        <v>1178</v>
      </c>
      <c r="R10" s="155">
        <v>0</v>
      </c>
      <c r="S10" s="156">
        <v>15</v>
      </c>
      <c r="T10" s="58">
        <v>118.9</v>
      </c>
      <c r="U10" s="134">
        <v>1073</v>
      </c>
      <c r="V10" s="157">
        <v>0</v>
      </c>
      <c r="W10" s="157">
        <v>4</v>
      </c>
      <c r="X10" s="59">
        <v>64.699999999999989</v>
      </c>
      <c r="Y10" s="137">
        <v>857</v>
      </c>
    </row>
    <row r="11" spans="1:32">
      <c r="A11" s="19" t="s">
        <v>540</v>
      </c>
      <c r="B11" s="12" t="s">
        <v>7</v>
      </c>
      <c r="C11" s="12" t="s">
        <v>40</v>
      </c>
      <c r="D11" s="12" t="s">
        <v>1971</v>
      </c>
      <c r="E11" s="13" t="s">
        <v>1202</v>
      </c>
      <c r="F11" s="78">
        <f>N11+R11+V11</f>
        <v>5</v>
      </c>
      <c r="G11" s="75">
        <f>O11+S11+W11</f>
        <v>22</v>
      </c>
      <c r="H11" s="75">
        <f>F11+G11</f>
        <v>27</v>
      </c>
      <c r="I11" s="93">
        <f>P11+T11+X11</f>
        <v>432.70000000000005</v>
      </c>
      <c r="J11" s="89">
        <f>(P11*0.5)+(T11*0.3)+(X11*0.2)</f>
        <v>145.88999999999999</v>
      </c>
      <c r="K11" s="76">
        <f>I11/H11</f>
        <v>16.025925925925929</v>
      </c>
      <c r="L11" s="75">
        <f>Q11+U11+Y11</f>
        <v>3026</v>
      </c>
      <c r="M11" s="126">
        <f>(Q11*0.5)+(U11*0.3)+(Y11*0.2)</f>
        <v>961.09999999999991</v>
      </c>
      <c r="N11" s="153">
        <v>0</v>
      </c>
      <c r="O11" s="154">
        <v>5</v>
      </c>
      <c r="P11" s="57">
        <v>114.6</v>
      </c>
      <c r="Q11" s="140">
        <v>816</v>
      </c>
      <c r="R11" s="155">
        <v>1</v>
      </c>
      <c r="S11" s="156">
        <v>12</v>
      </c>
      <c r="T11" s="58">
        <v>249.70000000000002</v>
      </c>
      <c r="U11" s="134">
        <v>1111</v>
      </c>
      <c r="V11" s="157">
        <v>4</v>
      </c>
      <c r="W11" s="157">
        <v>5</v>
      </c>
      <c r="X11" s="59">
        <v>68.400000000000006</v>
      </c>
      <c r="Y11" s="137">
        <v>1099</v>
      </c>
    </row>
    <row r="12" spans="1:32">
      <c r="A12" s="19" t="s">
        <v>1102</v>
      </c>
      <c r="B12" s="12" t="s">
        <v>14</v>
      </c>
      <c r="C12" s="12" t="s">
        <v>292</v>
      </c>
      <c r="D12" s="12" t="s">
        <v>1117</v>
      </c>
      <c r="E12" s="13" t="s">
        <v>1740</v>
      </c>
      <c r="F12" s="78">
        <f>N12+R12+V12</f>
        <v>2</v>
      </c>
      <c r="G12" s="75">
        <f>O12+S12+W12</f>
        <v>30</v>
      </c>
      <c r="H12" s="75">
        <f>F12+G12</f>
        <v>32</v>
      </c>
      <c r="I12" s="93">
        <f>P12+T12+X12</f>
        <v>398.6</v>
      </c>
      <c r="J12" s="89">
        <f>(P12*0.5)+(T12*0.3)+(X12*0.2)</f>
        <v>131.39000000000001</v>
      </c>
      <c r="K12" s="76">
        <f>I12/H12</f>
        <v>12.456250000000001</v>
      </c>
      <c r="L12" s="75">
        <f>Q12+U12+Y12</f>
        <v>3123</v>
      </c>
      <c r="M12" s="126">
        <f>(Q12*0.5)+(U12*0.3)+(Y12*0.2)</f>
        <v>1066</v>
      </c>
      <c r="N12" s="153">
        <v>2</v>
      </c>
      <c r="O12" s="154">
        <v>12</v>
      </c>
      <c r="P12" s="57">
        <v>116</v>
      </c>
      <c r="Q12" s="140">
        <v>1093</v>
      </c>
      <c r="R12" s="155">
        <v>0</v>
      </c>
      <c r="S12" s="156">
        <v>12</v>
      </c>
      <c r="T12" s="58">
        <v>168.70000000000002</v>
      </c>
      <c r="U12" s="134">
        <v>1135</v>
      </c>
      <c r="V12" s="157">
        <v>0</v>
      </c>
      <c r="W12" s="157">
        <v>6</v>
      </c>
      <c r="X12" s="59">
        <v>113.9</v>
      </c>
      <c r="Y12" s="137">
        <v>895</v>
      </c>
    </row>
    <row r="13" spans="1:32">
      <c r="A13" s="19" t="s">
        <v>442</v>
      </c>
      <c r="B13" s="12" t="s">
        <v>14</v>
      </c>
      <c r="C13" s="12" t="s">
        <v>233</v>
      </c>
      <c r="D13" s="12" t="s">
        <v>78</v>
      </c>
      <c r="E13" s="13" t="s">
        <v>1205</v>
      </c>
      <c r="F13" s="78">
        <f>N13+R13+V13</f>
        <v>0</v>
      </c>
      <c r="G13" s="75">
        <f>O13+S13+W13</f>
        <v>24</v>
      </c>
      <c r="H13" s="75">
        <f>F13+G13</f>
        <v>24</v>
      </c>
      <c r="I13" s="93">
        <f>P13+T13+X13</f>
        <v>290.2</v>
      </c>
      <c r="J13" s="89">
        <f>(P13*0.5)+(T13*0.3)+(X13*0.2)</f>
        <v>128.79</v>
      </c>
      <c r="K13" s="76">
        <f>I13/H13</f>
        <v>12.091666666666667</v>
      </c>
      <c r="L13" s="75">
        <f>Q13+U13+Y13</f>
        <v>1687</v>
      </c>
      <c r="M13" s="126">
        <f>(Q13*0.5)+(U13*0.3)+(Y13*0.2)</f>
        <v>694.1</v>
      </c>
      <c r="N13" s="153">
        <v>0</v>
      </c>
      <c r="O13" s="154">
        <v>19</v>
      </c>
      <c r="P13" s="57">
        <v>227</v>
      </c>
      <c r="Q13" s="140">
        <v>1099</v>
      </c>
      <c r="R13" s="155">
        <v>0</v>
      </c>
      <c r="S13" s="156">
        <v>3</v>
      </c>
      <c r="T13" s="58">
        <v>26.5</v>
      </c>
      <c r="U13" s="134">
        <v>270</v>
      </c>
      <c r="V13" s="157">
        <v>0</v>
      </c>
      <c r="W13" s="157">
        <v>2</v>
      </c>
      <c r="X13" s="59">
        <v>36.700000000000003</v>
      </c>
      <c r="Y13" s="137">
        <v>318</v>
      </c>
    </row>
    <row r="14" spans="1:32">
      <c r="A14" s="19" t="s">
        <v>422</v>
      </c>
      <c r="B14" s="12" t="s">
        <v>11</v>
      </c>
      <c r="C14" s="12" t="s">
        <v>2043</v>
      </c>
      <c r="D14" s="12" t="s">
        <v>335</v>
      </c>
      <c r="E14" s="13" t="s">
        <v>1205</v>
      </c>
      <c r="F14" s="78">
        <f>N14+R14+V14</f>
        <v>0</v>
      </c>
      <c r="G14" s="75">
        <f>O14+S14+W14</f>
        <v>14</v>
      </c>
      <c r="H14" s="75">
        <f>F14+G14</f>
        <v>14</v>
      </c>
      <c r="I14" s="93">
        <f>P14+T14+X14</f>
        <v>287</v>
      </c>
      <c r="J14" s="89">
        <f>(P14*0.5)+(T14*0.3)+(X14*0.2)</f>
        <v>126.52000000000001</v>
      </c>
      <c r="K14" s="76">
        <f>I14/H14</f>
        <v>20.5</v>
      </c>
      <c r="L14" s="75">
        <f>Q14+U14+Y14</f>
        <v>1980</v>
      </c>
      <c r="M14" s="126">
        <f>(Q14*0.5)+(U14*0.3)+(Y14*0.2)</f>
        <v>786.8</v>
      </c>
      <c r="N14" s="153">
        <v>0</v>
      </c>
      <c r="O14" s="154">
        <v>7</v>
      </c>
      <c r="P14" s="57">
        <v>210.8</v>
      </c>
      <c r="Q14" s="140">
        <v>1119</v>
      </c>
      <c r="R14" s="155">
        <v>0</v>
      </c>
      <c r="S14" s="156">
        <v>6</v>
      </c>
      <c r="T14" s="58">
        <v>58.8</v>
      </c>
      <c r="U14" s="134">
        <v>551</v>
      </c>
      <c r="V14" s="157">
        <v>0</v>
      </c>
      <c r="W14" s="157">
        <v>1</v>
      </c>
      <c r="X14" s="59">
        <v>17.399999999999999</v>
      </c>
      <c r="Y14" s="137">
        <v>310</v>
      </c>
    </row>
    <row r="15" spans="1:32">
      <c r="A15" s="19" t="s">
        <v>1247</v>
      </c>
      <c r="B15" s="12" t="s">
        <v>14</v>
      </c>
      <c r="C15" s="12" t="s">
        <v>1828</v>
      </c>
      <c r="D15" s="12" t="s">
        <v>75</v>
      </c>
      <c r="E15" s="13" t="s">
        <v>1205</v>
      </c>
      <c r="F15" s="78">
        <f>N15+R15+V15</f>
        <v>1</v>
      </c>
      <c r="G15" s="75">
        <f>O15+S15+W15</f>
        <v>30</v>
      </c>
      <c r="H15" s="75">
        <f>F15+G15</f>
        <v>31</v>
      </c>
      <c r="I15" s="93">
        <f>P15+T15+X15</f>
        <v>386.70000000000005</v>
      </c>
      <c r="J15" s="89">
        <f>(P15*0.5)+(T15*0.3)+(X15*0.2)</f>
        <v>126.09</v>
      </c>
      <c r="K15" s="76">
        <f>I15/H15</f>
        <v>12.474193548387099</v>
      </c>
      <c r="L15" s="75">
        <f>Q15+U15+Y15</f>
        <v>3003</v>
      </c>
      <c r="M15" s="126">
        <f>(Q15*0.5)+(U15*0.3)+(Y15*0.2)</f>
        <v>1008.9</v>
      </c>
      <c r="N15" s="153">
        <v>0</v>
      </c>
      <c r="O15" s="154">
        <v>9</v>
      </c>
      <c r="P15" s="57">
        <v>116.80000000000001</v>
      </c>
      <c r="Q15" s="140">
        <v>1105</v>
      </c>
      <c r="R15" s="155">
        <v>0</v>
      </c>
      <c r="S15" s="156">
        <v>11</v>
      </c>
      <c r="T15" s="58">
        <v>137.1</v>
      </c>
      <c r="U15" s="134">
        <v>768</v>
      </c>
      <c r="V15" s="157">
        <v>1</v>
      </c>
      <c r="W15" s="157">
        <v>10</v>
      </c>
      <c r="X15" s="59">
        <v>132.80000000000001</v>
      </c>
      <c r="Y15" s="137">
        <v>1130</v>
      </c>
    </row>
    <row r="16" spans="1:32">
      <c r="A16" s="19" t="s">
        <v>436</v>
      </c>
      <c r="B16" s="12" t="s">
        <v>7</v>
      </c>
      <c r="C16" s="12" t="s">
        <v>1680</v>
      </c>
      <c r="D16" s="12" t="s">
        <v>1681</v>
      </c>
      <c r="E16" s="13" t="s">
        <v>1202</v>
      </c>
      <c r="F16" s="78">
        <f>N16+R16+V16</f>
        <v>0</v>
      </c>
      <c r="G16" s="75">
        <f>O16+S16+W16</f>
        <v>15</v>
      </c>
      <c r="H16" s="75">
        <f>F16+G16</f>
        <v>15</v>
      </c>
      <c r="I16" s="93">
        <f>P16+T16+X16</f>
        <v>329.00000000000006</v>
      </c>
      <c r="J16" s="89">
        <f>(P16*0.5)+(T16*0.3)+(X16*0.2)</f>
        <v>125.90000000000002</v>
      </c>
      <c r="K16" s="76">
        <f>I16/H16</f>
        <v>21.933333333333337</v>
      </c>
      <c r="L16" s="75">
        <f>Q16+U16+Y16</f>
        <v>2035</v>
      </c>
      <c r="M16" s="126">
        <f>(Q16*0.5)+(U16*0.3)+(Y16*0.2)</f>
        <v>746.5</v>
      </c>
      <c r="N16" s="153">
        <v>0</v>
      </c>
      <c r="O16" s="154">
        <v>6</v>
      </c>
      <c r="P16" s="57">
        <v>140.80000000000001</v>
      </c>
      <c r="Q16" s="140">
        <v>839</v>
      </c>
      <c r="R16" s="155">
        <v>0</v>
      </c>
      <c r="S16" s="156">
        <v>8</v>
      </c>
      <c r="T16" s="58">
        <v>178.60000000000002</v>
      </c>
      <c r="U16" s="134">
        <v>878</v>
      </c>
      <c r="V16" s="157">
        <v>0</v>
      </c>
      <c r="W16" s="157">
        <v>1</v>
      </c>
      <c r="X16" s="59">
        <v>9.6</v>
      </c>
      <c r="Y16" s="137">
        <v>318</v>
      </c>
    </row>
    <row r="17" spans="1:32">
      <c r="A17" s="19" t="s">
        <v>1303</v>
      </c>
      <c r="B17" s="12" t="s">
        <v>6</v>
      </c>
      <c r="C17" s="12" t="s">
        <v>1304</v>
      </c>
      <c r="D17" s="12" t="s">
        <v>1305</v>
      </c>
      <c r="E17" s="13" t="s">
        <v>1202</v>
      </c>
      <c r="F17" s="78">
        <f>N17+R17+V17</f>
        <v>0</v>
      </c>
      <c r="G17" s="75">
        <f>O17+S17+W17</f>
        <v>16</v>
      </c>
      <c r="H17" s="75">
        <f>F17+G17</f>
        <v>16</v>
      </c>
      <c r="I17" s="93">
        <f>P17+T17+X17</f>
        <v>296.8</v>
      </c>
      <c r="J17" s="89">
        <f>(P17*0.5)+(T17*0.3)+(X17*0.2)</f>
        <v>112.37</v>
      </c>
      <c r="K17" s="76">
        <f>I17/H17</f>
        <v>18.55</v>
      </c>
      <c r="L17" s="75">
        <f>Q17+U17+Y17</f>
        <v>1716</v>
      </c>
      <c r="M17" s="126">
        <f>(Q17*0.5)+(U17*0.3)+(Y17*0.2)</f>
        <v>603.40000000000009</v>
      </c>
      <c r="N17" s="153">
        <v>0</v>
      </c>
      <c r="O17" s="154">
        <v>5</v>
      </c>
      <c r="P17" s="57">
        <v>123.19999999999999</v>
      </c>
      <c r="Q17" s="140">
        <v>586</v>
      </c>
      <c r="R17" s="155">
        <v>0</v>
      </c>
      <c r="S17" s="156">
        <v>10</v>
      </c>
      <c r="T17" s="58">
        <v>160.5</v>
      </c>
      <c r="U17" s="134">
        <v>844</v>
      </c>
      <c r="V17" s="157">
        <v>0</v>
      </c>
      <c r="W17" s="157">
        <v>1</v>
      </c>
      <c r="X17" s="59">
        <v>13.1</v>
      </c>
      <c r="Y17" s="137">
        <v>286</v>
      </c>
    </row>
    <row r="18" spans="1:32">
      <c r="A18" s="19" t="s">
        <v>1656</v>
      </c>
      <c r="B18" s="12" t="s">
        <v>7</v>
      </c>
      <c r="C18" s="12" t="s">
        <v>115</v>
      </c>
      <c r="D18" s="12" t="s">
        <v>1701</v>
      </c>
      <c r="E18" s="13" t="s">
        <v>1202</v>
      </c>
      <c r="F18" s="78">
        <f>N18+R18+V18</f>
        <v>0</v>
      </c>
      <c r="G18" s="75">
        <f>O18+S18+W18</f>
        <v>20</v>
      </c>
      <c r="H18" s="75">
        <f>F18+G18</f>
        <v>20</v>
      </c>
      <c r="I18" s="93">
        <f>P18+T18+X18</f>
        <v>262.29999999999995</v>
      </c>
      <c r="J18" s="89">
        <f>(P18*0.5)+(T18*0.3)+(X18*0.2)</f>
        <v>108.27</v>
      </c>
      <c r="K18" s="76">
        <f>I18/H18</f>
        <v>13.114999999999998</v>
      </c>
      <c r="L18" s="75">
        <f>Q18+U18+Y18</f>
        <v>1701</v>
      </c>
      <c r="M18" s="126">
        <f>(Q18*0.5)+(U18*0.3)+(Y18*0.2)</f>
        <v>601.69999999999993</v>
      </c>
      <c r="N18" s="153">
        <v>0</v>
      </c>
      <c r="O18" s="154">
        <v>11</v>
      </c>
      <c r="P18" s="57">
        <v>158.1</v>
      </c>
      <c r="Q18" s="140">
        <v>618</v>
      </c>
      <c r="R18" s="155">
        <v>0</v>
      </c>
      <c r="S18" s="156">
        <v>8</v>
      </c>
      <c r="T18" s="58">
        <v>83.8</v>
      </c>
      <c r="U18" s="134">
        <v>761</v>
      </c>
      <c r="V18" s="157">
        <v>0</v>
      </c>
      <c r="W18" s="157">
        <v>1</v>
      </c>
      <c r="X18" s="59">
        <v>20.399999999999999</v>
      </c>
      <c r="Y18" s="137">
        <v>322</v>
      </c>
    </row>
    <row r="19" spans="1:32">
      <c r="A19" s="19" t="s">
        <v>1146</v>
      </c>
      <c r="B19" s="12" t="s">
        <v>16</v>
      </c>
      <c r="C19" s="12" t="s">
        <v>1161</v>
      </c>
      <c r="D19" s="12" t="s">
        <v>182</v>
      </c>
      <c r="E19" s="13" t="s">
        <v>1205</v>
      </c>
      <c r="F19" s="78">
        <f>N19+R19+V19</f>
        <v>4</v>
      </c>
      <c r="G19" s="75">
        <f>O19+S19+W19</f>
        <v>18</v>
      </c>
      <c r="H19" s="75">
        <f>F19+G19</f>
        <v>22</v>
      </c>
      <c r="I19" s="93">
        <f>P19+T19+X19</f>
        <v>254.3</v>
      </c>
      <c r="J19" s="89">
        <f>(P19*0.5)+(T19*0.3)+(X19*0.2)</f>
        <v>105.13000000000001</v>
      </c>
      <c r="K19" s="76">
        <f>I19/H19</f>
        <v>11.55909090909091</v>
      </c>
      <c r="L19" s="75">
        <f>Q19+U19+Y19</f>
        <v>2684</v>
      </c>
      <c r="M19" s="126">
        <f>(Q19*0.5)+(U19*0.3)+(Y19*0.2)</f>
        <v>942.8</v>
      </c>
      <c r="N19" s="153">
        <v>0</v>
      </c>
      <c r="O19" s="154">
        <v>12</v>
      </c>
      <c r="P19" s="57">
        <v>168.8</v>
      </c>
      <c r="Q19" s="140">
        <v>1114</v>
      </c>
      <c r="R19" s="155">
        <v>2</v>
      </c>
      <c r="S19" s="156">
        <v>4</v>
      </c>
      <c r="T19" s="58">
        <v>36.299999999999997</v>
      </c>
      <c r="U19" s="134">
        <v>718</v>
      </c>
      <c r="V19" s="157">
        <v>2</v>
      </c>
      <c r="W19" s="157">
        <v>2</v>
      </c>
      <c r="X19" s="59">
        <v>49.199999999999996</v>
      </c>
      <c r="Y19" s="137">
        <v>852</v>
      </c>
    </row>
    <row r="20" spans="1:32">
      <c r="A20" s="19" t="s">
        <v>413</v>
      </c>
      <c r="B20" s="12" t="s">
        <v>13</v>
      </c>
      <c r="C20" s="12" t="s">
        <v>1667</v>
      </c>
      <c r="D20" s="12" t="s">
        <v>1668</v>
      </c>
      <c r="E20" s="13" t="s">
        <v>1205</v>
      </c>
      <c r="F20" s="78">
        <f>N20+R20+V20</f>
        <v>4</v>
      </c>
      <c r="G20" s="75">
        <f>O20+S20+W20</f>
        <v>20</v>
      </c>
      <c r="H20" s="75">
        <f>F20+G20</f>
        <v>24</v>
      </c>
      <c r="I20" s="93">
        <f>P20+T20+X20</f>
        <v>272.7</v>
      </c>
      <c r="J20" s="89">
        <f>(P20*0.5)+(T20*0.3)+(X20*0.2)</f>
        <v>98.56</v>
      </c>
      <c r="K20" s="76">
        <f>I20/H20</f>
        <v>11.362499999999999</v>
      </c>
      <c r="L20" s="75">
        <f>Q20+U20+Y20</f>
        <v>2675</v>
      </c>
      <c r="M20" s="126">
        <f>(Q20*0.5)+(U20*0.3)+(Y20*0.2)</f>
        <v>948.7</v>
      </c>
      <c r="N20" s="153">
        <v>2</v>
      </c>
      <c r="O20" s="154">
        <v>7</v>
      </c>
      <c r="P20" s="57">
        <v>94.199999999999989</v>
      </c>
      <c r="Q20" s="140">
        <v>1011</v>
      </c>
      <c r="R20" s="155">
        <v>1</v>
      </c>
      <c r="S20" s="156">
        <v>12</v>
      </c>
      <c r="T20" s="58">
        <v>157.6</v>
      </c>
      <c r="U20" s="134">
        <v>1104</v>
      </c>
      <c r="V20" s="157">
        <v>1</v>
      </c>
      <c r="W20" s="157">
        <v>1</v>
      </c>
      <c r="X20" s="59">
        <v>20.9</v>
      </c>
      <c r="Y20" s="137">
        <v>560</v>
      </c>
      <c r="AB20" s="60"/>
      <c r="AC20" s="60"/>
      <c r="AD20" s="60"/>
      <c r="AE20" s="61"/>
      <c r="AF20"/>
    </row>
    <row r="21" spans="1:32">
      <c r="A21" s="19" t="s">
        <v>796</v>
      </c>
      <c r="B21" s="12" t="s">
        <v>1537</v>
      </c>
      <c r="C21" s="12" t="s">
        <v>21</v>
      </c>
      <c r="D21" s="12" t="s">
        <v>22</v>
      </c>
      <c r="E21" s="13" t="s">
        <v>1205</v>
      </c>
      <c r="F21" s="78">
        <f>N21+R21+V21</f>
        <v>4</v>
      </c>
      <c r="G21" s="75">
        <f>O21+S21+W21</f>
        <v>21</v>
      </c>
      <c r="H21" s="75">
        <f>F21+G21</f>
        <v>25</v>
      </c>
      <c r="I21" s="93">
        <f>P21+T21+X21</f>
        <v>257.10000000000002</v>
      </c>
      <c r="J21" s="89">
        <f>(P21*0.5)+(T21*0.3)+(X21*0.2)</f>
        <v>97.52000000000001</v>
      </c>
      <c r="K21" s="76">
        <f>I21/H21</f>
        <v>10.284000000000001</v>
      </c>
      <c r="L21" s="75">
        <f>Q21+U21+Y21</f>
        <v>2474</v>
      </c>
      <c r="M21" s="126">
        <f>(Q21*0.5)+(U21*0.3)+(Y21*0.2)</f>
        <v>910.4</v>
      </c>
      <c r="N21" s="153">
        <v>3</v>
      </c>
      <c r="O21" s="154">
        <v>8</v>
      </c>
      <c r="P21" s="57">
        <v>115.30000000000001</v>
      </c>
      <c r="Q21" s="140">
        <v>1107</v>
      </c>
      <c r="R21" s="155">
        <v>1</v>
      </c>
      <c r="S21" s="156">
        <v>10</v>
      </c>
      <c r="T21" s="58">
        <v>115.1</v>
      </c>
      <c r="U21" s="134">
        <v>835</v>
      </c>
      <c r="V21" s="157">
        <v>0</v>
      </c>
      <c r="W21" s="157">
        <v>3</v>
      </c>
      <c r="X21" s="59">
        <v>26.700000000000003</v>
      </c>
      <c r="Y21" s="137">
        <v>532</v>
      </c>
    </row>
    <row r="22" spans="1:32">
      <c r="A22" s="19" t="s">
        <v>931</v>
      </c>
      <c r="B22" s="12" t="s">
        <v>13</v>
      </c>
      <c r="C22" s="12" t="s">
        <v>918</v>
      </c>
      <c r="D22" s="12" t="s">
        <v>117</v>
      </c>
      <c r="E22" s="13" t="s">
        <v>1205</v>
      </c>
      <c r="F22" s="78">
        <f>N22+R22+V22</f>
        <v>25</v>
      </c>
      <c r="G22" s="75">
        <f>O22+S22+W22</f>
        <v>32</v>
      </c>
      <c r="H22" s="75">
        <f>F22+G22</f>
        <v>57</v>
      </c>
      <c r="I22" s="93">
        <f>P22+T22+X22</f>
        <v>244.4</v>
      </c>
      <c r="J22" s="89">
        <f>(P22*0.5)+(T22*0.3)+(X22*0.2)</f>
        <v>96.36</v>
      </c>
      <c r="K22" s="76">
        <f>I22/H22</f>
        <v>4.287719298245614</v>
      </c>
      <c r="L22" s="75">
        <f>Q22+U22+Y22</f>
        <v>3202</v>
      </c>
      <c r="M22" s="126">
        <f>(Q22*0.5)+(U22*0.3)+(Y22*0.2)</f>
        <v>1085.5999999999999</v>
      </c>
      <c r="N22" s="153">
        <v>15</v>
      </c>
      <c r="O22" s="154">
        <v>14</v>
      </c>
      <c r="P22" s="57">
        <v>120.7</v>
      </c>
      <c r="Q22" s="140">
        <v>1109</v>
      </c>
      <c r="R22" s="155">
        <v>5</v>
      </c>
      <c r="S22" s="156">
        <v>16</v>
      </c>
      <c r="T22" s="58">
        <v>112.7</v>
      </c>
      <c r="U22" s="134">
        <v>1125</v>
      </c>
      <c r="V22" s="157">
        <v>5</v>
      </c>
      <c r="W22" s="157">
        <v>2</v>
      </c>
      <c r="X22" s="59">
        <v>11</v>
      </c>
      <c r="Y22" s="137">
        <v>968</v>
      </c>
    </row>
    <row r="23" spans="1:32">
      <c r="A23" s="19" t="s">
        <v>506</v>
      </c>
      <c r="B23" s="12" t="s">
        <v>8</v>
      </c>
      <c r="C23" s="12" t="s">
        <v>395</v>
      </c>
      <c r="D23" s="12" t="s">
        <v>410</v>
      </c>
      <c r="E23" s="13" t="s">
        <v>1741</v>
      </c>
      <c r="F23" s="78">
        <f>N23+R23+V23</f>
        <v>3</v>
      </c>
      <c r="G23" s="75">
        <f>O23+S23+W23</f>
        <v>15</v>
      </c>
      <c r="H23" s="75">
        <f>F23+G23</f>
        <v>18</v>
      </c>
      <c r="I23" s="93">
        <f>P23+T23+X23</f>
        <v>252</v>
      </c>
      <c r="J23" s="89">
        <f>(P23*0.5)+(T23*0.3)+(X23*0.2)</f>
        <v>96.1</v>
      </c>
      <c r="K23" s="76">
        <f>I23/H23</f>
        <v>14</v>
      </c>
      <c r="L23" s="75">
        <f>Q23+U23+Y23</f>
        <v>2462</v>
      </c>
      <c r="M23" s="126">
        <f>(Q23*0.5)+(U23*0.3)+(Y23*0.2)</f>
        <v>796.1</v>
      </c>
      <c r="N23" s="153">
        <v>0</v>
      </c>
      <c r="O23" s="154">
        <v>9</v>
      </c>
      <c r="P23" s="57">
        <v>139.19999999999999</v>
      </c>
      <c r="Q23" s="140">
        <v>839</v>
      </c>
      <c r="R23" s="155">
        <v>0</v>
      </c>
      <c r="S23" s="156">
        <v>2</v>
      </c>
      <c r="T23" s="58">
        <v>39.400000000000006</v>
      </c>
      <c r="U23" s="134">
        <v>520</v>
      </c>
      <c r="V23" s="157">
        <v>3</v>
      </c>
      <c r="W23" s="157">
        <v>4</v>
      </c>
      <c r="X23" s="59">
        <v>73.399999999999991</v>
      </c>
      <c r="Y23" s="137">
        <v>1103</v>
      </c>
    </row>
    <row r="24" spans="1:32">
      <c r="A24" s="19" t="s">
        <v>1181</v>
      </c>
      <c r="B24" s="12" t="s">
        <v>6</v>
      </c>
      <c r="C24" s="12" t="s">
        <v>991</v>
      </c>
      <c r="D24" s="12" t="s">
        <v>28</v>
      </c>
      <c r="E24" s="13" t="s">
        <v>1205</v>
      </c>
      <c r="F24" s="78">
        <f>N24+R24+V24</f>
        <v>1</v>
      </c>
      <c r="G24" s="75">
        <f>O24+S24+W24</f>
        <v>7</v>
      </c>
      <c r="H24" s="75">
        <f>F24+G24</f>
        <v>8</v>
      </c>
      <c r="I24" s="93">
        <f>P24+T24+X24</f>
        <v>201.60000000000002</v>
      </c>
      <c r="J24" s="89">
        <f>(P24*0.5)+(T24*0.3)+(X24*0.2)</f>
        <v>90.36</v>
      </c>
      <c r="K24" s="76">
        <f>I24/H24</f>
        <v>25.200000000000003</v>
      </c>
      <c r="L24" s="75">
        <f>Q24+U24+Y24</f>
        <v>1151</v>
      </c>
      <c r="M24" s="126">
        <f>(Q24*0.5)+(U24*0.3)+(Y24*0.2)</f>
        <v>460.9</v>
      </c>
      <c r="N24" s="153">
        <v>1</v>
      </c>
      <c r="O24" s="154">
        <v>3</v>
      </c>
      <c r="P24" s="57">
        <v>149.4</v>
      </c>
      <c r="Q24" s="140">
        <v>588</v>
      </c>
      <c r="R24" s="155">
        <v>0</v>
      </c>
      <c r="S24" s="156">
        <v>4</v>
      </c>
      <c r="T24" s="58">
        <v>52.2</v>
      </c>
      <c r="U24" s="134">
        <v>543</v>
      </c>
      <c r="V24" s="157">
        <v>0</v>
      </c>
      <c r="W24" s="157">
        <v>0</v>
      </c>
      <c r="X24" s="59">
        <v>0</v>
      </c>
      <c r="Y24" s="137">
        <v>20</v>
      </c>
    </row>
    <row r="25" spans="1:32">
      <c r="A25" s="19" t="s">
        <v>689</v>
      </c>
      <c r="B25" s="12" t="s">
        <v>10</v>
      </c>
      <c r="C25" s="12" t="s">
        <v>318</v>
      </c>
      <c r="D25" s="12" t="s">
        <v>1013</v>
      </c>
      <c r="E25" s="13" t="s">
        <v>1202</v>
      </c>
      <c r="F25" s="78">
        <f>N25+R25+V25</f>
        <v>4</v>
      </c>
      <c r="G25" s="75">
        <f>O25+S25+W25</f>
        <v>20</v>
      </c>
      <c r="H25" s="75">
        <f>F25+G25</f>
        <v>24</v>
      </c>
      <c r="I25" s="93">
        <f>P25+T25+X25</f>
        <v>262.60000000000002</v>
      </c>
      <c r="J25" s="89">
        <f>(P25*0.5)+(T25*0.3)+(X25*0.2)</f>
        <v>90.03</v>
      </c>
      <c r="K25" s="76">
        <f>I25/H25</f>
        <v>10.941666666666668</v>
      </c>
      <c r="L25" s="75">
        <f>Q25+U25+Y25</f>
        <v>2638</v>
      </c>
      <c r="M25" s="126">
        <f>(Q25*0.5)+(U25*0.3)+(Y25*0.2)</f>
        <v>927.40000000000009</v>
      </c>
      <c r="N25" s="153">
        <v>2</v>
      </c>
      <c r="O25" s="154">
        <v>7</v>
      </c>
      <c r="P25" s="57">
        <v>70.3</v>
      </c>
      <c r="Q25" s="140">
        <v>968</v>
      </c>
      <c r="R25" s="155">
        <v>2</v>
      </c>
      <c r="S25" s="156">
        <v>10</v>
      </c>
      <c r="T25" s="58">
        <v>164.2</v>
      </c>
      <c r="U25" s="134">
        <v>1094</v>
      </c>
      <c r="V25" s="157">
        <v>0</v>
      </c>
      <c r="W25" s="157">
        <v>3</v>
      </c>
      <c r="X25" s="59">
        <v>28.1</v>
      </c>
      <c r="Y25" s="137">
        <v>576</v>
      </c>
    </row>
    <row r="26" spans="1:32">
      <c r="A26" s="19" t="s">
        <v>692</v>
      </c>
      <c r="B26" s="12" t="s">
        <v>6</v>
      </c>
      <c r="C26" s="12" t="s">
        <v>365</v>
      </c>
      <c r="D26" s="12" t="s">
        <v>225</v>
      </c>
      <c r="E26" s="13" t="s">
        <v>1202</v>
      </c>
      <c r="F26" s="78">
        <f>N26+R26+V26</f>
        <v>4</v>
      </c>
      <c r="G26" s="75">
        <f>O26+S26+W26</f>
        <v>24</v>
      </c>
      <c r="H26" s="75">
        <f>F26+G26</f>
        <v>28</v>
      </c>
      <c r="I26" s="93">
        <f>P26+T26+X26</f>
        <v>250.70000000000005</v>
      </c>
      <c r="J26" s="89">
        <f>(P26*0.5)+(T26*0.3)+(X26*0.2)</f>
        <v>84.88000000000001</v>
      </c>
      <c r="K26" s="76">
        <f>I26/H26</f>
        <v>8.953571428571431</v>
      </c>
      <c r="L26" s="75">
        <f>Q26+U26+Y26</f>
        <v>2340</v>
      </c>
      <c r="M26" s="126">
        <f>(Q26*0.5)+(U26*0.3)+(Y26*0.2)</f>
        <v>798.8</v>
      </c>
      <c r="N26" s="153">
        <v>2</v>
      </c>
      <c r="O26" s="154">
        <v>7</v>
      </c>
      <c r="P26" s="57">
        <v>56.9</v>
      </c>
      <c r="Q26" s="140">
        <v>750</v>
      </c>
      <c r="R26" s="155">
        <v>2</v>
      </c>
      <c r="S26" s="156">
        <v>15</v>
      </c>
      <c r="T26" s="58">
        <v>176.70000000000005</v>
      </c>
      <c r="U26" s="134">
        <v>1058</v>
      </c>
      <c r="V26" s="157">
        <v>0</v>
      </c>
      <c r="W26" s="157">
        <v>2</v>
      </c>
      <c r="X26" s="59">
        <v>17.100000000000001</v>
      </c>
      <c r="Y26" s="137">
        <v>532</v>
      </c>
    </row>
    <row r="27" spans="1:32">
      <c r="A27" s="19" t="s">
        <v>703</v>
      </c>
      <c r="B27" s="12" t="s">
        <v>1537</v>
      </c>
      <c r="C27" s="12" t="s">
        <v>1792</v>
      </c>
      <c r="D27" s="12" t="s">
        <v>1793</v>
      </c>
      <c r="E27" s="13" t="s">
        <v>1202</v>
      </c>
      <c r="F27" s="78">
        <f>N27+R27+V27</f>
        <v>1</v>
      </c>
      <c r="G27" s="75">
        <f>O27+S27+W27</f>
        <v>12</v>
      </c>
      <c r="H27" s="75">
        <f>F27+G27</f>
        <v>13</v>
      </c>
      <c r="I27" s="93">
        <f>P27+T27+X27</f>
        <v>198.89999999999998</v>
      </c>
      <c r="J27" s="89">
        <f>(P27*0.5)+(T27*0.3)+(X27*0.2)</f>
        <v>82.27</v>
      </c>
      <c r="K27" s="76">
        <f>I27/H27</f>
        <v>15.299999999999999</v>
      </c>
      <c r="L27" s="75">
        <f>Q27+U27+Y27</f>
        <v>1953</v>
      </c>
      <c r="M27" s="126">
        <f>(Q27*0.5)+(U27*0.3)+(Y27*0.2)</f>
        <v>673.40000000000009</v>
      </c>
      <c r="N27" s="153">
        <v>0</v>
      </c>
      <c r="O27" s="154">
        <v>4</v>
      </c>
      <c r="P27" s="57">
        <v>117.3</v>
      </c>
      <c r="Q27" s="140">
        <v>598</v>
      </c>
      <c r="R27" s="155">
        <v>1</v>
      </c>
      <c r="S27" s="156">
        <v>7</v>
      </c>
      <c r="T27" s="58">
        <v>72.999999999999986</v>
      </c>
      <c r="U27" s="134">
        <v>1034</v>
      </c>
      <c r="V27" s="157">
        <v>0</v>
      </c>
      <c r="W27" s="157">
        <v>1</v>
      </c>
      <c r="X27" s="59">
        <v>8.6</v>
      </c>
      <c r="Y27" s="137">
        <v>321</v>
      </c>
    </row>
    <row r="28" spans="1:32">
      <c r="A28" s="19" t="s">
        <v>667</v>
      </c>
      <c r="B28" s="12" t="s">
        <v>1783</v>
      </c>
      <c r="C28" s="12" t="s">
        <v>313</v>
      </c>
      <c r="D28" s="12" t="s">
        <v>22</v>
      </c>
      <c r="E28" s="13" t="s">
        <v>1202</v>
      </c>
      <c r="F28" s="78">
        <f>N28+R28+V28</f>
        <v>6</v>
      </c>
      <c r="G28" s="75">
        <f>O28+S28+W28</f>
        <v>13</v>
      </c>
      <c r="H28" s="75">
        <f>F28+G28</f>
        <v>19</v>
      </c>
      <c r="I28" s="93">
        <f>P28+T28+X28</f>
        <v>221.2</v>
      </c>
      <c r="J28" s="89">
        <f>(P28*0.5)+(T28*0.3)+(X28*0.2)</f>
        <v>81.16</v>
      </c>
      <c r="K28" s="76">
        <f>I28/H28</f>
        <v>11.642105263157895</v>
      </c>
      <c r="L28" s="75">
        <f>Q28+U28+Y28</f>
        <v>2994</v>
      </c>
      <c r="M28" s="126">
        <f>(Q28*0.5)+(U28*0.3)+(Y28*0.2)</f>
        <v>987.69999999999993</v>
      </c>
      <c r="N28" s="153">
        <v>0</v>
      </c>
      <c r="O28" s="154">
        <v>7</v>
      </c>
      <c r="P28" s="57">
        <v>114.49999999999999</v>
      </c>
      <c r="Q28" s="140">
        <v>1001</v>
      </c>
      <c r="R28" s="155">
        <v>3</v>
      </c>
      <c r="S28" s="156">
        <v>3</v>
      </c>
      <c r="T28" s="58">
        <v>25.7</v>
      </c>
      <c r="U28" s="134">
        <v>886</v>
      </c>
      <c r="V28" s="157">
        <v>3</v>
      </c>
      <c r="W28" s="157">
        <v>3</v>
      </c>
      <c r="X28" s="59">
        <v>81</v>
      </c>
      <c r="Y28" s="137">
        <v>1107</v>
      </c>
    </row>
    <row r="29" spans="1:32">
      <c r="A29" s="19" t="s">
        <v>1009</v>
      </c>
      <c r="B29" s="12" t="s">
        <v>13</v>
      </c>
      <c r="C29" s="12" t="s">
        <v>1015</v>
      </c>
      <c r="D29" s="12" t="s">
        <v>117</v>
      </c>
      <c r="E29" s="13" t="s">
        <v>1203</v>
      </c>
      <c r="F29" s="78">
        <f>N29+R29+V29</f>
        <v>3</v>
      </c>
      <c r="G29" s="75">
        <f>O29+S29+W29</f>
        <v>21</v>
      </c>
      <c r="H29" s="75">
        <f>F29+G29</f>
        <v>24</v>
      </c>
      <c r="I29" s="93">
        <f>P29+T29+X29</f>
        <v>196.79999999999998</v>
      </c>
      <c r="J29" s="89">
        <f>(P29*0.5)+(T29*0.3)+(X29*0.2)</f>
        <v>79.749999999999986</v>
      </c>
      <c r="K29" s="76">
        <f>I29/H29</f>
        <v>8.1999999999999993</v>
      </c>
      <c r="L29" s="75">
        <f>Q29+U29+Y29</f>
        <v>2822</v>
      </c>
      <c r="M29" s="126">
        <f>(Q29*0.5)+(U29*0.3)+(Y29*0.2)</f>
        <v>966.5</v>
      </c>
      <c r="N29" s="153">
        <v>2</v>
      </c>
      <c r="O29" s="154">
        <v>8</v>
      </c>
      <c r="P29" s="57">
        <v>113.09999999999998</v>
      </c>
      <c r="Q29" s="140">
        <v>1093</v>
      </c>
      <c r="R29" s="155">
        <v>0</v>
      </c>
      <c r="S29" s="156">
        <v>8</v>
      </c>
      <c r="T29" s="58">
        <v>64.599999999999994</v>
      </c>
      <c r="U29" s="134">
        <v>742</v>
      </c>
      <c r="V29" s="157">
        <v>1</v>
      </c>
      <c r="W29" s="157">
        <v>5</v>
      </c>
      <c r="X29" s="59">
        <v>19.099999999999998</v>
      </c>
      <c r="Y29" s="137">
        <v>987</v>
      </c>
    </row>
    <row r="30" spans="1:32">
      <c r="A30" s="19" t="s">
        <v>800</v>
      </c>
      <c r="B30" s="12" t="s">
        <v>6</v>
      </c>
      <c r="C30" s="12" t="s">
        <v>1917</v>
      </c>
      <c r="D30" s="12" t="s">
        <v>228</v>
      </c>
      <c r="E30" s="13" t="s">
        <v>1202</v>
      </c>
      <c r="F30" s="78">
        <f>N30+R30+V30</f>
        <v>8</v>
      </c>
      <c r="G30" s="75">
        <f>O30+S30+W30</f>
        <v>16</v>
      </c>
      <c r="H30" s="75">
        <f>F30+G30</f>
        <v>24</v>
      </c>
      <c r="I30" s="93">
        <f>P30+T30+X30</f>
        <v>268.59999999999997</v>
      </c>
      <c r="J30" s="89">
        <f>(P30*0.5)+(T30*0.3)+(X30*0.2)</f>
        <v>79.290000000000006</v>
      </c>
      <c r="K30" s="76">
        <f>I30/H30</f>
        <v>11.191666666666665</v>
      </c>
      <c r="L30" s="75">
        <f>Q30+U30+Y30</f>
        <v>2210</v>
      </c>
      <c r="M30" s="126">
        <f>(Q30*0.5)+(U30*0.3)+(Y30*0.2)</f>
        <v>657</v>
      </c>
      <c r="N30" s="153">
        <v>0</v>
      </c>
      <c r="O30" s="154">
        <v>3</v>
      </c>
      <c r="P30" s="57">
        <v>26.7</v>
      </c>
      <c r="Q30" s="140">
        <v>522</v>
      </c>
      <c r="R30" s="155">
        <v>0</v>
      </c>
      <c r="S30" s="156">
        <v>9</v>
      </c>
      <c r="T30" s="58">
        <v>175.6</v>
      </c>
      <c r="U30" s="134">
        <v>584</v>
      </c>
      <c r="V30" s="157">
        <v>8</v>
      </c>
      <c r="W30" s="157">
        <v>4</v>
      </c>
      <c r="X30" s="59">
        <v>66.3</v>
      </c>
      <c r="Y30" s="137">
        <v>1104</v>
      </c>
    </row>
    <row r="31" spans="1:32">
      <c r="A31" s="19" t="s">
        <v>1128</v>
      </c>
      <c r="B31" s="12" t="s">
        <v>7</v>
      </c>
      <c r="C31" s="12" t="s">
        <v>1887</v>
      </c>
      <c r="D31" s="12" t="s">
        <v>1804</v>
      </c>
      <c r="E31" s="13" t="s">
        <v>1205</v>
      </c>
      <c r="F31" s="78">
        <f>N31+R31+V31</f>
        <v>4</v>
      </c>
      <c r="G31" s="75">
        <f>O31+S31+W31</f>
        <v>19</v>
      </c>
      <c r="H31" s="75">
        <f>F31+G31</f>
        <v>23</v>
      </c>
      <c r="I31" s="93">
        <f>P31+T31+X31</f>
        <v>180.6</v>
      </c>
      <c r="J31" s="89">
        <f>(P31*0.5)+(T31*0.3)+(X31*0.2)</f>
        <v>78.540000000000006</v>
      </c>
      <c r="K31" s="76">
        <f>I31/H31</f>
        <v>7.8521739130434778</v>
      </c>
      <c r="L31" s="75">
        <f>Q31+U31+Y31</f>
        <v>2022</v>
      </c>
      <c r="M31" s="126">
        <f>(Q31*0.5)+(U31*0.3)+(Y31*0.2)</f>
        <v>791.4</v>
      </c>
      <c r="N31" s="153">
        <v>2</v>
      </c>
      <c r="O31" s="154">
        <v>12</v>
      </c>
      <c r="P31" s="57">
        <v>122.10000000000001</v>
      </c>
      <c r="Q31" s="140">
        <v>1058</v>
      </c>
      <c r="R31" s="155">
        <v>0</v>
      </c>
      <c r="S31" s="156">
        <v>7</v>
      </c>
      <c r="T31" s="58">
        <v>57.9</v>
      </c>
      <c r="U31" s="134">
        <v>696</v>
      </c>
      <c r="V31" s="157">
        <v>2</v>
      </c>
      <c r="W31" s="157">
        <v>0</v>
      </c>
      <c r="X31" s="59">
        <v>0.6</v>
      </c>
      <c r="Y31" s="137">
        <v>268</v>
      </c>
    </row>
    <row r="32" spans="1:32">
      <c r="A32" s="19" t="s">
        <v>1254</v>
      </c>
      <c r="B32" s="12" t="s">
        <v>1348</v>
      </c>
      <c r="C32" s="12" t="s">
        <v>1255</v>
      </c>
      <c r="D32" s="12" t="s">
        <v>1892</v>
      </c>
      <c r="E32" s="13" t="s">
        <v>1202</v>
      </c>
      <c r="F32" s="78">
        <f>N32+R32+V32</f>
        <v>1</v>
      </c>
      <c r="G32" s="75">
        <f>O32+S32+W32</f>
        <v>5</v>
      </c>
      <c r="H32" s="75">
        <f>F32+G32</f>
        <v>6</v>
      </c>
      <c r="I32" s="93">
        <f>P32+T32+X32</f>
        <v>173.8</v>
      </c>
      <c r="J32" s="89">
        <f>(P32*0.5)+(T32*0.3)+(X32*0.2)</f>
        <v>77.52000000000001</v>
      </c>
      <c r="K32" s="76">
        <f>I32/H32</f>
        <v>28.966666666666669</v>
      </c>
      <c r="L32" s="75">
        <f>Q32+U32+Y32</f>
        <v>1221</v>
      </c>
      <c r="M32" s="126">
        <f>(Q32*0.5)+(U32*0.3)+(Y32*0.2)</f>
        <v>384.1</v>
      </c>
      <c r="N32" s="153">
        <v>0</v>
      </c>
      <c r="O32" s="154">
        <v>2</v>
      </c>
      <c r="P32" s="57">
        <v>137.80000000000001</v>
      </c>
      <c r="Q32" s="140">
        <v>340</v>
      </c>
      <c r="R32" s="155">
        <v>0</v>
      </c>
      <c r="S32" s="156">
        <v>2</v>
      </c>
      <c r="T32" s="58">
        <v>14.2</v>
      </c>
      <c r="U32" s="134">
        <v>379</v>
      </c>
      <c r="V32" s="157">
        <v>1</v>
      </c>
      <c r="W32" s="157">
        <v>1</v>
      </c>
      <c r="X32" s="59">
        <v>21.799999999999997</v>
      </c>
      <c r="Y32" s="137">
        <v>502</v>
      </c>
    </row>
    <row r="33" spans="1:25">
      <c r="A33" s="19" t="s">
        <v>528</v>
      </c>
      <c r="B33" s="12" t="s">
        <v>13</v>
      </c>
      <c r="C33" s="12" t="s">
        <v>120</v>
      </c>
      <c r="D33" s="12" t="s">
        <v>312</v>
      </c>
      <c r="E33" s="13" t="s">
        <v>1205</v>
      </c>
      <c r="F33" s="78">
        <f>N33+R33+V33</f>
        <v>5</v>
      </c>
      <c r="G33" s="75">
        <f>O33+S33+W33</f>
        <v>17</v>
      </c>
      <c r="H33" s="75">
        <f>F33+G33</f>
        <v>22</v>
      </c>
      <c r="I33" s="93">
        <f>P33+T33+X33</f>
        <v>210.10000000000002</v>
      </c>
      <c r="J33" s="89">
        <f>(P33*0.5)+(T33*0.3)+(X33*0.2)</f>
        <v>77.159999999999982</v>
      </c>
      <c r="K33" s="76">
        <f>I33/H33</f>
        <v>9.5500000000000007</v>
      </c>
      <c r="L33" s="75">
        <f>Q33+U33+Y33</f>
        <v>2510</v>
      </c>
      <c r="M33" s="126">
        <f>(Q33*0.5)+(U33*0.3)+(Y33*0.2)</f>
        <v>890.1</v>
      </c>
      <c r="N33" s="153">
        <v>3</v>
      </c>
      <c r="O33" s="154">
        <v>5</v>
      </c>
      <c r="P33" s="57">
        <v>71.8</v>
      </c>
      <c r="Q33" s="140">
        <v>939</v>
      </c>
      <c r="R33" s="155">
        <v>1</v>
      </c>
      <c r="S33" s="156">
        <v>12</v>
      </c>
      <c r="T33" s="58">
        <v>136</v>
      </c>
      <c r="U33" s="134">
        <v>1064</v>
      </c>
      <c r="V33" s="157">
        <v>1</v>
      </c>
      <c r="W33" s="157">
        <v>0</v>
      </c>
      <c r="X33" s="59">
        <v>2.2999999999999998</v>
      </c>
      <c r="Y33" s="137">
        <v>507</v>
      </c>
    </row>
    <row r="34" spans="1:25">
      <c r="A34" s="19" t="s">
        <v>455</v>
      </c>
      <c r="B34" s="12" t="s">
        <v>7</v>
      </c>
      <c r="C34" s="12" t="s">
        <v>94</v>
      </c>
      <c r="D34" s="12" t="s">
        <v>19</v>
      </c>
      <c r="E34" s="13" t="s">
        <v>1740</v>
      </c>
      <c r="F34" s="78">
        <f>N34+R34+V34</f>
        <v>3</v>
      </c>
      <c r="G34" s="75">
        <f>O34+S34+W34</f>
        <v>16</v>
      </c>
      <c r="H34" s="75">
        <f>F34+G34</f>
        <v>19</v>
      </c>
      <c r="I34" s="93">
        <f>P34+T34+X34</f>
        <v>183.7</v>
      </c>
      <c r="J34" s="89">
        <f>(P34*0.5)+(T34*0.3)+(X34*0.2)</f>
        <v>76.63000000000001</v>
      </c>
      <c r="K34" s="76">
        <f>I34/H34</f>
        <v>9.6684210526315777</v>
      </c>
      <c r="L34" s="75">
        <f>Q34+U34+Y34</f>
        <v>2602</v>
      </c>
      <c r="M34" s="126">
        <f>(Q34*0.5)+(U34*0.3)+(Y34*0.2)</f>
        <v>942.69999999999993</v>
      </c>
      <c r="N34" s="153">
        <v>2</v>
      </c>
      <c r="O34" s="154">
        <v>7</v>
      </c>
      <c r="P34" s="57">
        <v>108.70000000000002</v>
      </c>
      <c r="Q34" s="140">
        <v>1064</v>
      </c>
      <c r="R34" s="155">
        <v>0</v>
      </c>
      <c r="S34" s="156">
        <v>8</v>
      </c>
      <c r="T34" s="58">
        <v>72.8</v>
      </c>
      <c r="U34" s="134">
        <v>1031</v>
      </c>
      <c r="V34" s="157">
        <v>1</v>
      </c>
      <c r="W34" s="157">
        <v>1</v>
      </c>
      <c r="X34" s="59">
        <v>2.2000000000000002</v>
      </c>
      <c r="Y34" s="137">
        <v>507</v>
      </c>
    </row>
    <row r="35" spans="1:25">
      <c r="A35" s="19" t="s">
        <v>433</v>
      </c>
      <c r="B35" s="12" t="s">
        <v>1193</v>
      </c>
      <c r="C35" s="12" t="s">
        <v>110</v>
      </c>
      <c r="D35" s="12" t="s">
        <v>111</v>
      </c>
      <c r="E35" s="13" t="s">
        <v>1205</v>
      </c>
      <c r="F35" s="78">
        <f>N35+R35+V35</f>
        <v>6</v>
      </c>
      <c r="G35" s="75">
        <f>O35+S35+W35</f>
        <v>30</v>
      </c>
      <c r="H35" s="75">
        <f>F35+G35</f>
        <v>36</v>
      </c>
      <c r="I35" s="93">
        <f>P35+T35+X35</f>
        <v>329.8</v>
      </c>
      <c r="J35" s="89">
        <f>(P35*0.5)+(T35*0.3)+(X35*0.2)</f>
        <v>76.03</v>
      </c>
      <c r="K35" s="76">
        <f>I35/H35</f>
        <v>9.1611111111111114</v>
      </c>
      <c r="L35" s="75">
        <f>Q35+U35+Y35</f>
        <v>1696</v>
      </c>
      <c r="M35" s="126">
        <f>(Q35*0.5)+(U35*0.3)+(Y35*0.2)</f>
        <v>392.29999999999995</v>
      </c>
      <c r="N35" s="153">
        <v>0</v>
      </c>
      <c r="O35" s="154">
        <v>0</v>
      </c>
      <c r="P35" s="57">
        <v>0</v>
      </c>
      <c r="Q35" s="140">
        <v>0</v>
      </c>
      <c r="R35" s="155">
        <v>0</v>
      </c>
      <c r="S35" s="156">
        <v>13</v>
      </c>
      <c r="T35" s="58">
        <v>100.69999999999999</v>
      </c>
      <c r="U35" s="134">
        <v>531</v>
      </c>
      <c r="V35" s="157">
        <v>6</v>
      </c>
      <c r="W35" s="157">
        <v>17</v>
      </c>
      <c r="X35" s="59">
        <v>229.10000000000002</v>
      </c>
      <c r="Y35" s="137">
        <v>1165</v>
      </c>
    </row>
    <row r="36" spans="1:25">
      <c r="A36" s="19" t="s">
        <v>1600</v>
      </c>
      <c r="B36" s="12" t="s">
        <v>14</v>
      </c>
      <c r="C36" s="12" t="s">
        <v>1313</v>
      </c>
      <c r="D36" s="12" t="s">
        <v>1637</v>
      </c>
      <c r="E36" s="13" t="s">
        <v>1205</v>
      </c>
      <c r="F36" s="78">
        <f>N36+R36+V36</f>
        <v>5</v>
      </c>
      <c r="G36" s="75">
        <f>O36+S36+W36</f>
        <v>20</v>
      </c>
      <c r="H36" s="75">
        <f>F36+G36</f>
        <v>25</v>
      </c>
      <c r="I36" s="93">
        <f>P36+T36+X36</f>
        <v>216</v>
      </c>
      <c r="J36" s="89">
        <f>(P36*0.5)+(T36*0.3)+(X36*0.2)</f>
        <v>75.81</v>
      </c>
      <c r="K36" s="76">
        <f>I36/H36</f>
        <v>8.64</v>
      </c>
      <c r="L36" s="75">
        <f>Q36+U36+Y36</f>
        <v>2415</v>
      </c>
      <c r="M36" s="126">
        <f>(Q36*0.5)+(U36*0.3)+(Y36*0.2)</f>
        <v>763.9</v>
      </c>
      <c r="N36" s="153">
        <v>0</v>
      </c>
      <c r="O36" s="154">
        <v>7</v>
      </c>
      <c r="P36" s="57">
        <v>58.3</v>
      </c>
      <c r="Q36" s="140">
        <v>558</v>
      </c>
      <c r="R36" s="155">
        <v>2</v>
      </c>
      <c r="S36" s="156">
        <v>12</v>
      </c>
      <c r="T36" s="58">
        <v>151.20000000000002</v>
      </c>
      <c r="U36" s="134">
        <v>1135</v>
      </c>
      <c r="V36" s="157">
        <v>3</v>
      </c>
      <c r="W36" s="157">
        <v>1</v>
      </c>
      <c r="X36" s="59">
        <v>6.5</v>
      </c>
      <c r="Y36" s="137">
        <v>722</v>
      </c>
    </row>
    <row r="37" spans="1:25">
      <c r="A37" s="19" t="s">
        <v>434</v>
      </c>
      <c r="B37" s="12" t="s">
        <v>11</v>
      </c>
      <c r="C37" s="12" t="s">
        <v>974</v>
      </c>
      <c r="D37" s="12" t="s">
        <v>27</v>
      </c>
      <c r="E37" s="13" t="s">
        <v>1741</v>
      </c>
      <c r="F37" s="78">
        <f>N37+R37+V37</f>
        <v>0</v>
      </c>
      <c r="G37" s="75">
        <f>O37+S37+W37</f>
        <v>18</v>
      </c>
      <c r="H37" s="75">
        <f>F37+G37</f>
        <v>18</v>
      </c>
      <c r="I37" s="93">
        <f>P37+T37+X37</f>
        <v>163.19999999999999</v>
      </c>
      <c r="J37" s="89">
        <f>(P37*0.5)+(T37*0.3)+(X37*0.2)</f>
        <v>74.5</v>
      </c>
      <c r="K37" s="76">
        <f>I37/H37</f>
        <v>9.0666666666666664</v>
      </c>
      <c r="L37" s="75">
        <f>Q37+U37+Y37</f>
        <v>1207</v>
      </c>
      <c r="M37" s="126">
        <f>(Q37*0.5)+(U37*0.3)+(Y37*0.2)</f>
        <v>480.1</v>
      </c>
      <c r="N37" s="153">
        <v>0</v>
      </c>
      <c r="O37" s="154">
        <v>13</v>
      </c>
      <c r="P37" s="57">
        <v>127.7</v>
      </c>
      <c r="Q37" s="140">
        <v>610</v>
      </c>
      <c r="R37" s="155">
        <v>0</v>
      </c>
      <c r="S37" s="156">
        <v>5</v>
      </c>
      <c r="T37" s="58">
        <v>35.5</v>
      </c>
      <c r="U37" s="134">
        <v>557</v>
      </c>
      <c r="V37" s="157">
        <v>0</v>
      </c>
      <c r="W37" s="157">
        <v>0</v>
      </c>
      <c r="X37" s="59">
        <v>0</v>
      </c>
      <c r="Y37" s="137">
        <v>40</v>
      </c>
    </row>
    <row r="38" spans="1:25">
      <c r="A38" s="19" t="s">
        <v>429</v>
      </c>
      <c r="B38" s="12" t="s">
        <v>7</v>
      </c>
      <c r="C38" s="12" t="s">
        <v>149</v>
      </c>
      <c r="D38" s="12" t="s">
        <v>150</v>
      </c>
      <c r="E38" s="13" t="s">
        <v>1205</v>
      </c>
      <c r="F38" s="78">
        <f>N38+R38+V38</f>
        <v>0</v>
      </c>
      <c r="G38" s="75">
        <f>O38+S38+W38</f>
        <v>16</v>
      </c>
      <c r="H38" s="75">
        <f>F38+G38</f>
        <v>16</v>
      </c>
      <c r="I38" s="93">
        <f>P38+T38+X38</f>
        <v>184.8</v>
      </c>
      <c r="J38" s="89">
        <f>(P38*0.5)+(T38*0.3)+(X38*0.2)</f>
        <v>74.2</v>
      </c>
      <c r="K38" s="76">
        <f>I38/H38</f>
        <v>11.55</v>
      </c>
      <c r="L38" s="75">
        <f>Q38+U38+Y38</f>
        <v>1877</v>
      </c>
      <c r="M38" s="126">
        <f>(Q38*0.5)+(U38*0.3)+(Y38*0.2)</f>
        <v>688.5</v>
      </c>
      <c r="N38" s="153">
        <v>0</v>
      </c>
      <c r="O38" s="154">
        <v>9</v>
      </c>
      <c r="P38" s="57">
        <v>102.5</v>
      </c>
      <c r="Q38" s="140">
        <v>770</v>
      </c>
      <c r="R38" s="155">
        <v>0</v>
      </c>
      <c r="S38" s="156">
        <v>6</v>
      </c>
      <c r="T38" s="58">
        <v>64.900000000000006</v>
      </c>
      <c r="U38" s="134">
        <v>821</v>
      </c>
      <c r="V38" s="157">
        <v>0</v>
      </c>
      <c r="W38" s="157">
        <v>1</v>
      </c>
      <c r="X38" s="59">
        <v>17.399999999999999</v>
      </c>
      <c r="Y38" s="137">
        <v>286</v>
      </c>
    </row>
    <row r="39" spans="1:25">
      <c r="A39" s="19" t="s">
        <v>1596</v>
      </c>
      <c r="B39" s="12" t="s">
        <v>14</v>
      </c>
      <c r="C39" s="12" t="s">
        <v>1912</v>
      </c>
      <c r="D39" s="12" t="s">
        <v>1633</v>
      </c>
      <c r="E39" s="13" t="s">
        <v>1202</v>
      </c>
      <c r="F39" s="78">
        <f>N39+R39+V39</f>
        <v>7</v>
      </c>
      <c r="G39" s="75">
        <f>O39+S39+W39</f>
        <v>20</v>
      </c>
      <c r="H39" s="75">
        <f>F39+G39</f>
        <v>27</v>
      </c>
      <c r="I39" s="93">
        <f>P39+T39+X39</f>
        <v>185.2</v>
      </c>
      <c r="J39" s="89">
        <f>(P39*0.5)+(T39*0.3)+(X39*0.2)</f>
        <v>74.039999999999992</v>
      </c>
      <c r="K39" s="76">
        <f>I39/H39</f>
        <v>6.8592592592592592</v>
      </c>
      <c r="L39" s="75">
        <f>Q39+U39+Y39</f>
        <v>2296</v>
      </c>
      <c r="M39" s="126">
        <f>(Q39*0.5)+(U39*0.3)+(Y39*0.2)</f>
        <v>864.39999999999986</v>
      </c>
      <c r="N39" s="153">
        <v>1</v>
      </c>
      <c r="O39" s="154">
        <v>5</v>
      </c>
      <c r="P39" s="57">
        <v>93.9</v>
      </c>
      <c r="Q39" s="140">
        <v>1025</v>
      </c>
      <c r="R39" s="155">
        <v>6</v>
      </c>
      <c r="S39" s="156">
        <v>14</v>
      </c>
      <c r="T39" s="58">
        <v>88.3</v>
      </c>
      <c r="U39" s="134">
        <v>977</v>
      </c>
      <c r="V39" s="157">
        <v>0</v>
      </c>
      <c r="W39" s="157">
        <v>1</v>
      </c>
      <c r="X39" s="59">
        <v>3</v>
      </c>
      <c r="Y39" s="137">
        <v>294</v>
      </c>
    </row>
    <row r="40" spans="1:25">
      <c r="A40" s="19" t="s">
        <v>1042</v>
      </c>
      <c r="B40" s="12" t="s">
        <v>1783</v>
      </c>
      <c r="C40" s="12" t="s">
        <v>272</v>
      </c>
      <c r="D40" s="12" t="s">
        <v>335</v>
      </c>
      <c r="E40" s="13" t="s">
        <v>1202</v>
      </c>
      <c r="F40" s="78">
        <f>N40+R40+V40</f>
        <v>3</v>
      </c>
      <c r="G40" s="75">
        <f>O40+S40+W40</f>
        <v>18</v>
      </c>
      <c r="H40" s="75">
        <f>F40+G40</f>
        <v>21</v>
      </c>
      <c r="I40" s="93">
        <f>P40+T40+X40</f>
        <v>225.90000000000003</v>
      </c>
      <c r="J40" s="89">
        <f>(P40*0.5)+(T40*0.3)+(X40*0.2)</f>
        <v>72.95</v>
      </c>
      <c r="K40" s="76">
        <f>I40/H40</f>
        <v>10.757142857142858</v>
      </c>
      <c r="L40" s="75">
        <f>Q40+U40+Y40</f>
        <v>2575</v>
      </c>
      <c r="M40" s="126">
        <f>(Q40*0.5)+(U40*0.3)+(Y40*0.2)</f>
        <v>877.6</v>
      </c>
      <c r="N40" s="153">
        <v>0</v>
      </c>
      <c r="O40" s="154">
        <v>8</v>
      </c>
      <c r="P40" s="57">
        <v>44.499999999999993</v>
      </c>
      <c r="Q40" s="140">
        <v>936</v>
      </c>
      <c r="R40" s="155">
        <v>0</v>
      </c>
      <c r="S40" s="156">
        <v>7</v>
      </c>
      <c r="T40" s="58">
        <v>144.20000000000002</v>
      </c>
      <c r="U40" s="134">
        <v>818</v>
      </c>
      <c r="V40" s="157">
        <v>3</v>
      </c>
      <c r="W40" s="157">
        <v>3</v>
      </c>
      <c r="X40" s="59">
        <v>37.200000000000003</v>
      </c>
      <c r="Y40" s="137">
        <v>821</v>
      </c>
    </row>
    <row r="41" spans="1:25">
      <c r="A41" s="19" t="s">
        <v>1498</v>
      </c>
      <c r="B41" s="12" t="s">
        <v>7</v>
      </c>
      <c r="C41" s="12" t="s">
        <v>90</v>
      </c>
      <c r="D41" s="12" t="s">
        <v>151</v>
      </c>
      <c r="E41" s="13" t="s">
        <v>1202</v>
      </c>
      <c r="F41" s="78">
        <f>N41+R41+V41</f>
        <v>2</v>
      </c>
      <c r="G41" s="75">
        <f>O41+S41+W41</f>
        <v>12</v>
      </c>
      <c r="H41" s="75">
        <f>F41+G41</f>
        <v>14</v>
      </c>
      <c r="I41" s="93">
        <f>P41+T41+X41</f>
        <v>182.4</v>
      </c>
      <c r="J41" s="89">
        <f>(P41*0.5)+(T41*0.3)+(X41*0.2)</f>
        <v>72.040000000000006</v>
      </c>
      <c r="K41" s="76">
        <f>I41/H41</f>
        <v>13.028571428571428</v>
      </c>
      <c r="L41" s="75">
        <f>Q41+U41+Y41</f>
        <v>2207</v>
      </c>
      <c r="M41" s="126">
        <f>(Q41*0.5)+(U41*0.3)+(Y41*0.2)</f>
        <v>821.80000000000007</v>
      </c>
      <c r="N41" s="153">
        <v>0</v>
      </c>
      <c r="O41" s="154">
        <v>4</v>
      </c>
      <c r="P41" s="57">
        <v>99.6</v>
      </c>
      <c r="Q41" s="140">
        <v>1084</v>
      </c>
      <c r="R41" s="155">
        <v>0</v>
      </c>
      <c r="S41" s="156">
        <v>6</v>
      </c>
      <c r="T41" s="58">
        <v>56.800000000000004</v>
      </c>
      <c r="U41" s="134">
        <v>552</v>
      </c>
      <c r="V41" s="157">
        <v>2</v>
      </c>
      <c r="W41" s="157">
        <v>2</v>
      </c>
      <c r="X41" s="59">
        <v>26</v>
      </c>
      <c r="Y41" s="137">
        <v>571</v>
      </c>
    </row>
    <row r="42" spans="1:25">
      <c r="A42" s="19" t="s">
        <v>781</v>
      </c>
      <c r="B42" s="12" t="s">
        <v>7</v>
      </c>
      <c r="C42" s="12" t="s">
        <v>1805</v>
      </c>
      <c r="D42" s="12" t="s">
        <v>174</v>
      </c>
      <c r="E42" s="13" t="s">
        <v>1202</v>
      </c>
      <c r="F42" s="78">
        <f>N42+R42+V42</f>
        <v>1</v>
      </c>
      <c r="G42" s="75">
        <f>O42+S42+W42</f>
        <v>19</v>
      </c>
      <c r="H42" s="75">
        <f>F42+G42</f>
        <v>20</v>
      </c>
      <c r="I42" s="93">
        <f>P42+T42+X42</f>
        <v>218.3</v>
      </c>
      <c r="J42" s="89">
        <f>(P42*0.5)+(T42*0.3)+(X42*0.2)</f>
        <v>69.070000000000007</v>
      </c>
      <c r="K42" s="76">
        <f>I42/H42</f>
        <v>10.915000000000001</v>
      </c>
      <c r="L42" s="75">
        <f>Q42+U42+Y42</f>
        <v>2131</v>
      </c>
      <c r="M42" s="126">
        <f>(Q42*0.5)+(U42*0.3)+(Y42*0.2)</f>
        <v>741.3</v>
      </c>
      <c r="N42" s="153">
        <v>1</v>
      </c>
      <c r="O42" s="154">
        <v>5</v>
      </c>
      <c r="P42" s="57">
        <v>47.300000000000004</v>
      </c>
      <c r="Q42" s="140">
        <v>685</v>
      </c>
      <c r="R42" s="155">
        <v>0</v>
      </c>
      <c r="S42" s="156">
        <v>11</v>
      </c>
      <c r="T42" s="58">
        <v>112.19999999999999</v>
      </c>
      <c r="U42" s="134">
        <v>1096</v>
      </c>
      <c r="V42" s="157">
        <v>0</v>
      </c>
      <c r="W42" s="157">
        <v>3</v>
      </c>
      <c r="X42" s="59">
        <v>58.8</v>
      </c>
      <c r="Y42" s="137">
        <v>350</v>
      </c>
    </row>
    <row r="43" spans="1:25">
      <c r="A43" s="19" t="s">
        <v>619</v>
      </c>
      <c r="B43" s="12" t="s">
        <v>11</v>
      </c>
      <c r="C43" s="12" t="s">
        <v>168</v>
      </c>
      <c r="D43" s="12" t="s">
        <v>32</v>
      </c>
      <c r="E43" s="13" t="s">
        <v>1740</v>
      </c>
      <c r="F43" s="78">
        <f>N43+R43+V43</f>
        <v>0</v>
      </c>
      <c r="G43" s="75">
        <f>O43+S43+W43</f>
        <v>16</v>
      </c>
      <c r="H43" s="75">
        <f>F43+G43</f>
        <v>16</v>
      </c>
      <c r="I43" s="93">
        <f>P43+T43+X43</f>
        <v>162.69999999999999</v>
      </c>
      <c r="J43" s="89">
        <f>(P43*0.5)+(T43*0.3)+(X43*0.2)</f>
        <v>66.489999999999995</v>
      </c>
      <c r="K43" s="76">
        <f>I43/H43</f>
        <v>10.168749999999999</v>
      </c>
      <c r="L43" s="75">
        <f>Q43+U43+Y43</f>
        <v>2356</v>
      </c>
      <c r="M43" s="126">
        <f>(Q43*0.5)+(U43*0.3)+(Y43*0.2)</f>
        <v>872.2</v>
      </c>
      <c r="N43" s="153">
        <v>0</v>
      </c>
      <c r="O43" s="154">
        <v>10</v>
      </c>
      <c r="P43" s="57">
        <v>101.4</v>
      </c>
      <c r="Q43" s="140">
        <v>1101</v>
      </c>
      <c r="R43" s="155">
        <v>0</v>
      </c>
      <c r="S43" s="156">
        <v>4</v>
      </c>
      <c r="T43" s="58">
        <v>35.299999999999997</v>
      </c>
      <c r="U43" s="134">
        <v>707</v>
      </c>
      <c r="V43" s="157">
        <v>0</v>
      </c>
      <c r="W43" s="157">
        <v>2</v>
      </c>
      <c r="X43" s="59">
        <v>26</v>
      </c>
      <c r="Y43" s="137">
        <v>548</v>
      </c>
    </row>
    <row r="44" spans="1:25">
      <c r="A44" s="19" t="s">
        <v>461</v>
      </c>
      <c r="B44" s="12" t="s">
        <v>1783</v>
      </c>
      <c r="C44" s="12" t="s">
        <v>211</v>
      </c>
      <c r="D44" s="12" t="s">
        <v>1722</v>
      </c>
      <c r="E44" s="13" t="s">
        <v>1205</v>
      </c>
      <c r="F44" s="78">
        <f>N44+R44+V44</f>
        <v>6</v>
      </c>
      <c r="G44" s="75">
        <f>O44+S44+W44</f>
        <v>5</v>
      </c>
      <c r="H44" s="75">
        <f>F44+G44</f>
        <v>11</v>
      </c>
      <c r="I44" s="93">
        <f>P44+T44+X44</f>
        <v>158.1</v>
      </c>
      <c r="J44" s="89">
        <f>(P44*0.5)+(T44*0.3)+(X44*0.2)</f>
        <v>66.41</v>
      </c>
      <c r="K44" s="76">
        <f>I44/H44</f>
        <v>14.372727272727273</v>
      </c>
      <c r="L44" s="75">
        <f>Q44+U44+Y44</f>
        <v>2032</v>
      </c>
      <c r="M44" s="126">
        <f>(Q44*0.5)+(U44*0.3)+(Y44*0.2)</f>
        <v>646.70000000000005</v>
      </c>
      <c r="N44" s="153">
        <v>2</v>
      </c>
      <c r="O44" s="154">
        <v>2</v>
      </c>
      <c r="P44" s="57">
        <v>115.3</v>
      </c>
      <c r="Q44" s="140">
        <v>718</v>
      </c>
      <c r="R44" s="155">
        <v>1</v>
      </c>
      <c r="S44" s="156">
        <v>0</v>
      </c>
      <c r="T44" s="58">
        <v>2</v>
      </c>
      <c r="U44" s="134">
        <v>249</v>
      </c>
      <c r="V44" s="157">
        <v>3</v>
      </c>
      <c r="W44" s="157">
        <v>3</v>
      </c>
      <c r="X44" s="59">
        <v>40.800000000000004</v>
      </c>
      <c r="Y44" s="137">
        <v>1065</v>
      </c>
    </row>
    <row r="45" spans="1:25">
      <c r="A45" s="19" t="s">
        <v>519</v>
      </c>
      <c r="B45" s="12" t="s">
        <v>1537</v>
      </c>
      <c r="C45" s="12" t="s">
        <v>1469</v>
      </c>
      <c r="D45" s="12" t="s">
        <v>1678</v>
      </c>
      <c r="E45" s="13" t="s">
        <v>1202</v>
      </c>
      <c r="F45" s="78">
        <f>N45+R45+V45</f>
        <v>0</v>
      </c>
      <c r="G45" s="75">
        <f>O45+S45+W45</f>
        <v>14</v>
      </c>
      <c r="H45" s="75">
        <f>F45+G45</f>
        <v>14</v>
      </c>
      <c r="I45" s="93">
        <f>P45+T45+X45</f>
        <v>170.4</v>
      </c>
      <c r="J45" s="89">
        <f>(P45*0.5)+(T45*0.3)+(X45*0.2)</f>
        <v>63.62</v>
      </c>
      <c r="K45" s="76">
        <f>I45/H45</f>
        <v>12.171428571428573</v>
      </c>
      <c r="L45" s="75">
        <f>Q45+U45+Y45</f>
        <v>1368</v>
      </c>
      <c r="M45" s="126">
        <f>(Q45*0.5)+(U45*0.3)+(Y45*0.2)</f>
        <v>558.20000000000005</v>
      </c>
      <c r="N45" s="153">
        <v>0</v>
      </c>
      <c r="O45" s="154">
        <v>6</v>
      </c>
      <c r="P45" s="57">
        <v>62.5</v>
      </c>
      <c r="Q45" s="140">
        <v>749</v>
      </c>
      <c r="R45" s="155">
        <v>0</v>
      </c>
      <c r="S45" s="156">
        <v>8</v>
      </c>
      <c r="T45" s="58">
        <v>107.9</v>
      </c>
      <c r="U45" s="134">
        <v>599</v>
      </c>
      <c r="V45" s="157">
        <v>0</v>
      </c>
      <c r="W45" s="157">
        <v>0</v>
      </c>
      <c r="X45" s="59">
        <v>0</v>
      </c>
      <c r="Y45" s="137">
        <v>20</v>
      </c>
    </row>
    <row r="46" spans="1:25">
      <c r="A46" s="19" t="s">
        <v>664</v>
      </c>
      <c r="B46" s="12" t="s">
        <v>6</v>
      </c>
      <c r="C46" s="12" t="s">
        <v>247</v>
      </c>
      <c r="D46" s="12" t="s">
        <v>248</v>
      </c>
      <c r="E46" s="13" t="s">
        <v>1205</v>
      </c>
      <c r="F46" s="78">
        <f>N46+R46+V46</f>
        <v>0</v>
      </c>
      <c r="G46" s="75">
        <f>O46+S46+W46</f>
        <v>16</v>
      </c>
      <c r="H46" s="75">
        <f>F46+G46</f>
        <v>16</v>
      </c>
      <c r="I46" s="93">
        <f>P46+T46+X46</f>
        <v>244.79999999999998</v>
      </c>
      <c r="J46" s="89">
        <f>(P46*0.5)+(T46*0.3)+(X46*0.2)</f>
        <v>63.149999999999991</v>
      </c>
      <c r="K46" s="76">
        <f>I46/H46</f>
        <v>15.299999999999999</v>
      </c>
      <c r="L46" s="75">
        <f>Q46+U46+Y46</f>
        <v>1463</v>
      </c>
      <c r="M46" s="126">
        <f>(Q46*0.5)+(U46*0.3)+(Y46*0.2)</f>
        <v>350.7</v>
      </c>
      <c r="N46" s="153">
        <v>0</v>
      </c>
      <c r="O46" s="154">
        <v>0</v>
      </c>
      <c r="P46" s="57">
        <v>0</v>
      </c>
      <c r="Q46" s="140">
        <v>0</v>
      </c>
      <c r="R46" s="155">
        <v>0</v>
      </c>
      <c r="S46" s="156">
        <v>10</v>
      </c>
      <c r="T46" s="58">
        <v>141.89999999999998</v>
      </c>
      <c r="U46" s="134">
        <v>581</v>
      </c>
      <c r="V46" s="157">
        <v>0</v>
      </c>
      <c r="W46" s="157">
        <v>6</v>
      </c>
      <c r="X46" s="59">
        <v>102.9</v>
      </c>
      <c r="Y46" s="137">
        <v>882</v>
      </c>
    </row>
    <row r="47" spans="1:25">
      <c r="A47" s="19" t="s">
        <v>452</v>
      </c>
      <c r="B47" s="12" t="s">
        <v>12</v>
      </c>
      <c r="C47" s="12" t="s">
        <v>402</v>
      </c>
      <c r="D47" s="12" t="s">
        <v>333</v>
      </c>
      <c r="E47" s="13" t="s">
        <v>1741</v>
      </c>
      <c r="F47" s="78">
        <f>N47+R47+V47</f>
        <v>3</v>
      </c>
      <c r="G47" s="75">
        <f>O47+S47+W47</f>
        <v>7</v>
      </c>
      <c r="H47" s="75">
        <f>F47+G47</f>
        <v>10</v>
      </c>
      <c r="I47" s="93">
        <f>P47+T47+X47</f>
        <v>131.80000000000001</v>
      </c>
      <c r="J47" s="89">
        <f>(P47*0.5)+(T47*0.3)+(X47*0.2)</f>
        <v>63.14</v>
      </c>
      <c r="K47" s="76">
        <f>I47/H47</f>
        <v>13.180000000000001</v>
      </c>
      <c r="L47" s="75">
        <f>Q47+U47+Y47</f>
        <v>1909</v>
      </c>
      <c r="M47" s="126">
        <f>(Q47*0.5)+(U47*0.3)+(Y47*0.2)</f>
        <v>721.1</v>
      </c>
      <c r="N47" s="153">
        <v>0</v>
      </c>
      <c r="O47" s="154">
        <v>6</v>
      </c>
      <c r="P47" s="57">
        <v>119</v>
      </c>
      <c r="Q47" s="140">
        <v>898</v>
      </c>
      <c r="R47" s="155">
        <v>1</v>
      </c>
      <c r="S47" s="156">
        <v>1</v>
      </c>
      <c r="T47" s="58">
        <v>10.8</v>
      </c>
      <c r="U47" s="134">
        <v>699</v>
      </c>
      <c r="V47" s="157">
        <v>2</v>
      </c>
      <c r="W47" s="157">
        <v>0</v>
      </c>
      <c r="X47" s="59">
        <v>2</v>
      </c>
      <c r="Y47" s="137">
        <v>312</v>
      </c>
    </row>
    <row r="48" spans="1:25">
      <c r="A48" s="19" t="s">
        <v>908</v>
      </c>
      <c r="B48" s="12" t="s">
        <v>8</v>
      </c>
      <c r="C48" s="12" t="s">
        <v>50</v>
      </c>
      <c r="D48" s="12" t="s">
        <v>1764</v>
      </c>
      <c r="E48" s="13" t="s">
        <v>1205</v>
      </c>
      <c r="F48" s="78">
        <f>N48+R48+V48</f>
        <v>3</v>
      </c>
      <c r="G48" s="75">
        <f>O48+S48+W48</f>
        <v>7</v>
      </c>
      <c r="H48" s="75">
        <f>F48+G48</f>
        <v>10</v>
      </c>
      <c r="I48" s="93">
        <f>P48+T48+X48</f>
        <v>149.1</v>
      </c>
      <c r="J48" s="89">
        <f>(P48*0.5)+(T48*0.3)+(X48*0.2)</f>
        <v>62.899999999999991</v>
      </c>
      <c r="K48" s="76">
        <f>I48/H48</f>
        <v>14.91</v>
      </c>
      <c r="L48" s="75">
        <f>Q48+U48+Y48</f>
        <v>1848</v>
      </c>
      <c r="M48" s="126">
        <f>(Q48*0.5)+(U48*0.3)+(Y48*0.2)</f>
        <v>630.29999999999995</v>
      </c>
      <c r="N48" s="153">
        <v>1</v>
      </c>
      <c r="O48" s="154">
        <v>4</v>
      </c>
      <c r="P48" s="57">
        <v>92.1</v>
      </c>
      <c r="Q48" s="140">
        <v>618</v>
      </c>
      <c r="R48" s="155">
        <v>1</v>
      </c>
      <c r="S48" s="156">
        <v>3</v>
      </c>
      <c r="T48" s="58">
        <v>54.499999999999993</v>
      </c>
      <c r="U48" s="134">
        <v>753</v>
      </c>
      <c r="V48" s="157">
        <v>1</v>
      </c>
      <c r="W48" s="157">
        <v>0</v>
      </c>
      <c r="X48" s="59">
        <v>2.5</v>
      </c>
      <c r="Y48" s="137">
        <v>477</v>
      </c>
    </row>
    <row r="49" spans="1:32">
      <c r="A49" s="19" t="s">
        <v>453</v>
      </c>
      <c r="B49" s="12" t="s">
        <v>17</v>
      </c>
      <c r="C49" s="12" t="s">
        <v>57</v>
      </c>
      <c r="D49" s="12" t="s">
        <v>69</v>
      </c>
      <c r="E49" s="13" t="s">
        <v>1202</v>
      </c>
      <c r="F49" s="78">
        <f>N49+R49+V49</f>
        <v>7</v>
      </c>
      <c r="G49" s="75">
        <f>O49+S49+W49</f>
        <v>12</v>
      </c>
      <c r="H49" s="75">
        <f>F49+G49</f>
        <v>19</v>
      </c>
      <c r="I49" s="93">
        <f>P49+T49+X49</f>
        <v>125.4</v>
      </c>
      <c r="J49" s="89">
        <f>(P49*0.5)+(T49*0.3)+(X49*0.2)</f>
        <v>62.180000000000007</v>
      </c>
      <c r="K49" s="76">
        <f>I49/H49</f>
        <v>6.6000000000000005</v>
      </c>
      <c r="L49" s="75">
        <f>Q49+U49+Y49</f>
        <v>1245</v>
      </c>
      <c r="M49" s="126">
        <f>(Q49*0.5)+(U49*0.3)+(Y49*0.2)</f>
        <v>583.9</v>
      </c>
      <c r="N49" s="153">
        <v>7</v>
      </c>
      <c r="O49" s="154">
        <v>12</v>
      </c>
      <c r="P49" s="57">
        <v>122.80000000000001</v>
      </c>
      <c r="Q49" s="140">
        <v>1052</v>
      </c>
      <c r="R49" s="155">
        <v>0</v>
      </c>
      <c r="S49" s="156">
        <v>0</v>
      </c>
      <c r="T49" s="58">
        <v>2.6</v>
      </c>
      <c r="U49" s="134">
        <v>193</v>
      </c>
      <c r="V49" s="157">
        <v>0</v>
      </c>
      <c r="W49" s="157">
        <v>0</v>
      </c>
      <c r="X49" s="59">
        <v>0</v>
      </c>
      <c r="Y49" s="137">
        <v>0</v>
      </c>
    </row>
    <row r="50" spans="1:32">
      <c r="A50" s="19" t="s">
        <v>745</v>
      </c>
      <c r="B50" s="12" t="s">
        <v>1783</v>
      </c>
      <c r="C50" s="12" t="s">
        <v>400</v>
      </c>
      <c r="D50" s="12" t="s">
        <v>1708</v>
      </c>
      <c r="E50" s="13" t="s">
        <v>1202</v>
      </c>
      <c r="F50" s="78">
        <f>N50+R50+V50</f>
        <v>0</v>
      </c>
      <c r="G50" s="75">
        <f>O50+S50+W50</f>
        <v>8</v>
      </c>
      <c r="H50" s="75">
        <f>F50+G50</f>
        <v>8</v>
      </c>
      <c r="I50" s="93">
        <f>P50+T50+X50</f>
        <v>177</v>
      </c>
      <c r="J50" s="89">
        <f>(P50*0.5)+(T50*0.3)+(X50*0.2)</f>
        <v>61.78</v>
      </c>
      <c r="K50" s="76">
        <f>I50/H50</f>
        <v>22.125</v>
      </c>
      <c r="L50" s="75">
        <f>Q50+U50+Y50</f>
        <v>1411</v>
      </c>
      <c r="M50" s="126">
        <f>(Q50*0.5)+(U50*0.3)+(Y50*0.2)</f>
        <v>457.69999999999993</v>
      </c>
      <c r="N50" s="153">
        <v>0</v>
      </c>
      <c r="O50" s="154">
        <v>1</v>
      </c>
      <c r="P50" s="57">
        <v>53.6</v>
      </c>
      <c r="Q50" s="140">
        <v>313</v>
      </c>
      <c r="R50" s="155">
        <v>0</v>
      </c>
      <c r="S50" s="156">
        <v>6</v>
      </c>
      <c r="T50" s="58">
        <v>103</v>
      </c>
      <c r="U50" s="134">
        <v>816</v>
      </c>
      <c r="V50" s="157">
        <v>0</v>
      </c>
      <c r="W50" s="157">
        <v>1</v>
      </c>
      <c r="X50" s="59">
        <v>20.399999999999999</v>
      </c>
      <c r="Y50" s="137">
        <v>282</v>
      </c>
    </row>
    <row r="51" spans="1:32">
      <c r="A51" s="19" t="s">
        <v>701</v>
      </c>
      <c r="B51" s="12" t="s">
        <v>7</v>
      </c>
      <c r="C51" s="12" t="s">
        <v>1933</v>
      </c>
      <c r="D51" s="12" t="s">
        <v>1934</v>
      </c>
      <c r="E51" s="13" t="s">
        <v>1202</v>
      </c>
      <c r="F51" s="78">
        <f>N51+R51+V51</f>
        <v>3</v>
      </c>
      <c r="G51" s="75">
        <f>O51+S51+W51</f>
        <v>9</v>
      </c>
      <c r="H51" s="75">
        <f>F51+G51</f>
        <v>12</v>
      </c>
      <c r="I51" s="93">
        <f>P51+T51+X51</f>
        <v>144.9</v>
      </c>
      <c r="J51" s="89">
        <f>(P51*0.5)+(T51*0.3)+(X51*0.2)</f>
        <v>61.61</v>
      </c>
      <c r="K51" s="76">
        <f>I51/H51</f>
        <v>12.075000000000001</v>
      </c>
      <c r="L51" s="75">
        <f>Q51+U51+Y51</f>
        <v>1458</v>
      </c>
      <c r="M51" s="126">
        <f>(Q51*0.5)+(U51*0.3)+(Y51*0.2)</f>
        <v>643.20000000000005</v>
      </c>
      <c r="N51" s="153">
        <v>3</v>
      </c>
      <c r="O51" s="154">
        <v>7</v>
      </c>
      <c r="P51" s="57">
        <v>90.7</v>
      </c>
      <c r="Q51" s="140">
        <v>1029</v>
      </c>
      <c r="R51" s="155">
        <v>0</v>
      </c>
      <c r="S51" s="156">
        <v>2</v>
      </c>
      <c r="T51" s="58">
        <v>54.2</v>
      </c>
      <c r="U51" s="134">
        <v>429</v>
      </c>
      <c r="V51" s="157">
        <v>0</v>
      </c>
      <c r="W51" s="157">
        <v>0</v>
      </c>
      <c r="X51" s="59">
        <v>0</v>
      </c>
      <c r="Y51" s="137">
        <v>0</v>
      </c>
    </row>
    <row r="52" spans="1:32">
      <c r="A52" s="19" t="s">
        <v>511</v>
      </c>
      <c r="B52" s="12" t="s">
        <v>12</v>
      </c>
      <c r="C52" s="12" t="s">
        <v>184</v>
      </c>
      <c r="D52" s="12" t="s">
        <v>1837</v>
      </c>
      <c r="E52" s="13" t="s">
        <v>1205</v>
      </c>
      <c r="F52" s="78">
        <f>N52+R52+V52</f>
        <v>4</v>
      </c>
      <c r="G52" s="75">
        <f>O52+S52+W52</f>
        <v>16</v>
      </c>
      <c r="H52" s="75">
        <f>F52+G52</f>
        <v>20</v>
      </c>
      <c r="I52" s="93">
        <f>P52+T52+X52</f>
        <v>168.4</v>
      </c>
      <c r="J52" s="89">
        <f>(P52*0.5)+(T52*0.3)+(X52*0.2)</f>
        <v>60.459999999999994</v>
      </c>
      <c r="K52" s="76">
        <f>I52/H52</f>
        <v>8.42</v>
      </c>
      <c r="L52" s="75">
        <f>Q52+U52+Y52</f>
        <v>1856</v>
      </c>
      <c r="M52" s="126">
        <f>(Q52*0.5)+(U52*0.3)+(Y52*0.2)</f>
        <v>744.8</v>
      </c>
      <c r="N52" s="153">
        <v>4</v>
      </c>
      <c r="O52" s="154">
        <v>6</v>
      </c>
      <c r="P52" s="57">
        <v>49.699999999999996</v>
      </c>
      <c r="Q52" s="140">
        <v>970</v>
      </c>
      <c r="R52" s="155">
        <v>0</v>
      </c>
      <c r="S52" s="156">
        <v>10</v>
      </c>
      <c r="T52" s="58">
        <v>118.7</v>
      </c>
      <c r="U52" s="134">
        <v>826</v>
      </c>
      <c r="V52" s="157">
        <v>0</v>
      </c>
      <c r="W52" s="157">
        <v>0</v>
      </c>
      <c r="X52" s="59">
        <v>0</v>
      </c>
      <c r="Y52" s="137">
        <v>60</v>
      </c>
    </row>
    <row r="53" spans="1:32">
      <c r="A53" s="19" t="s">
        <v>456</v>
      </c>
      <c r="B53" s="12" t="s">
        <v>1783</v>
      </c>
      <c r="C53" s="12" t="s">
        <v>283</v>
      </c>
      <c r="D53" s="12" t="s">
        <v>284</v>
      </c>
      <c r="E53" s="13" t="s">
        <v>1205</v>
      </c>
      <c r="F53" s="78">
        <f>N53+R53+V53</f>
        <v>0</v>
      </c>
      <c r="G53" s="75">
        <f>O53+S53+W53</f>
        <v>20</v>
      </c>
      <c r="H53" s="75">
        <f>F53+G53</f>
        <v>20</v>
      </c>
      <c r="I53" s="93">
        <f>P53+T53+X53</f>
        <v>204.2</v>
      </c>
      <c r="J53" s="89">
        <f>(P53*0.5)+(T53*0.3)+(X53*0.2)</f>
        <v>60.070000000000007</v>
      </c>
      <c r="K53" s="76">
        <f>I53/H53</f>
        <v>10.209999999999999</v>
      </c>
      <c r="L53" s="75">
        <f>Q53+U53+Y53</f>
        <v>2323</v>
      </c>
      <c r="M53" s="126">
        <f>(Q53*0.5)+(U53*0.3)+(Y53*0.2)</f>
        <v>756.2</v>
      </c>
      <c r="N53" s="153">
        <v>0</v>
      </c>
      <c r="O53" s="154">
        <v>5</v>
      </c>
      <c r="P53" s="57">
        <v>32.200000000000003</v>
      </c>
      <c r="Q53" s="140">
        <v>718</v>
      </c>
      <c r="R53" s="155">
        <v>0</v>
      </c>
      <c r="S53" s="156">
        <v>8</v>
      </c>
      <c r="T53" s="58">
        <v>95.699999999999989</v>
      </c>
      <c r="U53" s="134">
        <v>762</v>
      </c>
      <c r="V53" s="157">
        <v>0</v>
      </c>
      <c r="W53" s="157">
        <v>7</v>
      </c>
      <c r="X53" s="59">
        <v>76.300000000000011</v>
      </c>
      <c r="Y53" s="137">
        <v>843</v>
      </c>
    </row>
    <row r="54" spans="1:32">
      <c r="A54" s="19" t="s">
        <v>1159</v>
      </c>
      <c r="B54" s="12" t="s">
        <v>7</v>
      </c>
      <c r="C54" s="12" t="s">
        <v>975</v>
      </c>
      <c r="D54" s="12" t="s">
        <v>139</v>
      </c>
      <c r="E54" s="13" t="s">
        <v>1205</v>
      </c>
      <c r="F54" s="78">
        <f>N54+R54+V54</f>
        <v>3</v>
      </c>
      <c r="G54" s="75">
        <f>O54+S54+W54</f>
        <v>15</v>
      </c>
      <c r="H54" s="75">
        <f>F54+G54</f>
        <v>18</v>
      </c>
      <c r="I54" s="93">
        <f>P54+T54+X54</f>
        <v>215.99999999999997</v>
      </c>
      <c r="J54" s="89">
        <f>(P54*0.5)+(T54*0.3)+(X54*0.2)</f>
        <v>59.5</v>
      </c>
      <c r="K54" s="76">
        <f>I54/H54</f>
        <v>11.999999999999998</v>
      </c>
      <c r="L54" s="75">
        <f>Q54+U54+Y54</f>
        <v>2609</v>
      </c>
      <c r="M54" s="126">
        <f>(Q54*0.5)+(U54*0.3)+(Y54*0.2)</f>
        <v>760.1</v>
      </c>
      <c r="N54" s="153">
        <v>1</v>
      </c>
      <c r="O54" s="154">
        <v>2</v>
      </c>
      <c r="P54" s="57">
        <v>14.600000000000001</v>
      </c>
      <c r="Q54" s="140">
        <v>426</v>
      </c>
      <c r="R54" s="155">
        <v>2</v>
      </c>
      <c r="S54" s="156">
        <v>8</v>
      </c>
      <c r="T54" s="58">
        <v>119.19999999999999</v>
      </c>
      <c r="U54" s="134">
        <v>1105</v>
      </c>
      <c r="V54" s="157">
        <v>0</v>
      </c>
      <c r="W54" s="157">
        <v>5</v>
      </c>
      <c r="X54" s="59">
        <v>82.199999999999989</v>
      </c>
      <c r="Y54" s="137">
        <v>1078</v>
      </c>
    </row>
    <row r="55" spans="1:32">
      <c r="A55" s="19" t="s">
        <v>1597</v>
      </c>
      <c r="B55" s="12" t="s">
        <v>12</v>
      </c>
      <c r="C55" s="12" t="s">
        <v>67</v>
      </c>
      <c r="D55" s="12" t="s">
        <v>1634</v>
      </c>
      <c r="E55" s="13" t="s">
        <v>1740</v>
      </c>
      <c r="F55" s="78">
        <f>N55+R55+V55</f>
        <v>1</v>
      </c>
      <c r="G55" s="75">
        <f>O55+S55+W55</f>
        <v>3</v>
      </c>
      <c r="H55" s="75">
        <f>F55+G55</f>
        <v>4</v>
      </c>
      <c r="I55" s="93">
        <f>P55+T55+X55</f>
        <v>127.8</v>
      </c>
      <c r="J55" s="89">
        <f>(P55*0.5)+(T55*0.3)+(X55*0.2)</f>
        <v>58.34</v>
      </c>
      <c r="K55" s="76">
        <f>I55/H55</f>
        <v>31.95</v>
      </c>
      <c r="L55" s="75">
        <f>Q55+U55+Y55</f>
        <v>874</v>
      </c>
      <c r="M55" s="126">
        <f>(Q55*0.5)+(U55*0.3)+(Y55*0.2)</f>
        <v>364.2</v>
      </c>
      <c r="N55" s="153">
        <v>1</v>
      </c>
      <c r="O55" s="154">
        <v>2</v>
      </c>
      <c r="P55" s="57">
        <v>100</v>
      </c>
      <c r="Q55" s="140">
        <v>530</v>
      </c>
      <c r="R55" s="155">
        <v>0</v>
      </c>
      <c r="S55" s="156">
        <v>1</v>
      </c>
      <c r="T55" s="58">
        <v>27.8</v>
      </c>
      <c r="U55" s="134">
        <v>304</v>
      </c>
      <c r="V55" s="157">
        <v>0</v>
      </c>
      <c r="W55" s="157">
        <v>0</v>
      </c>
      <c r="X55" s="59">
        <v>0</v>
      </c>
      <c r="Y55" s="137">
        <v>40</v>
      </c>
    </row>
    <row r="56" spans="1:32">
      <c r="A56" s="19" t="s">
        <v>412</v>
      </c>
      <c r="B56" s="12" t="s">
        <v>13</v>
      </c>
      <c r="C56" s="12" t="s">
        <v>138</v>
      </c>
      <c r="D56" s="12" t="s">
        <v>117</v>
      </c>
      <c r="E56" s="13" t="s">
        <v>1204</v>
      </c>
      <c r="F56" s="78">
        <f>N56+R56+V56</f>
        <v>10</v>
      </c>
      <c r="G56" s="75">
        <f>O56+S56+W56</f>
        <v>18</v>
      </c>
      <c r="H56" s="75">
        <f>F56+G56</f>
        <v>28</v>
      </c>
      <c r="I56" s="93">
        <f>P56+T56+X56</f>
        <v>119.40000000000002</v>
      </c>
      <c r="J56" s="89">
        <f>(P56*0.5)+(T56*0.3)+(X56*0.2)</f>
        <v>54.940000000000012</v>
      </c>
      <c r="K56" s="76">
        <f>I56/H56</f>
        <v>4.2642857142857151</v>
      </c>
      <c r="L56" s="75">
        <f>Q56+U56+Y56</f>
        <v>2673</v>
      </c>
      <c r="M56" s="126">
        <f>(Q56*0.5)+(U56*0.3)+(Y56*0.2)</f>
        <v>944.19999999999993</v>
      </c>
      <c r="N56" s="153">
        <v>6</v>
      </c>
      <c r="O56" s="154">
        <v>9</v>
      </c>
      <c r="P56" s="57">
        <v>97.800000000000011</v>
      </c>
      <c r="Q56" s="140">
        <v>1073</v>
      </c>
      <c r="R56" s="155">
        <v>3</v>
      </c>
      <c r="S56" s="156">
        <v>7</v>
      </c>
      <c r="T56" s="58">
        <v>17.200000000000003</v>
      </c>
      <c r="U56" s="134">
        <v>877</v>
      </c>
      <c r="V56" s="157">
        <v>1</v>
      </c>
      <c r="W56" s="157">
        <v>2</v>
      </c>
      <c r="X56" s="59">
        <v>4.4000000000000004</v>
      </c>
      <c r="Y56" s="137">
        <v>723</v>
      </c>
      <c r="AB56"/>
      <c r="AC56"/>
      <c r="AD56"/>
      <c r="AE56"/>
      <c r="AF56"/>
    </row>
    <row r="57" spans="1:32">
      <c r="A57" s="19" t="s">
        <v>1148</v>
      </c>
      <c r="B57" s="12" t="s">
        <v>1783</v>
      </c>
      <c r="C57" s="12" t="s">
        <v>237</v>
      </c>
      <c r="D57" s="12" t="s">
        <v>311</v>
      </c>
      <c r="E57" s="13" t="s">
        <v>1202</v>
      </c>
      <c r="F57" s="78">
        <f>N57+R57+V57</f>
        <v>0</v>
      </c>
      <c r="G57" s="75">
        <f>O57+S57+W57</f>
        <v>12</v>
      </c>
      <c r="H57" s="75">
        <f>F57+G57</f>
        <v>12</v>
      </c>
      <c r="I57" s="93">
        <f>P57+T57+X57</f>
        <v>200.7</v>
      </c>
      <c r="J57" s="89">
        <f>(P57*0.5)+(T57*0.3)+(X57*0.2)</f>
        <v>54.81</v>
      </c>
      <c r="K57" s="76">
        <f>I57/H57</f>
        <v>16.724999999999998</v>
      </c>
      <c r="L57" s="75">
        <f>Q57+U57+Y57</f>
        <v>1796</v>
      </c>
      <c r="M57" s="126">
        <f>(Q57*0.5)+(U57*0.3)+(Y57*0.2)</f>
        <v>569.30000000000007</v>
      </c>
      <c r="N57" s="153">
        <v>0</v>
      </c>
      <c r="O57" s="154">
        <v>2</v>
      </c>
      <c r="P57" s="57">
        <v>14.3</v>
      </c>
      <c r="Q57" s="140">
        <v>453</v>
      </c>
      <c r="R57" s="155">
        <v>0</v>
      </c>
      <c r="S57" s="156">
        <v>6</v>
      </c>
      <c r="T57" s="58">
        <v>103.80000000000001</v>
      </c>
      <c r="U57" s="134">
        <v>742</v>
      </c>
      <c r="V57" s="157">
        <v>0</v>
      </c>
      <c r="W57" s="157">
        <v>4</v>
      </c>
      <c r="X57" s="59">
        <v>82.6</v>
      </c>
      <c r="Y57" s="137">
        <v>601</v>
      </c>
    </row>
    <row r="58" spans="1:32">
      <c r="A58" s="19" t="s">
        <v>425</v>
      </c>
      <c r="B58" s="12" t="s">
        <v>10</v>
      </c>
      <c r="C58" s="12" t="s">
        <v>327</v>
      </c>
      <c r="D58" s="12" t="s">
        <v>54</v>
      </c>
      <c r="E58" s="13" t="s">
        <v>1205</v>
      </c>
      <c r="F58" s="78">
        <f>N58+R58+V58</f>
        <v>2</v>
      </c>
      <c r="G58" s="75">
        <f>O58+S58+W58</f>
        <v>12</v>
      </c>
      <c r="H58" s="75">
        <f>F58+G58</f>
        <v>14</v>
      </c>
      <c r="I58" s="93">
        <f>P58+T58+X58</f>
        <v>135.40000000000003</v>
      </c>
      <c r="J58" s="89">
        <f>(P58*0.5)+(T58*0.3)+(X58*0.2)</f>
        <v>52.730000000000004</v>
      </c>
      <c r="K58" s="76">
        <f>I58/H58</f>
        <v>9.6714285714285744</v>
      </c>
      <c r="L58" s="75">
        <f>Q58+U58+Y58</f>
        <v>1888</v>
      </c>
      <c r="M58" s="126">
        <f>(Q58*0.5)+(U58*0.3)+(Y58*0.2)</f>
        <v>690.9</v>
      </c>
      <c r="N58" s="153">
        <v>2</v>
      </c>
      <c r="O58" s="154">
        <v>5</v>
      </c>
      <c r="P58" s="57">
        <v>63.2</v>
      </c>
      <c r="Q58" s="140">
        <v>776</v>
      </c>
      <c r="R58" s="155">
        <v>0</v>
      </c>
      <c r="S58" s="156">
        <v>5</v>
      </c>
      <c r="T58" s="58">
        <v>66.900000000000006</v>
      </c>
      <c r="U58" s="134">
        <v>805</v>
      </c>
      <c r="V58" s="157">
        <v>0</v>
      </c>
      <c r="W58" s="157">
        <v>2</v>
      </c>
      <c r="X58" s="59">
        <v>5.3000000000000007</v>
      </c>
      <c r="Y58" s="137">
        <v>307</v>
      </c>
    </row>
    <row r="59" spans="1:32">
      <c r="A59" s="19" t="s">
        <v>737</v>
      </c>
      <c r="B59" s="12" t="s">
        <v>12</v>
      </c>
      <c r="C59" s="12" t="s">
        <v>109</v>
      </c>
      <c r="D59" s="12" t="s">
        <v>1707</v>
      </c>
      <c r="E59" s="13" t="s">
        <v>1205</v>
      </c>
      <c r="F59" s="78">
        <f>N59+R59+V59</f>
        <v>0</v>
      </c>
      <c r="G59" s="75">
        <f>O59+S59+W59</f>
        <v>14</v>
      </c>
      <c r="H59" s="75">
        <f>F59+G59</f>
        <v>14</v>
      </c>
      <c r="I59" s="93">
        <f>P59+T59+X59</f>
        <v>149.6</v>
      </c>
      <c r="J59" s="89">
        <f>(P59*0.5)+(T59*0.3)+(X59*0.2)</f>
        <v>52.05</v>
      </c>
      <c r="K59" s="76">
        <f>I59/H59</f>
        <v>10.685714285714285</v>
      </c>
      <c r="L59" s="75">
        <f>Q59+U59+Y59</f>
        <v>2173</v>
      </c>
      <c r="M59" s="126">
        <f>(Q59*0.5)+(U59*0.3)+(Y59*0.2)</f>
        <v>708.9</v>
      </c>
      <c r="N59" s="153">
        <v>0</v>
      </c>
      <c r="O59" s="154">
        <v>7</v>
      </c>
      <c r="P59" s="57">
        <v>59.6</v>
      </c>
      <c r="Q59" s="140">
        <v>574</v>
      </c>
      <c r="R59" s="155">
        <v>0</v>
      </c>
      <c r="S59" s="156">
        <v>4</v>
      </c>
      <c r="T59" s="58">
        <v>42.5</v>
      </c>
      <c r="U59" s="134">
        <v>1021</v>
      </c>
      <c r="V59" s="157">
        <v>0</v>
      </c>
      <c r="W59" s="157">
        <v>3</v>
      </c>
      <c r="X59" s="59">
        <v>47.499999999999993</v>
      </c>
      <c r="Y59" s="137">
        <v>578</v>
      </c>
    </row>
    <row r="60" spans="1:32">
      <c r="A60" s="19" t="s">
        <v>644</v>
      </c>
      <c r="B60" s="12" t="s">
        <v>11</v>
      </c>
      <c r="C60" s="12" t="s">
        <v>1147</v>
      </c>
      <c r="D60" s="12" t="s">
        <v>873</v>
      </c>
      <c r="E60" s="13" t="s">
        <v>1740</v>
      </c>
      <c r="F60" s="78">
        <f>N60+R60+V60</f>
        <v>2</v>
      </c>
      <c r="G60" s="75">
        <f>O60+S60+W60</f>
        <v>17</v>
      </c>
      <c r="H60" s="75">
        <f>F60+G60</f>
        <v>19</v>
      </c>
      <c r="I60" s="93">
        <f>P60+T60+X60</f>
        <v>175.3</v>
      </c>
      <c r="J60" s="89">
        <f>(P60*0.5)+(T60*0.3)+(X60*0.2)</f>
        <v>51.260000000000005</v>
      </c>
      <c r="K60" s="76">
        <f>I60/H60</f>
        <v>9.2263157894736842</v>
      </c>
      <c r="L60" s="75">
        <f>Q60+U60+Y60</f>
        <v>2469</v>
      </c>
      <c r="M60" s="126">
        <f>(Q60*0.5)+(U60*0.3)+(Y60*0.2)</f>
        <v>761.49999999999989</v>
      </c>
      <c r="N60" s="153">
        <v>0</v>
      </c>
      <c r="O60" s="154">
        <v>3</v>
      </c>
      <c r="P60" s="57">
        <v>24.9</v>
      </c>
      <c r="Q60" s="140">
        <v>545</v>
      </c>
      <c r="R60" s="155">
        <v>1</v>
      </c>
      <c r="S60" s="156">
        <v>12</v>
      </c>
      <c r="T60" s="58">
        <v>87.3</v>
      </c>
      <c r="U60" s="134">
        <v>1042</v>
      </c>
      <c r="V60" s="157">
        <v>1</v>
      </c>
      <c r="W60" s="157">
        <v>2</v>
      </c>
      <c r="X60" s="59">
        <v>63.100000000000009</v>
      </c>
      <c r="Y60" s="137">
        <v>882</v>
      </c>
    </row>
    <row r="61" spans="1:32">
      <c r="A61" s="19" t="s">
        <v>1659</v>
      </c>
      <c r="B61" s="12" t="s">
        <v>7</v>
      </c>
      <c r="C61" s="12" t="s">
        <v>1703</v>
      </c>
      <c r="D61" s="12" t="s">
        <v>174</v>
      </c>
      <c r="E61" s="13" t="s">
        <v>1202</v>
      </c>
      <c r="F61" s="78">
        <f>N61+R61+V61</f>
        <v>0</v>
      </c>
      <c r="G61" s="75">
        <f>O61+S61+W61</f>
        <v>13</v>
      </c>
      <c r="H61" s="75">
        <f>F61+G61</f>
        <v>13</v>
      </c>
      <c r="I61" s="93">
        <f>P61+T61+X61</f>
        <v>170.7</v>
      </c>
      <c r="J61" s="89">
        <f>(P61*0.5)+(T61*0.3)+(X61*0.2)</f>
        <v>50.74</v>
      </c>
      <c r="K61" s="76">
        <f>I61/H61</f>
        <v>13.13076923076923</v>
      </c>
      <c r="L61" s="75">
        <f>Q61+U61+Y61</f>
        <v>1884</v>
      </c>
      <c r="M61" s="126">
        <f>(Q61*0.5)+(U61*0.3)+(Y61*0.2)</f>
        <v>638.9</v>
      </c>
      <c r="N61" s="153">
        <v>0</v>
      </c>
      <c r="O61" s="154">
        <v>6</v>
      </c>
      <c r="P61" s="57">
        <v>54.4</v>
      </c>
      <c r="Q61" s="140">
        <v>789</v>
      </c>
      <c r="R61" s="155">
        <v>0</v>
      </c>
      <c r="S61" s="156">
        <v>1</v>
      </c>
      <c r="T61" s="58">
        <v>2.8</v>
      </c>
      <c r="U61" s="134">
        <v>254</v>
      </c>
      <c r="V61" s="157">
        <v>0</v>
      </c>
      <c r="W61" s="157">
        <v>6</v>
      </c>
      <c r="X61" s="59">
        <v>113.5</v>
      </c>
      <c r="Y61" s="137">
        <v>841</v>
      </c>
    </row>
    <row r="62" spans="1:32">
      <c r="A62" s="19" t="s">
        <v>420</v>
      </c>
      <c r="B62" s="12" t="s">
        <v>6</v>
      </c>
      <c r="C62" s="12" t="s">
        <v>20</v>
      </c>
      <c r="D62" s="12" t="s">
        <v>220</v>
      </c>
      <c r="E62" s="13" t="s">
        <v>1741</v>
      </c>
      <c r="F62" s="78">
        <f>N62+R62+V62</f>
        <v>14</v>
      </c>
      <c r="G62" s="75">
        <f>O62+S62+W62</f>
        <v>20</v>
      </c>
      <c r="H62" s="75">
        <f>F62+G62</f>
        <v>34</v>
      </c>
      <c r="I62" s="93">
        <f>P62+T62+X62</f>
        <v>168.9</v>
      </c>
      <c r="J62" s="89">
        <f>(P62*0.5)+(T62*0.3)+(X62*0.2)</f>
        <v>50.150000000000006</v>
      </c>
      <c r="K62" s="76">
        <f>I62/H62</f>
        <v>4.9676470588235295</v>
      </c>
      <c r="L62" s="75">
        <f>Q62+U62+Y62</f>
        <v>2411</v>
      </c>
      <c r="M62" s="126">
        <f>(Q62*0.5)+(U62*0.3)+(Y62*0.2)</f>
        <v>801.1</v>
      </c>
      <c r="N62" s="153">
        <v>10</v>
      </c>
      <c r="O62" s="154">
        <v>8</v>
      </c>
      <c r="P62" s="57">
        <v>48.5</v>
      </c>
      <c r="Q62" s="140">
        <v>965</v>
      </c>
      <c r="R62" s="155">
        <v>0</v>
      </c>
      <c r="S62" s="156">
        <v>1</v>
      </c>
      <c r="T62" s="58">
        <v>18.2</v>
      </c>
      <c r="U62" s="134">
        <v>294</v>
      </c>
      <c r="V62" s="157">
        <v>4</v>
      </c>
      <c r="W62" s="157">
        <v>11</v>
      </c>
      <c r="X62" s="59">
        <v>102.2</v>
      </c>
      <c r="Y62" s="137">
        <v>1152</v>
      </c>
      <c r="AB62"/>
      <c r="AC62"/>
      <c r="AD62"/>
      <c r="AE62"/>
      <c r="AF62"/>
    </row>
    <row r="63" spans="1:32">
      <c r="A63" s="19" t="s">
        <v>427</v>
      </c>
      <c r="B63" s="12" t="s">
        <v>1537</v>
      </c>
      <c r="C63" s="12" t="s">
        <v>50</v>
      </c>
      <c r="D63" s="12" t="s">
        <v>85</v>
      </c>
      <c r="E63" s="13" t="s">
        <v>1205</v>
      </c>
      <c r="F63" s="78">
        <f>N63+R63+V63</f>
        <v>10</v>
      </c>
      <c r="G63" s="75">
        <f>O63+S63+W63</f>
        <v>9</v>
      </c>
      <c r="H63" s="75">
        <f>F63+G63</f>
        <v>19</v>
      </c>
      <c r="I63" s="93">
        <f>P63+T63+X63</f>
        <v>135.19999999999999</v>
      </c>
      <c r="J63" s="89">
        <f>(P63*0.5)+(T63*0.3)+(X63*0.2)</f>
        <v>49.64</v>
      </c>
      <c r="K63" s="76">
        <f>I63/H63</f>
        <v>7.1157894736842096</v>
      </c>
      <c r="L63" s="75">
        <f>Q63+U63+Y63</f>
        <v>1379</v>
      </c>
      <c r="M63" s="126">
        <f>(Q63*0.5)+(U63*0.3)+(Y63*0.2)</f>
        <v>561.5</v>
      </c>
      <c r="N63" s="153">
        <v>2</v>
      </c>
      <c r="O63" s="154">
        <v>3</v>
      </c>
      <c r="P63" s="57">
        <v>45.4</v>
      </c>
      <c r="Q63" s="140">
        <v>759</v>
      </c>
      <c r="R63" s="155">
        <v>8</v>
      </c>
      <c r="S63" s="156">
        <v>6</v>
      </c>
      <c r="T63" s="58">
        <v>89.8</v>
      </c>
      <c r="U63" s="134">
        <v>580</v>
      </c>
      <c r="V63" s="157">
        <v>0</v>
      </c>
      <c r="W63" s="157">
        <v>0</v>
      </c>
      <c r="X63" s="59">
        <v>0</v>
      </c>
      <c r="Y63" s="137">
        <v>40</v>
      </c>
    </row>
    <row r="64" spans="1:32">
      <c r="A64" s="19" t="s">
        <v>846</v>
      </c>
      <c r="B64" s="12" t="s">
        <v>1783</v>
      </c>
      <c r="C64" s="12" t="s">
        <v>292</v>
      </c>
      <c r="D64" s="12" t="s">
        <v>411</v>
      </c>
      <c r="E64" s="13" t="s">
        <v>1202</v>
      </c>
      <c r="F64" s="78">
        <f>N64+R64+V64</f>
        <v>11</v>
      </c>
      <c r="G64" s="75">
        <f>O64+S64+W64</f>
        <v>12</v>
      </c>
      <c r="H64" s="75">
        <f>F64+G64</f>
        <v>23</v>
      </c>
      <c r="I64" s="93">
        <f>P64+T64+X64</f>
        <v>129</v>
      </c>
      <c r="J64" s="89">
        <f>(P64*0.5)+(T64*0.3)+(X64*0.2)</f>
        <v>48.27</v>
      </c>
      <c r="K64" s="76">
        <f>I64/H64</f>
        <v>5.6086956521739131</v>
      </c>
      <c r="L64" s="75">
        <f>Q64+U64+Y64</f>
        <v>2703</v>
      </c>
      <c r="M64" s="126">
        <f>(Q64*0.5)+(U64*0.3)+(Y64*0.2)</f>
        <v>900.90000000000009</v>
      </c>
      <c r="N64" s="153">
        <v>1</v>
      </c>
      <c r="O64" s="154">
        <v>6</v>
      </c>
      <c r="P64" s="57">
        <v>60.7</v>
      </c>
      <c r="Q64" s="140">
        <v>953</v>
      </c>
      <c r="R64" s="155">
        <v>7</v>
      </c>
      <c r="S64" s="156">
        <v>4</v>
      </c>
      <c r="T64" s="58">
        <v>42.6</v>
      </c>
      <c r="U64" s="134">
        <v>744</v>
      </c>
      <c r="V64" s="157">
        <v>3</v>
      </c>
      <c r="W64" s="157">
        <v>2</v>
      </c>
      <c r="X64" s="59">
        <v>25.7</v>
      </c>
      <c r="Y64" s="137">
        <v>1006</v>
      </c>
    </row>
    <row r="65" spans="1:32">
      <c r="A65" s="19" t="s">
        <v>1030</v>
      </c>
      <c r="B65" s="12" t="s">
        <v>13</v>
      </c>
      <c r="C65" s="12" t="s">
        <v>1697</v>
      </c>
      <c r="D65" s="12" t="s">
        <v>1037</v>
      </c>
      <c r="E65" s="13" t="s">
        <v>1205</v>
      </c>
      <c r="F65" s="78">
        <f>N65+R65+V65</f>
        <v>6</v>
      </c>
      <c r="G65" s="75">
        <f>O65+S65+W65</f>
        <v>12</v>
      </c>
      <c r="H65" s="75">
        <f>F65+G65</f>
        <v>18</v>
      </c>
      <c r="I65" s="93">
        <f>P65+T65+X65</f>
        <v>139</v>
      </c>
      <c r="J65" s="89">
        <f>(P65*0.5)+(T65*0.3)+(X65*0.2)</f>
        <v>47.629999999999995</v>
      </c>
      <c r="K65" s="76">
        <f>I65/H65</f>
        <v>7.7222222222222223</v>
      </c>
      <c r="L65" s="75">
        <f>Q65+U65+Y65</f>
        <v>2006</v>
      </c>
      <c r="M65" s="126">
        <f>(Q65*0.5)+(U65*0.3)+(Y65*0.2)</f>
        <v>631.09999999999991</v>
      </c>
      <c r="N65" s="153">
        <v>0</v>
      </c>
      <c r="O65" s="154">
        <v>3</v>
      </c>
      <c r="P65" s="57">
        <v>40.400000000000006</v>
      </c>
      <c r="Q65" s="140">
        <v>526</v>
      </c>
      <c r="R65" s="155">
        <v>3</v>
      </c>
      <c r="S65" s="156">
        <v>8</v>
      </c>
      <c r="T65" s="58">
        <v>77.099999999999994</v>
      </c>
      <c r="U65" s="134">
        <v>721</v>
      </c>
      <c r="V65" s="157">
        <v>3</v>
      </c>
      <c r="W65" s="157">
        <v>1</v>
      </c>
      <c r="X65" s="59">
        <v>21.5</v>
      </c>
      <c r="Y65" s="137">
        <v>759</v>
      </c>
    </row>
    <row r="66" spans="1:32">
      <c r="A66" s="19" t="s">
        <v>775</v>
      </c>
      <c r="B66" s="12" t="s">
        <v>7</v>
      </c>
      <c r="C66" s="12" t="s">
        <v>1875</v>
      </c>
      <c r="D66" s="12" t="s">
        <v>1804</v>
      </c>
      <c r="E66" s="13" t="s">
        <v>1203</v>
      </c>
      <c r="F66" s="78">
        <f>N66+R66+V66</f>
        <v>17</v>
      </c>
      <c r="G66" s="75">
        <f>O66+S66+W66</f>
        <v>10</v>
      </c>
      <c r="H66" s="75">
        <f>F66+G66</f>
        <v>27</v>
      </c>
      <c r="I66" s="93">
        <f>P66+T66+X66</f>
        <v>134.80000000000001</v>
      </c>
      <c r="J66" s="89">
        <f>(P66*0.5)+(T66*0.3)+(X66*0.2)</f>
        <v>47.310000000000009</v>
      </c>
      <c r="K66" s="76">
        <f>I66/H66</f>
        <v>4.9925925925925929</v>
      </c>
      <c r="L66" s="75">
        <f>Q66+U66+Y66</f>
        <v>2337</v>
      </c>
      <c r="M66" s="126">
        <f>(Q66*0.5)+(U66*0.3)+(Y66*0.2)</f>
        <v>820.80000000000007</v>
      </c>
      <c r="N66" s="153">
        <v>4</v>
      </c>
      <c r="O66" s="154">
        <v>6</v>
      </c>
      <c r="P66" s="57">
        <v>65.100000000000009</v>
      </c>
      <c r="Q66" s="140">
        <v>1015</v>
      </c>
      <c r="R66" s="155">
        <v>8</v>
      </c>
      <c r="S66" s="156">
        <v>1</v>
      </c>
      <c r="T66" s="58">
        <v>8.1999999999999993</v>
      </c>
      <c r="U66" s="134">
        <v>489</v>
      </c>
      <c r="V66" s="157">
        <v>5</v>
      </c>
      <c r="W66" s="157">
        <v>3</v>
      </c>
      <c r="X66" s="59">
        <v>61.500000000000007</v>
      </c>
      <c r="Y66" s="137">
        <v>833</v>
      </c>
    </row>
    <row r="67" spans="1:32">
      <c r="A67" s="19" t="s">
        <v>535</v>
      </c>
      <c r="B67" s="12" t="s">
        <v>12</v>
      </c>
      <c r="C67" s="12" t="s">
        <v>1676</v>
      </c>
      <c r="D67" s="12" t="s">
        <v>1162</v>
      </c>
      <c r="E67" s="13" t="s">
        <v>1202</v>
      </c>
      <c r="F67" s="78">
        <f>N67+R67+V67</f>
        <v>3</v>
      </c>
      <c r="G67" s="75">
        <f>O67+S67+W67</f>
        <v>13</v>
      </c>
      <c r="H67" s="75">
        <f>F67+G67</f>
        <v>16</v>
      </c>
      <c r="I67" s="93">
        <f>P67+T67+X67</f>
        <v>155.09999999999997</v>
      </c>
      <c r="J67" s="89">
        <f>(P67*0.5)+(T67*0.3)+(X67*0.2)</f>
        <v>45.779999999999994</v>
      </c>
      <c r="K67" s="76">
        <f>I67/H67</f>
        <v>9.6937499999999979</v>
      </c>
      <c r="L67" s="75">
        <f>Q67+U67+Y67</f>
        <v>2148</v>
      </c>
      <c r="M67" s="126">
        <f>(Q67*0.5)+(U67*0.3)+(Y67*0.2)</f>
        <v>638.5</v>
      </c>
      <c r="N67" s="153">
        <v>1</v>
      </c>
      <c r="O67" s="154">
        <v>6</v>
      </c>
      <c r="P67" s="57">
        <v>33</v>
      </c>
      <c r="Q67" s="140">
        <v>511</v>
      </c>
      <c r="R67" s="155">
        <v>1</v>
      </c>
      <c r="S67" s="156">
        <v>3</v>
      </c>
      <c r="T67" s="58">
        <v>48.6</v>
      </c>
      <c r="U67" s="134">
        <v>556</v>
      </c>
      <c r="V67" s="157">
        <v>1</v>
      </c>
      <c r="W67" s="157">
        <v>4</v>
      </c>
      <c r="X67" s="59">
        <v>73.499999999999986</v>
      </c>
      <c r="Y67" s="137">
        <v>1081</v>
      </c>
    </row>
    <row r="68" spans="1:32">
      <c r="A68" s="19" t="s">
        <v>1566</v>
      </c>
      <c r="B68" s="12" t="s">
        <v>6</v>
      </c>
      <c r="C68" s="12" t="s">
        <v>40</v>
      </c>
      <c r="D68" s="12" t="s">
        <v>1718</v>
      </c>
      <c r="E68" s="13" t="s">
        <v>1202</v>
      </c>
      <c r="F68" s="78">
        <f>N68+R68+V68</f>
        <v>4</v>
      </c>
      <c r="G68" s="75">
        <f>O68+S68+W68</f>
        <v>8</v>
      </c>
      <c r="H68" s="75">
        <f>F68+G68</f>
        <v>12</v>
      </c>
      <c r="I68" s="93">
        <f>P68+T68+X68</f>
        <v>103.2</v>
      </c>
      <c r="J68" s="89">
        <f>(P68*0.5)+(T68*0.3)+(X68*0.2)</f>
        <v>42.97</v>
      </c>
      <c r="K68" s="76">
        <f>I68/H68</f>
        <v>8.6</v>
      </c>
      <c r="L68" s="75">
        <f>Q68+U68+Y68</f>
        <v>1996</v>
      </c>
      <c r="M68" s="126">
        <f>(Q68*0.5)+(U68*0.3)+(Y68*0.2)</f>
        <v>705.5</v>
      </c>
      <c r="N68" s="153">
        <v>1</v>
      </c>
      <c r="O68" s="154">
        <v>4</v>
      </c>
      <c r="P68" s="57">
        <v>72.400000000000006</v>
      </c>
      <c r="Q68" s="140">
        <v>933</v>
      </c>
      <c r="R68" s="155">
        <v>0</v>
      </c>
      <c r="S68" s="156">
        <v>2</v>
      </c>
      <c r="T68" s="58">
        <v>6.1</v>
      </c>
      <c r="U68" s="134">
        <v>264</v>
      </c>
      <c r="V68" s="157">
        <v>3</v>
      </c>
      <c r="W68" s="157">
        <v>2</v>
      </c>
      <c r="X68" s="59">
        <v>24.7</v>
      </c>
      <c r="Y68" s="137">
        <v>799</v>
      </c>
    </row>
    <row r="69" spans="1:32">
      <c r="A69" s="19" t="s">
        <v>430</v>
      </c>
      <c r="B69" s="12" t="s">
        <v>13</v>
      </c>
      <c r="C69" s="12" t="s">
        <v>50</v>
      </c>
      <c r="D69" s="12" t="s">
        <v>311</v>
      </c>
      <c r="E69" s="13" t="s">
        <v>1205</v>
      </c>
      <c r="F69" s="78">
        <f>N69+R69+V69</f>
        <v>5</v>
      </c>
      <c r="G69" s="75">
        <f>O69+S69+W69</f>
        <v>13</v>
      </c>
      <c r="H69" s="75">
        <f>F69+G69</f>
        <v>18</v>
      </c>
      <c r="I69" s="93">
        <f>P69+T69+X69</f>
        <v>153.4</v>
      </c>
      <c r="J69" s="89">
        <f>(P69*0.5)+(T69*0.3)+(X69*0.2)</f>
        <v>42.53</v>
      </c>
      <c r="K69" s="76">
        <f>I69/H69</f>
        <v>8.5222222222222221</v>
      </c>
      <c r="L69" s="75">
        <f>Q69+U69+Y69</f>
        <v>1386</v>
      </c>
      <c r="M69" s="126">
        <f>(Q69*0.5)+(U69*0.3)+(Y69*0.2)</f>
        <v>333.79999999999995</v>
      </c>
      <c r="N69" s="153">
        <v>0</v>
      </c>
      <c r="O69" s="154">
        <v>0</v>
      </c>
      <c r="P69" s="57">
        <v>0</v>
      </c>
      <c r="Q69" s="140">
        <v>0</v>
      </c>
      <c r="R69" s="155">
        <v>0</v>
      </c>
      <c r="S69" s="156">
        <v>10</v>
      </c>
      <c r="T69" s="58">
        <v>118.5</v>
      </c>
      <c r="U69" s="134">
        <v>566</v>
      </c>
      <c r="V69" s="157">
        <v>5</v>
      </c>
      <c r="W69" s="157">
        <v>3</v>
      </c>
      <c r="X69" s="59">
        <v>34.9</v>
      </c>
      <c r="Y69" s="137">
        <v>820</v>
      </c>
    </row>
    <row r="70" spans="1:32">
      <c r="A70" s="19" t="s">
        <v>1113</v>
      </c>
      <c r="B70" s="12" t="s">
        <v>6</v>
      </c>
      <c r="C70" s="12" t="s">
        <v>134</v>
      </c>
      <c r="D70" s="12" t="s">
        <v>173</v>
      </c>
      <c r="E70" s="13" t="s">
        <v>1740</v>
      </c>
      <c r="F70" s="78">
        <f>N70+R70+V70</f>
        <v>1</v>
      </c>
      <c r="G70" s="75">
        <f>O70+S70+W70</f>
        <v>17</v>
      </c>
      <c r="H70" s="75">
        <f>F70+G70</f>
        <v>18</v>
      </c>
      <c r="I70" s="93">
        <f>P70+T70+X70</f>
        <v>125.70000000000002</v>
      </c>
      <c r="J70" s="89">
        <f>(P70*0.5)+(T70*0.3)+(X70*0.2)</f>
        <v>40.930000000000007</v>
      </c>
      <c r="K70" s="76">
        <f>I70/H70</f>
        <v>6.9833333333333343</v>
      </c>
      <c r="L70" s="75">
        <f>Q70+U70+Y70</f>
        <v>1628</v>
      </c>
      <c r="M70" s="126">
        <f>(Q70*0.5)+(U70*0.3)+(Y70*0.2)</f>
        <v>549.20000000000005</v>
      </c>
      <c r="N70" s="153">
        <v>1</v>
      </c>
      <c r="O70" s="154">
        <v>6</v>
      </c>
      <c r="P70" s="57">
        <v>29.3</v>
      </c>
      <c r="Q70" s="140">
        <v>478</v>
      </c>
      <c r="R70" s="155">
        <v>0</v>
      </c>
      <c r="S70" s="156">
        <v>8</v>
      </c>
      <c r="T70" s="58">
        <v>70.000000000000014</v>
      </c>
      <c r="U70" s="134">
        <v>802</v>
      </c>
      <c r="V70" s="157">
        <v>0</v>
      </c>
      <c r="W70" s="157">
        <v>3</v>
      </c>
      <c r="X70" s="59">
        <v>26.4</v>
      </c>
      <c r="Y70" s="137">
        <v>348</v>
      </c>
    </row>
    <row r="71" spans="1:32">
      <c r="A71" s="19" t="s">
        <v>419</v>
      </c>
      <c r="B71" s="12" t="s">
        <v>9</v>
      </c>
      <c r="C71" s="12" t="s">
        <v>129</v>
      </c>
      <c r="D71" s="12" t="s">
        <v>30</v>
      </c>
      <c r="E71" s="13" t="s">
        <v>1741</v>
      </c>
      <c r="F71" s="78">
        <f>N71+R71+V71</f>
        <v>9</v>
      </c>
      <c r="G71" s="75">
        <f>O71+S71+W71</f>
        <v>6</v>
      </c>
      <c r="H71" s="75">
        <f>F71+G71</f>
        <v>15</v>
      </c>
      <c r="I71" s="93">
        <f>P71+T71+X71</f>
        <v>87.1</v>
      </c>
      <c r="J71" s="89">
        <f>(P71*0.5)+(T71*0.3)+(X71*0.2)</f>
        <v>40.44</v>
      </c>
      <c r="K71" s="76">
        <f>I71/H71</f>
        <v>5.8066666666666666</v>
      </c>
      <c r="L71" s="75">
        <f>Q71+U71+Y71</f>
        <v>2161</v>
      </c>
      <c r="M71" s="126">
        <f>(Q71*0.5)+(U71*0.3)+(Y71*0.2)</f>
        <v>760.8</v>
      </c>
      <c r="N71" s="153">
        <v>2</v>
      </c>
      <c r="O71" s="154">
        <v>4</v>
      </c>
      <c r="P71" s="57">
        <v>75.099999999999994</v>
      </c>
      <c r="Q71" s="140">
        <v>917</v>
      </c>
      <c r="R71" s="155">
        <v>4</v>
      </c>
      <c r="S71" s="156">
        <v>1</v>
      </c>
      <c r="T71" s="58">
        <v>4.9000000000000004</v>
      </c>
      <c r="U71" s="134">
        <v>535</v>
      </c>
      <c r="V71" s="157">
        <v>3</v>
      </c>
      <c r="W71" s="157">
        <v>1</v>
      </c>
      <c r="X71" s="59">
        <v>7.1000000000000005</v>
      </c>
      <c r="Y71" s="137">
        <v>709</v>
      </c>
      <c r="AB71"/>
      <c r="AC71"/>
      <c r="AD71"/>
      <c r="AE71"/>
      <c r="AF71" s="62"/>
    </row>
    <row r="72" spans="1:32">
      <c r="A72" s="19" t="s">
        <v>477</v>
      </c>
      <c r="B72" s="12" t="s">
        <v>1537</v>
      </c>
      <c r="C72" s="12" t="s">
        <v>357</v>
      </c>
      <c r="D72" s="12" t="s">
        <v>85</v>
      </c>
      <c r="E72" s="13" t="s">
        <v>1202</v>
      </c>
      <c r="F72" s="78">
        <f>N72+R72+V72</f>
        <v>6</v>
      </c>
      <c r="G72" s="75">
        <f>O72+S72+W72</f>
        <v>8</v>
      </c>
      <c r="H72" s="75">
        <f>F72+G72</f>
        <v>14</v>
      </c>
      <c r="I72" s="93">
        <f>P72+T72+X72</f>
        <v>82.299999999999983</v>
      </c>
      <c r="J72" s="89">
        <f>(P72*0.5)+(T72*0.3)+(X72*0.2)</f>
        <v>40.329999999999991</v>
      </c>
      <c r="K72" s="76">
        <f>I72/H72</f>
        <v>5.8785714285714272</v>
      </c>
      <c r="L72" s="75">
        <f>Q72+U72+Y72</f>
        <v>1349</v>
      </c>
      <c r="M72" s="126">
        <f>(Q72*0.5)+(U72*0.3)+(Y72*0.2)</f>
        <v>610.9</v>
      </c>
      <c r="N72" s="153">
        <v>0</v>
      </c>
      <c r="O72" s="154">
        <v>8</v>
      </c>
      <c r="P72" s="57">
        <v>78.199999999999989</v>
      </c>
      <c r="Q72" s="140">
        <v>1041</v>
      </c>
      <c r="R72" s="155">
        <v>6</v>
      </c>
      <c r="S72" s="156">
        <v>0</v>
      </c>
      <c r="T72" s="58">
        <v>4.0999999999999996</v>
      </c>
      <c r="U72" s="134">
        <v>288</v>
      </c>
      <c r="V72" s="157">
        <v>0</v>
      </c>
      <c r="W72" s="157">
        <v>0</v>
      </c>
      <c r="X72" s="59">
        <v>0</v>
      </c>
      <c r="Y72" s="137">
        <v>20</v>
      </c>
    </row>
    <row r="73" spans="1:32">
      <c r="A73" s="19" t="s">
        <v>680</v>
      </c>
      <c r="B73" s="12" t="s">
        <v>1783</v>
      </c>
      <c r="C73" s="12" t="s">
        <v>201</v>
      </c>
      <c r="D73" s="12" t="s">
        <v>284</v>
      </c>
      <c r="E73" s="13" t="s">
        <v>1204</v>
      </c>
      <c r="F73" s="78">
        <f>N73+R73+V73</f>
        <v>14</v>
      </c>
      <c r="G73" s="75">
        <f>O73+S73+W73</f>
        <v>42</v>
      </c>
      <c r="H73" s="75">
        <f>F73+G73</f>
        <v>56</v>
      </c>
      <c r="I73" s="93">
        <f>P73+T73+X73</f>
        <v>103.9</v>
      </c>
      <c r="J73" s="89">
        <f>(P73*0.5)+(T73*0.3)+(X73*0.2)</f>
        <v>40.300000000000004</v>
      </c>
      <c r="K73" s="76">
        <f>I73/H73</f>
        <v>1.8553571428571429</v>
      </c>
      <c r="L73" s="75">
        <f>Q73+U73+Y73</f>
        <v>2349</v>
      </c>
      <c r="M73" s="126">
        <f>(Q73*0.5)+(U73*0.3)+(Y73*0.2)</f>
        <v>873.49999999999989</v>
      </c>
      <c r="N73" s="153">
        <v>6</v>
      </c>
      <c r="O73" s="154">
        <v>16</v>
      </c>
      <c r="P73" s="57">
        <v>46.20000000000001</v>
      </c>
      <c r="Q73" s="140">
        <v>1005</v>
      </c>
      <c r="R73" s="155">
        <v>6</v>
      </c>
      <c r="S73" s="156">
        <v>26</v>
      </c>
      <c r="T73" s="58">
        <v>56.600000000000009</v>
      </c>
      <c r="U73" s="134">
        <v>1022</v>
      </c>
      <c r="V73" s="157">
        <v>2</v>
      </c>
      <c r="W73" s="157">
        <v>0</v>
      </c>
      <c r="X73" s="59">
        <v>1.1000000000000001</v>
      </c>
      <c r="Y73" s="137">
        <v>322</v>
      </c>
    </row>
    <row r="74" spans="1:32">
      <c r="A74" s="19" t="s">
        <v>547</v>
      </c>
      <c r="B74" s="12" t="s">
        <v>12</v>
      </c>
      <c r="C74" s="12" t="s">
        <v>1860</v>
      </c>
      <c r="D74" s="12" t="s">
        <v>1677</v>
      </c>
      <c r="E74" s="13" t="s">
        <v>1203</v>
      </c>
      <c r="F74" s="78">
        <f>N74+R74+V74</f>
        <v>0</v>
      </c>
      <c r="G74" s="75">
        <f>O74+S74+W74</f>
        <v>5</v>
      </c>
      <c r="H74" s="75">
        <f>F74+G74</f>
        <v>5</v>
      </c>
      <c r="I74" s="93">
        <f>P74+T74+X74</f>
        <v>101.8</v>
      </c>
      <c r="J74" s="89">
        <f>(P74*0.5)+(T74*0.3)+(X74*0.2)</f>
        <v>39.24</v>
      </c>
      <c r="K74" s="76">
        <f>I74/H74</f>
        <v>20.36</v>
      </c>
      <c r="L74" s="75">
        <f>Q74+U74+Y74</f>
        <v>922</v>
      </c>
      <c r="M74" s="126">
        <f>(Q74*0.5)+(U74*0.3)+(Y74*0.2)</f>
        <v>309.39999999999998</v>
      </c>
      <c r="N74" s="153">
        <v>0</v>
      </c>
      <c r="O74" s="154">
        <v>3</v>
      </c>
      <c r="P74" s="57">
        <v>50.9</v>
      </c>
      <c r="Q74" s="140">
        <v>304</v>
      </c>
      <c r="R74" s="155">
        <v>0</v>
      </c>
      <c r="S74" s="156">
        <v>1</v>
      </c>
      <c r="T74" s="58">
        <v>36.1</v>
      </c>
      <c r="U74" s="134">
        <v>338</v>
      </c>
      <c r="V74" s="157">
        <v>0</v>
      </c>
      <c r="W74" s="157">
        <v>1</v>
      </c>
      <c r="X74" s="59">
        <v>14.8</v>
      </c>
      <c r="Y74" s="137">
        <v>280</v>
      </c>
    </row>
    <row r="75" spans="1:32">
      <c r="A75" s="19" t="s">
        <v>839</v>
      </c>
      <c r="B75" s="12" t="s">
        <v>1191</v>
      </c>
      <c r="C75" s="12" t="s">
        <v>40</v>
      </c>
      <c r="D75" s="12" t="s">
        <v>2004</v>
      </c>
      <c r="E75" s="13" t="s">
        <v>1202</v>
      </c>
      <c r="F75" s="78">
        <f>N75+R75+V75</f>
        <v>8</v>
      </c>
      <c r="G75" s="75">
        <f>O75+S75+W75</f>
        <v>6</v>
      </c>
      <c r="H75" s="75">
        <f>F75+G75</f>
        <v>14</v>
      </c>
      <c r="I75" s="93">
        <f>P75+T75+X75</f>
        <v>75.399999999999991</v>
      </c>
      <c r="J75" s="89">
        <f>(P75*0.5)+(T75*0.3)+(X75*0.2)</f>
        <v>37.699999999999996</v>
      </c>
      <c r="K75" s="76">
        <f>I75/H75</f>
        <v>5.3857142857142852</v>
      </c>
      <c r="L75" s="75">
        <f>Q75+U75+Y75</f>
        <v>1027</v>
      </c>
      <c r="M75" s="126">
        <f>(Q75*0.5)+(U75*0.3)+(Y75*0.2)</f>
        <v>513.5</v>
      </c>
      <c r="N75" s="153">
        <v>8</v>
      </c>
      <c r="O75" s="154">
        <v>6</v>
      </c>
      <c r="P75" s="57">
        <v>75.399999999999991</v>
      </c>
      <c r="Q75" s="140">
        <v>1027</v>
      </c>
      <c r="R75" s="155">
        <v>0</v>
      </c>
      <c r="S75" s="156">
        <v>0</v>
      </c>
      <c r="T75" s="58">
        <v>0</v>
      </c>
      <c r="U75" s="134">
        <v>0</v>
      </c>
      <c r="V75" s="157">
        <v>0</v>
      </c>
      <c r="W75" s="157">
        <v>0</v>
      </c>
      <c r="X75" s="59">
        <v>0</v>
      </c>
      <c r="Y75" s="137">
        <v>0</v>
      </c>
    </row>
    <row r="76" spans="1:32">
      <c r="A76" s="19" t="s">
        <v>1335</v>
      </c>
      <c r="B76" s="12" t="s">
        <v>6</v>
      </c>
      <c r="C76" s="12" t="s">
        <v>282</v>
      </c>
      <c r="D76" s="12" t="s">
        <v>173</v>
      </c>
      <c r="E76" s="13" t="s">
        <v>1202</v>
      </c>
      <c r="F76" s="78">
        <f>N76+R76+V76</f>
        <v>0</v>
      </c>
      <c r="G76" s="75">
        <f>O76+S76+W76</f>
        <v>9</v>
      </c>
      <c r="H76" s="75">
        <f>F76+G76</f>
        <v>9</v>
      </c>
      <c r="I76" s="93">
        <f>P76+T76+X76</f>
        <v>131.5</v>
      </c>
      <c r="J76" s="89">
        <f>(P76*0.5)+(T76*0.3)+(X76*0.2)</f>
        <v>37.309999999999995</v>
      </c>
      <c r="K76" s="76">
        <f>I76/H76</f>
        <v>14.611111111111111</v>
      </c>
      <c r="L76" s="75">
        <f>Q76+U76+Y76</f>
        <v>1613</v>
      </c>
      <c r="M76" s="126">
        <f>(Q76*0.5)+(U76*0.3)+(Y76*0.2)</f>
        <v>457.1</v>
      </c>
      <c r="N76" s="153">
        <v>0</v>
      </c>
      <c r="O76" s="154">
        <v>1</v>
      </c>
      <c r="P76" s="57">
        <v>12.1</v>
      </c>
      <c r="Q76" s="140">
        <v>264</v>
      </c>
      <c r="R76" s="155">
        <v>0</v>
      </c>
      <c r="S76" s="156">
        <v>5</v>
      </c>
      <c r="T76" s="58">
        <v>73.8</v>
      </c>
      <c r="U76" s="134">
        <v>553</v>
      </c>
      <c r="V76" s="157">
        <v>0</v>
      </c>
      <c r="W76" s="157">
        <v>3</v>
      </c>
      <c r="X76" s="59">
        <v>45.599999999999994</v>
      </c>
      <c r="Y76" s="137">
        <v>796</v>
      </c>
    </row>
    <row r="77" spans="1:32">
      <c r="A77" s="19" t="s">
        <v>599</v>
      </c>
      <c r="B77" s="12" t="s">
        <v>6</v>
      </c>
      <c r="C77" s="12" t="s">
        <v>1927</v>
      </c>
      <c r="D77" s="12" t="s">
        <v>54</v>
      </c>
      <c r="E77" s="13" t="s">
        <v>1202</v>
      </c>
      <c r="F77" s="78">
        <f>N77+R77+V77</f>
        <v>0</v>
      </c>
      <c r="G77" s="75">
        <f>O77+S77+W77</f>
        <v>10</v>
      </c>
      <c r="H77" s="75">
        <f>F77+G77</f>
        <v>10</v>
      </c>
      <c r="I77" s="93">
        <f>P77+T77+X77</f>
        <v>106.6</v>
      </c>
      <c r="J77" s="89">
        <f>(P77*0.5)+(T77*0.3)+(X77*0.2)</f>
        <v>37.119999999999997</v>
      </c>
      <c r="K77" s="76">
        <f>I77/H77</f>
        <v>10.66</v>
      </c>
      <c r="L77" s="75">
        <f>Q77+U77+Y77</f>
        <v>1403</v>
      </c>
      <c r="M77" s="126">
        <f>(Q77*0.5)+(U77*0.3)+(Y77*0.2)</f>
        <v>557.70000000000005</v>
      </c>
      <c r="N77" s="153">
        <v>0</v>
      </c>
      <c r="O77" s="154">
        <v>5</v>
      </c>
      <c r="P77" s="57">
        <v>25.7</v>
      </c>
      <c r="Q77" s="140">
        <v>684</v>
      </c>
      <c r="R77" s="155">
        <v>0</v>
      </c>
      <c r="S77" s="156">
        <v>5</v>
      </c>
      <c r="T77" s="58">
        <v>80.899999999999991</v>
      </c>
      <c r="U77" s="134">
        <v>719</v>
      </c>
      <c r="V77" s="157">
        <v>0</v>
      </c>
      <c r="W77" s="157">
        <v>0</v>
      </c>
      <c r="X77" s="59">
        <v>0</v>
      </c>
      <c r="Y77" s="137">
        <v>0</v>
      </c>
    </row>
    <row r="78" spans="1:32">
      <c r="A78" s="19" t="s">
        <v>806</v>
      </c>
      <c r="B78" s="12" t="s">
        <v>14</v>
      </c>
      <c r="C78" s="12" t="s">
        <v>81</v>
      </c>
      <c r="D78" s="12" t="s">
        <v>255</v>
      </c>
      <c r="E78" s="13" t="s">
        <v>1205</v>
      </c>
      <c r="F78" s="78">
        <f>N78+R78+V78</f>
        <v>2</v>
      </c>
      <c r="G78" s="75">
        <f>O78+S78+W78</f>
        <v>10</v>
      </c>
      <c r="H78" s="75">
        <f>F78+G78</f>
        <v>12</v>
      </c>
      <c r="I78" s="93">
        <f>P78+T78+X78</f>
        <v>111.9</v>
      </c>
      <c r="J78" s="89">
        <f>(P78*0.5)+(T78*0.3)+(X78*0.2)</f>
        <v>36.840000000000003</v>
      </c>
      <c r="K78" s="76">
        <f>I78/H78</f>
        <v>9.3250000000000011</v>
      </c>
      <c r="L78" s="75">
        <f>Q78+U78+Y78</f>
        <v>2014</v>
      </c>
      <c r="M78" s="126">
        <f>(Q78*0.5)+(U78*0.3)+(Y78*0.2)</f>
        <v>732.40000000000009</v>
      </c>
      <c r="N78" s="153">
        <v>1</v>
      </c>
      <c r="O78" s="154">
        <v>5</v>
      </c>
      <c r="P78" s="57">
        <v>46.5</v>
      </c>
      <c r="Q78" s="140">
        <v>944</v>
      </c>
      <c r="R78" s="155">
        <v>1</v>
      </c>
      <c r="S78" s="156">
        <v>2</v>
      </c>
      <c r="T78" s="58">
        <v>5.0999999999999996</v>
      </c>
      <c r="U78" s="134">
        <v>464</v>
      </c>
      <c r="V78" s="157">
        <v>0</v>
      </c>
      <c r="W78" s="157">
        <v>3</v>
      </c>
      <c r="X78" s="59">
        <v>60.300000000000004</v>
      </c>
      <c r="Y78" s="137">
        <v>606</v>
      </c>
    </row>
    <row r="79" spans="1:32">
      <c r="A79" s="19" t="s">
        <v>1322</v>
      </c>
      <c r="B79" s="12" t="s">
        <v>6</v>
      </c>
      <c r="C79" s="12" t="s">
        <v>240</v>
      </c>
      <c r="D79" s="12" t="s">
        <v>228</v>
      </c>
      <c r="E79" s="13" t="s">
        <v>1203</v>
      </c>
      <c r="F79" s="78">
        <f>N79+R79+V79</f>
        <v>0</v>
      </c>
      <c r="G79" s="75">
        <f>O79+S79+W79</f>
        <v>8</v>
      </c>
      <c r="H79" s="75">
        <f>F79+G79</f>
        <v>8</v>
      </c>
      <c r="I79" s="93">
        <f>P79+T79+X79</f>
        <v>75.7</v>
      </c>
      <c r="J79" s="89">
        <f>(P79*0.5)+(T79*0.3)+(X79*0.2)</f>
        <v>35.570000000000007</v>
      </c>
      <c r="K79" s="76">
        <f>I79/H79</f>
        <v>9.4625000000000004</v>
      </c>
      <c r="L79" s="75">
        <f>Q79+U79+Y79</f>
        <v>1146</v>
      </c>
      <c r="M79" s="126">
        <f>(Q79*0.5)+(U79*0.3)+(Y79*0.2)</f>
        <v>465</v>
      </c>
      <c r="N79" s="153">
        <v>0</v>
      </c>
      <c r="O79" s="154">
        <v>7</v>
      </c>
      <c r="P79" s="57">
        <v>68.100000000000009</v>
      </c>
      <c r="Q79" s="140">
        <v>766</v>
      </c>
      <c r="R79" s="155">
        <v>0</v>
      </c>
      <c r="S79" s="156">
        <v>0</v>
      </c>
      <c r="T79" s="58">
        <v>0</v>
      </c>
      <c r="U79" s="134">
        <v>60</v>
      </c>
      <c r="V79" s="157">
        <v>0</v>
      </c>
      <c r="W79" s="157">
        <v>1</v>
      </c>
      <c r="X79" s="59">
        <v>7.6</v>
      </c>
      <c r="Y79" s="137">
        <v>320</v>
      </c>
    </row>
    <row r="80" spans="1:32">
      <c r="A80" s="19" t="s">
        <v>467</v>
      </c>
      <c r="B80" s="12" t="s">
        <v>7</v>
      </c>
      <c r="C80" s="12" t="s">
        <v>145</v>
      </c>
      <c r="D80" s="12" t="s">
        <v>146</v>
      </c>
      <c r="E80" s="13" t="s">
        <v>1202</v>
      </c>
      <c r="F80" s="78">
        <f>N80+R80+V80</f>
        <v>2</v>
      </c>
      <c r="G80" s="75">
        <f>O80+S80+W80</f>
        <v>8</v>
      </c>
      <c r="H80" s="75">
        <f>F80+G80</f>
        <v>10</v>
      </c>
      <c r="I80" s="93">
        <f>P80+T80+X80</f>
        <v>108.5</v>
      </c>
      <c r="J80" s="89">
        <f>(P80*0.5)+(T80*0.3)+(X80*0.2)</f>
        <v>35.049999999999997</v>
      </c>
      <c r="K80" s="76">
        <f>I80/H80</f>
        <v>10.85</v>
      </c>
      <c r="L80" s="75">
        <f>Q80+U80+Y80</f>
        <v>1714</v>
      </c>
      <c r="M80" s="126">
        <f>(Q80*0.5)+(U80*0.3)+(Y80*0.2)</f>
        <v>554</v>
      </c>
      <c r="N80" s="153">
        <v>1</v>
      </c>
      <c r="O80" s="154">
        <v>2</v>
      </c>
      <c r="P80" s="57">
        <v>24.3</v>
      </c>
      <c r="Q80" s="140">
        <v>473</v>
      </c>
      <c r="R80" s="155">
        <v>1</v>
      </c>
      <c r="S80" s="156">
        <v>4</v>
      </c>
      <c r="T80" s="58">
        <v>60.6</v>
      </c>
      <c r="U80" s="134">
        <v>693</v>
      </c>
      <c r="V80" s="157">
        <v>0</v>
      </c>
      <c r="W80" s="157">
        <v>2</v>
      </c>
      <c r="X80" s="59">
        <v>23.599999999999998</v>
      </c>
      <c r="Y80" s="137">
        <v>548</v>
      </c>
    </row>
    <row r="81" spans="1:25">
      <c r="A81" s="19" t="s">
        <v>1496</v>
      </c>
      <c r="B81" s="12" t="s">
        <v>1783</v>
      </c>
      <c r="C81" s="12" t="s">
        <v>1770</v>
      </c>
      <c r="D81" s="12" t="s">
        <v>75</v>
      </c>
      <c r="E81" s="13" t="s">
        <v>1202</v>
      </c>
      <c r="F81" s="78">
        <f>N81+R81+V81</f>
        <v>1</v>
      </c>
      <c r="G81" s="75">
        <f>O81+S81+W81</f>
        <v>14</v>
      </c>
      <c r="H81" s="75">
        <f>F81+G81</f>
        <v>15</v>
      </c>
      <c r="I81" s="93">
        <f>P81+T81+X81</f>
        <v>109.3</v>
      </c>
      <c r="J81" s="89">
        <f>(P81*0.5)+(T81*0.3)+(X81*0.2)</f>
        <v>35.03</v>
      </c>
      <c r="K81" s="76">
        <f>I81/H81</f>
        <v>7.2866666666666662</v>
      </c>
      <c r="L81" s="75">
        <f>Q81+U81+Y81</f>
        <v>1758</v>
      </c>
      <c r="M81" s="126">
        <f>(Q81*0.5)+(U81*0.3)+(Y81*0.2)</f>
        <v>538.4</v>
      </c>
      <c r="N81" s="153">
        <v>0</v>
      </c>
      <c r="O81" s="154">
        <v>5</v>
      </c>
      <c r="P81" s="57">
        <v>27.8</v>
      </c>
      <c r="Q81" s="140">
        <v>460</v>
      </c>
      <c r="R81" s="155">
        <v>1</v>
      </c>
      <c r="S81" s="156">
        <v>5</v>
      </c>
      <c r="T81" s="58">
        <v>48.3</v>
      </c>
      <c r="U81" s="134">
        <v>488</v>
      </c>
      <c r="V81" s="157">
        <v>0</v>
      </c>
      <c r="W81" s="157">
        <v>4</v>
      </c>
      <c r="X81" s="59">
        <v>33.200000000000003</v>
      </c>
      <c r="Y81" s="137">
        <v>810</v>
      </c>
    </row>
    <row r="82" spans="1:25">
      <c r="A82" s="19" t="s">
        <v>559</v>
      </c>
      <c r="B82" s="12" t="s">
        <v>12</v>
      </c>
      <c r="C82" s="12" t="s">
        <v>304</v>
      </c>
      <c r="D82" s="12" t="s">
        <v>338</v>
      </c>
      <c r="E82" s="13" t="s">
        <v>1740</v>
      </c>
      <c r="F82" s="78">
        <f>N82+R82+V82</f>
        <v>5</v>
      </c>
      <c r="G82" s="75">
        <f>O82+S82+W82</f>
        <v>15</v>
      </c>
      <c r="H82" s="75">
        <f>F82+G82</f>
        <v>20</v>
      </c>
      <c r="I82" s="93">
        <f>P82+T82+X82</f>
        <v>108</v>
      </c>
      <c r="J82" s="89">
        <f>(P82*0.5)+(T82*0.3)+(X82*0.2)</f>
        <v>34.340000000000003</v>
      </c>
      <c r="K82" s="76">
        <f>I82/H82</f>
        <v>5.4</v>
      </c>
      <c r="L82" s="75">
        <f>Q82+U82+Y82</f>
        <v>1643</v>
      </c>
      <c r="M82" s="126">
        <f>(Q82*0.5)+(U82*0.3)+(Y82*0.2)</f>
        <v>497.2</v>
      </c>
      <c r="N82" s="153">
        <v>2</v>
      </c>
      <c r="O82" s="154">
        <v>2</v>
      </c>
      <c r="P82" s="57">
        <v>17.5</v>
      </c>
      <c r="Q82" s="140">
        <v>299</v>
      </c>
      <c r="R82" s="155">
        <v>2</v>
      </c>
      <c r="S82" s="156">
        <v>11</v>
      </c>
      <c r="T82" s="58">
        <v>74.900000000000006</v>
      </c>
      <c r="U82" s="134">
        <v>789</v>
      </c>
      <c r="V82" s="157">
        <v>1</v>
      </c>
      <c r="W82" s="157">
        <v>2</v>
      </c>
      <c r="X82" s="59">
        <v>15.600000000000001</v>
      </c>
      <c r="Y82" s="137">
        <v>555</v>
      </c>
    </row>
    <row r="83" spans="1:25">
      <c r="A83" s="19" t="s">
        <v>1408</v>
      </c>
      <c r="B83" s="12" t="s">
        <v>6</v>
      </c>
      <c r="C83" s="12" t="s">
        <v>340</v>
      </c>
      <c r="D83" s="12" t="s">
        <v>54</v>
      </c>
      <c r="E83" s="13" t="s">
        <v>1202</v>
      </c>
      <c r="F83" s="78">
        <f>N83+R83+V83</f>
        <v>1</v>
      </c>
      <c r="G83" s="75">
        <f>O83+S83+W83</f>
        <v>6</v>
      </c>
      <c r="H83" s="75">
        <f>F83+G83</f>
        <v>7</v>
      </c>
      <c r="I83" s="93">
        <f>P83+T83+X83</f>
        <v>83.9</v>
      </c>
      <c r="J83" s="89">
        <f>(P83*0.5)+(T83*0.3)+(X83*0.2)</f>
        <v>34.33</v>
      </c>
      <c r="K83" s="76">
        <f>I83/H83</f>
        <v>11.985714285714286</v>
      </c>
      <c r="L83" s="75">
        <f>Q83+U83+Y83</f>
        <v>1281</v>
      </c>
      <c r="M83" s="126">
        <f>(Q83*0.5)+(U83*0.3)+(Y83*0.2)</f>
        <v>536.9</v>
      </c>
      <c r="N83" s="153">
        <v>1</v>
      </c>
      <c r="O83" s="154">
        <v>4</v>
      </c>
      <c r="P83" s="57">
        <v>45.8</v>
      </c>
      <c r="Q83" s="140">
        <v>763</v>
      </c>
      <c r="R83" s="155">
        <v>0</v>
      </c>
      <c r="S83" s="156">
        <v>2</v>
      </c>
      <c r="T83" s="58">
        <v>38.1</v>
      </c>
      <c r="U83" s="134">
        <v>518</v>
      </c>
      <c r="V83" s="157">
        <v>0</v>
      </c>
      <c r="W83" s="157">
        <v>0</v>
      </c>
      <c r="X83" s="59">
        <v>0</v>
      </c>
      <c r="Y83" s="137">
        <v>0</v>
      </c>
    </row>
    <row r="84" spans="1:25">
      <c r="A84" s="19" t="s">
        <v>554</v>
      </c>
      <c r="B84" s="12" t="s">
        <v>13</v>
      </c>
      <c r="C84" s="12" t="s">
        <v>129</v>
      </c>
      <c r="D84" s="12" t="s">
        <v>102</v>
      </c>
      <c r="E84" s="13" t="s">
        <v>1205</v>
      </c>
      <c r="F84" s="78">
        <f>N84+R84+V84</f>
        <v>0</v>
      </c>
      <c r="G84" s="75">
        <f>O84+S84+W84</f>
        <v>4</v>
      </c>
      <c r="H84" s="75">
        <f>F84+G84</f>
        <v>4</v>
      </c>
      <c r="I84" s="93">
        <f>P84+T84+X84</f>
        <v>69</v>
      </c>
      <c r="J84" s="89">
        <f>(P84*0.5)+(T84*0.3)+(X84*0.2)</f>
        <v>33.340000000000003</v>
      </c>
      <c r="K84" s="76">
        <f>I84/H84</f>
        <v>17.25</v>
      </c>
      <c r="L84" s="75">
        <f>Q84+U84+Y84</f>
        <v>910</v>
      </c>
      <c r="M84" s="126">
        <f>(Q84*0.5)+(U84*0.3)+(Y84*0.2)</f>
        <v>385</v>
      </c>
      <c r="N84" s="153">
        <v>0</v>
      </c>
      <c r="O84" s="154">
        <v>2</v>
      </c>
      <c r="P84" s="57">
        <v>63.2</v>
      </c>
      <c r="Q84" s="140">
        <v>560</v>
      </c>
      <c r="R84" s="155">
        <v>0</v>
      </c>
      <c r="S84" s="156">
        <v>2</v>
      </c>
      <c r="T84" s="58">
        <v>5.8</v>
      </c>
      <c r="U84" s="134">
        <v>350</v>
      </c>
      <c r="V84" s="157">
        <v>0</v>
      </c>
      <c r="W84" s="157">
        <v>0</v>
      </c>
      <c r="X84" s="59">
        <v>0</v>
      </c>
      <c r="Y84" s="137">
        <v>0</v>
      </c>
    </row>
    <row r="85" spans="1:25">
      <c r="A85" s="19" t="s">
        <v>1007</v>
      </c>
      <c r="B85" s="12" t="s">
        <v>1229</v>
      </c>
      <c r="C85" s="12" t="s">
        <v>64</v>
      </c>
      <c r="D85" s="12" t="s">
        <v>65</v>
      </c>
      <c r="E85" s="13" t="s">
        <v>1205</v>
      </c>
      <c r="F85" s="78">
        <f>N85+R85+V85</f>
        <v>0</v>
      </c>
      <c r="G85" s="75">
        <f>O85+S85+W85</f>
        <v>8</v>
      </c>
      <c r="H85" s="75">
        <f>F85+G85</f>
        <v>8</v>
      </c>
      <c r="I85" s="93">
        <f>P85+T85+X85</f>
        <v>69.8</v>
      </c>
      <c r="J85" s="89">
        <f>(P85*0.5)+(T85*0.3)+(X85*0.2)</f>
        <v>33.04</v>
      </c>
      <c r="K85" s="76">
        <f>I85/H85</f>
        <v>8.7249999999999996</v>
      </c>
      <c r="L85" s="75">
        <f>Q85+U85+Y85</f>
        <v>1331</v>
      </c>
      <c r="M85" s="126">
        <f>(Q85*0.5)+(U85*0.3)+(Y85*0.2)</f>
        <v>597.5</v>
      </c>
      <c r="N85" s="153">
        <v>0</v>
      </c>
      <c r="O85" s="154">
        <v>6</v>
      </c>
      <c r="P85" s="57">
        <v>60.5</v>
      </c>
      <c r="Q85" s="140">
        <v>1001</v>
      </c>
      <c r="R85" s="155">
        <v>0</v>
      </c>
      <c r="S85" s="156">
        <v>2</v>
      </c>
      <c r="T85" s="58">
        <v>9.3000000000000007</v>
      </c>
      <c r="U85" s="134">
        <v>310</v>
      </c>
      <c r="V85" s="157">
        <v>0</v>
      </c>
      <c r="W85" s="157">
        <v>0</v>
      </c>
      <c r="X85" s="59">
        <v>0</v>
      </c>
      <c r="Y85" s="137">
        <v>20</v>
      </c>
    </row>
    <row r="86" spans="1:25">
      <c r="A86" s="19" t="s">
        <v>1221</v>
      </c>
      <c r="B86" s="12" t="s">
        <v>12</v>
      </c>
      <c r="C86" s="12" t="s">
        <v>1063</v>
      </c>
      <c r="D86" s="12" t="s">
        <v>206</v>
      </c>
      <c r="E86" s="13" t="s">
        <v>1740</v>
      </c>
      <c r="F86" s="78">
        <f>N86+R86+V86</f>
        <v>2</v>
      </c>
      <c r="G86" s="75">
        <f>O86+S86+W86</f>
        <v>10</v>
      </c>
      <c r="H86" s="75">
        <f>F86+G86</f>
        <v>12</v>
      </c>
      <c r="I86" s="93">
        <f>P86+T86+X86</f>
        <v>132.79999999999998</v>
      </c>
      <c r="J86" s="89">
        <f>(P86*0.5)+(T86*0.3)+(X86*0.2)</f>
        <v>32.76</v>
      </c>
      <c r="K86" s="76">
        <f>I86/H86</f>
        <v>11.066666666666665</v>
      </c>
      <c r="L86" s="75">
        <f>Q86+U86+Y86</f>
        <v>2323</v>
      </c>
      <c r="M86" s="126">
        <f>(Q86*0.5)+(U86*0.3)+(Y86*0.2)</f>
        <v>676.40000000000009</v>
      </c>
      <c r="N86" s="153">
        <v>1</v>
      </c>
      <c r="O86" s="154">
        <v>3</v>
      </c>
      <c r="P86" s="57">
        <v>11.9</v>
      </c>
      <c r="Q86" s="140">
        <v>457</v>
      </c>
      <c r="R86" s="155">
        <v>1</v>
      </c>
      <c r="S86" s="156">
        <v>2</v>
      </c>
      <c r="T86" s="58">
        <v>26.299999999999997</v>
      </c>
      <c r="U86" s="134">
        <v>747</v>
      </c>
      <c r="V86" s="157">
        <v>0</v>
      </c>
      <c r="W86" s="157">
        <v>5</v>
      </c>
      <c r="X86" s="59">
        <v>94.6</v>
      </c>
      <c r="Y86" s="137">
        <v>1119</v>
      </c>
    </row>
    <row r="87" spans="1:25">
      <c r="A87" s="19" t="s">
        <v>638</v>
      </c>
      <c r="B87" s="12" t="s">
        <v>7</v>
      </c>
      <c r="C87" s="12" t="s">
        <v>156</v>
      </c>
      <c r="D87" s="12" t="s">
        <v>95</v>
      </c>
      <c r="E87" s="13" t="s">
        <v>1202</v>
      </c>
      <c r="F87" s="78">
        <f>N87+R87+V87</f>
        <v>3</v>
      </c>
      <c r="G87" s="75">
        <f>O87+S87+W87</f>
        <v>7</v>
      </c>
      <c r="H87" s="75">
        <f>F87+G87</f>
        <v>10</v>
      </c>
      <c r="I87" s="93">
        <f>P87+T87+X87</f>
        <v>77.400000000000006</v>
      </c>
      <c r="J87" s="89">
        <f>(P87*0.5)+(T87*0.3)+(X87*0.2)</f>
        <v>32.470000000000006</v>
      </c>
      <c r="K87" s="76">
        <f>I87/H87</f>
        <v>7.74</v>
      </c>
      <c r="L87" s="75">
        <f>Q87+U87+Y87</f>
        <v>1543</v>
      </c>
      <c r="M87" s="126">
        <f>(Q87*0.5)+(U87*0.3)+(Y87*0.2)</f>
        <v>525.29999999999995</v>
      </c>
      <c r="N87" s="153">
        <v>1</v>
      </c>
      <c r="O87" s="154">
        <v>4</v>
      </c>
      <c r="P87" s="57">
        <v>47.2</v>
      </c>
      <c r="Q87" s="140">
        <v>559</v>
      </c>
      <c r="R87" s="155">
        <v>1</v>
      </c>
      <c r="S87" s="156">
        <v>2</v>
      </c>
      <c r="T87" s="58">
        <v>28.3</v>
      </c>
      <c r="U87" s="134">
        <v>490</v>
      </c>
      <c r="V87" s="157">
        <v>1</v>
      </c>
      <c r="W87" s="157">
        <v>1</v>
      </c>
      <c r="X87" s="59">
        <v>1.9</v>
      </c>
      <c r="Y87" s="137">
        <v>494</v>
      </c>
    </row>
    <row r="88" spans="1:25">
      <c r="A88" s="19" t="s">
        <v>431</v>
      </c>
      <c r="B88" s="12" t="s">
        <v>13</v>
      </c>
      <c r="C88" s="12" t="s">
        <v>115</v>
      </c>
      <c r="D88" s="12" t="s">
        <v>39</v>
      </c>
      <c r="E88" s="13" t="s">
        <v>1740</v>
      </c>
      <c r="F88" s="78">
        <f>N88+R88+V88</f>
        <v>30</v>
      </c>
      <c r="G88" s="75">
        <f>O88+S88+W88</f>
        <v>4</v>
      </c>
      <c r="H88" s="75">
        <f>F88+G88</f>
        <v>34</v>
      </c>
      <c r="I88" s="93">
        <f>P88+T88+X88</f>
        <v>78.100000000000009</v>
      </c>
      <c r="J88" s="89">
        <f>(P88*0.5)+(T88*0.3)+(X88*0.2)</f>
        <v>32.14</v>
      </c>
      <c r="K88" s="76">
        <f>I88/H88</f>
        <v>2.297058823529412</v>
      </c>
      <c r="L88" s="75">
        <f>Q88+U88+Y88</f>
        <v>2070</v>
      </c>
      <c r="M88" s="126">
        <f>(Q88*0.5)+(U88*0.3)+(Y88*0.2)</f>
        <v>775.69999999999993</v>
      </c>
      <c r="N88" s="153">
        <v>26</v>
      </c>
      <c r="O88" s="154">
        <v>1</v>
      </c>
      <c r="P88" s="57">
        <v>43.900000000000006</v>
      </c>
      <c r="Q88" s="140">
        <v>932</v>
      </c>
      <c r="R88" s="155">
        <v>2</v>
      </c>
      <c r="S88" s="156">
        <v>3</v>
      </c>
      <c r="T88" s="58">
        <v>33.5</v>
      </c>
      <c r="U88" s="134">
        <v>821</v>
      </c>
      <c r="V88" s="157">
        <v>2</v>
      </c>
      <c r="W88" s="157">
        <v>0</v>
      </c>
      <c r="X88" s="59">
        <v>0.7</v>
      </c>
      <c r="Y88" s="137">
        <v>317</v>
      </c>
    </row>
    <row r="89" spans="1:25">
      <c r="A89" s="19" t="s">
        <v>784</v>
      </c>
      <c r="B89" s="12" t="s">
        <v>7</v>
      </c>
      <c r="C89" s="12" t="s">
        <v>1907</v>
      </c>
      <c r="D89" s="12" t="s">
        <v>1908</v>
      </c>
      <c r="E89" s="13" t="s">
        <v>1202</v>
      </c>
      <c r="F89" s="78">
        <f>N89+R89+V89</f>
        <v>5</v>
      </c>
      <c r="G89" s="75">
        <f>O89+S89+W89</f>
        <v>6</v>
      </c>
      <c r="H89" s="75">
        <f>F89+G89</f>
        <v>11</v>
      </c>
      <c r="I89" s="93">
        <f>P89+T89+X89</f>
        <v>78.599999999999994</v>
      </c>
      <c r="J89" s="89">
        <f>(P89*0.5)+(T89*0.3)+(X89*0.2)</f>
        <v>32.08</v>
      </c>
      <c r="K89" s="76">
        <f>I89/H89</f>
        <v>7.1454545454545446</v>
      </c>
      <c r="L89" s="75">
        <f>Q89+U89+Y89</f>
        <v>1382</v>
      </c>
      <c r="M89" s="126">
        <f>(Q89*0.5)+(U89*0.3)+(Y89*0.2)</f>
        <v>606.6</v>
      </c>
      <c r="N89" s="153">
        <v>5</v>
      </c>
      <c r="O89" s="154">
        <v>4</v>
      </c>
      <c r="P89" s="57">
        <v>42.5</v>
      </c>
      <c r="Q89" s="140">
        <v>990</v>
      </c>
      <c r="R89" s="155">
        <v>0</v>
      </c>
      <c r="S89" s="156">
        <v>2</v>
      </c>
      <c r="T89" s="58">
        <v>36.1</v>
      </c>
      <c r="U89" s="134">
        <v>332</v>
      </c>
      <c r="V89" s="157">
        <v>0</v>
      </c>
      <c r="W89" s="157">
        <v>0</v>
      </c>
      <c r="X89" s="59">
        <v>0</v>
      </c>
      <c r="Y89" s="137">
        <v>60</v>
      </c>
    </row>
    <row r="90" spans="1:25">
      <c r="A90" s="19" t="s">
        <v>1612</v>
      </c>
      <c r="B90" s="12" t="s">
        <v>1348</v>
      </c>
      <c r="C90" s="12" t="s">
        <v>129</v>
      </c>
      <c r="D90" s="12" t="s">
        <v>1256</v>
      </c>
      <c r="E90" s="13" t="s">
        <v>1740</v>
      </c>
      <c r="F90" s="78">
        <f>N90+R90+V90</f>
        <v>1</v>
      </c>
      <c r="G90" s="75">
        <f>O90+S90+W90</f>
        <v>13</v>
      </c>
      <c r="H90" s="75">
        <f>F90+G90</f>
        <v>14</v>
      </c>
      <c r="I90" s="93">
        <f>P90+T90+X90</f>
        <v>101.7</v>
      </c>
      <c r="J90" s="89">
        <f>(P90*0.5)+(T90*0.3)+(X90*0.2)</f>
        <v>32.04</v>
      </c>
      <c r="K90" s="76">
        <f>I90/H90</f>
        <v>7.2642857142857142</v>
      </c>
      <c r="L90" s="75">
        <f>Q90+U90+Y90</f>
        <v>2062</v>
      </c>
      <c r="M90" s="126">
        <f>(Q90*0.5)+(U90*0.3)+(Y90*0.2)</f>
        <v>657</v>
      </c>
      <c r="N90" s="153">
        <v>1</v>
      </c>
      <c r="O90" s="154">
        <v>1</v>
      </c>
      <c r="P90" s="57">
        <v>14</v>
      </c>
      <c r="Q90" s="140">
        <v>465</v>
      </c>
      <c r="R90" s="155">
        <v>0</v>
      </c>
      <c r="S90" s="156">
        <v>10</v>
      </c>
      <c r="T90" s="58">
        <v>75</v>
      </c>
      <c r="U90" s="134">
        <v>1051</v>
      </c>
      <c r="V90" s="157">
        <v>0</v>
      </c>
      <c r="W90" s="157">
        <v>2</v>
      </c>
      <c r="X90" s="59">
        <v>12.7</v>
      </c>
      <c r="Y90" s="137">
        <v>546</v>
      </c>
    </row>
    <row r="91" spans="1:25">
      <c r="A91" s="19" t="s">
        <v>1451</v>
      </c>
      <c r="B91" s="12" t="s">
        <v>12</v>
      </c>
      <c r="C91" s="12" t="s">
        <v>1920</v>
      </c>
      <c r="D91" s="12" t="s">
        <v>1921</v>
      </c>
      <c r="E91" s="13" t="s">
        <v>1202</v>
      </c>
      <c r="F91" s="78">
        <f>N91+R91+V91</f>
        <v>2</v>
      </c>
      <c r="G91" s="75">
        <f>O91+S91+W91</f>
        <v>6</v>
      </c>
      <c r="H91" s="75">
        <f>F91+G91</f>
        <v>8</v>
      </c>
      <c r="I91" s="93">
        <f>P91+T91+X91</f>
        <v>74</v>
      </c>
      <c r="J91" s="89">
        <f>(P91*0.5)+(T91*0.3)+(X91*0.2)</f>
        <v>31.56</v>
      </c>
      <c r="K91" s="76">
        <f>I91/H91</f>
        <v>9.25</v>
      </c>
      <c r="L91" s="75">
        <f>Q91+U91+Y91</f>
        <v>1095</v>
      </c>
      <c r="M91" s="126">
        <f>(Q91*0.5)+(U91*0.3)+(Y91*0.2)</f>
        <v>417.29999999999995</v>
      </c>
      <c r="N91" s="153">
        <v>1</v>
      </c>
      <c r="O91" s="154">
        <v>3</v>
      </c>
      <c r="P91" s="57">
        <v>46.8</v>
      </c>
      <c r="Q91" s="140">
        <v>454</v>
      </c>
      <c r="R91" s="155">
        <v>1</v>
      </c>
      <c r="S91" s="156">
        <v>3</v>
      </c>
      <c r="T91" s="58">
        <v>27.2</v>
      </c>
      <c r="U91" s="134">
        <v>621</v>
      </c>
      <c r="V91" s="157">
        <v>0</v>
      </c>
      <c r="W91" s="157">
        <v>0</v>
      </c>
      <c r="X91" s="59">
        <v>0</v>
      </c>
      <c r="Y91" s="137">
        <v>20</v>
      </c>
    </row>
    <row r="92" spans="1:25">
      <c r="A92" s="19" t="s">
        <v>1331</v>
      </c>
      <c r="B92" s="12" t="s">
        <v>6</v>
      </c>
      <c r="C92" s="12" t="s">
        <v>1345</v>
      </c>
      <c r="D92" s="12" t="s">
        <v>30</v>
      </c>
      <c r="E92" s="13" t="s">
        <v>1205</v>
      </c>
      <c r="F92" s="78">
        <f>N92+R92+V92</f>
        <v>1</v>
      </c>
      <c r="G92" s="75">
        <f>O92+S92+W92</f>
        <v>8</v>
      </c>
      <c r="H92" s="75">
        <f>F92+G92</f>
        <v>9</v>
      </c>
      <c r="I92" s="93">
        <f>P92+T92+X92</f>
        <v>80.100000000000009</v>
      </c>
      <c r="J92" s="89">
        <f>(P92*0.5)+(T92*0.3)+(X92*0.2)</f>
        <v>30.990000000000002</v>
      </c>
      <c r="K92" s="76">
        <f>I92/H92</f>
        <v>8.9</v>
      </c>
      <c r="L92" s="75">
        <f>Q92+U92+Y92</f>
        <v>988</v>
      </c>
      <c r="M92" s="126">
        <f>(Q92*0.5)+(U92*0.3)+(Y92*0.2)</f>
        <v>397</v>
      </c>
      <c r="N92" s="153">
        <v>1</v>
      </c>
      <c r="O92" s="154">
        <v>5</v>
      </c>
      <c r="P92" s="57">
        <v>34.800000000000004</v>
      </c>
      <c r="Q92" s="140">
        <v>503</v>
      </c>
      <c r="R92" s="155">
        <v>0</v>
      </c>
      <c r="S92" s="156">
        <v>3</v>
      </c>
      <c r="T92" s="58">
        <v>45.300000000000004</v>
      </c>
      <c r="U92" s="134">
        <v>485</v>
      </c>
      <c r="V92" s="157">
        <v>0</v>
      </c>
      <c r="W92" s="157">
        <v>0</v>
      </c>
      <c r="X92" s="59">
        <v>0</v>
      </c>
      <c r="Y92" s="137">
        <v>0</v>
      </c>
    </row>
    <row r="93" spans="1:25">
      <c r="A93" s="19" t="s">
        <v>978</v>
      </c>
      <c r="B93" s="12" t="s">
        <v>15</v>
      </c>
      <c r="C93" s="12" t="s">
        <v>1951</v>
      </c>
      <c r="D93" s="12" t="s">
        <v>1162</v>
      </c>
      <c r="E93" s="13" t="s">
        <v>1204</v>
      </c>
      <c r="F93" s="78">
        <f>N93+R93+V93</f>
        <v>2</v>
      </c>
      <c r="G93" s="75">
        <f>O93+S93+W93</f>
        <v>6</v>
      </c>
      <c r="H93" s="75">
        <f>F93+G93</f>
        <v>8</v>
      </c>
      <c r="I93" s="93">
        <f>P93+T93+X93</f>
        <v>89.8</v>
      </c>
      <c r="J93" s="89">
        <f>(P93*0.5)+(T93*0.3)+(X93*0.2)</f>
        <v>30.84</v>
      </c>
      <c r="K93" s="76">
        <f>I93/H93</f>
        <v>11.225</v>
      </c>
      <c r="L93" s="75">
        <f>Q93+U93+Y93</f>
        <v>1213</v>
      </c>
      <c r="M93" s="126">
        <f>(Q93*0.5)+(U93*0.3)+(Y93*0.2)</f>
        <v>510.1</v>
      </c>
      <c r="N93" s="153">
        <v>2</v>
      </c>
      <c r="O93" s="154">
        <v>3</v>
      </c>
      <c r="P93" s="57">
        <v>19.5</v>
      </c>
      <c r="Q93" s="140">
        <v>731</v>
      </c>
      <c r="R93" s="155">
        <v>0</v>
      </c>
      <c r="S93" s="156">
        <v>3</v>
      </c>
      <c r="T93" s="58">
        <v>70.3</v>
      </c>
      <c r="U93" s="134">
        <v>482</v>
      </c>
      <c r="V93" s="157">
        <v>0</v>
      </c>
      <c r="W93" s="157">
        <v>0</v>
      </c>
      <c r="X93" s="59">
        <v>0</v>
      </c>
      <c r="Y93" s="137">
        <v>0</v>
      </c>
    </row>
    <row r="94" spans="1:25">
      <c r="A94" s="19" t="s">
        <v>1332</v>
      </c>
      <c r="B94" s="12" t="s">
        <v>7</v>
      </c>
      <c r="C94" s="12" t="s">
        <v>327</v>
      </c>
      <c r="D94" s="12" t="s">
        <v>1980</v>
      </c>
      <c r="E94" s="13" t="s">
        <v>1202</v>
      </c>
      <c r="F94" s="78">
        <f>N94+R94+V94</f>
        <v>3</v>
      </c>
      <c r="G94" s="75">
        <f>O94+S94+W94</f>
        <v>5</v>
      </c>
      <c r="H94" s="75">
        <f>F94+G94</f>
        <v>8</v>
      </c>
      <c r="I94" s="93">
        <f>P94+T94+X94</f>
        <v>62.2</v>
      </c>
      <c r="J94" s="89">
        <f>(P94*0.5)+(T94*0.3)+(X94*0.2)</f>
        <v>30.580000000000002</v>
      </c>
      <c r="K94" s="76">
        <f>I94/H94</f>
        <v>7.7750000000000004</v>
      </c>
      <c r="L94" s="75">
        <f>Q94+U94+Y94</f>
        <v>951</v>
      </c>
      <c r="M94" s="126">
        <f>(Q94*0.5)+(U94*0.3)+(Y94*0.2)</f>
        <v>391.3</v>
      </c>
      <c r="N94" s="153">
        <v>1</v>
      </c>
      <c r="O94" s="154">
        <v>5</v>
      </c>
      <c r="P94" s="57">
        <v>59.6</v>
      </c>
      <c r="Q94" s="140">
        <v>530</v>
      </c>
      <c r="R94" s="155">
        <v>2</v>
      </c>
      <c r="S94" s="156">
        <v>0</v>
      </c>
      <c r="T94" s="58">
        <v>2.6</v>
      </c>
      <c r="U94" s="134">
        <v>421</v>
      </c>
      <c r="V94" s="157">
        <v>0</v>
      </c>
      <c r="W94" s="157">
        <v>0</v>
      </c>
      <c r="X94" s="59">
        <v>0</v>
      </c>
      <c r="Y94" s="137">
        <v>0</v>
      </c>
    </row>
    <row r="95" spans="1:25">
      <c r="A95" s="19" t="s">
        <v>741</v>
      </c>
      <c r="B95" s="12" t="s">
        <v>12</v>
      </c>
      <c r="C95" s="12" t="s">
        <v>1799</v>
      </c>
      <c r="D95" s="12" t="s">
        <v>140</v>
      </c>
      <c r="E95" s="13" t="s">
        <v>1202</v>
      </c>
      <c r="F95" s="78">
        <f>N95+R95+V95</f>
        <v>1</v>
      </c>
      <c r="G95" s="75">
        <f>O95+S95+W95</f>
        <v>10</v>
      </c>
      <c r="H95" s="75">
        <f>F95+G95</f>
        <v>11</v>
      </c>
      <c r="I95" s="93">
        <f>P95+T95+X95</f>
        <v>100.5</v>
      </c>
      <c r="J95" s="89">
        <f>(P95*0.5)+(T95*0.3)+(X95*0.2)</f>
        <v>30.560000000000002</v>
      </c>
      <c r="K95" s="76">
        <f>I95/H95</f>
        <v>9.1363636363636367</v>
      </c>
      <c r="L95" s="75">
        <f>Q95+U95+Y95</f>
        <v>1769</v>
      </c>
      <c r="M95" s="126">
        <f>(Q95*0.5)+(U95*0.3)+(Y95*0.2)</f>
        <v>504.40000000000003</v>
      </c>
      <c r="N95" s="153">
        <v>0</v>
      </c>
      <c r="O95" s="154">
        <v>1</v>
      </c>
      <c r="P95" s="57">
        <v>19.100000000000001</v>
      </c>
      <c r="Q95" s="140">
        <v>278</v>
      </c>
      <c r="R95" s="155">
        <v>1</v>
      </c>
      <c r="S95" s="156">
        <v>6</v>
      </c>
      <c r="T95" s="58">
        <v>47.300000000000004</v>
      </c>
      <c r="U95" s="134">
        <v>672</v>
      </c>
      <c r="V95" s="157">
        <v>0</v>
      </c>
      <c r="W95" s="157">
        <v>3</v>
      </c>
      <c r="X95" s="59">
        <v>34.1</v>
      </c>
      <c r="Y95" s="137">
        <v>819</v>
      </c>
    </row>
    <row r="96" spans="1:25">
      <c r="A96" s="19" t="s">
        <v>443</v>
      </c>
      <c r="B96" s="12" t="s">
        <v>1783</v>
      </c>
      <c r="C96" s="12" t="s">
        <v>45</v>
      </c>
      <c r="D96" s="12" t="s">
        <v>278</v>
      </c>
      <c r="E96" s="13" t="s">
        <v>1202</v>
      </c>
      <c r="F96" s="78">
        <f>N96+R96+V96</f>
        <v>6</v>
      </c>
      <c r="G96" s="75">
        <f>O96+S96+W96</f>
        <v>10</v>
      </c>
      <c r="H96" s="75">
        <f>F96+G96</f>
        <v>16</v>
      </c>
      <c r="I96" s="93">
        <f>P96+T96+X96</f>
        <v>74.599999999999994</v>
      </c>
      <c r="J96" s="89">
        <f>(P96*0.5)+(T96*0.3)+(X96*0.2)</f>
        <v>29.72</v>
      </c>
      <c r="K96" s="76">
        <f>I96/H96</f>
        <v>4.6624999999999996</v>
      </c>
      <c r="L96" s="75">
        <f>Q96+U96+Y96</f>
        <v>1850</v>
      </c>
      <c r="M96" s="126">
        <f>(Q96*0.5)+(U96*0.3)+(Y96*0.2)</f>
        <v>716.2</v>
      </c>
      <c r="N96" s="153">
        <v>1</v>
      </c>
      <c r="O96" s="154">
        <v>7</v>
      </c>
      <c r="P96" s="57">
        <v>36.699999999999996</v>
      </c>
      <c r="Q96" s="140">
        <v>846</v>
      </c>
      <c r="R96" s="155">
        <v>5</v>
      </c>
      <c r="S96" s="156">
        <v>3</v>
      </c>
      <c r="T96" s="58">
        <v>37.9</v>
      </c>
      <c r="U96" s="134">
        <v>924</v>
      </c>
      <c r="V96" s="157">
        <v>0</v>
      </c>
      <c r="W96" s="157">
        <v>0</v>
      </c>
      <c r="X96" s="59">
        <v>0</v>
      </c>
      <c r="Y96" s="137">
        <v>80</v>
      </c>
    </row>
    <row r="97" spans="1:32">
      <c r="A97" s="19" t="s">
        <v>1652</v>
      </c>
      <c r="B97" s="12" t="s">
        <v>7</v>
      </c>
      <c r="C97" s="12" t="s">
        <v>402</v>
      </c>
      <c r="D97" s="12" t="s">
        <v>1695</v>
      </c>
      <c r="E97" s="13" t="s">
        <v>1202</v>
      </c>
      <c r="F97" s="78">
        <f>N97+R97+V97</f>
        <v>3</v>
      </c>
      <c r="G97" s="75">
        <f>O97+S97+W97</f>
        <v>4</v>
      </c>
      <c r="H97" s="75">
        <f>F97+G97</f>
        <v>7</v>
      </c>
      <c r="I97" s="93">
        <f>P97+T97+X97</f>
        <v>79.7</v>
      </c>
      <c r="J97" s="89">
        <f>(P97*0.5)+(T97*0.3)+(X97*0.2)</f>
        <v>29.33</v>
      </c>
      <c r="K97" s="76">
        <f>I97/H97</f>
        <v>11.385714285714286</v>
      </c>
      <c r="L97" s="75">
        <f>Q97+U97+Y97</f>
        <v>1204</v>
      </c>
      <c r="M97" s="126">
        <f>(Q97*0.5)+(U97*0.3)+(Y97*0.2)</f>
        <v>363.40000000000003</v>
      </c>
      <c r="N97" s="153">
        <v>0</v>
      </c>
      <c r="O97" s="154">
        <v>2</v>
      </c>
      <c r="P97" s="57">
        <v>37</v>
      </c>
      <c r="Q97" s="140">
        <v>290</v>
      </c>
      <c r="R97" s="155">
        <v>1</v>
      </c>
      <c r="S97" s="156">
        <v>0</v>
      </c>
      <c r="T97" s="58">
        <v>22.9</v>
      </c>
      <c r="U97" s="134">
        <v>356</v>
      </c>
      <c r="V97" s="157">
        <v>2</v>
      </c>
      <c r="W97" s="157">
        <v>2</v>
      </c>
      <c r="X97" s="59">
        <v>19.8</v>
      </c>
      <c r="Y97" s="137">
        <v>558</v>
      </c>
    </row>
    <row r="98" spans="1:32">
      <c r="A98" s="19" t="s">
        <v>1387</v>
      </c>
      <c r="B98" s="12" t="s">
        <v>15</v>
      </c>
      <c r="C98" s="12" t="s">
        <v>878</v>
      </c>
      <c r="D98" s="12" t="s">
        <v>61</v>
      </c>
      <c r="E98" s="13" t="s">
        <v>1205</v>
      </c>
      <c r="F98" s="78">
        <f>N98+R98+V98</f>
        <v>1</v>
      </c>
      <c r="G98" s="75">
        <f>O98+S98+W98</f>
        <v>11</v>
      </c>
      <c r="H98" s="75">
        <f>F98+G98</f>
        <v>12</v>
      </c>
      <c r="I98" s="93">
        <f>P98+T98+X98</f>
        <v>106.8</v>
      </c>
      <c r="J98" s="89">
        <f>(P98*0.5)+(T98*0.3)+(X98*0.2)</f>
        <v>29.22</v>
      </c>
      <c r="K98" s="76">
        <f>I98/H98</f>
        <v>8.9</v>
      </c>
      <c r="L98" s="75">
        <f>Q98+U98+Y98</f>
        <v>2010</v>
      </c>
      <c r="M98" s="126">
        <f>(Q98*0.5)+(U98*0.3)+(Y98*0.2)</f>
        <v>640.29999999999995</v>
      </c>
      <c r="N98" s="153">
        <v>1</v>
      </c>
      <c r="O98" s="154">
        <v>4</v>
      </c>
      <c r="P98" s="57">
        <v>14.7</v>
      </c>
      <c r="Q98" s="140">
        <v>616</v>
      </c>
      <c r="R98" s="155">
        <v>0</v>
      </c>
      <c r="S98" s="156">
        <v>3</v>
      </c>
      <c r="T98" s="58">
        <v>34.5</v>
      </c>
      <c r="U98" s="134">
        <v>535</v>
      </c>
      <c r="V98" s="157">
        <v>0</v>
      </c>
      <c r="W98" s="157">
        <v>4</v>
      </c>
      <c r="X98" s="59">
        <v>57.599999999999994</v>
      </c>
      <c r="Y98" s="137">
        <v>859</v>
      </c>
    </row>
    <row r="99" spans="1:32">
      <c r="A99" s="19" t="s">
        <v>828</v>
      </c>
      <c r="B99" s="12" t="s">
        <v>7</v>
      </c>
      <c r="C99" s="12" t="s">
        <v>179</v>
      </c>
      <c r="D99" s="12" t="s">
        <v>255</v>
      </c>
      <c r="E99" s="13" t="s">
        <v>1202</v>
      </c>
      <c r="F99" s="78">
        <f>N99+R99+V99</f>
        <v>4</v>
      </c>
      <c r="G99" s="75">
        <f>O99+S99+W99</f>
        <v>10</v>
      </c>
      <c r="H99" s="75">
        <f>F99+G99</f>
        <v>14</v>
      </c>
      <c r="I99" s="93">
        <f>P99+T99+X99</f>
        <v>81.3</v>
      </c>
      <c r="J99" s="89">
        <f>(P99*0.5)+(T99*0.3)+(X99*0.2)</f>
        <v>29.029999999999994</v>
      </c>
      <c r="K99" s="76">
        <f>I99/H99</f>
        <v>5.8071428571428569</v>
      </c>
      <c r="L99" s="75">
        <f>Q99+U99+Y99</f>
        <v>1695</v>
      </c>
      <c r="M99" s="126">
        <f>(Q99*0.5)+(U99*0.3)+(Y99*0.2)</f>
        <v>639.5</v>
      </c>
      <c r="N99" s="153">
        <v>2</v>
      </c>
      <c r="O99" s="154">
        <v>6</v>
      </c>
      <c r="P99" s="57">
        <v>23.2</v>
      </c>
      <c r="Q99" s="140">
        <v>655</v>
      </c>
      <c r="R99" s="155">
        <v>2</v>
      </c>
      <c r="S99" s="156">
        <v>4</v>
      </c>
      <c r="T99" s="58">
        <v>58.099999999999994</v>
      </c>
      <c r="U99" s="134">
        <v>1040</v>
      </c>
      <c r="V99" s="157">
        <v>0</v>
      </c>
      <c r="W99" s="157">
        <v>0</v>
      </c>
      <c r="X99" s="59">
        <v>0</v>
      </c>
      <c r="Y99" s="137">
        <v>0</v>
      </c>
    </row>
    <row r="100" spans="1:32">
      <c r="A100" s="19" t="s">
        <v>446</v>
      </c>
      <c r="B100" s="12" t="s">
        <v>13</v>
      </c>
      <c r="C100" s="12" t="s">
        <v>50</v>
      </c>
      <c r="D100" s="12" t="s">
        <v>1171</v>
      </c>
      <c r="E100" s="13" t="s">
        <v>1205</v>
      </c>
      <c r="F100" s="78">
        <f>N100+R100+V100</f>
        <v>2</v>
      </c>
      <c r="G100" s="75">
        <f>O100+S100+W100</f>
        <v>8</v>
      </c>
      <c r="H100" s="75">
        <f>F100+G100</f>
        <v>10</v>
      </c>
      <c r="I100" s="93">
        <f>P100+T100+X100</f>
        <v>64.100000000000009</v>
      </c>
      <c r="J100" s="89">
        <f>(P100*0.5)+(T100*0.3)+(X100*0.2)</f>
        <v>28.610000000000003</v>
      </c>
      <c r="K100" s="76">
        <f>I100/H100</f>
        <v>6.410000000000001</v>
      </c>
      <c r="L100" s="75">
        <f>Q100+U100+Y100</f>
        <v>1625</v>
      </c>
      <c r="M100" s="126">
        <f>(Q100*0.5)+(U100*0.3)+(Y100*0.2)</f>
        <v>687.7</v>
      </c>
      <c r="N100" s="153">
        <v>0</v>
      </c>
      <c r="O100" s="154">
        <v>6</v>
      </c>
      <c r="P100" s="57">
        <v>46.900000000000006</v>
      </c>
      <c r="Q100" s="140">
        <v>1021</v>
      </c>
      <c r="R100" s="155">
        <v>2</v>
      </c>
      <c r="S100" s="156">
        <v>2</v>
      </c>
      <c r="T100" s="58">
        <v>17.2</v>
      </c>
      <c r="U100" s="134">
        <v>564</v>
      </c>
      <c r="V100" s="157">
        <v>0</v>
      </c>
      <c r="W100" s="157">
        <v>0</v>
      </c>
      <c r="X100" s="59">
        <v>0</v>
      </c>
      <c r="Y100" s="137">
        <v>40</v>
      </c>
    </row>
    <row r="101" spans="1:32">
      <c r="A101" s="19" t="s">
        <v>1588</v>
      </c>
      <c r="B101" s="12" t="s">
        <v>14</v>
      </c>
      <c r="C101" s="12" t="s">
        <v>74</v>
      </c>
      <c r="D101" s="12" t="s">
        <v>1628</v>
      </c>
      <c r="E101" s="13" t="s">
        <v>1205</v>
      </c>
      <c r="F101" s="78">
        <f>N101+R101+V101</f>
        <v>2</v>
      </c>
      <c r="G101" s="75">
        <f>O101+S101+W101</f>
        <v>6</v>
      </c>
      <c r="H101" s="75">
        <f>F101+G101</f>
        <v>8</v>
      </c>
      <c r="I101" s="93">
        <f>P101+T101+X101</f>
        <v>82.5</v>
      </c>
      <c r="J101" s="89">
        <f>(P101*0.5)+(T101*0.3)+(X101*0.2)</f>
        <v>28.499999999999996</v>
      </c>
      <c r="K101" s="76">
        <f>I101/H101</f>
        <v>10.3125</v>
      </c>
      <c r="L101" s="75">
        <f>Q101+U101+Y101</f>
        <v>1524</v>
      </c>
      <c r="M101" s="126">
        <f>(Q101*0.5)+(U101*0.3)+(Y101*0.2)</f>
        <v>533</v>
      </c>
      <c r="N101" s="153">
        <v>0</v>
      </c>
      <c r="O101" s="154">
        <v>3</v>
      </c>
      <c r="P101" s="57">
        <v>30.299999999999997</v>
      </c>
      <c r="Q101" s="140">
        <v>536</v>
      </c>
      <c r="R101" s="155">
        <v>2</v>
      </c>
      <c r="S101" s="156">
        <v>2</v>
      </c>
      <c r="T101" s="58">
        <v>29.099999999999998</v>
      </c>
      <c r="U101" s="134">
        <v>674</v>
      </c>
      <c r="V101" s="157">
        <v>0</v>
      </c>
      <c r="W101" s="157">
        <v>1</v>
      </c>
      <c r="X101" s="59">
        <v>23.1</v>
      </c>
      <c r="Y101" s="137">
        <v>314</v>
      </c>
    </row>
    <row r="102" spans="1:32">
      <c r="A102" s="19" t="s">
        <v>705</v>
      </c>
      <c r="B102" s="12" t="s">
        <v>15</v>
      </c>
      <c r="C102" s="12" t="s">
        <v>67</v>
      </c>
      <c r="D102" s="12" t="s">
        <v>68</v>
      </c>
      <c r="E102" s="13" t="s">
        <v>1205</v>
      </c>
      <c r="F102" s="78">
        <f>N102+R102+V102</f>
        <v>13</v>
      </c>
      <c r="G102" s="75">
        <f>O102+S102+W102</f>
        <v>7</v>
      </c>
      <c r="H102" s="75">
        <f>F102+G102</f>
        <v>20</v>
      </c>
      <c r="I102" s="93">
        <f>P102+T102+X102</f>
        <v>66.3</v>
      </c>
      <c r="J102" s="89">
        <f>(P102*0.5)+(T102*0.3)+(X102*0.2)</f>
        <v>27.779999999999998</v>
      </c>
      <c r="K102" s="76">
        <f>I102/H102</f>
        <v>3.3149999999999999</v>
      </c>
      <c r="L102" s="75">
        <f>Q102+U102+Y102</f>
        <v>1868</v>
      </c>
      <c r="M102" s="126">
        <f>(Q102*0.5)+(U102*0.3)+(Y102*0.2)</f>
        <v>683.3</v>
      </c>
      <c r="N102" s="153">
        <v>11</v>
      </c>
      <c r="O102" s="154">
        <v>3</v>
      </c>
      <c r="P102" s="57">
        <v>39.799999999999997</v>
      </c>
      <c r="Q102" s="140">
        <v>753</v>
      </c>
      <c r="R102" s="155">
        <v>0</v>
      </c>
      <c r="S102" s="156">
        <v>4</v>
      </c>
      <c r="T102" s="58">
        <v>25.799999999999997</v>
      </c>
      <c r="U102" s="134">
        <v>838</v>
      </c>
      <c r="V102" s="157">
        <v>2</v>
      </c>
      <c r="W102" s="157">
        <v>0</v>
      </c>
      <c r="X102" s="59">
        <v>0.7</v>
      </c>
      <c r="Y102" s="137">
        <v>277</v>
      </c>
    </row>
    <row r="103" spans="1:32">
      <c r="A103" s="19" t="s">
        <v>1567</v>
      </c>
      <c r="B103" s="12" t="s">
        <v>11</v>
      </c>
      <c r="C103" s="12" t="s">
        <v>1620</v>
      </c>
      <c r="D103" s="12" t="s">
        <v>1482</v>
      </c>
      <c r="E103" s="13" t="s">
        <v>1741</v>
      </c>
      <c r="F103" s="78">
        <f>N103+R103+V103</f>
        <v>3</v>
      </c>
      <c r="G103" s="75">
        <f>O103+S103+W103</f>
        <v>8</v>
      </c>
      <c r="H103" s="75">
        <f>F103+G103</f>
        <v>11</v>
      </c>
      <c r="I103" s="93">
        <f>P103+T103+X103</f>
        <v>64.2</v>
      </c>
      <c r="J103" s="89">
        <f>(P103*0.5)+(T103*0.3)+(X103*0.2)</f>
        <v>27.31</v>
      </c>
      <c r="K103" s="76">
        <f>I103/H103</f>
        <v>5.8363636363636369</v>
      </c>
      <c r="L103" s="75">
        <f>Q103+U103+Y103</f>
        <v>1919</v>
      </c>
      <c r="M103" s="126">
        <f>(Q103*0.5)+(U103*0.3)+(Y103*0.2)</f>
        <v>651.29999999999995</v>
      </c>
      <c r="N103" s="153">
        <v>0</v>
      </c>
      <c r="O103" s="154">
        <v>4</v>
      </c>
      <c r="P103" s="57">
        <v>46.5</v>
      </c>
      <c r="Q103" s="140">
        <v>769</v>
      </c>
      <c r="R103" s="155">
        <v>0</v>
      </c>
      <c r="S103" s="156">
        <v>2</v>
      </c>
      <c r="T103" s="58">
        <v>5.1999999999999993</v>
      </c>
      <c r="U103" s="134">
        <v>368</v>
      </c>
      <c r="V103" s="157">
        <v>3</v>
      </c>
      <c r="W103" s="157">
        <v>2</v>
      </c>
      <c r="X103" s="59">
        <v>12.5</v>
      </c>
      <c r="Y103" s="137">
        <v>782</v>
      </c>
    </row>
    <row r="104" spans="1:32">
      <c r="A104" s="19" t="s">
        <v>1508</v>
      </c>
      <c r="B104" s="12" t="s">
        <v>14</v>
      </c>
      <c r="C104" s="12" t="s">
        <v>363</v>
      </c>
      <c r="D104" s="12" t="s">
        <v>75</v>
      </c>
      <c r="E104" s="13" t="s">
        <v>1205</v>
      </c>
      <c r="F104" s="78">
        <f>N104+R104+V104</f>
        <v>1</v>
      </c>
      <c r="G104" s="75">
        <f>O104+S104+W104</f>
        <v>7</v>
      </c>
      <c r="H104" s="75">
        <f>F104+G104</f>
        <v>8</v>
      </c>
      <c r="I104" s="93">
        <f>P104+T104+X104</f>
        <v>82.3</v>
      </c>
      <c r="J104" s="89">
        <f>(P104*0.5)+(T104*0.3)+(X104*0.2)</f>
        <v>27.18</v>
      </c>
      <c r="K104" s="76">
        <f>I104/H104</f>
        <v>10.2875</v>
      </c>
      <c r="L104" s="75">
        <f>Q104+U104+Y104</f>
        <v>1289</v>
      </c>
      <c r="M104" s="126">
        <f>(Q104*0.5)+(U104*0.3)+(Y104*0.2)</f>
        <v>413.70000000000005</v>
      </c>
      <c r="N104" s="153">
        <v>0</v>
      </c>
      <c r="O104" s="154">
        <v>3</v>
      </c>
      <c r="P104" s="57">
        <v>13</v>
      </c>
      <c r="Q104" s="140">
        <v>289</v>
      </c>
      <c r="R104" s="155">
        <v>0</v>
      </c>
      <c r="S104" s="156">
        <v>4</v>
      </c>
      <c r="T104" s="58">
        <v>68.2</v>
      </c>
      <c r="U104" s="134">
        <v>692</v>
      </c>
      <c r="V104" s="157">
        <v>1</v>
      </c>
      <c r="W104" s="157">
        <v>0</v>
      </c>
      <c r="X104" s="59">
        <v>1.1000000000000001</v>
      </c>
      <c r="Y104" s="137">
        <v>308</v>
      </c>
    </row>
    <row r="105" spans="1:32">
      <c r="A105" s="19" t="s">
        <v>1457</v>
      </c>
      <c r="B105" s="12" t="s">
        <v>15</v>
      </c>
      <c r="C105" s="12" t="s">
        <v>1486</v>
      </c>
      <c r="D105" s="12" t="s">
        <v>347</v>
      </c>
      <c r="E105" s="13" t="s">
        <v>1205</v>
      </c>
      <c r="F105" s="78">
        <f>N105+R105+V105</f>
        <v>4</v>
      </c>
      <c r="G105" s="75">
        <f>O105+S105+W105</f>
        <v>7</v>
      </c>
      <c r="H105" s="75">
        <f>F105+G105</f>
        <v>11</v>
      </c>
      <c r="I105" s="93">
        <f>P105+T105+X105</f>
        <v>90.800000000000011</v>
      </c>
      <c r="J105" s="89">
        <f>(P105*0.5)+(T105*0.3)+(X105*0.2)</f>
        <v>26.93</v>
      </c>
      <c r="K105" s="76">
        <f>I105/H105</f>
        <v>8.2545454545454557</v>
      </c>
      <c r="L105" s="75">
        <f>Q105+U105+Y105</f>
        <v>1739</v>
      </c>
      <c r="M105" s="126">
        <f>(Q105*0.5)+(U105*0.3)+(Y105*0.2)</f>
        <v>559.5</v>
      </c>
      <c r="N105" s="153">
        <v>3</v>
      </c>
      <c r="O105" s="154">
        <v>0</v>
      </c>
      <c r="P105" s="57">
        <v>6.4</v>
      </c>
      <c r="Q105" s="140">
        <v>467</v>
      </c>
      <c r="R105" s="155">
        <v>1</v>
      </c>
      <c r="S105" s="156">
        <v>5</v>
      </c>
      <c r="T105" s="58">
        <v>68.5</v>
      </c>
      <c r="U105" s="134">
        <v>716</v>
      </c>
      <c r="V105" s="157">
        <v>0</v>
      </c>
      <c r="W105" s="157">
        <v>2</v>
      </c>
      <c r="X105" s="59">
        <v>15.9</v>
      </c>
      <c r="Y105" s="137">
        <v>556</v>
      </c>
    </row>
    <row r="106" spans="1:32">
      <c r="A106" s="19" t="s">
        <v>1330</v>
      </c>
      <c r="B106" s="12" t="s">
        <v>13</v>
      </c>
      <c r="C106" s="12" t="s">
        <v>1343</v>
      </c>
      <c r="D106" s="12" t="s">
        <v>1342</v>
      </c>
      <c r="E106" s="13" t="s">
        <v>1202</v>
      </c>
      <c r="F106" s="78">
        <f>N106+R106+V106</f>
        <v>0</v>
      </c>
      <c r="G106" s="75">
        <f>O106+S106+W106</f>
        <v>7</v>
      </c>
      <c r="H106" s="75">
        <f>F106+G106</f>
        <v>7</v>
      </c>
      <c r="I106" s="93">
        <f>P106+T106+X106</f>
        <v>88.8</v>
      </c>
      <c r="J106" s="89">
        <f>(P106*0.5)+(T106*0.3)+(X106*0.2)</f>
        <v>26.919999999999995</v>
      </c>
      <c r="K106" s="76">
        <f>I106/H106</f>
        <v>12.685714285714285</v>
      </c>
      <c r="L106" s="75">
        <f>Q106+U106+Y106</f>
        <v>998</v>
      </c>
      <c r="M106" s="126">
        <f>(Q106*0.5)+(U106*0.3)+(Y106*0.2)</f>
        <v>335.2</v>
      </c>
      <c r="N106" s="153">
        <v>0</v>
      </c>
      <c r="O106" s="154">
        <v>1</v>
      </c>
      <c r="P106" s="57">
        <v>1.4</v>
      </c>
      <c r="Q106" s="140">
        <v>199</v>
      </c>
      <c r="R106" s="155">
        <v>0</v>
      </c>
      <c r="S106" s="156">
        <v>6</v>
      </c>
      <c r="T106" s="58">
        <v>87.399999999999991</v>
      </c>
      <c r="U106" s="134">
        <v>759</v>
      </c>
      <c r="V106" s="157">
        <v>0</v>
      </c>
      <c r="W106" s="157">
        <v>0</v>
      </c>
      <c r="X106" s="59">
        <v>0</v>
      </c>
      <c r="Y106" s="137">
        <v>40</v>
      </c>
    </row>
    <row r="107" spans="1:32">
      <c r="A107" s="19" t="s">
        <v>414</v>
      </c>
      <c r="B107" s="12" t="s">
        <v>1537</v>
      </c>
      <c r="C107" s="12" t="s">
        <v>396</v>
      </c>
      <c r="D107" s="12" t="s">
        <v>85</v>
      </c>
      <c r="E107" s="13" t="s">
        <v>1741</v>
      </c>
      <c r="F107" s="78">
        <f>N107+R107+V107</f>
        <v>8</v>
      </c>
      <c r="G107" s="75">
        <f>O107+S107+W107</f>
        <v>8</v>
      </c>
      <c r="H107" s="75">
        <f>F107+G107</f>
        <v>16</v>
      </c>
      <c r="I107" s="93">
        <f>P107+T107+X107</f>
        <v>73</v>
      </c>
      <c r="J107" s="89">
        <f>(P107*0.5)+(T107*0.3)+(X107*0.2)</f>
        <v>26.680000000000003</v>
      </c>
      <c r="K107" s="76">
        <f>I107/H107</f>
        <v>4.5625</v>
      </c>
      <c r="L107" s="75">
        <f>Q107+U107+Y107</f>
        <v>1956</v>
      </c>
      <c r="M107" s="126">
        <f>(Q107*0.5)+(U107*0.3)+(Y107*0.2)</f>
        <v>732.69999999999993</v>
      </c>
      <c r="N107" s="153">
        <v>2</v>
      </c>
      <c r="O107" s="154">
        <v>4</v>
      </c>
      <c r="P107" s="57">
        <v>26.8</v>
      </c>
      <c r="Q107" s="140">
        <v>863</v>
      </c>
      <c r="R107" s="155">
        <v>6</v>
      </c>
      <c r="S107" s="156">
        <v>3</v>
      </c>
      <c r="T107" s="58">
        <v>40.400000000000006</v>
      </c>
      <c r="U107" s="134">
        <v>826</v>
      </c>
      <c r="V107" s="157">
        <v>0</v>
      </c>
      <c r="W107" s="157">
        <v>1</v>
      </c>
      <c r="X107" s="59">
        <v>5.8</v>
      </c>
      <c r="Y107" s="137">
        <v>267</v>
      </c>
      <c r="AB107"/>
      <c r="AC107"/>
      <c r="AD107"/>
      <c r="AE107"/>
      <c r="AF107"/>
    </row>
    <row r="108" spans="1:32">
      <c r="A108" s="19" t="s">
        <v>1522</v>
      </c>
      <c r="B108" s="12" t="s">
        <v>15</v>
      </c>
      <c r="C108" s="12" t="s">
        <v>172</v>
      </c>
      <c r="D108" s="12" t="s">
        <v>269</v>
      </c>
      <c r="E108" s="13" t="s">
        <v>1205</v>
      </c>
      <c r="F108" s="78">
        <f>N108+R108+V108</f>
        <v>1</v>
      </c>
      <c r="G108" s="75">
        <f>O108+S108+W108</f>
        <v>19</v>
      </c>
      <c r="H108" s="75">
        <f>F108+G108</f>
        <v>20</v>
      </c>
      <c r="I108" s="93">
        <f>P108+T108+X108</f>
        <v>65.7</v>
      </c>
      <c r="J108" s="89">
        <f>(P108*0.5)+(T108*0.3)+(X108*0.2)</f>
        <v>26.21</v>
      </c>
      <c r="K108" s="76">
        <f>I108/H108</f>
        <v>3.2850000000000001</v>
      </c>
      <c r="L108" s="75">
        <f>Q108+U108+Y108</f>
        <v>1501</v>
      </c>
      <c r="M108" s="126">
        <f>(Q108*0.5)+(U108*0.3)+(Y108*0.2)</f>
        <v>584.5</v>
      </c>
      <c r="N108" s="153">
        <v>1</v>
      </c>
      <c r="O108" s="154">
        <v>9</v>
      </c>
      <c r="P108" s="57">
        <v>32.5</v>
      </c>
      <c r="Q108" s="140">
        <v>711</v>
      </c>
      <c r="R108" s="155">
        <v>0</v>
      </c>
      <c r="S108" s="156">
        <v>10</v>
      </c>
      <c r="T108" s="58">
        <v>33.200000000000003</v>
      </c>
      <c r="U108" s="134">
        <v>710</v>
      </c>
      <c r="V108" s="157">
        <v>0</v>
      </c>
      <c r="W108" s="157">
        <v>0</v>
      </c>
      <c r="X108" s="59">
        <v>0</v>
      </c>
      <c r="Y108" s="137">
        <v>80</v>
      </c>
    </row>
    <row r="109" spans="1:32">
      <c r="A109" s="19" t="s">
        <v>1273</v>
      </c>
      <c r="B109" s="12" t="s">
        <v>1537</v>
      </c>
      <c r="C109" s="12" t="s">
        <v>252</v>
      </c>
      <c r="D109" s="12" t="s">
        <v>85</v>
      </c>
      <c r="E109" s="13" t="s">
        <v>1203</v>
      </c>
      <c r="F109" s="78">
        <f>N109+R109+V109</f>
        <v>3</v>
      </c>
      <c r="G109" s="75">
        <f>O109+S109+W109</f>
        <v>7</v>
      </c>
      <c r="H109" s="75">
        <f>F109+G109</f>
        <v>10</v>
      </c>
      <c r="I109" s="93">
        <f>P109+T109+X109</f>
        <v>57.7</v>
      </c>
      <c r="J109" s="89">
        <f>(P109*0.5)+(T109*0.3)+(X109*0.2)</f>
        <v>25.13</v>
      </c>
      <c r="K109" s="76">
        <f>I109/H109</f>
        <v>5.7700000000000005</v>
      </c>
      <c r="L109" s="75">
        <f>Q109+U109+Y109</f>
        <v>1491</v>
      </c>
      <c r="M109" s="126">
        <f>(Q109*0.5)+(U109*0.3)+(Y109*0.2)</f>
        <v>640.9</v>
      </c>
      <c r="N109" s="153">
        <v>1</v>
      </c>
      <c r="O109" s="154">
        <v>5</v>
      </c>
      <c r="P109" s="57">
        <v>39.1</v>
      </c>
      <c r="Q109" s="140">
        <v>978</v>
      </c>
      <c r="R109" s="155">
        <v>2</v>
      </c>
      <c r="S109" s="156">
        <v>2</v>
      </c>
      <c r="T109" s="58">
        <v>18.599999999999998</v>
      </c>
      <c r="U109" s="134">
        <v>493</v>
      </c>
      <c r="V109" s="157">
        <v>0</v>
      </c>
      <c r="W109" s="157">
        <v>0</v>
      </c>
      <c r="X109" s="59">
        <v>0</v>
      </c>
      <c r="Y109" s="137">
        <v>20</v>
      </c>
    </row>
    <row r="110" spans="1:32">
      <c r="A110" s="19" t="s">
        <v>523</v>
      </c>
      <c r="B110" s="12" t="s">
        <v>14</v>
      </c>
      <c r="C110" s="12" t="s">
        <v>47</v>
      </c>
      <c r="D110" s="12" t="s">
        <v>255</v>
      </c>
      <c r="E110" s="13" t="s">
        <v>1205</v>
      </c>
      <c r="F110" s="78">
        <f>N110+R110+V110</f>
        <v>0</v>
      </c>
      <c r="G110" s="75">
        <f>O110+S110+W110</f>
        <v>2</v>
      </c>
      <c r="H110" s="75">
        <f>F110+G110</f>
        <v>2</v>
      </c>
      <c r="I110" s="93">
        <f>P110+T110+X110</f>
        <v>52.5</v>
      </c>
      <c r="J110" s="89">
        <f>(P110*0.5)+(T110*0.3)+(X110*0.2)</f>
        <v>24.89</v>
      </c>
      <c r="K110" s="76">
        <f>I110/H110</f>
        <v>26.25</v>
      </c>
      <c r="L110" s="75">
        <f>Q110+U110+Y110</f>
        <v>571</v>
      </c>
      <c r="M110" s="126">
        <f>(Q110*0.5)+(U110*0.3)+(Y110*0.2)</f>
        <v>235.3</v>
      </c>
      <c r="N110" s="153">
        <v>0</v>
      </c>
      <c r="O110" s="154">
        <v>1</v>
      </c>
      <c r="P110" s="57">
        <v>45.7</v>
      </c>
      <c r="Q110" s="140">
        <v>320</v>
      </c>
      <c r="R110" s="155">
        <v>0</v>
      </c>
      <c r="S110" s="156">
        <v>1</v>
      </c>
      <c r="T110" s="58">
        <v>6.8</v>
      </c>
      <c r="U110" s="134">
        <v>251</v>
      </c>
      <c r="V110" s="157">
        <v>0</v>
      </c>
      <c r="W110" s="157">
        <v>0</v>
      </c>
      <c r="X110" s="59">
        <v>0</v>
      </c>
      <c r="Y110" s="137">
        <v>0</v>
      </c>
    </row>
    <row r="111" spans="1:32">
      <c r="A111" s="19" t="s">
        <v>871</v>
      </c>
      <c r="B111" s="12" t="s">
        <v>11</v>
      </c>
      <c r="C111" s="12" t="s">
        <v>879</v>
      </c>
      <c r="D111" s="12" t="s">
        <v>880</v>
      </c>
      <c r="E111" s="13" t="s">
        <v>1740</v>
      </c>
      <c r="F111" s="78">
        <f>N111+R111+V111</f>
        <v>10</v>
      </c>
      <c r="G111" s="75">
        <f>O111+S111+W111</f>
        <v>5</v>
      </c>
      <c r="H111" s="75">
        <f>F111+G111</f>
        <v>15</v>
      </c>
      <c r="I111" s="93">
        <f>P111+T111+X111</f>
        <v>76.199999999999989</v>
      </c>
      <c r="J111" s="89">
        <f>(P111*0.5)+(T111*0.3)+(X111*0.2)</f>
        <v>24.4</v>
      </c>
      <c r="K111" s="76">
        <f>I111/H111</f>
        <v>5.0799999999999992</v>
      </c>
      <c r="L111" s="75">
        <f>Q111+U111+Y111</f>
        <v>1550</v>
      </c>
      <c r="M111" s="126">
        <f>(Q111*0.5)+(U111*0.3)+(Y111*0.2)</f>
        <v>561.20000000000005</v>
      </c>
      <c r="N111" s="153">
        <v>9</v>
      </c>
      <c r="O111" s="154">
        <v>2</v>
      </c>
      <c r="P111" s="57">
        <v>16.399999999999999</v>
      </c>
      <c r="Q111" s="140">
        <v>629</v>
      </c>
      <c r="R111" s="155">
        <v>0</v>
      </c>
      <c r="S111" s="156">
        <v>3</v>
      </c>
      <c r="T111" s="58">
        <v>42.4</v>
      </c>
      <c r="U111" s="134">
        <v>625</v>
      </c>
      <c r="V111" s="157">
        <v>1</v>
      </c>
      <c r="W111" s="157">
        <v>0</v>
      </c>
      <c r="X111" s="59">
        <v>17.399999999999999</v>
      </c>
      <c r="Y111" s="137">
        <v>296</v>
      </c>
    </row>
    <row r="112" spans="1:32">
      <c r="A112" s="19" t="s">
        <v>914</v>
      </c>
      <c r="B112" s="12" t="s">
        <v>9</v>
      </c>
      <c r="C112" s="12" t="s">
        <v>1993</v>
      </c>
      <c r="D112" s="12" t="s">
        <v>1994</v>
      </c>
      <c r="E112" s="13" t="s">
        <v>1202</v>
      </c>
      <c r="F112" s="78">
        <f>N112+R112+V112</f>
        <v>0</v>
      </c>
      <c r="G112" s="75">
        <f>O112+S112+W112</f>
        <v>4</v>
      </c>
      <c r="H112" s="75">
        <f>F112+G112</f>
        <v>4</v>
      </c>
      <c r="I112" s="93">
        <f>P112+T112+X112</f>
        <v>72.3</v>
      </c>
      <c r="J112" s="89">
        <f>(P112*0.5)+(T112*0.3)+(X112*0.2)</f>
        <v>24.29</v>
      </c>
      <c r="K112" s="76">
        <f>I112/H112</f>
        <v>18.074999999999999</v>
      </c>
      <c r="L112" s="75">
        <f>Q112+U112+Y112</f>
        <v>779</v>
      </c>
      <c r="M112" s="126">
        <f>(Q112*0.5)+(U112*0.3)+(Y112*0.2)</f>
        <v>331.3</v>
      </c>
      <c r="N112" s="153">
        <v>0</v>
      </c>
      <c r="O112" s="154">
        <v>3</v>
      </c>
      <c r="P112" s="57">
        <v>13</v>
      </c>
      <c r="Q112" s="140">
        <v>488</v>
      </c>
      <c r="R112" s="155">
        <v>0</v>
      </c>
      <c r="S112" s="156">
        <v>1</v>
      </c>
      <c r="T112" s="58">
        <v>59.3</v>
      </c>
      <c r="U112" s="134">
        <v>291</v>
      </c>
      <c r="V112" s="157">
        <v>0</v>
      </c>
      <c r="W112" s="157">
        <v>0</v>
      </c>
      <c r="X112" s="59">
        <v>0</v>
      </c>
      <c r="Y112" s="137">
        <v>0</v>
      </c>
    </row>
    <row r="113" spans="1:25">
      <c r="A113" s="19" t="s">
        <v>708</v>
      </c>
      <c r="B113" s="12" t="s">
        <v>1783</v>
      </c>
      <c r="C113" s="12" t="s">
        <v>47</v>
      </c>
      <c r="D113" s="12" t="s">
        <v>68</v>
      </c>
      <c r="E113" s="13" t="s">
        <v>1205</v>
      </c>
      <c r="F113" s="78">
        <f>N113+R113+V113</f>
        <v>2</v>
      </c>
      <c r="G113" s="75">
        <f>O113+S113+W113</f>
        <v>6</v>
      </c>
      <c r="H113" s="75">
        <f>F113+G113</f>
        <v>8</v>
      </c>
      <c r="I113" s="93">
        <f>P113+T113+X113</f>
        <v>67.900000000000006</v>
      </c>
      <c r="J113" s="89">
        <f>(P113*0.5)+(T113*0.3)+(X113*0.2)</f>
        <v>24.210000000000004</v>
      </c>
      <c r="K113" s="76">
        <f>I113/H113</f>
        <v>8.4875000000000007</v>
      </c>
      <c r="L113" s="75">
        <f>Q113+U113+Y113</f>
        <v>1462</v>
      </c>
      <c r="M113" s="126">
        <f>(Q113*0.5)+(U113*0.3)+(Y113*0.2)</f>
        <v>528.30000000000007</v>
      </c>
      <c r="N113" s="153">
        <v>1</v>
      </c>
      <c r="O113" s="154">
        <v>2</v>
      </c>
      <c r="P113" s="57">
        <v>19.5</v>
      </c>
      <c r="Q113" s="140">
        <v>599</v>
      </c>
      <c r="R113" s="155">
        <v>0</v>
      </c>
      <c r="S113" s="156">
        <v>4</v>
      </c>
      <c r="T113" s="58">
        <v>47.800000000000004</v>
      </c>
      <c r="U113" s="134">
        <v>562</v>
      </c>
      <c r="V113" s="157">
        <v>1</v>
      </c>
      <c r="W113" s="157">
        <v>0</v>
      </c>
      <c r="X113" s="59">
        <v>0.6</v>
      </c>
      <c r="Y113" s="137">
        <v>301</v>
      </c>
    </row>
    <row r="114" spans="1:25">
      <c r="A114" s="19" t="s">
        <v>681</v>
      </c>
      <c r="B114" s="12" t="s">
        <v>14</v>
      </c>
      <c r="C114" s="12" t="s">
        <v>50</v>
      </c>
      <c r="D114" s="12" t="s">
        <v>1735</v>
      </c>
      <c r="E114" s="13" t="s">
        <v>1205</v>
      </c>
      <c r="F114" s="78">
        <f>N114+R114+V114</f>
        <v>1</v>
      </c>
      <c r="G114" s="75">
        <f>O114+S114+W114</f>
        <v>5</v>
      </c>
      <c r="H114" s="75">
        <f>F114+G114</f>
        <v>6</v>
      </c>
      <c r="I114" s="93">
        <f>P114+T114+X114</f>
        <v>49.1</v>
      </c>
      <c r="J114" s="89">
        <f>(P114*0.5)+(T114*0.3)+(X114*0.2)</f>
        <v>24.189999999999998</v>
      </c>
      <c r="K114" s="76">
        <f>I114/H114</f>
        <v>8.1833333333333336</v>
      </c>
      <c r="L114" s="75">
        <f>Q114+U114+Y114</f>
        <v>1030</v>
      </c>
      <c r="M114" s="126">
        <f>(Q114*0.5)+(U114*0.3)+(Y114*0.2)</f>
        <v>437.6</v>
      </c>
      <c r="N114" s="153">
        <v>1</v>
      </c>
      <c r="O114" s="154">
        <v>5</v>
      </c>
      <c r="P114" s="57">
        <v>47.9</v>
      </c>
      <c r="Q114" s="140">
        <v>772</v>
      </c>
      <c r="R114" s="155">
        <v>0</v>
      </c>
      <c r="S114" s="156">
        <v>0</v>
      </c>
      <c r="T114" s="58">
        <v>0</v>
      </c>
      <c r="U114" s="134">
        <v>0</v>
      </c>
      <c r="V114" s="157">
        <v>0</v>
      </c>
      <c r="W114" s="157">
        <v>0</v>
      </c>
      <c r="X114" s="59">
        <v>1.2</v>
      </c>
      <c r="Y114" s="137">
        <v>258</v>
      </c>
    </row>
    <row r="115" spans="1:25">
      <c r="A115" s="19" t="s">
        <v>594</v>
      </c>
      <c r="B115" s="12" t="s">
        <v>17</v>
      </c>
      <c r="C115" s="12" t="s">
        <v>1841</v>
      </c>
      <c r="D115" s="12" t="s">
        <v>1840</v>
      </c>
      <c r="E115" s="13" t="s">
        <v>1202</v>
      </c>
      <c r="F115" s="78">
        <f>N115+R115+V115</f>
        <v>13</v>
      </c>
      <c r="G115" s="75">
        <f>O115+S115+W115</f>
        <v>6</v>
      </c>
      <c r="H115" s="75">
        <f>F115+G115</f>
        <v>19</v>
      </c>
      <c r="I115" s="93">
        <f>P115+T115+X115</f>
        <v>75.900000000000006</v>
      </c>
      <c r="J115" s="89">
        <f>(P115*0.5)+(T115*0.3)+(X115*0.2)</f>
        <v>23.300000000000004</v>
      </c>
      <c r="K115" s="76">
        <f>I115/H115</f>
        <v>3.9947368421052634</v>
      </c>
      <c r="L115" s="75">
        <f>Q115+U115+Y115</f>
        <v>2054</v>
      </c>
      <c r="M115" s="126">
        <f>(Q115*0.5)+(U115*0.3)+(Y115*0.2)</f>
        <v>720</v>
      </c>
      <c r="N115" s="153">
        <v>3</v>
      </c>
      <c r="O115" s="154">
        <v>3</v>
      </c>
      <c r="P115" s="57">
        <v>16.3</v>
      </c>
      <c r="Q115" s="140">
        <v>789</v>
      </c>
      <c r="R115" s="155">
        <v>8</v>
      </c>
      <c r="S115" s="156">
        <v>2</v>
      </c>
      <c r="T115" s="58">
        <v>32.300000000000004</v>
      </c>
      <c r="U115" s="134">
        <v>725</v>
      </c>
      <c r="V115" s="157">
        <v>2</v>
      </c>
      <c r="W115" s="157">
        <v>1</v>
      </c>
      <c r="X115" s="59">
        <v>27.3</v>
      </c>
      <c r="Y115" s="137">
        <v>540</v>
      </c>
    </row>
    <row r="116" spans="1:25">
      <c r="A116" s="19" t="s">
        <v>1506</v>
      </c>
      <c r="B116" s="12" t="s">
        <v>14</v>
      </c>
      <c r="C116" s="12" t="s">
        <v>47</v>
      </c>
      <c r="D116" s="12" t="s">
        <v>1171</v>
      </c>
      <c r="E116" s="13" t="s">
        <v>1202</v>
      </c>
      <c r="F116" s="78">
        <f>N116+R116+V116</f>
        <v>1</v>
      </c>
      <c r="G116" s="75">
        <f>O116+S116+W116</f>
        <v>6</v>
      </c>
      <c r="H116" s="75">
        <f>F116+G116</f>
        <v>7</v>
      </c>
      <c r="I116" s="93">
        <f>P116+T116+X116</f>
        <v>49.5</v>
      </c>
      <c r="J116" s="89">
        <f>(P116*0.5)+(T116*0.3)+(X116*0.2)</f>
        <v>23.15</v>
      </c>
      <c r="K116" s="76">
        <f>I116/H116</f>
        <v>7.0714285714285712</v>
      </c>
      <c r="L116" s="75">
        <f>Q116+U116+Y116</f>
        <v>917</v>
      </c>
      <c r="M116" s="126">
        <f>(Q116*0.5)+(U116*0.3)+(Y116*0.2)</f>
        <v>326.29999999999995</v>
      </c>
      <c r="N116" s="153">
        <v>0</v>
      </c>
      <c r="O116" s="154">
        <v>5</v>
      </c>
      <c r="P116" s="57">
        <v>41.5</v>
      </c>
      <c r="Q116" s="140">
        <v>296</v>
      </c>
      <c r="R116" s="155">
        <v>1</v>
      </c>
      <c r="S116" s="156">
        <v>1</v>
      </c>
      <c r="T116" s="58">
        <v>8</v>
      </c>
      <c r="U116" s="134">
        <v>541</v>
      </c>
      <c r="V116" s="157">
        <v>0</v>
      </c>
      <c r="W116" s="157">
        <v>0</v>
      </c>
      <c r="X116" s="59">
        <v>0</v>
      </c>
      <c r="Y116" s="137">
        <v>80</v>
      </c>
    </row>
    <row r="117" spans="1:25">
      <c r="A117" s="19" t="s">
        <v>672</v>
      </c>
      <c r="B117" s="12" t="s">
        <v>1783</v>
      </c>
      <c r="C117" s="12" t="s">
        <v>1866</v>
      </c>
      <c r="D117" s="12" t="s">
        <v>284</v>
      </c>
      <c r="E117" s="13" t="s">
        <v>1204</v>
      </c>
      <c r="F117" s="78">
        <f>N117+R117+V117</f>
        <v>8</v>
      </c>
      <c r="G117" s="75">
        <f>O117+S117+W117</f>
        <v>28</v>
      </c>
      <c r="H117" s="75">
        <f>F117+G117</f>
        <v>36</v>
      </c>
      <c r="I117" s="93">
        <f>P117+T117+X117</f>
        <v>59.3</v>
      </c>
      <c r="J117" s="89">
        <f>(P117*0.5)+(T117*0.3)+(X117*0.2)</f>
        <v>22.849999999999998</v>
      </c>
      <c r="K117" s="76">
        <f>I117/H117</f>
        <v>1.6472222222222221</v>
      </c>
      <c r="L117" s="75">
        <f>Q117+U117+Y117</f>
        <v>1832</v>
      </c>
      <c r="M117" s="126">
        <f>(Q117*0.5)+(U117*0.3)+(Y117*0.2)</f>
        <v>716.59999999999991</v>
      </c>
      <c r="N117" s="153">
        <v>2</v>
      </c>
      <c r="O117" s="154">
        <v>10</v>
      </c>
      <c r="P117" s="57">
        <v>25.299999999999997</v>
      </c>
      <c r="Q117" s="140">
        <v>855</v>
      </c>
      <c r="R117" s="155">
        <v>6</v>
      </c>
      <c r="S117" s="156">
        <v>18</v>
      </c>
      <c r="T117" s="58">
        <v>34</v>
      </c>
      <c r="U117" s="134">
        <v>937</v>
      </c>
      <c r="V117" s="157">
        <v>0</v>
      </c>
      <c r="W117" s="157">
        <v>0</v>
      </c>
      <c r="X117" s="59">
        <v>0</v>
      </c>
      <c r="Y117" s="137">
        <v>40</v>
      </c>
    </row>
    <row r="118" spans="1:25">
      <c r="A118" s="19" t="s">
        <v>1499</v>
      </c>
      <c r="B118" s="12" t="s">
        <v>7</v>
      </c>
      <c r="C118" s="12" t="s">
        <v>1538</v>
      </c>
      <c r="D118" s="12" t="s">
        <v>339</v>
      </c>
      <c r="E118" s="13" t="s">
        <v>1202</v>
      </c>
      <c r="F118" s="78">
        <f>N118+R118+V118</f>
        <v>3</v>
      </c>
      <c r="G118" s="75">
        <f>O118+S118+W118</f>
        <v>8</v>
      </c>
      <c r="H118" s="75">
        <f>F118+G118</f>
        <v>11</v>
      </c>
      <c r="I118" s="93">
        <f>P118+T118+X118</f>
        <v>62.400000000000006</v>
      </c>
      <c r="J118" s="89">
        <f>(P118*0.5)+(T118*0.3)+(X118*0.2)</f>
        <v>22.84</v>
      </c>
      <c r="K118" s="76">
        <f>I118/H118</f>
        <v>5.6727272727272728</v>
      </c>
      <c r="L118" s="75">
        <f>Q118+U118+Y118</f>
        <v>1778</v>
      </c>
      <c r="M118" s="126">
        <f>(Q118*0.5)+(U118*0.3)+(Y118*0.2)</f>
        <v>549.20000000000005</v>
      </c>
      <c r="N118" s="153">
        <v>0</v>
      </c>
      <c r="O118" s="154">
        <v>4</v>
      </c>
      <c r="P118" s="57">
        <v>24.2</v>
      </c>
      <c r="Q118" s="140">
        <v>466</v>
      </c>
      <c r="R118" s="155">
        <v>0</v>
      </c>
      <c r="S118" s="156">
        <v>3</v>
      </c>
      <c r="T118" s="58">
        <v>31</v>
      </c>
      <c r="U118" s="134">
        <v>538</v>
      </c>
      <c r="V118" s="157">
        <v>3</v>
      </c>
      <c r="W118" s="157">
        <v>1</v>
      </c>
      <c r="X118" s="59">
        <v>7.1999999999999993</v>
      </c>
      <c r="Y118" s="137">
        <v>774</v>
      </c>
    </row>
    <row r="119" spans="1:25">
      <c r="A119" s="19" t="s">
        <v>792</v>
      </c>
      <c r="B119" s="12" t="s">
        <v>17</v>
      </c>
      <c r="C119" s="12" t="s">
        <v>1813</v>
      </c>
      <c r="D119" s="12" t="s">
        <v>276</v>
      </c>
      <c r="E119" s="13" t="s">
        <v>1202</v>
      </c>
      <c r="F119" s="78">
        <f>N119+R119+V119</f>
        <v>0</v>
      </c>
      <c r="G119" s="75">
        <f>O119+S119+W119</f>
        <v>4</v>
      </c>
      <c r="H119" s="75">
        <f>F119+G119</f>
        <v>4</v>
      </c>
      <c r="I119" s="93">
        <f>P119+T119+X119</f>
        <v>67.599999999999994</v>
      </c>
      <c r="J119" s="89">
        <f>(P119*0.5)+(T119*0.3)+(X119*0.2)</f>
        <v>22.7</v>
      </c>
      <c r="K119" s="76">
        <f>I119/H119</f>
        <v>16.899999999999999</v>
      </c>
      <c r="L119" s="75">
        <f>Q119+U119+Y119</f>
        <v>910</v>
      </c>
      <c r="M119" s="126">
        <f>(Q119*0.5)+(U119*0.3)+(Y119*0.2)</f>
        <v>333.79999999999995</v>
      </c>
      <c r="N119" s="153">
        <v>0</v>
      </c>
      <c r="O119" s="154">
        <v>1</v>
      </c>
      <c r="P119" s="57">
        <v>12.1</v>
      </c>
      <c r="Q119" s="140">
        <v>324</v>
      </c>
      <c r="R119" s="155">
        <v>0</v>
      </c>
      <c r="S119" s="156">
        <v>3</v>
      </c>
      <c r="T119" s="58">
        <v>55.5</v>
      </c>
      <c r="U119" s="134">
        <v>546</v>
      </c>
      <c r="V119" s="157">
        <v>0</v>
      </c>
      <c r="W119" s="157">
        <v>0</v>
      </c>
      <c r="X119" s="59">
        <v>0</v>
      </c>
      <c r="Y119" s="137">
        <v>40</v>
      </c>
    </row>
    <row r="120" spans="1:25">
      <c r="A120" s="19" t="s">
        <v>507</v>
      </c>
      <c r="B120" s="12" t="s">
        <v>7</v>
      </c>
      <c r="C120" s="12" t="s">
        <v>201</v>
      </c>
      <c r="D120" s="12" t="s">
        <v>155</v>
      </c>
      <c r="E120" s="13" t="s">
        <v>1202</v>
      </c>
      <c r="F120" s="78">
        <f>N120+R120+V120</f>
        <v>0</v>
      </c>
      <c r="G120" s="75">
        <f>O120+S120+W120</f>
        <v>5</v>
      </c>
      <c r="H120" s="75">
        <f>F120+G120</f>
        <v>5</v>
      </c>
      <c r="I120" s="93">
        <f>P120+T120+X120</f>
        <v>67.099999999999994</v>
      </c>
      <c r="J120" s="89">
        <f>(P120*0.5)+(T120*0.3)+(X120*0.2)</f>
        <v>22.36</v>
      </c>
      <c r="K120" s="76">
        <f>I120/H120</f>
        <v>13.419999999999998</v>
      </c>
      <c r="L120" s="75">
        <f>Q120+U120+Y120</f>
        <v>768</v>
      </c>
      <c r="M120" s="126">
        <f>(Q120*0.5)+(U120*0.3)+(Y120*0.2)</f>
        <v>300.3</v>
      </c>
      <c r="N120" s="153">
        <v>0</v>
      </c>
      <c r="O120" s="154">
        <v>3</v>
      </c>
      <c r="P120" s="57">
        <v>29.799999999999997</v>
      </c>
      <c r="Q120" s="140">
        <v>489</v>
      </c>
      <c r="R120" s="155">
        <v>0</v>
      </c>
      <c r="S120" s="156">
        <v>0</v>
      </c>
      <c r="T120" s="58">
        <v>0</v>
      </c>
      <c r="U120" s="134">
        <v>0</v>
      </c>
      <c r="V120" s="157">
        <v>0</v>
      </c>
      <c r="W120" s="157">
        <v>2</v>
      </c>
      <c r="X120" s="59">
        <v>37.299999999999997</v>
      </c>
      <c r="Y120" s="137">
        <v>279</v>
      </c>
    </row>
    <row r="121" spans="1:25">
      <c r="A121" s="19" t="s">
        <v>814</v>
      </c>
      <c r="B121" s="12" t="s">
        <v>10</v>
      </c>
      <c r="C121" s="12" t="s">
        <v>1877</v>
      </c>
      <c r="D121" s="12" t="s">
        <v>1878</v>
      </c>
      <c r="E121" s="13" t="s">
        <v>1740</v>
      </c>
      <c r="F121" s="78">
        <f>N121+R121+V121</f>
        <v>2</v>
      </c>
      <c r="G121" s="75">
        <f>O121+S121+W121</f>
        <v>9</v>
      </c>
      <c r="H121" s="75">
        <f>F121+G121</f>
        <v>11</v>
      </c>
      <c r="I121" s="93">
        <f>P121+T121+X121</f>
        <v>67</v>
      </c>
      <c r="J121" s="89">
        <f>(P121*0.5)+(T121*0.3)+(X121*0.2)</f>
        <v>22.29</v>
      </c>
      <c r="K121" s="76">
        <f>I121/H121</f>
        <v>6.0909090909090908</v>
      </c>
      <c r="L121" s="75">
        <f>Q121+U121+Y121</f>
        <v>1600</v>
      </c>
      <c r="M121" s="126">
        <f>(Q121*0.5)+(U121*0.3)+(Y121*0.2)</f>
        <v>506</v>
      </c>
      <c r="N121" s="153">
        <v>0</v>
      </c>
      <c r="O121" s="154">
        <v>1</v>
      </c>
      <c r="P121" s="57">
        <v>11.2</v>
      </c>
      <c r="Q121" s="140">
        <v>280</v>
      </c>
      <c r="R121" s="155">
        <v>1</v>
      </c>
      <c r="S121" s="156">
        <v>8</v>
      </c>
      <c r="T121" s="58">
        <v>55.300000000000004</v>
      </c>
      <c r="U121" s="134">
        <v>1020</v>
      </c>
      <c r="V121" s="157">
        <v>1</v>
      </c>
      <c r="W121" s="157">
        <v>0</v>
      </c>
      <c r="X121" s="59">
        <v>0.5</v>
      </c>
      <c r="Y121" s="137">
        <v>300</v>
      </c>
    </row>
    <row r="122" spans="1:25">
      <c r="A122" s="19" t="s">
        <v>561</v>
      </c>
      <c r="B122" s="12" t="s">
        <v>7</v>
      </c>
      <c r="C122" s="12" t="s">
        <v>380</v>
      </c>
      <c r="D122" s="12" t="s">
        <v>19</v>
      </c>
      <c r="E122" s="13" t="s">
        <v>1198</v>
      </c>
      <c r="F122" s="78">
        <f>N122+R122+V122</f>
        <v>3</v>
      </c>
      <c r="G122" s="75">
        <f>O122+S122+W122</f>
        <v>6</v>
      </c>
      <c r="H122" s="75">
        <f>F122+G122</f>
        <v>9</v>
      </c>
      <c r="I122" s="93">
        <f>P122+T122+X122</f>
        <v>82</v>
      </c>
      <c r="J122" s="89">
        <f>(P122*0.5)+(T122*0.3)+(X122*0.2)</f>
        <v>22.1</v>
      </c>
      <c r="K122" s="76">
        <f>I122/H122</f>
        <v>9.1111111111111107</v>
      </c>
      <c r="L122" s="75">
        <f>Q122+U122+Y122</f>
        <v>1785</v>
      </c>
      <c r="M122" s="126">
        <f>(Q122*0.5)+(U122*0.3)+(Y122*0.2)</f>
        <v>525.59999999999991</v>
      </c>
      <c r="N122" s="153">
        <v>1</v>
      </c>
      <c r="O122" s="154">
        <v>1</v>
      </c>
      <c r="P122" s="57">
        <v>3.8</v>
      </c>
      <c r="Q122" s="140">
        <v>365</v>
      </c>
      <c r="R122" s="155">
        <v>0</v>
      </c>
      <c r="S122" s="156">
        <v>3</v>
      </c>
      <c r="T122" s="58">
        <v>45.6</v>
      </c>
      <c r="U122" s="134">
        <v>591</v>
      </c>
      <c r="V122" s="157">
        <v>2</v>
      </c>
      <c r="W122" s="157">
        <v>2</v>
      </c>
      <c r="X122" s="59">
        <v>32.6</v>
      </c>
      <c r="Y122" s="137">
        <v>829</v>
      </c>
    </row>
    <row r="123" spans="1:25">
      <c r="A123" s="19" t="s">
        <v>538</v>
      </c>
      <c r="B123" s="12" t="s">
        <v>13</v>
      </c>
      <c r="C123" s="12" t="s">
        <v>122</v>
      </c>
      <c r="D123" s="12" t="s">
        <v>123</v>
      </c>
      <c r="E123" s="13" t="s">
        <v>1205</v>
      </c>
      <c r="F123" s="78">
        <f>N123+R123+V123</f>
        <v>2</v>
      </c>
      <c r="G123" s="75">
        <f>O123+S123+W123</f>
        <v>7</v>
      </c>
      <c r="H123" s="75">
        <f>F123+G123</f>
        <v>9</v>
      </c>
      <c r="I123" s="93">
        <f>P123+T123+X123</f>
        <v>56.7</v>
      </c>
      <c r="J123" s="89">
        <f>(P123*0.5)+(T123*0.3)+(X123*0.2)</f>
        <v>21.89</v>
      </c>
      <c r="K123" s="76">
        <f>I123/H123</f>
        <v>6.3000000000000007</v>
      </c>
      <c r="L123" s="75">
        <f>Q123+U123+Y123</f>
        <v>1267</v>
      </c>
      <c r="M123" s="126">
        <f>(Q123*0.5)+(U123*0.3)+(Y123*0.2)</f>
        <v>511.1</v>
      </c>
      <c r="N123" s="153">
        <v>2</v>
      </c>
      <c r="O123" s="154">
        <v>4</v>
      </c>
      <c r="P123" s="57">
        <v>24.400000000000002</v>
      </c>
      <c r="Q123" s="140">
        <v>695</v>
      </c>
      <c r="R123" s="155">
        <v>0</v>
      </c>
      <c r="S123" s="156">
        <v>3</v>
      </c>
      <c r="T123" s="58">
        <v>32.300000000000004</v>
      </c>
      <c r="U123" s="134">
        <v>492</v>
      </c>
      <c r="V123" s="157">
        <v>0</v>
      </c>
      <c r="W123" s="157">
        <v>0</v>
      </c>
      <c r="X123" s="59">
        <v>0</v>
      </c>
      <c r="Y123" s="137">
        <v>80</v>
      </c>
    </row>
    <row r="124" spans="1:25">
      <c r="A124" s="19" t="s">
        <v>1219</v>
      </c>
      <c r="B124" s="12" t="s">
        <v>14</v>
      </c>
      <c r="C124" s="12" t="s">
        <v>364</v>
      </c>
      <c r="D124" s="12" t="s">
        <v>173</v>
      </c>
      <c r="E124" s="13" t="s">
        <v>1202</v>
      </c>
      <c r="F124" s="78">
        <f>N124+R124+V124</f>
        <v>4</v>
      </c>
      <c r="G124" s="75">
        <f>O124+S124+W124</f>
        <v>9</v>
      </c>
      <c r="H124" s="75">
        <f>F124+G124</f>
        <v>13</v>
      </c>
      <c r="I124" s="93">
        <f>P124+T124+X124</f>
        <v>46.5</v>
      </c>
      <c r="J124" s="89">
        <f>(P124*0.5)+(T124*0.3)+(X124*0.2)</f>
        <v>21.72</v>
      </c>
      <c r="K124" s="76">
        <f>I124/H124</f>
        <v>3.5769230769230771</v>
      </c>
      <c r="L124" s="75">
        <f>Q124+U124+Y124</f>
        <v>1425</v>
      </c>
      <c r="M124" s="126">
        <f>(Q124*0.5)+(U124*0.3)+(Y124*0.2)</f>
        <v>569.9</v>
      </c>
      <c r="N124" s="153">
        <v>4</v>
      </c>
      <c r="O124" s="154">
        <v>6</v>
      </c>
      <c r="P124" s="57">
        <v>40.4</v>
      </c>
      <c r="Q124" s="140">
        <v>870</v>
      </c>
      <c r="R124" s="155">
        <v>0</v>
      </c>
      <c r="S124" s="156">
        <v>2</v>
      </c>
      <c r="T124" s="58">
        <v>3</v>
      </c>
      <c r="U124" s="134">
        <v>239</v>
      </c>
      <c r="V124" s="157">
        <v>0</v>
      </c>
      <c r="W124" s="157">
        <v>1</v>
      </c>
      <c r="X124" s="59">
        <v>3.1</v>
      </c>
      <c r="Y124" s="137">
        <v>316</v>
      </c>
    </row>
    <row r="125" spans="1:25">
      <c r="A125" s="19" t="s">
        <v>606</v>
      </c>
      <c r="B125" s="12" t="s">
        <v>7</v>
      </c>
      <c r="C125" s="12" t="s">
        <v>25</v>
      </c>
      <c r="D125" s="12" t="s">
        <v>105</v>
      </c>
      <c r="E125" s="13" t="s">
        <v>1205</v>
      </c>
      <c r="F125" s="78">
        <f>N125+R125+V125</f>
        <v>2</v>
      </c>
      <c r="G125" s="75">
        <f>O125+S125+W125</f>
        <v>7</v>
      </c>
      <c r="H125" s="75">
        <f>F125+G125</f>
        <v>9</v>
      </c>
      <c r="I125" s="93">
        <f>P125+T125+X125</f>
        <v>55.400000000000006</v>
      </c>
      <c r="J125" s="89">
        <f>(P125*0.5)+(T125*0.3)+(X125*0.2)</f>
        <v>21.570000000000004</v>
      </c>
      <c r="K125" s="76">
        <f>I125/H125</f>
        <v>6.1555555555555559</v>
      </c>
      <c r="L125" s="75">
        <f>Q125+U125+Y125</f>
        <v>1386</v>
      </c>
      <c r="M125" s="126">
        <f>(Q125*0.5)+(U125*0.3)+(Y125*0.2)</f>
        <v>500.5</v>
      </c>
      <c r="N125" s="153">
        <v>1</v>
      </c>
      <c r="O125" s="154">
        <v>5</v>
      </c>
      <c r="P125" s="57">
        <v>27.1</v>
      </c>
      <c r="Q125" s="140">
        <v>667</v>
      </c>
      <c r="R125" s="155">
        <v>0</v>
      </c>
      <c r="S125" s="156">
        <v>1</v>
      </c>
      <c r="T125" s="58">
        <v>23.6</v>
      </c>
      <c r="U125" s="134">
        <v>232</v>
      </c>
      <c r="V125" s="157">
        <v>1</v>
      </c>
      <c r="W125" s="157">
        <v>1</v>
      </c>
      <c r="X125" s="59">
        <v>4.7</v>
      </c>
      <c r="Y125" s="137">
        <v>487</v>
      </c>
    </row>
    <row r="126" spans="1:25">
      <c r="A126" s="19" t="s">
        <v>556</v>
      </c>
      <c r="B126" s="12" t="s">
        <v>11</v>
      </c>
      <c r="C126" s="12" t="s">
        <v>31</v>
      </c>
      <c r="D126" s="12" t="s">
        <v>32</v>
      </c>
      <c r="E126" s="13" t="s">
        <v>1205</v>
      </c>
      <c r="F126" s="78">
        <f>N126+R126+V126</f>
        <v>1</v>
      </c>
      <c r="G126" s="75">
        <f>O126+S126+W126</f>
        <v>4</v>
      </c>
      <c r="H126" s="75">
        <f>F126+G126</f>
        <v>5</v>
      </c>
      <c r="I126" s="93">
        <f>P126+T126+X126</f>
        <v>42.6</v>
      </c>
      <c r="J126" s="89">
        <f>(P126*0.5)+(T126*0.3)+(X126*0.2)</f>
        <v>21.220000000000002</v>
      </c>
      <c r="K126" s="76">
        <f>I126/H126</f>
        <v>8.52</v>
      </c>
      <c r="L126" s="75">
        <f>Q126+U126+Y126</f>
        <v>970</v>
      </c>
      <c r="M126" s="126">
        <f>(Q126*0.5)+(U126*0.3)+(Y126*0.2)</f>
        <v>437.4</v>
      </c>
      <c r="N126" s="153">
        <v>0</v>
      </c>
      <c r="O126" s="154">
        <v>4</v>
      </c>
      <c r="P126" s="57">
        <v>42.2</v>
      </c>
      <c r="Q126" s="140">
        <v>732</v>
      </c>
      <c r="R126" s="155">
        <v>1</v>
      </c>
      <c r="S126" s="156">
        <v>0</v>
      </c>
      <c r="T126" s="58">
        <v>0.4</v>
      </c>
      <c r="U126" s="134">
        <v>238</v>
      </c>
      <c r="V126" s="157">
        <v>0</v>
      </c>
      <c r="W126" s="157">
        <v>0</v>
      </c>
      <c r="X126" s="59">
        <v>0</v>
      </c>
      <c r="Y126" s="137">
        <v>0</v>
      </c>
    </row>
    <row r="127" spans="1:25">
      <c r="A127" s="19" t="s">
        <v>435</v>
      </c>
      <c r="B127" s="12" t="s">
        <v>13</v>
      </c>
      <c r="C127" s="12" t="s">
        <v>120</v>
      </c>
      <c r="D127" s="12" t="s">
        <v>1013</v>
      </c>
      <c r="E127" s="13" t="s">
        <v>1205</v>
      </c>
      <c r="F127" s="78">
        <f>N127+R127+V127</f>
        <v>8</v>
      </c>
      <c r="G127" s="75">
        <f>O127+S127+W127</f>
        <v>7</v>
      </c>
      <c r="H127" s="75">
        <f>F127+G127</f>
        <v>15</v>
      </c>
      <c r="I127" s="93">
        <f>P127+T127+X127</f>
        <v>41.599999999999994</v>
      </c>
      <c r="J127" s="89">
        <f>(P127*0.5)+(T127*0.3)+(X127*0.2)</f>
        <v>20.799999999999997</v>
      </c>
      <c r="K127" s="76">
        <f>I127/H127</f>
        <v>2.773333333333333</v>
      </c>
      <c r="L127" s="75">
        <f>Q127+U127+Y127</f>
        <v>925</v>
      </c>
      <c r="M127" s="126">
        <f>(Q127*0.5)+(U127*0.3)+(Y127*0.2)</f>
        <v>458.5</v>
      </c>
      <c r="N127" s="153">
        <v>8</v>
      </c>
      <c r="O127" s="154">
        <v>7</v>
      </c>
      <c r="P127" s="57">
        <v>41.599999999999994</v>
      </c>
      <c r="Q127" s="140">
        <v>905</v>
      </c>
      <c r="R127" s="155">
        <v>0</v>
      </c>
      <c r="S127" s="156">
        <v>0</v>
      </c>
      <c r="T127" s="58">
        <v>0</v>
      </c>
      <c r="U127" s="134">
        <v>20</v>
      </c>
      <c r="V127" s="157">
        <v>0</v>
      </c>
      <c r="W127" s="157">
        <v>0</v>
      </c>
      <c r="X127" s="59">
        <v>0</v>
      </c>
      <c r="Y127" s="137">
        <v>0</v>
      </c>
    </row>
    <row r="128" spans="1:25">
      <c r="A128" s="19" t="s">
        <v>635</v>
      </c>
      <c r="B128" s="12" t="s">
        <v>7</v>
      </c>
      <c r="C128" s="12" t="s">
        <v>115</v>
      </c>
      <c r="D128" s="12" t="s">
        <v>873</v>
      </c>
      <c r="E128" s="13" t="s">
        <v>1202</v>
      </c>
      <c r="F128" s="78">
        <f>N128+R128+V128</f>
        <v>1</v>
      </c>
      <c r="G128" s="75">
        <f>O128+S128+W128</f>
        <v>6</v>
      </c>
      <c r="H128" s="75">
        <f>F128+G128</f>
        <v>7</v>
      </c>
      <c r="I128" s="93">
        <f>P128+T128+X128</f>
        <v>76.099999999999994</v>
      </c>
      <c r="J128" s="89">
        <f>(P128*0.5)+(T128*0.3)+(X128*0.2)</f>
        <v>20.78</v>
      </c>
      <c r="K128" s="76">
        <f>I128/H128</f>
        <v>10.87142857142857</v>
      </c>
      <c r="L128" s="75">
        <f>Q128+U128+Y128</f>
        <v>1731</v>
      </c>
      <c r="M128" s="126">
        <f>(Q128*0.5)+(U128*0.3)+(Y128*0.2)</f>
        <v>501.70000000000005</v>
      </c>
      <c r="N128" s="153">
        <v>0</v>
      </c>
      <c r="O128" s="154">
        <v>2</v>
      </c>
      <c r="P128" s="57">
        <v>15.7</v>
      </c>
      <c r="Q128" s="140">
        <v>455</v>
      </c>
      <c r="R128" s="155">
        <v>0</v>
      </c>
      <c r="S128" s="156">
        <v>1</v>
      </c>
      <c r="T128" s="58">
        <v>8.5</v>
      </c>
      <c r="U128" s="134">
        <v>190</v>
      </c>
      <c r="V128" s="157">
        <v>1</v>
      </c>
      <c r="W128" s="157">
        <v>3</v>
      </c>
      <c r="X128" s="59">
        <v>51.9</v>
      </c>
      <c r="Y128" s="137">
        <v>1086</v>
      </c>
    </row>
    <row r="129" spans="1:32">
      <c r="A129" s="19" t="s">
        <v>590</v>
      </c>
      <c r="B129" s="12" t="s">
        <v>1783</v>
      </c>
      <c r="C129" s="12" t="s">
        <v>129</v>
      </c>
      <c r="D129" s="12" t="s">
        <v>309</v>
      </c>
      <c r="E129" s="13" t="s">
        <v>1202</v>
      </c>
      <c r="F129" s="78">
        <f>N129+R129+V129</f>
        <v>1</v>
      </c>
      <c r="G129" s="75">
        <f>O129+S129+W129</f>
        <v>7</v>
      </c>
      <c r="H129" s="75">
        <f>F129+G129</f>
        <v>8</v>
      </c>
      <c r="I129" s="93">
        <f>P129+T129+X129</f>
        <v>69.199999999999989</v>
      </c>
      <c r="J129" s="89">
        <f>(P129*0.5)+(T129*0.3)+(X129*0.2)</f>
        <v>20.2</v>
      </c>
      <c r="K129" s="76">
        <f>I129/H129</f>
        <v>8.6499999999999986</v>
      </c>
      <c r="L129" s="75">
        <f>Q129+U129+Y129</f>
        <v>1167</v>
      </c>
      <c r="M129" s="126">
        <f>(Q129*0.5)+(U129*0.3)+(Y129*0.2)</f>
        <v>328.8</v>
      </c>
      <c r="N129" s="153">
        <v>0</v>
      </c>
      <c r="O129" s="154">
        <v>3</v>
      </c>
      <c r="P129" s="57">
        <v>21.2</v>
      </c>
      <c r="Q129" s="140">
        <v>298</v>
      </c>
      <c r="R129" s="155">
        <v>0</v>
      </c>
      <c r="S129" s="156">
        <v>0</v>
      </c>
      <c r="T129" s="58">
        <v>0</v>
      </c>
      <c r="U129" s="134">
        <v>60</v>
      </c>
      <c r="V129" s="157">
        <v>1</v>
      </c>
      <c r="W129" s="157">
        <v>4</v>
      </c>
      <c r="X129" s="59">
        <v>47.999999999999993</v>
      </c>
      <c r="Y129" s="137">
        <v>809</v>
      </c>
    </row>
    <row r="130" spans="1:32">
      <c r="A130" s="19" t="s">
        <v>1440</v>
      </c>
      <c r="B130" s="12" t="s">
        <v>11</v>
      </c>
      <c r="C130" s="12" t="s">
        <v>1470</v>
      </c>
      <c r="D130" s="12" t="s">
        <v>1471</v>
      </c>
      <c r="E130" s="13" t="s">
        <v>1205</v>
      </c>
      <c r="F130" s="78">
        <f>N130+R130+V130</f>
        <v>10</v>
      </c>
      <c r="G130" s="75">
        <f>O130+S130+W130</f>
        <v>11</v>
      </c>
      <c r="H130" s="75">
        <f>F130+G130</f>
        <v>21</v>
      </c>
      <c r="I130" s="93">
        <f>P130+T130+X130</f>
        <v>52.5</v>
      </c>
      <c r="J130" s="89">
        <f>(P130*0.5)+(T130*0.3)+(X130*0.2)</f>
        <v>19.939999999999998</v>
      </c>
      <c r="K130" s="76">
        <f>I130/H130</f>
        <v>2.5</v>
      </c>
      <c r="L130" s="75">
        <f>Q130+U130+Y130</f>
        <v>2131</v>
      </c>
      <c r="M130" s="126">
        <f>(Q130*0.5)+(U130*0.3)+(Y130*0.2)</f>
        <v>733.6</v>
      </c>
      <c r="N130" s="153">
        <v>2</v>
      </c>
      <c r="O130" s="154">
        <v>8</v>
      </c>
      <c r="P130" s="57">
        <v>28.799999999999997</v>
      </c>
      <c r="Q130" s="140">
        <v>757</v>
      </c>
      <c r="R130" s="155">
        <v>7</v>
      </c>
      <c r="S130" s="156">
        <v>2</v>
      </c>
      <c r="T130" s="58">
        <v>7.9999999999999991</v>
      </c>
      <c r="U130" s="134">
        <v>803</v>
      </c>
      <c r="V130" s="157">
        <v>1</v>
      </c>
      <c r="W130" s="157">
        <v>1</v>
      </c>
      <c r="X130" s="59">
        <v>15.7</v>
      </c>
      <c r="Y130" s="137">
        <v>571</v>
      </c>
    </row>
    <row r="131" spans="1:32">
      <c r="A131" s="19" t="s">
        <v>1185</v>
      </c>
      <c r="B131" s="12" t="s">
        <v>11</v>
      </c>
      <c r="C131" s="12" t="s">
        <v>1765</v>
      </c>
      <c r="D131" s="12" t="s">
        <v>1766</v>
      </c>
      <c r="E131" s="13" t="s">
        <v>1205</v>
      </c>
      <c r="F131" s="78">
        <f>N131+R131+V131</f>
        <v>2</v>
      </c>
      <c r="G131" s="75">
        <f>O131+S131+W131</f>
        <v>8</v>
      </c>
      <c r="H131" s="75">
        <f>F131+G131</f>
        <v>10</v>
      </c>
      <c r="I131" s="93">
        <f>P131+T131+X131</f>
        <v>46.199999999999996</v>
      </c>
      <c r="J131" s="89">
        <f>(P131*0.5)+(T131*0.3)+(X131*0.2)</f>
        <v>19.919999999999998</v>
      </c>
      <c r="K131" s="76">
        <f>I131/H131</f>
        <v>4.6199999999999992</v>
      </c>
      <c r="L131" s="75">
        <f>Q131+U131+Y131</f>
        <v>1027</v>
      </c>
      <c r="M131" s="126">
        <f>(Q131*0.5)+(U131*0.3)+(Y131*0.2)</f>
        <v>436.5</v>
      </c>
      <c r="N131" s="153">
        <v>2</v>
      </c>
      <c r="O131" s="154">
        <v>7</v>
      </c>
      <c r="P131" s="57">
        <v>30.299999999999997</v>
      </c>
      <c r="Q131" s="140">
        <v>672</v>
      </c>
      <c r="R131" s="155">
        <v>0</v>
      </c>
      <c r="S131" s="156">
        <v>1</v>
      </c>
      <c r="T131" s="58">
        <v>15.9</v>
      </c>
      <c r="U131" s="134">
        <v>295</v>
      </c>
      <c r="V131" s="157">
        <v>0</v>
      </c>
      <c r="W131" s="157">
        <v>0</v>
      </c>
      <c r="X131" s="59">
        <v>0</v>
      </c>
      <c r="Y131" s="137">
        <v>60</v>
      </c>
    </row>
    <row r="132" spans="1:32">
      <c r="A132" s="19" t="s">
        <v>1289</v>
      </c>
      <c r="B132" s="12" t="s">
        <v>15</v>
      </c>
      <c r="C132" s="12" t="s">
        <v>1893</v>
      </c>
      <c r="D132" s="12" t="s">
        <v>264</v>
      </c>
      <c r="E132" s="13" t="s">
        <v>1767</v>
      </c>
      <c r="F132" s="78">
        <f>N132+R132+V132</f>
        <v>0</v>
      </c>
      <c r="G132" s="75">
        <f>O132+S132+W132</f>
        <v>7</v>
      </c>
      <c r="H132" s="75">
        <f>F132+G132</f>
        <v>7</v>
      </c>
      <c r="I132" s="93">
        <f>P132+T132+X132</f>
        <v>50.7</v>
      </c>
      <c r="J132" s="89">
        <f>(P132*0.5)+(T132*0.3)+(X132*0.2)</f>
        <v>19.68</v>
      </c>
      <c r="K132" s="76">
        <f>I132/H132</f>
        <v>7.2428571428571429</v>
      </c>
      <c r="L132" s="75">
        <f>Q132+U132+Y132</f>
        <v>1593</v>
      </c>
      <c r="M132" s="126">
        <f>(Q132*0.5)+(U132*0.3)+(Y132*0.2)</f>
        <v>548.20000000000005</v>
      </c>
      <c r="N132" s="153">
        <v>0</v>
      </c>
      <c r="O132" s="154">
        <v>3</v>
      </c>
      <c r="P132" s="57">
        <v>28.1</v>
      </c>
      <c r="Q132" s="140">
        <v>622</v>
      </c>
      <c r="R132" s="155">
        <v>0</v>
      </c>
      <c r="S132" s="156">
        <v>2</v>
      </c>
      <c r="T132" s="58">
        <v>11.1</v>
      </c>
      <c r="U132" s="134">
        <v>430</v>
      </c>
      <c r="V132" s="157">
        <v>0</v>
      </c>
      <c r="W132" s="157">
        <v>2</v>
      </c>
      <c r="X132" s="59">
        <v>11.5</v>
      </c>
      <c r="Y132" s="137">
        <v>541</v>
      </c>
    </row>
    <row r="133" spans="1:32">
      <c r="A133" s="19" t="s">
        <v>1257</v>
      </c>
      <c r="B133" s="12" t="s">
        <v>6</v>
      </c>
      <c r="C133" s="12" t="s">
        <v>1978</v>
      </c>
      <c r="D133" s="12" t="s">
        <v>219</v>
      </c>
      <c r="E133" s="13" t="s">
        <v>1740</v>
      </c>
      <c r="F133" s="78">
        <f>N133+R133+V133</f>
        <v>1</v>
      </c>
      <c r="G133" s="75">
        <f>O133+S133+W133</f>
        <v>7</v>
      </c>
      <c r="H133" s="75">
        <f>F133+G133</f>
        <v>8</v>
      </c>
      <c r="I133" s="93">
        <f>P133+T133+X133</f>
        <v>96.699999999999989</v>
      </c>
      <c r="J133" s="89">
        <f>(P133*0.5)+(T133*0.3)+(X133*0.2)</f>
        <v>19.670000000000002</v>
      </c>
      <c r="K133" s="76">
        <f>I133/H133</f>
        <v>12.087499999999999</v>
      </c>
      <c r="L133" s="75">
        <f>Q133+U133+Y133</f>
        <v>992</v>
      </c>
      <c r="M133" s="126">
        <f>(Q133*0.5)+(U133*0.3)+(Y133*0.2)</f>
        <v>239.60000000000002</v>
      </c>
      <c r="N133" s="153">
        <v>0</v>
      </c>
      <c r="O133" s="154">
        <v>1</v>
      </c>
      <c r="P133" s="57">
        <v>1.1000000000000001</v>
      </c>
      <c r="Q133" s="140">
        <v>124</v>
      </c>
      <c r="R133" s="155">
        <v>0</v>
      </c>
      <c r="S133" s="156">
        <v>0</v>
      </c>
      <c r="T133" s="58">
        <v>0</v>
      </c>
      <c r="U133" s="134">
        <v>40</v>
      </c>
      <c r="V133" s="157">
        <v>1</v>
      </c>
      <c r="W133" s="157">
        <v>6</v>
      </c>
      <c r="X133" s="59">
        <v>95.6</v>
      </c>
      <c r="Y133" s="137">
        <v>828</v>
      </c>
    </row>
    <row r="134" spans="1:32">
      <c r="A134" s="19" t="s">
        <v>1453</v>
      </c>
      <c r="B134" s="12" t="s">
        <v>12</v>
      </c>
      <c r="C134" s="12" t="s">
        <v>1547</v>
      </c>
      <c r="D134" s="12" t="s">
        <v>150</v>
      </c>
      <c r="E134" s="13" t="s">
        <v>1203</v>
      </c>
      <c r="F134" s="78">
        <f>N134+R134+V134</f>
        <v>0</v>
      </c>
      <c r="G134" s="75">
        <f>O134+S134+W134</f>
        <v>5</v>
      </c>
      <c r="H134" s="75">
        <f>F134+G134</f>
        <v>5</v>
      </c>
      <c r="I134" s="93">
        <f>P134+T134+X134</f>
        <v>97.600000000000009</v>
      </c>
      <c r="J134" s="89">
        <f>(P134*0.5)+(T134*0.3)+(X134*0.2)</f>
        <v>19.520000000000003</v>
      </c>
      <c r="K134" s="76">
        <f>I134/H134</f>
        <v>19.520000000000003</v>
      </c>
      <c r="L134" s="75">
        <f>Q134+U134+Y134</f>
        <v>858</v>
      </c>
      <c r="M134" s="126">
        <f>(Q134*0.5)+(U134*0.3)+(Y134*0.2)</f>
        <v>171.60000000000002</v>
      </c>
      <c r="N134" s="153">
        <v>0</v>
      </c>
      <c r="O134" s="154">
        <v>0</v>
      </c>
      <c r="P134" s="57">
        <v>0</v>
      </c>
      <c r="Q134" s="140">
        <v>0</v>
      </c>
      <c r="R134" s="155">
        <v>0</v>
      </c>
      <c r="S134" s="156">
        <v>0</v>
      </c>
      <c r="T134" s="58">
        <v>0</v>
      </c>
      <c r="U134" s="134">
        <v>0</v>
      </c>
      <c r="V134" s="157">
        <v>0</v>
      </c>
      <c r="W134" s="157">
        <v>5</v>
      </c>
      <c r="X134" s="59">
        <v>97.600000000000009</v>
      </c>
      <c r="Y134" s="137">
        <v>858</v>
      </c>
    </row>
    <row r="135" spans="1:32">
      <c r="A135" s="19" t="s">
        <v>867</v>
      </c>
      <c r="B135" s="12" t="s">
        <v>11</v>
      </c>
      <c r="C135" s="12" t="s">
        <v>45</v>
      </c>
      <c r="D135" s="12" t="s">
        <v>182</v>
      </c>
      <c r="E135" s="13" t="s">
        <v>1740</v>
      </c>
      <c r="F135" s="78">
        <f>N135+R135+V135</f>
        <v>1</v>
      </c>
      <c r="G135" s="75">
        <f>O135+S135+W135</f>
        <v>7</v>
      </c>
      <c r="H135" s="75">
        <f>F135+G135</f>
        <v>8</v>
      </c>
      <c r="I135" s="93">
        <f>P135+T135+X135</f>
        <v>64.3</v>
      </c>
      <c r="J135" s="89">
        <f>(P135*0.5)+(T135*0.3)+(X135*0.2)</f>
        <v>19.48</v>
      </c>
      <c r="K135" s="76">
        <f>I135/H135</f>
        <v>8.0374999999999996</v>
      </c>
      <c r="L135" s="75">
        <f>Q135+U135+Y135</f>
        <v>1018</v>
      </c>
      <c r="M135" s="126">
        <f>(Q135*0.5)+(U135*0.3)+(Y135*0.2)</f>
        <v>316.29999999999995</v>
      </c>
      <c r="N135" s="153">
        <v>0</v>
      </c>
      <c r="O135" s="154">
        <v>1</v>
      </c>
      <c r="P135" s="57">
        <v>2</v>
      </c>
      <c r="Q135" s="140">
        <v>198</v>
      </c>
      <c r="R135" s="155">
        <v>0</v>
      </c>
      <c r="S135" s="156">
        <v>6</v>
      </c>
      <c r="T135" s="58">
        <v>60.199999999999996</v>
      </c>
      <c r="U135" s="134">
        <v>533</v>
      </c>
      <c r="V135" s="157">
        <v>1</v>
      </c>
      <c r="W135" s="157">
        <v>0</v>
      </c>
      <c r="X135" s="59">
        <v>2.1</v>
      </c>
      <c r="Y135" s="137">
        <v>287</v>
      </c>
    </row>
    <row r="136" spans="1:32">
      <c r="A136" s="19" t="s">
        <v>575</v>
      </c>
      <c r="B136" s="12" t="s">
        <v>1783</v>
      </c>
      <c r="C136" s="12" t="s">
        <v>1862</v>
      </c>
      <c r="D136" s="12" t="s">
        <v>1708</v>
      </c>
      <c r="E136" s="13" t="s">
        <v>1202</v>
      </c>
      <c r="F136" s="78">
        <f>N136+R136+V136</f>
        <v>0</v>
      </c>
      <c r="G136" s="75">
        <f>O136+S136+W136</f>
        <v>4</v>
      </c>
      <c r="H136" s="75">
        <f>F136+G136</f>
        <v>4</v>
      </c>
      <c r="I136" s="93">
        <f>P136+T136+X136</f>
        <v>48.2</v>
      </c>
      <c r="J136" s="89">
        <f>(P136*0.5)+(T136*0.3)+(X136*0.2)</f>
        <v>19.380000000000003</v>
      </c>
      <c r="K136" s="76">
        <f>I136/H136</f>
        <v>12.05</v>
      </c>
      <c r="L136" s="75">
        <f>Q136+U136+Y136</f>
        <v>693</v>
      </c>
      <c r="M136" s="126">
        <f>(Q136*0.5)+(U136*0.3)+(Y136*0.2)</f>
        <v>265.10000000000002</v>
      </c>
      <c r="N136" s="153">
        <v>0</v>
      </c>
      <c r="O136" s="154">
        <v>3</v>
      </c>
      <c r="P136" s="57">
        <v>24.6</v>
      </c>
      <c r="Q136" s="140">
        <v>326</v>
      </c>
      <c r="R136" s="155">
        <v>0</v>
      </c>
      <c r="S136" s="156">
        <v>1</v>
      </c>
      <c r="T136" s="58">
        <v>23.6</v>
      </c>
      <c r="U136" s="134">
        <v>287</v>
      </c>
      <c r="V136" s="157">
        <v>0</v>
      </c>
      <c r="W136" s="157">
        <v>0</v>
      </c>
      <c r="X136" s="59">
        <v>0</v>
      </c>
      <c r="Y136" s="137">
        <v>80</v>
      </c>
    </row>
    <row r="137" spans="1:32">
      <c r="A137" s="19" t="s">
        <v>415</v>
      </c>
      <c r="B137" s="12" t="s">
        <v>6</v>
      </c>
      <c r="C137" s="12" t="s">
        <v>128</v>
      </c>
      <c r="D137" s="12" t="s">
        <v>37</v>
      </c>
      <c r="E137" s="13" t="s">
        <v>1741</v>
      </c>
      <c r="F137" s="78">
        <f>N137+R137+V137</f>
        <v>3</v>
      </c>
      <c r="G137" s="75">
        <f>O137+S137+W137</f>
        <v>7</v>
      </c>
      <c r="H137" s="75">
        <f>F137+G137</f>
        <v>10</v>
      </c>
      <c r="I137" s="93">
        <f>P137+T137+X137</f>
        <v>47.2</v>
      </c>
      <c r="J137" s="89">
        <f>(P137*0.5)+(T137*0.3)+(X137*0.2)</f>
        <v>19.350000000000001</v>
      </c>
      <c r="K137" s="76">
        <f>I137/H137</f>
        <v>4.7200000000000006</v>
      </c>
      <c r="L137" s="75">
        <f>Q137+U137+Y137</f>
        <v>1692</v>
      </c>
      <c r="M137" s="126">
        <f>(Q137*0.5)+(U137*0.3)+(Y137*0.2)</f>
        <v>600</v>
      </c>
      <c r="N137" s="153">
        <v>1</v>
      </c>
      <c r="O137" s="154">
        <v>4</v>
      </c>
      <c r="P137" s="57">
        <v>29.500000000000004</v>
      </c>
      <c r="Q137" s="140">
        <v>700</v>
      </c>
      <c r="R137" s="155">
        <v>2</v>
      </c>
      <c r="S137" s="156">
        <v>2</v>
      </c>
      <c r="T137" s="58">
        <v>10.6</v>
      </c>
      <c r="U137" s="134">
        <v>516</v>
      </c>
      <c r="V137" s="157">
        <v>0</v>
      </c>
      <c r="W137" s="157">
        <v>1</v>
      </c>
      <c r="X137" s="59">
        <v>7.1000000000000005</v>
      </c>
      <c r="Y137" s="137">
        <v>476</v>
      </c>
      <c r="AB137"/>
      <c r="AC137"/>
      <c r="AD137"/>
      <c r="AE137"/>
      <c r="AF137" s="62"/>
    </row>
    <row r="138" spans="1:32">
      <c r="A138" s="19" t="s">
        <v>1511</v>
      </c>
      <c r="B138" s="12" t="s">
        <v>1537</v>
      </c>
      <c r="C138" s="12" t="s">
        <v>1963</v>
      </c>
      <c r="D138" s="12" t="s">
        <v>1132</v>
      </c>
      <c r="E138" s="13" t="s">
        <v>1203</v>
      </c>
      <c r="F138" s="78">
        <f>N138+R138+V138</f>
        <v>4</v>
      </c>
      <c r="G138" s="75">
        <f>O138+S138+W138</f>
        <v>8</v>
      </c>
      <c r="H138" s="75">
        <f>F138+G138</f>
        <v>12</v>
      </c>
      <c r="I138" s="93">
        <f>P138+T138+X138</f>
        <v>49.400000000000006</v>
      </c>
      <c r="J138" s="89">
        <f>(P138*0.5)+(T138*0.3)+(X138*0.2)</f>
        <v>19.3</v>
      </c>
      <c r="K138" s="76">
        <f>I138/H138</f>
        <v>4.1166666666666671</v>
      </c>
      <c r="L138" s="75">
        <f>Q138+U138+Y138</f>
        <v>993</v>
      </c>
      <c r="M138" s="126">
        <f>(Q138*0.5)+(U138*0.3)+(Y138*0.2)</f>
        <v>395.5</v>
      </c>
      <c r="N138" s="153">
        <v>4</v>
      </c>
      <c r="O138" s="154">
        <v>3</v>
      </c>
      <c r="P138" s="57">
        <v>22.400000000000002</v>
      </c>
      <c r="Q138" s="140">
        <v>488</v>
      </c>
      <c r="R138" s="155">
        <v>0</v>
      </c>
      <c r="S138" s="156">
        <v>5</v>
      </c>
      <c r="T138" s="58">
        <v>27</v>
      </c>
      <c r="U138" s="134">
        <v>505</v>
      </c>
      <c r="V138" s="157">
        <v>0</v>
      </c>
      <c r="W138" s="157">
        <v>0</v>
      </c>
      <c r="X138" s="59">
        <v>0</v>
      </c>
      <c r="Y138" s="137">
        <v>0</v>
      </c>
    </row>
    <row r="139" spans="1:32">
      <c r="A139" s="19" t="s">
        <v>416</v>
      </c>
      <c r="B139" s="12" t="s">
        <v>6</v>
      </c>
      <c r="C139" s="12" t="s">
        <v>224</v>
      </c>
      <c r="D139" s="12" t="s">
        <v>225</v>
      </c>
      <c r="E139" s="13" t="s">
        <v>1740</v>
      </c>
      <c r="F139" s="78">
        <f>N139+R139+V139</f>
        <v>1</v>
      </c>
      <c r="G139" s="75">
        <f>O139+S139+W139</f>
        <v>9</v>
      </c>
      <c r="H139" s="75">
        <f>F139+G139</f>
        <v>10</v>
      </c>
      <c r="I139" s="93">
        <f>P139+T139+X139</f>
        <v>59</v>
      </c>
      <c r="J139" s="89">
        <f>(P139*0.5)+(T139*0.3)+(X139*0.2)</f>
        <v>19.110000000000003</v>
      </c>
      <c r="K139" s="76">
        <f>I139/H139</f>
        <v>5.9</v>
      </c>
      <c r="L139" s="75">
        <f>Q139+U139+Y139</f>
        <v>1625</v>
      </c>
      <c r="M139" s="126">
        <f>(Q139*0.5)+(U139*0.3)+(Y139*0.2)</f>
        <v>548.5</v>
      </c>
      <c r="N139" s="153">
        <v>1</v>
      </c>
      <c r="O139" s="154">
        <v>3</v>
      </c>
      <c r="P139" s="57">
        <v>20.6</v>
      </c>
      <c r="Q139" s="140">
        <v>587</v>
      </c>
      <c r="R139" s="155">
        <v>0</v>
      </c>
      <c r="S139" s="156">
        <v>3</v>
      </c>
      <c r="T139" s="58">
        <v>11.3</v>
      </c>
      <c r="U139" s="134">
        <v>474</v>
      </c>
      <c r="V139" s="157">
        <v>0</v>
      </c>
      <c r="W139" s="157">
        <v>3</v>
      </c>
      <c r="X139" s="59">
        <v>27.1</v>
      </c>
      <c r="Y139" s="137">
        <v>564</v>
      </c>
      <c r="AB139"/>
      <c r="AC139"/>
      <c r="AD139"/>
      <c r="AE139"/>
      <c r="AF139" s="62"/>
    </row>
    <row r="140" spans="1:32">
      <c r="A140" s="19" t="s">
        <v>1594</v>
      </c>
      <c r="B140" s="12" t="s">
        <v>9</v>
      </c>
      <c r="C140" s="12" t="s">
        <v>1377</v>
      </c>
      <c r="D140" s="12" t="s">
        <v>1001</v>
      </c>
      <c r="E140" s="13" t="s">
        <v>1202</v>
      </c>
      <c r="F140" s="78">
        <f>N140+R140+V140</f>
        <v>3</v>
      </c>
      <c r="G140" s="75">
        <f>O140+S140+W140</f>
        <v>5</v>
      </c>
      <c r="H140" s="75">
        <f>F140+G140</f>
        <v>8</v>
      </c>
      <c r="I140" s="93">
        <f>P140+T140+X140</f>
        <v>76.8</v>
      </c>
      <c r="J140" s="89">
        <f>(P140*0.5)+(T140*0.3)+(X140*0.2)</f>
        <v>18.97</v>
      </c>
      <c r="K140" s="76">
        <f>I140/H140</f>
        <v>9.6</v>
      </c>
      <c r="L140" s="75">
        <f>Q140+U140+Y140</f>
        <v>1311</v>
      </c>
      <c r="M140" s="126">
        <f>(Q140*0.5)+(U140*0.3)+(Y140*0.2)</f>
        <v>326.5</v>
      </c>
      <c r="N140" s="153">
        <v>0</v>
      </c>
      <c r="O140" s="154">
        <v>0</v>
      </c>
      <c r="P140" s="57">
        <v>0</v>
      </c>
      <c r="Q140" s="140">
        <v>40</v>
      </c>
      <c r="R140" s="155">
        <v>0</v>
      </c>
      <c r="S140" s="156">
        <v>3</v>
      </c>
      <c r="T140" s="58">
        <v>36.1</v>
      </c>
      <c r="U140" s="134">
        <v>523</v>
      </c>
      <c r="V140" s="157">
        <v>3</v>
      </c>
      <c r="W140" s="157">
        <v>2</v>
      </c>
      <c r="X140" s="59">
        <v>40.699999999999996</v>
      </c>
      <c r="Y140" s="137">
        <v>748</v>
      </c>
    </row>
    <row r="141" spans="1:32">
      <c r="A141" s="19" t="s">
        <v>589</v>
      </c>
      <c r="B141" s="12" t="s">
        <v>6</v>
      </c>
      <c r="C141" s="12" t="s">
        <v>1642</v>
      </c>
      <c r="D141" s="12" t="s">
        <v>123</v>
      </c>
      <c r="E141" s="13" t="s">
        <v>1203</v>
      </c>
      <c r="F141" s="78">
        <f>N141+R141+V141</f>
        <v>0</v>
      </c>
      <c r="G141" s="75">
        <f>O141+S141+W141</f>
        <v>4</v>
      </c>
      <c r="H141" s="75">
        <f>F141+G141</f>
        <v>4</v>
      </c>
      <c r="I141" s="93">
        <f>P141+T141+X141</f>
        <v>54.099999999999994</v>
      </c>
      <c r="J141" s="89">
        <f>(P141*0.5)+(T141*0.3)+(X141*0.2)</f>
        <v>18.619999999999997</v>
      </c>
      <c r="K141" s="76">
        <f>I141/H141</f>
        <v>13.524999999999999</v>
      </c>
      <c r="L141" s="75">
        <f>Q141+U141+Y141</f>
        <v>1004</v>
      </c>
      <c r="M141" s="126">
        <f>(Q141*0.5)+(U141*0.3)+(Y141*0.2)</f>
        <v>329</v>
      </c>
      <c r="N141" s="153">
        <v>0</v>
      </c>
      <c r="O141" s="154">
        <v>1</v>
      </c>
      <c r="P141" s="57">
        <v>12.4</v>
      </c>
      <c r="Q141" s="140">
        <v>266</v>
      </c>
      <c r="R141" s="155">
        <v>0</v>
      </c>
      <c r="S141" s="156">
        <v>3</v>
      </c>
      <c r="T141" s="58">
        <v>40.799999999999997</v>
      </c>
      <c r="U141" s="134">
        <v>484</v>
      </c>
      <c r="V141" s="157">
        <v>0</v>
      </c>
      <c r="W141" s="157">
        <v>0</v>
      </c>
      <c r="X141" s="59">
        <v>0.9</v>
      </c>
      <c r="Y141" s="137">
        <v>254</v>
      </c>
    </row>
    <row r="142" spans="1:32">
      <c r="A142" s="19" t="s">
        <v>1278</v>
      </c>
      <c r="B142" s="12" t="s">
        <v>14</v>
      </c>
      <c r="C142" s="12" t="s">
        <v>352</v>
      </c>
      <c r="D142" s="12" t="s">
        <v>1700</v>
      </c>
      <c r="E142" s="13" t="s">
        <v>1740</v>
      </c>
      <c r="F142" s="78">
        <f>N142+R142+V142</f>
        <v>8</v>
      </c>
      <c r="G142" s="75">
        <f>O142+S142+W142</f>
        <v>6</v>
      </c>
      <c r="H142" s="75">
        <f>F142+G142</f>
        <v>14</v>
      </c>
      <c r="I142" s="93">
        <f>P142+T142+X142</f>
        <v>47.400000000000006</v>
      </c>
      <c r="J142" s="89">
        <f>(P142*0.5)+(T142*0.3)+(X142*0.2)</f>
        <v>18.48</v>
      </c>
      <c r="K142" s="76">
        <f>I142/H142</f>
        <v>3.3857142857142861</v>
      </c>
      <c r="L142" s="75">
        <f>Q142+U142+Y142</f>
        <v>1607</v>
      </c>
      <c r="M142" s="126">
        <f>(Q142*0.5)+(U142*0.3)+(Y142*0.2)</f>
        <v>516.70000000000005</v>
      </c>
      <c r="N142" s="153">
        <v>6</v>
      </c>
      <c r="O142" s="154">
        <v>2</v>
      </c>
      <c r="P142" s="57">
        <v>24.9</v>
      </c>
      <c r="Q142" s="140">
        <v>407</v>
      </c>
      <c r="R142" s="155">
        <v>1</v>
      </c>
      <c r="S142" s="156">
        <v>3</v>
      </c>
      <c r="T142" s="58">
        <v>15.300000000000002</v>
      </c>
      <c r="U142" s="134">
        <v>732</v>
      </c>
      <c r="V142" s="157">
        <v>1</v>
      </c>
      <c r="W142" s="157">
        <v>1</v>
      </c>
      <c r="X142" s="59">
        <v>7.2</v>
      </c>
      <c r="Y142" s="137">
        <v>468</v>
      </c>
    </row>
    <row r="143" spans="1:32">
      <c r="A143" s="19" t="s">
        <v>665</v>
      </c>
      <c r="B143" s="12" t="s">
        <v>1783</v>
      </c>
      <c r="C143" s="12" t="s">
        <v>186</v>
      </c>
      <c r="D143" s="12" t="s">
        <v>187</v>
      </c>
      <c r="E143" s="13" t="s">
        <v>1205</v>
      </c>
      <c r="F143" s="78">
        <f>N143+R143+V143</f>
        <v>2</v>
      </c>
      <c r="G143" s="75">
        <f>O143+S143+W143</f>
        <v>7</v>
      </c>
      <c r="H143" s="75">
        <f>F143+G143</f>
        <v>9</v>
      </c>
      <c r="I143" s="93">
        <f>P143+T143+X143</f>
        <v>74.599999999999994</v>
      </c>
      <c r="J143" s="89">
        <f>(P143*0.5)+(T143*0.3)+(X143*0.2)</f>
        <v>17.559999999999999</v>
      </c>
      <c r="K143" s="76">
        <f>I143/H143</f>
        <v>8.2888888888888879</v>
      </c>
      <c r="L143" s="75">
        <f>Q143+U143+Y143</f>
        <v>774</v>
      </c>
      <c r="M143" s="126">
        <f>(Q143*0.5)+(U143*0.3)+(Y143*0.2)</f>
        <v>252</v>
      </c>
      <c r="N143" s="153">
        <v>2</v>
      </c>
      <c r="O143" s="154">
        <v>0</v>
      </c>
      <c r="P143" s="57">
        <v>5.0999999999999996</v>
      </c>
      <c r="Q143" s="140">
        <v>249</v>
      </c>
      <c r="R143" s="155">
        <v>0</v>
      </c>
      <c r="S143" s="156">
        <v>4</v>
      </c>
      <c r="T143" s="58">
        <v>11.1</v>
      </c>
      <c r="U143" s="134">
        <v>225</v>
      </c>
      <c r="V143" s="157">
        <v>0</v>
      </c>
      <c r="W143" s="157">
        <v>3</v>
      </c>
      <c r="X143" s="59">
        <v>58.4</v>
      </c>
      <c r="Y143" s="137">
        <v>300</v>
      </c>
    </row>
    <row r="144" spans="1:32">
      <c r="A144" s="19" t="s">
        <v>518</v>
      </c>
      <c r="B144" s="12" t="s">
        <v>8</v>
      </c>
      <c r="C144" s="12" t="s">
        <v>1747</v>
      </c>
      <c r="D144" s="12" t="s">
        <v>1014</v>
      </c>
      <c r="E144" s="13" t="s">
        <v>1740</v>
      </c>
      <c r="F144" s="78">
        <f>N144+R144+V144</f>
        <v>2</v>
      </c>
      <c r="G144" s="75">
        <f>O144+S144+W144</f>
        <v>13</v>
      </c>
      <c r="H144" s="75">
        <f>F144+G144</f>
        <v>15</v>
      </c>
      <c r="I144" s="93">
        <f>P144+T144+X144</f>
        <v>41.3</v>
      </c>
      <c r="J144" s="89">
        <f>(P144*0.5)+(T144*0.3)+(X144*0.2)</f>
        <v>17.47</v>
      </c>
      <c r="K144" s="76">
        <f>I144/H144</f>
        <v>2.753333333333333</v>
      </c>
      <c r="L144" s="75">
        <f>Q144+U144+Y144</f>
        <v>1510</v>
      </c>
      <c r="M144" s="126">
        <f>(Q144*0.5)+(U144*0.3)+(Y144*0.2)</f>
        <v>507.8</v>
      </c>
      <c r="N144" s="153">
        <v>1</v>
      </c>
      <c r="O144" s="154">
        <v>11</v>
      </c>
      <c r="P144" s="57">
        <v>27.4</v>
      </c>
      <c r="Q144" s="140">
        <v>537</v>
      </c>
      <c r="R144" s="155">
        <v>0</v>
      </c>
      <c r="S144" s="156">
        <v>2</v>
      </c>
      <c r="T144" s="58">
        <v>9.9</v>
      </c>
      <c r="U144" s="134">
        <v>447</v>
      </c>
      <c r="V144" s="157">
        <v>1</v>
      </c>
      <c r="W144" s="157">
        <v>0</v>
      </c>
      <c r="X144" s="59">
        <v>3.9999999999999996</v>
      </c>
      <c r="Y144" s="137">
        <v>526</v>
      </c>
    </row>
    <row r="145" spans="1:25">
      <c r="A145" s="19" t="s">
        <v>605</v>
      </c>
      <c r="B145" s="12" t="s">
        <v>1783</v>
      </c>
      <c r="C145" s="12" t="s">
        <v>1673</v>
      </c>
      <c r="D145" s="12" t="s">
        <v>75</v>
      </c>
      <c r="E145" s="13" t="s">
        <v>1767</v>
      </c>
      <c r="F145" s="78">
        <f>N145+R145+V145</f>
        <v>2</v>
      </c>
      <c r="G145" s="75">
        <f>O145+S145+W145</f>
        <v>5</v>
      </c>
      <c r="H145" s="75">
        <f>F145+G145</f>
        <v>7</v>
      </c>
      <c r="I145" s="93">
        <f>P145+T145+X145</f>
        <v>36.400000000000006</v>
      </c>
      <c r="J145" s="89">
        <f>(P145*0.5)+(T145*0.3)+(X145*0.2)</f>
        <v>17.410000000000004</v>
      </c>
      <c r="K145" s="76">
        <f>I145/H145</f>
        <v>5.2000000000000011</v>
      </c>
      <c r="L145" s="75">
        <f>Q145+U145+Y145</f>
        <v>1053</v>
      </c>
      <c r="M145" s="126">
        <f>(Q145*0.5)+(U145*0.3)+(Y145*0.2)</f>
        <v>345.5</v>
      </c>
      <c r="N145" s="153">
        <v>0</v>
      </c>
      <c r="O145" s="154">
        <v>4</v>
      </c>
      <c r="P145" s="57">
        <v>32.700000000000003</v>
      </c>
      <c r="Q145" s="140">
        <v>298</v>
      </c>
      <c r="R145" s="155">
        <v>1</v>
      </c>
      <c r="S145" s="156">
        <v>1</v>
      </c>
      <c r="T145" s="58">
        <v>3.2</v>
      </c>
      <c r="U145" s="134">
        <v>455</v>
      </c>
      <c r="V145" s="157">
        <v>1</v>
      </c>
      <c r="W145" s="157">
        <v>0</v>
      </c>
      <c r="X145" s="59">
        <v>0.5</v>
      </c>
      <c r="Y145" s="137">
        <v>300</v>
      </c>
    </row>
    <row r="146" spans="1:25">
      <c r="A146" s="19" t="s">
        <v>1329</v>
      </c>
      <c r="B146" s="12" t="s">
        <v>11</v>
      </c>
      <c r="C146" s="12" t="s">
        <v>1831</v>
      </c>
      <c r="D146" s="12" t="s">
        <v>1342</v>
      </c>
      <c r="E146" s="13" t="s">
        <v>1740</v>
      </c>
      <c r="F146" s="78">
        <f>N146+R146+V146</f>
        <v>0</v>
      </c>
      <c r="G146" s="75">
        <f>O146+S146+W146</f>
        <v>9</v>
      </c>
      <c r="H146" s="75">
        <f>F146+G146</f>
        <v>9</v>
      </c>
      <c r="I146" s="93">
        <f>P146+T146+X146</f>
        <v>50.099999999999994</v>
      </c>
      <c r="J146" s="89">
        <f>(P146*0.5)+(T146*0.3)+(X146*0.2)</f>
        <v>17.09</v>
      </c>
      <c r="K146" s="76">
        <f>I146/H146</f>
        <v>5.5666666666666664</v>
      </c>
      <c r="L146" s="75">
        <f>Q146+U146+Y146</f>
        <v>1097</v>
      </c>
      <c r="M146" s="126">
        <f>(Q146*0.5)+(U146*0.3)+(Y146*0.2)</f>
        <v>327.10000000000002</v>
      </c>
      <c r="N146" s="153">
        <v>0</v>
      </c>
      <c r="O146" s="154">
        <v>3</v>
      </c>
      <c r="P146" s="57">
        <v>22.5</v>
      </c>
      <c r="Q146" s="140">
        <v>271</v>
      </c>
      <c r="R146" s="155">
        <v>0</v>
      </c>
      <c r="S146" s="156">
        <v>3</v>
      </c>
      <c r="T146" s="58">
        <v>3.2</v>
      </c>
      <c r="U146" s="134">
        <v>264</v>
      </c>
      <c r="V146" s="157">
        <v>0</v>
      </c>
      <c r="W146" s="157">
        <v>3</v>
      </c>
      <c r="X146" s="59">
        <v>24.4</v>
      </c>
      <c r="Y146" s="137">
        <v>562</v>
      </c>
    </row>
    <row r="147" spans="1:25">
      <c r="A147" s="19" t="s">
        <v>844</v>
      </c>
      <c r="B147" s="12" t="s">
        <v>14</v>
      </c>
      <c r="C147" s="12" t="s">
        <v>1756</v>
      </c>
      <c r="D147" s="12" t="s">
        <v>1757</v>
      </c>
      <c r="E147" s="13" t="s">
        <v>1202</v>
      </c>
      <c r="F147" s="78">
        <f>N147+R147+V147</f>
        <v>0</v>
      </c>
      <c r="G147" s="75">
        <f>O147+S147+W147</f>
        <v>4</v>
      </c>
      <c r="H147" s="75">
        <f>F147+G147</f>
        <v>4</v>
      </c>
      <c r="I147" s="93">
        <f>P147+T147+X147</f>
        <v>37.700000000000003</v>
      </c>
      <c r="J147" s="89">
        <f>(P147*0.5)+(T147*0.3)+(X147*0.2)</f>
        <v>16.790000000000003</v>
      </c>
      <c r="K147" s="76">
        <f>I147/H147</f>
        <v>9.4250000000000007</v>
      </c>
      <c r="L147" s="75">
        <f>Q147+U147+Y147</f>
        <v>757</v>
      </c>
      <c r="M147" s="126">
        <f>(Q147*0.5)+(U147*0.3)+(Y147*0.2)</f>
        <v>306.89999999999998</v>
      </c>
      <c r="N147" s="153">
        <v>0</v>
      </c>
      <c r="O147" s="154">
        <v>3</v>
      </c>
      <c r="P147" s="57">
        <v>27.400000000000002</v>
      </c>
      <c r="Q147" s="140">
        <v>439</v>
      </c>
      <c r="R147" s="155">
        <v>0</v>
      </c>
      <c r="S147" s="156">
        <v>1</v>
      </c>
      <c r="T147" s="58">
        <v>10.3</v>
      </c>
      <c r="U147" s="134">
        <v>238</v>
      </c>
      <c r="V147" s="157">
        <v>0</v>
      </c>
      <c r="W147" s="157">
        <v>0</v>
      </c>
      <c r="X147" s="59">
        <v>0</v>
      </c>
      <c r="Y147" s="137">
        <v>80</v>
      </c>
    </row>
    <row r="148" spans="1:25">
      <c r="A148" s="19" t="s">
        <v>656</v>
      </c>
      <c r="B148" s="12" t="s">
        <v>14</v>
      </c>
      <c r="C148" s="12" t="s">
        <v>1788</v>
      </c>
      <c r="D148" s="12" t="s">
        <v>1633</v>
      </c>
      <c r="E148" s="13" t="s">
        <v>1741</v>
      </c>
      <c r="F148" s="78">
        <f>N148+R148+V148</f>
        <v>7</v>
      </c>
      <c r="G148" s="75">
        <f>O148+S148+W148</f>
        <v>12</v>
      </c>
      <c r="H148" s="75">
        <f>F148+G148</f>
        <v>19</v>
      </c>
      <c r="I148" s="93">
        <f>P148+T148+X148</f>
        <v>51.699999999999996</v>
      </c>
      <c r="J148" s="89">
        <f>(P148*0.5)+(T148*0.3)+(X148*0.2)</f>
        <v>16.39</v>
      </c>
      <c r="K148" s="76">
        <f>I148/H148</f>
        <v>2.7210526315789472</v>
      </c>
      <c r="L148" s="75">
        <f>Q148+U148+Y148</f>
        <v>1987</v>
      </c>
      <c r="M148" s="126">
        <f>(Q148*0.5)+(U148*0.3)+(Y148*0.2)</f>
        <v>661.2</v>
      </c>
      <c r="N148" s="153">
        <v>1</v>
      </c>
      <c r="O148" s="154">
        <v>4</v>
      </c>
      <c r="P148" s="57">
        <v>12.099999999999998</v>
      </c>
      <c r="Q148" s="140">
        <v>601</v>
      </c>
      <c r="R148" s="155">
        <v>6</v>
      </c>
      <c r="S148" s="156">
        <v>6</v>
      </c>
      <c r="T148" s="58">
        <v>24.2</v>
      </c>
      <c r="U148" s="134">
        <v>835</v>
      </c>
      <c r="V148" s="157">
        <v>0</v>
      </c>
      <c r="W148" s="157">
        <v>2</v>
      </c>
      <c r="X148" s="59">
        <v>15.4</v>
      </c>
      <c r="Y148" s="137">
        <v>551</v>
      </c>
    </row>
    <row r="149" spans="1:25">
      <c r="A149" s="19" t="s">
        <v>749</v>
      </c>
      <c r="B149" s="12" t="s">
        <v>12</v>
      </c>
      <c r="C149" s="12" t="s">
        <v>115</v>
      </c>
      <c r="D149" s="12" t="s">
        <v>140</v>
      </c>
      <c r="E149" s="13" t="s">
        <v>1205</v>
      </c>
      <c r="F149" s="78">
        <f>N149+R149+V149</f>
        <v>0</v>
      </c>
      <c r="G149" s="75">
        <f>O149+S149+W149</f>
        <v>7</v>
      </c>
      <c r="H149" s="75">
        <f>F149+G149</f>
        <v>7</v>
      </c>
      <c r="I149" s="93">
        <f>P149+T149+X149</f>
        <v>63.5</v>
      </c>
      <c r="J149" s="89">
        <f>(P149*0.5)+(T149*0.3)+(X149*0.2)</f>
        <v>16.330000000000002</v>
      </c>
      <c r="K149" s="76">
        <f>I149/H149</f>
        <v>9.0714285714285712</v>
      </c>
      <c r="L149" s="75">
        <f>Q149+U149+Y149</f>
        <v>1437</v>
      </c>
      <c r="M149" s="126">
        <f>(Q149*0.5)+(U149*0.3)+(Y149*0.2)</f>
        <v>414.6</v>
      </c>
      <c r="N149" s="153">
        <v>0</v>
      </c>
      <c r="O149" s="154">
        <v>1</v>
      </c>
      <c r="P149" s="57">
        <v>1.1000000000000001</v>
      </c>
      <c r="Q149" s="140">
        <v>189</v>
      </c>
      <c r="R149" s="155">
        <v>0</v>
      </c>
      <c r="S149" s="156">
        <v>3</v>
      </c>
      <c r="T149" s="58">
        <v>33</v>
      </c>
      <c r="U149" s="134">
        <v>705</v>
      </c>
      <c r="V149" s="157">
        <v>0</v>
      </c>
      <c r="W149" s="157">
        <v>3</v>
      </c>
      <c r="X149" s="59">
        <v>29.400000000000002</v>
      </c>
      <c r="Y149" s="137">
        <v>543</v>
      </c>
    </row>
    <row r="150" spans="1:25">
      <c r="A150" s="19" t="s">
        <v>1401</v>
      </c>
      <c r="B150" s="12" t="s">
        <v>14</v>
      </c>
      <c r="C150" s="12" t="s">
        <v>1421</v>
      </c>
      <c r="D150" s="12" t="s">
        <v>873</v>
      </c>
      <c r="E150" s="13" t="s">
        <v>1205</v>
      </c>
      <c r="F150" s="78">
        <f>N150+R150+V150</f>
        <v>1</v>
      </c>
      <c r="G150" s="75">
        <f>O150+S150+W150</f>
        <v>4</v>
      </c>
      <c r="H150" s="75">
        <f>F150+G150</f>
        <v>5</v>
      </c>
      <c r="I150" s="93">
        <f>P150+T150+X150</f>
        <v>51.000000000000007</v>
      </c>
      <c r="J150" s="89">
        <f>(P150*0.5)+(T150*0.3)+(X150*0.2)</f>
        <v>16.330000000000002</v>
      </c>
      <c r="K150" s="76">
        <f>I150/H150</f>
        <v>10.200000000000001</v>
      </c>
      <c r="L150" s="75">
        <f>Q150+U150+Y150</f>
        <v>1270</v>
      </c>
      <c r="M150" s="126">
        <f>(Q150*0.5)+(U150*0.3)+(Y150*0.2)</f>
        <v>428.4</v>
      </c>
      <c r="N150" s="153">
        <v>1</v>
      </c>
      <c r="O150" s="154">
        <v>1</v>
      </c>
      <c r="P150" s="57">
        <v>6.6999999999999993</v>
      </c>
      <c r="Q150" s="140">
        <v>395</v>
      </c>
      <c r="R150" s="155">
        <v>0</v>
      </c>
      <c r="S150" s="156">
        <v>2</v>
      </c>
      <c r="T150" s="58">
        <v>41.2</v>
      </c>
      <c r="U150" s="134">
        <v>559</v>
      </c>
      <c r="V150" s="157">
        <v>0</v>
      </c>
      <c r="W150" s="157">
        <v>1</v>
      </c>
      <c r="X150" s="59">
        <v>3.1</v>
      </c>
      <c r="Y150" s="137">
        <v>316</v>
      </c>
    </row>
    <row r="151" spans="1:25">
      <c r="A151" s="19" t="s">
        <v>1489</v>
      </c>
      <c r="B151" s="12" t="s">
        <v>9</v>
      </c>
      <c r="C151" s="12" t="s">
        <v>50</v>
      </c>
      <c r="D151" s="12" t="s">
        <v>874</v>
      </c>
      <c r="E151" s="13" t="s">
        <v>1205</v>
      </c>
      <c r="F151" s="78">
        <f>N151+R151+V151</f>
        <v>2</v>
      </c>
      <c r="G151" s="75">
        <f>O151+S151+W151</f>
        <v>4</v>
      </c>
      <c r="H151" s="75">
        <f>F151+G151</f>
        <v>6</v>
      </c>
      <c r="I151" s="93">
        <f>P151+T151+X151</f>
        <v>53.699999999999996</v>
      </c>
      <c r="J151" s="89">
        <f>(P151*0.5)+(T151*0.3)+(X151*0.2)</f>
        <v>16.11</v>
      </c>
      <c r="K151" s="76">
        <f>I151/H151</f>
        <v>8.9499999999999993</v>
      </c>
      <c r="L151" s="75">
        <f>Q151+U151+Y151</f>
        <v>1095</v>
      </c>
      <c r="M151" s="126">
        <f>(Q151*0.5)+(U151*0.3)+(Y151*0.2)</f>
        <v>328.5</v>
      </c>
      <c r="N151" s="153">
        <v>0</v>
      </c>
      <c r="O151" s="154">
        <v>0</v>
      </c>
      <c r="P151" s="57">
        <v>0</v>
      </c>
      <c r="Q151" s="140">
        <v>40</v>
      </c>
      <c r="R151" s="155">
        <v>2</v>
      </c>
      <c r="S151" s="156">
        <v>4</v>
      </c>
      <c r="T151" s="58">
        <v>53.699999999999996</v>
      </c>
      <c r="U151" s="134">
        <v>975</v>
      </c>
      <c r="V151" s="157">
        <v>0</v>
      </c>
      <c r="W151" s="157">
        <v>0</v>
      </c>
      <c r="X151" s="59">
        <v>0</v>
      </c>
      <c r="Y151" s="137">
        <v>80</v>
      </c>
    </row>
    <row r="152" spans="1:25">
      <c r="A152" s="19" t="s">
        <v>826</v>
      </c>
      <c r="B152" s="12" t="s">
        <v>1235</v>
      </c>
      <c r="C152" s="12" t="s">
        <v>161</v>
      </c>
      <c r="D152" s="12" t="s">
        <v>162</v>
      </c>
      <c r="E152" s="13" t="s">
        <v>1202</v>
      </c>
      <c r="F152" s="78">
        <f>N152+R152+V152</f>
        <v>2</v>
      </c>
      <c r="G152" s="75">
        <f>O152+S152+W152</f>
        <v>1</v>
      </c>
      <c r="H152" s="75">
        <f>F152+G152</f>
        <v>3</v>
      </c>
      <c r="I152" s="93">
        <f>P152+T152+X152</f>
        <v>56.1</v>
      </c>
      <c r="J152" s="89">
        <f>(P152*0.5)+(T152*0.3)+(X152*0.2)</f>
        <v>16.07</v>
      </c>
      <c r="K152" s="76">
        <f>I152/H152</f>
        <v>18.7</v>
      </c>
      <c r="L152" s="75">
        <f>Q152+U152+Y152</f>
        <v>556</v>
      </c>
      <c r="M152" s="126">
        <f>(Q152*0.5)+(U152*0.3)+(Y152*0.2)</f>
        <v>140.80000000000001</v>
      </c>
      <c r="N152" s="153">
        <v>0</v>
      </c>
      <c r="O152" s="154">
        <v>0</v>
      </c>
      <c r="P152" s="57">
        <v>0</v>
      </c>
      <c r="Q152" s="140">
        <v>0</v>
      </c>
      <c r="R152" s="155">
        <v>2</v>
      </c>
      <c r="S152" s="156">
        <v>0</v>
      </c>
      <c r="T152" s="58">
        <v>48.5</v>
      </c>
      <c r="U152" s="134">
        <v>296</v>
      </c>
      <c r="V152" s="157">
        <v>0</v>
      </c>
      <c r="W152" s="157">
        <v>1</v>
      </c>
      <c r="X152" s="59">
        <v>7.6</v>
      </c>
      <c r="Y152" s="137">
        <v>260</v>
      </c>
    </row>
    <row r="153" spans="1:25">
      <c r="A153" s="19" t="s">
        <v>856</v>
      </c>
      <c r="B153" s="12" t="s">
        <v>15</v>
      </c>
      <c r="C153" s="12" t="s">
        <v>1918</v>
      </c>
      <c r="D153" s="12" t="s">
        <v>329</v>
      </c>
      <c r="E153" s="13" t="s">
        <v>1205</v>
      </c>
      <c r="F153" s="78">
        <f>N153+R153+V153</f>
        <v>2</v>
      </c>
      <c r="G153" s="75">
        <f>O153+S153+W153</f>
        <v>8</v>
      </c>
      <c r="H153" s="75">
        <f>F153+G153</f>
        <v>10</v>
      </c>
      <c r="I153" s="93">
        <f>P153+T153+X153</f>
        <v>42.5</v>
      </c>
      <c r="J153" s="89">
        <f>(P153*0.5)+(T153*0.3)+(X153*0.2)</f>
        <v>15.83</v>
      </c>
      <c r="K153" s="76">
        <f>I153/H153</f>
        <v>4.25</v>
      </c>
      <c r="L153" s="75">
        <f>Q153+U153+Y153</f>
        <v>1171</v>
      </c>
      <c r="M153" s="126">
        <f>(Q153*0.5)+(U153*0.3)+(Y153*0.2)</f>
        <v>430.5</v>
      </c>
      <c r="N153" s="153">
        <v>0</v>
      </c>
      <c r="O153" s="154">
        <v>4</v>
      </c>
      <c r="P153" s="57">
        <v>15.399999999999999</v>
      </c>
      <c r="Q153" s="140">
        <v>416</v>
      </c>
      <c r="R153" s="155">
        <v>2</v>
      </c>
      <c r="S153" s="156">
        <v>4</v>
      </c>
      <c r="T153" s="58">
        <v>27.1</v>
      </c>
      <c r="U153" s="134">
        <v>715</v>
      </c>
      <c r="V153" s="157">
        <v>0</v>
      </c>
      <c r="W153" s="157">
        <v>0</v>
      </c>
      <c r="X153" s="59">
        <v>0</v>
      </c>
      <c r="Y153" s="137">
        <v>40</v>
      </c>
    </row>
    <row r="154" spans="1:25">
      <c r="A154" s="19" t="s">
        <v>1388</v>
      </c>
      <c r="B154" s="12" t="s">
        <v>15</v>
      </c>
      <c r="C154" s="12" t="s">
        <v>1411</v>
      </c>
      <c r="D154" s="12" t="s">
        <v>61</v>
      </c>
      <c r="E154" s="13" t="s">
        <v>1767</v>
      </c>
      <c r="F154" s="78">
        <f>N154+R154+V154</f>
        <v>2</v>
      </c>
      <c r="G154" s="75">
        <f>O154+S154+W154</f>
        <v>3</v>
      </c>
      <c r="H154" s="75">
        <f>F154+G154</f>
        <v>5</v>
      </c>
      <c r="I154" s="93">
        <f>P154+T154+X154</f>
        <v>51.5</v>
      </c>
      <c r="J154" s="89">
        <f>(P154*0.5)+(T154*0.3)+(X154*0.2)</f>
        <v>15.370000000000001</v>
      </c>
      <c r="K154" s="76">
        <f>I154/H154</f>
        <v>10.3</v>
      </c>
      <c r="L154" s="75">
        <f>Q154+U154+Y154</f>
        <v>871</v>
      </c>
      <c r="M154" s="126">
        <f>(Q154*0.5)+(U154*0.3)+(Y154*0.2)</f>
        <v>248.2</v>
      </c>
      <c r="N154" s="153">
        <v>0</v>
      </c>
      <c r="O154" s="154">
        <v>0</v>
      </c>
      <c r="P154" s="57">
        <v>0</v>
      </c>
      <c r="Q154" s="140">
        <v>60</v>
      </c>
      <c r="R154" s="155">
        <v>2</v>
      </c>
      <c r="S154" s="156">
        <v>3</v>
      </c>
      <c r="T154" s="58">
        <v>50.7</v>
      </c>
      <c r="U154" s="134">
        <v>560</v>
      </c>
      <c r="V154" s="157">
        <v>0</v>
      </c>
      <c r="W154" s="157">
        <v>0</v>
      </c>
      <c r="X154" s="59">
        <v>0.8</v>
      </c>
      <c r="Y154" s="137">
        <v>251</v>
      </c>
    </row>
    <row r="155" spans="1:25">
      <c r="A155" s="19" t="s">
        <v>949</v>
      </c>
      <c r="B155" s="12" t="s">
        <v>12</v>
      </c>
      <c r="C155" s="12" t="s">
        <v>1949</v>
      </c>
      <c r="D155" s="12" t="s">
        <v>1002</v>
      </c>
      <c r="E155" s="13" t="s">
        <v>1202</v>
      </c>
      <c r="F155" s="78">
        <f>N155+R155+V155</f>
        <v>1</v>
      </c>
      <c r="G155" s="75">
        <f>O155+S155+W155</f>
        <v>4</v>
      </c>
      <c r="H155" s="75">
        <f>F155+G155</f>
        <v>5</v>
      </c>
      <c r="I155" s="93">
        <f>P155+T155+X155</f>
        <v>33.099999999999994</v>
      </c>
      <c r="J155" s="89">
        <f>(P155*0.5)+(T155*0.3)+(X155*0.2)</f>
        <v>15.349999999999998</v>
      </c>
      <c r="K155" s="76">
        <f>I155/H155</f>
        <v>6.6199999999999992</v>
      </c>
      <c r="L155" s="75">
        <f>Q155+U155+Y155</f>
        <v>972</v>
      </c>
      <c r="M155" s="126">
        <f>(Q155*0.5)+(U155*0.3)+(Y155*0.2)</f>
        <v>434</v>
      </c>
      <c r="N155" s="153">
        <v>1</v>
      </c>
      <c r="O155" s="154">
        <v>3</v>
      </c>
      <c r="P155" s="57">
        <v>27.099999999999998</v>
      </c>
      <c r="Q155" s="140">
        <v>712</v>
      </c>
      <c r="R155" s="155">
        <v>0</v>
      </c>
      <c r="S155" s="156">
        <v>1</v>
      </c>
      <c r="T155" s="58">
        <v>6</v>
      </c>
      <c r="U155" s="134">
        <v>260</v>
      </c>
      <c r="V155" s="157">
        <v>0</v>
      </c>
      <c r="W155" s="157">
        <v>0</v>
      </c>
      <c r="X155" s="59">
        <v>0</v>
      </c>
      <c r="Y155" s="137">
        <v>0</v>
      </c>
    </row>
    <row r="156" spans="1:25">
      <c r="A156" s="19" t="s">
        <v>573</v>
      </c>
      <c r="B156" s="12" t="s">
        <v>9</v>
      </c>
      <c r="C156" s="12" t="s">
        <v>296</v>
      </c>
      <c r="D156" s="12" t="s">
        <v>54</v>
      </c>
      <c r="E156" s="13" t="s">
        <v>1741</v>
      </c>
      <c r="F156" s="78">
        <f>N156+R156+V156</f>
        <v>9</v>
      </c>
      <c r="G156" s="75">
        <f>O156+S156+W156</f>
        <v>6</v>
      </c>
      <c r="H156" s="75">
        <f>F156+G156</f>
        <v>15</v>
      </c>
      <c r="I156" s="93">
        <f>P156+T156+X156</f>
        <v>51.1</v>
      </c>
      <c r="J156" s="89">
        <f>(P156*0.5)+(T156*0.3)+(X156*0.2)</f>
        <v>15.200000000000001</v>
      </c>
      <c r="K156" s="76">
        <f>I156/H156</f>
        <v>3.4066666666666667</v>
      </c>
      <c r="L156" s="75">
        <f>Q156+U156+Y156</f>
        <v>1849</v>
      </c>
      <c r="M156" s="126">
        <f>(Q156*0.5)+(U156*0.3)+(Y156*0.2)</f>
        <v>540.5</v>
      </c>
      <c r="N156" s="153">
        <v>1</v>
      </c>
      <c r="O156" s="154">
        <v>1</v>
      </c>
      <c r="P156" s="57">
        <v>2.6</v>
      </c>
      <c r="Q156" s="140">
        <v>398</v>
      </c>
      <c r="R156" s="155">
        <v>3</v>
      </c>
      <c r="S156" s="156">
        <v>4</v>
      </c>
      <c r="T156" s="58">
        <v>42</v>
      </c>
      <c r="U156" s="134">
        <v>513</v>
      </c>
      <c r="V156" s="157">
        <v>5</v>
      </c>
      <c r="W156" s="157">
        <v>1</v>
      </c>
      <c r="X156" s="59">
        <v>6.5</v>
      </c>
      <c r="Y156" s="137">
        <v>938</v>
      </c>
    </row>
    <row r="157" spans="1:25">
      <c r="A157" s="19" t="s">
        <v>964</v>
      </c>
      <c r="B157" s="12" t="s">
        <v>9</v>
      </c>
      <c r="C157" s="12" t="s">
        <v>129</v>
      </c>
      <c r="D157" s="12" t="s">
        <v>325</v>
      </c>
      <c r="E157" s="13" t="s">
        <v>1205</v>
      </c>
      <c r="F157" s="78">
        <f>N157+R157+V157</f>
        <v>1</v>
      </c>
      <c r="G157" s="75">
        <f>O157+S157+W157</f>
        <v>5</v>
      </c>
      <c r="H157" s="75">
        <f>F157+G157</f>
        <v>6</v>
      </c>
      <c r="I157" s="93">
        <f>P157+T157+X157</f>
        <v>38.800000000000004</v>
      </c>
      <c r="J157" s="89">
        <f>(P157*0.5)+(T157*0.3)+(X157*0.2)</f>
        <v>15.13</v>
      </c>
      <c r="K157" s="76">
        <f>I157/H157</f>
        <v>6.4666666666666677</v>
      </c>
      <c r="L157" s="75">
        <f>Q157+U157+Y157</f>
        <v>967</v>
      </c>
      <c r="M157" s="126">
        <f>(Q157*0.5)+(U157*0.3)+(Y157*0.2)</f>
        <v>344</v>
      </c>
      <c r="N157" s="153">
        <v>1</v>
      </c>
      <c r="O157" s="154">
        <v>3</v>
      </c>
      <c r="P157" s="57">
        <v>18.900000000000002</v>
      </c>
      <c r="Q157" s="140">
        <v>416</v>
      </c>
      <c r="R157" s="155">
        <v>0</v>
      </c>
      <c r="S157" s="156">
        <v>1</v>
      </c>
      <c r="T157" s="58">
        <v>17</v>
      </c>
      <c r="U157" s="134">
        <v>258</v>
      </c>
      <c r="V157" s="157">
        <v>0</v>
      </c>
      <c r="W157" s="157">
        <v>1</v>
      </c>
      <c r="X157" s="59">
        <v>2.9</v>
      </c>
      <c r="Y157" s="137">
        <v>293</v>
      </c>
    </row>
    <row r="158" spans="1:25">
      <c r="A158" s="19" t="s">
        <v>626</v>
      </c>
      <c r="B158" s="12" t="s">
        <v>17</v>
      </c>
      <c r="C158" s="12" t="s">
        <v>362</v>
      </c>
      <c r="D158" s="12" t="s">
        <v>315</v>
      </c>
      <c r="E158" s="13" t="s">
        <v>1741</v>
      </c>
      <c r="F158" s="78">
        <f>N158+R158+V158</f>
        <v>0</v>
      </c>
      <c r="G158" s="75">
        <f>O158+S158+W158</f>
        <v>5</v>
      </c>
      <c r="H158" s="75">
        <f>F158+G158</f>
        <v>5</v>
      </c>
      <c r="I158" s="93">
        <f>P158+T158+X158</f>
        <v>41.199999999999996</v>
      </c>
      <c r="J158" s="89">
        <f>(P158*0.5)+(T158*0.3)+(X158*0.2)</f>
        <v>14.909999999999998</v>
      </c>
      <c r="K158" s="76">
        <f>I158/H158</f>
        <v>8.2399999999999984</v>
      </c>
      <c r="L158" s="75">
        <f>Q158+U158+Y158</f>
        <v>1236</v>
      </c>
      <c r="M158" s="126">
        <f>(Q158*0.5)+(U158*0.3)+(Y158*0.2)</f>
        <v>400.5</v>
      </c>
      <c r="N158" s="153">
        <v>0</v>
      </c>
      <c r="O158" s="154">
        <v>3</v>
      </c>
      <c r="P158" s="57">
        <v>20.299999999999997</v>
      </c>
      <c r="Q158" s="140">
        <v>417</v>
      </c>
      <c r="R158" s="155">
        <v>0</v>
      </c>
      <c r="S158" s="156">
        <v>1</v>
      </c>
      <c r="T158" s="58">
        <v>5.8</v>
      </c>
      <c r="U158" s="134">
        <v>282</v>
      </c>
      <c r="V158" s="157">
        <v>0</v>
      </c>
      <c r="W158" s="157">
        <v>1</v>
      </c>
      <c r="X158" s="59">
        <v>15.1</v>
      </c>
      <c r="Y158" s="137">
        <v>537</v>
      </c>
    </row>
    <row r="159" spans="1:25">
      <c r="A159" s="19" t="s">
        <v>1458</v>
      </c>
      <c r="B159" s="12" t="s">
        <v>15</v>
      </c>
      <c r="C159" s="12" t="s">
        <v>1287</v>
      </c>
      <c r="D159" s="12" t="s">
        <v>1527</v>
      </c>
      <c r="E159" s="13" t="s">
        <v>1205</v>
      </c>
      <c r="F159" s="78">
        <f>N159+R159+V159</f>
        <v>5</v>
      </c>
      <c r="G159" s="75">
        <f>O159+S159+W159</f>
        <v>11</v>
      </c>
      <c r="H159" s="75">
        <f>F159+G159</f>
        <v>16</v>
      </c>
      <c r="I159" s="93">
        <f>P159+T159+X159</f>
        <v>45.3</v>
      </c>
      <c r="J159" s="89">
        <f>(P159*0.5)+(T159*0.3)+(X159*0.2)</f>
        <v>14.819999999999999</v>
      </c>
      <c r="K159" s="76">
        <f>I159/H159</f>
        <v>2.8312499999999998</v>
      </c>
      <c r="L159" s="75">
        <f>Q159+U159+Y159</f>
        <v>1228</v>
      </c>
      <c r="M159" s="126">
        <f>(Q159*0.5)+(U159*0.3)+(Y159*0.2)</f>
        <v>433.3</v>
      </c>
      <c r="N159" s="153">
        <v>3</v>
      </c>
      <c r="O159" s="154">
        <v>0</v>
      </c>
      <c r="P159" s="57">
        <v>6.8999999999999995</v>
      </c>
      <c r="Q159" s="140">
        <v>456</v>
      </c>
      <c r="R159" s="155">
        <v>0</v>
      </c>
      <c r="S159" s="156">
        <v>11</v>
      </c>
      <c r="T159" s="58">
        <v>36.9</v>
      </c>
      <c r="U159" s="134">
        <v>509</v>
      </c>
      <c r="V159" s="157">
        <v>2</v>
      </c>
      <c r="W159" s="157">
        <v>0</v>
      </c>
      <c r="X159" s="59">
        <v>1.5</v>
      </c>
      <c r="Y159" s="137">
        <v>263</v>
      </c>
    </row>
    <row r="160" spans="1:25">
      <c r="A160" s="19" t="s">
        <v>655</v>
      </c>
      <c r="B160" s="12" t="s">
        <v>17</v>
      </c>
      <c r="C160" s="12" t="s">
        <v>1864</v>
      </c>
      <c r="D160" s="12" t="s">
        <v>108</v>
      </c>
      <c r="E160" s="13" t="s">
        <v>1199</v>
      </c>
      <c r="F160" s="78">
        <f>N160+R160+V160</f>
        <v>4</v>
      </c>
      <c r="G160" s="75">
        <f>O160+S160+W160</f>
        <v>5</v>
      </c>
      <c r="H160" s="75">
        <f>F160+G160</f>
        <v>9</v>
      </c>
      <c r="I160" s="93">
        <f>P160+T160+X160</f>
        <v>29.9</v>
      </c>
      <c r="J160" s="89">
        <f>(P160*0.5)+(T160*0.3)+(X160*0.2)</f>
        <v>14.79</v>
      </c>
      <c r="K160" s="76">
        <f>I160/H160</f>
        <v>3.322222222222222</v>
      </c>
      <c r="L160" s="75">
        <f>Q160+U160+Y160</f>
        <v>1157</v>
      </c>
      <c r="M160" s="126">
        <f>(Q160*0.5)+(U160*0.3)+(Y160*0.2)</f>
        <v>503.7</v>
      </c>
      <c r="N160" s="153">
        <v>2</v>
      </c>
      <c r="O160" s="154">
        <v>5</v>
      </c>
      <c r="P160" s="57">
        <v>29.099999999999998</v>
      </c>
      <c r="Q160" s="140">
        <v>823</v>
      </c>
      <c r="R160" s="155">
        <v>2</v>
      </c>
      <c r="S160" s="156">
        <v>0</v>
      </c>
      <c r="T160" s="58">
        <v>0.8</v>
      </c>
      <c r="U160" s="134">
        <v>254</v>
      </c>
      <c r="V160" s="157">
        <v>0</v>
      </c>
      <c r="W160" s="157">
        <v>0</v>
      </c>
      <c r="X160" s="59">
        <v>0</v>
      </c>
      <c r="Y160" s="137">
        <v>80</v>
      </c>
    </row>
    <row r="161" spans="1:25">
      <c r="A161" s="19" t="s">
        <v>558</v>
      </c>
      <c r="B161" s="12" t="s">
        <v>1783</v>
      </c>
      <c r="C161" s="12" t="s">
        <v>1682</v>
      </c>
      <c r="D161" s="12" t="s">
        <v>1683</v>
      </c>
      <c r="E161" s="13" t="s">
        <v>1740</v>
      </c>
      <c r="F161" s="78">
        <f>N161+R161+V161</f>
        <v>12</v>
      </c>
      <c r="G161" s="75">
        <f>O161+S161+W161</f>
        <v>4</v>
      </c>
      <c r="H161" s="75">
        <f>F161+G161</f>
        <v>16</v>
      </c>
      <c r="I161" s="93">
        <f>P161+T161+X161</f>
        <v>39</v>
      </c>
      <c r="J161" s="89">
        <f>(P161*0.5)+(T161*0.3)+(X161*0.2)</f>
        <v>14.77</v>
      </c>
      <c r="K161" s="76">
        <f>I161/H161</f>
        <v>2.4375</v>
      </c>
      <c r="L161" s="75">
        <f>Q161+U161+Y161</f>
        <v>1867</v>
      </c>
      <c r="M161" s="126">
        <f>(Q161*0.5)+(U161*0.3)+(Y161*0.2)</f>
        <v>673.6</v>
      </c>
      <c r="N161" s="153">
        <v>4</v>
      </c>
      <c r="O161" s="154">
        <v>3</v>
      </c>
      <c r="P161" s="57">
        <v>18.2</v>
      </c>
      <c r="Q161" s="140">
        <v>831</v>
      </c>
      <c r="R161" s="155">
        <v>4</v>
      </c>
      <c r="S161" s="156">
        <v>1</v>
      </c>
      <c r="T161" s="58">
        <v>15.1</v>
      </c>
      <c r="U161" s="134">
        <v>509</v>
      </c>
      <c r="V161" s="157">
        <v>4</v>
      </c>
      <c r="W161" s="157">
        <v>0</v>
      </c>
      <c r="X161" s="59">
        <v>5.7</v>
      </c>
      <c r="Y161" s="137">
        <v>527</v>
      </c>
    </row>
    <row r="162" spans="1:25">
      <c r="A162" s="19" t="s">
        <v>643</v>
      </c>
      <c r="B162" s="12" t="s">
        <v>13</v>
      </c>
      <c r="C162" s="12" t="s">
        <v>368</v>
      </c>
      <c r="D162" s="12" t="s">
        <v>1731</v>
      </c>
      <c r="E162" s="13" t="s">
        <v>1202</v>
      </c>
      <c r="F162" s="78">
        <f>N162+R162+V162</f>
        <v>1</v>
      </c>
      <c r="G162" s="75">
        <f>O162+S162+W162</f>
        <v>4</v>
      </c>
      <c r="H162" s="75">
        <f>F162+G162</f>
        <v>5</v>
      </c>
      <c r="I162" s="93">
        <f>P162+T162+X162</f>
        <v>40.5</v>
      </c>
      <c r="J162" s="89">
        <f>(P162*0.5)+(T162*0.3)+(X162*0.2)</f>
        <v>14.669999999999998</v>
      </c>
      <c r="K162" s="76">
        <f>I162/H162</f>
        <v>8.1</v>
      </c>
      <c r="L162" s="75">
        <f>Q162+U162+Y162</f>
        <v>996</v>
      </c>
      <c r="M162" s="126">
        <f>(Q162*0.5)+(U162*0.3)+(Y162*0.2)</f>
        <v>330.9</v>
      </c>
      <c r="N162" s="153">
        <v>0</v>
      </c>
      <c r="O162" s="154">
        <v>1</v>
      </c>
      <c r="P162" s="57">
        <v>13.9</v>
      </c>
      <c r="Q162" s="140">
        <v>287</v>
      </c>
      <c r="R162" s="155">
        <v>0</v>
      </c>
      <c r="S162" s="156">
        <v>3</v>
      </c>
      <c r="T162" s="58">
        <v>24</v>
      </c>
      <c r="U162" s="134">
        <v>456</v>
      </c>
      <c r="V162" s="157">
        <v>1</v>
      </c>
      <c r="W162" s="157">
        <v>0</v>
      </c>
      <c r="X162" s="59">
        <v>2.6</v>
      </c>
      <c r="Y162" s="137">
        <v>253</v>
      </c>
    </row>
    <row r="163" spans="1:25">
      <c r="A163" s="19" t="s">
        <v>495</v>
      </c>
      <c r="B163" s="12" t="s">
        <v>8</v>
      </c>
      <c r="C163" s="12" t="s">
        <v>1763</v>
      </c>
      <c r="D163" s="12" t="s">
        <v>1014</v>
      </c>
      <c r="E163" s="13" t="s">
        <v>1198</v>
      </c>
      <c r="F163" s="78">
        <f>N163+R163+V163</f>
        <v>2</v>
      </c>
      <c r="G163" s="75">
        <f>O163+S163+W163</f>
        <v>12</v>
      </c>
      <c r="H163" s="75">
        <f>F163+G163</f>
        <v>14</v>
      </c>
      <c r="I163" s="93">
        <f>P163+T163+X163</f>
        <v>37.300000000000004</v>
      </c>
      <c r="J163" s="89">
        <f>(P163*0.5)+(T163*0.3)+(X163*0.2)</f>
        <v>14.48</v>
      </c>
      <c r="K163" s="76">
        <f>I163/H163</f>
        <v>2.6642857142857146</v>
      </c>
      <c r="L163" s="75">
        <f>Q163+U163+Y163</f>
        <v>1374</v>
      </c>
      <c r="M163" s="126">
        <f>(Q163*0.5)+(U163*0.3)+(Y163*0.2)</f>
        <v>478.3</v>
      </c>
      <c r="N163" s="153">
        <v>1</v>
      </c>
      <c r="O163" s="154">
        <v>6</v>
      </c>
      <c r="P163" s="57">
        <v>18.3</v>
      </c>
      <c r="Q163" s="140">
        <v>480</v>
      </c>
      <c r="R163" s="155">
        <v>1</v>
      </c>
      <c r="S163" s="156">
        <v>4</v>
      </c>
      <c r="T163" s="58">
        <v>15.299999999999999</v>
      </c>
      <c r="U163" s="134">
        <v>595</v>
      </c>
      <c r="V163" s="157">
        <v>0</v>
      </c>
      <c r="W163" s="157">
        <v>2</v>
      </c>
      <c r="X163" s="59">
        <v>3.7</v>
      </c>
      <c r="Y163" s="137">
        <v>299</v>
      </c>
    </row>
    <row r="164" spans="1:25">
      <c r="A164" s="19" t="s">
        <v>492</v>
      </c>
      <c r="B164" s="12" t="s">
        <v>1220</v>
      </c>
      <c r="C164" s="12" t="s">
        <v>319</v>
      </c>
      <c r="D164" s="12" t="s">
        <v>320</v>
      </c>
      <c r="E164" s="13" t="s">
        <v>1205</v>
      </c>
      <c r="F164" s="78">
        <f>N164+R164+V164</f>
        <v>2</v>
      </c>
      <c r="G164" s="75">
        <f>O164+S164+W164</f>
        <v>6</v>
      </c>
      <c r="H164" s="75">
        <f>F164+G164</f>
        <v>8</v>
      </c>
      <c r="I164" s="93">
        <f>P164+T164+X164</f>
        <v>72.3</v>
      </c>
      <c r="J164" s="89">
        <f>(P164*0.5)+(T164*0.3)+(X164*0.2)</f>
        <v>14.46</v>
      </c>
      <c r="K164" s="76">
        <f>I164/H164</f>
        <v>9.0374999999999996</v>
      </c>
      <c r="L164" s="75">
        <f>Q164+U164+Y164</f>
        <v>893</v>
      </c>
      <c r="M164" s="126">
        <f>(Q164*0.5)+(U164*0.3)+(Y164*0.2)</f>
        <v>180.60000000000002</v>
      </c>
      <c r="N164" s="153">
        <v>0</v>
      </c>
      <c r="O164" s="154">
        <v>0</v>
      </c>
      <c r="P164" s="57">
        <v>0</v>
      </c>
      <c r="Q164" s="140">
        <v>0</v>
      </c>
      <c r="R164" s="155">
        <v>0</v>
      </c>
      <c r="S164" s="156">
        <v>0</v>
      </c>
      <c r="T164" s="58">
        <v>0</v>
      </c>
      <c r="U164" s="134">
        <v>20</v>
      </c>
      <c r="V164" s="157">
        <v>2</v>
      </c>
      <c r="W164" s="157">
        <v>6</v>
      </c>
      <c r="X164" s="59">
        <v>72.3</v>
      </c>
      <c r="Y164" s="137">
        <v>873</v>
      </c>
    </row>
    <row r="165" spans="1:25">
      <c r="A165" s="19" t="s">
        <v>714</v>
      </c>
      <c r="B165" s="12" t="s">
        <v>1235</v>
      </c>
      <c r="C165" s="12" t="s">
        <v>172</v>
      </c>
      <c r="D165" s="12" t="s">
        <v>19</v>
      </c>
      <c r="E165" s="13" t="s">
        <v>1202</v>
      </c>
      <c r="F165" s="78">
        <f>N165+R165+V165</f>
        <v>0</v>
      </c>
      <c r="G165" s="75">
        <f>O165+S165+W165</f>
        <v>4</v>
      </c>
      <c r="H165" s="75">
        <f>F165+G165</f>
        <v>4</v>
      </c>
      <c r="I165" s="93">
        <f>P165+T165+X165</f>
        <v>60</v>
      </c>
      <c r="J165" s="89">
        <f>(P165*0.5)+(T165*0.3)+(X165*0.2)</f>
        <v>14.22</v>
      </c>
      <c r="K165" s="76">
        <f>I165/H165</f>
        <v>15</v>
      </c>
      <c r="L165" s="75">
        <f>Q165+U165+Y165</f>
        <v>1096</v>
      </c>
      <c r="M165" s="126">
        <f>(Q165*0.5)+(U165*0.3)+(Y165*0.2)</f>
        <v>247.5</v>
      </c>
      <c r="N165" s="153">
        <v>0</v>
      </c>
      <c r="O165" s="154">
        <v>0</v>
      </c>
      <c r="P165" s="57">
        <v>0</v>
      </c>
      <c r="Q165" s="140">
        <v>0</v>
      </c>
      <c r="R165" s="155">
        <v>0</v>
      </c>
      <c r="S165" s="156">
        <v>1</v>
      </c>
      <c r="T165" s="58">
        <v>22.2</v>
      </c>
      <c r="U165" s="134">
        <v>283</v>
      </c>
      <c r="V165" s="157">
        <v>0</v>
      </c>
      <c r="W165" s="157">
        <v>3</v>
      </c>
      <c r="X165" s="59">
        <v>37.800000000000004</v>
      </c>
      <c r="Y165" s="137">
        <v>813</v>
      </c>
    </row>
    <row r="166" spans="1:25">
      <c r="A166" s="19" t="s">
        <v>1592</v>
      </c>
      <c r="B166" s="12" t="s">
        <v>16</v>
      </c>
      <c r="C166" s="12" t="s">
        <v>2024</v>
      </c>
      <c r="D166" s="12" t="s">
        <v>1718</v>
      </c>
      <c r="E166" s="13" t="s">
        <v>1204</v>
      </c>
      <c r="F166" s="78">
        <f>N166+R166+V166</f>
        <v>9</v>
      </c>
      <c r="G166" s="75">
        <f>O166+S166+W166</f>
        <v>15</v>
      </c>
      <c r="H166" s="75">
        <f>F166+G166</f>
        <v>24</v>
      </c>
      <c r="I166" s="93">
        <f>P166+T166+X166</f>
        <v>34.899999999999991</v>
      </c>
      <c r="J166" s="89">
        <f>(P166*0.5)+(T166*0.3)+(X166*0.2)</f>
        <v>14.129999999999999</v>
      </c>
      <c r="K166" s="76">
        <f>I166/H166</f>
        <v>1.4541666666666664</v>
      </c>
      <c r="L166" s="75">
        <f>Q166+U166+Y166</f>
        <v>1582</v>
      </c>
      <c r="M166" s="126">
        <f>(Q166*0.5)+(U166*0.3)+(Y166*0.2)</f>
        <v>577.79999999999995</v>
      </c>
      <c r="N166" s="153">
        <v>5</v>
      </c>
      <c r="O166" s="154">
        <v>6</v>
      </c>
      <c r="P166" s="57">
        <v>19.7</v>
      </c>
      <c r="Q166" s="140">
        <v>663</v>
      </c>
      <c r="R166" s="155">
        <v>4</v>
      </c>
      <c r="S166" s="156">
        <v>8</v>
      </c>
      <c r="T166" s="58">
        <v>12.399999999999999</v>
      </c>
      <c r="U166" s="134">
        <v>625</v>
      </c>
      <c r="V166" s="157">
        <v>0</v>
      </c>
      <c r="W166" s="157">
        <v>1</v>
      </c>
      <c r="X166" s="59">
        <v>2.8</v>
      </c>
      <c r="Y166" s="137">
        <v>294</v>
      </c>
    </row>
    <row r="167" spans="1:25">
      <c r="A167" s="19" t="s">
        <v>930</v>
      </c>
      <c r="B167" s="12" t="s">
        <v>12</v>
      </c>
      <c r="C167" s="12" t="s">
        <v>937</v>
      </c>
      <c r="D167" s="12" t="s">
        <v>213</v>
      </c>
      <c r="E167" s="13" t="s">
        <v>1202</v>
      </c>
      <c r="F167" s="78">
        <f>N167+R167+V167</f>
        <v>0</v>
      </c>
      <c r="G167" s="75">
        <f>O167+S167+W167</f>
        <v>3</v>
      </c>
      <c r="H167" s="75">
        <f>F167+G167</f>
        <v>3</v>
      </c>
      <c r="I167" s="93">
        <f>P167+T167+X167</f>
        <v>46.2</v>
      </c>
      <c r="J167" s="89">
        <f>(P167*0.5)+(T167*0.3)+(X167*0.2)</f>
        <v>13.860000000000001</v>
      </c>
      <c r="K167" s="76">
        <f>I167/H167</f>
        <v>15.4</v>
      </c>
      <c r="L167" s="75">
        <f>Q167+U167+Y167</f>
        <v>304</v>
      </c>
      <c r="M167" s="126">
        <f>(Q167*0.5)+(U167*0.3)+(Y167*0.2)</f>
        <v>95.2</v>
      </c>
      <c r="N167" s="153">
        <v>0</v>
      </c>
      <c r="O167" s="154">
        <v>0</v>
      </c>
      <c r="P167" s="57">
        <v>0</v>
      </c>
      <c r="Q167" s="140">
        <v>20</v>
      </c>
      <c r="R167" s="155">
        <v>0</v>
      </c>
      <c r="S167" s="156">
        <v>3</v>
      </c>
      <c r="T167" s="58">
        <v>46.2</v>
      </c>
      <c r="U167" s="134">
        <v>284</v>
      </c>
      <c r="V167" s="157">
        <v>0</v>
      </c>
      <c r="W167" s="157">
        <v>0</v>
      </c>
      <c r="X167" s="59">
        <v>0</v>
      </c>
      <c r="Y167" s="137">
        <v>0</v>
      </c>
    </row>
    <row r="168" spans="1:25">
      <c r="A168" s="19" t="s">
        <v>1103</v>
      </c>
      <c r="B168" s="12" t="s">
        <v>10</v>
      </c>
      <c r="C168" s="12" t="s">
        <v>848</v>
      </c>
      <c r="D168" s="12" t="s">
        <v>1916</v>
      </c>
      <c r="E168" s="13" t="s">
        <v>1741</v>
      </c>
      <c r="F168" s="78">
        <f>N168+R168+V168</f>
        <v>1</v>
      </c>
      <c r="G168" s="75">
        <f>O168+S168+W168</f>
        <v>2</v>
      </c>
      <c r="H168" s="75">
        <f>F168+G168</f>
        <v>3</v>
      </c>
      <c r="I168" s="93">
        <f>P168+T168+X168</f>
        <v>28.900000000000002</v>
      </c>
      <c r="J168" s="89">
        <f>(P168*0.5)+(T168*0.3)+(X168*0.2)</f>
        <v>13.790000000000001</v>
      </c>
      <c r="K168" s="76">
        <f>I168/H168</f>
        <v>9.6333333333333346</v>
      </c>
      <c r="L168" s="75">
        <f>Q168+U168+Y168</f>
        <v>766</v>
      </c>
      <c r="M168" s="126">
        <f>(Q168*0.5)+(U168*0.3)+(Y168*0.2)</f>
        <v>332.8</v>
      </c>
      <c r="N168" s="153">
        <v>0</v>
      </c>
      <c r="O168" s="154">
        <v>2</v>
      </c>
      <c r="P168" s="57">
        <v>25.6</v>
      </c>
      <c r="Q168" s="140">
        <v>525</v>
      </c>
      <c r="R168" s="155">
        <v>1</v>
      </c>
      <c r="S168" s="156">
        <v>0</v>
      </c>
      <c r="T168" s="58">
        <v>3.3</v>
      </c>
      <c r="U168" s="134">
        <v>221</v>
      </c>
      <c r="V168" s="157">
        <v>0</v>
      </c>
      <c r="W168" s="157">
        <v>0</v>
      </c>
      <c r="X168" s="59">
        <v>0</v>
      </c>
      <c r="Y168" s="137">
        <v>20</v>
      </c>
    </row>
    <row r="169" spans="1:25">
      <c r="A169" s="19" t="s">
        <v>1525</v>
      </c>
      <c r="B169" s="12" t="s">
        <v>1537</v>
      </c>
      <c r="C169" s="12" t="s">
        <v>1619</v>
      </c>
      <c r="D169" s="12" t="s">
        <v>1964</v>
      </c>
      <c r="E169" s="13" t="s">
        <v>1202</v>
      </c>
      <c r="F169" s="78">
        <f>N169+R169+V169</f>
        <v>11</v>
      </c>
      <c r="G169" s="75">
        <f>O169+S169+W169</f>
        <v>5</v>
      </c>
      <c r="H169" s="75">
        <f>F169+G169</f>
        <v>16</v>
      </c>
      <c r="I169" s="93">
        <f>P169+T169+X169</f>
        <v>44.5</v>
      </c>
      <c r="J169" s="89">
        <f>(P169*0.5)+(T169*0.3)+(X169*0.2)</f>
        <v>13.79</v>
      </c>
      <c r="K169" s="76">
        <f>I169/H169</f>
        <v>2.78125</v>
      </c>
      <c r="L169" s="75">
        <f>Q169+U169+Y169</f>
        <v>1513</v>
      </c>
      <c r="M169" s="126">
        <f>(Q169*0.5)+(U169*0.3)+(Y169*0.2)</f>
        <v>498.5</v>
      </c>
      <c r="N169" s="153">
        <v>2</v>
      </c>
      <c r="O169" s="154">
        <v>1</v>
      </c>
      <c r="P169" s="57">
        <v>3.5</v>
      </c>
      <c r="Q169" s="140">
        <v>339</v>
      </c>
      <c r="R169" s="155">
        <v>6</v>
      </c>
      <c r="S169" s="156">
        <v>4</v>
      </c>
      <c r="T169" s="58">
        <v>38.4</v>
      </c>
      <c r="U169" s="134">
        <v>942</v>
      </c>
      <c r="V169" s="157">
        <v>3</v>
      </c>
      <c r="W169" s="157">
        <v>0</v>
      </c>
      <c r="X169" s="59">
        <v>2.6</v>
      </c>
      <c r="Y169" s="137">
        <v>232</v>
      </c>
    </row>
    <row r="170" spans="1:25">
      <c r="A170" s="19" t="s">
        <v>504</v>
      </c>
      <c r="B170" s="12" t="s">
        <v>15</v>
      </c>
      <c r="C170" s="12" t="s">
        <v>123</v>
      </c>
      <c r="D170" s="12" t="s">
        <v>1685</v>
      </c>
      <c r="E170" s="13" t="s">
        <v>1205</v>
      </c>
      <c r="F170" s="78">
        <f>N170+R170+V170</f>
        <v>12</v>
      </c>
      <c r="G170" s="75">
        <f>O170+S170+W170</f>
        <v>3</v>
      </c>
      <c r="H170" s="75">
        <f>F170+G170</f>
        <v>15</v>
      </c>
      <c r="I170" s="93">
        <f>P170+T170+X170</f>
        <v>47.7</v>
      </c>
      <c r="J170" s="89">
        <f>(P170*0.5)+(T170*0.3)+(X170*0.2)</f>
        <v>13.65</v>
      </c>
      <c r="K170" s="76">
        <f>I170/H170</f>
        <v>3.18</v>
      </c>
      <c r="L170" s="75">
        <f>Q170+U170+Y170</f>
        <v>1576</v>
      </c>
      <c r="M170" s="126">
        <f>(Q170*0.5)+(U170*0.3)+(Y170*0.2)</f>
        <v>488.1</v>
      </c>
      <c r="N170" s="153">
        <v>8</v>
      </c>
      <c r="O170" s="154">
        <v>1</v>
      </c>
      <c r="P170" s="57">
        <v>12.4</v>
      </c>
      <c r="Q170" s="140">
        <v>486</v>
      </c>
      <c r="R170" s="155">
        <v>0</v>
      </c>
      <c r="S170" s="156">
        <v>0</v>
      </c>
      <c r="T170" s="58">
        <v>3.9000000000000004</v>
      </c>
      <c r="U170" s="134">
        <v>271</v>
      </c>
      <c r="V170" s="157">
        <v>4</v>
      </c>
      <c r="W170" s="157">
        <v>2</v>
      </c>
      <c r="X170" s="59">
        <v>31.4</v>
      </c>
      <c r="Y170" s="137">
        <v>819</v>
      </c>
    </row>
    <row r="171" spans="1:25">
      <c r="A171" s="19" t="s">
        <v>1580</v>
      </c>
      <c r="B171" s="12" t="s">
        <v>11</v>
      </c>
      <c r="C171" s="12" t="s">
        <v>1295</v>
      </c>
      <c r="D171" s="12" t="s">
        <v>1554</v>
      </c>
      <c r="E171" s="13" t="s">
        <v>1741</v>
      </c>
      <c r="F171" s="78">
        <f>N171+R171+V171</f>
        <v>7</v>
      </c>
      <c r="G171" s="75">
        <f>O171+S171+W171</f>
        <v>8</v>
      </c>
      <c r="H171" s="75">
        <f>F171+G171</f>
        <v>15</v>
      </c>
      <c r="I171" s="93">
        <f>P171+T171+X171</f>
        <v>40.1</v>
      </c>
      <c r="J171" s="89">
        <f>(P171*0.5)+(T171*0.3)+(X171*0.2)</f>
        <v>13.4</v>
      </c>
      <c r="K171" s="76">
        <f>I171/H171</f>
        <v>2.6733333333333333</v>
      </c>
      <c r="L171" s="75">
        <f>Q171+U171+Y171</f>
        <v>1697</v>
      </c>
      <c r="M171" s="126">
        <f>(Q171*0.5)+(U171*0.3)+(Y171*0.2)</f>
        <v>633.30000000000007</v>
      </c>
      <c r="N171" s="153">
        <v>6</v>
      </c>
      <c r="O171" s="154">
        <v>4</v>
      </c>
      <c r="P171" s="57">
        <v>13.9</v>
      </c>
      <c r="Q171" s="140">
        <v>795</v>
      </c>
      <c r="R171" s="155">
        <v>1</v>
      </c>
      <c r="S171" s="156">
        <v>3</v>
      </c>
      <c r="T171" s="58">
        <v>12.1</v>
      </c>
      <c r="U171" s="134">
        <v>554</v>
      </c>
      <c r="V171" s="157">
        <v>0</v>
      </c>
      <c r="W171" s="157">
        <v>1</v>
      </c>
      <c r="X171" s="59">
        <v>14.1</v>
      </c>
      <c r="Y171" s="137">
        <v>348</v>
      </c>
    </row>
    <row r="172" spans="1:25">
      <c r="A172" s="19" t="s">
        <v>922</v>
      </c>
      <c r="B172" s="12" t="s">
        <v>15</v>
      </c>
      <c r="C172" s="12" t="s">
        <v>87</v>
      </c>
      <c r="D172" s="12" t="s">
        <v>255</v>
      </c>
      <c r="E172" s="13" t="s">
        <v>1203</v>
      </c>
      <c r="F172" s="78">
        <f>N172+R172+V172</f>
        <v>9</v>
      </c>
      <c r="G172" s="75">
        <f>O172+S172+W172</f>
        <v>12</v>
      </c>
      <c r="H172" s="75">
        <f>F172+G172</f>
        <v>21</v>
      </c>
      <c r="I172" s="93">
        <f>P172+T172+X172</f>
        <v>29.799999999999997</v>
      </c>
      <c r="J172" s="89">
        <f>(P172*0.5)+(T172*0.3)+(X172*0.2)</f>
        <v>13.339999999999998</v>
      </c>
      <c r="K172" s="76">
        <f>I172/H172</f>
        <v>1.4190476190476189</v>
      </c>
      <c r="L172" s="75">
        <f>Q172+U172+Y172</f>
        <v>1279</v>
      </c>
      <c r="M172" s="126">
        <f>(Q172*0.5)+(U172*0.3)+(Y172*0.2)</f>
        <v>512.70000000000005</v>
      </c>
      <c r="N172" s="153">
        <v>2</v>
      </c>
      <c r="O172" s="154">
        <v>10</v>
      </c>
      <c r="P172" s="57">
        <v>21.999999999999996</v>
      </c>
      <c r="Q172" s="140">
        <v>645</v>
      </c>
      <c r="R172" s="155">
        <v>7</v>
      </c>
      <c r="S172" s="156">
        <v>2</v>
      </c>
      <c r="T172" s="58">
        <v>7.7999999999999989</v>
      </c>
      <c r="U172" s="134">
        <v>634</v>
      </c>
      <c r="V172" s="157">
        <v>0</v>
      </c>
      <c r="W172" s="157">
        <v>0</v>
      </c>
      <c r="X172" s="59">
        <v>0</v>
      </c>
      <c r="Y172" s="137">
        <v>0</v>
      </c>
    </row>
    <row r="173" spans="1:25">
      <c r="A173" s="19" t="s">
        <v>591</v>
      </c>
      <c r="B173" s="12" t="s">
        <v>7</v>
      </c>
      <c r="C173" s="12" t="s">
        <v>379</v>
      </c>
      <c r="D173" s="12" t="s">
        <v>89</v>
      </c>
      <c r="E173" s="13" t="s">
        <v>1199</v>
      </c>
      <c r="F173" s="78">
        <f>N173+R173+V173</f>
        <v>4</v>
      </c>
      <c r="G173" s="75">
        <f>O173+S173+W173</f>
        <v>9</v>
      </c>
      <c r="H173" s="75">
        <f>F173+G173</f>
        <v>13</v>
      </c>
      <c r="I173" s="93">
        <f>P173+T173+X173</f>
        <v>42.3</v>
      </c>
      <c r="J173" s="89">
        <f>(P173*0.5)+(T173*0.3)+(X173*0.2)</f>
        <v>13.23</v>
      </c>
      <c r="K173" s="76">
        <f>I173/H173</f>
        <v>3.2538461538461538</v>
      </c>
      <c r="L173" s="75">
        <f>Q173+U173+Y173</f>
        <v>1673</v>
      </c>
      <c r="M173" s="126">
        <f>(Q173*0.5)+(U173*0.3)+(Y173*0.2)</f>
        <v>595.70000000000005</v>
      </c>
      <c r="N173" s="153">
        <v>4</v>
      </c>
      <c r="O173" s="154">
        <v>1</v>
      </c>
      <c r="P173" s="57">
        <v>6.7999999999999989</v>
      </c>
      <c r="Q173" s="140">
        <v>642</v>
      </c>
      <c r="R173" s="155">
        <v>0</v>
      </c>
      <c r="S173" s="156">
        <v>6</v>
      </c>
      <c r="T173" s="58">
        <v>27.3</v>
      </c>
      <c r="U173" s="134">
        <v>685</v>
      </c>
      <c r="V173" s="157">
        <v>0</v>
      </c>
      <c r="W173" s="157">
        <v>2</v>
      </c>
      <c r="X173" s="59">
        <v>8.1999999999999993</v>
      </c>
      <c r="Y173" s="137">
        <v>346</v>
      </c>
    </row>
    <row r="174" spans="1:25">
      <c r="A174" s="19" t="s">
        <v>1276</v>
      </c>
      <c r="B174" s="12" t="s">
        <v>13</v>
      </c>
      <c r="C174" s="12" t="s">
        <v>1222</v>
      </c>
      <c r="D174" s="12" t="s">
        <v>1013</v>
      </c>
      <c r="E174" s="13" t="s">
        <v>1767</v>
      </c>
      <c r="F174" s="78">
        <f>N174+R174+V174</f>
        <v>6</v>
      </c>
      <c r="G174" s="75">
        <f>O174+S174+W174</f>
        <v>3</v>
      </c>
      <c r="H174" s="75">
        <f>F174+G174</f>
        <v>9</v>
      </c>
      <c r="I174" s="93">
        <f>P174+T174+X174</f>
        <v>27.900000000000002</v>
      </c>
      <c r="J174" s="89">
        <f>(P174*0.5)+(T174*0.3)+(X174*0.2)</f>
        <v>13.09</v>
      </c>
      <c r="K174" s="76">
        <f>I174/H174</f>
        <v>3.1</v>
      </c>
      <c r="L174" s="75">
        <f>Q174+U174+Y174</f>
        <v>1090</v>
      </c>
      <c r="M174" s="126">
        <f>(Q174*0.5)+(U174*0.3)+(Y174*0.2)</f>
        <v>502.2</v>
      </c>
      <c r="N174" s="153">
        <v>6</v>
      </c>
      <c r="O174" s="154">
        <v>2</v>
      </c>
      <c r="P174" s="57">
        <v>23.6</v>
      </c>
      <c r="Q174" s="140">
        <v>876</v>
      </c>
      <c r="R174" s="155">
        <v>0</v>
      </c>
      <c r="S174" s="156">
        <v>1</v>
      </c>
      <c r="T174" s="58">
        <v>4.3</v>
      </c>
      <c r="U174" s="134">
        <v>214</v>
      </c>
      <c r="V174" s="157">
        <v>0</v>
      </c>
      <c r="W174" s="157">
        <v>0</v>
      </c>
      <c r="X174" s="59">
        <v>0</v>
      </c>
      <c r="Y174" s="137">
        <v>0</v>
      </c>
    </row>
    <row r="175" spans="1:25">
      <c r="A175" s="19" t="s">
        <v>1605</v>
      </c>
      <c r="B175" s="12" t="s">
        <v>17</v>
      </c>
      <c r="C175" s="12" t="s">
        <v>1638</v>
      </c>
      <c r="D175" s="12" t="s">
        <v>315</v>
      </c>
      <c r="E175" s="13" t="s">
        <v>1202</v>
      </c>
      <c r="F175" s="78">
        <f>N175+R175+V175</f>
        <v>0</v>
      </c>
      <c r="G175" s="75">
        <f>O175+S175+W175</f>
        <v>6</v>
      </c>
      <c r="H175" s="75">
        <f>F175+G175</f>
        <v>6</v>
      </c>
      <c r="I175" s="93">
        <f>P175+T175+X175</f>
        <v>51</v>
      </c>
      <c r="J175" s="89">
        <f>(P175*0.5)+(T175*0.3)+(X175*0.2)</f>
        <v>12.67</v>
      </c>
      <c r="K175" s="76">
        <f>I175/H175</f>
        <v>8.5</v>
      </c>
      <c r="L175" s="75">
        <f>Q175+U175+Y175</f>
        <v>1053</v>
      </c>
      <c r="M175" s="126">
        <f>(Q175*0.5)+(U175*0.3)+(Y175*0.2)</f>
        <v>264.60000000000002</v>
      </c>
      <c r="N175" s="153">
        <v>0</v>
      </c>
      <c r="O175" s="154">
        <v>0</v>
      </c>
      <c r="P175" s="57">
        <v>0</v>
      </c>
      <c r="Q175" s="140">
        <v>20</v>
      </c>
      <c r="R175" s="155">
        <v>0</v>
      </c>
      <c r="S175" s="156">
        <v>4</v>
      </c>
      <c r="T175" s="58">
        <v>24.7</v>
      </c>
      <c r="U175" s="134">
        <v>480</v>
      </c>
      <c r="V175" s="157">
        <v>0</v>
      </c>
      <c r="W175" s="157">
        <v>2</v>
      </c>
      <c r="X175" s="59">
        <v>26.3</v>
      </c>
      <c r="Y175" s="137">
        <v>553</v>
      </c>
    </row>
    <row r="176" spans="1:25">
      <c r="A176" s="19" t="s">
        <v>482</v>
      </c>
      <c r="B176" s="12" t="s">
        <v>10</v>
      </c>
      <c r="C176" s="12" t="s">
        <v>392</v>
      </c>
      <c r="D176" s="12" t="s">
        <v>54</v>
      </c>
      <c r="E176" s="13" t="s">
        <v>1199</v>
      </c>
      <c r="F176" s="78">
        <f>N176+R176+V176</f>
        <v>0</v>
      </c>
      <c r="G176" s="75">
        <f>O176+S176+W176</f>
        <v>5</v>
      </c>
      <c r="H176" s="75">
        <f>F176+G176</f>
        <v>5</v>
      </c>
      <c r="I176" s="93">
        <f>P176+T176+X176</f>
        <v>30.200000000000003</v>
      </c>
      <c r="J176" s="89">
        <f>(P176*0.5)+(T176*0.3)+(X176*0.2)</f>
        <v>12.58</v>
      </c>
      <c r="K176" s="76">
        <f>I176/H176</f>
        <v>6.0400000000000009</v>
      </c>
      <c r="L176" s="75">
        <f>Q176+U176+Y176</f>
        <v>1001</v>
      </c>
      <c r="M176" s="126">
        <f>(Q176*0.5)+(U176*0.3)+(Y176*0.2)</f>
        <v>434.5</v>
      </c>
      <c r="N176" s="153">
        <v>0</v>
      </c>
      <c r="O176" s="154">
        <v>4</v>
      </c>
      <c r="P176" s="57">
        <v>17.600000000000001</v>
      </c>
      <c r="Q176" s="140">
        <v>711</v>
      </c>
      <c r="R176" s="155">
        <v>0</v>
      </c>
      <c r="S176" s="156">
        <v>1</v>
      </c>
      <c r="T176" s="58">
        <v>12.6</v>
      </c>
      <c r="U176" s="134">
        <v>210</v>
      </c>
      <c r="V176" s="157">
        <v>0</v>
      </c>
      <c r="W176" s="157">
        <v>0</v>
      </c>
      <c r="X176" s="59">
        <v>0</v>
      </c>
      <c r="Y176" s="137">
        <v>80</v>
      </c>
    </row>
    <row r="177" spans="1:25">
      <c r="A177" s="19" t="s">
        <v>463</v>
      </c>
      <c r="B177" s="12" t="s">
        <v>11</v>
      </c>
      <c r="C177" s="12" t="s">
        <v>1923</v>
      </c>
      <c r="D177" s="12" t="s">
        <v>1924</v>
      </c>
      <c r="E177" s="13" t="s">
        <v>1205</v>
      </c>
      <c r="F177" s="78">
        <f>N177+R177+V177</f>
        <v>2</v>
      </c>
      <c r="G177" s="75">
        <f>O177+S177+W177</f>
        <v>4</v>
      </c>
      <c r="H177" s="75">
        <f>F177+G177</f>
        <v>6</v>
      </c>
      <c r="I177" s="93">
        <f>P177+T177+X177</f>
        <v>32</v>
      </c>
      <c r="J177" s="89">
        <f>(P177*0.5)+(T177*0.3)+(X177*0.2)</f>
        <v>12.52</v>
      </c>
      <c r="K177" s="76">
        <f>I177/H177</f>
        <v>5.333333333333333</v>
      </c>
      <c r="L177" s="75">
        <f>Q177+U177+Y177</f>
        <v>546</v>
      </c>
      <c r="M177" s="126">
        <f>(Q177*0.5)+(U177*0.3)+(Y177*0.2)</f>
        <v>214.8</v>
      </c>
      <c r="N177" s="153">
        <v>1</v>
      </c>
      <c r="O177" s="154">
        <v>4</v>
      </c>
      <c r="P177" s="57">
        <v>14.6</v>
      </c>
      <c r="Q177" s="140">
        <v>255</v>
      </c>
      <c r="R177" s="155">
        <v>1</v>
      </c>
      <c r="S177" s="156">
        <v>0</v>
      </c>
      <c r="T177" s="58">
        <v>17.399999999999999</v>
      </c>
      <c r="U177" s="134">
        <v>291</v>
      </c>
      <c r="V177" s="157">
        <v>0</v>
      </c>
      <c r="W177" s="157">
        <v>0</v>
      </c>
      <c r="X177" s="59">
        <v>0</v>
      </c>
      <c r="Y177" s="137">
        <v>0</v>
      </c>
    </row>
    <row r="178" spans="1:25">
      <c r="A178" s="19" t="s">
        <v>1392</v>
      </c>
      <c r="B178" s="12" t="s">
        <v>1537</v>
      </c>
      <c r="C178" s="12" t="s">
        <v>370</v>
      </c>
      <c r="D178" s="12" t="s">
        <v>39</v>
      </c>
      <c r="E178" s="13" t="s">
        <v>1740</v>
      </c>
      <c r="F178" s="78">
        <f>N178+R178+V178</f>
        <v>10</v>
      </c>
      <c r="G178" s="75">
        <f>O178+S178+W178</f>
        <v>8</v>
      </c>
      <c r="H178" s="75">
        <f>F178+G178</f>
        <v>18</v>
      </c>
      <c r="I178" s="93">
        <f>P178+T178+X178</f>
        <v>43.8</v>
      </c>
      <c r="J178" s="89">
        <f>(P178*0.5)+(T178*0.3)+(X178*0.2)</f>
        <v>12.46</v>
      </c>
      <c r="K178" s="76">
        <f>I178/H178</f>
        <v>2.4333333333333331</v>
      </c>
      <c r="L178" s="75">
        <f>Q178+U178+Y178</f>
        <v>2047</v>
      </c>
      <c r="M178" s="126">
        <f>(Q178*0.5)+(U178*0.3)+(Y178*0.2)</f>
        <v>603.20000000000005</v>
      </c>
      <c r="N178" s="153">
        <v>5</v>
      </c>
      <c r="O178" s="154">
        <v>0</v>
      </c>
      <c r="P178" s="57">
        <v>5.3000000000000007</v>
      </c>
      <c r="Q178" s="140">
        <v>346</v>
      </c>
      <c r="R178" s="155">
        <v>1</v>
      </c>
      <c r="S178" s="156">
        <v>5</v>
      </c>
      <c r="T178" s="58">
        <v>21.1</v>
      </c>
      <c r="U178" s="134">
        <v>900</v>
      </c>
      <c r="V178" s="157">
        <v>4</v>
      </c>
      <c r="W178" s="157">
        <v>3</v>
      </c>
      <c r="X178" s="59">
        <v>17.399999999999999</v>
      </c>
      <c r="Y178" s="137">
        <v>801</v>
      </c>
    </row>
    <row r="179" spans="1:25">
      <c r="A179" s="19" t="s">
        <v>464</v>
      </c>
      <c r="B179" s="12" t="s">
        <v>12</v>
      </c>
      <c r="C179" s="12" t="s">
        <v>240</v>
      </c>
      <c r="D179" s="12" t="s">
        <v>1162</v>
      </c>
      <c r="E179" s="13" t="s">
        <v>1740</v>
      </c>
      <c r="F179" s="78">
        <f>N179+R179+V179</f>
        <v>6</v>
      </c>
      <c r="G179" s="75">
        <f>O179+S179+W179</f>
        <v>10</v>
      </c>
      <c r="H179" s="75">
        <f>F179+G179</f>
        <v>16</v>
      </c>
      <c r="I179" s="93">
        <f>P179+T179+X179</f>
        <v>42.6</v>
      </c>
      <c r="J179" s="89">
        <f>(P179*0.5)+(T179*0.3)+(X179*0.2)</f>
        <v>12.4</v>
      </c>
      <c r="K179" s="76">
        <f>I179/H179</f>
        <v>2.6625000000000001</v>
      </c>
      <c r="L179" s="75">
        <f>Q179+U179+Y179</f>
        <v>1328</v>
      </c>
      <c r="M179" s="126">
        <f>(Q179*0.5)+(U179*0.3)+(Y179*0.2)</f>
        <v>369.4</v>
      </c>
      <c r="N179" s="153">
        <v>0</v>
      </c>
      <c r="O179" s="154">
        <v>6</v>
      </c>
      <c r="P179" s="57">
        <v>11.799999999999999</v>
      </c>
      <c r="Q179" s="140">
        <v>246</v>
      </c>
      <c r="R179" s="155">
        <v>4</v>
      </c>
      <c r="S179" s="156">
        <v>1</v>
      </c>
      <c r="T179" s="58">
        <v>3.4000000000000004</v>
      </c>
      <c r="U179" s="134">
        <v>300</v>
      </c>
      <c r="V179" s="157">
        <v>2</v>
      </c>
      <c r="W179" s="157">
        <v>3</v>
      </c>
      <c r="X179" s="59">
        <v>27.400000000000002</v>
      </c>
      <c r="Y179" s="137">
        <v>782</v>
      </c>
    </row>
    <row r="180" spans="1:25">
      <c r="A180" s="19" t="s">
        <v>1068</v>
      </c>
      <c r="B180" s="12" t="s">
        <v>1783</v>
      </c>
      <c r="C180" s="12" t="s">
        <v>1075</v>
      </c>
      <c r="D180" s="12" t="s">
        <v>89</v>
      </c>
      <c r="E180" s="13" t="s">
        <v>1205</v>
      </c>
      <c r="F180" s="78">
        <f>N180+R180+V180</f>
        <v>32</v>
      </c>
      <c r="G180" s="75">
        <f>O180+S180+W180</f>
        <v>0</v>
      </c>
      <c r="H180" s="75">
        <f>F180+G180</f>
        <v>32</v>
      </c>
      <c r="I180" s="93">
        <f>P180+T180+X180</f>
        <v>28.700000000000003</v>
      </c>
      <c r="J180" s="89">
        <f>(P180*0.5)+(T180*0.3)+(X180*0.2)</f>
        <v>12.32</v>
      </c>
      <c r="K180" s="76">
        <f>I180/H180</f>
        <v>0.89687500000000009</v>
      </c>
      <c r="L180" s="75">
        <f>Q180+U180+Y180</f>
        <v>1729</v>
      </c>
      <c r="M180" s="126">
        <f>(Q180*0.5)+(U180*0.3)+(Y180*0.2)</f>
        <v>680.8</v>
      </c>
      <c r="N180" s="153">
        <v>15</v>
      </c>
      <c r="O180" s="154">
        <v>0</v>
      </c>
      <c r="P180" s="57">
        <v>19.600000000000001</v>
      </c>
      <c r="Q180" s="140">
        <v>934</v>
      </c>
      <c r="R180" s="155">
        <v>14</v>
      </c>
      <c r="S180" s="156">
        <v>0</v>
      </c>
      <c r="T180" s="58">
        <v>7</v>
      </c>
      <c r="U180" s="134">
        <v>548</v>
      </c>
      <c r="V180" s="157">
        <v>3</v>
      </c>
      <c r="W180" s="157">
        <v>0</v>
      </c>
      <c r="X180" s="59">
        <v>2.1</v>
      </c>
      <c r="Y180" s="137">
        <v>247</v>
      </c>
    </row>
    <row r="181" spans="1:25">
      <c r="A181" s="19" t="s">
        <v>1114</v>
      </c>
      <c r="B181" s="12" t="s">
        <v>15</v>
      </c>
      <c r="C181" s="12" t="s">
        <v>1356</v>
      </c>
      <c r="D181" s="12" t="s">
        <v>270</v>
      </c>
      <c r="E181" s="13" t="s">
        <v>1204</v>
      </c>
      <c r="F181" s="78">
        <f>N181+R181+V181</f>
        <v>3</v>
      </c>
      <c r="G181" s="75">
        <f>O181+S181+W181</f>
        <v>11</v>
      </c>
      <c r="H181" s="75">
        <f>F181+G181</f>
        <v>14</v>
      </c>
      <c r="I181" s="93">
        <f>P181+T181+X181</f>
        <v>29</v>
      </c>
      <c r="J181" s="89">
        <f>(P181*0.5)+(T181*0.3)+(X181*0.2)</f>
        <v>12</v>
      </c>
      <c r="K181" s="76">
        <f>I181/H181</f>
        <v>2.0714285714285716</v>
      </c>
      <c r="L181" s="75">
        <f>Q181+U181+Y181</f>
        <v>1652</v>
      </c>
      <c r="M181" s="126">
        <f>(Q181*0.5)+(U181*0.3)+(Y181*0.2)</f>
        <v>625</v>
      </c>
      <c r="N181" s="153">
        <v>1</v>
      </c>
      <c r="O181" s="154">
        <v>7</v>
      </c>
      <c r="P181" s="57">
        <v>17.5</v>
      </c>
      <c r="Q181" s="140">
        <v>790</v>
      </c>
      <c r="R181" s="155">
        <v>2</v>
      </c>
      <c r="S181" s="156">
        <v>4</v>
      </c>
      <c r="T181" s="58">
        <v>9.5</v>
      </c>
      <c r="U181" s="134">
        <v>576</v>
      </c>
      <c r="V181" s="157">
        <v>0</v>
      </c>
      <c r="W181" s="157">
        <v>0</v>
      </c>
      <c r="X181" s="59">
        <v>2</v>
      </c>
      <c r="Y181" s="137">
        <v>286</v>
      </c>
    </row>
    <row r="182" spans="1:25">
      <c r="A182" s="19" t="s">
        <v>798</v>
      </c>
      <c r="B182" s="12" t="s">
        <v>13</v>
      </c>
      <c r="C182" s="12" t="s">
        <v>1310</v>
      </c>
      <c r="D182" s="12" t="s">
        <v>1714</v>
      </c>
      <c r="E182" s="13" t="s">
        <v>1205</v>
      </c>
      <c r="F182" s="78">
        <f>N182+R182+V182</f>
        <v>2</v>
      </c>
      <c r="G182" s="75">
        <f>O182+S182+W182</f>
        <v>1</v>
      </c>
      <c r="H182" s="75">
        <f>F182+G182</f>
        <v>3</v>
      </c>
      <c r="I182" s="93">
        <f>P182+T182+X182</f>
        <v>39.6</v>
      </c>
      <c r="J182" s="89">
        <f>(P182*0.5)+(T182*0.3)+(X182*0.2)</f>
        <v>11.88</v>
      </c>
      <c r="K182" s="76">
        <f>I182/H182</f>
        <v>13.200000000000001</v>
      </c>
      <c r="L182" s="75">
        <f>Q182+U182+Y182</f>
        <v>740</v>
      </c>
      <c r="M182" s="126">
        <f>(Q182*0.5)+(U182*0.3)+(Y182*0.2)</f>
        <v>222</v>
      </c>
      <c r="N182" s="153">
        <v>0</v>
      </c>
      <c r="O182" s="154">
        <v>0</v>
      </c>
      <c r="P182" s="57">
        <v>0</v>
      </c>
      <c r="Q182" s="140">
        <v>20</v>
      </c>
      <c r="R182" s="155">
        <v>2</v>
      </c>
      <c r="S182" s="156">
        <v>1</v>
      </c>
      <c r="T182" s="58">
        <v>39.6</v>
      </c>
      <c r="U182" s="134">
        <v>680</v>
      </c>
      <c r="V182" s="157">
        <v>0</v>
      </c>
      <c r="W182" s="157">
        <v>0</v>
      </c>
      <c r="X182" s="59">
        <v>0</v>
      </c>
      <c r="Y182" s="137">
        <v>40</v>
      </c>
    </row>
    <row r="183" spans="1:25">
      <c r="A183" s="19" t="s">
        <v>653</v>
      </c>
      <c r="B183" s="12" t="s">
        <v>15</v>
      </c>
      <c r="C183" s="12" t="s">
        <v>46</v>
      </c>
      <c r="D183" s="12" t="s">
        <v>270</v>
      </c>
      <c r="E183" s="13" t="s">
        <v>1205</v>
      </c>
      <c r="F183" s="78">
        <f>N183+R183+V183</f>
        <v>5</v>
      </c>
      <c r="G183" s="75">
        <f>O183+S183+W183</f>
        <v>9</v>
      </c>
      <c r="H183" s="75">
        <f>F183+G183</f>
        <v>14</v>
      </c>
      <c r="I183" s="93">
        <f>P183+T183+X183</f>
        <v>40.599999999999994</v>
      </c>
      <c r="J183" s="89">
        <f>(P183*0.5)+(T183*0.3)+(X183*0.2)</f>
        <v>11.78</v>
      </c>
      <c r="K183" s="76">
        <f>I183/H183</f>
        <v>2.8999999999999995</v>
      </c>
      <c r="L183" s="75">
        <f>Q183+U183+Y183</f>
        <v>1549</v>
      </c>
      <c r="M183" s="126">
        <f>(Q183*0.5)+(U183*0.3)+(Y183*0.2)</f>
        <v>547.69999999999993</v>
      </c>
      <c r="N183" s="153">
        <v>1</v>
      </c>
      <c r="O183" s="154">
        <v>3</v>
      </c>
      <c r="P183" s="57">
        <v>7.6999999999999993</v>
      </c>
      <c r="Q183" s="140">
        <v>592</v>
      </c>
      <c r="R183" s="155">
        <v>3</v>
      </c>
      <c r="S183" s="156">
        <v>5</v>
      </c>
      <c r="T183" s="58">
        <v>13.5</v>
      </c>
      <c r="U183" s="134">
        <v>603</v>
      </c>
      <c r="V183" s="157">
        <v>1</v>
      </c>
      <c r="W183" s="157">
        <v>1</v>
      </c>
      <c r="X183" s="59">
        <v>19.399999999999999</v>
      </c>
      <c r="Y183" s="137">
        <v>354</v>
      </c>
    </row>
    <row r="184" spans="1:25">
      <c r="A184" s="19" t="s">
        <v>1601</v>
      </c>
      <c r="B184" s="12" t="s">
        <v>7</v>
      </c>
      <c r="C184" s="12" t="s">
        <v>1573</v>
      </c>
      <c r="D184" s="12" t="s">
        <v>39</v>
      </c>
      <c r="E184" s="13" t="s">
        <v>1202</v>
      </c>
      <c r="F184" s="78">
        <f>N184+R184+V184</f>
        <v>1</v>
      </c>
      <c r="G184" s="75">
        <f>O184+S184+W184</f>
        <v>5</v>
      </c>
      <c r="H184" s="75">
        <f>F184+G184</f>
        <v>6</v>
      </c>
      <c r="I184" s="93">
        <f>P184+T184+X184</f>
        <v>40.700000000000003</v>
      </c>
      <c r="J184" s="89">
        <f>(P184*0.5)+(T184*0.3)+(X184*0.2)</f>
        <v>11.67</v>
      </c>
      <c r="K184" s="76">
        <f>I184/H184</f>
        <v>6.7833333333333341</v>
      </c>
      <c r="L184" s="75">
        <f>Q184+U184+Y184</f>
        <v>1150</v>
      </c>
      <c r="M184" s="126">
        <f>(Q184*0.5)+(U184*0.3)+(Y184*0.2)</f>
        <v>361.8</v>
      </c>
      <c r="N184" s="153">
        <v>1</v>
      </c>
      <c r="O184" s="154">
        <v>1</v>
      </c>
      <c r="P184" s="57">
        <v>4.5</v>
      </c>
      <c r="Q184" s="140">
        <v>223</v>
      </c>
      <c r="R184" s="155">
        <v>0</v>
      </c>
      <c r="S184" s="156">
        <v>3</v>
      </c>
      <c r="T184" s="58">
        <v>21.8</v>
      </c>
      <c r="U184" s="134">
        <v>649</v>
      </c>
      <c r="V184" s="157">
        <v>0</v>
      </c>
      <c r="W184" s="157">
        <v>1</v>
      </c>
      <c r="X184" s="59">
        <v>14.4</v>
      </c>
      <c r="Y184" s="137">
        <v>278</v>
      </c>
    </row>
    <row r="185" spans="1:25">
      <c r="A185" s="19" t="s">
        <v>961</v>
      </c>
      <c r="B185" s="12" t="s">
        <v>13</v>
      </c>
      <c r="C185" s="12" t="s">
        <v>1732</v>
      </c>
      <c r="D185" s="12" t="s">
        <v>1733</v>
      </c>
      <c r="E185" s="13" t="s">
        <v>1740</v>
      </c>
      <c r="F185" s="78">
        <f>N185+R185+V185</f>
        <v>8</v>
      </c>
      <c r="G185" s="75">
        <f>O185+S185+W185</f>
        <v>4</v>
      </c>
      <c r="H185" s="75">
        <f>F185+G185</f>
        <v>12</v>
      </c>
      <c r="I185" s="93">
        <f>P185+T185+X185</f>
        <v>36.4</v>
      </c>
      <c r="J185" s="89">
        <f>(P185*0.5)+(T185*0.3)+(X185*0.2)</f>
        <v>11.48</v>
      </c>
      <c r="K185" s="76">
        <f>I185/H185</f>
        <v>3.0333333333333332</v>
      </c>
      <c r="L185" s="75">
        <f>Q185+U185+Y185</f>
        <v>1581</v>
      </c>
      <c r="M185" s="126">
        <f>(Q185*0.5)+(U185*0.3)+(Y185*0.2)</f>
        <v>561.6</v>
      </c>
      <c r="N185" s="153">
        <v>6</v>
      </c>
      <c r="O185" s="154">
        <v>1</v>
      </c>
      <c r="P185" s="57">
        <v>11.1</v>
      </c>
      <c r="Q185" s="140">
        <v>602</v>
      </c>
      <c r="R185" s="155">
        <v>1</v>
      </c>
      <c r="S185" s="156">
        <v>3</v>
      </c>
      <c r="T185" s="58">
        <v>8.6999999999999993</v>
      </c>
      <c r="U185" s="134">
        <v>648</v>
      </c>
      <c r="V185" s="157">
        <v>1</v>
      </c>
      <c r="W185" s="157">
        <v>0</v>
      </c>
      <c r="X185" s="59">
        <v>16.600000000000001</v>
      </c>
      <c r="Y185" s="137">
        <v>331</v>
      </c>
    </row>
    <row r="186" spans="1:25">
      <c r="A186" s="19" t="s">
        <v>687</v>
      </c>
      <c r="B186" s="12" t="s">
        <v>1783</v>
      </c>
      <c r="C186" s="12" t="s">
        <v>1867</v>
      </c>
      <c r="D186" s="12" t="s">
        <v>278</v>
      </c>
      <c r="E186" s="13" t="s">
        <v>1204</v>
      </c>
      <c r="F186" s="78">
        <f>N186+R186+V186</f>
        <v>9</v>
      </c>
      <c r="G186" s="75">
        <f>O186+S186+W186</f>
        <v>9</v>
      </c>
      <c r="H186" s="75">
        <f>F186+G186</f>
        <v>18</v>
      </c>
      <c r="I186" s="93">
        <f>P186+T186+X186</f>
        <v>31.099999999999998</v>
      </c>
      <c r="J186" s="89">
        <f>(P186*0.5)+(T186*0.3)+(X186*0.2)</f>
        <v>11.45</v>
      </c>
      <c r="K186" s="76">
        <f>I186/H186</f>
        <v>1.7277777777777776</v>
      </c>
      <c r="L186" s="75">
        <f>Q186+U186+Y186</f>
        <v>1921</v>
      </c>
      <c r="M186" s="126">
        <f>(Q186*0.5)+(U186*0.3)+(Y186*0.2)</f>
        <v>709.09999999999991</v>
      </c>
      <c r="N186" s="153">
        <v>3</v>
      </c>
      <c r="O186" s="154">
        <v>5</v>
      </c>
      <c r="P186" s="57">
        <v>15.2</v>
      </c>
      <c r="Q186" s="140">
        <v>826</v>
      </c>
      <c r="R186" s="155">
        <v>3</v>
      </c>
      <c r="S186" s="156">
        <v>3</v>
      </c>
      <c r="T186" s="58">
        <v>6.7</v>
      </c>
      <c r="U186" s="134">
        <v>771</v>
      </c>
      <c r="V186" s="157">
        <v>3</v>
      </c>
      <c r="W186" s="157">
        <v>1</v>
      </c>
      <c r="X186" s="59">
        <v>9.1999999999999993</v>
      </c>
      <c r="Y186" s="137">
        <v>324</v>
      </c>
    </row>
    <row r="187" spans="1:25">
      <c r="A187" s="19" t="s">
        <v>1286</v>
      </c>
      <c r="B187" s="12" t="s">
        <v>1537</v>
      </c>
      <c r="C187" s="12" t="s">
        <v>991</v>
      </c>
      <c r="D187" s="12" t="s">
        <v>1928</v>
      </c>
      <c r="E187" s="13" t="s">
        <v>1202</v>
      </c>
      <c r="F187" s="78">
        <f>N187+R187+V187</f>
        <v>2</v>
      </c>
      <c r="G187" s="75">
        <f>O187+S187+W187</f>
        <v>4</v>
      </c>
      <c r="H187" s="75">
        <f>F187+G187</f>
        <v>6</v>
      </c>
      <c r="I187" s="93">
        <f>P187+T187+X187</f>
        <v>23.8</v>
      </c>
      <c r="J187" s="89">
        <f>(P187*0.5)+(T187*0.3)+(X187*0.2)</f>
        <v>11.44</v>
      </c>
      <c r="K187" s="76">
        <f>I187/H187</f>
        <v>3.9666666666666668</v>
      </c>
      <c r="L187" s="75">
        <f>Q187+U187+Y187</f>
        <v>731</v>
      </c>
      <c r="M187" s="126">
        <f>(Q187*0.5)+(U187*0.3)+(Y187*0.2)</f>
        <v>323.7</v>
      </c>
      <c r="N187" s="153">
        <v>2</v>
      </c>
      <c r="O187" s="154">
        <v>2</v>
      </c>
      <c r="P187" s="57">
        <v>21.5</v>
      </c>
      <c r="Q187" s="140">
        <v>522</v>
      </c>
      <c r="R187" s="155">
        <v>0</v>
      </c>
      <c r="S187" s="156">
        <v>2</v>
      </c>
      <c r="T187" s="58">
        <v>2.2999999999999998</v>
      </c>
      <c r="U187" s="134">
        <v>209</v>
      </c>
      <c r="V187" s="157">
        <v>0</v>
      </c>
      <c r="W187" s="157">
        <v>0</v>
      </c>
      <c r="X187" s="59">
        <v>0</v>
      </c>
      <c r="Y187" s="137">
        <v>0</v>
      </c>
    </row>
    <row r="188" spans="1:25">
      <c r="A188" s="19" t="s">
        <v>645</v>
      </c>
      <c r="B188" s="12" t="s">
        <v>13</v>
      </c>
      <c r="C188" s="12" t="s">
        <v>307</v>
      </c>
      <c r="D188" s="12" t="s">
        <v>96</v>
      </c>
      <c r="E188" s="13" t="s">
        <v>1740</v>
      </c>
      <c r="F188" s="78">
        <f>N188+R188+V188</f>
        <v>4</v>
      </c>
      <c r="G188" s="75">
        <f>O188+S188+W188</f>
        <v>2</v>
      </c>
      <c r="H188" s="75">
        <f>F188+G188</f>
        <v>6</v>
      </c>
      <c r="I188" s="93">
        <f>P188+T188+X188</f>
        <v>22.9</v>
      </c>
      <c r="J188" s="89">
        <f>(P188*0.5)+(T188*0.3)+(X188*0.2)</f>
        <v>10.97</v>
      </c>
      <c r="K188" s="76">
        <f>I188/H188</f>
        <v>3.8166666666666664</v>
      </c>
      <c r="L188" s="75">
        <f>Q188+U188+Y188</f>
        <v>959</v>
      </c>
      <c r="M188" s="126">
        <f>(Q188*0.5)+(U188*0.3)+(Y188*0.2)</f>
        <v>420.5</v>
      </c>
      <c r="N188" s="153">
        <v>4</v>
      </c>
      <c r="O188" s="154">
        <v>1</v>
      </c>
      <c r="P188" s="57">
        <v>20.5</v>
      </c>
      <c r="Q188" s="140">
        <v>694</v>
      </c>
      <c r="R188" s="155">
        <v>0</v>
      </c>
      <c r="S188" s="156">
        <v>1</v>
      </c>
      <c r="T188" s="58">
        <v>2.4</v>
      </c>
      <c r="U188" s="134">
        <v>205</v>
      </c>
      <c r="V188" s="157">
        <v>0</v>
      </c>
      <c r="W188" s="157">
        <v>0</v>
      </c>
      <c r="X188" s="59">
        <v>0</v>
      </c>
      <c r="Y188" s="137">
        <v>60</v>
      </c>
    </row>
    <row r="189" spans="1:25">
      <c r="A189" s="19" t="s">
        <v>646</v>
      </c>
      <c r="B189" s="12" t="s">
        <v>15</v>
      </c>
      <c r="C189" s="12" t="s">
        <v>1929</v>
      </c>
      <c r="D189" s="12" t="s">
        <v>255</v>
      </c>
      <c r="E189" s="13" t="s">
        <v>1205</v>
      </c>
      <c r="F189" s="78">
        <f>N189+R189+V189</f>
        <v>8</v>
      </c>
      <c r="G189" s="75">
        <f>O189+S189+W189</f>
        <v>5</v>
      </c>
      <c r="H189" s="75">
        <f>F189+G189</f>
        <v>13</v>
      </c>
      <c r="I189" s="93">
        <f>P189+T189+X189</f>
        <v>36.200000000000003</v>
      </c>
      <c r="J189" s="89">
        <f>(P189*0.5)+(T189*0.3)+(X189*0.2)</f>
        <v>10.860000000000001</v>
      </c>
      <c r="K189" s="76">
        <f>I189/H189</f>
        <v>2.7846153846153849</v>
      </c>
      <c r="L189" s="75">
        <f>Q189+U189+Y189</f>
        <v>798</v>
      </c>
      <c r="M189" s="126">
        <f>(Q189*0.5)+(U189*0.3)+(Y189*0.2)</f>
        <v>255.4</v>
      </c>
      <c r="N189" s="153">
        <v>0</v>
      </c>
      <c r="O189" s="154">
        <v>0</v>
      </c>
      <c r="P189" s="57">
        <v>0</v>
      </c>
      <c r="Q189" s="140">
        <v>80</v>
      </c>
      <c r="R189" s="155">
        <v>8</v>
      </c>
      <c r="S189" s="156">
        <v>5</v>
      </c>
      <c r="T189" s="58">
        <v>36.200000000000003</v>
      </c>
      <c r="U189" s="134">
        <v>718</v>
      </c>
      <c r="V189" s="157">
        <v>0</v>
      </c>
      <c r="W189" s="157">
        <v>0</v>
      </c>
      <c r="X189" s="59">
        <v>0</v>
      </c>
      <c r="Y189" s="137">
        <v>0</v>
      </c>
    </row>
    <row r="190" spans="1:25">
      <c r="A190" s="19" t="s">
        <v>834</v>
      </c>
      <c r="B190" s="12" t="s">
        <v>7</v>
      </c>
      <c r="C190" s="12" t="s">
        <v>1872</v>
      </c>
      <c r="D190" s="12" t="s">
        <v>2001</v>
      </c>
      <c r="E190" s="13" t="s">
        <v>1202</v>
      </c>
      <c r="F190" s="78">
        <f>N190+R190+V190</f>
        <v>1</v>
      </c>
      <c r="G190" s="75">
        <f>O190+S190+W190</f>
        <v>1</v>
      </c>
      <c r="H190" s="75">
        <f>F190+G190</f>
        <v>2</v>
      </c>
      <c r="I190" s="93">
        <f>P190+T190+X190</f>
        <v>21.5</v>
      </c>
      <c r="J190" s="89">
        <f>(P190*0.5)+(T190*0.3)+(X190*0.2)</f>
        <v>10.75</v>
      </c>
      <c r="K190" s="76">
        <f>I190/H190</f>
        <v>10.75</v>
      </c>
      <c r="L190" s="75">
        <f>Q190+U190+Y190</f>
        <v>474</v>
      </c>
      <c r="M190" s="126">
        <f>(Q190*0.5)+(U190*0.3)+(Y190*0.2)</f>
        <v>237</v>
      </c>
      <c r="N190" s="153">
        <v>1</v>
      </c>
      <c r="O190" s="154">
        <v>1</v>
      </c>
      <c r="P190" s="57">
        <v>21.5</v>
      </c>
      <c r="Q190" s="140">
        <v>474</v>
      </c>
      <c r="R190" s="155">
        <v>0</v>
      </c>
      <c r="S190" s="156">
        <v>0</v>
      </c>
      <c r="T190" s="58">
        <v>0</v>
      </c>
      <c r="U190" s="134">
        <v>0</v>
      </c>
      <c r="V190" s="157">
        <v>0</v>
      </c>
      <c r="W190" s="157">
        <v>0</v>
      </c>
      <c r="X190" s="59">
        <v>0</v>
      </c>
      <c r="Y190" s="137">
        <v>0</v>
      </c>
    </row>
    <row r="191" spans="1:25">
      <c r="A191" s="19" t="s">
        <v>578</v>
      </c>
      <c r="B191" s="12" t="s">
        <v>9</v>
      </c>
      <c r="C191" s="12" t="s">
        <v>1925</v>
      </c>
      <c r="D191" s="12" t="s">
        <v>1696</v>
      </c>
      <c r="E191" s="13" t="s">
        <v>1767</v>
      </c>
      <c r="F191" s="78">
        <f>N191+R191+V191</f>
        <v>3</v>
      </c>
      <c r="G191" s="75">
        <f>O191+S191+W191</f>
        <v>7</v>
      </c>
      <c r="H191" s="75">
        <f>F191+G191</f>
        <v>10</v>
      </c>
      <c r="I191" s="93">
        <f>P191+T191+X191</f>
        <v>27.799999999999997</v>
      </c>
      <c r="J191" s="89">
        <f>(P191*0.5)+(T191*0.3)+(X191*0.2)</f>
        <v>10.719999999999999</v>
      </c>
      <c r="K191" s="76">
        <f>I191/H191</f>
        <v>2.78</v>
      </c>
      <c r="L191" s="75">
        <f>Q191+U191+Y191</f>
        <v>1547</v>
      </c>
      <c r="M191" s="126">
        <f>(Q191*0.5)+(U191*0.3)+(Y191*0.2)</f>
        <v>627.5</v>
      </c>
      <c r="N191" s="153">
        <v>1</v>
      </c>
      <c r="O191" s="154">
        <v>4</v>
      </c>
      <c r="P191" s="57">
        <v>11.899999999999999</v>
      </c>
      <c r="Q191" s="140">
        <v>817</v>
      </c>
      <c r="R191" s="155">
        <v>2</v>
      </c>
      <c r="S191" s="156">
        <v>3</v>
      </c>
      <c r="T191" s="58">
        <v>15.9</v>
      </c>
      <c r="U191" s="134">
        <v>730</v>
      </c>
      <c r="V191" s="157">
        <v>0</v>
      </c>
      <c r="W191" s="157">
        <v>0</v>
      </c>
      <c r="X191" s="59">
        <v>0</v>
      </c>
      <c r="Y191" s="137">
        <v>0</v>
      </c>
    </row>
    <row r="192" spans="1:25">
      <c r="A192" s="19" t="s">
        <v>934</v>
      </c>
      <c r="B192" s="12" t="s">
        <v>16</v>
      </c>
      <c r="C192" s="12" t="s">
        <v>1817</v>
      </c>
      <c r="D192" s="12" t="s">
        <v>177</v>
      </c>
      <c r="E192" s="13" t="s">
        <v>1202</v>
      </c>
      <c r="F192" s="78">
        <f>N192+R192+V192</f>
        <v>10</v>
      </c>
      <c r="G192" s="75">
        <f>O192+S192+W192</f>
        <v>4</v>
      </c>
      <c r="H192" s="75">
        <f>F192+G192</f>
        <v>14</v>
      </c>
      <c r="I192" s="93">
        <f>P192+T192+X192</f>
        <v>23.6</v>
      </c>
      <c r="J192" s="89">
        <f>(P192*0.5)+(T192*0.3)+(X192*0.2)</f>
        <v>10.66</v>
      </c>
      <c r="K192" s="76">
        <f>I192/H192</f>
        <v>1.6857142857142857</v>
      </c>
      <c r="L192" s="75">
        <f>Q192+U192+Y192</f>
        <v>1248</v>
      </c>
      <c r="M192" s="126">
        <f>(Q192*0.5)+(U192*0.3)+(Y192*0.2)</f>
        <v>551</v>
      </c>
      <c r="N192" s="153">
        <v>7</v>
      </c>
      <c r="O192" s="154">
        <v>4</v>
      </c>
      <c r="P192" s="57">
        <v>17.900000000000002</v>
      </c>
      <c r="Q192" s="140">
        <v>883</v>
      </c>
      <c r="R192" s="155">
        <v>3</v>
      </c>
      <c r="S192" s="156">
        <v>0</v>
      </c>
      <c r="T192" s="58">
        <v>5.6999999999999993</v>
      </c>
      <c r="U192" s="134">
        <v>365</v>
      </c>
      <c r="V192" s="157">
        <v>0</v>
      </c>
      <c r="W192" s="157">
        <v>0</v>
      </c>
      <c r="X192" s="59">
        <v>0</v>
      </c>
      <c r="Y192" s="137">
        <v>0</v>
      </c>
    </row>
    <row r="193" spans="1:25">
      <c r="A193" s="19" t="s">
        <v>685</v>
      </c>
      <c r="B193" s="12" t="s">
        <v>16</v>
      </c>
      <c r="C193" s="12" t="s">
        <v>197</v>
      </c>
      <c r="D193" s="12" t="s">
        <v>198</v>
      </c>
      <c r="E193" s="13" t="s">
        <v>1205</v>
      </c>
      <c r="F193" s="78">
        <f>N193+R193+V193</f>
        <v>1</v>
      </c>
      <c r="G193" s="75">
        <f>O193+S193+W193</f>
        <v>4</v>
      </c>
      <c r="H193" s="75">
        <f>F193+G193</f>
        <v>5</v>
      </c>
      <c r="I193" s="93">
        <f>P193+T193+X193</f>
        <v>38.5</v>
      </c>
      <c r="J193" s="89">
        <f>(P193*0.5)+(T193*0.3)+(X193*0.2)</f>
        <v>10.59</v>
      </c>
      <c r="K193" s="76">
        <f>I193/H193</f>
        <v>7.7</v>
      </c>
      <c r="L193" s="75">
        <f>Q193+U193+Y193</f>
        <v>738</v>
      </c>
      <c r="M193" s="126">
        <f>(Q193*0.5)+(U193*0.3)+(Y193*0.2)</f>
        <v>194.8</v>
      </c>
      <c r="N193" s="153">
        <v>0</v>
      </c>
      <c r="O193" s="154">
        <v>0</v>
      </c>
      <c r="P193" s="57">
        <v>0</v>
      </c>
      <c r="Q193" s="140">
        <v>0</v>
      </c>
      <c r="R193" s="155">
        <v>0</v>
      </c>
      <c r="S193" s="156">
        <v>3</v>
      </c>
      <c r="T193" s="58">
        <v>28.9</v>
      </c>
      <c r="U193" s="134">
        <v>472</v>
      </c>
      <c r="V193" s="157">
        <v>1</v>
      </c>
      <c r="W193" s="157">
        <v>1</v>
      </c>
      <c r="X193" s="59">
        <v>9.6</v>
      </c>
      <c r="Y193" s="137">
        <v>266</v>
      </c>
    </row>
    <row r="194" spans="1:25">
      <c r="A194" s="19" t="s">
        <v>480</v>
      </c>
      <c r="B194" s="12" t="s">
        <v>16</v>
      </c>
      <c r="C194" s="12" t="s">
        <v>71</v>
      </c>
      <c r="D194" s="12" t="s">
        <v>192</v>
      </c>
      <c r="E194" s="13" t="s">
        <v>1205</v>
      </c>
      <c r="F194" s="78">
        <f>N194+R194+V194</f>
        <v>7</v>
      </c>
      <c r="G194" s="75">
        <f>O194+S194+W194</f>
        <v>7</v>
      </c>
      <c r="H194" s="75">
        <f>F194+G194</f>
        <v>14</v>
      </c>
      <c r="I194" s="93">
        <f>P194+T194+X194</f>
        <v>23.900000000000002</v>
      </c>
      <c r="J194" s="89">
        <f>(P194*0.5)+(T194*0.3)+(X194*0.2)</f>
        <v>10.48</v>
      </c>
      <c r="K194" s="76">
        <f>I194/H194</f>
        <v>1.7071428571428573</v>
      </c>
      <c r="L194" s="75">
        <f>Q194+U194+Y194</f>
        <v>1316</v>
      </c>
      <c r="M194" s="126">
        <f>(Q194*0.5)+(U194*0.3)+(Y194*0.2)</f>
        <v>500</v>
      </c>
      <c r="N194" s="153">
        <v>6</v>
      </c>
      <c r="O194" s="154">
        <v>4</v>
      </c>
      <c r="P194" s="57">
        <v>17.100000000000001</v>
      </c>
      <c r="Q194" s="140">
        <v>664</v>
      </c>
      <c r="R194" s="155">
        <v>0</v>
      </c>
      <c r="S194" s="156">
        <v>3</v>
      </c>
      <c r="T194" s="58">
        <v>5.6999999999999993</v>
      </c>
      <c r="U194" s="134">
        <v>376</v>
      </c>
      <c r="V194" s="157">
        <v>1</v>
      </c>
      <c r="W194" s="157">
        <v>0</v>
      </c>
      <c r="X194" s="59">
        <v>1.1000000000000001</v>
      </c>
      <c r="Y194" s="137">
        <v>276</v>
      </c>
    </row>
    <row r="195" spans="1:25">
      <c r="A195" s="19" t="s">
        <v>738</v>
      </c>
      <c r="B195" s="12" t="s">
        <v>1235</v>
      </c>
      <c r="C195" s="12" t="s">
        <v>72</v>
      </c>
      <c r="D195" s="12" t="s">
        <v>73</v>
      </c>
      <c r="E195" s="13" t="s">
        <v>1205</v>
      </c>
      <c r="F195" s="78">
        <f>N195+R195+V195</f>
        <v>0</v>
      </c>
      <c r="G195" s="75">
        <f>O195+S195+W195</f>
        <v>3</v>
      </c>
      <c r="H195" s="75">
        <f>F195+G195</f>
        <v>3</v>
      </c>
      <c r="I195" s="93">
        <f>P195+T195+X195</f>
        <v>52.4</v>
      </c>
      <c r="J195" s="89">
        <f>(P195*0.5)+(T195*0.3)+(X195*0.2)</f>
        <v>10.48</v>
      </c>
      <c r="K195" s="76">
        <f>I195/H195</f>
        <v>17.466666666666665</v>
      </c>
      <c r="L195" s="75">
        <f>Q195+U195+Y195</f>
        <v>537</v>
      </c>
      <c r="M195" s="126">
        <f>(Q195*0.5)+(U195*0.3)+(Y195*0.2)</f>
        <v>109.4</v>
      </c>
      <c r="N195" s="153">
        <v>0</v>
      </c>
      <c r="O195" s="154">
        <v>0</v>
      </c>
      <c r="P195" s="57">
        <v>0</v>
      </c>
      <c r="Q195" s="140">
        <v>0</v>
      </c>
      <c r="R195" s="155">
        <v>0</v>
      </c>
      <c r="S195" s="156">
        <v>0</v>
      </c>
      <c r="T195" s="58">
        <v>0</v>
      </c>
      <c r="U195" s="134">
        <v>20</v>
      </c>
      <c r="V195" s="157">
        <v>0</v>
      </c>
      <c r="W195" s="157">
        <v>3</v>
      </c>
      <c r="X195" s="59">
        <v>52.4</v>
      </c>
      <c r="Y195" s="137">
        <v>517</v>
      </c>
    </row>
    <row r="196" spans="1:25">
      <c r="A196" s="19" t="s">
        <v>541</v>
      </c>
      <c r="B196" s="12" t="s">
        <v>1229</v>
      </c>
      <c r="C196" s="12" t="s">
        <v>362</v>
      </c>
      <c r="D196" s="12" t="s">
        <v>175</v>
      </c>
      <c r="E196" s="13" t="s">
        <v>1202</v>
      </c>
      <c r="F196" s="78">
        <f>N196+R196+V196</f>
        <v>0</v>
      </c>
      <c r="G196" s="75">
        <f>O196+S196+W196</f>
        <v>3</v>
      </c>
      <c r="H196" s="75">
        <f>F196+G196</f>
        <v>3</v>
      </c>
      <c r="I196" s="93">
        <f>P196+T196+X196</f>
        <v>24</v>
      </c>
      <c r="J196" s="89">
        <f>(P196*0.5)+(T196*0.3)+(X196*0.2)</f>
        <v>10.420000000000002</v>
      </c>
      <c r="K196" s="76">
        <f>I196/H196</f>
        <v>8</v>
      </c>
      <c r="L196" s="75">
        <f>Q196+U196+Y196</f>
        <v>452</v>
      </c>
      <c r="M196" s="126">
        <f>(Q196*0.5)+(U196*0.3)+(Y196*0.2)</f>
        <v>182.4</v>
      </c>
      <c r="N196" s="153">
        <v>0</v>
      </c>
      <c r="O196" s="154">
        <v>2</v>
      </c>
      <c r="P196" s="57">
        <v>16.100000000000001</v>
      </c>
      <c r="Q196" s="140">
        <v>244</v>
      </c>
      <c r="R196" s="155">
        <v>0</v>
      </c>
      <c r="S196" s="156">
        <v>1</v>
      </c>
      <c r="T196" s="58">
        <v>7.9</v>
      </c>
      <c r="U196" s="134">
        <v>188</v>
      </c>
      <c r="V196" s="157">
        <v>0</v>
      </c>
      <c r="W196" s="157">
        <v>0</v>
      </c>
      <c r="X196" s="59">
        <v>0</v>
      </c>
      <c r="Y196" s="137">
        <v>20</v>
      </c>
    </row>
    <row r="197" spans="1:25">
      <c r="A197" s="19" t="s">
        <v>1649</v>
      </c>
      <c r="B197" s="12" t="s">
        <v>8</v>
      </c>
      <c r="C197" s="12" t="s">
        <v>1827</v>
      </c>
      <c r="D197" s="12" t="s">
        <v>325</v>
      </c>
      <c r="E197" s="13" t="s">
        <v>1198</v>
      </c>
      <c r="F197" s="78">
        <f>N197+R197+V197</f>
        <v>1</v>
      </c>
      <c r="G197" s="75">
        <f>O197+S197+W197</f>
        <v>6</v>
      </c>
      <c r="H197" s="75">
        <f>F197+G197</f>
        <v>7</v>
      </c>
      <c r="I197" s="93">
        <f>P197+T197+X197</f>
        <v>21.799999999999997</v>
      </c>
      <c r="J197" s="89">
        <f>(P197*0.5)+(T197*0.3)+(X197*0.2)</f>
        <v>10.32</v>
      </c>
      <c r="K197" s="76">
        <f>I197/H197</f>
        <v>3.1142857142857139</v>
      </c>
      <c r="L197" s="75">
        <f>Q197+U197+Y197</f>
        <v>826</v>
      </c>
      <c r="M197" s="126">
        <f>(Q197*0.5)+(U197*0.3)+(Y197*0.2)</f>
        <v>365.4</v>
      </c>
      <c r="N197" s="153">
        <v>1</v>
      </c>
      <c r="O197" s="154">
        <v>4</v>
      </c>
      <c r="P197" s="57">
        <v>18.899999999999999</v>
      </c>
      <c r="Q197" s="140">
        <v>588</v>
      </c>
      <c r="R197" s="155">
        <v>0</v>
      </c>
      <c r="S197" s="156">
        <v>2</v>
      </c>
      <c r="T197" s="58">
        <v>2.9000000000000004</v>
      </c>
      <c r="U197" s="134">
        <v>238</v>
      </c>
      <c r="V197" s="157">
        <v>0</v>
      </c>
      <c r="W197" s="157">
        <v>0</v>
      </c>
      <c r="X197" s="59">
        <v>0</v>
      </c>
      <c r="Y197" s="137">
        <v>0</v>
      </c>
    </row>
    <row r="198" spans="1:25">
      <c r="A198" s="19" t="s">
        <v>564</v>
      </c>
      <c r="B198" s="12" t="s">
        <v>1783</v>
      </c>
      <c r="C198" s="12" t="s">
        <v>38</v>
      </c>
      <c r="D198" s="12" t="s">
        <v>308</v>
      </c>
      <c r="E198" s="13" t="s">
        <v>1202</v>
      </c>
      <c r="F198" s="78">
        <f>N198+R198+V198</f>
        <v>0</v>
      </c>
      <c r="G198" s="75">
        <f>O198+S198+W198</f>
        <v>4</v>
      </c>
      <c r="H198" s="75">
        <f>F198+G198</f>
        <v>4</v>
      </c>
      <c r="I198" s="93">
        <f>P198+T198+X198</f>
        <v>32.200000000000003</v>
      </c>
      <c r="J198" s="89">
        <f>(P198*0.5)+(T198*0.3)+(X198*0.2)</f>
        <v>10.199999999999999</v>
      </c>
      <c r="K198" s="76">
        <f>I198/H198</f>
        <v>8.0500000000000007</v>
      </c>
      <c r="L198" s="75">
        <f>Q198+U198+Y198</f>
        <v>433</v>
      </c>
      <c r="M198" s="126">
        <f>(Q198*0.5)+(U198*0.3)+(Y198*0.2)</f>
        <v>163.30000000000001</v>
      </c>
      <c r="N198" s="153">
        <v>0</v>
      </c>
      <c r="O198" s="154">
        <v>2</v>
      </c>
      <c r="P198" s="57">
        <v>2.7</v>
      </c>
      <c r="Q198" s="140">
        <v>167</v>
      </c>
      <c r="R198" s="155">
        <v>0</v>
      </c>
      <c r="S198" s="156">
        <v>2</v>
      </c>
      <c r="T198" s="58">
        <v>29.5</v>
      </c>
      <c r="U198" s="134">
        <v>266</v>
      </c>
      <c r="V198" s="157">
        <v>0</v>
      </c>
      <c r="W198" s="157">
        <v>0</v>
      </c>
      <c r="X198" s="59">
        <v>0</v>
      </c>
      <c r="Y198" s="137">
        <v>0</v>
      </c>
    </row>
    <row r="199" spans="1:25">
      <c r="A199" s="19" t="s">
        <v>832</v>
      </c>
      <c r="B199" s="12" t="s">
        <v>1191</v>
      </c>
      <c r="C199" s="12" t="s">
        <v>1474</v>
      </c>
      <c r="D199" s="12" t="s">
        <v>44</v>
      </c>
      <c r="E199" s="13" t="s">
        <v>1740</v>
      </c>
      <c r="F199" s="78">
        <f>N199+R199+V199</f>
        <v>5</v>
      </c>
      <c r="G199" s="75">
        <f>O199+S199+W199</f>
        <v>7</v>
      </c>
      <c r="H199" s="75">
        <f>F199+G199</f>
        <v>12</v>
      </c>
      <c r="I199" s="93">
        <f>P199+T199+X199</f>
        <v>32.700000000000003</v>
      </c>
      <c r="J199" s="89">
        <f>(P199*0.5)+(T199*0.3)+(X199*0.2)</f>
        <v>10.130000000000001</v>
      </c>
      <c r="K199" s="76">
        <f>I199/H199</f>
        <v>2.7250000000000001</v>
      </c>
      <c r="L199" s="75">
        <f>Q199+U199+Y199</f>
        <v>1839</v>
      </c>
      <c r="M199" s="126">
        <f>(Q199*0.5)+(U199*0.3)+(Y199*0.2)</f>
        <v>574</v>
      </c>
      <c r="N199" s="153">
        <v>0</v>
      </c>
      <c r="O199" s="154">
        <v>2</v>
      </c>
      <c r="P199" s="57">
        <v>3.6</v>
      </c>
      <c r="Q199" s="140">
        <v>380</v>
      </c>
      <c r="R199" s="155">
        <v>3</v>
      </c>
      <c r="S199" s="156">
        <v>5</v>
      </c>
      <c r="T199" s="58">
        <v>25.1</v>
      </c>
      <c r="U199" s="134">
        <v>922</v>
      </c>
      <c r="V199" s="157">
        <v>2</v>
      </c>
      <c r="W199" s="157">
        <v>0</v>
      </c>
      <c r="X199" s="59">
        <v>4</v>
      </c>
      <c r="Y199" s="137">
        <v>537</v>
      </c>
    </row>
    <row r="200" spans="1:25">
      <c r="A200" s="19" t="s">
        <v>694</v>
      </c>
      <c r="B200" s="12" t="s">
        <v>16</v>
      </c>
      <c r="C200" s="12" t="s">
        <v>1932</v>
      </c>
      <c r="D200" s="12" t="s">
        <v>65</v>
      </c>
      <c r="E200" s="13" t="s">
        <v>1202</v>
      </c>
      <c r="F200" s="78">
        <f>N200+R200+V200</f>
        <v>5</v>
      </c>
      <c r="G200" s="75">
        <f>O200+S200+W200</f>
        <v>5</v>
      </c>
      <c r="H200" s="75">
        <f>F200+G200</f>
        <v>10</v>
      </c>
      <c r="I200" s="93">
        <f>P200+T200+X200</f>
        <v>25.799999999999997</v>
      </c>
      <c r="J200" s="89">
        <f>(P200*0.5)+(T200*0.3)+(X200*0.2)</f>
        <v>10</v>
      </c>
      <c r="K200" s="76">
        <f>I200/H200</f>
        <v>2.5799999999999996</v>
      </c>
      <c r="L200" s="75">
        <f>Q200+U200+Y200</f>
        <v>1154</v>
      </c>
      <c r="M200" s="126">
        <f>(Q200*0.5)+(U200*0.3)+(Y200*0.2)</f>
        <v>464</v>
      </c>
      <c r="N200" s="153">
        <v>4</v>
      </c>
      <c r="O200" s="154">
        <v>3</v>
      </c>
      <c r="P200" s="57">
        <v>11.299999999999999</v>
      </c>
      <c r="Q200" s="140">
        <v>589</v>
      </c>
      <c r="R200" s="155">
        <v>1</v>
      </c>
      <c r="S200" s="156">
        <v>2</v>
      </c>
      <c r="T200" s="58">
        <v>14.5</v>
      </c>
      <c r="U200" s="134">
        <v>565</v>
      </c>
      <c r="V200" s="157">
        <v>0</v>
      </c>
      <c r="W200" s="157">
        <v>0</v>
      </c>
      <c r="X200" s="59">
        <v>0</v>
      </c>
      <c r="Y200" s="137">
        <v>0</v>
      </c>
    </row>
    <row r="201" spans="1:25">
      <c r="A201" s="19" t="s">
        <v>1225</v>
      </c>
      <c r="B201" s="12" t="s">
        <v>7</v>
      </c>
      <c r="C201" s="12" t="s">
        <v>1226</v>
      </c>
      <c r="D201" s="12" t="s">
        <v>1227</v>
      </c>
      <c r="E201" s="13" t="s">
        <v>1202</v>
      </c>
      <c r="F201" s="78">
        <f>N201+R201+V201</f>
        <v>1</v>
      </c>
      <c r="G201" s="75">
        <f>O201+S201+W201</f>
        <v>4</v>
      </c>
      <c r="H201" s="75">
        <f>F201+G201</f>
        <v>5</v>
      </c>
      <c r="I201" s="93">
        <f>P201+T201+X201</f>
        <v>33.299999999999997</v>
      </c>
      <c r="J201" s="89">
        <f>(P201*0.5)+(T201*0.3)+(X201*0.2)</f>
        <v>9.9899999999999984</v>
      </c>
      <c r="K201" s="76">
        <f>I201/H201</f>
        <v>6.6599999999999993</v>
      </c>
      <c r="L201" s="75">
        <f>Q201+U201+Y201</f>
        <v>331</v>
      </c>
      <c r="M201" s="126">
        <f>(Q201*0.5)+(U201*0.3)+(Y201*0.2)</f>
        <v>103.3</v>
      </c>
      <c r="N201" s="153">
        <v>0</v>
      </c>
      <c r="O201" s="154">
        <v>0</v>
      </c>
      <c r="P201" s="57">
        <v>0</v>
      </c>
      <c r="Q201" s="140">
        <v>20</v>
      </c>
      <c r="R201" s="155">
        <v>1</v>
      </c>
      <c r="S201" s="156">
        <v>4</v>
      </c>
      <c r="T201" s="58">
        <v>33.299999999999997</v>
      </c>
      <c r="U201" s="134">
        <v>311</v>
      </c>
      <c r="V201" s="157">
        <v>0</v>
      </c>
      <c r="W201" s="157">
        <v>0</v>
      </c>
      <c r="X201" s="59">
        <v>0</v>
      </c>
      <c r="Y201" s="137">
        <v>0</v>
      </c>
    </row>
    <row r="202" spans="1:25">
      <c r="A202" s="19" t="s">
        <v>836</v>
      </c>
      <c r="B202" s="12" t="s">
        <v>1235</v>
      </c>
      <c r="C202" s="12" t="s">
        <v>181</v>
      </c>
      <c r="D202" s="12" t="s">
        <v>1175</v>
      </c>
      <c r="E202" s="13" t="s">
        <v>1202</v>
      </c>
      <c r="F202" s="78">
        <f>N202+R202+V202</f>
        <v>1</v>
      </c>
      <c r="G202" s="75">
        <f>O202+S202+W202</f>
        <v>7</v>
      </c>
      <c r="H202" s="75">
        <f>F202+G202</f>
        <v>8</v>
      </c>
      <c r="I202" s="93">
        <f>P202+T202+X202</f>
        <v>39.399999999999991</v>
      </c>
      <c r="J202" s="89">
        <f>(P202*0.5)+(T202*0.3)+(X202*0.2)</f>
        <v>9.759999999999998</v>
      </c>
      <c r="K202" s="76">
        <f>I202/H202</f>
        <v>4.9249999999999989</v>
      </c>
      <c r="L202" s="75">
        <f>Q202+U202+Y202</f>
        <v>1358</v>
      </c>
      <c r="M202" s="126">
        <f>(Q202*0.5)+(U202*0.3)+(Y202*0.2)</f>
        <v>334.1</v>
      </c>
      <c r="N202" s="153">
        <v>0</v>
      </c>
      <c r="O202" s="154">
        <v>0</v>
      </c>
      <c r="P202" s="57">
        <v>0</v>
      </c>
      <c r="Q202" s="140">
        <v>0</v>
      </c>
      <c r="R202" s="155">
        <v>1</v>
      </c>
      <c r="S202" s="156">
        <v>3</v>
      </c>
      <c r="T202" s="58">
        <v>18.799999999999997</v>
      </c>
      <c r="U202" s="134">
        <v>625</v>
      </c>
      <c r="V202" s="157">
        <v>0</v>
      </c>
      <c r="W202" s="157">
        <v>4</v>
      </c>
      <c r="X202" s="59">
        <v>20.599999999999998</v>
      </c>
      <c r="Y202" s="137">
        <v>733</v>
      </c>
    </row>
    <row r="203" spans="1:25">
      <c r="A203" s="19" t="s">
        <v>1556</v>
      </c>
      <c r="B203" s="12" t="s">
        <v>15</v>
      </c>
      <c r="C203" s="12" t="s">
        <v>1988</v>
      </c>
      <c r="D203" s="12" t="s">
        <v>61</v>
      </c>
      <c r="E203" s="13" t="s">
        <v>1203</v>
      </c>
      <c r="F203" s="78">
        <f>N203+R203+V203</f>
        <v>2</v>
      </c>
      <c r="G203" s="75">
        <f>O203+S203+W203</f>
        <v>4</v>
      </c>
      <c r="H203" s="75">
        <f>F203+G203</f>
        <v>6</v>
      </c>
      <c r="I203" s="93">
        <f>P203+T203+X203</f>
        <v>29.7</v>
      </c>
      <c r="J203" s="89">
        <f>(P203*0.5)+(T203*0.3)+(X203*0.2)</f>
        <v>9.6199999999999992</v>
      </c>
      <c r="K203" s="76">
        <f>I203/H203</f>
        <v>4.95</v>
      </c>
      <c r="L203" s="75">
        <f>Q203+U203+Y203</f>
        <v>1133</v>
      </c>
      <c r="M203" s="126">
        <f>(Q203*0.5)+(U203*0.3)+(Y203*0.2)</f>
        <v>329.6</v>
      </c>
      <c r="N203" s="153">
        <v>0</v>
      </c>
      <c r="O203" s="154">
        <v>2</v>
      </c>
      <c r="P203" s="57">
        <v>5.9</v>
      </c>
      <c r="Q203" s="140">
        <v>230</v>
      </c>
      <c r="R203" s="155">
        <v>0</v>
      </c>
      <c r="S203" s="156">
        <v>1</v>
      </c>
      <c r="T203" s="58">
        <v>19.100000000000001</v>
      </c>
      <c r="U203" s="134">
        <v>340</v>
      </c>
      <c r="V203" s="157">
        <v>2</v>
      </c>
      <c r="W203" s="157">
        <v>1</v>
      </c>
      <c r="X203" s="59">
        <v>4.6999999999999993</v>
      </c>
      <c r="Y203" s="137">
        <v>563</v>
      </c>
    </row>
    <row r="204" spans="1:25">
      <c r="A204" s="19" t="s">
        <v>698</v>
      </c>
      <c r="B204" s="12" t="s">
        <v>6</v>
      </c>
      <c r="C204" s="12" t="s">
        <v>1903</v>
      </c>
      <c r="D204" s="12" t="s">
        <v>1424</v>
      </c>
      <c r="E204" s="13" t="s">
        <v>1203</v>
      </c>
      <c r="F204" s="78">
        <f>N204+R204+V204</f>
        <v>3</v>
      </c>
      <c r="G204" s="75">
        <f>O204+S204+W204</f>
        <v>3</v>
      </c>
      <c r="H204" s="75">
        <f>F204+G204</f>
        <v>6</v>
      </c>
      <c r="I204" s="93">
        <f>P204+T204+X204</f>
        <v>38.5</v>
      </c>
      <c r="J204" s="89">
        <f>(P204*0.5)+(T204*0.3)+(X204*0.2)</f>
        <v>9.5400000000000009</v>
      </c>
      <c r="K204" s="76">
        <f>I204/H204</f>
        <v>6.416666666666667</v>
      </c>
      <c r="L204" s="75">
        <f>Q204+U204+Y204</f>
        <v>1061</v>
      </c>
      <c r="M204" s="126">
        <f>(Q204*0.5)+(U204*0.3)+(Y204*0.2)</f>
        <v>311.2</v>
      </c>
      <c r="N204" s="153">
        <v>1</v>
      </c>
      <c r="O204" s="154">
        <v>1</v>
      </c>
      <c r="P204" s="57">
        <v>5.7</v>
      </c>
      <c r="Q204" s="140">
        <v>254</v>
      </c>
      <c r="R204" s="155">
        <v>0</v>
      </c>
      <c r="S204" s="156">
        <v>1</v>
      </c>
      <c r="T204" s="58">
        <v>1.3</v>
      </c>
      <c r="U204" s="134">
        <v>228</v>
      </c>
      <c r="V204" s="157">
        <v>2</v>
      </c>
      <c r="W204" s="157">
        <v>1</v>
      </c>
      <c r="X204" s="59">
        <v>31.5</v>
      </c>
      <c r="Y204" s="137">
        <v>579</v>
      </c>
    </row>
    <row r="205" spans="1:25">
      <c r="A205" s="19" t="s">
        <v>648</v>
      </c>
      <c r="B205" s="12" t="s">
        <v>15</v>
      </c>
      <c r="C205" s="12" t="s">
        <v>1743</v>
      </c>
      <c r="D205" s="12" t="s">
        <v>270</v>
      </c>
      <c r="E205" s="13" t="s">
        <v>1203</v>
      </c>
      <c r="F205" s="78">
        <f>N205+R205+V205</f>
        <v>4</v>
      </c>
      <c r="G205" s="75">
        <f>O205+S205+W205</f>
        <v>7</v>
      </c>
      <c r="H205" s="75">
        <f>F205+G205</f>
        <v>11</v>
      </c>
      <c r="I205" s="93">
        <f>P205+T205+X205</f>
        <v>24.8</v>
      </c>
      <c r="J205" s="89">
        <f>(P205*0.5)+(T205*0.3)+(X205*0.2)</f>
        <v>9.4700000000000006</v>
      </c>
      <c r="K205" s="76">
        <f>I205/H205</f>
        <v>2.2545454545454544</v>
      </c>
      <c r="L205" s="75">
        <f>Q205+U205+Y205</f>
        <v>1550</v>
      </c>
      <c r="M205" s="126">
        <f>(Q205*0.5)+(U205*0.3)+(Y205*0.2)</f>
        <v>544.4</v>
      </c>
      <c r="N205" s="153">
        <v>1</v>
      </c>
      <c r="O205" s="154">
        <v>1</v>
      </c>
      <c r="P205" s="57">
        <v>11.8</v>
      </c>
      <c r="Q205" s="140">
        <v>537</v>
      </c>
      <c r="R205" s="155">
        <v>3</v>
      </c>
      <c r="S205" s="156">
        <v>5</v>
      </c>
      <c r="T205" s="58">
        <v>9.6999999999999993</v>
      </c>
      <c r="U205" s="134">
        <v>733</v>
      </c>
      <c r="V205" s="157">
        <v>0</v>
      </c>
      <c r="W205" s="157">
        <v>1</v>
      </c>
      <c r="X205" s="59">
        <v>3.3</v>
      </c>
      <c r="Y205" s="137">
        <v>280</v>
      </c>
    </row>
    <row r="206" spans="1:25">
      <c r="A206" s="19" t="s">
        <v>903</v>
      </c>
      <c r="B206" s="12" t="s">
        <v>14</v>
      </c>
      <c r="C206" s="12" t="s">
        <v>204</v>
      </c>
      <c r="D206" s="12" t="s">
        <v>1975</v>
      </c>
      <c r="E206" s="13" t="s">
        <v>1741</v>
      </c>
      <c r="F206" s="78">
        <f>N206+R206+V206</f>
        <v>2</v>
      </c>
      <c r="G206" s="75">
        <f>O206+S206+W206</f>
        <v>3</v>
      </c>
      <c r="H206" s="75">
        <f>F206+G206</f>
        <v>5</v>
      </c>
      <c r="I206" s="93">
        <f>P206+T206+X206</f>
        <v>19.399999999999999</v>
      </c>
      <c r="J206" s="89">
        <f>(P206*0.5)+(T206*0.3)+(X206*0.2)</f>
        <v>9.4599999999999991</v>
      </c>
      <c r="K206" s="76">
        <f>I206/H206</f>
        <v>3.88</v>
      </c>
      <c r="L206" s="75">
        <f>Q206+U206+Y206</f>
        <v>495</v>
      </c>
      <c r="M206" s="126">
        <f>(Q206*0.5)+(U206*0.3)+(Y206*0.2)</f>
        <v>202.7</v>
      </c>
      <c r="N206" s="153">
        <v>0</v>
      </c>
      <c r="O206" s="154">
        <v>3</v>
      </c>
      <c r="P206" s="57">
        <v>18.2</v>
      </c>
      <c r="Q206" s="140">
        <v>271</v>
      </c>
      <c r="R206" s="155">
        <v>2</v>
      </c>
      <c r="S206" s="156">
        <v>0</v>
      </c>
      <c r="T206" s="58">
        <v>1.2</v>
      </c>
      <c r="U206" s="134">
        <v>224</v>
      </c>
      <c r="V206" s="157">
        <v>0</v>
      </c>
      <c r="W206" s="157">
        <v>0</v>
      </c>
      <c r="X206" s="59">
        <v>0</v>
      </c>
      <c r="Y206" s="137">
        <v>0</v>
      </c>
    </row>
    <row r="207" spans="1:25">
      <c r="A207" s="19" t="s">
        <v>1271</v>
      </c>
      <c r="B207" s="12" t="s">
        <v>1191</v>
      </c>
      <c r="C207" s="12" t="s">
        <v>344</v>
      </c>
      <c r="D207" s="12" t="s">
        <v>2004</v>
      </c>
      <c r="E207" s="13" t="s">
        <v>1202</v>
      </c>
      <c r="F207" s="78">
        <f>N207+R207+V207</f>
        <v>1</v>
      </c>
      <c r="G207" s="75">
        <f>O207+S207+W207</f>
        <v>2</v>
      </c>
      <c r="H207" s="75">
        <f>F207+G207</f>
        <v>3</v>
      </c>
      <c r="I207" s="93">
        <f>P207+T207+X207</f>
        <v>18.899999999999999</v>
      </c>
      <c r="J207" s="89">
        <f>(P207*0.5)+(T207*0.3)+(X207*0.2)</f>
        <v>9.4499999999999993</v>
      </c>
      <c r="K207" s="76">
        <f>I207/H207</f>
        <v>6.3</v>
      </c>
      <c r="L207" s="75">
        <f>Q207+U207+Y207</f>
        <v>385</v>
      </c>
      <c r="M207" s="126">
        <f>(Q207*0.5)+(U207*0.3)+(Y207*0.2)</f>
        <v>192.5</v>
      </c>
      <c r="N207" s="153">
        <v>1</v>
      </c>
      <c r="O207" s="154">
        <v>2</v>
      </c>
      <c r="P207" s="57">
        <v>18.899999999999999</v>
      </c>
      <c r="Q207" s="140">
        <v>385</v>
      </c>
      <c r="R207" s="155">
        <v>0</v>
      </c>
      <c r="S207" s="156">
        <v>0</v>
      </c>
      <c r="T207" s="58">
        <v>0</v>
      </c>
      <c r="U207" s="134">
        <v>0</v>
      </c>
      <c r="V207" s="157">
        <v>0</v>
      </c>
      <c r="W207" s="157">
        <v>0</v>
      </c>
      <c r="X207" s="59">
        <v>0</v>
      </c>
      <c r="Y207" s="137">
        <v>0</v>
      </c>
    </row>
    <row r="208" spans="1:25">
      <c r="A208" s="19" t="s">
        <v>1051</v>
      </c>
      <c r="B208" s="12" t="s">
        <v>15</v>
      </c>
      <c r="C208" s="12" t="s">
        <v>1784</v>
      </c>
      <c r="D208" s="12" t="s">
        <v>1171</v>
      </c>
      <c r="E208" s="13" t="s">
        <v>1202</v>
      </c>
      <c r="F208" s="78">
        <f>N208+R208+V208</f>
        <v>0</v>
      </c>
      <c r="G208" s="75">
        <f>O208+S208+W208</f>
        <v>4</v>
      </c>
      <c r="H208" s="75">
        <f>F208+G208</f>
        <v>4</v>
      </c>
      <c r="I208" s="93">
        <f>P208+T208+X208</f>
        <v>19.3</v>
      </c>
      <c r="J208" s="89">
        <f>(P208*0.5)+(T208*0.3)+(X208*0.2)</f>
        <v>9.39</v>
      </c>
      <c r="K208" s="76">
        <f>I208/H208</f>
        <v>4.8250000000000002</v>
      </c>
      <c r="L208" s="75">
        <f>Q208+U208+Y208</f>
        <v>549</v>
      </c>
      <c r="M208" s="126">
        <f>(Q208*0.5)+(U208*0.3)+(Y208*0.2)</f>
        <v>240.9</v>
      </c>
      <c r="N208" s="153">
        <v>0</v>
      </c>
      <c r="O208" s="154">
        <v>3</v>
      </c>
      <c r="P208" s="57">
        <v>18</v>
      </c>
      <c r="Q208" s="140">
        <v>381</v>
      </c>
      <c r="R208" s="155">
        <v>0</v>
      </c>
      <c r="S208" s="156">
        <v>1</v>
      </c>
      <c r="T208" s="58">
        <v>1.3</v>
      </c>
      <c r="U208" s="134">
        <v>168</v>
      </c>
      <c r="V208" s="157">
        <v>0</v>
      </c>
      <c r="W208" s="157">
        <v>0</v>
      </c>
      <c r="X208" s="59">
        <v>0</v>
      </c>
      <c r="Y208" s="137">
        <v>0</v>
      </c>
    </row>
    <row r="209" spans="1:25">
      <c r="A209" s="19" t="s">
        <v>970</v>
      </c>
      <c r="B209" s="12" t="s">
        <v>1537</v>
      </c>
      <c r="C209" s="12" t="s">
        <v>1803</v>
      </c>
      <c r="D209" s="12" t="s">
        <v>1793</v>
      </c>
      <c r="E209" s="13" t="s">
        <v>1202</v>
      </c>
      <c r="F209" s="78">
        <f>N209+R209+V209</f>
        <v>1</v>
      </c>
      <c r="G209" s="75">
        <f>O209+S209+W209</f>
        <v>4</v>
      </c>
      <c r="H209" s="75">
        <f>F209+G209</f>
        <v>5</v>
      </c>
      <c r="I209" s="93">
        <f>P209+T209+X209</f>
        <v>34.400000000000006</v>
      </c>
      <c r="J209" s="89">
        <f>(P209*0.5)+(T209*0.3)+(X209*0.2)</f>
        <v>9.36</v>
      </c>
      <c r="K209" s="76">
        <f>I209/H209</f>
        <v>6.8800000000000008</v>
      </c>
      <c r="L209" s="75">
        <f>Q209+U209+Y209</f>
        <v>980</v>
      </c>
      <c r="M209" s="126">
        <f>(Q209*0.5)+(U209*0.3)+(Y209*0.2)</f>
        <v>247.6</v>
      </c>
      <c r="N209" s="153">
        <v>0</v>
      </c>
      <c r="O209" s="154">
        <v>0</v>
      </c>
      <c r="P209" s="57">
        <v>0</v>
      </c>
      <c r="Q209" s="140">
        <v>20</v>
      </c>
      <c r="R209" s="155">
        <v>0</v>
      </c>
      <c r="S209" s="156">
        <v>3</v>
      </c>
      <c r="T209" s="58">
        <v>24.8</v>
      </c>
      <c r="U209" s="134">
        <v>456</v>
      </c>
      <c r="V209" s="157">
        <v>1</v>
      </c>
      <c r="W209" s="157">
        <v>1</v>
      </c>
      <c r="X209" s="59">
        <v>9.6000000000000014</v>
      </c>
      <c r="Y209" s="137">
        <v>504</v>
      </c>
    </row>
    <row r="210" spans="1:25">
      <c r="A210" s="19" t="s">
        <v>447</v>
      </c>
      <c r="B210" s="12" t="s">
        <v>13</v>
      </c>
      <c r="C210" s="12" t="s">
        <v>304</v>
      </c>
      <c r="D210" s="12" t="s">
        <v>187</v>
      </c>
      <c r="E210" s="13" t="s">
        <v>1205</v>
      </c>
      <c r="F210" s="78">
        <f>N210+R210+V210</f>
        <v>0</v>
      </c>
      <c r="G210" s="75">
        <f>O210+S210+W210</f>
        <v>2</v>
      </c>
      <c r="H210" s="75">
        <f>F210+G210</f>
        <v>2</v>
      </c>
      <c r="I210" s="93">
        <f>P210+T210+X210</f>
        <v>18.5</v>
      </c>
      <c r="J210" s="89">
        <f>(P210*0.5)+(T210*0.3)+(X210*0.2)</f>
        <v>9.25</v>
      </c>
      <c r="K210" s="76">
        <f>I210/H210</f>
        <v>9.25</v>
      </c>
      <c r="L210" s="75">
        <f>Q210+U210+Y210</f>
        <v>243</v>
      </c>
      <c r="M210" s="126">
        <f>(Q210*0.5)+(U210*0.3)+(Y210*0.2)</f>
        <v>121.5</v>
      </c>
      <c r="N210" s="153">
        <v>0</v>
      </c>
      <c r="O210" s="154">
        <v>2</v>
      </c>
      <c r="P210" s="57">
        <v>18.5</v>
      </c>
      <c r="Q210" s="140">
        <v>243</v>
      </c>
      <c r="R210" s="155">
        <v>0</v>
      </c>
      <c r="S210" s="156">
        <v>0</v>
      </c>
      <c r="T210" s="58">
        <v>0</v>
      </c>
      <c r="U210" s="134">
        <v>0</v>
      </c>
      <c r="V210" s="157">
        <v>0</v>
      </c>
      <c r="W210" s="157">
        <v>0</v>
      </c>
      <c r="X210" s="59">
        <v>0</v>
      </c>
      <c r="Y210" s="137">
        <v>0</v>
      </c>
    </row>
    <row r="211" spans="1:25">
      <c r="A211" s="19" t="s">
        <v>1490</v>
      </c>
      <c r="B211" s="12" t="s">
        <v>13</v>
      </c>
      <c r="C211" s="12" t="s">
        <v>1990</v>
      </c>
      <c r="D211" s="12" t="s">
        <v>1991</v>
      </c>
      <c r="E211" s="13" t="s">
        <v>1202</v>
      </c>
      <c r="F211" s="78">
        <f>N211+R211+V211</f>
        <v>0</v>
      </c>
      <c r="G211" s="75">
        <f>O211+S211+W211</f>
        <v>2</v>
      </c>
      <c r="H211" s="75">
        <f>F211+G211</f>
        <v>2</v>
      </c>
      <c r="I211" s="93">
        <f>P211+T211+X211</f>
        <v>18.100000000000001</v>
      </c>
      <c r="J211" s="89">
        <f>(P211*0.5)+(T211*0.3)+(X211*0.2)</f>
        <v>9.0500000000000007</v>
      </c>
      <c r="K211" s="76">
        <f>I211/H211</f>
        <v>9.0500000000000007</v>
      </c>
      <c r="L211" s="75">
        <f>Q211+U211+Y211</f>
        <v>447</v>
      </c>
      <c r="M211" s="126">
        <f>(Q211*0.5)+(U211*0.3)+(Y211*0.2)</f>
        <v>219.5</v>
      </c>
      <c r="N211" s="153">
        <v>0</v>
      </c>
      <c r="O211" s="154">
        <v>2</v>
      </c>
      <c r="P211" s="57">
        <v>18.100000000000001</v>
      </c>
      <c r="Q211" s="140">
        <v>427</v>
      </c>
      <c r="R211" s="155">
        <v>0</v>
      </c>
      <c r="S211" s="156">
        <v>0</v>
      </c>
      <c r="T211" s="58">
        <v>0</v>
      </c>
      <c r="U211" s="134">
        <v>20</v>
      </c>
      <c r="V211" s="157">
        <v>0</v>
      </c>
      <c r="W211" s="157">
        <v>0</v>
      </c>
      <c r="X211" s="59">
        <v>0</v>
      </c>
      <c r="Y211" s="137">
        <v>0</v>
      </c>
    </row>
    <row r="212" spans="1:25">
      <c r="A212" s="19" t="s">
        <v>437</v>
      </c>
      <c r="B212" s="12" t="s">
        <v>8</v>
      </c>
      <c r="C212" s="12" t="s">
        <v>50</v>
      </c>
      <c r="D212" s="12" t="s">
        <v>1021</v>
      </c>
      <c r="E212" s="13" t="s">
        <v>1740</v>
      </c>
      <c r="F212" s="78">
        <f>N212+R212+V212</f>
        <v>3</v>
      </c>
      <c r="G212" s="75">
        <f>O212+S212+W212</f>
        <v>2</v>
      </c>
      <c r="H212" s="75">
        <f>F212+G212</f>
        <v>5</v>
      </c>
      <c r="I212" s="93">
        <f>P212+T212+X212</f>
        <v>38.900000000000006</v>
      </c>
      <c r="J212" s="89">
        <f>(P212*0.5)+(T212*0.3)+(X212*0.2)</f>
        <v>8.9700000000000006</v>
      </c>
      <c r="K212" s="76">
        <f>I212/H212</f>
        <v>7.7800000000000011</v>
      </c>
      <c r="L212" s="75">
        <f>Q212+U212+Y212</f>
        <v>1034</v>
      </c>
      <c r="M212" s="126">
        <f>(Q212*0.5)+(U212*0.3)+(Y212*0.2)</f>
        <v>299.5</v>
      </c>
      <c r="N212" s="153">
        <v>2</v>
      </c>
      <c r="O212" s="154">
        <v>0</v>
      </c>
      <c r="P212" s="57">
        <v>3.1</v>
      </c>
      <c r="Q212" s="140">
        <v>247</v>
      </c>
      <c r="R212" s="155">
        <v>0</v>
      </c>
      <c r="S212" s="156">
        <v>1</v>
      </c>
      <c r="T212" s="58">
        <v>2.6</v>
      </c>
      <c r="U212" s="134">
        <v>186</v>
      </c>
      <c r="V212" s="157">
        <v>1</v>
      </c>
      <c r="W212" s="157">
        <v>1</v>
      </c>
      <c r="X212" s="59">
        <v>33.200000000000003</v>
      </c>
      <c r="Y212" s="137">
        <v>601</v>
      </c>
    </row>
    <row r="213" spans="1:25">
      <c r="A213" s="19" t="s">
        <v>963</v>
      </c>
      <c r="B213" s="12" t="s">
        <v>13</v>
      </c>
      <c r="C213" s="12" t="s">
        <v>1796</v>
      </c>
      <c r="D213" s="12" t="s">
        <v>1797</v>
      </c>
      <c r="E213" s="13" t="s">
        <v>1202</v>
      </c>
      <c r="F213" s="78">
        <f>N213+R213+V213</f>
        <v>0</v>
      </c>
      <c r="G213" s="75">
        <f>O213+S213+W213</f>
        <v>2</v>
      </c>
      <c r="H213" s="75">
        <f>F213+G213</f>
        <v>2</v>
      </c>
      <c r="I213" s="93">
        <f>P213+T213+X213</f>
        <v>24.200000000000003</v>
      </c>
      <c r="J213" s="89">
        <f>(P213*0.5)+(T213*0.3)+(X213*0.2)</f>
        <v>8.92</v>
      </c>
      <c r="K213" s="76">
        <f>I213/H213</f>
        <v>12.100000000000001</v>
      </c>
      <c r="L213" s="75">
        <f>Q213+U213+Y213</f>
        <v>667</v>
      </c>
      <c r="M213" s="126">
        <f>(Q213*0.5)+(U213*0.3)+(Y213*0.2)</f>
        <v>254.5</v>
      </c>
      <c r="N213" s="153">
        <v>0</v>
      </c>
      <c r="O213" s="154">
        <v>1</v>
      </c>
      <c r="P213" s="57">
        <v>8.3000000000000007</v>
      </c>
      <c r="Q213" s="140">
        <v>302</v>
      </c>
      <c r="R213" s="155">
        <v>0</v>
      </c>
      <c r="S213" s="156">
        <v>1</v>
      </c>
      <c r="T213" s="58">
        <v>15.9</v>
      </c>
      <c r="U213" s="134">
        <v>305</v>
      </c>
      <c r="V213" s="157">
        <v>0</v>
      </c>
      <c r="W213" s="157">
        <v>0</v>
      </c>
      <c r="X213" s="59">
        <v>0</v>
      </c>
      <c r="Y213" s="137">
        <v>60</v>
      </c>
    </row>
    <row r="214" spans="1:25">
      <c r="A214" s="19" t="s">
        <v>1003</v>
      </c>
      <c r="B214" s="12" t="s">
        <v>1348</v>
      </c>
      <c r="C214" s="12" t="s">
        <v>1751</v>
      </c>
      <c r="D214" s="12" t="s">
        <v>95</v>
      </c>
      <c r="E214" s="13" t="s">
        <v>1205</v>
      </c>
      <c r="F214" s="78">
        <f>N214+R214+V214</f>
        <v>1</v>
      </c>
      <c r="G214" s="75">
        <f>O214+S214+W214</f>
        <v>4</v>
      </c>
      <c r="H214" s="75">
        <f>F214+G214</f>
        <v>5</v>
      </c>
      <c r="I214" s="93">
        <f>P214+T214+X214</f>
        <v>22</v>
      </c>
      <c r="J214" s="89">
        <f>(P214*0.5)+(T214*0.3)+(X214*0.2)</f>
        <v>8.84</v>
      </c>
      <c r="K214" s="76">
        <f>I214/H214</f>
        <v>4.4000000000000004</v>
      </c>
      <c r="L214" s="75">
        <f>Q214+U214+Y214</f>
        <v>531</v>
      </c>
      <c r="M214" s="126">
        <f>(Q214*0.5)+(U214*0.3)+(Y214*0.2)</f>
        <v>179.3</v>
      </c>
      <c r="N214" s="153">
        <v>1</v>
      </c>
      <c r="O214" s="154">
        <v>3</v>
      </c>
      <c r="P214" s="57">
        <v>14.8</v>
      </c>
      <c r="Q214" s="140">
        <v>237</v>
      </c>
      <c r="R214" s="155">
        <v>0</v>
      </c>
      <c r="S214" s="156">
        <v>0</v>
      </c>
      <c r="T214" s="58">
        <v>0</v>
      </c>
      <c r="U214" s="134">
        <v>20</v>
      </c>
      <c r="V214" s="157">
        <v>0</v>
      </c>
      <c r="W214" s="157">
        <v>1</v>
      </c>
      <c r="X214" s="59">
        <v>7.2</v>
      </c>
      <c r="Y214" s="137">
        <v>274</v>
      </c>
    </row>
    <row r="215" spans="1:25">
      <c r="A215" s="19" t="s">
        <v>1516</v>
      </c>
      <c r="B215" s="12" t="s">
        <v>1537</v>
      </c>
      <c r="C215" s="12" t="s">
        <v>118</v>
      </c>
      <c r="D215" s="12" t="s">
        <v>1119</v>
      </c>
      <c r="E215" s="13" t="s">
        <v>1202</v>
      </c>
      <c r="F215" s="78">
        <f>N215+R215+V215</f>
        <v>1</v>
      </c>
      <c r="G215" s="75">
        <f>O215+S215+W215</f>
        <v>3</v>
      </c>
      <c r="H215" s="75">
        <f>F215+G215</f>
        <v>4</v>
      </c>
      <c r="I215" s="93">
        <f>P215+T215+X215</f>
        <v>17.600000000000001</v>
      </c>
      <c r="J215" s="89">
        <f>(P215*0.5)+(T215*0.3)+(X215*0.2)</f>
        <v>8.8000000000000007</v>
      </c>
      <c r="K215" s="76">
        <f>I215/H215</f>
        <v>4.4000000000000004</v>
      </c>
      <c r="L215" s="75">
        <f>Q215+U215+Y215</f>
        <v>573</v>
      </c>
      <c r="M215" s="126">
        <f>(Q215*0.5)+(U215*0.3)+(Y215*0.2)</f>
        <v>256.5</v>
      </c>
      <c r="N215" s="153">
        <v>1</v>
      </c>
      <c r="O215" s="154">
        <v>3</v>
      </c>
      <c r="P215" s="57">
        <v>17.600000000000001</v>
      </c>
      <c r="Q215" s="140">
        <v>453</v>
      </c>
      <c r="R215" s="155">
        <v>0</v>
      </c>
      <c r="S215" s="156">
        <v>0</v>
      </c>
      <c r="T215" s="58">
        <v>0</v>
      </c>
      <c r="U215" s="134">
        <v>60</v>
      </c>
      <c r="V215" s="157">
        <v>0</v>
      </c>
      <c r="W215" s="157">
        <v>0</v>
      </c>
      <c r="X215" s="59">
        <v>0</v>
      </c>
      <c r="Y215" s="137">
        <v>60</v>
      </c>
    </row>
    <row r="216" spans="1:25">
      <c r="A216" s="19" t="s">
        <v>478</v>
      </c>
      <c r="B216" s="12" t="s">
        <v>6</v>
      </c>
      <c r="C216" s="12" t="s">
        <v>25</v>
      </c>
      <c r="D216" s="12" t="s">
        <v>284</v>
      </c>
      <c r="E216" s="13" t="s">
        <v>1740</v>
      </c>
      <c r="F216" s="78">
        <f>N216+R216+V216</f>
        <v>3</v>
      </c>
      <c r="G216" s="75">
        <f>O216+S216+W216</f>
        <v>4</v>
      </c>
      <c r="H216" s="75">
        <f>F216+G216</f>
        <v>7</v>
      </c>
      <c r="I216" s="93">
        <f>P216+T216+X216</f>
        <v>30.9</v>
      </c>
      <c r="J216" s="89">
        <f>(P216*0.5)+(T216*0.3)+(X216*0.2)</f>
        <v>8.6199999999999992</v>
      </c>
      <c r="K216" s="76">
        <f>I216/H216</f>
        <v>4.4142857142857137</v>
      </c>
      <c r="L216" s="75">
        <f>Q216+U216+Y216</f>
        <v>1133</v>
      </c>
      <c r="M216" s="126">
        <f>(Q216*0.5)+(U216*0.3)+(Y216*0.2)</f>
        <v>288.89999999999998</v>
      </c>
      <c r="N216" s="153">
        <v>0</v>
      </c>
      <c r="O216" s="154">
        <v>0</v>
      </c>
      <c r="P216" s="57">
        <v>0</v>
      </c>
      <c r="Q216" s="140">
        <v>40</v>
      </c>
      <c r="R216" s="155">
        <v>0</v>
      </c>
      <c r="S216" s="156">
        <v>4</v>
      </c>
      <c r="T216" s="58">
        <v>24.4</v>
      </c>
      <c r="U216" s="134">
        <v>503</v>
      </c>
      <c r="V216" s="157">
        <v>3</v>
      </c>
      <c r="W216" s="157">
        <v>0</v>
      </c>
      <c r="X216" s="59">
        <v>6.5</v>
      </c>
      <c r="Y216" s="137">
        <v>590</v>
      </c>
    </row>
    <row r="217" spans="1:25">
      <c r="A217" s="19" t="s">
        <v>466</v>
      </c>
      <c r="B217" s="12" t="s">
        <v>1537</v>
      </c>
      <c r="C217" s="12" t="s">
        <v>115</v>
      </c>
      <c r="D217" s="12" t="s">
        <v>1856</v>
      </c>
      <c r="E217" s="13" t="s">
        <v>1202</v>
      </c>
      <c r="F217" s="78">
        <f>N217+R217+V217</f>
        <v>0</v>
      </c>
      <c r="G217" s="75">
        <f>O217+S217+W217</f>
        <v>3</v>
      </c>
      <c r="H217" s="75">
        <f>F217+G217</f>
        <v>3</v>
      </c>
      <c r="I217" s="93">
        <f>P217+T217+X217</f>
        <v>17.100000000000001</v>
      </c>
      <c r="J217" s="89">
        <f>(P217*0.5)+(T217*0.3)+(X217*0.2)</f>
        <v>8.5500000000000007</v>
      </c>
      <c r="K217" s="76">
        <f>I217/H217</f>
        <v>5.7</v>
      </c>
      <c r="L217" s="75">
        <f>Q217+U217+Y217</f>
        <v>503</v>
      </c>
      <c r="M217" s="126">
        <f>(Q217*0.5)+(U217*0.3)+(Y217*0.2)</f>
        <v>251.5</v>
      </c>
      <c r="N217" s="153">
        <v>0</v>
      </c>
      <c r="O217" s="154">
        <v>3</v>
      </c>
      <c r="P217" s="57">
        <v>17.100000000000001</v>
      </c>
      <c r="Q217" s="140">
        <v>503</v>
      </c>
      <c r="R217" s="155">
        <v>0</v>
      </c>
      <c r="S217" s="156">
        <v>0</v>
      </c>
      <c r="T217" s="58">
        <v>0</v>
      </c>
      <c r="U217" s="134">
        <v>0</v>
      </c>
      <c r="V217" s="157">
        <v>0</v>
      </c>
      <c r="W217" s="157">
        <v>0</v>
      </c>
      <c r="X217" s="59">
        <v>0</v>
      </c>
      <c r="Y217" s="137">
        <v>0</v>
      </c>
    </row>
    <row r="218" spans="1:25">
      <c r="A218" s="19" t="s">
        <v>1183</v>
      </c>
      <c r="B218" s="12" t="s">
        <v>6</v>
      </c>
      <c r="C218" s="12" t="s">
        <v>1728</v>
      </c>
      <c r="D218" s="12" t="s">
        <v>28</v>
      </c>
      <c r="E218" s="13" t="s">
        <v>1204</v>
      </c>
      <c r="F218" s="78">
        <f>N218+R218+V218</f>
        <v>1</v>
      </c>
      <c r="G218" s="75">
        <f>O218+S218+W218</f>
        <v>3</v>
      </c>
      <c r="H218" s="75">
        <f>F218+G218</f>
        <v>4</v>
      </c>
      <c r="I218" s="93">
        <f>P218+T218+X218</f>
        <v>18.2</v>
      </c>
      <c r="J218" s="89">
        <f>(P218*0.5)+(T218*0.3)+(X218*0.2)</f>
        <v>8.34</v>
      </c>
      <c r="K218" s="76">
        <f>I218/H218</f>
        <v>4.55</v>
      </c>
      <c r="L218" s="75">
        <f>Q218+U218+Y218</f>
        <v>633</v>
      </c>
      <c r="M218" s="126">
        <f>(Q218*0.5)+(U218*0.3)+(Y218*0.2)</f>
        <v>264.89999999999998</v>
      </c>
      <c r="N218" s="153">
        <v>1</v>
      </c>
      <c r="O218" s="154">
        <v>1</v>
      </c>
      <c r="P218" s="57">
        <v>14.399999999999999</v>
      </c>
      <c r="Q218" s="140">
        <v>395</v>
      </c>
      <c r="R218" s="155">
        <v>0</v>
      </c>
      <c r="S218" s="156">
        <v>2</v>
      </c>
      <c r="T218" s="58">
        <v>3.8</v>
      </c>
      <c r="U218" s="134">
        <v>198</v>
      </c>
      <c r="V218" s="157">
        <v>0</v>
      </c>
      <c r="W218" s="157">
        <v>0</v>
      </c>
      <c r="X218" s="59">
        <v>0</v>
      </c>
      <c r="Y218" s="137">
        <v>40</v>
      </c>
    </row>
    <row r="219" spans="1:25">
      <c r="A219" s="19" t="s">
        <v>546</v>
      </c>
      <c r="B219" s="12" t="s">
        <v>1783</v>
      </c>
      <c r="C219" s="12" t="s">
        <v>1859</v>
      </c>
      <c r="D219" s="12" t="s">
        <v>311</v>
      </c>
      <c r="E219" s="13" t="s">
        <v>1767</v>
      </c>
      <c r="F219" s="78">
        <f>N219+R219+V219</f>
        <v>3</v>
      </c>
      <c r="G219" s="75">
        <f>O219+S219+W219</f>
        <v>5</v>
      </c>
      <c r="H219" s="75">
        <f>F219+G219</f>
        <v>8</v>
      </c>
      <c r="I219" s="93">
        <f>P219+T219+X219</f>
        <v>35.299999999999997</v>
      </c>
      <c r="J219" s="89">
        <f>(P219*0.5)+(T219*0.3)+(X219*0.2)</f>
        <v>8.32</v>
      </c>
      <c r="K219" s="76">
        <f>I219/H219</f>
        <v>4.4124999999999996</v>
      </c>
      <c r="L219" s="75">
        <f>Q219+U219+Y219</f>
        <v>838</v>
      </c>
      <c r="M219" s="126">
        <f>(Q219*0.5)+(U219*0.3)+(Y219*0.2)</f>
        <v>249.9</v>
      </c>
      <c r="N219" s="153">
        <v>0</v>
      </c>
      <c r="O219" s="154">
        <v>1</v>
      </c>
      <c r="P219" s="57">
        <v>1.5</v>
      </c>
      <c r="Q219" s="140">
        <v>151</v>
      </c>
      <c r="R219" s="155">
        <v>3</v>
      </c>
      <c r="S219" s="156">
        <v>3</v>
      </c>
      <c r="T219" s="58">
        <v>8.1</v>
      </c>
      <c r="U219" s="134">
        <v>370</v>
      </c>
      <c r="V219" s="157">
        <v>0</v>
      </c>
      <c r="W219" s="157">
        <v>1</v>
      </c>
      <c r="X219" s="59">
        <v>25.7</v>
      </c>
      <c r="Y219" s="137">
        <v>317</v>
      </c>
    </row>
    <row r="220" spans="1:25">
      <c r="A220" s="19" t="s">
        <v>1454</v>
      </c>
      <c r="B220" s="12" t="s">
        <v>14</v>
      </c>
      <c r="C220" s="12" t="s">
        <v>121</v>
      </c>
      <c r="D220" s="12" t="s">
        <v>1989</v>
      </c>
      <c r="E220" s="13" t="s">
        <v>1202</v>
      </c>
      <c r="F220" s="78">
        <f>N220+R220+V220</f>
        <v>1</v>
      </c>
      <c r="G220" s="75">
        <f>O220+S220+W220</f>
        <v>2</v>
      </c>
      <c r="H220" s="75">
        <f>F220+G220</f>
        <v>3</v>
      </c>
      <c r="I220" s="93">
        <f>P220+T220+X220</f>
        <v>16.600000000000001</v>
      </c>
      <c r="J220" s="89">
        <f>(P220*0.5)+(T220*0.3)+(X220*0.2)</f>
        <v>8.3000000000000007</v>
      </c>
      <c r="K220" s="76">
        <f>I220/H220</f>
        <v>5.5333333333333341</v>
      </c>
      <c r="L220" s="75">
        <f>Q220+U220+Y220</f>
        <v>490</v>
      </c>
      <c r="M220" s="126">
        <f>(Q220*0.5)+(U220*0.3)+(Y220*0.2)</f>
        <v>245</v>
      </c>
      <c r="N220" s="153">
        <v>1</v>
      </c>
      <c r="O220" s="154">
        <v>2</v>
      </c>
      <c r="P220" s="57">
        <v>16.600000000000001</v>
      </c>
      <c r="Q220" s="140">
        <v>490</v>
      </c>
      <c r="R220" s="155">
        <v>0</v>
      </c>
      <c r="S220" s="156">
        <v>0</v>
      </c>
      <c r="T220" s="58">
        <v>0</v>
      </c>
      <c r="U220" s="134">
        <v>0</v>
      </c>
      <c r="V220" s="157">
        <v>0</v>
      </c>
      <c r="W220" s="157">
        <v>0</v>
      </c>
      <c r="X220" s="59">
        <v>0</v>
      </c>
      <c r="Y220" s="137">
        <v>0</v>
      </c>
    </row>
    <row r="221" spans="1:25">
      <c r="A221" s="19" t="s">
        <v>552</v>
      </c>
      <c r="B221" s="12" t="s">
        <v>9</v>
      </c>
      <c r="C221" s="12" t="s">
        <v>282</v>
      </c>
      <c r="D221" s="12" t="s">
        <v>1852</v>
      </c>
      <c r="E221" s="13" t="s">
        <v>1203</v>
      </c>
      <c r="F221" s="78">
        <f>N221+R221+V221</f>
        <v>2</v>
      </c>
      <c r="G221" s="75">
        <f>O221+S221+W221</f>
        <v>8</v>
      </c>
      <c r="H221" s="75">
        <f>F221+G221</f>
        <v>10</v>
      </c>
      <c r="I221" s="93">
        <f>P221+T221+X221</f>
        <v>19.2</v>
      </c>
      <c r="J221" s="89">
        <f>(P221*0.5)+(T221*0.3)+(X221*0.2)</f>
        <v>8.24</v>
      </c>
      <c r="K221" s="76">
        <f>I221/H221</f>
        <v>1.92</v>
      </c>
      <c r="L221" s="75">
        <f>Q221+U221+Y221</f>
        <v>642</v>
      </c>
      <c r="M221" s="126">
        <f>(Q221*0.5)+(U221*0.3)+(Y221*0.2)</f>
        <v>272.2</v>
      </c>
      <c r="N221" s="153">
        <v>2</v>
      </c>
      <c r="O221" s="154">
        <v>2</v>
      </c>
      <c r="P221" s="57">
        <v>12.4</v>
      </c>
      <c r="Q221" s="140">
        <v>398</v>
      </c>
      <c r="R221" s="155">
        <v>0</v>
      </c>
      <c r="S221" s="156">
        <v>6</v>
      </c>
      <c r="T221" s="58">
        <v>6.8</v>
      </c>
      <c r="U221" s="134">
        <v>244</v>
      </c>
      <c r="V221" s="157">
        <v>0</v>
      </c>
      <c r="W221" s="157">
        <v>0</v>
      </c>
      <c r="X221" s="59">
        <v>0</v>
      </c>
      <c r="Y221" s="137">
        <v>0</v>
      </c>
    </row>
    <row r="222" spans="1:25">
      <c r="A222" s="19" t="s">
        <v>1052</v>
      </c>
      <c r="B222" s="12" t="s">
        <v>1537</v>
      </c>
      <c r="C222" s="12" t="s">
        <v>2013</v>
      </c>
      <c r="D222" s="12" t="s">
        <v>22</v>
      </c>
      <c r="E222" s="13" t="s">
        <v>1202</v>
      </c>
      <c r="F222" s="78">
        <f>N222+R222+V222</f>
        <v>4</v>
      </c>
      <c r="G222" s="75">
        <f>O222+S222+W222</f>
        <v>1</v>
      </c>
      <c r="H222" s="75">
        <f>F222+G222</f>
        <v>5</v>
      </c>
      <c r="I222" s="93">
        <f>P222+T222+X222</f>
        <v>15.900000000000002</v>
      </c>
      <c r="J222" s="89">
        <f>(P222*0.5)+(T222*0.3)+(X222*0.2)</f>
        <v>7.9500000000000011</v>
      </c>
      <c r="K222" s="76">
        <f>I222/H222</f>
        <v>3.1800000000000006</v>
      </c>
      <c r="L222" s="75">
        <f>Q222+U222+Y222</f>
        <v>479</v>
      </c>
      <c r="M222" s="126">
        <f>(Q222*0.5)+(U222*0.3)+(Y222*0.2)</f>
        <v>239.5</v>
      </c>
      <c r="N222" s="153">
        <v>4</v>
      </c>
      <c r="O222" s="154">
        <v>1</v>
      </c>
      <c r="P222" s="57">
        <v>15.900000000000002</v>
      </c>
      <c r="Q222" s="140">
        <v>479</v>
      </c>
      <c r="R222" s="155">
        <v>0</v>
      </c>
      <c r="S222" s="156">
        <v>0</v>
      </c>
      <c r="T222" s="58">
        <v>0</v>
      </c>
      <c r="U222" s="134">
        <v>0</v>
      </c>
      <c r="V222" s="157">
        <v>0</v>
      </c>
      <c r="W222" s="157">
        <v>0</v>
      </c>
      <c r="X222" s="59">
        <v>0</v>
      </c>
      <c r="Y222" s="137">
        <v>0</v>
      </c>
    </row>
    <row r="223" spans="1:25">
      <c r="A223" s="19" t="s">
        <v>1266</v>
      </c>
      <c r="B223" s="12" t="s">
        <v>8</v>
      </c>
      <c r="C223" s="12" t="s">
        <v>1340</v>
      </c>
      <c r="D223" s="12" t="s">
        <v>1267</v>
      </c>
      <c r="E223" s="13" t="s">
        <v>1198</v>
      </c>
      <c r="F223" s="78">
        <f>N223+R223+V223</f>
        <v>2</v>
      </c>
      <c r="G223" s="75">
        <f>O223+S223+W223</f>
        <v>4</v>
      </c>
      <c r="H223" s="75">
        <f>F223+G223</f>
        <v>6</v>
      </c>
      <c r="I223" s="93">
        <f>P223+T223+X223</f>
        <v>19.5</v>
      </c>
      <c r="J223" s="89">
        <f>(P223*0.5)+(T223*0.3)+(X223*0.2)</f>
        <v>7.7</v>
      </c>
      <c r="K223" s="76">
        <f>I223/H223</f>
        <v>3.25</v>
      </c>
      <c r="L223" s="75">
        <f>Q223+U223+Y223</f>
        <v>1322</v>
      </c>
      <c r="M223" s="126">
        <f>(Q223*0.5)+(U223*0.3)+(Y223*0.2)</f>
        <v>448</v>
      </c>
      <c r="N223" s="153">
        <v>1</v>
      </c>
      <c r="O223" s="154">
        <v>1</v>
      </c>
      <c r="P223" s="57">
        <v>10.3</v>
      </c>
      <c r="Q223" s="140">
        <v>421</v>
      </c>
      <c r="R223" s="155">
        <v>0</v>
      </c>
      <c r="S223" s="156">
        <v>3</v>
      </c>
      <c r="T223" s="58">
        <v>7.1</v>
      </c>
      <c r="U223" s="134">
        <v>573</v>
      </c>
      <c r="V223" s="157">
        <v>1</v>
      </c>
      <c r="W223" s="157">
        <v>0</v>
      </c>
      <c r="X223" s="59">
        <v>2.1</v>
      </c>
      <c r="Y223" s="137">
        <v>328</v>
      </c>
    </row>
    <row r="224" spans="1:25">
      <c r="A224" s="19" t="s">
        <v>1143</v>
      </c>
      <c r="B224" s="12" t="s">
        <v>15</v>
      </c>
      <c r="C224" s="12" t="s">
        <v>1888</v>
      </c>
      <c r="D224" s="12" t="s">
        <v>61</v>
      </c>
      <c r="E224" s="13" t="s">
        <v>1201</v>
      </c>
      <c r="F224" s="78">
        <f>N224+R224+V224</f>
        <v>5</v>
      </c>
      <c r="G224" s="75">
        <f>O224+S224+W224</f>
        <v>3</v>
      </c>
      <c r="H224" s="75">
        <f>F224+G224</f>
        <v>8</v>
      </c>
      <c r="I224" s="93">
        <f>P224+T224+X224</f>
        <v>17.600000000000001</v>
      </c>
      <c r="J224" s="89">
        <f>(P224*0.5)+(T224*0.3)+(X224*0.2)</f>
        <v>7.67</v>
      </c>
      <c r="K224" s="76">
        <f>I224/H224</f>
        <v>2.2000000000000002</v>
      </c>
      <c r="L224" s="75">
        <f>Q224+U224+Y224</f>
        <v>1203</v>
      </c>
      <c r="M224" s="126">
        <f>(Q224*0.5)+(U224*0.3)+(Y224*0.2)</f>
        <v>407.5</v>
      </c>
      <c r="N224" s="153">
        <v>1</v>
      </c>
      <c r="O224" s="154">
        <v>3</v>
      </c>
      <c r="P224" s="57">
        <v>13.4</v>
      </c>
      <c r="Q224" s="140">
        <v>496</v>
      </c>
      <c r="R224" s="155">
        <v>1</v>
      </c>
      <c r="S224" s="156">
        <v>0</v>
      </c>
      <c r="T224" s="58">
        <v>1.3</v>
      </c>
      <c r="U224" s="134">
        <v>181</v>
      </c>
      <c r="V224" s="157">
        <v>3</v>
      </c>
      <c r="W224" s="157">
        <v>0</v>
      </c>
      <c r="X224" s="59">
        <v>2.9000000000000004</v>
      </c>
      <c r="Y224" s="137">
        <v>526</v>
      </c>
    </row>
    <row r="225" spans="1:25">
      <c r="A225" s="19" t="s">
        <v>1215</v>
      </c>
      <c r="B225" s="12" t="s">
        <v>1209</v>
      </c>
      <c r="C225" s="12" t="s">
        <v>861</v>
      </c>
      <c r="D225" s="12" t="s">
        <v>1738</v>
      </c>
      <c r="E225" s="13" t="s">
        <v>1205</v>
      </c>
      <c r="F225" s="78">
        <f>N225+R225+V225</f>
        <v>1</v>
      </c>
      <c r="G225" s="75">
        <f>O225+S225+W225</f>
        <v>8</v>
      </c>
      <c r="H225" s="75">
        <f>F225+G225</f>
        <v>9</v>
      </c>
      <c r="I225" s="93">
        <f>P225+T225+X225</f>
        <v>16.2</v>
      </c>
      <c r="J225" s="89">
        <f>(P225*0.5)+(T225*0.3)+(X225*0.2)</f>
        <v>7.6499999999999995</v>
      </c>
      <c r="K225" s="76">
        <f>I225/H225</f>
        <v>1.7999999999999998</v>
      </c>
      <c r="L225" s="75">
        <f>Q225+U225+Y225</f>
        <v>538</v>
      </c>
      <c r="M225" s="126">
        <f>(Q225*0.5)+(U225*0.3)+(Y225*0.2)</f>
        <v>180.4</v>
      </c>
      <c r="N225" s="153">
        <v>0</v>
      </c>
      <c r="O225" s="154">
        <v>8</v>
      </c>
      <c r="P225" s="57">
        <v>14.7</v>
      </c>
      <c r="Q225" s="140">
        <v>236</v>
      </c>
      <c r="R225" s="155">
        <v>0</v>
      </c>
      <c r="S225" s="156">
        <v>0</v>
      </c>
      <c r="T225" s="58">
        <v>0</v>
      </c>
      <c r="U225" s="134">
        <v>20</v>
      </c>
      <c r="V225" s="157">
        <v>1</v>
      </c>
      <c r="W225" s="157">
        <v>0</v>
      </c>
      <c r="X225" s="59">
        <v>1.5</v>
      </c>
      <c r="Y225" s="137">
        <v>282</v>
      </c>
    </row>
    <row r="226" spans="1:25">
      <c r="A226" s="19" t="s">
        <v>1318</v>
      </c>
      <c r="B226" s="12" t="s">
        <v>8</v>
      </c>
      <c r="C226" s="12" t="s">
        <v>1830</v>
      </c>
      <c r="D226" s="12" t="s">
        <v>1894</v>
      </c>
      <c r="E226" s="13" t="s">
        <v>1202</v>
      </c>
      <c r="F226" s="78">
        <f>N226+R226+V226</f>
        <v>1</v>
      </c>
      <c r="G226" s="75">
        <f>O226+S226+W226</f>
        <v>3</v>
      </c>
      <c r="H226" s="75">
        <f>F226+G226</f>
        <v>4</v>
      </c>
      <c r="I226" s="93">
        <f>P226+T226+X226</f>
        <v>21.299999999999997</v>
      </c>
      <c r="J226" s="89">
        <f>(P226*0.5)+(T226*0.3)+(X226*0.2)</f>
        <v>7.6199999999999992</v>
      </c>
      <c r="K226" s="76">
        <f>I226/H226</f>
        <v>5.3249999999999993</v>
      </c>
      <c r="L226" s="75">
        <f>Q226+U226+Y226</f>
        <v>843</v>
      </c>
      <c r="M226" s="126">
        <f>(Q226*0.5)+(U226*0.3)+(Y226*0.2)</f>
        <v>323.10000000000002</v>
      </c>
      <c r="N226" s="153">
        <v>1</v>
      </c>
      <c r="O226" s="154">
        <v>2</v>
      </c>
      <c r="P226" s="57">
        <v>11.2</v>
      </c>
      <c r="Q226" s="140">
        <v>495</v>
      </c>
      <c r="R226" s="155">
        <v>0</v>
      </c>
      <c r="S226" s="156">
        <v>0</v>
      </c>
      <c r="T226" s="58">
        <v>0</v>
      </c>
      <c r="U226" s="134">
        <v>60</v>
      </c>
      <c r="V226" s="157">
        <v>0</v>
      </c>
      <c r="W226" s="157">
        <v>1</v>
      </c>
      <c r="X226" s="59">
        <v>10.1</v>
      </c>
      <c r="Y226" s="137">
        <v>288</v>
      </c>
    </row>
    <row r="227" spans="1:25">
      <c r="A227" s="19" t="s">
        <v>1031</v>
      </c>
      <c r="B227" s="12" t="s">
        <v>14</v>
      </c>
      <c r="C227" s="12" t="s">
        <v>179</v>
      </c>
      <c r="D227" s="12" t="s">
        <v>1535</v>
      </c>
      <c r="E227" s="13" t="s">
        <v>1202</v>
      </c>
      <c r="F227" s="78">
        <f>N227+R227+V227</f>
        <v>2</v>
      </c>
      <c r="G227" s="75">
        <f>O227+S227+W227</f>
        <v>3</v>
      </c>
      <c r="H227" s="75">
        <f>F227+G227</f>
        <v>5</v>
      </c>
      <c r="I227" s="93">
        <f>P227+T227+X227</f>
        <v>14.8</v>
      </c>
      <c r="J227" s="89">
        <f>(P227*0.5)+(T227*0.3)+(X227*0.2)</f>
        <v>7.4</v>
      </c>
      <c r="K227" s="76">
        <f>I227/H227</f>
        <v>2.96</v>
      </c>
      <c r="L227" s="75">
        <f>Q227+U227+Y227</f>
        <v>678</v>
      </c>
      <c r="M227" s="126">
        <f>(Q227*0.5)+(U227*0.3)+(Y227*0.2)</f>
        <v>331</v>
      </c>
      <c r="N227" s="153">
        <v>2</v>
      </c>
      <c r="O227" s="154">
        <v>3</v>
      </c>
      <c r="P227" s="57">
        <v>14.8</v>
      </c>
      <c r="Q227" s="140">
        <v>638</v>
      </c>
      <c r="R227" s="155">
        <v>0</v>
      </c>
      <c r="S227" s="156">
        <v>0</v>
      </c>
      <c r="T227" s="58">
        <v>0</v>
      </c>
      <c r="U227" s="134">
        <v>40</v>
      </c>
      <c r="V227" s="157">
        <v>0</v>
      </c>
      <c r="W227" s="157">
        <v>0</v>
      </c>
      <c r="X227" s="59">
        <v>0</v>
      </c>
      <c r="Y227" s="137">
        <v>0</v>
      </c>
    </row>
    <row r="228" spans="1:25">
      <c r="A228" s="19" t="s">
        <v>632</v>
      </c>
      <c r="B228" s="12" t="s">
        <v>14</v>
      </c>
      <c r="C228" s="12" t="s">
        <v>327</v>
      </c>
      <c r="D228" s="12" t="s">
        <v>335</v>
      </c>
      <c r="E228" s="13" t="s">
        <v>1202</v>
      </c>
      <c r="F228" s="78">
        <f>N228+R228+V228</f>
        <v>4</v>
      </c>
      <c r="G228" s="75">
        <f>O228+S228+W228</f>
        <v>5</v>
      </c>
      <c r="H228" s="75">
        <f>F228+G228</f>
        <v>9</v>
      </c>
      <c r="I228" s="93">
        <f>P228+T228+X228</f>
        <v>15.7</v>
      </c>
      <c r="J228" s="89">
        <f>(P228*0.5)+(T228*0.3)+(X228*0.2)</f>
        <v>7.3100000000000005</v>
      </c>
      <c r="K228" s="76">
        <f>I228/H228</f>
        <v>1.7444444444444445</v>
      </c>
      <c r="L228" s="75">
        <f>Q228+U228+Y228</f>
        <v>940</v>
      </c>
      <c r="M228" s="126">
        <f>(Q228*0.5)+(U228*0.3)+(Y228*0.2)</f>
        <v>431.2</v>
      </c>
      <c r="N228" s="153">
        <v>4</v>
      </c>
      <c r="O228" s="154">
        <v>3</v>
      </c>
      <c r="P228" s="57">
        <v>13</v>
      </c>
      <c r="Q228" s="140">
        <v>746</v>
      </c>
      <c r="R228" s="155">
        <v>0</v>
      </c>
      <c r="S228" s="156">
        <v>2</v>
      </c>
      <c r="T228" s="58">
        <v>2.7</v>
      </c>
      <c r="U228" s="134">
        <v>194</v>
      </c>
      <c r="V228" s="157">
        <v>0</v>
      </c>
      <c r="W228" s="157">
        <v>0</v>
      </c>
      <c r="X228" s="59">
        <v>0</v>
      </c>
      <c r="Y228" s="137">
        <v>0</v>
      </c>
    </row>
    <row r="229" spans="1:25">
      <c r="A229" s="19" t="s">
        <v>525</v>
      </c>
      <c r="B229" s="12" t="s">
        <v>8</v>
      </c>
      <c r="C229" s="12" t="s">
        <v>845</v>
      </c>
      <c r="D229" s="12" t="s">
        <v>410</v>
      </c>
      <c r="E229" s="13" t="s">
        <v>1768</v>
      </c>
      <c r="F229" s="78">
        <f>N229+R229+V229</f>
        <v>0</v>
      </c>
      <c r="G229" s="75">
        <f>O229+S229+W229</f>
        <v>3</v>
      </c>
      <c r="H229" s="75">
        <f>F229+G229</f>
        <v>3</v>
      </c>
      <c r="I229" s="93">
        <f>P229+T229+X229</f>
        <v>19.100000000000001</v>
      </c>
      <c r="J229" s="89">
        <f>(P229*0.5)+(T229*0.3)+(X229*0.2)</f>
        <v>7.2100000000000009</v>
      </c>
      <c r="K229" s="76">
        <f>I229/H229</f>
        <v>6.3666666666666671</v>
      </c>
      <c r="L229" s="75">
        <f>Q229+U229+Y229</f>
        <v>775</v>
      </c>
      <c r="M229" s="126">
        <f>(Q229*0.5)+(U229*0.3)+(Y229*0.2)</f>
        <v>278.3</v>
      </c>
      <c r="N229" s="153">
        <v>0</v>
      </c>
      <c r="O229" s="154">
        <v>1</v>
      </c>
      <c r="P229" s="57">
        <v>7.4</v>
      </c>
      <c r="Q229" s="140">
        <v>269</v>
      </c>
      <c r="R229" s="155">
        <v>0</v>
      </c>
      <c r="S229" s="156">
        <v>2</v>
      </c>
      <c r="T229" s="58">
        <v>11.700000000000001</v>
      </c>
      <c r="U229" s="134">
        <v>426</v>
      </c>
      <c r="V229" s="157">
        <v>0</v>
      </c>
      <c r="W229" s="157">
        <v>0</v>
      </c>
      <c r="X229" s="59">
        <v>0</v>
      </c>
      <c r="Y229" s="137">
        <v>80</v>
      </c>
    </row>
    <row r="230" spans="1:25">
      <c r="A230" s="19" t="s">
        <v>526</v>
      </c>
      <c r="B230" s="12" t="s">
        <v>1220</v>
      </c>
      <c r="C230" s="12" t="s">
        <v>71</v>
      </c>
      <c r="D230" s="12" t="s">
        <v>874</v>
      </c>
      <c r="E230" s="13" t="s">
        <v>1202</v>
      </c>
      <c r="F230" s="78">
        <f>N230+R230+V230</f>
        <v>0</v>
      </c>
      <c r="G230" s="75">
        <f>O230+S230+W230</f>
        <v>2</v>
      </c>
      <c r="H230" s="75">
        <f>F230+G230</f>
        <v>2</v>
      </c>
      <c r="I230" s="93">
        <f>P230+T230+X230</f>
        <v>23.799999999999997</v>
      </c>
      <c r="J230" s="89">
        <f>(P230*0.5)+(T230*0.3)+(X230*0.2)</f>
        <v>7.1399999999999988</v>
      </c>
      <c r="K230" s="76">
        <f>I230/H230</f>
        <v>11.899999999999999</v>
      </c>
      <c r="L230" s="75">
        <f>Q230+U230+Y230</f>
        <v>253</v>
      </c>
      <c r="M230" s="126">
        <f>(Q230*0.5)+(U230*0.3)+(Y230*0.2)</f>
        <v>73.899999999999991</v>
      </c>
      <c r="N230" s="153">
        <v>0</v>
      </c>
      <c r="O230" s="154">
        <v>0</v>
      </c>
      <c r="P230" s="57">
        <v>0</v>
      </c>
      <c r="Q230" s="140">
        <v>0</v>
      </c>
      <c r="R230" s="155">
        <v>0</v>
      </c>
      <c r="S230" s="156">
        <v>2</v>
      </c>
      <c r="T230" s="58">
        <v>23.799999999999997</v>
      </c>
      <c r="U230" s="134">
        <v>233</v>
      </c>
      <c r="V230" s="157">
        <v>0</v>
      </c>
      <c r="W230" s="157">
        <v>0</v>
      </c>
      <c r="X230" s="59">
        <v>0</v>
      </c>
      <c r="Y230" s="137">
        <v>20</v>
      </c>
    </row>
    <row r="231" spans="1:25">
      <c r="A231" s="19" t="s">
        <v>833</v>
      </c>
      <c r="B231" s="12" t="s">
        <v>1783</v>
      </c>
      <c r="C231" s="12" t="s">
        <v>1356</v>
      </c>
      <c r="D231" s="12" t="s">
        <v>1708</v>
      </c>
      <c r="E231" s="13" t="s">
        <v>1202</v>
      </c>
      <c r="F231" s="78">
        <f>N231+R231+V231</f>
        <v>3</v>
      </c>
      <c r="G231" s="75">
        <f>O231+S231+W231</f>
        <v>1</v>
      </c>
      <c r="H231" s="75">
        <f>F231+G231</f>
        <v>4</v>
      </c>
      <c r="I231" s="93">
        <f>P231+T231+X231</f>
        <v>18.399999999999999</v>
      </c>
      <c r="J231" s="89">
        <f>(P231*0.5)+(T231*0.3)+(X231*0.2)</f>
        <v>7.12</v>
      </c>
      <c r="K231" s="76">
        <f>I231/H231</f>
        <v>4.5999999999999996</v>
      </c>
      <c r="L231" s="75">
        <f>Q231+U231+Y231</f>
        <v>803</v>
      </c>
      <c r="M231" s="126">
        <f>(Q231*0.5)+(U231*0.3)+(Y231*0.2)</f>
        <v>349.5</v>
      </c>
      <c r="N231" s="153">
        <v>3</v>
      </c>
      <c r="O231" s="154">
        <v>0</v>
      </c>
      <c r="P231" s="57">
        <v>8</v>
      </c>
      <c r="Q231" s="140">
        <v>543</v>
      </c>
      <c r="R231" s="155">
        <v>0</v>
      </c>
      <c r="S231" s="156">
        <v>1</v>
      </c>
      <c r="T231" s="58">
        <v>10.4</v>
      </c>
      <c r="U231" s="134">
        <v>260</v>
      </c>
      <c r="V231" s="157">
        <v>0</v>
      </c>
      <c r="W231" s="157">
        <v>0</v>
      </c>
      <c r="X231" s="59">
        <v>0</v>
      </c>
      <c r="Y231" s="137">
        <v>0</v>
      </c>
    </row>
    <row r="232" spans="1:25">
      <c r="A232" s="19" t="s">
        <v>601</v>
      </c>
      <c r="B232" s="12" t="s">
        <v>1193</v>
      </c>
      <c r="C232" s="12" t="s">
        <v>238</v>
      </c>
      <c r="D232" s="12" t="s">
        <v>223</v>
      </c>
      <c r="E232" s="13" t="s">
        <v>1202</v>
      </c>
      <c r="F232" s="78">
        <f>N232+R232+V232</f>
        <v>0</v>
      </c>
      <c r="G232" s="75">
        <f>O232+S232+W232</f>
        <v>3</v>
      </c>
      <c r="H232" s="75">
        <f>F232+G232</f>
        <v>3</v>
      </c>
      <c r="I232" s="93">
        <f>P232+T232+X232</f>
        <v>23.6</v>
      </c>
      <c r="J232" s="89">
        <f>(P232*0.5)+(T232*0.3)+(X232*0.2)</f>
        <v>7.08</v>
      </c>
      <c r="K232" s="76">
        <f>I232/H232</f>
        <v>7.8666666666666671</v>
      </c>
      <c r="L232" s="75">
        <f>Q232+U232+Y232</f>
        <v>252</v>
      </c>
      <c r="M232" s="126">
        <f>(Q232*0.5)+(U232*0.3)+(Y232*0.2)</f>
        <v>73.599999999999994</v>
      </c>
      <c r="N232" s="153">
        <v>0</v>
      </c>
      <c r="O232" s="154">
        <v>0</v>
      </c>
      <c r="P232" s="57">
        <v>0</v>
      </c>
      <c r="Q232" s="140">
        <v>0</v>
      </c>
      <c r="R232" s="155">
        <v>0</v>
      </c>
      <c r="S232" s="156">
        <v>3</v>
      </c>
      <c r="T232" s="58">
        <v>23.6</v>
      </c>
      <c r="U232" s="134">
        <v>232</v>
      </c>
      <c r="V232" s="157">
        <v>0</v>
      </c>
      <c r="W232" s="157">
        <v>0</v>
      </c>
      <c r="X232" s="59">
        <v>0</v>
      </c>
      <c r="Y232" s="137">
        <v>20</v>
      </c>
    </row>
    <row r="233" spans="1:25">
      <c r="A233" s="19" t="s">
        <v>641</v>
      </c>
      <c r="B233" s="12" t="s">
        <v>1193</v>
      </c>
      <c r="C233" s="12" t="s">
        <v>79</v>
      </c>
      <c r="D233" s="12" t="s">
        <v>29</v>
      </c>
      <c r="E233" s="13" t="s">
        <v>1202</v>
      </c>
      <c r="F233" s="78">
        <f>N233+R233+V233</f>
        <v>0</v>
      </c>
      <c r="G233" s="75">
        <f>O233+S233+W233</f>
        <v>5</v>
      </c>
      <c r="H233" s="75">
        <f>F233+G233</f>
        <v>5</v>
      </c>
      <c r="I233" s="93">
        <f>P233+T233+X233</f>
        <v>23.6</v>
      </c>
      <c r="J233" s="89">
        <f>(P233*0.5)+(T233*0.3)+(X233*0.2)</f>
        <v>7.08</v>
      </c>
      <c r="K233" s="76">
        <f>I233/H233</f>
        <v>4.7200000000000006</v>
      </c>
      <c r="L233" s="75">
        <f>Q233+U233+Y233</f>
        <v>515</v>
      </c>
      <c r="M233" s="126">
        <f>(Q233*0.5)+(U233*0.3)+(Y233*0.2)</f>
        <v>160.5</v>
      </c>
      <c r="N233" s="153">
        <v>0</v>
      </c>
      <c r="O233" s="154">
        <v>0</v>
      </c>
      <c r="P233" s="57">
        <v>0</v>
      </c>
      <c r="Q233" s="140">
        <v>40</v>
      </c>
      <c r="R233" s="155">
        <v>0</v>
      </c>
      <c r="S233" s="156">
        <v>5</v>
      </c>
      <c r="T233" s="58">
        <v>23.6</v>
      </c>
      <c r="U233" s="134">
        <v>455</v>
      </c>
      <c r="V233" s="157">
        <v>0</v>
      </c>
      <c r="W233" s="157">
        <v>0</v>
      </c>
      <c r="X233" s="59">
        <v>0</v>
      </c>
      <c r="Y233" s="137">
        <v>20</v>
      </c>
    </row>
    <row r="234" spans="1:25">
      <c r="A234" s="19" t="s">
        <v>603</v>
      </c>
      <c r="B234" s="12" t="s">
        <v>15</v>
      </c>
      <c r="C234" s="12" t="s">
        <v>176</v>
      </c>
      <c r="D234" s="12" t="s">
        <v>264</v>
      </c>
      <c r="E234" s="13" t="s">
        <v>1741</v>
      </c>
      <c r="F234" s="78">
        <f>N234+R234+V234</f>
        <v>7</v>
      </c>
      <c r="G234" s="75">
        <f>O234+S234+W234</f>
        <v>1</v>
      </c>
      <c r="H234" s="75">
        <f>F234+G234</f>
        <v>8</v>
      </c>
      <c r="I234" s="93">
        <f>P234+T234+X234</f>
        <v>16.2</v>
      </c>
      <c r="J234" s="89">
        <f>(P234*0.5)+(T234*0.3)+(X234*0.2)</f>
        <v>6.9300000000000006</v>
      </c>
      <c r="K234" s="76">
        <f>I234/H234</f>
        <v>2.0249999999999999</v>
      </c>
      <c r="L234" s="75">
        <f>Q234+U234+Y234</f>
        <v>831</v>
      </c>
      <c r="M234" s="126">
        <f>(Q234*0.5)+(U234*0.3)+(Y234*0.2)</f>
        <v>255.5</v>
      </c>
      <c r="N234" s="153">
        <v>6</v>
      </c>
      <c r="O234" s="154">
        <v>0</v>
      </c>
      <c r="P234" s="57">
        <v>12.3</v>
      </c>
      <c r="Q234" s="140">
        <v>291</v>
      </c>
      <c r="R234" s="155">
        <v>0</v>
      </c>
      <c r="S234" s="156">
        <v>0</v>
      </c>
      <c r="T234" s="58">
        <v>0</v>
      </c>
      <c r="U234" s="134">
        <v>20</v>
      </c>
      <c r="V234" s="157">
        <v>1</v>
      </c>
      <c r="W234" s="157">
        <v>1</v>
      </c>
      <c r="X234" s="59">
        <v>3.9</v>
      </c>
      <c r="Y234" s="137">
        <v>520</v>
      </c>
    </row>
    <row r="235" spans="1:25">
      <c r="A235" s="19" t="s">
        <v>677</v>
      </c>
      <c r="B235" s="12" t="s">
        <v>1783</v>
      </c>
      <c r="C235" s="12" t="s">
        <v>236</v>
      </c>
      <c r="D235" s="12" t="s">
        <v>131</v>
      </c>
      <c r="E235" s="13" t="s">
        <v>1205</v>
      </c>
      <c r="F235" s="78">
        <f>N235+R235+V235</f>
        <v>0</v>
      </c>
      <c r="G235" s="75">
        <f>O235+S235+W235</f>
        <v>2</v>
      </c>
      <c r="H235" s="75">
        <f>F235+G235</f>
        <v>2</v>
      </c>
      <c r="I235" s="93">
        <f>P235+T235+X235</f>
        <v>16.700000000000003</v>
      </c>
      <c r="J235" s="89">
        <f>(P235*0.5)+(T235*0.3)+(X235*0.2)</f>
        <v>6.67</v>
      </c>
      <c r="K235" s="76">
        <f>I235/H235</f>
        <v>8.3500000000000014</v>
      </c>
      <c r="L235" s="75">
        <f>Q235+U235+Y235</f>
        <v>542</v>
      </c>
      <c r="M235" s="126">
        <f>(Q235*0.5)+(U235*0.3)+(Y235*0.2)</f>
        <v>216.39999999999998</v>
      </c>
      <c r="N235" s="153">
        <v>0</v>
      </c>
      <c r="O235" s="154">
        <v>1</v>
      </c>
      <c r="P235" s="57">
        <v>8.3000000000000007</v>
      </c>
      <c r="Q235" s="140">
        <v>269</v>
      </c>
      <c r="R235" s="155">
        <v>0</v>
      </c>
      <c r="S235" s="156">
        <v>1</v>
      </c>
      <c r="T235" s="58">
        <v>8.4</v>
      </c>
      <c r="U235" s="134">
        <v>273</v>
      </c>
      <c r="V235" s="157">
        <v>0</v>
      </c>
      <c r="W235" s="157">
        <v>0</v>
      </c>
      <c r="X235" s="59">
        <v>0</v>
      </c>
      <c r="Y235" s="137">
        <v>0</v>
      </c>
    </row>
    <row r="236" spans="1:25">
      <c r="A236" s="19" t="s">
        <v>604</v>
      </c>
      <c r="B236" s="12" t="s">
        <v>15</v>
      </c>
      <c r="C236" s="12" t="s">
        <v>252</v>
      </c>
      <c r="D236" s="12" t="s">
        <v>263</v>
      </c>
      <c r="E236" s="13" t="s">
        <v>1205</v>
      </c>
      <c r="F236" s="78">
        <f>N236+R236+V236</f>
        <v>2</v>
      </c>
      <c r="G236" s="75">
        <f>O236+S236+W236</f>
        <v>0</v>
      </c>
      <c r="H236" s="75">
        <f>F236+G236</f>
        <v>2</v>
      </c>
      <c r="I236" s="93">
        <f>P236+T236+X236</f>
        <v>22.1</v>
      </c>
      <c r="J236" s="89">
        <f>(P236*0.5)+(T236*0.3)+(X236*0.2)</f>
        <v>6.63</v>
      </c>
      <c r="K236" s="76">
        <f>I236/H236</f>
        <v>11.05</v>
      </c>
      <c r="L236" s="75">
        <f>Q236+U236+Y236</f>
        <v>362</v>
      </c>
      <c r="M236" s="126">
        <f>(Q236*0.5)+(U236*0.3)+(Y236*0.2)</f>
        <v>110.6</v>
      </c>
      <c r="N236" s="153">
        <v>0</v>
      </c>
      <c r="O236" s="154">
        <v>0</v>
      </c>
      <c r="P236" s="57">
        <v>0</v>
      </c>
      <c r="Q236" s="140">
        <v>20</v>
      </c>
      <c r="R236" s="155">
        <v>2</v>
      </c>
      <c r="S236" s="156">
        <v>0</v>
      </c>
      <c r="T236" s="58">
        <v>22.1</v>
      </c>
      <c r="U236" s="134">
        <v>322</v>
      </c>
      <c r="V236" s="157">
        <v>0</v>
      </c>
      <c r="W236" s="157">
        <v>0</v>
      </c>
      <c r="X236" s="59">
        <v>0</v>
      </c>
      <c r="Y236" s="137">
        <v>20</v>
      </c>
    </row>
    <row r="237" spans="1:25">
      <c r="A237" s="19" t="s">
        <v>444</v>
      </c>
      <c r="B237" s="12" t="s">
        <v>8</v>
      </c>
      <c r="C237" s="12" t="s">
        <v>204</v>
      </c>
      <c r="D237" s="12" t="s">
        <v>26</v>
      </c>
      <c r="E237" s="13" t="s">
        <v>1740</v>
      </c>
      <c r="F237" s="78">
        <f>N237+R237+V237</f>
        <v>5</v>
      </c>
      <c r="G237" s="75">
        <f>O237+S237+W237</f>
        <v>5</v>
      </c>
      <c r="H237" s="75">
        <f>F237+G237</f>
        <v>10</v>
      </c>
      <c r="I237" s="93">
        <f>P237+T237+X237</f>
        <v>21.2</v>
      </c>
      <c r="J237" s="89">
        <f>(P237*0.5)+(T237*0.3)+(X237*0.2)</f>
        <v>6.42</v>
      </c>
      <c r="K237" s="76">
        <f>I237/H237</f>
        <v>2.12</v>
      </c>
      <c r="L237" s="75">
        <f>Q237+U237+Y237</f>
        <v>1154</v>
      </c>
      <c r="M237" s="126">
        <f>(Q237*0.5)+(U237*0.3)+(Y237*0.2)</f>
        <v>310.5</v>
      </c>
      <c r="N237" s="153">
        <v>2</v>
      </c>
      <c r="O237" s="154">
        <v>0</v>
      </c>
      <c r="P237" s="57">
        <v>4.0999999999999996</v>
      </c>
      <c r="Q237" s="140">
        <v>188</v>
      </c>
      <c r="R237" s="155">
        <v>0</v>
      </c>
      <c r="S237" s="156">
        <v>4</v>
      </c>
      <c r="T237" s="58">
        <v>9.5</v>
      </c>
      <c r="U237" s="134">
        <v>233</v>
      </c>
      <c r="V237" s="157">
        <v>3</v>
      </c>
      <c r="W237" s="157">
        <v>1</v>
      </c>
      <c r="X237" s="59">
        <v>7.6</v>
      </c>
      <c r="Y237" s="137">
        <v>733</v>
      </c>
    </row>
    <row r="238" spans="1:25">
      <c r="A238" s="19" t="s">
        <v>1739</v>
      </c>
      <c r="B238" s="12" t="s">
        <v>1348</v>
      </c>
      <c r="C238" s="12" t="s">
        <v>1704</v>
      </c>
      <c r="D238" s="12" t="s">
        <v>859</v>
      </c>
      <c r="E238" s="13" t="s">
        <v>1202</v>
      </c>
      <c r="F238" s="78">
        <f>N238+R238+V238</f>
        <v>0</v>
      </c>
      <c r="G238" s="75">
        <f>O238+S238+W238</f>
        <v>1</v>
      </c>
      <c r="H238" s="75">
        <f>F238+G238</f>
        <v>1</v>
      </c>
      <c r="I238" s="93">
        <f>P238+T238+X238</f>
        <v>21.3</v>
      </c>
      <c r="J238" s="89">
        <f>(P238*0.5)+(T238*0.3)+(X238*0.2)</f>
        <v>6.39</v>
      </c>
      <c r="K238" s="76">
        <f>I238/H238</f>
        <v>21.3</v>
      </c>
      <c r="L238" s="75">
        <f>Q238+U238+Y238</f>
        <v>301</v>
      </c>
      <c r="M238" s="126">
        <f>(Q238*0.5)+(U238*0.3)+(Y238*0.2)</f>
        <v>90.3</v>
      </c>
      <c r="N238" s="153">
        <v>0</v>
      </c>
      <c r="O238" s="154">
        <v>0</v>
      </c>
      <c r="P238" s="57">
        <v>0</v>
      </c>
      <c r="Q238" s="140">
        <v>0</v>
      </c>
      <c r="R238" s="155">
        <v>0</v>
      </c>
      <c r="S238" s="156">
        <v>1</v>
      </c>
      <c r="T238" s="58">
        <v>21.3</v>
      </c>
      <c r="U238" s="134">
        <v>301</v>
      </c>
      <c r="V238" s="157">
        <v>0</v>
      </c>
      <c r="W238" s="157">
        <v>0</v>
      </c>
      <c r="X238" s="59">
        <v>0</v>
      </c>
      <c r="Y238" s="137">
        <v>0</v>
      </c>
    </row>
    <row r="239" spans="1:25">
      <c r="A239" s="19" t="s">
        <v>773</v>
      </c>
      <c r="B239" s="12" t="s">
        <v>1783</v>
      </c>
      <c r="C239" s="12" t="s">
        <v>1941</v>
      </c>
      <c r="D239" s="12" t="s">
        <v>1942</v>
      </c>
      <c r="E239" s="13" t="s">
        <v>1740</v>
      </c>
      <c r="F239" s="78">
        <f>N239+R239+V239</f>
        <v>4</v>
      </c>
      <c r="G239" s="75">
        <f>O239+S239+W239</f>
        <v>2</v>
      </c>
      <c r="H239" s="75">
        <f>F239+G239</f>
        <v>6</v>
      </c>
      <c r="I239" s="93">
        <f>P239+T239+X239</f>
        <v>12.7</v>
      </c>
      <c r="J239" s="89">
        <f>(P239*0.5)+(T239*0.3)+(X239*0.2)</f>
        <v>6.35</v>
      </c>
      <c r="K239" s="76">
        <f>I239/H239</f>
        <v>2.1166666666666667</v>
      </c>
      <c r="L239" s="75">
        <f>Q239+U239+Y239</f>
        <v>833</v>
      </c>
      <c r="M239" s="126">
        <f>(Q239*0.5)+(U239*0.3)+(Y239*0.2)</f>
        <v>400.5</v>
      </c>
      <c r="N239" s="153">
        <v>4</v>
      </c>
      <c r="O239" s="154">
        <v>2</v>
      </c>
      <c r="P239" s="57">
        <v>12.7</v>
      </c>
      <c r="Q239" s="140">
        <v>753</v>
      </c>
      <c r="R239" s="155">
        <v>0</v>
      </c>
      <c r="S239" s="156">
        <v>0</v>
      </c>
      <c r="T239" s="58">
        <v>0</v>
      </c>
      <c r="U239" s="134">
        <v>80</v>
      </c>
      <c r="V239" s="157">
        <v>0</v>
      </c>
      <c r="W239" s="157">
        <v>0</v>
      </c>
      <c r="X239" s="59">
        <v>0</v>
      </c>
      <c r="Y239" s="137">
        <v>0</v>
      </c>
    </row>
    <row r="240" spans="1:25">
      <c r="A240" s="19" t="s">
        <v>1653</v>
      </c>
      <c r="B240" s="12" t="s">
        <v>9</v>
      </c>
      <c r="C240" s="12" t="s">
        <v>129</v>
      </c>
      <c r="D240" s="12" t="s">
        <v>1696</v>
      </c>
      <c r="E240" s="13" t="s">
        <v>1741</v>
      </c>
      <c r="F240" s="78">
        <f>N240+R240+V240</f>
        <v>3</v>
      </c>
      <c r="G240" s="75">
        <f>O240+S240+W240</f>
        <v>4</v>
      </c>
      <c r="H240" s="75">
        <f>F240+G240</f>
        <v>7</v>
      </c>
      <c r="I240" s="93">
        <f>P240+T240+X240</f>
        <v>13.500000000000002</v>
      </c>
      <c r="J240" s="89">
        <f>(P240*0.5)+(T240*0.3)+(X240*0.2)</f>
        <v>6.24</v>
      </c>
      <c r="K240" s="76">
        <f>I240/H240</f>
        <v>1.9285714285714288</v>
      </c>
      <c r="L240" s="75">
        <f>Q240+U240+Y240</f>
        <v>1101</v>
      </c>
      <c r="M240" s="126">
        <f>(Q240*0.5)+(U240*0.3)+(Y240*0.2)</f>
        <v>387.6</v>
      </c>
      <c r="N240" s="153">
        <v>2</v>
      </c>
      <c r="O240" s="154">
        <v>3</v>
      </c>
      <c r="P240" s="57">
        <v>11.200000000000001</v>
      </c>
      <c r="Q240" s="140">
        <v>408</v>
      </c>
      <c r="R240" s="155">
        <v>1</v>
      </c>
      <c r="S240" s="156">
        <v>1</v>
      </c>
      <c r="T240" s="58">
        <v>1.8</v>
      </c>
      <c r="U240" s="134">
        <v>450</v>
      </c>
      <c r="V240" s="157">
        <v>0</v>
      </c>
      <c r="W240" s="157">
        <v>0</v>
      </c>
      <c r="X240" s="59">
        <v>0.5</v>
      </c>
      <c r="Y240" s="137">
        <v>243</v>
      </c>
    </row>
    <row r="241" spans="1:25">
      <c r="A241" s="19" t="s">
        <v>1524</v>
      </c>
      <c r="B241" s="12" t="s">
        <v>13</v>
      </c>
      <c r="C241" s="12" t="s">
        <v>1992</v>
      </c>
      <c r="D241" s="12" t="s">
        <v>187</v>
      </c>
      <c r="E241" s="13" t="s">
        <v>1767</v>
      </c>
      <c r="F241" s="78">
        <f>N241+R241+V241</f>
        <v>4</v>
      </c>
      <c r="G241" s="75">
        <f>O241+S241+W241</f>
        <v>2</v>
      </c>
      <c r="H241" s="75">
        <f>F241+G241</f>
        <v>6</v>
      </c>
      <c r="I241" s="93">
        <f>P241+T241+X241</f>
        <v>13.1</v>
      </c>
      <c r="J241" s="89">
        <f>(P241*0.5)+(T241*0.3)+(X241*0.2)</f>
        <v>6.23</v>
      </c>
      <c r="K241" s="76">
        <f>I241/H241</f>
        <v>2.1833333333333331</v>
      </c>
      <c r="L241" s="75">
        <f>Q241+U241+Y241</f>
        <v>770</v>
      </c>
      <c r="M241" s="126">
        <f>(Q241*0.5)+(U241*0.3)+(Y241*0.2)</f>
        <v>349</v>
      </c>
      <c r="N241" s="153">
        <v>4</v>
      </c>
      <c r="O241" s="154">
        <v>2</v>
      </c>
      <c r="P241" s="57">
        <v>11.5</v>
      </c>
      <c r="Q241" s="140">
        <v>590</v>
      </c>
      <c r="R241" s="155">
        <v>0</v>
      </c>
      <c r="S241" s="156">
        <v>0</v>
      </c>
      <c r="T241" s="58">
        <v>1.6</v>
      </c>
      <c r="U241" s="134">
        <v>180</v>
      </c>
      <c r="V241" s="157">
        <v>0</v>
      </c>
      <c r="W241" s="157">
        <v>0</v>
      </c>
      <c r="X241" s="59">
        <v>0</v>
      </c>
      <c r="Y241" s="137">
        <v>0</v>
      </c>
    </row>
    <row r="242" spans="1:25">
      <c r="A242" s="19" t="s">
        <v>1589</v>
      </c>
      <c r="B242" s="12" t="s">
        <v>1783</v>
      </c>
      <c r="C242" s="12" t="s">
        <v>1709</v>
      </c>
      <c r="D242" s="12" t="s">
        <v>187</v>
      </c>
      <c r="E242" s="13" t="s">
        <v>1204</v>
      </c>
      <c r="F242" s="78">
        <f>N242+R242+V242</f>
        <v>4</v>
      </c>
      <c r="G242" s="75">
        <f>O242+S242+W242</f>
        <v>5</v>
      </c>
      <c r="H242" s="75">
        <f>F242+G242</f>
        <v>9</v>
      </c>
      <c r="I242" s="93">
        <f>P242+T242+X242</f>
        <v>25.3</v>
      </c>
      <c r="J242" s="89">
        <f>(P242*0.5)+(T242*0.3)+(X242*0.2)</f>
        <v>6.23</v>
      </c>
      <c r="K242" s="76">
        <f>I242/H242</f>
        <v>2.8111111111111113</v>
      </c>
      <c r="L242" s="75">
        <f>Q242+U242+Y242</f>
        <v>1069</v>
      </c>
      <c r="M242" s="126">
        <f>(Q242*0.5)+(U242*0.3)+(Y242*0.2)</f>
        <v>338.2</v>
      </c>
      <c r="N242" s="153">
        <v>2</v>
      </c>
      <c r="O242" s="154">
        <v>0</v>
      </c>
      <c r="P242" s="57">
        <v>1.7000000000000002</v>
      </c>
      <c r="Q242" s="140">
        <v>348</v>
      </c>
      <c r="R242" s="155">
        <v>0</v>
      </c>
      <c r="S242" s="156">
        <v>3</v>
      </c>
      <c r="T242" s="58">
        <v>6.6000000000000005</v>
      </c>
      <c r="U242" s="134">
        <v>200</v>
      </c>
      <c r="V242" s="157">
        <v>2</v>
      </c>
      <c r="W242" s="157">
        <v>2</v>
      </c>
      <c r="X242" s="59">
        <v>17</v>
      </c>
      <c r="Y242" s="137">
        <v>521</v>
      </c>
    </row>
    <row r="243" spans="1:25">
      <c r="A243" s="19" t="s">
        <v>532</v>
      </c>
      <c r="B243" s="12" t="s">
        <v>17</v>
      </c>
      <c r="C243" s="12" t="s">
        <v>390</v>
      </c>
      <c r="D243" s="12" t="s">
        <v>287</v>
      </c>
      <c r="E243" s="13" t="s">
        <v>1199</v>
      </c>
      <c r="F243" s="78">
        <f>N243+R243+V243</f>
        <v>0</v>
      </c>
      <c r="G243" s="75">
        <f>O243+S243+W243</f>
        <v>6</v>
      </c>
      <c r="H243" s="75">
        <f>F243+G243</f>
        <v>6</v>
      </c>
      <c r="I243" s="93">
        <f>P243+T243+X243</f>
        <v>12.4</v>
      </c>
      <c r="J243" s="89">
        <f>(P243*0.5)+(T243*0.3)+(X243*0.2)</f>
        <v>6.2</v>
      </c>
      <c r="K243" s="76">
        <f>I243/H243</f>
        <v>2.0666666666666669</v>
      </c>
      <c r="L243" s="75">
        <f>Q243+U243+Y243</f>
        <v>387</v>
      </c>
      <c r="M243" s="126">
        <f>(Q243*0.5)+(U243*0.3)+(Y243*0.2)</f>
        <v>165.5</v>
      </c>
      <c r="N243" s="153">
        <v>0</v>
      </c>
      <c r="O243" s="154">
        <v>6</v>
      </c>
      <c r="P243" s="57">
        <v>12.4</v>
      </c>
      <c r="Q243" s="140">
        <v>267</v>
      </c>
      <c r="R243" s="155">
        <v>0</v>
      </c>
      <c r="S243" s="156">
        <v>0</v>
      </c>
      <c r="T243" s="58">
        <v>0</v>
      </c>
      <c r="U243" s="134">
        <v>80</v>
      </c>
      <c r="V243" s="157">
        <v>0</v>
      </c>
      <c r="W243" s="157">
        <v>0</v>
      </c>
      <c r="X243" s="59">
        <v>0</v>
      </c>
      <c r="Y243" s="137">
        <v>40</v>
      </c>
    </row>
    <row r="244" spans="1:25">
      <c r="A244" s="19" t="s">
        <v>1393</v>
      </c>
      <c r="B244" s="12" t="s">
        <v>1537</v>
      </c>
      <c r="C244" s="12" t="s">
        <v>1415</v>
      </c>
      <c r="D244" s="12" t="s">
        <v>39</v>
      </c>
      <c r="E244" s="13" t="s">
        <v>1198</v>
      </c>
      <c r="F244" s="78">
        <f>N244+R244+V244</f>
        <v>9</v>
      </c>
      <c r="G244" s="75">
        <f>O244+S244+W244</f>
        <v>4</v>
      </c>
      <c r="H244" s="75">
        <f>F244+G244</f>
        <v>13</v>
      </c>
      <c r="I244" s="93">
        <f>P244+T244+X244</f>
        <v>18.100000000000001</v>
      </c>
      <c r="J244" s="89">
        <f>(P244*0.5)+(T244*0.3)+(X244*0.2)</f>
        <v>6.19</v>
      </c>
      <c r="K244" s="76">
        <f>I244/H244</f>
        <v>1.3923076923076925</v>
      </c>
      <c r="L244" s="75">
        <f>Q244+U244+Y244</f>
        <v>1313</v>
      </c>
      <c r="M244" s="126">
        <f>(Q244*0.5)+(U244*0.3)+(Y244*0.2)</f>
        <v>390.5</v>
      </c>
      <c r="N244" s="153">
        <v>4</v>
      </c>
      <c r="O244" s="154">
        <v>0</v>
      </c>
      <c r="P244" s="57">
        <v>4.9000000000000004</v>
      </c>
      <c r="Q244" s="140">
        <v>217</v>
      </c>
      <c r="R244" s="155">
        <v>4</v>
      </c>
      <c r="S244" s="156">
        <v>4</v>
      </c>
      <c r="T244" s="58">
        <v>11</v>
      </c>
      <c r="U244" s="134">
        <v>628</v>
      </c>
      <c r="V244" s="157">
        <v>1</v>
      </c>
      <c r="W244" s="157">
        <v>0</v>
      </c>
      <c r="X244" s="59">
        <v>2.2000000000000002</v>
      </c>
      <c r="Y244" s="137">
        <v>468</v>
      </c>
    </row>
    <row r="245" spans="1:25">
      <c r="A245" s="19" t="s">
        <v>1071</v>
      </c>
      <c r="B245" s="12" t="s">
        <v>17</v>
      </c>
      <c r="C245" s="12" t="s">
        <v>2050</v>
      </c>
      <c r="D245" s="12" t="s">
        <v>2051</v>
      </c>
      <c r="E245" s="13" t="s">
        <v>1202</v>
      </c>
      <c r="F245" s="78">
        <f>N245+R245+V245</f>
        <v>2</v>
      </c>
      <c r="G245" s="75">
        <f>O245+S245+W245</f>
        <v>1</v>
      </c>
      <c r="H245" s="75">
        <f>F245+G245</f>
        <v>3</v>
      </c>
      <c r="I245" s="93">
        <f>P245+T245+X245</f>
        <v>12.3</v>
      </c>
      <c r="J245" s="89">
        <f>(P245*0.5)+(T245*0.3)+(X245*0.2)</f>
        <v>6.15</v>
      </c>
      <c r="K245" s="76">
        <f>I245/H245</f>
        <v>4.1000000000000005</v>
      </c>
      <c r="L245" s="75">
        <f>Q245+U245+Y245</f>
        <v>438</v>
      </c>
      <c r="M245" s="126">
        <f>(Q245*0.5)+(U245*0.3)+(Y245*0.2)</f>
        <v>219</v>
      </c>
      <c r="N245" s="153">
        <v>2</v>
      </c>
      <c r="O245" s="154">
        <v>1</v>
      </c>
      <c r="P245" s="57">
        <v>12.3</v>
      </c>
      <c r="Q245" s="140">
        <v>438</v>
      </c>
      <c r="R245" s="155">
        <v>0</v>
      </c>
      <c r="S245" s="156">
        <v>0</v>
      </c>
      <c r="T245" s="58">
        <v>0</v>
      </c>
      <c r="U245" s="134">
        <v>0</v>
      </c>
      <c r="V245" s="157">
        <v>0</v>
      </c>
      <c r="W245" s="157">
        <v>0</v>
      </c>
      <c r="X245" s="59">
        <v>0</v>
      </c>
      <c r="Y245" s="137">
        <v>0</v>
      </c>
    </row>
    <row r="246" spans="1:25">
      <c r="A246" s="19" t="s">
        <v>724</v>
      </c>
      <c r="B246" s="12" t="s">
        <v>15</v>
      </c>
      <c r="C246" s="12" t="s">
        <v>267</v>
      </c>
      <c r="D246" s="12" t="s">
        <v>263</v>
      </c>
      <c r="E246" s="13" t="s">
        <v>1205</v>
      </c>
      <c r="F246" s="78">
        <f>N246+R246+V246</f>
        <v>0</v>
      </c>
      <c r="G246" s="75">
        <f>O246+S246+W246</f>
        <v>3</v>
      </c>
      <c r="H246" s="75">
        <f>F246+G246</f>
        <v>3</v>
      </c>
      <c r="I246" s="93">
        <f>P246+T246+X246</f>
        <v>20.5</v>
      </c>
      <c r="J246" s="89">
        <f>(P246*0.5)+(T246*0.3)+(X246*0.2)</f>
        <v>6.1499999999999995</v>
      </c>
      <c r="K246" s="76">
        <f>I246/H246</f>
        <v>6.833333333333333</v>
      </c>
      <c r="L246" s="75">
        <f>Q246+U246+Y246</f>
        <v>635</v>
      </c>
      <c r="M246" s="126">
        <f>(Q246*0.5)+(U246*0.3)+(Y246*0.2)</f>
        <v>188.5</v>
      </c>
      <c r="N246" s="153">
        <v>0</v>
      </c>
      <c r="O246" s="154">
        <v>0</v>
      </c>
      <c r="P246" s="57">
        <v>0</v>
      </c>
      <c r="Q246" s="140">
        <v>0</v>
      </c>
      <c r="R246" s="155">
        <v>0</v>
      </c>
      <c r="S246" s="156">
        <v>3</v>
      </c>
      <c r="T246" s="58">
        <v>20.5</v>
      </c>
      <c r="U246" s="134">
        <v>615</v>
      </c>
      <c r="V246" s="157">
        <v>0</v>
      </c>
      <c r="W246" s="157">
        <v>0</v>
      </c>
      <c r="X246" s="59">
        <v>0</v>
      </c>
      <c r="Y246" s="137">
        <v>20</v>
      </c>
    </row>
    <row r="247" spans="1:25">
      <c r="A247" s="19" t="s">
        <v>803</v>
      </c>
      <c r="B247" s="12" t="s">
        <v>13</v>
      </c>
      <c r="C247" s="12" t="s">
        <v>1753</v>
      </c>
      <c r="D247" s="12" t="s">
        <v>1754</v>
      </c>
      <c r="E247" s="13" t="s">
        <v>1768</v>
      </c>
      <c r="F247" s="78">
        <f>N247+R247+V247</f>
        <v>7</v>
      </c>
      <c r="G247" s="75">
        <f>O247+S247+W247</f>
        <v>1</v>
      </c>
      <c r="H247" s="75">
        <f>F247+G247</f>
        <v>8</v>
      </c>
      <c r="I247" s="93">
        <f>P247+T247+X247</f>
        <v>13.7</v>
      </c>
      <c r="J247" s="89">
        <f>(P247*0.5)+(T247*0.3)+(X247*0.2)</f>
        <v>6.089999999999999</v>
      </c>
      <c r="K247" s="76">
        <f>I247/H247</f>
        <v>1.7124999999999999</v>
      </c>
      <c r="L247" s="75">
        <f>Q247+U247+Y247</f>
        <v>1151</v>
      </c>
      <c r="M247" s="126">
        <f>(Q247*0.5)+(U247*0.3)+(Y247*0.2)</f>
        <v>451.1</v>
      </c>
      <c r="N247" s="153">
        <v>5</v>
      </c>
      <c r="O247" s="154">
        <v>0</v>
      </c>
      <c r="P247" s="57">
        <v>9.8999999999999986</v>
      </c>
      <c r="Q247" s="140">
        <v>569</v>
      </c>
      <c r="R247" s="155">
        <v>2</v>
      </c>
      <c r="S247" s="156">
        <v>1</v>
      </c>
      <c r="T247" s="58">
        <v>3.8</v>
      </c>
      <c r="U247" s="134">
        <v>502</v>
      </c>
      <c r="V247" s="157">
        <v>0</v>
      </c>
      <c r="W247" s="157">
        <v>0</v>
      </c>
      <c r="X247" s="59">
        <v>0</v>
      </c>
      <c r="Y247" s="137">
        <v>80</v>
      </c>
    </row>
    <row r="248" spans="1:25">
      <c r="A248" s="19" t="s">
        <v>1034</v>
      </c>
      <c r="B248" s="12" t="s">
        <v>12</v>
      </c>
      <c r="C248" s="12" t="s">
        <v>1886</v>
      </c>
      <c r="D248" s="12" t="s">
        <v>1634</v>
      </c>
      <c r="E248" s="13" t="s">
        <v>1741</v>
      </c>
      <c r="F248" s="78">
        <f>N248+R248+V248</f>
        <v>5</v>
      </c>
      <c r="G248" s="75">
        <f>O248+S248+W248</f>
        <v>3</v>
      </c>
      <c r="H248" s="75">
        <f>F248+G248</f>
        <v>8</v>
      </c>
      <c r="I248" s="93">
        <f>P248+T248+X248</f>
        <v>12.799999999999999</v>
      </c>
      <c r="J248" s="89">
        <f>(P248*0.5)+(T248*0.3)+(X248*0.2)</f>
        <v>5.92</v>
      </c>
      <c r="K248" s="76">
        <f>I248/H248</f>
        <v>1.5999999999999999</v>
      </c>
      <c r="L248" s="75">
        <f>Q248+U248+Y248</f>
        <v>952</v>
      </c>
      <c r="M248" s="126">
        <f>(Q248*0.5)+(U248*0.3)+(Y248*0.2)</f>
        <v>361.3</v>
      </c>
      <c r="N248" s="153">
        <v>3</v>
      </c>
      <c r="O248" s="154">
        <v>3</v>
      </c>
      <c r="P248" s="57">
        <v>11.2</v>
      </c>
      <c r="Q248" s="140">
        <v>543</v>
      </c>
      <c r="R248" s="155">
        <v>0</v>
      </c>
      <c r="S248" s="156">
        <v>0</v>
      </c>
      <c r="T248" s="58">
        <v>0</v>
      </c>
      <c r="U248" s="134">
        <v>80</v>
      </c>
      <c r="V248" s="157">
        <v>2</v>
      </c>
      <c r="W248" s="157">
        <v>0</v>
      </c>
      <c r="X248" s="59">
        <v>1.6</v>
      </c>
      <c r="Y248" s="137">
        <v>329</v>
      </c>
    </row>
    <row r="249" spans="1:25">
      <c r="A249" s="19" t="s">
        <v>768</v>
      </c>
      <c r="B249" s="12" t="s">
        <v>1785</v>
      </c>
      <c r="C249" s="12" t="s">
        <v>1940</v>
      </c>
      <c r="D249" s="12" t="s">
        <v>1938</v>
      </c>
      <c r="E249" s="13" t="s">
        <v>1205</v>
      </c>
      <c r="F249" s="78">
        <f>N249+R249+V249</f>
        <v>4</v>
      </c>
      <c r="G249" s="75">
        <f>O249+S249+W249</f>
        <v>0</v>
      </c>
      <c r="H249" s="75">
        <f>F249+G249</f>
        <v>4</v>
      </c>
      <c r="I249" s="93">
        <f>P249+T249+X249</f>
        <v>17.399999999999999</v>
      </c>
      <c r="J249" s="89">
        <f>(P249*0.5)+(T249*0.3)+(X249*0.2)</f>
        <v>5.839999999999999</v>
      </c>
      <c r="K249" s="76">
        <f>I249/H249</f>
        <v>4.3499999999999996</v>
      </c>
      <c r="L249" s="75">
        <f>Q249+U249+Y249</f>
        <v>803</v>
      </c>
      <c r="M249" s="126">
        <f>(Q249*0.5)+(U249*0.3)+(Y249*0.2)</f>
        <v>298.29999999999995</v>
      </c>
      <c r="N249" s="153">
        <v>1</v>
      </c>
      <c r="O249" s="154">
        <v>0</v>
      </c>
      <c r="P249" s="57">
        <v>3.1</v>
      </c>
      <c r="Q249" s="140">
        <v>287</v>
      </c>
      <c r="R249" s="155">
        <v>3</v>
      </c>
      <c r="S249" s="156">
        <v>0</v>
      </c>
      <c r="T249" s="58">
        <v>14.299999999999999</v>
      </c>
      <c r="U249" s="134">
        <v>516</v>
      </c>
      <c r="V249" s="157">
        <v>0</v>
      </c>
      <c r="W249" s="157">
        <v>0</v>
      </c>
      <c r="X249" s="59">
        <v>0</v>
      </c>
      <c r="Y249" s="137">
        <v>0</v>
      </c>
    </row>
    <row r="250" spans="1:25">
      <c r="A250" s="19" t="s">
        <v>1067</v>
      </c>
      <c r="B250" s="12" t="s">
        <v>1229</v>
      </c>
      <c r="C250" s="12" t="s">
        <v>179</v>
      </c>
      <c r="D250" s="12" t="s">
        <v>1074</v>
      </c>
      <c r="E250" s="13" t="s">
        <v>1205</v>
      </c>
      <c r="F250" s="78">
        <f>N250+R250+V250</f>
        <v>0</v>
      </c>
      <c r="G250" s="75">
        <f>O250+S250+W250</f>
        <v>4</v>
      </c>
      <c r="H250" s="75">
        <f>F250+G250</f>
        <v>4</v>
      </c>
      <c r="I250" s="93">
        <f>P250+T250+X250</f>
        <v>13.2</v>
      </c>
      <c r="J250" s="89">
        <f>(P250*0.5)+(T250*0.3)+(X250*0.2)</f>
        <v>5.68</v>
      </c>
      <c r="K250" s="76">
        <f>I250/H250</f>
        <v>3.3</v>
      </c>
      <c r="L250" s="75">
        <f>Q250+U250+Y250</f>
        <v>659</v>
      </c>
      <c r="M250" s="126">
        <f>(Q250*0.5)+(U250*0.3)+(Y250*0.2)</f>
        <v>242.3</v>
      </c>
      <c r="N250" s="153">
        <v>0</v>
      </c>
      <c r="O250" s="154">
        <v>2</v>
      </c>
      <c r="P250" s="57">
        <v>8.6</v>
      </c>
      <c r="Q250" s="140">
        <v>233</v>
      </c>
      <c r="R250" s="155">
        <v>0</v>
      </c>
      <c r="S250" s="156">
        <v>2</v>
      </c>
      <c r="T250" s="58">
        <v>4.5999999999999996</v>
      </c>
      <c r="U250" s="134">
        <v>406</v>
      </c>
      <c r="V250" s="157">
        <v>0</v>
      </c>
      <c r="W250" s="157">
        <v>0</v>
      </c>
      <c r="X250" s="59">
        <v>0</v>
      </c>
      <c r="Y250" s="137">
        <v>20</v>
      </c>
    </row>
    <row r="251" spans="1:25">
      <c r="A251" s="19" t="s">
        <v>1053</v>
      </c>
      <c r="B251" s="12" t="s">
        <v>1783</v>
      </c>
      <c r="C251" s="12" t="s">
        <v>2014</v>
      </c>
      <c r="D251" s="12" t="s">
        <v>68</v>
      </c>
      <c r="E251" s="13" t="s">
        <v>1202</v>
      </c>
      <c r="F251" s="78">
        <f>N251+R251+V251</f>
        <v>1</v>
      </c>
      <c r="G251" s="75">
        <f>O251+S251+W251</f>
        <v>1</v>
      </c>
      <c r="H251" s="75">
        <f>F251+G251</f>
        <v>2</v>
      </c>
      <c r="I251" s="93">
        <f>P251+T251+X251</f>
        <v>11.299999999999999</v>
      </c>
      <c r="J251" s="89">
        <f>(P251*0.5)+(T251*0.3)+(X251*0.2)</f>
        <v>5.6499999999999995</v>
      </c>
      <c r="K251" s="76">
        <f>I251/H251</f>
        <v>5.6499999999999995</v>
      </c>
      <c r="L251" s="75">
        <f>Q251+U251+Y251</f>
        <v>379</v>
      </c>
      <c r="M251" s="126">
        <f>(Q251*0.5)+(U251*0.3)+(Y251*0.2)</f>
        <v>189.5</v>
      </c>
      <c r="N251" s="153">
        <v>1</v>
      </c>
      <c r="O251" s="154">
        <v>1</v>
      </c>
      <c r="P251" s="57">
        <v>11.299999999999999</v>
      </c>
      <c r="Q251" s="140">
        <v>379</v>
      </c>
      <c r="R251" s="155">
        <v>0</v>
      </c>
      <c r="S251" s="156">
        <v>0</v>
      </c>
      <c r="T251" s="58">
        <v>0</v>
      </c>
      <c r="U251" s="134">
        <v>0</v>
      </c>
      <c r="V251" s="157">
        <v>0</v>
      </c>
      <c r="W251" s="157">
        <v>0</v>
      </c>
      <c r="X251" s="59">
        <v>0</v>
      </c>
      <c r="Y251" s="137">
        <v>0</v>
      </c>
    </row>
    <row r="252" spans="1:25">
      <c r="A252" s="19" t="s">
        <v>1186</v>
      </c>
      <c r="B252" s="12" t="s">
        <v>1235</v>
      </c>
      <c r="C252" s="12" t="s">
        <v>1723</v>
      </c>
      <c r="D252" s="12" t="s">
        <v>1175</v>
      </c>
      <c r="E252" s="13" t="s">
        <v>1202</v>
      </c>
      <c r="F252" s="78">
        <f>N252+R252+V252</f>
        <v>0</v>
      </c>
      <c r="G252" s="75">
        <f>O252+S252+W252</f>
        <v>4</v>
      </c>
      <c r="H252" s="75">
        <f>F252+G252</f>
        <v>4</v>
      </c>
      <c r="I252" s="93">
        <f>P252+T252+X252</f>
        <v>21.7</v>
      </c>
      <c r="J252" s="89">
        <f>(P252*0.5)+(T252*0.3)+(X252*0.2)</f>
        <v>5.49</v>
      </c>
      <c r="K252" s="76">
        <f>I252/H252</f>
        <v>5.4249999999999998</v>
      </c>
      <c r="L252" s="75">
        <f>Q252+U252+Y252</f>
        <v>951</v>
      </c>
      <c r="M252" s="126">
        <f>(Q252*0.5)+(U252*0.3)+(Y252*0.2)</f>
        <v>233.5</v>
      </c>
      <c r="N252" s="153">
        <v>0</v>
      </c>
      <c r="O252" s="154">
        <v>0</v>
      </c>
      <c r="P252" s="57">
        <v>0</v>
      </c>
      <c r="Q252" s="140">
        <v>0</v>
      </c>
      <c r="R252" s="155">
        <v>0</v>
      </c>
      <c r="S252" s="156">
        <v>2</v>
      </c>
      <c r="T252" s="58">
        <v>11.5</v>
      </c>
      <c r="U252" s="134">
        <v>433</v>
      </c>
      <c r="V252" s="157">
        <v>0</v>
      </c>
      <c r="W252" s="157">
        <v>2</v>
      </c>
      <c r="X252" s="59">
        <v>10.199999999999999</v>
      </c>
      <c r="Y252" s="137">
        <v>518</v>
      </c>
    </row>
    <row r="253" spans="1:25">
      <c r="A253" s="19" t="s">
        <v>1366</v>
      </c>
      <c r="B253" s="12" t="s">
        <v>1223</v>
      </c>
      <c r="C253" s="12" t="s">
        <v>153</v>
      </c>
      <c r="D253" s="12" t="s">
        <v>1197</v>
      </c>
      <c r="E253" s="13" t="s">
        <v>1202</v>
      </c>
      <c r="F253" s="78">
        <f>N253+R253+V253</f>
        <v>0</v>
      </c>
      <c r="G253" s="75">
        <f>O253+S253+W253</f>
        <v>1</v>
      </c>
      <c r="H253" s="75">
        <f>F253+G253</f>
        <v>1</v>
      </c>
      <c r="I253" s="93">
        <f>P253+T253+X253</f>
        <v>10.9</v>
      </c>
      <c r="J253" s="89">
        <f>(P253*0.5)+(T253*0.3)+(X253*0.2)</f>
        <v>5.45</v>
      </c>
      <c r="K253" s="76">
        <f>I253/H253</f>
        <v>10.9</v>
      </c>
      <c r="L253" s="75">
        <f>Q253+U253+Y253</f>
        <v>224</v>
      </c>
      <c r="M253" s="126">
        <f>(Q253*0.5)+(U253*0.3)+(Y253*0.2)</f>
        <v>112</v>
      </c>
      <c r="N253" s="153">
        <v>0</v>
      </c>
      <c r="O253" s="154">
        <v>1</v>
      </c>
      <c r="P253" s="57">
        <v>10.9</v>
      </c>
      <c r="Q253" s="140">
        <v>224</v>
      </c>
      <c r="R253" s="155">
        <v>0</v>
      </c>
      <c r="S253" s="156">
        <v>0</v>
      </c>
      <c r="T253" s="58">
        <v>0</v>
      </c>
      <c r="U253" s="134">
        <v>0</v>
      </c>
      <c r="V253" s="157">
        <v>0</v>
      </c>
      <c r="W253" s="157">
        <v>0</v>
      </c>
      <c r="X253" s="59">
        <v>0</v>
      </c>
      <c r="Y253" s="137">
        <v>0</v>
      </c>
    </row>
    <row r="254" spans="1:25">
      <c r="A254" s="19" t="s">
        <v>630</v>
      </c>
      <c r="B254" s="12" t="s">
        <v>17</v>
      </c>
      <c r="C254" s="12" t="s">
        <v>1692</v>
      </c>
      <c r="D254" s="12" t="s">
        <v>315</v>
      </c>
      <c r="E254" s="13" t="s">
        <v>1198</v>
      </c>
      <c r="F254" s="78">
        <f>N254+R254+V254</f>
        <v>5</v>
      </c>
      <c r="G254" s="75">
        <f>O254+S254+W254</f>
        <v>1</v>
      </c>
      <c r="H254" s="75">
        <f>F254+G254</f>
        <v>6</v>
      </c>
      <c r="I254" s="93">
        <f>P254+T254+X254</f>
        <v>11.3</v>
      </c>
      <c r="J254" s="89">
        <f>(P254*0.5)+(T254*0.3)+(X254*0.2)</f>
        <v>5.4300000000000006</v>
      </c>
      <c r="K254" s="76">
        <f>I254/H254</f>
        <v>1.8833333333333335</v>
      </c>
      <c r="L254" s="75">
        <f>Q254+U254+Y254</f>
        <v>851</v>
      </c>
      <c r="M254" s="126">
        <f>(Q254*0.5)+(U254*0.3)+(Y254*0.2)</f>
        <v>365.9</v>
      </c>
      <c r="N254" s="153">
        <v>4</v>
      </c>
      <c r="O254" s="154">
        <v>1</v>
      </c>
      <c r="P254" s="57">
        <v>10.200000000000001</v>
      </c>
      <c r="Q254" s="140">
        <v>593</v>
      </c>
      <c r="R254" s="155">
        <v>1</v>
      </c>
      <c r="S254" s="156">
        <v>0</v>
      </c>
      <c r="T254" s="58">
        <v>1.1000000000000001</v>
      </c>
      <c r="U254" s="134">
        <v>178</v>
      </c>
      <c r="V254" s="157">
        <v>0</v>
      </c>
      <c r="W254" s="157">
        <v>0</v>
      </c>
      <c r="X254" s="59">
        <v>0</v>
      </c>
      <c r="Y254" s="137">
        <v>80</v>
      </c>
    </row>
    <row r="255" spans="1:25">
      <c r="A255" s="19" t="s">
        <v>615</v>
      </c>
      <c r="B255" s="12" t="s">
        <v>13</v>
      </c>
      <c r="C255" s="12" t="s">
        <v>256</v>
      </c>
      <c r="D255" s="12" t="s">
        <v>257</v>
      </c>
      <c r="E255" s="13" t="s">
        <v>1202</v>
      </c>
      <c r="F255" s="78">
        <f>N255+R255+V255</f>
        <v>0</v>
      </c>
      <c r="G255" s="75">
        <f>O255+S255+W255</f>
        <v>5</v>
      </c>
      <c r="H255" s="75">
        <f>F255+G255</f>
        <v>5</v>
      </c>
      <c r="I255" s="93">
        <f>P255+T255+X255</f>
        <v>18.099999999999998</v>
      </c>
      <c r="J255" s="89">
        <f>(P255*0.5)+(T255*0.3)+(X255*0.2)</f>
        <v>5.4299999999999988</v>
      </c>
      <c r="K255" s="76">
        <f>I255/H255</f>
        <v>3.6199999999999997</v>
      </c>
      <c r="L255" s="75">
        <f>Q255+U255+Y255</f>
        <v>293</v>
      </c>
      <c r="M255" s="126">
        <f>(Q255*0.5)+(U255*0.3)+(Y255*0.2)</f>
        <v>85.899999999999991</v>
      </c>
      <c r="N255" s="153">
        <v>0</v>
      </c>
      <c r="O255" s="154">
        <v>0</v>
      </c>
      <c r="P255" s="57">
        <v>0</v>
      </c>
      <c r="Q255" s="140">
        <v>0</v>
      </c>
      <c r="R255" s="155">
        <v>0</v>
      </c>
      <c r="S255" s="156">
        <v>5</v>
      </c>
      <c r="T255" s="58">
        <v>18.099999999999998</v>
      </c>
      <c r="U255" s="134">
        <v>273</v>
      </c>
      <c r="V255" s="157">
        <v>0</v>
      </c>
      <c r="W255" s="157">
        <v>0</v>
      </c>
      <c r="X255" s="59">
        <v>0</v>
      </c>
      <c r="Y255" s="137">
        <v>20</v>
      </c>
    </row>
    <row r="256" spans="1:25">
      <c r="A256" s="19" t="s">
        <v>1336</v>
      </c>
      <c r="B256" s="12" t="s">
        <v>1348</v>
      </c>
      <c r="C256" s="12" t="s">
        <v>180</v>
      </c>
      <c r="D256" s="12" t="s">
        <v>1349</v>
      </c>
      <c r="E256" s="13" t="s">
        <v>1205</v>
      </c>
      <c r="F256" s="78">
        <f>N256+R256+V256</f>
        <v>2</v>
      </c>
      <c r="G256" s="75">
        <f>O256+S256+W256</f>
        <v>2</v>
      </c>
      <c r="H256" s="75">
        <f>F256+G256</f>
        <v>4</v>
      </c>
      <c r="I256" s="93">
        <f>P256+T256+X256</f>
        <v>20.200000000000003</v>
      </c>
      <c r="J256" s="89">
        <f>(P256*0.5)+(T256*0.3)+(X256*0.2)</f>
        <v>5.2700000000000005</v>
      </c>
      <c r="K256" s="76">
        <f>I256/H256</f>
        <v>5.0500000000000007</v>
      </c>
      <c r="L256" s="75">
        <f>Q256+U256+Y256</f>
        <v>726</v>
      </c>
      <c r="M256" s="126">
        <f>(Q256*0.5)+(U256*0.3)+(Y256*0.2)</f>
        <v>197.60000000000002</v>
      </c>
      <c r="N256" s="153">
        <v>0</v>
      </c>
      <c r="O256" s="154">
        <v>1</v>
      </c>
      <c r="P256" s="57">
        <v>4.0999999999999996</v>
      </c>
      <c r="Q256" s="140">
        <v>168</v>
      </c>
      <c r="R256" s="155">
        <v>0</v>
      </c>
      <c r="S256" s="156">
        <v>0</v>
      </c>
      <c r="T256" s="58">
        <v>0</v>
      </c>
      <c r="U256" s="134">
        <v>20</v>
      </c>
      <c r="V256" s="157">
        <v>2</v>
      </c>
      <c r="W256" s="157">
        <v>1</v>
      </c>
      <c r="X256" s="59">
        <v>16.100000000000001</v>
      </c>
      <c r="Y256" s="137">
        <v>538</v>
      </c>
    </row>
    <row r="257" spans="1:25">
      <c r="A257" s="19" t="s">
        <v>1045</v>
      </c>
      <c r="B257" s="12" t="s">
        <v>15</v>
      </c>
      <c r="C257" s="12" t="s">
        <v>1976</v>
      </c>
      <c r="D257" s="12" t="s">
        <v>1977</v>
      </c>
      <c r="E257" s="13" t="s">
        <v>1203</v>
      </c>
      <c r="F257" s="78">
        <f>N257+R257+V257</f>
        <v>0</v>
      </c>
      <c r="G257" s="75">
        <f>O257+S257+W257</f>
        <v>5</v>
      </c>
      <c r="H257" s="75">
        <f>F257+G257</f>
        <v>5</v>
      </c>
      <c r="I257" s="93">
        <f>P257+T257+X257</f>
        <v>10.5</v>
      </c>
      <c r="J257" s="89">
        <f>(P257*0.5)+(T257*0.3)+(X257*0.2)</f>
        <v>5.25</v>
      </c>
      <c r="K257" s="76">
        <f>I257/H257</f>
        <v>2.1</v>
      </c>
      <c r="L257" s="75">
        <f>Q257+U257+Y257</f>
        <v>302</v>
      </c>
      <c r="M257" s="126">
        <f>(Q257*0.5)+(U257*0.3)+(Y257*0.2)</f>
        <v>147</v>
      </c>
      <c r="N257" s="153">
        <v>0</v>
      </c>
      <c r="O257" s="154">
        <v>5</v>
      </c>
      <c r="P257" s="57">
        <v>10.5</v>
      </c>
      <c r="Q257" s="140">
        <v>282</v>
      </c>
      <c r="R257" s="155">
        <v>0</v>
      </c>
      <c r="S257" s="156">
        <v>0</v>
      </c>
      <c r="T257" s="58">
        <v>0</v>
      </c>
      <c r="U257" s="134">
        <v>20</v>
      </c>
      <c r="V257" s="157">
        <v>0</v>
      </c>
      <c r="W257" s="157">
        <v>0</v>
      </c>
      <c r="X257" s="59">
        <v>0</v>
      </c>
      <c r="Y257" s="137">
        <v>0</v>
      </c>
    </row>
    <row r="258" spans="1:25">
      <c r="A258" s="19" t="s">
        <v>608</v>
      </c>
      <c r="B258" s="12" t="s">
        <v>1783</v>
      </c>
      <c r="C258" s="12" t="s">
        <v>38</v>
      </c>
      <c r="D258" s="12" t="s">
        <v>291</v>
      </c>
      <c r="E258" s="13" t="s">
        <v>1202</v>
      </c>
      <c r="F258" s="78">
        <f>N258+R258+V258</f>
        <v>1</v>
      </c>
      <c r="G258" s="75">
        <f>O258+S258+W258</f>
        <v>2</v>
      </c>
      <c r="H258" s="75">
        <f>F258+G258</f>
        <v>3</v>
      </c>
      <c r="I258" s="93">
        <f>P258+T258+X258</f>
        <v>12.9</v>
      </c>
      <c r="J258" s="89">
        <f>(P258*0.5)+(T258*0.3)+(X258*0.2)</f>
        <v>5.17</v>
      </c>
      <c r="K258" s="76">
        <f>I258/H258</f>
        <v>4.3</v>
      </c>
      <c r="L258" s="75">
        <f>Q258+U258+Y258</f>
        <v>816</v>
      </c>
      <c r="M258" s="126">
        <f>(Q258*0.5)+(U258*0.3)+(Y258*0.2)</f>
        <v>313.79999999999995</v>
      </c>
      <c r="N258" s="153">
        <v>1</v>
      </c>
      <c r="O258" s="154">
        <v>1</v>
      </c>
      <c r="P258" s="57">
        <v>6.5</v>
      </c>
      <c r="Q258" s="140">
        <v>355</v>
      </c>
      <c r="R258" s="155">
        <v>0</v>
      </c>
      <c r="S258" s="156">
        <v>1</v>
      </c>
      <c r="T258" s="58">
        <v>6.4</v>
      </c>
      <c r="U258" s="134">
        <v>441</v>
      </c>
      <c r="V258" s="157">
        <v>0</v>
      </c>
      <c r="W258" s="157">
        <v>0</v>
      </c>
      <c r="X258" s="59">
        <v>0</v>
      </c>
      <c r="Y258" s="137">
        <v>20</v>
      </c>
    </row>
    <row r="259" spans="1:25">
      <c r="A259" s="19" t="s">
        <v>1248</v>
      </c>
      <c r="B259" s="12" t="s">
        <v>1191</v>
      </c>
      <c r="C259" s="12" t="s">
        <v>1573</v>
      </c>
      <c r="D259" s="12" t="s">
        <v>191</v>
      </c>
      <c r="E259" s="13" t="s">
        <v>1204</v>
      </c>
      <c r="F259" s="78">
        <f>N259+R259+V259</f>
        <v>6</v>
      </c>
      <c r="G259" s="75">
        <f>O259+S259+W259</f>
        <v>9</v>
      </c>
      <c r="H259" s="75">
        <f>F259+G259</f>
        <v>15</v>
      </c>
      <c r="I259" s="93">
        <f>P259+T259+X259</f>
        <v>15.299999999999997</v>
      </c>
      <c r="J259" s="89">
        <f>(P259*0.5)+(T259*0.3)+(X259*0.2)</f>
        <v>5.0599999999999996</v>
      </c>
      <c r="K259" s="76">
        <f>I259/H259</f>
        <v>1.0199999999999998</v>
      </c>
      <c r="L259" s="75">
        <f>Q259+U259+Y259</f>
        <v>1456</v>
      </c>
      <c r="M259" s="126">
        <f>(Q259*0.5)+(U259*0.3)+(Y259*0.2)</f>
        <v>474.9</v>
      </c>
      <c r="N259" s="153">
        <v>0</v>
      </c>
      <c r="O259" s="154">
        <v>2</v>
      </c>
      <c r="P259" s="57">
        <v>3.2</v>
      </c>
      <c r="Q259" s="140">
        <v>419</v>
      </c>
      <c r="R259" s="155">
        <v>5</v>
      </c>
      <c r="S259" s="156">
        <v>7</v>
      </c>
      <c r="T259" s="58">
        <v>10.399999999999999</v>
      </c>
      <c r="U259" s="134">
        <v>580</v>
      </c>
      <c r="V259" s="157">
        <v>1</v>
      </c>
      <c r="W259" s="157">
        <v>0</v>
      </c>
      <c r="X259" s="59">
        <v>1.7</v>
      </c>
      <c r="Y259" s="137">
        <v>457</v>
      </c>
    </row>
    <row r="260" spans="1:25">
      <c r="A260" s="19" t="s">
        <v>500</v>
      </c>
      <c r="B260" s="12" t="s">
        <v>10</v>
      </c>
      <c r="C260" s="12" t="s">
        <v>331</v>
      </c>
      <c r="D260" s="12" t="s">
        <v>332</v>
      </c>
      <c r="E260" s="13" t="s">
        <v>1205</v>
      </c>
      <c r="F260" s="78">
        <f>N260+R260+V260</f>
        <v>9</v>
      </c>
      <c r="G260" s="75">
        <f>O260+S260+W260</f>
        <v>2</v>
      </c>
      <c r="H260" s="75">
        <f>F260+G260</f>
        <v>11</v>
      </c>
      <c r="I260" s="93">
        <f>P260+T260+X260</f>
        <v>13.5</v>
      </c>
      <c r="J260" s="89">
        <f>(P260*0.5)+(T260*0.3)+(X260*0.2)</f>
        <v>4.9799999999999995</v>
      </c>
      <c r="K260" s="76">
        <f>I260/H260</f>
        <v>1.2272727272727273</v>
      </c>
      <c r="L260" s="75">
        <f>Q260+U260+Y260</f>
        <v>1028</v>
      </c>
      <c r="M260" s="126">
        <f>(Q260*0.5)+(U260*0.3)+(Y260*0.2)</f>
        <v>366.4</v>
      </c>
      <c r="N260" s="153">
        <v>4</v>
      </c>
      <c r="O260" s="154">
        <v>0</v>
      </c>
      <c r="P260" s="57">
        <v>5.4</v>
      </c>
      <c r="Q260" s="140">
        <v>421</v>
      </c>
      <c r="R260" s="155">
        <v>2</v>
      </c>
      <c r="S260" s="156">
        <v>2</v>
      </c>
      <c r="T260" s="58">
        <v>6.6</v>
      </c>
      <c r="U260" s="134">
        <v>345</v>
      </c>
      <c r="V260" s="157">
        <v>3</v>
      </c>
      <c r="W260" s="157">
        <v>0</v>
      </c>
      <c r="X260" s="59">
        <v>1.5</v>
      </c>
      <c r="Y260" s="137">
        <v>262</v>
      </c>
    </row>
    <row r="261" spans="1:25">
      <c r="A261" s="19" t="s">
        <v>673</v>
      </c>
      <c r="B261" s="12" t="s">
        <v>7</v>
      </c>
      <c r="C261" s="12" t="s">
        <v>115</v>
      </c>
      <c r="D261" s="12" t="s">
        <v>148</v>
      </c>
      <c r="E261" s="13" t="s">
        <v>1205</v>
      </c>
      <c r="F261" s="78">
        <f>N261+R261+V261</f>
        <v>0</v>
      </c>
      <c r="G261" s="75">
        <f>O261+S261+W261</f>
        <v>2</v>
      </c>
      <c r="H261" s="75">
        <f>F261+G261</f>
        <v>2</v>
      </c>
      <c r="I261" s="93">
        <f>P261+T261+X261</f>
        <v>24.200000000000003</v>
      </c>
      <c r="J261" s="89">
        <f>(P261*0.5)+(T261*0.3)+(X261*0.2)</f>
        <v>4.8400000000000007</v>
      </c>
      <c r="K261" s="76">
        <f>I261/H261</f>
        <v>12.100000000000001</v>
      </c>
      <c r="L261" s="75">
        <f>Q261+U261+Y261</f>
        <v>540</v>
      </c>
      <c r="M261" s="126">
        <f>(Q261*0.5)+(U261*0.3)+(Y261*0.2)</f>
        <v>108</v>
      </c>
      <c r="N261" s="153">
        <v>0</v>
      </c>
      <c r="O261" s="154">
        <v>0</v>
      </c>
      <c r="P261" s="57">
        <v>0</v>
      </c>
      <c r="Q261" s="140">
        <v>0</v>
      </c>
      <c r="R261" s="155">
        <v>0</v>
      </c>
      <c r="S261" s="156">
        <v>0</v>
      </c>
      <c r="T261" s="58">
        <v>0</v>
      </c>
      <c r="U261" s="134">
        <v>0</v>
      </c>
      <c r="V261" s="157">
        <v>0</v>
      </c>
      <c r="W261" s="157">
        <v>2</v>
      </c>
      <c r="X261" s="59">
        <v>24.200000000000003</v>
      </c>
      <c r="Y261" s="137">
        <v>540</v>
      </c>
    </row>
    <row r="262" spans="1:25">
      <c r="A262" s="19" t="s">
        <v>1581</v>
      </c>
      <c r="B262" s="12" t="s">
        <v>17</v>
      </c>
      <c r="C262" s="12" t="s">
        <v>2023</v>
      </c>
      <c r="D262" s="12" t="s">
        <v>349</v>
      </c>
      <c r="E262" s="13" t="s">
        <v>1205</v>
      </c>
      <c r="F262" s="78">
        <f>N262+R262+V262</f>
        <v>3</v>
      </c>
      <c r="G262" s="75">
        <f>O262+S262+W262</f>
        <v>1</v>
      </c>
      <c r="H262" s="75">
        <f>F262+G262</f>
        <v>4</v>
      </c>
      <c r="I262" s="93">
        <f>P262+T262+X262</f>
        <v>9.6000000000000014</v>
      </c>
      <c r="J262" s="89">
        <f>(P262*0.5)+(T262*0.3)+(X262*0.2)</f>
        <v>4.8000000000000007</v>
      </c>
      <c r="K262" s="76">
        <f>I262/H262</f>
        <v>2.4000000000000004</v>
      </c>
      <c r="L262" s="75">
        <f>Q262+U262+Y262</f>
        <v>648</v>
      </c>
      <c r="M262" s="126">
        <f>(Q262*0.5)+(U262*0.3)+(Y262*0.2)</f>
        <v>312</v>
      </c>
      <c r="N262" s="153">
        <v>3</v>
      </c>
      <c r="O262" s="154">
        <v>1</v>
      </c>
      <c r="P262" s="57">
        <v>9.6000000000000014</v>
      </c>
      <c r="Q262" s="140">
        <v>608</v>
      </c>
      <c r="R262" s="155">
        <v>0</v>
      </c>
      <c r="S262" s="156">
        <v>0</v>
      </c>
      <c r="T262" s="58">
        <v>0</v>
      </c>
      <c r="U262" s="134">
        <v>0</v>
      </c>
      <c r="V262" s="157">
        <v>0</v>
      </c>
      <c r="W262" s="157">
        <v>0</v>
      </c>
      <c r="X262" s="59">
        <v>0</v>
      </c>
      <c r="Y262" s="137">
        <v>40</v>
      </c>
    </row>
    <row r="263" spans="1:25">
      <c r="A263" s="19" t="s">
        <v>678</v>
      </c>
      <c r="B263" s="12" t="s">
        <v>1783</v>
      </c>
      <c r="C263" s="12" t="s">
        <v>129</v>
      </c>
      <c r="D263" s="12" t="s">
        <v>26</v>
      </c>
      <c r="E263" s="13" t="s">
        <v>1205</v>
      </c>
      <c r="F263" s="78">
        <f>N263+R263+V263</f>
        <v>8</v>
      </c>
      <c r="G263" s="75">
        <f>O263+S263+W263</f>
        <v>2</v>
      </c>
      <c r="H263" s="75">
        <f>F263+G263</f>
        <v>10</v>
      </c>
      <c r="I263" s="93">
        <f>P263+T263+X263</f>
        <v>14.5</v>
      </c>
      <c r="J263" s="89">
        <f>(P263*0.5)+(T263*0.3)+(X263*0.2)</f>
        <v>4.8</v>
      </c>
      <c r="K263" s="76">
        <f>I263/H263</f>
        <v>1.45</v>
      </c>
      <c r="L263" s="75">
        <f>Q263+U263+Y263</f>
        <v>1273</v>
      </c>
      <c r="M263" s="126">
        <f>(Q263*0.5)+(U263*0.3)+(Y263*0.2)</f>
        <v>371.5</v>
      </c>
      <c r="N263" s="153">
        <v>0</v>
      </c>
      <c r="O263" s="154">
        <v>1</v>
      </c>
      <c r="P263" s="57">
        <v>3.9</v>
      </c>
      <c r="Q263" s="140">
        <v>205</v>
      </c>
      <c r="R263" s="155">
        <v>4</v>
      </c>
      <c r="S263" s="156">
        <v>1</v>
      </c>
      <c r="T263" s="58">
        <v>7.3</v>
      </c>
      <c r="U263" s="134">
        <v>554</v>
      </c>
      <c r="V263" s="157">
        <v>4</v>
      </c>
      <c r="W263" s="157">
        <v>0</v>
      </c>
      <c r="X263" s="59">
        <v>3.3</v>
      </c>
      <c r="Y263" s="137">
        <v>514</v>
      </c>
    </row>
    <row r="264" spans="1:25">
      <c r="A264" s="19" t="s">
        <v>1150</v>
      </c>
      <c r="B264" s="12" t="s">
        <v>1537</v>
      </c>
      <c r="C264" s="12" t="s">
        <v>1889</v>
      </c>
      <c r="D264" s="12" t="s">
        <v>123</v>
      </c>
      <c r="E264" s="13" t="s">
        <v>1202</v>
      </c>
      <c r="F264" s="78">
        <f>N264+R264+V264</f>
        <v>2</v>
      </c>
      <c r="G264" s="75">
        <f>O264+S264+W264</f>
        <v>1</v>
      </c>
      <c r="H264" s="75">
        <f>F264+G264</f>
        <v>3</v>
      </c>
      <c r="I264" s="93">
        <f>P264+T264+X264</f>
        <v>16</v>
      </c>
      <c r="J264" s="89">
        <f>(P264*0.5)+(T264*0.3)+(X264*0.2)</f>
        <v>4.8</v>
      </c>
      <c r="K264" s="76">
        <f>I264/H264</f>
        <v>5.333333333333333</v>
      </c>
      <c r="L264" s="75">
        <f>Q264+U264+Y264</f>
        <v>557</v>
      </c>
      <c r="M264" s="126">
        <f>(Q264*0.5)+(U264*0.3)+(Y264*0.2)</f>
        <v>177.1</v>
      </c>
      <c r="N264" s="153">
        <v>0</v>
      </c>
      <c r="O264" s="154">
        <v>0</v>
      </c>
      <c r="P264" s="57">
        <v>0</v>
      </c>
      <c r="Q264" s="140">
        <v>60</v>
      </c>
      <c r="R264" s="155">
        <v>2</v>
      </c>
      <c r="S264" s="156">
        <v>1</v>
      </c>
      <c r="T264" s="58">
        <v>16</v>
      </c>
      <c r="U264" s="134">
        <v>477</v>
      </c>
      <c r="V264" s="157">
        <v>0</v>
      </c>
      <c r="W264" s="157">
        <v>0</v>
      </c>
      <c r="X264" s="59">
        <v>0</v>
      </c>
      <c r="Y264" s="137">
        <v>20</v>
      </c>
    </row>
    <row r="265" spans="1:25">
      <c r="A265" s="19" t="s">
        <v>489</v>
      </c>
      <c r="B265" s="12" t="s">
        <v>1785</v>
      </c>
      <c r="C265" s="12" t="s">
        <v>161</v>
      </c>
      <c r="D265" s="12" t="s">
        <v>75</v>
      </c>
      <c r="E265" s="13" t="s">
        <v>1741</v>
      </c>
      <c r="F265" s="78">
        <f>N265+R265+V265</f>
        <v>15</v>
      </c>
      <c r="G265" s="75">
        <f>O265+S265+W265</f>
        <v>0</v>
      </c>
      <c r="H265" s="75">
        <f>F265+G265</f>
        <v>15</v>
      </c>
      <c r="I265" s="93">
        <f>P265+T265+X265</f>
        <v>12.2</v>
      </c>
      <c r="J265" s="89">
        <f>(P265*0.5)+(T265*0.3)+(X265*0.2)</f>
        <v>4.7700000000000005</v>
      </c>
      <c r="K265" s="76">
        <f>I265/H265</f>
        <v>0.81333333333333324</v>
      </c>
      <c r="L265" s="75">
        <f>Q265+U265+Y265</f>
        <v>1097</v>
      </c>
      <c r="M265" s="126">
        <f>(Q265*0.5)+(U265*0.3)+(Y265*0.2)</f>
        <v>350</v>
      </c>
      <c r="N265" s="153">
        <v>9</v>
      </c>
      <c r="O265" s="154">
        <v>0</v>
      </c>
      <c r="P265" s="57">
        <v>7.2</v>
      </c>
      <c r="Q265" s="140">
        <v>354</v>
      </c>
      <c r="R265" s="155">
        <v>1</v>
      </c>
      <c r="S265" s="156">
        <v>0</v>
      </c>
      <c r="T265" s="58">
        <v>1.7</v>
      </c>
      <c r="U265" s="134">
        <v>244</v>
      </c>
      <c r="V265" s="157">
        <v>5</v>
      </c>
      <c r="W265" s="157">
        <v>0</v>
      </c>
      <c r="X265" s="59">
        <v>3.3</v>
      </c>
      <c r="Y265" s="137">
        <v>499</v>
      </c>
    </row>
    <row r="266" spans="1:25">
      <c r="A266" s="19" t="s">
        <v>1354</v>
      </c>
      <c r="B266" s="12" t="s">
        <v>1783</v>
      </c>
      <c r="C266" s="12" t="s">
        <v>181</v>
      </c>
      <c r="D266" s="12" t="s">
        <v>874</v>
      </c>
      <c r="E266" s="13" t="s">
        <v>1202</v>
      </c>
      <c r="F266" s="78">
        <f>N266+R266+V266</f>
        <v>0</v>
      </c>
      <c r="G266" s="75">
        <f>O266+S266+W266</f>
        <v>3</v>
      </c>
      <c r="H266" s="75">
        <f>F266+G266</f>
        <v>3</v>
      </c>
      <c r="I266" s="93">
        <f>P266+T266+X266</f>
        <v>21.2</v>
      </c>
      <c r="J266" s="89">
        <f>(P266*0.5)+(T266*0.3)+(X266*0.2)</f>
        <v>4.62</v>
      </c>
      <c r="K266" s="76">
        <f>I266/H266</f>
        <v>7.0666666666666664</v>
      </c>
      <c r="L266" s="75">
        <f>Q266+U266+Y266</f>
        <v>444</v>
      </c>
      <c r="M266" s="126">
        <f>(Q266*0.5)+(U266*0.3)+(Y266*0.2)</f>
        <v>104.6</v>
      </c>
      <c r="N266" s="153">
        <v>0</v>
      </c>
      <c r="O266" s="154">
        <v>0</v>
      </c>
      <c r="P266" s="57">
        <v>0</v>
      </c>
      <c r="Q266" s="140">
        <v>0</v>
      </c>
      <c r="R266" s="155">
        <v>0</v>
      </c>
      <c r="S266" s="156">
        <v>2</v>
      </c>
      <c r="T266" s="58">
        <v>3.8</v>
      </c>
      <c r="U266" s="134">
        <v>158</v>
      </c>
      <c r="V266" s="157">
        <v>0</v>
      </c>
      <c r="W266" s="157">
        <v>1</v>
      </c>
      <c r="X266" s="59">
        <v>17.399999999999999</v>
      </c>
      <c r="Y266" s="137">
        <v>286</v>
      </c>
    </row>
    <row r="267" spans="1:25">
      <c r="A267" s="19" t="s">
        <v>960</v>
      </c>
      <c r="B267" s="12" t="s">
        <v>12</v>
      </c>
      <c r="C267" s="12" t="s">
        <v>2057</v>
      </c>
      <c r="D267" s="12" t="s">
        <v>1938</v>
      </c>
      <c r="E267" s="13" t="s">
        <v>1202</v>
      </c>
      <c r="F267" s="78">
        <f>N267+R267+V267</f>
        <v>3</v>
      </c>
      <c r="G267" s="75">
        <f>O267+S267+W267</f>
        <v>0</v>
      </c>
      <c r="H267" s="75">
        <f>F267+G267</f>
        <v>3</v>
      </c>
      <c r="I267" s="93">
        <f>P267+T267+X267</f>
        <v>20.8</v>
      </c>
      <c r="J267" s="89">
        <f>(P267*0.5)+(T267*0.3)+(X267*0.2)</f>
        <v>4.6100000000000003</v>
      </c>
      <c r="K267" s="76">
        <f>I267/H267</f>
        <v>6.9333333333333336</v>
      </c>
      <c r="L267" s="75">
        <f>Q267+U267+Y267</f>
        <v>512</v>
      </c>
      <c r="M267" s="126">
        <f>(Q267*0.5)+(U267*0.3)+(Y267*0.2)</f>
        <v>158.1</v>
      </c>
      <c r="N267" s="153">
        <v>2</v>
      </c>
      <c r="O267" s="154">
        <v>0</v>
      </c>
      <c r="P267" s="57">
        <v>1.5</v>
      </c>
      <c r="Q267" s="140">
        <v>179</v>
      </c>
      <c r="R267" s="155">
        <v>0</v>
      </c>
      <c r="S267" s="156">
        <v>0</v>
      </c>
      <c r="T267" s="58">
        <v>0</v>
      </c>
      <c r="U267" s="134">
        <v>20</v>
      </c>
      <c r="V267" s="157">
        <v>1</v>
      </c>
      <c r="W267" s="157">
        <v>0</v>
      </c>
      <c r="X267" s="59">
        <v>19.3</v>
      </c>
      <c r="Y267" s="137">
        <v>313</v>
      </c>
    </row>
    <row r="268" spans="1:25">
      <c r="A268" s="19" t="s">
        <v>647</v>
      </c>
      <c r="B268" s="12" t="s">
        <v>6</v>
      </c>
      <c r="C268" s="12" t="s">
        <v>1930</v>
      </c>
      <c r="D268" s="12" t="s">
        <v>30</v>
      </c>
      <c r="E268" s="13" t="s">
        <v>1198</v>
      </c>
      <c r="F268" s="78">
        <f>N268+R268+V268</f>
        <v>4</v>
      </c>
      <c r="G268" s="75">
        <f>O268+S268+W268</f>
        <v>4</v>
      </c>
      <c r="H268" s="75">
        <f>F268+G268</f>
        <v>8</v>
      </c>
      <c r="I268" s="93">
        <f>P268+T268+X268</f>
        <v>11.100000000000001</v>
      </c>
      <c r="J268" s="89">
        <f>(P268*0.5)+(T268*0.3)+(X268*0.2)</f>
        <v>4.59</v>
      </c>
      <c r="K268" s="76">
        <f>I268/H268</f>
        <v>1.3875000000000002</v>
      </c>
      <c r="L268" s="75">
        <f>Q268+U268+Y268</f>
        <v>729</v>
      </c>
      <c r="M268" s="126">
        <f>(Q268*0.5)+(U268*0.3)+(Y268*0.2)</f>
        <v>318.3</v>
      </c>
      <c r="N268" s="153">
        <v>4</v>
      </c>
      <c r="O268" s="154">
        <v>1</v>
      </c>
      <c r="P268" s="57">
        <v>6.3000000000000007</v>
      </c>
      <c r="Q268" s="140">
        <v>498</v>
      </c>
      <c r="R268" s="155">
        <v>0</v>
      </c>
      <c r="S268" s="156">
        <v>3</v>
      </c>
      <c r="T268" s="58">
        <v>4.8</v>
      </c>
      <c r="U268" s="134">
        <v>231</v>
      </c>
      <c r="V268" s="157">
        <v>0</v>
      </c>
      <c r="W268" s="157">
        <v>0</v>
      </c>
      <c r="X268" s="59">
        <v>0</v>
      </c>
      <c r="Y268" s="137">
        <v>0</v>
      </c>
    </row>
    <row r="269" spans="1:25">
      <c r="A269" s="19" t="s">
        <v>576</v>
      </c>
      <c r="B269" s="12" t="s">
        <v>17</v>
      </c>
      <c r="C269" s="12" t="s">
        <v>1745</v>
      </c>
      <c r="D269" s="12" t="s">
        <v>1840</v>
      </c>
      <c r="E269" s="13" t="s">
        <v>1205</v>
      </c>
      <c r="F269" s="78">
        <f>N269+R269+V269</f>
        <v>7</v>
      </c>
      <c r="G269" s="75">
        <f>O269+S269+W269</f>
        <v>1</v>
      </c>
      <c r="H269" s="75">
        <f>F269+G269</f>
        <v>8</v>
      </c>
      <c r="I269" s="93">
        <f>P269+T269+X269</f>
        <v>16.3</v>
      </c>
      <c r="J269" s="89">
        <f>(P269*0.5)+(T269*0.3)+(X269*0.2)</f>
        <v>4.5500000000000007</v>
      </c>
      <c r="K269" s="76">
        <f>I269/H269</f>
        <v>2.0375000000000001</v>
      </c>
      <c r="L269" s="75">
        <f>Q269+U269+Y269</f>
        <v>1172</v>
      </c>
      <c r="M269" s="126">
        <f>(Q269*0.5)+(U269*0.3)+(Y269*0.2)</f>
        <v>332</v>
      </c>
      <c r="N269" s="153">
        <v>1</v>
      </c>
      <c r="O269" s="154">
        <v>0</v>
      </c>
      <c r="P269" s="57">
        <v>1.1000000000000001</v>
      </c>
      <c r="Q269" s="140">
        <v>176</v>
      </c>
      <c r="R269" s="155">
        <v>0</v>
      </c>
      <c r="S269" s="156">
        <v>1</v>
      </c>
      <c r="T269" s="58">
        <v>9.6000000000000014</v>
      </c>
      <c r="U269" s="134">
        <v>448</v>
      </c>
      <c r="V269" s="157">
        <v>6</v>
      </c>
      <c r="W269" s="157">
        <v>0</v>
      </c>
      <c r="X269" s="59">
        <v>5.6</v>
      </c>
      <c r="Y269" s="137">
        <v>548</v>
      </c>
    </row>
    <row r="270" spans="1:25">
      <c r="A270" s="19" t="s">
        <v>1307</v>
      </c>
      <c r="B270" s="12" t="s">
        <v>14</v>
      </c>
      <c r="C270" s="12" t="s">
        <v>1314</v>
      </c>
      <c r="D270" s="12" t="s">
        <v>255</v>
      </c>
      <c r="E270" s="13" t="s">
        <v>1741</v>
      </c>
      <c r="F270" s="78">
        <f>N270+R270+V270</f>
        <v>5</v>
      </c>
      <c r="G270" s="75">
        <f>O270+S270+W270</f>
        <v>2</v>
      </c>
      <c r="H270" s="75">
        <f>F270+G270</f>
        <v>7</v>
      </c>
      <c r="I270" s="93">
        <f>P270+T270+X270</f>
        <v>9.6</v>
      </c>
      <c r="J270" s="89">
        <f>(P270*0.5)+(T270*0.3)+(X270*0.2)</f>
        <v>4.5399999999999991</v>
      </c>
      <c r="K270" s="76">
        <f>I270/H270</f>
        <v>1.3714285714285714</v>
      </c>
      <c r="L270" s="75">
        <f>Q270+U270+Y270</f>
        <v>753</v>
      </c>
      <c r="M270" s="126">
        <f>(Q270*0.5)+(U270*0.3)+(Y270*0.2)</f>
        <v>317.3</v>
      </c>
      <c r="N270" s="153">
        <v>4</v>
      </c>
      <c r="O270" s="154">
        <v>2</v>
      </c>
      <c r="P270" s="57">
        <v>8.2999999999999989</v>
      </c>
      <c r="Q270" s="140">
        <v>497</v>
      </c>
      <c r="R270" s="155">
        <v>1</v>
      </c>
      <c r="S270" s="156">
        <v>0</v>
      </c>
      <c r="T270" s="58">
        <v>1.3</v>
      </c>
      <c r="U270" s="134">
        <v>176</v>
      </c>
      <c r="V270" s="157">
        <v>0</v>
      </c>
      <c r="W270" s="157">
        <v>0</v>
      </c>
      <c r="X270" s="59">
        <v>0</v>
      </c>
      <c r="Y270" s="137">
        <v>80</v>
      </c>
    </row>
    <row r="271" spans="1:25">
      <c r="A271" s="19" t="s">
        <v>568</v>
      </c>
      <c r="B271" s="12" t="s">
        <v>14</v>
      </c>
      <c r="C271" s="12" t="s">
        <v>183</v>
      </c>
      <c r="D271" s="12" t="s">
        <v>61</v>
      </c>
      <c r="E271" s="13" t="s">
        <v>1741</v>
      </c>
      <c r="F271" s="78">
        <f>N271+R271+V271</f>
        <v>0</v>
      </c>
      <c r="G271" s="75">
        <f>O271+S271+W271</f>
        <v>5</v>
      </c>
      <c r="H271" s="75">
        <f>F271+G271</f>
        <v>5</v>
      </c>
      <c r="I271" s="93">
        <f>P271+T271+X271</f>
        <v>10.900000000000002</v>
      </c>
      <c r="J271" s="89">
        <f>(P271*0.5)+(T271*0.3)+(X271*0.2)</f>
        <v>4.41</v>
      </c>
      <c r="K271" s="76">
        <f>I271/H271</f>
        <v>2.1800000000000006</v>
      </c>
      <c r="L271" s="75">
        <f>Q271+U271+Y271</f>
        <v>733</v>
      </c>
      <c r="M271" s="126">
        <f>(Q271*0.5)+(U271*0.3)+(Y271*0.2)</f>
        <v>242.5</v>
      </c>
      <c r="N271" s="153">
        <v>0</v>
      </c>
      <c r="O271" s="154">
        <v>4</v>
      </c>
      <c r="P271" s="57">
        <v>7.1000000000000005</v>
      </c>
      <c r="Q271" s="140">
        <v>261</v>
      </c>
      <c r="R271" s="155">
        <v>0</v>
      </c>
      <c r="S271" s="156">
        <v>1</v>
      </c>
      <c r="T271" s="58">
        <v>1</v>
      </c>
      <c r="U271" s="134">
        <v>176</v>
      </c>
      <c r="V271" s="157">
        <v>0</v>
      </c>
      <c r="W271" s="157">
        <v>0</v>
      </c>
      <c r="X271" s="59">
        <v>2.8</v>
      </c>
      <c r="Y271" s="137">
        <v>296</v>
      </c>
    </row>
    <row r="272" spans="1:25">
      <c r="A272" s="19" t="s">
        <v>640</v>
      </c>
      <c r="B272" s="12" t="s">
        <v>15</v>
      </c>
      <c r="C272" s="12" t="s">
        <v>1972</v>
      </c>
      <c r="D272" s="12" t="s">
        <v>255</v>
      </c>
      <c r="E272" s="13" t="s">
        <v>1199</v>
      </c>
      <c r="F272" s="78">
        <f>N272+R272+V272</f>
        <v>0</v>
      </c>
      <c r="G272" s="75">
        <f>O272+S272+W272</f>
        <v>3</v>
      </c>
      <c r="H272" s="75">
        <f>F272+G272</f>
        <v>3</v>
      </c>
      <c r="I272" s="93">
        <f>P272+T272+X272</f>
        <v>11.9</v>
      </c>
      <c r="J272" s="89">
        <f>(P272*0.5)+(T272*0.3)+(X272*0.2)</f>
        <v>4.41</v>
      </c>
      <c r="K272" s="76">
        <f>I272/H272</f>
        <v>3.9666666666666668</v>
      </c>
      <c r="L272" s="75">
        <f>Q272+U272+Y272</f>
        <v>457</v>
      </c>
      <c r="M272" s="126">
        <f>(Q272*0.5)+(U272*0.3)+(Y272*0.2)</f>
        <v>179.1</v>
      </c>
      <c r="N272" s="153">
        <v>0</v>
      </c>
      <c r="O272" s="154">
        <v>3</v>
      </c>
      <c r="P272" s="57">
        <v>4.2</v>
      </c>
      <c r="Q272" s="140">
        <v>210</v>
      </c>
      <c r="R272" s="155">
        <v>0</v>
      </c>
      <c r="S272" s="156">
        <v>0</v>
      </c>
      <c r="T272" s="58">
        <v>7.7</v>
      </c>
      <c r="U272" s="134">
        <v>247</v>
      </c>
      <c r="V272" s="157">
        <v>0</v>
      </c>
      <c r="W272" s="157">
        <v>0</v>
      </c>
      <c r="X272" s="59">
        <v>0</v>
      </c>
      <c r="Y272" s="137">
        <v>0</v>
      </c>
    </row>
    <row r="273" spans="1:25">
      <c r="A273" s="19" t="s">
        <v>954</v>
      </c>
      <c r="B273" s="12" t="s">
        <v>1348</v>
      </c>
      <c r="C273" s="12" t="s">
        <v>1713</v>
      </c>
      <c r="D273" s="12" t="s">
        <v>242</v>
      </c>
      <c r="E273" s="13" t="s">
        <v>1202</v>
      </c>
      <c r="F273" s="78">
        <f>N273+R273+V273</f>
        <v>0</v>
      </c>
      <c r="G273" s="75">
        <f>O273+S273+W273</f>
        <v>1</v>
      </c>
      <c r="H273" s="75">
        <f>F273+G273</f>
        <v>1</v>
      </c>
      <c r="I273" s="93">
        <f>P273+T273+X273</f>
        <v>21.7</v>
      </c>
      <c r="J273" s="89">
        <f>(P273*0.5)+(T273*0.3)+(X273*0.2)</f>
        <v>4.34</v>
      </c>
      <c r="K273" s="76">
        <f>I273/H273</f>
        <v>21.7</v>
      </c>
      <c r="L273" s="75">
        <f>Q273+U273+Y273</f>
        <v>287</v>
      </c>
      <c r="M273" s="126">
        <f>(Q273*0.5)+(U273*0.3)+(Y273*0.2)</f>
        <v>57.400000000000006</v>
      </c>
      <c r="N273" s="153">
        <v>0</v>
      </c>
      <c r="O273" s="154">
        <v>0</v>
      </c>
      <c r="P273" s="57">
        <v>0</v>
      </c>
      <c r="Q273" s="140">
        <v>0</v>
      </c>
      <c r="R273" s="155">
        <v>0</v>
      </c>
      <c r="S273" s="156">
        <v>0</v>
      </c>
      <c r="T273" s="58">
        <v>0</v>
      </c>
      <c r="U273" s="134">
        <v>0</v>
      </c>
      <c r="V273" s="157">
        <v>0</v>
      </c>
      <c r="W273" s="157">
        <v>1</v>
      </c>
      <c r="X273" s="59">
        <v>21.7</v>
      </c>
      <c r="Y273" s="137">
        <v>287</v>
      </c>
    </row>
    <row r="274" spans="1:25">
      <c r="A274" s="19" t="s">
        <v>722</v>
      </c>
      <c r="B274" s="12" t="s">
        <v>1783</v>
      </c>
      <c r="C274" s="12" t="s">
        <v>1528</v>
      </c>
      <c r="D274" s="12" t="s">
        <v>1904</v>
      </c>
      <c r="E274" s="13" t="s">
        <v>1741</v>
      </c>
      <c r="F274" s="78">
        <f>N274+R274+V274</f>
        <v>4</v>
      </c>
      <c r="G274" s="75">
        <f>O274+S274+W274</f>
        <v>4</v>
      </c>
      <c r="H274" s="75">
        <f>F274+G274</f>
        <v>8</v>
      </c>
      <c r="I274" s="93">
        <f>P274+T274+X274</f>
        <v>11.6</v>
      </c>
      <c r="J274" s="89">
        <f>(P274*0.5)+(T274*0.3)+(X274*0.2)</f>
        <v>4.32</v>
      </c>
      <c r="K274" s="76">
        <f>I274/H274</f>
        <v>1.45</v>
      </c>
      <c r="L274" s="75">
        <f>Q274+U274+Y274</f>
        <v>987</v>
      </c>
      <c r="M274" s="126">
        <f>(Q274*0.5)+(U274*0.3)+(Y274*0.2)</f>
        <v>334.6</v>
      </c>
      <c r="N274" s="153">
        <v>1</v>
      </c>
      <c r="O274" s="154">
        <v>3</v>
      </c>
      <c r="P274" s="57">
        <v>5.5</v>
      </c>
      <c r="Q274" s="140">
        <v>340</v>
      </c>
      <c r="R274" s="155">
        <v>1</v>
      </c>
      <c r="S274" s="156">
        <v>1</v>
      </c>
      <c r="T274" s="58">
        <v>3.5</v>
      </c>
      <c r="U274" s="134">
        <v>352</v>
      </c>
      <c r="V274" s="157">
        <v>2</v>
      </c>
      <c r="W274" s="157">
        <v>0</v>
      </c>
      <c r="X274" s="59">
        <v>2.6</v>
      </c>
      <c r="Y274" s="137">
        <v>295</v>
      </c>
    </row>
    <row r="275" spans="1:25">
      <c r="A275" s="19" t="s">
        <v>426</v>
      </c>
      <c r="B275" s="12" t="s">
        <v>14</v>
      </c>
      <c r="C275" s="12" t="s">
        <v>172</v>
      </c>
      <c r="D275" s="12" t="s">
        <v>173</v>
      </c>
      <c r="E275" s="13" t="s">
        <v>1741</v>
      </c>
      <c r="F275" s="78">
        <f>N275+R275+V275</f>
        <v>5</v>
      </c>
      <c r="G275" s="75">
        <f>O275+S275+W275</f>
        <v>5</v>
      </c>
      <c r="H275" s="75">
        <f>F275+G275</f>
        <v>10</v>
      </c>
      <c r="I275" s="93">
        <f>P275+T275+X275</f>
        <v>14.700000000000001</v>
      </c>
      <c r="J275" s="89">
        <f>(P275*0.5)+(T275*0.3)+(X275*0.2)</f>
        <v>4.3100000000000005</v>
      </c>
      <c r="K275" s="76">
        <f>I275/H275</f>
        <v>1.4700000000000002</v>
      </c>
      <c r="L275" s="75">
        <f>Q275+U275+Y275</f>
        <v>1440</v>
      </c>
      <c r="M275" s="126">
        <f>(Q275*0.5)+(U275*0.3)+(Y275*0.2)</f>
        <v>400</v>
      </c>
      <c r="N275" s="153">
        <v>0</v>
      </c>
      <c r="O275" s="154">
        <v>1</v>
      </c>
      <c r="P275" s="57">
        <v>2.6</v>
      </c>
      <c r="Q275" s="140">
        <v>204</v>
      </c>
      <c r="R275" s="155">
        <v>0</v>
      </c>
      <c r="S275" s="156">
        <v>3</v>
      </c>
      <c r="T275" s="58">
        <v>5.9</v>
      </c>
      <c r="U275" s="134">
        <v>508</v>
      </c>
      <c r="V275" s="157">
        <v>5</v>
      </c>
      <c r="W275" s="157">
        <v>1</v>
      </c>
      <c r="X275" s="59">
        <v>6.2000000000000011</v>
      </c>
      <c r="Y275" s="137">
        <v>728</v>
      </c>
    </row>
    <row r="276" spans="1:25">
      <c r="A276" s="19" t="s">
        <v>1352</v>
      </c>
      <c r="B276" s="12" t="s">
        <v>15</v>
      </c>
      <c r="C276" s="12" t="s">
        <v>1356</v>
      </c>
      <c r="D276" s="12" t="s">
        <v>1294</v>
      </c>
      <c r="E276" s="13" t="s">
        <v>1203</v>
      </c>
      <c r="F276" s="78">
        <f>N276+R276+V276</f>
        <v>1</v>
      </c>
      <c r="G276" s="75">
        <f>O276+S276+W276</f>
        <v>2</v>
      </c>
      <c r="H276" s="75">
        <f>F276+G276</f>
        <v>3</v>
      </c>
      <c r="I276" s="93">
        <f>P276+T276+X276</f>
        <v>9.5</v>
      </c>
      <c r="J276" s="89">
        <f>(P276*0.5)+(T276*0.3)+(X276*0.2)</f>
        <v>4.3099999999999996</v>
      </c>
      <c r="K276" s="76">
        <f>I276/H276</f>
        <v>3.1666666666666665</v>
      </c>
      <c r="L276" s="75">
        <f>Q276+U276+Y276</f>
        <v>567</v>
      </c>
      <c r="M276" s="126">
        <f>(Q276*0.5)+(U276*0.3)+(Y276*0.2)</f>
        <v>255.7</v>
      </c>
      <c r="N276" s="153">
        <v>1</v>
      </c>
      <c r="O276" s="154">
        <v>1</v>
      </c>
      <c r="P276" s="57">
        <v>7.3</v>
      </c>
      <c r="Q276" s="140">
        <v>428</v>
      </c>
      <c r="R276" s="155">
        <v>0</v>
      </c>
      <c r="S276" s="156">
        <v>1</v>
      </c>
      <c r="T276" s="58">
        <v>2.2000000000000002</v>
      </c>
      <c r="U276" s="134">
        <v>139</v>
      </c>
      <c r="V276" s="157">
        <v>0</v>
      </c>
      <c r="W276" s="157">
        <v>0</v>
      </c>
      <c r="X276" s="59">
        <v>0</v>
      </c>
      <c r="Y276" s="137">
        <v>0</v>
      </c>
    </row>
    <row r="277" spans="1:25">
      <c r="A277" s="19" t="s">
        <v>1450</v>
      </c>
      <c r="B277" s="12" t="s">
        <v>9</v>
      </c>
      <c r="C277" s="12" t="s">
        <v>31</v>
      </c>
      <c r="D277" s="12" t="s">
        <v>1696</v>
      </c>
      <c r="E277" s="13" t="s">
        <v>1740</v>
      </c>
      <c r="F277" s="78">
        <f>N277+R277+V277</f>
        <v>7</v>
      </c>
      <c r="G277" s="75">
        <f>O277+S277+W277</f>
        <v>2</v>
      </c>
      <c r="H277" s="75">
        <f>F277+G277</f>
        <v>9</v>
      </c>
      <c r="I277" s="93">
        <f>P277+T277+X277</f>
        <v>10.5</v>
      </c>
      <c r="J277" s="89">
        <f>(P277*0.5)+(T277*0.3)+(X277*0.2)</f>
        <v>4.29</v>
      </c>
      <c r="K277" s="76">
        <f>I277/H277</f>
        <v>1.1666666666666667</v>
      </c>
      <c r="L277" s="75">
        <f>Q277+U277+Y277</f>
        <v>1399</v>
      </c>
      <c r="M277" s="126">
        <f>(Q277*0.5)+(U277*0.3)+(Y277*0.2)</f>
        <v>486.7</v>
      </c>
      <c r="N277" s="153">
        <v>4</v>
      </c>
      <c r="O277" s="154">
        <v>1</v>
      </c>
      <c r="P277" s="57">
        <v>6.3999999999999995</v>
      </c>
      <c r="Q277" s="140">
        <v>552</v>
      </c>
      <c r="R277" s="155">
        <v>2</v>
      </c>
      <c r="S277" s="156">
        <v>1</v>
      </c>
      <c r="T277" s="58">
        <v>2.7</v>
      </c>
      <c r="U277" s="134">
        <v>413</v>
      </c>
      <c r="V277" s="157">
        <v>1</v>
      </c>
      <c r="W277" s="157">
        <v>0</v>
      </c>
      <c r="X277" s="59">
        <v>1.4</v>
      </c>
      <c r="Y277" s="137">
        <v>434</v>
      </c>
    </row>
    <row r="278" spans="1:25">
      <c r="A278" s="19" t="s">
        <v>588</v>
      </c>
      <c r="B278" s="12" t="s">
        <v>6</v>
      </c>
      <c r="C278" s="12" t="s">
        <v>156</v>
      </c>
      <c r="D278" s="12" t="s">
        <v>123</v>
      </c>
      <c r="E278" s="13" t="s">
        <v>1202</v>
      </c>
      <c r="F278" s="78">
        <f>N278+R278+V278</f>
        <v>0</v>
      </c>
      <c r="G278" s="75">
        <f>O278+S278+W278</f>
        <v>1</v>
      </c>
      <c r="H278" s="75">
        <f>F278+G278</f>
        <v>1</v>
      </c>
      <c r="I278" s="93">
        <f>P278+T278+X278</f>
        <v>14.1</v>
      </c>
      <c r="J278" s="89">
        <f>(P278*0.5)+(T278*0.3)+(X278*0.2)</f>
        <v>4.2299999999999995</v>
      </c>
      <c r="K278" s="76">
        <f>I278/H278</f>
        <v>14.1</v>
      </c>
      <c r="L278" s="75">
        <f>Q278+U278+Y278</f>
        <v>242</v>
      </c>
      <c r="M278" s="126">
        <f>(Q278*0.5)+(U278*0.3)+(Y278*0.2)</f>
        <v>72.599999999999994</v>
      </c>
      <c r="N278" s="153">
        <v>0</v>
      </c>
      <c r="O278" s="154">
        <v>0</v>
      </c>
      <c r="P278" s="57">
        <v>0</v>
      </c>
      <c r="Q278" s="140">
        <v>0</v>
      </c>
      <c r="R278" s="155">
        <v>0</v>
      </c>
      <c r="S278" s="156">
        <v>1</v>
      </c>
      <c r="T278" s="58">
        <v>14.1</v>
      </c>
      <c r="U278" s="134">
        <v>242</v>
      </c>
      <c r="V278" s="157">
        <v>0</v>
      </c>
      <c r="W278" s="157">
        <v>0</v>
      </c>
      <c r="X278" s="59">
        <v>0</v>
      </c>
      <c r="Y278" s="137">
        <v>0</v>
      </c>
    </row>
    <row r="279" spans="1:25">
      <c r="A279" s="19" t="s">
        <v>649</v>
      </c>
      <c r="B279" s="12" t="s">
        <v>6</v>
      </c>
      <c r="C279" s="12" t="s">
        <v>1213</v>
      </c>
      <c r="D279" s="12" t="s">
        <v>54</v>
      </c>
      <c r="E279" s="13" t="s">
        <v>1202</v>
      </c>
      <c r="F279" s="78">
        <f>N279+R279+V279</f>
        <v>0</v>
      </c>
      <c r="G279" s="75">
        <f>O279+S279+W279</f>
        <v>1</v>
      </c>
      <c r="H279" s="75">
        <f>F279+G279</f>
        <v>1</v>
      </c>
      <c r="I279" s="93">
        <f>P279+T279+X279</f>
        <v>8.4</v>
      </c>
      <c r="J279" s="89">
        <f>(P279*0.5)+(T279*0.3)+(X279*0.2)</f>
        <v>4.2</v>
      </c>
      <c r="K279" s="76">
        <f>I279/H279</f>
        <v>8.4</v>
      </c>
      <c r="L279" s="75">
        <f>Q279+U279+Y279</f>
        <v>281</v>
      </c>
      <c r="M279" s="126">
        <f>(Q279*0.5)+(U279*0.3)+(Y279*0.2)</f>
        <v>140.5</v>
      </c>
      <c r="N279" s="153">
        <v>0</v>
      </c>
      <c r="O279" s="154">
        <v>1</v>
      </c>
      <c r="P279" s="57">
        <v>8.4</v>
      </c>
      <c r="Q279" s="140">
        <v>281</v>
      </c>
      <c r="R279" s="155">
        <v>0</v>
      </c>
      <c r="S279" s="156">
        <v>0</v>
      </c>
      <c r="T279" s="58">
        <v>0</v>
      </c>
      <c r="U279" s="134">
        <v>0</v>
      </c>
      <c r="V279" s="157">
        <v>0</v>
      </c>
      <c r="W279" s="157">
        <v>0</v>
      </c>
      <c r="X279" s="59">
        <v>0</v>
      </c>
      <c r="Y279" s="137">
        <v>0</v>
      </c>
    </row>
    <row r="280" spans="1:25">
      <c r="A280" s="19" t="s">
        <v>740</v>
      </c>
      <c r="B280" s="12" t="s">
        <v>14</v>
      </c>
      <c r="C280" s="12" t="s">
        <v>47</v>
      </c>
      <c r="D280" s="12" t="s">
        <v>1845</v>
      </c>
      <c r="E280" s="13" t="s">
        <v>1741</v>
      </c>
      <c r="F280" s="78">
        <f>N280+R280+V280</f>
        <v>0</v>
      </c>
      <c r="G280" s="75">
        <f>O280+S280+W280</f>
        <v>4</v>
      </c>
      <c r="H280" s="75">
        <f>F280+G280</f>
        <v>4</v>
      </c>
      <c r="I280" s="93">
        <f>P280+T280+X280</f>
        <v>9.6999999999999993</v>
      </c>
      <c r="J280" s="89">
        <f>(P280*0.5)+(T280*0.3)+(X280*0.2)</f>
        <v>4.1100000000000003</v>
      </c>
      <c r="K280" s="76">
        <f>I280/H280</f>
        <v>2.4249999999999998</v>
      </c>
      <c r="L280" s="75">
        <f>Q280+U280+Y280</f>
        <v>696</v>
      </c>
      <c r="M280" s="126">
        <f>(Q280*0.5)+(U280*0.3)+(Y280*0.2)</f>
        <v>302.2</v>
      </c>
      <c r="N280" s="153">
        <v>0</v>
      </c>
      <c r="O280" s="154">
        <v>2</v>
      </c>
      <c r="P280" s="57">
        <v>6</v>
      </c>
      <c r="Q280" s="140">
        <v>467</v>
      </c>
      <c r="R280" s="155">
        <v>0</v>
      </c>
      <c r="S280" s="156">
        <v>2</v>
      </c>
      <c r="T280" s="58">
        <v>3.7</v>
      </c>
      <c r="U280" s="134">
        <v>229</v>
      </c>
      <c r="V280" s="157">
        <v>0</v>
      </c>
      <c r="W280" s="157">
        <v>0</v>
      </c>
      <c r="X280" s="59">
        <v>0</v>
      </c>
      <c r="Y280" s="137">
        <v>0</v>
      </c>
    </row>
    <row r="281" spans="1:25">
      <c r="A281" s="19" t="s">
        <v>923</v>
      </c>
      <c r="B281" s="12" t="s">
        <v>15</v>
      </c>
      <c r="C281" s="12" t="s">
        <v>142</v>
      </c>
      <c r="D281" s="12" t="s">
        <v>1948</v>
      </c>
      <c r="E281" s="13" t="s">
        <v>1202</v>
      </c>
      <c r="F281" s="78">
        <f>N281+R281+V281</f>
        <v>2</v>
      </c>
      <c r="G281" s="75">
        <f>O281+S281+W281</f>
        <v>1</v>
      </c>
      <c r="H281" s="75">
        <f>F281+G281</f>
        <v>3</v>
      </c>
      <c r="I281" s="93">
        <f>P281+T281+X281</f>
        <v>13.700000000000001</v>
      </c>
      <c r="J281" s="89">
        <f>(P281*0.5)+(T281*0.3)+(X281*0.2)</f>
        <v>4.1100000000000003</v>
      </c>
      <c r="K281" s="76">
        <f>I281/H281</f>
        <v>4.5666666666666673</v>
      </c>
      <c r="L281" s="75">
        <f>Q281+U281+Y281</f>
        <v>399</v>
      </c>
      <c r="M281" s="126">
        <f>(Q281*0.5)+(U281*0.3)+(Y281*0.2)</f>
        <v>119.69999999999999</v>
      </c>
      <c r="N281" s="153">
        <v>0</v>
      </c>
      <c r="O281" s="154">
        <v>0</v>
      </c>
      <c r="P281" s="57">
        <v>0</v>
      </c>
      <c r="Q281" s="140">
        <v>0</v>
      </c>
      <c r="R281" s="155">
        <v>2</v>
      </c>
      <c r="S281" s="156">
        <v>1</v>
      </c>
      <c r="T281" s="58">
        <v>13.700000000000001</v>
      </c>
      <c r="U281" s="134">
        <v>399</v>
      </c>
      <c r="V281" s="157">
        <v>0</v>
      </c>
      <c r="W281" s="157">
        <v>0</v>
      </c>
      <c r="X281" s="59">
        <v>0</v>
      </c>
      <c r="Y281" s="137">
        <v>0</v>
      </c>
    </row>
    <row r="282" spans="1:25">
      <c r="A282" s="19" t="s">
        <v>785</v>
      </c>
      <c r="B282" s="12" t="s">
        <v>15</v>
      </c>
      <c r="C282" s="12" t="s">
        <v>1973</v>
      </c>
      <c r="D282" s="12" t="s">
        <v>1974</v>
      </c>
      <c r="E282" s="13" t="s">
        <v>1204</v>
      </c>
      <c r="F282" s="78">
        <f>N282+R282+V282</f>
        <v>3</v>
      </c>
      <c r="G282" s="75">
        <f>O282+S282+W282</f>
        <v>3</v>
      </c>
      <c r="H282" s="75">
        <f>F282+G282</f>
        <v>6</v>
      </c>
      <c r="I282" s="93">
        <f>P282+T282+X282</f>
        <v>9.3999999999999986</v>
      </c>
      <c r="J282" s="89">
        <f>(P282*0.5)+(T282*0.3)+(X282*0.2)</f>
        <v>4.04</v>
      </c>
      <c r="K282" s="76">
        <f>I282/H282</f>
        <v>1.5666666666666664</v>
      </c>
      <c r="L282" s="75">
        <f>Q282+U282+Y282</f>
        <v>874</v>
      </c>
      <c r="M282" s="126">
        <f>(Q282*0.5)+(U282*0.3)+(Y282*0.2)</f>
        <v>356.6</v>
      </c>
      <c r="N282" s="153">
        <v>1</v>
      </c>
      <c r="O282" s="154">
        <v>1</v>
      </c>
      <c r="P282" s="57">
        <v>6.1</v>
      </c>
      <c r="Q282" s="140">
        <v>472</v>
      </c>
      <c r="R282" s="155">
        <v>2</v>
      </c>
      <c r="S282" s="156">
        <v>2</v>
      </c>
      <c r="T282" s="58">
        <v>3.3</v>
      </c>
      <c r="U282" s="134">
        <v>402</v>
      </c>
      <c r="V282" s="157">
        <v>0</v>
      </c>
      <c r="W282" s="157">
        <v>0</v>
      </c>
      <c r="X282" s="59">
        <v>0</v>
      </c>
      <c r="Y282" s="137">
        <v>0</v>
      </c>
    </row>
    <row r="283" spans="1:25">
      <c r="A283" s="19" t="s">
        <v>567</v>
      </c>
      <c r="B283" s="12" t="s">
        <v>13</v>
      </c>
      <c r="C283" s="12" t="s">
        <v>375</v>
      </c>
      <c r="D283" s="12" t="s">
        <v>244</v>
      </c>
      <c r="E283" s="13" t="s">
        <v>1202</v>
      </c>
      <c r="F283" s="78">
        <f>N283+R283+V283</f>
        <v>0</v>
      </c>
      <c r="G283" s="75">
        <f>O283+S283+W283</f>
        <v>3</v>
      </c>
      <c r="H283" s="75">
        <f>F283+G283</f>
        <v>3</v>
      </c>
      <c r="I283" s="93">
        <f>P283+T283+X283</f>
        <v>14.9</v>
      </c>
      <c r="J283" s="89">
        <f>(P283*0.5)+(T283*0.3)+(X283*0.2)</f>
        <v>4.0200000000000005</v>
      </c>
      <c r="K283" s="76">
        <f>I283/H283</f>
        <v>4.9666666666666668</v>
      </c>
      <c r="L283" s="75">
        <f>Q283+U283+Y283</f>
        <v>501</v>
      </c>
      <c r="M283" s="126">
        <f>(Q283*0.5)+(U283*0.3)+(Y283*0.2)</f>
        <v>120.2</v>
      </c>
      <c r="N283" s="153">
        <v>0</v>
      </c>
      <c r="O283" s="154">
        <v>0</v>
      </c>
      <c r="P283" s="57">
        <v>0</v>
      </c>
      <c r="Q283" s="140">
        <v>0</v>
      </c>
      <c r="R283" s="155">
        <v>0</v>
      </c>
      <c r="S283" s="156">
        <v>1</v>
      </c>
      <c r="T283" s="58">
        <v>10.4</v>
      </c>
      <c r="U283" s="134">
        <v>200</v>
      </c>
      <c r="V283" s="157">
        <v>0</v>
      </c>
      <c r="W283" s="157">
        <v>2</v>
      </c>
      <c r="X283" s="59">
        <v>4.5</v>
      </c>
      <c r="Y283" s="137">
        <v>301</v>
      </c>
    </row>
    <row r="284" spans="1:25">
      <c r="A284" s="19" t="s">
        <v>981</v>
      </c>
      <c r="B284" s="12" t="s">
        <v>13</v>
      </c>
      <c r="C284" s="12" t="s">
        <v>50</v>
      </c>
      <c r="D284" s="12" t="s">
        <v>123</v>
      </c>
      <c r="E284" s="13" t="s">
        <v>1740</v>
      </c>
      <c r="F284" s="78">
        <f>N284+R284+V284</f>
        <v>0</v>
      </c>
      <c r="G284" s="75">
        <f>O284+S284+W284</f>
        <v>1</v>
      </c>
      <c r="H284" s="75">
        <f>F284+G284</f>
        <v>1</v>
      </c>
      <c r="I284" s="93">
        <f>P284+T284+X284</f>
        <v>19.899999999999999</v>
      </c>
      <c r="J284" s="89">
        <f>(P284*0.5)+(T284*0.3)+(X284*0.2)</f>
        <v>3.98</v>
      </c>
      <c r="K284" s="76">
        <f>I284/H284</f>
        <v>19.899999999999999</v>
      </c>
      <c r="L284" s="75">
        <f>Q284+U284+Y284</f>
        <v>297</v>
      </c>
      <c r="M284" s="126">
        <f>(Q284*0.5)+(U284*0.3)+(Y284*0.2)</f>
        <v>59.400000000000006</v>
      </c>
      <c r="N284" s="153">
        <v>0</v>
      </c>
      <c r="O284" s="154">
        <v>0</v>
      </c>
      <c r="P284" s="57">
        <v>0</v>
      </c>
      <c r="Q284" s="140">
        <v>0</v>
      </c>
      <c r="R284" s="155">
        <v>0</v>
      </c>
      <c r="S284" s="156">
        <v>0</v>
      </c>
      <c r="T284" s="58">
        <v>0</v>
      </c>
      <c r="U284" s="134">
        <v>0</v>
      </c>
      <c r="V284" s="157">
        <v>0</v>
      </c>
      <c r="W284" s="157">
        <v>1</v>
      </c>
      <c r="X284" s="59">
        <v>19.899999999999999</v>
      </c>
      <c r="Y284" s="137">
        <v>297</v>
      </c>
    </row>
    <row r="285" spans="1:25">
      <c r="A285" s="19" t="s">
        <v>1394</v>
      </c>
      <c r="B285" s="12" t="s">
        <v>1190</v>
      </c>
      <c r="C285" s="12" t="s">
        <v>50</v>
      </c>
      <c r="D285" s="12" t="s">
        <v>1418</v>
      </c>
      <c r="E285" s="13" t="s">
        <v>1740</v>
      </c>
      <c r="F285" s="78">
        <f>N285+R285+V285</f>
        <v>7</v>
      </c>
      <c r="G285" s="75">
        <f>O285+S285+W285</f>
        <v>2</v>
      </c>
      <c r="H285" s="75">
        <f>F285+G285</f>
        <v>9</v>
      </c>
      <c r="I285" s="93">
        <f>P285+T285+X285</f>
        <v>11.100000000000001</v>
      </c>
      <c r="J285" s="89">
        <f>(P285*0.5)+(T285*0.3)+(X285*0.2)</f>
        <v>3.89</v>
      </c>
      <c r="K285" s="76">
        <f>I285/H285</f>
        <v>1.2333333333333334</v>
      </c>
      <c r="L285" s="75">
        <f>Q285+U285+Y285</f>
        <v>681</v>
      </c>
      <c r="M285" s="126">
        <f>(Q285*0.5)+(U285*0.3)+(Y285*0.2)</f>
        <v>245.9</v>
      </c>
      <c r="N285" s="153">
        <v>1</v>
      </c>
      <c r="O285" s="154">
        <v>1</v>
      </c>
      <c r="P285" s="57">
        <v>2.8</v>
      </c>
      <c r="Q285" s="140">
        <v>208</v>
      </c>
      <c r="R285" s="155">
        <v>6</v>
      </c>
      <c r="S285" s="156">
        <v>1</v>
      </c>
      <c r="T285" s="58">
        <v>8.3000000000000007</v>
      </c>
      <c r="U285" s="134">
        <v>473</v>
      </c>
      <c r="V285" s="157">
        <v>0</v>
      </c>
      <c r="W285" s="157">
        <v>0</v>
      </c>
      <c r="X285" s="59">
        <v>0</v>
      </c>
      <c r="Y285" s="137">
        <v>0</v>
      </c>
    </row>
    <row r="286" spans="1:25">
      <c r="A286" s="19" t="s">
        <v>794</v>
      </c>
      <c r="B286" s="12" t="s">
        <v>12</v>
      </c>
      <c r="C286" s="12" t="s">
        <v>336</v>
      </c>
      <c r="D286" s="12" t="s">
        <v>335</v>
      </c>
      <c r="E286" s="13" t="s">
        <v>1741</v>
      </c>
      <c r="F286" s="78">
        <f>N286+R286+V286</f>
        <v>3</v>
      </c>
      <c r="G286" s="75">
        <f>O286+S286+W286</f>
        <v>0</v>
      </c>
      <c r="H286" s="75">
        <f>F286+G286</f>
        <v>3</v>
      </c>
      <c r="I286" s="93">
        <f>P286+T286+X286</f>
        <v>8.4</v>
      </c>
      <c r="J286" s="89">
        <f>(P286*0.5)+(T286*0.3)+(X286*0.2)</f>
        <v>3.8800000000000003</v>
      </c>
      <c r="K286" s="76">
        <f>I286/H286</f>
        <v>2.8000000000000003</v>
      </c>
      <c r="L286" s="75">
        <f>Q286+U286+Y286</f>
        <v>482</v>
      </c>
      <c r="M286" s="126">
        <f>(Q286*0.5)+(U286*0.3)+(Y286*0.2)</f>
        <v>205</v>
      </c>
      <c r="N286" s="153">
        <v>3</v>
      </c>
      <c r="O286" s="154">
        <v>0</v>
      </c>
      <c r="P286" s="57">
        <v>6.8000000000000007</v>
      </c>
      <c r="Q286" s="140">
        <v>302</v>
      </c>
      <c r="R286" s="155">
        <v>0</v>
      </c>
      <c r="S286" s="156">
        <v>0</v>
      </c>
      <c r="T286" s="58">
        <v>1.6</v>
      </c>
      <c r="U286" s="134">
        <v>180</v>
      </c>
      <c r="V286" s="157">
        <v>0</v>
      </c>
      <c r="W286" s="157">
        <v>0</v>
      </c>
      <c r="X286" s="59">
        <v>0</v>
      </c>
      <c r="Y286" s="137">
        <v>0</v>
      </c>
    </row>
    <row r="287" spans="1:25">
      <c r="A287" s="19" t="s">
        <v>946</v>
      </c>
      <c r="B287" s="12" t="s">
        <v>17</v>
      </c>
      <c r="C287" s="12" t="s">
        <v>25</v>
      </c>
      <c r="D287" s="12" t="s">
        <v>108</v>
      </c>
      <c r="E287" s="13" t="s">
        <v>1740</v>
      </c>
      <c r="F287" s="78">
        <f>N287+R287+V287</f>
        <v>1</v>
      </c>
      <c r="G287" s="75">
        <f>O287+S287+W287</f>
        <v>4</v>
      </c>
      <c r="H287" s="75">
        <f>F287+G287</f>
        <v>5</v>
      </c>
      <c r="I287" s="93">
        <f>P287+T287+X287</f>
        <v>11</v>
      </c>
      <c r="J287" s="89">
        <f>(P287*0.5)+(T287*0.3)+(X287*0.2)</f>
        <v>3.8800000000000003</v>
      </c>
      <c r="K287" s="76">
        <f>I287/H287</f>
        <v>2.2000000000000002</v>
      </c>
      <c r="L287" s="75">
        <f>Q287+U287+Y287</f>
        <v>949</v>
      </c>
      <c r="M287" s="126">
        <f>(Q287*0.5)+(U287*0.3)+(Y287*0.2)</f>
        <v>333</v>
      </c>
      <c r="N287" s="153">
        <v>1</v>
      </c>
      <c r="O287" s="154">
        <v>1</v>
      </c>
      <c r="P287" s="57">
        <v>4.2</v>
      </c>
      <c r="Q287" s="140">
        <v>388</v>
      </c>
      <c r="R287" s="155">
        <v>0</v>
      </c>
      <c r="S287" s="156">
        <v>1</v>
      </c>
      <c r="T287" s="58">
        <v>4.2</v>
      </c>
      <c r="U287" s="134">
        <v>268</v>
      </c>
      <c r="V287" s="157">
        <v>0</v>
      </c>
      <c r="W287" s="157">
        <v>2</v>
      </c>
      <c r="X287" s="59">
        <v>2.6</v>
      </c>
      <c r="Y287" s="137">
        <v>293</v>
      </c>
    </row>
    <row r="288" spans="1:25">
      <c r="A288" s="19" t="s">
        <v>1557</v>
      </c>
      <c r="B288" s="12" t="s">
        <v>17</v>
      </c>
      <c r="C288" s="12" t="s">
        <v>38</v>
      </c>
      <c r="D288" s="12" t="s">
        <v>1714</v>
      </c>
      <c r="E288" s="13" t="s">
        <v>1205</v>
      </c>
      <c r="F288" s="78">
        <f>N288+R288+V288</f>
        <v>2</v>
      </c>
      <c r="G288" s="75">
        <f>O288+S288+W288</f>
        <v>2</v>
      </c>
      <c r="H288" s="75">
        <f>F288+G288</f>
        <v>4</v>
      </c>
      <c r="I288" s="93">
        <f>P288+T288+X288</f>
        <v>7.6</v>
      </c>
      <c r="J288" s="89">
        <f>(P288*0.5)+(T288*0.3)+(X288*0.2)</f>
        <v>3.8</v>
      </c>
      <c r="K288" s="76">
        <f>I288/H288</f>
        <v>1.9</v>
      </c>
      <c r="L288" s="75">
        <f>Q288+U288+Y288</f>
        <v>486</v>
      </c>
      <c r="M288" s="126">
        <f>(Q288*0.5)+(U288*0.3)+(Y288*0.2)</f>
        <v>243</v>
      </c>
      <c r="N288" s="153">
        <v>2</v>
      </c>
      <c r="O288" s="154">
        <v>2</v>
      </c>
      <c r="P288" s="57">
        <v>7.6</v>
      </c>
      <c r="Q288" s="140">
        <v>486</v>
      </c>
      <c r="R288" s="155">
        <v>0</v>
      </c>
      <c r="S288" s="156">
        <v>0</v>
      </c>
      <c r="T288" s="58">
        <v>0</v>
      </c>
      <c r="U288" s="134">
        <v>0</v>
      </c>
      <c r="V288" s="157">
        <v>0</v>
      </c>
      <c r="W288" s="157">
        <v>0</v>
      </c>
      <c r="X288" s="59">
        <v>0</v>
      </c>
      <c r="Y288" s="137">
        <v>0</v>
      </c>
    </row>
    <row r="289" spans="1:25">
      <c r="A289" s="19" t="s">
        <v>823</v>
      </c>
      <c r="B289" s="12" t="s">
        <v>1220</v>
      </c>
      <c r="C289" s="12" t="s">
        <v>201</v>
      </c>
      <c r="D289" s="12" t="s">
        <v>1855</v>
      </c>
      <c r="E289" s="13" t="s">
        <v>1205</v>
      </c>
      <c r="F289" s="78">
        <f>N289+R289+V289</f>
        <v>4</v>
      </c>
      <c r="G289" s="75">
        <f>O289+S289+W289</f>
        <v>1</v>
      </c>
      <c r="H289" s="75">
        <f>F289+G289</f>
        <v>5</v>
      </c>
      <c r="I289" s="93">
        <f>P289+T289+X289</f>
        <v>9.5</v>
      </c>
      <c r="J289" s="89">
        <f>(P289*0.5)+(T289*0.3)+(X289*0.2)</f>
        <v>3.7700000000000005</v>
      </c>
      <c r="K289" s="76">
        <f>I289/H289</f>
        <v>1.9</v>
      </c>
      <c r="L289" s="75">
        <f>Q289+U289+Y289</f>
        <v>1112</v>
      </c>
      <c r="M289" s="126">
        <f>(Q289*0.5)+(U289*0.3)+(Y289*0.2)</f>
        <v>455.2</v>
      </c>
      <c r="N289" s="153">
        <v>3</v>
      </c>
      <c r="O289" s="154">
        <v>1</v>
      </c>
      <c r="P289" s="57">
        <v>4.6000000000000005</v>
      </c>
      <c r="Q289" s="140">
        <v>608</v>
      </c>
      <c r="R289" s="155">
        <v>1</v>
      </c>
      <c r="S289" s="156">
        <v>0</v>
      </c>
      <c r="T289" s="58">
        <v>4.9000000000000004</v>
      </c>
      <c r="U289" s="134">
        <v>504</v>
      </c>
      <c r="V289" s="157">
        <v>0</v>
      </c>
      <c r="W289" s="157">
        <v>0</v>
      </c>
      <c r="X289" s="59">
        <v>0</v>
      </c>
      <c r="Y289" s="137">
        <v>0</v>
      </c>
    </row>
    <row r="290" spans="1:25">
      <c r="A290" s="19" t="s">
        <v>550</v>
      </c>
      <c r="B290" s="12" t="s">
        <v>9</v>
      </c>
      <c r="C290" s="12" t="s">
        <v>327</v>
      </c>
      <c r="D290" s="12" t="s">
        <v>73</v>
      </c>
      <c r="E290" s="13" t="s">
        <v>1205</v>
      </c>
      <c r="F290" s="78">
        <f>N290+R290+V290</f>
        <v>2</v>
      </c>
      <c r="G290" s="75">
        <f>O290+S290+W290</f>
        <v>2</v>
      </c>
      <c r="H290" s="75">
        <f>F290+G290</f>
        <v>4</v>
      </c>
      <c r="I290" s="93">
        <f>P290+T290+X290</f>
        <v>9.5</v>
      </c>
      <c r="J290" s="89">
        <f>(P290*0.5)+(T290*0.3)+(X290*0.2)</f>
        <v>3.76</v>
      </c>
      <c r="K290" s="76">
        <f>I290/H290</f>
        <v>2.375</v>
      </c>
      <c r="L290" s="75">
        <f>Q290+U290+Y290</f>
        <v>730</v>
      </c>
      <c r="M290" s="126">
        <f>(Q290*0.5)+(U290*0.3)+(Y290*0.2)</f>
        <v>287</v>
      </c>
      <c r="N290" s="153">
        <v>2</v>
      </c>
      <c r="O290" s="154">
        <v>2</v>
      </c>
      <c r="P290" s="57">
        <v>6.1999999999999993</v>
      </c>
      <c r="Q290" s="140">
        <v>470</v>
      </c>
      <c r="R290" s="155">
        <v>0</v>
      </c>
      <c r="S290" s="156">
        <v>0</v>
      </c>
      <c r="T290" s="58">
        <v>0</v>
      </c>
      <c r="U290" s="134">
        <v>0</v>
      </c>
      <c r="V290" s="157">
        <v>0</v>
      </c>
      <c r="W290" s="157">
        <v>0</v>
      </c>
      <c r="X290" s="59">
        <v>3.3</v>
      </c>
      <c r="Y290" s="137">
        <v>260</v>
      </c>
    </row>
    <row r="291" spans="1:25">
      <c r="A291" s="19" t="s">
        <v>996</v>
      </c>
      <c r="B291" s="12" t="s">
        <v>16</v>
      </c>
      <c r="C291" s="12" t="s">
        <v>87</v>
      </c>
      <c r="D291" s="12" t="s">
        <v>999</v>
      </c>
      <c r="E291" s="13" t="s">
        <v>1740</v>
      </c>
      <c r="F291" s="78">
        <f>N291+R291+V291</f>
        <v>6</v>
      </c>
      <c r="G291" s="75">
        <f>O291+S291+W291</f>
        <v>0</v>
      </c>
      <c r="H291" s="75">
        <f>F291+G291</f>
        <v>6</v>
      </c>
      <c r="I291" s="93">
        <f>P291+T291+X291</f>
        <v>7.5</v>
      </c>
      <c r="J291" s="89">
        <f>(P291*0.5)+(T291*0.3)+(X291*0.2)</f>
        <v>3.75</v>
      </c>
      <c r="K291" s="76">
        <f>I291/H291</f>
        <v>1.25</v>
      </c>
      <c r="L291" s="75">
        <f>Q291+U291+Y291</f>
        <v>473</v>
      </c>
      <c r="M291" s="126">
        <f>(Q291*0.5)+(U291*0.3)+(Y291*0.2)</f>
        <v>220.5</v>
      </c>
      <c r="N291" s="153">
        <v>6</v>
      </c>
      <c r="O291" s="154">
        <v>0</v>
      </c>
      <c r="P291" s="57">
        <v>7.5</v>
      </c>
      <c r="Q291" s="140">
        <v>393</v>
      </c>
      <c r="R291" s="155">
        <v>0</v>
      </c>
      <c r="S291" s="156">
        <v>0</v>
      </c>
      <c r="T291" s="58">
        <v>0</v>
      </c>
      <c r="U291" s="134">
        <v>80</v>
      </c>
      <c r="V291" s="157">
        <v>0</v>
      </c>
      <c r="W291" s="157">
        <v>0</v>
      </c>
      <c r="X291" s="59">
        <v>0</v>
      </c>
      <c r="Y291" s="137">
        <v>0</v>
      </c>
    </row>
    <row r="292" spans="1:25">
      <c r="A292" s="19" t="s">
        <v>465</v>
      </c>
      <c r="B292" s="12" t="s">
        <v>15</v>
      </c>
      <c r="C292" s="12" t="s">
        <v>47</v>
      </c>
      <c r="D292" s="12" t="s">
        <v>1684</v>
      </c>
      <c r="E292" s="13" t="s">
        <v>1202</v>
      </c>
      <c r="F292" s="78">
        <f>N292+R292+V292</f>
        <v>3</v>
      </c>
      <c r="G292" s="75">
        <f>O292+S292+W292</f>
        <v>3</v>
      </c>
      <c r="H292" s="75">
        <f>F292+G292</f>
        <v>6</v>
      </c>
      <c r="I292" s="93">
        <f>P292+T292+X292</f>
        <v>9.4</v>
      </c>
      <c r="J292" s="89">
        <f>(P292*0.5)+(T292*0.3)+(X292*0.2)</f>
        <v>3.7</v>
      </c>
      <c r="K292" s="76">
        <f>I292/H292</f>
        <v>1.5666666666666667</v>
      </c>
      <c r="L292" s="75">
        <f>Q292+U292+Y292</f>
        <v>1031</v>
      </c>
      <c r="M292" s="126">
        <f>(Q292*0.5)+(U292*0.3)+(Y292*0.2)</f>
        <v>388.29999999999995</v>
      </c>
      <c r="N292" s="153">
        <v>2</v>
      </c>
      <c r="O292" s="154">
        <v>1</v>
      </c>
      <c r="P292" s="57">
        <v>4.4000000000000004</v>
      </c>
      <c r="Q292" s="140">
        <v>425</v>
      </c>
      <c r="R292" s="155">
        <v>1</v>
      </c>
      <c r="S292" s="156">
        <v>2</v>
      </c>
      <c r="T292" s="58">
        <v>5</v>
      </c>
      <c r="U292" s="134">
        <v>546</v>
      </c>
      <c r="V292" s="157">
        <v>0</v>
      </c>
      <c r="W292" s="157">
        <v>0</v>
      </c>
      <c r="X292" s="59">
        <v>0</v>
      </c>
      <c r="Y292" s="137">
        <v>60</v>
      </c>
    </row>
    <row r="293" spans="1:25">
      <c r="A293" s="19" t="s">
        <v>721</v>
      </c>
      <c r="B293" s="12" t="s">
        <v>1191</v>
      </c>
      <c r="C293" s="12" t="s">
        <v>1548</v>
      </c>
      <c r="D293" s="12" t="s">
        <v>1175</v>
      </c>
      <c r="E293" s="13" t="s">
        <v>1198</v>
      </c>
      <c r="F293" s="78">
        <f>N293+R293+V293</f>
        <v>5</v>
      </c>
      <c r="G293" s="75">
        <f>O293+S293+W293</f>
        <v>0</v>
      </c>
      <c r="H293" s="75">
        <f>F293+G293</f>
        <v>5</v>
      </c>
      <c r="I293" s="93">
        <f>P293+T293+X293</f>
        <v>12.900000000000002</v>
      </c>
      <c r="J293" s="89">
        <f>(P293*0.5)+(T293*0.3)+(X293*0.2)</f>
        <v>3.5900000000000003</v>
      </c>
      <c r="K293" s="76">
        <f>I293/H293</f>
        <v>2.5800000000000005</v>
      </c>
      <c r="L293" s="75">
        <f>Q293+U293+Y293</f>
        <v>877</v>
      </c>
      <c r="M293" s="126">
        <f>(Q293*0.5)+(U293*0.3)+(Y293*0.2)</f>
        <v>243.5</v>
      </c>
      <c r="N293" s="153">
        <v>0</v>
      </c>
      <c r="O293" s="154">
        <v>0</v>
      </c>
      <c r="P293" s="57">
        <v>0</v>
      </c>
      <c r="Q293" s="140">
        <v>40</v>
      </c>
      <c r="R293" s="155">
        <v>5</v>
      </c>
      <c r="S293" s="156">
        <v>0</v>
      </c>
      <c r="T293" s="58">
        <v>10.100000000000001</v>
      </c>
      <c r="U293" s="134">
        <v>561</v>
      </c>
      <c r="V293" s="157">
        <v>0</v>
      </c>
      <c r="W293" s="157">
        <v>0</v>
      </c>
      <c r="X293" s="59">
        <v>2.8</v>
      </c>
      <c r="Y293" s="137">
        <v>276</v>
      </c>
    </row>
    <row r="294" spans="1:25">
      <c r="A294" s="19" t="s">
        <v>1513</v>
      </c>
      <c r="B294" s="12" t="s">
        <v>12</v>
      </c>
      <c r="C294" s="12" t="s">
        <v>273</v>
      </c>
      <c r="D294" s="12" t="s">
        <v>1543</v>
      </c>
      <c r="E294" s="13" t="s">
        <v>1205</v>
      </c>
      <c r="F294" s="78">
        <f>N294+R294+V294</f>
        <v>3</v>
      </c>
      <c r="G294" s="75">
        <f>O294+S294+W294</f>
        <v>1</v>
      </c>
      <c r="H294" s="75">
        <f>F294+G294</f>
        <v>4</v>
      </c>
      <c r="I294" s="93">
        <f>P294+T294+X294</f>
        <v>17.900000000000002</v>
      </c>
      <c r="J294" s="89">
        <f>(P294*0.5)+(T294*0.3)+(X294*0.2)</f>
        <v>3.5800000000000005</v>
      </c>
      <c r="K294" s="76">
        <f>I294/H294</f>
        <v>4.4750000000000005</v>
      </c>
      <c r="L294" s="75">
        <f>Q294+U294+Y294</f>
        <v>631</v>
      </c>
      <c r="M294" s="126">
        <f>(Q294*0.5)+(U294*0.3)+(Y294*0.2)</f>
        <v>140.19999999999999</v>
      </c>
      <c r="N294" s="153">
        <v>0</v>
      </c>
      <c r="O294" s="154">
        <v>0</v>
      </c>
      <c r="P294" s="57">
        <v>0</v>
      </c>
      <c r="Q294" s="140">
        <v>40</v>
      </c>
      <c r="R294" s="155">
        <v>0</v>
      </c>
      <c r="S294" s="156">
        <v>0</v>
      </c>
      <c r="T294" s="58">
        <v>0</v>
      </c>
      <c r="U294" s="134">
        <v>20</v>
      </c>
      <c r="V294" s="157">
        <v>3</v>
      </c>
      <c r="W294" s="157">
        <v>1</v>
      </c>
      <c r="X294" s="59">
        <v>17.900000000000002</v>
      </c>
      <c r="Y294" s="137">
        <v>571</v>
      </c>
    </row>
    <row r="295" spans="1:25">
      <c r="A295" s="19" t="s">
        <v>428</v>
      </c>
      <c r="B295" s="12" t="s">
        <v>13</v>
      </c>
      <c r="C295" s="12" t="s">
        <v>118</v>
      </c>
      <c r="D295" s="12" t="s">
        <v>119</v>
      </c>
      <c r="E295" s="13" t="s">
        <v>1205</v>
      </c>
      <c r="F295" s="78">
        <f>N295+R295+V295</f>
        <v>1</v>
      </c>
      <c r="G295" s="75">
        <f>O295+S295+W295</f>
        <v>2</v>
      </c>
      <c r="H295" s="75">
        <f>F295+G295</f>
        <v>3</v>
      </c>
      <c r="I295" s="93">
        <f>P295+T295+X295</f>
        <v>12.000000000000002</v>
      </c>
      <c r="J295" s="89">
        <f>(P295*0.5)+(T295*0.3)+(X295*0.2)</f>
        <v>3.5100000000000007</v>
      </c>
      <c r="K295" s="76">
        <f>I295/H295</f>
        <v>4.0000000000000009</v>
      </c>
      <c r="L295" s="75">
        <f>Q295+U295+Y295</f>
        <v>614</v>
      </c>
      <c r="M295" s="126">
        <f>(Q295*0.5)+(U295*0.3)+(Y295*0.2)</f>
        <v>163.1</v>
      </c>
      <c r="N295" s="153">
        <v>0</v>
      </c>
      <c r="O295" s="154">
        <v>0</v>
      </c>
      <c r="P295" s="57">
        <v>0</v>
      </c>
      <c r="Q295" s="140">
        <v>0</v>
      </c>
      <c r="R295" s="155">
        <v>0</v>
      </c>
      <c r="S295" s="156">
        <v>2</v>
      </c>
      <c r="T295" s="58">
        <v>11.100000000000001</v>
      </c>
      <c r="U295" s="134">
        <v>403</v>
      </c>
      <c r="V295" s="157">
        <v>1</v>
      </c>
      <c r="W295" s="157">
        <v>0</v>
      </c>
      <c r="X295" s="59">
        <v>0.9</v>
      </c>
      <c r="Y295" s="137">
        <v>211</v>
      </c>
    </row>
    <row r="296" spans="1:25">
      <c r="A296" s="19" t="s">
        <v>710</v>
      </c>
      <c r="B296" s="12" t="s">
        <v>10</v>
      </c>
      <c r="C296" s="12" t="s">
        <v>1935</v>
      </c>
      <c r="D296" s="12" t="s">
        <v>1871</v>
      </c>
      <c r="E296" s="13" t="s">
        <v>1205</v>
      </c>
      <c r="F296" s="78">
        <f>N296+R296+V296</f>
        <v>0</v>
      </c>
      <c r="G296" s="75">
        <f>O296+S296+W296</f>
        <v>2</v>
      </c>
      <c r="H296" s="75">
        <f>F296+G296</f>
        <v>2</v>
      </c>
      <c r="I296" s="93">
        <f>P296+T296+X296</f>
        <v>7</v>
      </c>
      <c r="J296" s="89">
        <f>(P296*0.5)+(T296*0.3)+(X296*0.2)</f>
        <v>3.5</v>
      </c>
      <c r="K296" s="76">
        <f>I296/H296</f>
        <v>3.5</v>
      </c>
      <c r="L296" s="75">
        <f>Q296+U296+Y296</f>
        <v>403</v>
      </c>
      <c r="M296" s="126">
        <f>(Q296*0.5)+(U296*0.3)+(Y296*0.2)</f>
        <v>197.5</v>
      </c>
      <c r="N296" s="153">
        <v>0</v>
      </c>
      <c r="O296" s="154">
        <v>2</v>
      </c>
      <c r="P296" s="57">
        <v>7</v>
      </c>
      <c r="Q296" s="140">
        <v>383</v>
      </c>
      <c r="R296" s="155">
        <v>0</v>
      </c>
      <c r="S296" s="156">
        <v>0</v>
      </c>
      <c r="T296" s="58">
        <v>0</v>
      </c>
      <c r="U296" s="134">
        <v>20</v>
      </c>
      <c r="V296" s="157">
        <v>0</v>
      </c>
      <c r="W296" s="157">
        <v>0</v>
      </c>
      <c r="X296" s="59">
        <v>0</v>
      </c>
      <c r="Y296" s="137">
        <v>0</v>
      </c>
    </row>
    <row r="297" spans="1:25">
      <c r="A297" s="19" t="s">
        <v>612</v>
      </c>
      <c r="B297" s="12" t="s">
        <v>1235</v>
      </c>
      <c r="C297" s="12" t="s">
        <v>100</v>
      </c>
      <c r="D297" s="12" t="s">
        <v>89</v>
      </c>
      <c r="E297" s="13" t="s">
        <v>1205</v>
      </c>
      <c r="F297" s="78">
        <f>N297+R297+V297</f>
        <v>0</v>
      </c>
      <c r="G297" s="75">
        <f>O297+S297+W297</f>
        <v>2</v>
      </c>
      <c r="H297" s="75">
        <f>F297+G297</f>
        <v>2</v>
      </c>
      <c r="I297" s="93">
        <f>P297+T297+X297</f>
        <v>11.5</v>
      </c>
      <c r="J297" s="89">
        <f>(P297*0.5)+(T297*0.3)+(X297*0.2)</f>
        <v>3.4499999999999997</v>
      </c>
      <c r="K297" s="76">
        <f>I297/H297</f>
        <v>5.75</v>
      </c>
      <c r="L297" s="75">
        <f>Q297+U297+Y297</f>
        <v>377</v>
      </c>
      <c r="M297" s="126">
        <f>(Q297*0.5)+(U297*0.3)+(Y297*0.2)</f>
        <v>111.1</v>
      </c>
      <c r="N297" s="153">
        <v>0</v>
      </c>
      <c r="O297" s="154">
        <v>0</v>
      </c>
      <c r="P297" s="57">
        <v>0</v>
      </c>
      <c r="Q297" s="140">
        <v>0</v>
      </c>
      <c r="R297" s="155">
        <v>0</v>
      </c>
      <c r="S297" s="156">
        <v>2</v>
      </c>
      <c r="T297" s="58">
        <v>11.5</v>
      </c>
      <c r="U297" s="134">
        <v>357</v>
      </c>
      <c r="V297" s="157">
        <v>0</v>
      </c>
      <c r="W297" s="157">
        <v>0</v>
      </c>
      <c r="X297" s="59">
        <v>0</v>
      </c>
      <c r="Y297" s="137">
        <v>20</v>
      </c>
    </row>
    <row r="298" spans="1:25">
      <c r="A298" s="19" t="s">
        <v>842</v>
      </c>
      <c r="B298" s="12" t="s">
        <v>10</v>
      </c>
      <c r="C298" s="12" t="s">
        <v>1882</v>
      </c>
      <c r="D298" s="12" t="s">
        <v>1878</v>
      </c>
      <c r="E298" s="13" t="s">
        <v>1198</v>
      </c>
      <c r="F298" s="78">
        <f>N298+R298+V298</f>
        <v>0</v>
      </c>
      <c r="G298" s="75">
        <f>O298+S298+W298</f>
        <v>5</v>
      </c>
      <c r="H298" s="75">
        <f>F298+G298</f>
        <v>5</v>
      </c>
      <c r="I298" s="93">
        <f>P298+T298+X298</f>
        <v>10</v>
      </c>
      <c r="J298" s="89">
        <f>(P298*0.5)+(T298*0.3)+(X298*0.2)</f>
        <v>3.24</v>
      </c>
      <c r="K298" s="76">
        <f>I298/H298</f>
        <v>2</v>
      </c>
      <c r="L298" s="75">
        <f>Q298+U298+Y298</f>
        <v>712</v>
      </c>
      <c r="M298" s="126">
        <f>(Q298*0.5)+(U298*0.3)+(Y298*0.2)</f>
        <v>261.60000000000002</v>
      </c>
      <c r="N298" s="153">
        <v>0</v>
      </c>
      <c r="O298" s="154">
        <v>1</v>
      </c>
      <c r="P298" s="57">
        <v>1.2</v>
      </c>
      <c r="Q298" s="140">
        <v>260</v>
      </c>
      <c r="R298" s="155">
        <v>0</v>
      </c>
      <c r="S298" s="156">
        <v>4</v>
      </c>
      <c r="T298" s="58">
        <v>8.8000000000000007</v>
      </c>
      <c r="U298" s="134">
        <v>412</v>
      </c>
      <c r="V298" s="157">
        <v>0</v>
      </c>
      <c r="W298" s="157">
        <v>0</v>
      </c>
      <c r="X298" s="59">
        <v>0</v>
      </c>
      <c r="Y298" s="137">
        <v>40</v>
      </c>
    </row>
    <row r="299" spans="1:25">
      <c r="A299" s="19" t="s">
        <v>593</v>
      </c>
      <c r="B299" s="12" t="s">
        <v>15</v>
      </c>
      <c r="C299" s="12" t="s">
        <v>47</v>
      </c>
      <c r="D299" s="12" t="s">
        <v>1708</v>
      </c>
      <c r="E299" s="13" t="s">
        <v>1741</v>
      </c>
      <c r="F299" s="78">
        <f>N299+R299+V299</f>
        <v>1</v>
      </c>
      <c r="G299" s="75">
        <f>O299+S299+W299</f>
        <v>4</v>
      </c>
      <c r="H299" s="75">
        <f>F299+G299</f>
        <v>5</v>
      </c>
      <c r="I299" s="93">
        <f>P299+T299+X299</f>
        <v>10.5</v>
      </c>
      <c r="J299" s="89">
        <f>(P299*0.5)+(T299*0.3)+(X299*0.2)</f>
        <v>3.1599999999999997</v>
      </c>
      <c r="K299" s="76">
        <f>I299/H299</f>
        <v>2.1</v>
      </c>
      <c r="L299" s="75">
        <f>Q299+U299+Y299</f>
        <v>1192</v>
      </c>
      <c r="M299" s="126">
        <f>(Q299*0.5)+(U299*0.3)+(Y299*0.2)</f>
        <v>353.1</v>
      </c>
      <c r="N299" s="153">
        <v>1</v>
      </c>
      <c r="O299" s="154">
        <v>0</v>
      </c>
      <c r="P299" s="57">
        <v>1</v>
      </c>
      <c r="Q299" s="140">
        <v>201</v>
      </c>
      <c r="R299" s="155">
        <v>0</v>
      </c>
      <c r="S299" s="156">
        <v>3</v>
      </c>
      <c r="T299" s="58">
        <v>7.6</v>
      </c>
      <c r="U299" s="134">
        <v>544</v>
      </c>
      <c r="V299" s="157">
        <v>0</v>
      </c>
      <c r="W299" s="157">
        <v>1</v>
      </c>
      <c r="X299" s="59">
        <v>1.9000000000000001</v>
      </c>
      <c r="Y299" s="137">
        <v>447</v>
      </c>
    </row>
    <row r="300" spans="1:25">
      <c r="A300" s="19" t="s">
        <v>1452</v>
      </c>
      <c r="B300" s="12" t="s">
        <v>12</v>
      </c>
      <c r="C300" s="12" t="s">
        <v>1483</v>
      </c>
      <c r="D300" s="12" t="s">
        <v>206</v>
      </c>
      <c r="E300" s="13" t="s">
        <v>1198</v>
      </c>
      <c r="F300" s="78">
        <f>N300+R300+V300</f>
        <v>1</v>
      </c>
      <c r="G300" s="75">
        <f>O300+S300+W300</f>
        <v>2</v>
      </c>
      <c r="H300" s="75">
        <f>F300+G300</f>
        <v>3</v>
      </c>
      <c r="I300" s="93">
        <f>P300+T300+X300</f>
        <v>7.5</v>
      </c>
      <c r="J300" s="89">
        <f>(P300*0.5)+(T300*0.3)+(X300*0.2)</f>
        <v>3.13</v>
      </c>
      <c r="K300" s="76">
        <f>I300/H300</f>
        <v>2.5</v>
      </c>
      <c r="L300" s="75">
        <f>Q300+U300+Y300</f>
        <v>741</v>
      </c>
      <c r="M300" s="126">
        <f>(Q300*0.5)+(U300*0.3)+(Y300*0.2)</f>
        <v>260.89999999999998</v>
      </c>
      <c r="N300" s="153">
        <v>0</v>
      </c>
      <c r="O300" s="154">
        <v>1</v>
      </c>
      <c r="P300" s="57">
        <v>4.4000000000000004</v>
      </c>
      <c r="Q300" s="140">
        <v>233</v>
      </c>
      <c r="R300" s="155">
        <v>1</v>
      </c>
      <c r="S300" s="156">
        <v>1</v>
      </c>
      <c r="T300" s="58">
        <v>3.1</v>
      </c>
      <c r="U300" s="134">
        <v>428</v>
      </c>
      <c r="V300" s="157">
        <v>0</v>
      </c>
      <c r="W300" s="157">
        <v>0</v>
      </c>
      <c r="X300" s="59">
        <v>0</v>
      </c>
      <c r="Y300" s="137">
        <v>80</v>
      </c>
    </row>
    <row r="301" spans="1:25">
      <c r="A301" s="19" t="s">
        <v>983</v>
      </c>
      <c r="B301" s="12" t="s">
        <v>11</v>
      </c>
      <c r="C301" s="12" t="s">
        <v>1820</v>
      </c>
      <c r="D301" s="12" t="s">
        <v>1471</v>
      </c>
      <c r="E301" s="13" t="s">
        <v>1204</v>
      </c>
      <c r="F301" s="78">
        <f>N301+R301+V301</f>
        <v>0</v>
      </c>
      <c r="G301" s="75">
        <f>O301+S301+W301</f>
        <v>4</v>
      </c>
      <c r="H301" s="75">
        <f>F301+G301</f>
        <v>4</v>
      </c>
      <c r="I301" s="93">
        <f>P301+T301+X301</f>
        <v>6.8000000000000007</v>
      </c>
      <c r="J301" s="89">
        <f>(P301*0.5)+(T301*0.3)+(X301*0.2)</f>
        <v>3.12</v>
      </c>
      <c r="K301" s="76">
        <f>I301/H301</f>
        <v>1.7000000000000002</v>
      </c>
      <c r="L301" s="75">
        <f>Q301+U301+Y301</f>
        <v>454</v>
      </c>
      <c r="M301" s="126">
        <f>(Q301*0.5)+(U301*0.3)+(Y301*0.2)</f>
        <v>182.8</v>
      </c>
      <c r="N301" s="153">
        <v>0</v>
      </c>
      <c r="O301" s="154">
        <v>3</v>
      </c>
      <c r="P301" s="57">
        <v>5.4</v>
      </c>
      <c r="Q301" s="140">
        <v>243</v>
      </c>
      <c r="R301" s="155">
        <v>0</v>
      </c>
      <c r="S301" s="156">
        <v>1</v>
      </c>
      <c r="T301" s="58">
        <v>1.4</v>
      </c>
      <c r="U301" s="134">
        <v>191</v>
      </c>
      <c r="V301" s="157">
        <v>0</v>
      </c>
      <c r="W301" s="157">
        <v>0</v>
      </c>
      <c r="X301" s="59">
        <v>0</v>
      </c>
      <c r="Y301" s="137">
        <v>20</v>
      </c>
    </row>
    <row r="302" spans="1:25">
      <c r="A302" s="19" t="s">
        <v>481</v>
      </c>
      <c r="B302" s="12" t="s">
        <v>1783</v>
      </c>
      <c r="C302" s="12" t="s">
        <v>307</v>
      </c>
      <c r="D302" s="12" t="s">
        <v>874</v>
      </c>
      <c r="E302" s="13" t="s">
        <v>1740</v>
      </c>
      <c r="F302" s="78">
        <f>N302+R302+V302</f>
        <v>6</v>
      </c>
      <c r="G302" s="75">
        <f>O302+S302+W302</f>
        <v>0</v>
      </c>
      <c r="H302" s="75">
        <f>F302+G302</f>
        <v>6</v>
      </c>
      <c r="I302" s="93">
        <f>P302+T302+X302</f>
        <v>6.5</v>
      </c>
      <c r="J302" s="89">
        <f>(P302*0.5)+(T302*0.3)+(X302*0.2)</f>
        <v>3.04</v>
      </c>
      <c r="K302" s="76">
        <f>I302/H302</f>
        <v>1.0833333333333333</v>
      </c>
      <c r="L302" s="75">
        <f>Q302+U302+Y302</f>
        <v>635</v>
      </c>
      <c r="M302" s="126">
        <f>(Q302*0.5)+(U302*0.3)+(Y302*0.2)</f>
        <v>232.3</v>
      </c>
      <c r="N302" s="153">
        <v>5</v>
      </c>
      <c r="O302" s="154">
        <v>0</v>
      </c>
      <c r="P302" s="57">
        <v>5.8</v>
      </c>
      <c r="Q302" s="140">
        <v>351</v>
      </c>
      <c r="R302" s="155">
        <v>0</v>
      </c>
      <c r="S302" s="156">
        <v>0</v>
      </c>
      <c r="T302" s="58">
        <v>0</v>
      </c>
      <c r="U302" s="134">
        <v>0</v>
      </c>
      <c r="V302" s="157">
        <v>1</v>
      </c>
      <c r="W302" s="157">
        <v>0</v>
      </c>
      <c r="X302" s="59">
        <v>0.7</v>
      </c>
      <c r="Y302" s="137">
        <v>284</v>
      </c>
    </row>
    <row r="303" spans="1:25">
      <c r="A303" s="19" t="s">
        <v>958</v>
      </c>
      <c r="B303" s="12" t="s">
        <v>15</v>
      </c>
      <c r="C303" s="12" t="s">
        <v>1950</v>
      </c>
      <c r="D303" s="12" t="s">
        <v>1162</v>
      </c>
      <c r="E303" s="13" t="s">
        <v>1204</v>
      </c>
      <c r="F303" s="78">
        <f>N303+R303+V303</f>
        <v>1</v>
      </c>
      <c r="G303" s="75">
        <f>O303+S303+W303</f>
        <v>5</v>
      </c>
      <c r="H303" s="75">
        <f>F303+G303</f>
        <v>6</v>
      </c>
      <c r="I303" s="93">
        <f>P303+T303+X303</f>
        <v>7.8000000000000007</v>
      </c>
      <c r="J303" s="89">
        <f>(P303*0.5)+(T303*0.3)+(X303*0.2)</f>
        <v>3.04</v>
      </c>
      <c r="K303" s="76">
        <f>I303/H303</f>
        <v>1.3</v>
      </c>
      <c r="L303" s="75">
        <f>Q303+U303+Y303</f>
        <v>788</v>
      </c>
      <c r="M303" s="126">
        <f>(Q303*0.5)+(U303*0.3)+(Y303*0.2)</f>
        <v>325.39999999999998</v>
      </c>
      <c r="N303" s="153">
        <v>1</v>
      </c>
      <c r="O303" s="154">
        <v>2</v>
      </c>
      <c r="P303" s="57">
        <v>3.5</v>
      </c>
      <c r="Q303" s="140">
        <v>445</v>
      </c>
      <c r="R303" s="155">
        <v>0</v>
      </c>
      <c r="S303" s="156">
        <v>3</v>
      </c>
      <c r="T303" s="58">
        <v>4.3000000000000007</v>
      </c>
      <c r="U303" s="134">
        <v>343</v>
      </c>
      <c r="V303" s="157">
        <v>0</v>
      </c>
      <c r="W303" s="157">
        <v>0</v>
      </c>
      <c r="X303" s="59">
        <v>0</v>
      </c>
      <c r="Y303" s="137">
        <v>0</v>
      </c>
    </row>
    <row r="304" spans="1:25">
      <c r="A304" s="19" t="s">
        <v>778</v>
      </c>
      <c r="B304" s="12" t="s">
        <v>1537</v>
      </c>
      <c r="C304" s="12" t="s">
        <v>1943</v>
      </c>
      <c r="D304" s="12" t="s">
        <v>87</v>
      </c>
      <c r="E304" s="13" t="s">
        <v>1202</v>
      </c>
      <c r="F304" s="78">
        <f>N304+R304+V304</f>
        <v>1</v>
      </c>
      <c r="G304" s="75">
        <f>O304+S304+W304</f>
        <v>1</v>
      </c>
      <c r="H304" s="75">
        <f>F304+G304</f>
        <v>2</v>
      </c>
      <c r="I304" s="93">
        <f>P304+T304+X304</f>
        <v>5.8999999999999995</v>
      </c>
      <c r="J304" s="89">
        <f>(P304*0.5)+(T304*0.3)+(X304*0.2)</f>
        <v>2.9499999999999997</v>
      </c>
      <c r="K304" s="76">
        <f>I304/H304</f>
        <v>2.9499999999999997</v>
      </c>
      <c r="L304" s="75">
        <f>Q304+U304+Y304</f>
        <v>336</v>
      </c>
      <c r="M304" s="126">
        <f>(Q304*0.5)+(U304*0.3)+(Y304*0.2)</f>
        <v>156</v>
      </c>
      <c r="N304" s="153">
        <v>1</v>
      </c>
      <c r="O304" s="154">
        <v>1</v>
      </c>
      <c r="P304" s="57">
        <v>5.8999999999999995</v>
      </c>
      <c r="Q304" s="140">
        <v>276</v>
      </c>
      <c r="R304" s="155">
        <v>0</v>
      </c>
      <c r="S304" s="156">
        <v>0</v>
      </c>
      <c r="T304" s="58">
        <v>0</v>
      </c>
      <c r="U304" s="134">
        <v>60</v>
      </c>
      <c r="V304" s="157">
        <v>0</v>
      </c>
      <c r="W304" s="157">
        <v>0</v>
      </c>
      <c r="X304" s="59">
        <v>0</v>
      </c>
      <c r="Y304" s="137">
        <v>0</v>
      </c>
    </row>
    <row r="305" spans="1:25">
      <c r="A305" s="19" t="s">
        <v>1010</v>
      </c>
      <c r="B305" s="12" t="s">
        <v>15</v>
      </c>
      <c r="C305" s="12" t="s">
        <v>2011</v>
      </c>
      <c r="D305" s="12" t="s">
        <v>193</v>
      </c>
      <c r="E305" s="13" t="s">
        <v>1205</v>
      </c>
      <c r="F305" s="78">
        <f>N305+R305+V305</f>
        <v>3</v>
      </c>
      <c r="G305" s="75">
        <f>O305+S305+W305</f>
        <v>2</v>
      </c>
      <c r="H305" s="75">
        <f>F305+G305</f>
        <v>5</v>
      </c>
      <c r="I305" s="93">
        <f>P305+T305+X305</f>
        <v>5.8000000000000007</v>
      </c>
      <c r="J305" s="89">
        <f>(P305*0.5)+(T305*0.3)+(X305*0.2)</f>
        <v>2.9000000000000004</v>
      </c>
      <c r="K305" s="76">
        <f>I305/H305</f>
        <v>1.1600000000000001</v>
      </c>
      <c r="L305" s="75">
        <f>Q305+U305+Y305</f>
        <v>452</v>
      </c>
      <c r="M305" s="126">
        <f>(Q305*0.5)+(U305*0.3)+(Y305*0.2)</f>
        <v>226</v>
      </c>
      <c r="N305" s="153">
        <v>3</v>
      </c>
      <c r="O305" s="154">
        <v>2</v>
      </c>
      <c r="P305" s="57">
        <v>5.8000000000000007</v>
      </c>
      <c r="Q305" s="140">
        <v>452</v>
      </c>
      <c r="R305" s="155">
        <v>0</v>
      </c>
      <c r="S305" s="156">
        <v>0</v>
      </c>
      <c r="T305" s="58">
        <v>0</v>
      </c>
      <c r="U305" s="134">
        <v>0</v>
      </c>
      <c r="V305" s="157">
        <v>0</v>
      </c>
      <c r="W305" s="157">
        <v>0</v>
      </c>
      <c r="X305" s="59">
        <v>0</v>
      </c>
      <c r="Y305" s="137">
        <v>0</v>
      </c>
    </row>
    <row r="306" spans="1:25">
      <c r="A306" s="19" t="s">
        <v>1105</v>
      </c>
      <c r="B306" s="12" t="s">
        <v>1190</v>
      </c>
      <c r="C306" s="12" t="s">
        <v>1385</v>
      </c>
      <c r="D306" s="12" t="s">
        <v>880</v>
      </c>
      <c r="E306" s="13" t="s">
        <v>1198</v>
      </c>
      <c r="F306" s="78">
        <f>N306+R306+V306</f>
        <v>3</v>
      </c>
      <c r="G306" s="75">
        <f>O306+S306+W306</f>
        <v>1</v>
      </c>
      <c r="H306" s="75">
        <f>F306+G306</f>
        <v>4</v>
      </c>
      <c r="I306" s="93">
        <f>P306+T306+X306</f>
        <v>5.8000000000000007</v>
      </c>
      <c r="J306" s="89">
        <f>(P306*0.5)+(T306*0.3)+(X306*0.2)</f>
        <v>2.9000000000000004</v>
      </c>
      <c r="K306" s="76">
        <f>I306/H306</f>
        <v>1.4500000000000002</v>
      </c>
      <c r="L306" s="75">
        <f>Q306+U306+Y306</f>
        <v>395</v>
      </c>
      <c r="M306" s="126">
        <f>(Q306*0.5)+(U306*0.3)+(Y306*0.2)</f>
        <v>167.5</v>
      </c>
      <c r="N306" s="153">
        <v>3</v>
      </c>
      <c r="O306" s="154">
        <v>1</v>
      </c>
      <c r="P306" s="57">
        <v>5.8000000000000007</v>
      </c>
      <c r="Q306" s="140">
        <v>275</v>
      </c>
      <c r="R306" s="155">
        <v>0</v>
      </c>
      <c r="S306" s="156">
        <v>0</v>
      </c>
      <c r="T306" s="58">
        <v>0</v>
      </c>
      <c r="U306" s="134">
        <v>60</v>
      </c>
      <c r="V306" s="157">
        <v>0</v>
      </c>
      <c r="W306" s="157">
        <v>0</v>
      </c>
      <c r="X306" s="59">
        <v>0</v>
      </c>
      <c r="Y306" s="137">
        <v>60</v>
      </c>
    </row>
    <row r="307" spans="1:25">
      <c r="A307" s="19" t="s">
        <v>1156</v>
      </c>
      <c r="B307" s="12" t="s">
        <v>10</v>
      </c>
      <c r="C307" s="12" t="s">
        <v>45</v>
      </c>
      <c r="D307" s="12" t="s">
        <v>22</v>
      </c>
      <c r="E307" s="13" t="s">
        <v>1205</v>
      </c>
      <c r="F307" s="78">
        <f>N307+R307+V307</f>
        <v>0</v>
      </c>
      <c r="G307" s="75">
        <f>O307+S307+W307</f>
        <v>1</v>
      </c>
      <c r="H307" s="75">
        <f>F307+G307</f>
        <v>1</v>
      </c>
      <c r="I307" s="93">
        <f>P307+T307+X307</f>
        <v>5.8</v>
      </c>
      <c r="J307" s="89">
        <f>(P307*0.5)+(T307*0.3)+(X307*0.2)</f>
        <v>2.9</v>
      </c>
      <c r="K307" s="76">
        <f>I307/H307</f>
        <v>5.8</v>
      </c>
      <c r="L307" s="75">
        <f>Q307+U307+Y307</f>
        <v>228</v>
      </c>
      <c r="M307" s="126">
        <f>(Q307*0.5)+(U307*0.3)+(Y307*0.2)</f>
        <v>114</v>
      </c>
      <c r="N307" s="153">
        <v>0</v>
      </c>
      <c r="O307" s="154">
        <v>1</v>
      </c>
      <c r="P307" s="57">
        <v>5.8</v>
      </c>
      <c r="Q307" s="140">
        <v>228</v>
      </c>
      <c r="R307" s="155">
        <v>0</v>
      </c>
      <c r="S307" s="156">
        <v>0</v>
      </c>
      <c r="T307" s="58">
        <v>0</v>
      </c>
      <c r="U307" s="134">
        <v>0</v>
      </c>
      <c r="V307" s="157">
        <v>0</v>
      </c>
      <c r="W307" s="157">
        <v>0</v>
      </c>
      <c r="X307" s="59">
        <v>0</v>
      </c>
      <c r="Y307" s="137">
        <v>0</v>
      </c>
    </row>
    <row r="308" spans="1:25">
      <c r="A308" s="19" t="s">
        <v>512</v>
      </c>
      <c r="B308" s="12" t="s">
        <v>1785</v>
      </c>
      <c r="C308" s="12" t="s">
        <v>285</v>
      </c>
      <c r="D308" s="12" t="s">
        <v>284</v>
      </c>
      <c r="E308" s="13" t="s">
        <v>1205</v>
      </c>
      <c r="F308" s="78">
        <f>N308+R308+V308</f>
        <v>0</v>
      </c>
      <c r="G308" s="75">
        <f>O308+S308+W308</f>
        <v>1</v>
      </c>
      <c r="H308" s="75">
        <f>F308+G308</f>
        <v>1</v>
      </c>
      <c r="I308" s="93">
        <f>P308+T308+X308</f>
        <v>14.1</v>
      </c>
      <c r="J308" s="89">
        <f>(P308*0.5)+(T308*0.3)+(X308*0.2)</f>
        <v>2.8200000000000003</v>
      </c>
      <c r="K308" s="76">
        <f>I308/H308</f>
        <v>14.1</v>
      </c>
      <c r="L308" s="75">
        <f>Q308+U308+Y308</f>
        <v>336</v>
      </c>
      <c r="M308" s="126">
        <f>(Q308*0.5)+(U308*0.3)+(Y308*0.2)</f>
        <v>67.2</v>
      </c>
      <c r="N308" s="153">
        <v>0</v>
      </c>
      <c r="O308" s="154">
        <v>0</v>
      </c>
      <c r="P308" s="57">
        <v>0</v>
      </c>
      <c r="Q308" s="140">
        <v>0</v>
      </c>
      <c r="R308" s="155">
        <v>0</v>
      </c>
      <c r="S308" s="156">
        <v>0</v>
      </c>
      <c r="T308" s="58">
        <v>0</v>
      </c>
      <c r="U308" s="134">
        <v>0</v>
      </c>
      <c r="V308" s="157">
        <v>0</v>
      </c>
      <c r="W308" s="157">
        <v>1</v>
      </c>
      <c r="X308" s="59">
        <v>14.1</v>
      </c>
      <c r="Y308" s="137">
        <v>336</v>
      </c>
    </row>
    <row r="309" spans="1:25">
      <c r="A309" s="19" t="s">
        <v>438</v>
      </c>
      <c r="B309" s="12" t="s">
        <v>15</v>
      </c>
      <c r="C309" s="12" t="s">
        <v>115</v>
      </c>
      <c r="D309" s="12" t="s">
        <v>123</v>
      </c>
      <c r="E309" s="13" t="s">
        <v>1740</v>
      </c>
      <c r="F309" s="78">
        <f>N309+R309+V309</f>
        <v>6</v>
      </c>
      <c r="G309" s="75">
        <f>O309+S309+W309</f>
        <v>0</v>
      </c>
      <c r="H309" s="75">
        <f>F309+G309</f>
        <v>6</v>
      </c>
      <c r="I309" s="93">
        <f>P309+T309+X309</f>
        <v>5.5</v>
      </c>
      <c r="J309" s="89">
        <f>(P309*0.5)+(T309*0.3)+(X309*0.2)</f>
        <v>2.75</v>
      </c>
      <c r="K309" s="76">
        <f>I309/H309</f>
        <v>0.91666666666666663</v>
      </c>
      <c r="L309" s="75">
        <f>Q309+U309+Y309</f>
        <v>619</v>
      </c>
      <c r="M309" s="126">
        <f>(Q309*0.5)+(U309*0.3)+(Y309*0.2)</f>
        <v>309.5</v>
      </c>
      <c r="N309" s="153">
        <v>6</v>
      </c>
      <c r="O309" s="154">
        <v>0</v>
      </c>
      <c r="P309" s="57">
        <v>5.5</v>
      </c>
      <c r="Q309" s="140">
        <v>619</v>
      </c>
      <c r="R309" s="155">
        <v>0</v>
      </c>
      <c r="S309" s="156">
        <v>0</v>
      </c>
      <c r="T309" s="58">
        <v>0</v>
      </c>
      <c r="U309" s="134">
        <v>0</v>
      </c>
      <c r="V309" s="157">
        <v>0</v>
      </c>
      <c r="W309" s="157">
        <v>0</v>
      </c>
      <c r="X309" s="59">
        <v>0</v>
      </c>
      <c r="Y309" s="137">
        <v>0</v>
      </c>
    </row>
    <row r="310" spans="1:25">
      <c r="A310" s="19" t="s">
        <v>868</v>
      </c>
      <c r="B310" s="12" t="s">
        <v>11</v>
      </c>
      <c r="C310" s="12" t="s">
        <v>372</v>
      </c>
      <c r="D310" s="12" t="s">
        <v>123</v>
      </c>
      <c r="E310" s="13" t="s">
        <v>1741</v>
      </c>
      <c r="F310" s="78">
        <f>N310+R310+V310</f>
        <v>0</v>
      </c>
      <c r="G310" s="75">
        <f>O310+S310+W310</f>
        <v>3</v>
      </c>
      <c r="H310" s="75">
        <f>F310+G310</f>
        <v>3</v>
      </c>
      <c r="I310" s="93">
        <f>P310+T310+X310</f>
        <v>10.299999999999999</v>
      </c>
      <c r="J310" s="89">
        <f>(P310*0.5)+(T310*0.3)+(X310*0.2)</f>
        <v>2.75</v>
      </c>
      <c r="K310" s="76">
        <f>I310/H310</f>
        <v>3.4333333333333331</v>
      </c>
      <c r="L310" s="75">
        <f>Q310+U310+Y310</f>
        <v>636</v>
      </c>
      <c r="M310" s="126">
        <f>(Q310*0.5)+(U310*0.3)+(Y310*0.2)</f>
        <v>165.2</v>
      </c>
      <c r="N310" s="153">
        <v>0</v>
      </c>
      <c r="O310" s="154">
        <v>0</v>
      </c>
      <c r="P310" s="57">
        <v>0</v>
      </c>
      <c r="Q310" s="140">
        <v>0</v>
      </c>
      <c r="R310" s="155">
        <v>0</v>
      </c>
      <c r="S310" s="156">
        <v>2</v>
      </c>
      <c r="T310" s="58">
        <v>6.8999999999999995</v>
      </c>
      <c r="U310" s="134">
        <v>380</v>
      </c>
      <c r="V310" s="157">
        <v>0</v>
      </c>
      <c r="W310" s="157">
        <v>1</v>
      </c>
      <c r="X310" s="59">
        <v>3.4</v>
      </c>
      <c r="Y310" s="137">
        <v>256</v>
      </c>
    </row>
    <row r="311" spans="1:25">
      <c r="A311" s="19" t="s">
        <v>905</v>
      </c>
      <c r="B311" s="12" t="s">
        <v>1229</v>
      </c>
      <c r="C311" s="12" t="s">
        <v>1946</v>
      </c>
      <c r="D311" s="12" t="s">
        <v>75</v>
      </c>
      <c r="E311" s="13" t="s">
        <v>1204</v>
      </c>
      <c r="F311" s="78">
        <f>N311+R311+V311</f>
        <v>1</v>
      </c>
      <c r="G311" s="75">
        <f>O311+S311+W311</f>
        <v>7</v>
      </c>
      <c r="H311" s="75">
        <f>F311+G311</f>
        <v>8</v>
      </c>
      <c r="I311" s="93">
        <f>P311+T311+X311</f>
        <v>8.6999999999999993</v>
      </c>
      <c r="J311" s="89">
        <f>(P311*0.5)+(T311*0.3)+(X311*0.2)</f>
        <v>2.75</v>
      </c>
      <c r="K311" s="76">
        <f>I311/H311</f>
        <v>1.0874999999999999</v>
      </c>
      <c r="L311" s="75">
        <f>Q311+U311+Y311</f>
        <v>542</v>
      </c>
      <c r="M311" s="126">
        <f>(Q311*0.5)+(U311*0.3)+(Y311*0.2)</f>
        <v>199.39999999999998</v>
      </c>
      <c r="N311" s="153">
        <v>1</v>
      </c>
      <c r="O311" s="154">
        <v>0</v>
      </c>
      <c r="P311" s="57">
        <v>0.7</v>
      </c>
      <c r="Q311" s="140">
        <v>184</v>
      </c>
      <c r="R311" s="155">
        <v>0</v>
      </c>
      <c r="S311" s="156">
        <v>7</v>
      </c>
      <c r="T311" s="58">
        <v>8</v>
      </c>
      <c r="U311" s="134">
        <v>358</v>
      </c>
      <c r="V311" s="157">
        <v>0</v>
      </c>
      <c r="W311" s="157">
        <v>0</v>
      </c>
      <c r="X311" s="59">
        <v>0</v>
      </c>
      <c r="Y311" s="137">
        <v>0</v>
      </c>
    </row>
    <row r="312" spans="1:25">
      <c r="A312" s="19" t="s">
        <v>979</v>
      </c>
      <c r="B312" s="12" t="s">
        <v>1783</v>
      </c>
      <c r="C312" s="12" t="s">
        <v>991</v>
      </c>
      <c r="D312" s="12" t="s">
        <v>284</v>
      </c>
      <c r="E312" s="13" t="s">
        <v>1204</v>
      </c>
      <c r="F312" s="78">
        <f>N312+R312+V312</f>
        <v>2</v>
      </c>
      <c r="G312" s="75">
        <f>O312+S312+W312</f>
        <v>1</v>
      </c>
      <c r="H312" s="75">
        <f>F312+G312</f>
        <v>3</v>
      </c>
      <c r="I312" s="93">
        <f>P312+T312+X312</f>
        <v>5.5</v>
      </c>
      <c r="J312" s="89">
        <f>(P312*0.5)+(T312*0.3)+(X312*0.2)</f>
        <v>2.75</v>
      </c>
      <c r="K312" s="76">
        <f>I312/H312</f>
        <v>1.8333333333333333</v>
      </c>
      <c r="L312" s="75">
        <f>Q312+U312+Y312</f>
        <v>518</v>
      </c>
      <c r="M312" s="126">
        <f>(Q312*0.5)+(U312*0.3)+(Y312*0.2)</f>
        <v>259</v>
      </c>
      <c r="N312" s="153">
        <v>2</v>
      </c>
      <c r="O312" s="154">
        <v>1</v>
      </c>
      <c r="P312" s="57">
        <v>5.5</v>
      </c>
      <c r="Q312" s="140">
        <v>518</v>
      </c>
      <c r="R312" s="155">
        <v>0</v>
      </c>
      <c r="S312" s="156">
        <v>0</v>
      </c>
      <c r="T312" s="58">
        <v>0</v>
      </c>
      <c r="U312" s="134">
        <v>0</v>
      </c>
      <c r="V312" s="157">
        <v>0</v>
      </c>
      <c r="W312" s="157">
        <v>0</v>
      </c>
      <c r="X312" s="59">
        <v>0</v>
      </c>
      <c r="Y312" s="137">
        <v>0</v>
      </c>
    </row>
    <row r="313" spans="1:25">
      <c r="A313" s="19" t="s">
        <v>822</v>
      </c>
      <c r="B313" s="12" t="s">
        <v>13</v>
      </c>
      <c r="C313" s="12" t="s">
        <v>1879</v>
      </c>
      <c r="D313" s="12" t="s">
        <v>1880</v>
      </c>
      <c r="E313" s="13" t="s">
        <v>1202</v>
      </c>
      <c r="F313" s="78">
        <f>N313+R313+V313</f>
        <v>1</v>
      </c>
      <c r="G313" s="75">
        <f>O313+S313+W313</f>
        <v>2</v>
      </c>
      <c r="H313" s="75">
        <f>F313+G313</f>
        <v>3</v>
      </c>
      <c r="I313" s="93">
        <f>P313+T313+X313</f>
        <v>10.199999999999999</v>
      </c>
      <c r="J313" s="89">
        <f>(P313*0.5)+(T313*0.3)+(X313*0.2)</f>
        <v>2.72</v>
      </c>
      <c r="K313" s="76">
        <f>I313/H313</f>
        <v>3.4</v>
      </c>
      <c r="L313" s="75">
        <f>Q313+U313+Y313</f>
        <v>623</v>
      </c>
      <c r="M313" s="126">
        <f>(Q313*0.5)+(U313*0.3)+(Y313*0.2)</f>
        <v>160.80000000000001</v>
      </c>
      <c r="N313" s="153">
        <v>0</v>
      </c>
      <c r="O313" s="154">
        <v>0</v>
      </c>
      <c r="P313" s="57">
        <v>0</v>
      </c>
      <c r="Q313" s="140">
        <v>0</v>
      </c>
      <c r="R313" s="155">
        <v>1</v>
      </c>
      <c r="S313" s="156">
        <v>1</v>
      </c>
      <c r="T313" s="58">
        <v>6.8</v>
      </c>
      <c r="U313" s="134">
        <v>362</v>
      </c>
      <c r="V313" s="157">
        <v>0</v>
      </c>
      <c r="W313" s="157">
        <v>1</v>
      </c>
      <c r="X313" s="59">
        <v>3.4</v>
      </c>
      <c r="Y313" s="137">
        <v>261</v>
      </c>
    </row>
    <row r="314" spans="1:25">
      <c r="A314" s="19" t="s">
        <v>668</v>
      </c>
      <c r="B314" s="12" t="s">
        <v>6</v>
      </c>
      <c r="C314" s="12" t="s">
        <v>1671</v>
      </c>
      <c r="D314" s="12" t="s">
        <v>1865</v>
      </c>
      <c r="E314" s="13" t="s">
        <v>1202</v>
      </c>
      <c r="F314" s="78">
        <f>N314+R314+V314</f>
        <v>1</v>
      </c>
      <c r="G314" s="75">
        <f>O314+S314+W314</f>
        <v>1</v>
      </c>
      <c r="H314" s="75">
        <f>F314+G314</f>
        <v>2</v>
      </c>
      <c r="I314" s="93">
        <f>P314+T314+X314</f>
        <v>7.8000000000000007</v>
      </c>
      <c r="J314" s="89">
        <f>(P314*0.5)+(T314*0.3)+(X314*0.2)</f>
        <v>2.66</v>
      </c>
      <c r="K314" s="76">
        <f>I314/H314</f>
        <v>3.9000000000000004</v>
      </c>
      <c r="L314" s="75">
        <f>Q314+U314+Y314</f>
        <v>437</v>
      </c>
      <c r="M314" s="126">
        <f>(Q314*0.5)+(U314*0.3)+(Y314*0.2)</f>
        <v>165.3</v>
      </c>
      <c r="N314" s="153">
        <v>1</v>
      </c>
      <c r="O314" s="154">
        <v>0</v>
      </c>
      <c r="P314" s="57">
        <v>1.6</v>
      </c>
      <c r="Q314" s="140">
        <v>201</v>
      </c>
      <c r="R314" s="155">
        <v>0</v>
      </c>
      <c r="S314" s="156">
        <v>1</v>
      </c>
      <c r="T314" s="58">
        <v>6.2</v>
      </c>
      <c r="U314" s="134">
        <v>176</v>
      </c>
      <c r="V314" s="157">
        <v>0</v>
      </c>
      <c r="W314" s="157">
        <v>0</v>
      </c>
      <c r="X314" s="59">
        <v>0</v>
      </c>
      <c r="Y314" s="137">
        <v>60</v>
      </c>
    </row>
    <row r="315" spans="1:25">
      <c r="A315" s="19" t="s">
        <v>957</v>
      </c>
      <c r="B315" s="12" t="s">
        <v>15</v>
      </c>
      <c r="C315" s="12" t="s">
        <v>1884</v>
      </c>
      <c r="D315" s="12" t="s">
        <v>263</v>
      </c>
      <c r="E315" s="13" t="s">
        <v>1741</v>
      </c>
      <c r="F315" s="78">
        <f>N315+R315+V315</f>
        <v>3</v>
      </c>
      <c r="G315" s="75">
        <f>O315+S315+W315</f>
        <v>2</v>
      </c>
      <c r="H315" s="75">
        <f>F315+G315</f>
        <v>5</v>
      </c>
      <c r="I315" s="93">
        <f>P315+T315+X315</f>
        <v>7.6999999999999993</v>
      </c>
      <c r="J315" s="89">
        <f>(P315*0.5)+(T315*0.3)+(X315*0.2)</f>
        <v>2.59</v>
      </c>
      <c r="K315" s="76">
        <f>I315/H315</f>
        <v>1.5399999999999998</v>
      </c>
      <c r="L315" s="75">
        <f>Q315+U315+Y315</f>
        <v>623</v>
      </c>
      <c r="M315" s="126">
        <f>(Q315*0.5)+(U315*0.3)+(Y315*0.2)</f>
        <v>223.89999999999998</v>
      </c>
      <c r="N315" s="153">
        <v>1</v>
      </c>
      <c r="O315" s="154">
        <v>0</v>
      </c>
      <c r="P315" s="57">
        <v>1.4</v>
      </c>
      <c r="Q315" s="140">
        <v>195</v>
      </c>
      <c r="R315" s="155">
        <v>2</v>
      </c>
      <c r="S315" s="156">
        <v>2</v>
      </c>
      <c r="T315" s="58">
        <v>6.3</v>
      </c>
      <c r="U315" s="134">
        <v>408</v>
      </c>
      <c r="V315" s="157">
        <v>0</v>
      </c>
      <c r="W315" s="157">
        <v>0</v>
      </c>
      <c r="X315" s="59">
        <v>0</v>
      </c>
      <c r="Y315" s="137">
        <v>20</v>
      </c>
    </row>
    <row r="316" spans="1:25">
      <c r="A316" s="19" t="s">
        <v>1296</v>
      </c>
      <c r="B316" s="12" t="s">
        <v>15</v>
      </c>
      <c r="C316" s="12" t="s">
        <v>1957</v>
      </c>
      <c r="D316" s="12" t="s">
        <v>251</v>
      </c>
      <c r="E316" s="13" t="s">
        <v>1767</v>
      </c>
      <c r="F316" s="78">
        <f>N316+R316+V316</f>
        <v>0</v>
      </c>
      <c r="G316" s="75">
        <f>O316+S316+W316</f>
        <v>4</v>
      </c>
      <c r="H316" s="75">
        <f>F316+G316</f>
        <v>4</v>
      </c>
      <c r="I316" s="93">
        <f>P316+T316+X316</f>
        <v>6.1</v>
      </c>
      <c r="J316" s="89">
        <f>(P316*0.5)+(T316*0.3)+(X316*0.2)</f>
        <v>2.5499999999999998</v>
      </c>
      <c r="K316" s="76">
        <f>I316/H316</f>
        <v>1.5249999999999999</v>
      </c>
      <c r="L316" s="75">
        <f>Q316+U316+Y316</f>
        <v>394</v>
      </c>
      <c r="M316" s="126">
        <f>(Q316*0.5)+(U316*0.3)+(Y316*0.2)</f>
        <v>158.80000000000001</v>
      </c>
      <c r="N316" s="153">
        <v>0</v>
      </c>
      <c r="O316" s="154">
        <v>2</v>
      </c>
      <c r="P316" s="57">
        <v>3.5999999999999996</v>
      </c>
      <c r="Q316" s="140">
        <v>203</v>
      </c>
      <c r="R316" s="155">
        <v>0</v>
      </c>
      <c r="S316" s="156">
        <v>2</v>
      </c>
      <c r="T316" s="58">
        <v>2.5</v>
      </c>
      <c r="U316" s="134">
        <v>191</v>
      </c>
      <c r="V316" s="157">
        <v>0</v>
      </c>
      <c r="W316" s="157">
        <v>0</v>
      </c>
      <c r="X316" s="59">
        <v>0</v>
      </c>
      <c r="Y316" s="137">
        <v>0</v>
      </c>
    </row>
    <row r="317" spans="1:25">
      <c r="A317" s="19" t="s">
        <v>534</v>
      </c>
      <c r="B317" s="12" t="s">
        <v>8</v>
      </c>
      <c r="C317" s="12" t="s">
        <v>382</v>
      </c>
      <c r="D317" s="12" t="s">
        <v>26</v>
      </c>
      <c r="E317" s="13" t="s">
        <v>1768</v>
      </c>
      <c r="F317" s="78">
        <f>N317+R317+V317</f>
        <v>0</v>
      </c>
      <c r="G317" s="75">
        <f>O317+S317+W317</f>
        <v>5</v>
      </c>
      <c r="H317" s="75">
        <f>F317+G317</f>
        <v>5</v>
      </c>
      <c r="I317" s="93">
        <f>P317+T317+X317</f>
        <v>8.3000000000000007</v>
      </c>
      <c r="J317" s="89">
        <f>(P317*0.5)+(T317*0.3)+(X317*0.2)</f>
        <v>2.4900000000000002</v>
      </c>
      <c r="K317" s="76">
        <f>I317/H317</f>
        <v>1.6600000000000001</v>
      </c>
      <c r="L317" s="75">
        <f>Q317+U317+Y317</f>
        <v>508</v>
      </c>
      <c r="M317" s="126">
        <f>(Q317*0.5)+(U317*0.3)+(Y317*0.2)</f>
        <v>152.39999999999998</v>
      </c>
      <c r="N317" s="153">
        <v>0</v>
      </c>
      <c r="O317" s="154">
        <v>0</v>
      </c>
      <c r="P317" s="57">
        <v>0</v>
      </c>
      <c r="Q317" s="140">
        <v>40</v>
      </c>
      <c r="R317" s="155">
        <v>0</v>
      </c>
      <c r="S317" s="156">
        <v>5</v>
      </c>
      <c r="T317" s="58">
        <v>8.3000000000000007</v>
      </c>
      <c r="U317" s="134">
        <v>388</v>
      </c>
      <c r="V317" s="157">
        <v>0</v>
      </c>
      <c r="W317" s="157">
        <v>0</v>
      </c>
      <c r="X317" s="59">
        <v>0</v>
      </c>
      <c r="Y317" s="137">
        <v>80</v>
      </c>
    </row>
    <row r="318" spans="1:25">
      <c r="A318" s="19" t="s">
        <v>980</v>
      </c>
      <c r="B318" s="12" t="s">
        <v>15</v>
      </c>
      <c r="C318" s="12" t="s">
        <v>1486</v>
      </c>
      <c r="D318" s="12" t="s">
        <v>347</v>
      </c>
      <c r="E318" s="13" t="s">
        <v>1204</v>
      </c>
      <c r="F318" s="78">
        <f>N318+R318+V318</f>
        <v>1</v>
      </c>
      <c r="G318" s="75">
        <f>O318+S318+W318</f>
        <v>6</v>
      </c>
      <c r="H318" s="75">
        <f>F318+G318</f>
        <v>7</v>
      </c>
      <c r="I318" s="93">
        <f>P318+T318+X318</f>
        <v>7.8000000000000007</v>
      </c>
      <c r="J318" s="89">
        <f>(P318*0.5)+(T318*0.3)+(X318*0.2)</f>
        <v>2.48</v>
      </c>
      <c r="K318" s="76">
        <f>I318/H318</f>
        <v>1.1142857142857143</v>
      </c>
      <c r="L318" s="75">
        <f>Q318+U318+Y318</f>
        <v>409</v>
      </c>
      <c r="M318" s="126">
        <f>(Q318*0.5)+(U318*0.3)+(Y318*0.2)</f>
        <v>151.5</v>
      </c>
      <c r="N318" s="153">
        <v>1</v>
      </c>
      <c r="O318" s="154">
        <v>0</v>
      </c>
      <c r="P318" s="57">
        <v>0.7</v>
      </c>
      <c r="Q318" s="140">
        <v>144</v>
      </c>
      <c r="R318" s="155">
        <v>0</v>
      </c>
      <c r="S318" s="156">
        <v>6</v>
      </c>
      <c r="T318" s="58">
        <v>7.1000000000000005</v>
      </c>
      <c r="U318" s="134">
        <v>265</v>
      </c>
      <c r="V318" s="157">
        <v>0</v>
      </c>
      <c r="W318" s="157">
        <v>0</v>
      </c>
      <c r="X318" s="59">
        <v>0</v>
      </c>
      <c r="Y318" s="137">
        <v>0</v>
      </c>
    </row>
    <row r="319" spans="1:25">
      <c r="A319" s="19" t="s">
        <v>663</v>
      </c>
      <c r="B319" s="12" t="s">
        <v>12</v>
      </c>
      <c r="C319" s="12" t="s">
        <v>115</v>
      </c>
      <c r="D319" s="12" t="s">
        <v>95</v>
      </c>
      <c r="E319" s="13" t="s">
        <v>1205</v>
      </c>
      <c r="F319" s="78">
        <f>N319+R319+V319</f>
        <v>0</v>
      </c>
      <c r="G319" s="75">
        <f>O319+S319+W319</f>
        <v>1</v>
      </c>
      <c r="H319" s="75">
        <f>F319+G319</f>
        <v>1</v>
      </c>
      <c r="I319" s="93">
        <f>P319+T319+X319</f>
        <v>8</v>
      </c>
      <c r="J319" s="89">
        <f>(P319*0.5)+(T319*0.3)+(X319*0.2)</f>
        <v>2.4</v>
      </c>
      <c r="K319" s="76">
        <f>I319/H319</f>
        <v>8</v>
      </c>
      <c r="L319" s="75">
        <f>Q319+U319+Y319</f>
        <v>289</v>
      </c>
      <c r="M319" s="126">
        <f>(Q319*0.5)+(U319*0.3)+(Y319*0.2)</f>
        <v>90.7</v>
      </c>
      <c r="N319" s="153">
        <v>0</v>
      </c>
      <c r="O319" s="154">
        <v>0</v>
      </c>
      <c r="P319" s="57">
        <v>0</v>
      </c>
      <c r="Q319" s="140">
        <v>20</v>
      </c>
      <c r="R319" s="155">
        <v>0</v>
      </c>
      <c r="S319" s="156">
        <v>1</v>
      </c>
      <c r="T319" s="58">
        <v>8</v>
      </c>
      <c r="U319" s="134">
        <v>269</v>
      </c>
      <c r="V319" s="157">
        <v>0</v>
      </c>
      <c r="W319" s="157">
        <v>0</v>
      </c>
      <c r="X319" s="59">
        <v>0</v>
      </c>
      <c r="Y319" s="137">
        <v>0</v>
      </c>
    </row>
    <row r="320" spans="1:25">
      <c r="A320" s="19" t="s">
        <v>1180</v>
      </c>
      <c r="B320" s="12" t="s">
        <v>8</v>
      </c>
      <c r="C320" s="12" t="s">
        <v>2017</v>
      </c>
      <c r="D320" s="12" t="s">
        <v>2018</v>
      </c>
      <c r="E320" s="13" t="s">
        <v>1205</v>
      </c>
      <c r="F320" s="78">
        <f>N320+R320+V320</f>
        <v>3</v>
      </c>
      <c r="G320" s="75">
        <f>O320+S320+W320</f>
        <v>1</v>
      </c>
      <c r="H320" s="75">
        <f>F320+G320</f>
        <v>4</v>
      </c>
      <c r="I320" s="93">
        <f>P320+T320+X320</f>
        <v>4.6999999999999993</v>
      </c>
      <c r="J320" s="89">
        <f>(P320*0.5)+(T320*0.3)+(X320*0.2)</f>
        <v>2.3499999999999996</v>
      </c>
      <c r="K320" s="76">
        <f>I320/H320</f>
        <v>1.1749999999999998</v>
      </c>
      <c r="L320" s="75">
        <f>Q320+U320+Y320</f>
        <v>245</v>
      </c>
      <c r="M320" s="126">
        <f>(Q320*0.5)+(U320*0.3)+(Y320*0.2)</f>
        <v>122.5</v>
      </c>
      <c r="N320" s="153">
        <v>3</v>
      </c>
      <c r="O320" s="154">
        <v>1</v>
      </c>
      <c r="P320" s="57">
        <v>4.6999999999999993</v>
      </c>
      <c r="Q320" s="140">
        <v>245</v>
      </c>
      <c r="R320" s="155">
        <v>0</v>
      </c>
      <c r="S320" s="156">
        <v>0</v>
      </c>
      <c r="T320" s="58">
        <v>0</v>
      </c>
      <c r="U320" s="134">
        <v>0</v>
      </c>
      <c r="V320" s="157">
        <v>0</v>
      </c>
      <c r="W320" s="157">
        <v>0</v>
      </c>
      <c r="X320" s="59">
        <v>0</v>
      </c>
      <c r="Y320" s="137">
        <v>0</v>
      </c>
    </row>
    <row r="321" spans="1:25">
      <c r="A321" s="19" t="s">
        <v>917</v>
      </c>
      <c r="B321" s="12" t="s">
        <v>15</v>
      </c>
      <c r="C321" s="12" t="s">
        <v>925</v>
      </c>
      <c r="D321" s="12" t="s">
        <v>1708</v>
      </c>
      <c r="E321" s="13" t="s">
        <v>1741</v>
      </c>
      <c r="F321" s="78">
        <f>N321+R321+V321</f>
        <v>3</v>
      </c>
      <c r="G321" s="75">
        <f>O321+S321+W321</f>
        <v>0</v>
      </c>
      <c r="H321" s="75">
        <f>F321+G321</f>
        <v>3</v>
      </c>
      <c r="I321" s="93">
        <f>P321+T321+X321</f>
        <v>4.9999999999999991</v>
      </c>
      <c r="J321" s="89">
        <f>(P321*0.5)+(T321*0.3)+(X321*0.2)</f>
        <v>2.34</v>
      </c>
      <c r="K321" s="76">
        <f>I321/H321</f>
        <v>1.6666666666666663</v>
      </c>
      <c r="L321" s="75">
        <f>Q321+U321+Y321</f>
        <v>686</v>
      </c>
      <c r="M321" s="126">
        <f>(Q321*0.5)+(U321*0.3)+(Y321*0.2)</f>
        <v>289.2</v>
      </c>
      <c r="N321" s="153">
        <v>3</v>
      </c>
      <c r="O321" s="154">
        <v>0</v>
      </c>
      <c r="P321" s="57">
        <v>4.1999999999999993</v>
      </c>
      <c r="Q321" s="140">
        <v>437</v>
      </c>
      <c r="R321" s="155">
        <v>0</v>
      </c>
      <c r="S321" s="156">
        <v>0</v>
      </c>
      <c r="T321" s="58">
        <v>0.8</v>
      </c>
      <c r="U321" s="134">
        <v>209</v>
      </c>
      <c r="V321" s="157">
        <v>0</v>
      </c>
      <c r="W321" s="157">
        <v>0</v>
      </c>
      <c r="X321" s="59">
        <v>0</v>
      </c>
      <c r="Y321" s="137">
        <v>40</v>
      </c>
    </row>
    <row r="322" spans="1:25">
      <c r="A322" s="19" t="s">
        <v>1449</v>
      </c>
      <c r="B322" s="12" t="s">
        <v>12</v>
      </c>
      <c r="C322" s="12" t="s">
        <v>1911</v>
      </c>
      <c r="D322" s="12" t="s">
        <v>873</v>
      </c>
      <c r="E322" s="13" t="s">
        <v>1198</v>
      </c>
      <c r="F322" s="78">
        <f>N322+R322+V322</f>
        <v>4</v>
      </c>
      <c r="G322" s="75">
        <f>O322+S322+W322</f>
        <v>1</v>
      </c>
      <c r="H322" s="75">
        <f>F322+G322</f>
        <v>5</v>
      </c>
      <c r="I322" s="93">
        <f>P322+T322+X322</f>
        <v>7.7000000000000011</v>
      </c>
      <c r="J322" s="89">
        <f>(P322*0.5)+(T322*0.3)+(X322*0.2)</f>
        <v>2.31</v>
      </c>
      <c r="K322" s="76">
        <f>I322/H322</f>
        <v>1.5400000000000003</v>
      </c>
      <c r="L322" s="75">
        <f>Q322+U322+Y322</f>
        <v>974</v>
      </c>
      <c r="M322" s="126">
        <f>(Q322*0.5)+(U322*0.3)+(Y322*0.2)</f>
        <v>304.2</v>
      </c>
      <c r="N322" s="153">
        <v>0</v>
      </c>
      <c r="O322" s="154">
        <v>0</v>
      </c>
      <c r="P322" s="57">
        <v>0</v>
      </c>
      <c r="Q322" s="140">
        <v>80</v>
      </c>
      <c r="R322" s="155">
        <v>4</v>
      </c>
      <c r="S322" s="156">
        <v>1</v>
      </c>
      <c r="T322" s="58">
        <v>7.7000000000000011</v>
      </c>
      <c r="U322" s="134">
        <v>854</v>
      </c>
      <c r="V322" s="157">
        <v>0</v>
      </c>
      <c r="W322" s="157">
        <v>0</v>
      </c>
      <c r="X322" s="59">
        <v>0</v>
      </c>
      <c r="Y322" s="137">
        <v>40</v>
      </c>
    </row>
    <row r="323" spans="1:25">
      <c r="A323" s="19" t="s">
        <v>569</v>
      </c>
      <c r="B323" s="12" t="s">
        <v>1223</v>
      </c>
      <c r="C323" s="12" t="s">
        <v>171</v>
      </c>
      <c r="D323" s="12" t="s">
        <v>269</v>
      </c>
      <c r="E323" s="13" t="s">
        <v>1205</v>
      </c>
      <c r="F323" s="78">
        <f>N323+R323+V323</f>
        <v>1</v>
      </c>
      <c r="G323" s="75">
        <f>O323+S323+W323</f>
        <v>2</v>
      </c>
      <c r="H323" s="75">
        <f>F323+G323</f>
        <v>3</v>
      </c>
      <c r="I323" s="93">
        <f>P323+T323+X323</f>
        <v>6.1999999999999993</v>
      </c>
      <c r="J323" s="89">
        <f>(P323*0.5)+(T323*0.3)+(X323*0.2)</f>
        <v>2.2799999999999998</v>
      </c>
      <c r="K323" s="76">
        <f>I323/H323</f>
        <v>2.0666666666666664</v>
      </c>
      <c r="L323" s="75">
        <f>Q323+U323+Y323</f>
        <v>430</v>
      </c>
      <c r="M323" s="126">
        <f>(Q323*0.5)+(U323*0.3)+(Y323*0.2)</f>
        <v>160.6</v>
      </c>
      <c r="N323" s="153">
        <v>1</v>
      </c>
      <c r="O323" s="154">
        <v>0</v>
      </c>
      <c r="P323" s="57">
        <v>2.1</v>
      </c>
      <c r="Q323" s="140">
        <v>188</v>
      </c>
      <c r="R323" s="155">
        <v>0</v>
      </c>
      <c r="S323" s="156">
        <v>2</v>
      </c>
      <c r="T323" s="58">
        <v>4.0999999999999996</v>
      </c>
      <c r="U323" s="134">
        <v>182</v>
      </c>
      <c r="V323" s="157">
        <v>0</v>
      </c>
      <c r="W323" s="157">
        <v>0</v>
      </c>
      <c r="X323" s="59">
        <v>0</v>
      </c>
      <c r="Y323" s="137">
        <v>60</v>
      </c>
    </row>
    <row r="324" spans="1:25">
      <c r="A324" s="19" t="s">
        <v>1306</v>
      </c>
      <c r="B324" s="12" t="s">
        <v>7</v>
      </c>
      <c r="C324" s="12" t="s">
        <v>2040</v>
      </c>
      <c r="D324" s="12" t="s">
        <v>2041</v>
      </c>
      <c r="E324" s="13" t="s">
        <v>1767</v>
      </c>
      <c r="F324" s="78">
        <f>N324+R324+V324</f>
        <v>0</v>
      </c>
      <c r="G324" s="75">
        <f>O324+S324+W324</f>
        <v>2</v>
      </c>
      <c r="H324" s="75">
        <f>F324+G324</f>
        <v>2</v>
      </c>
      <c r="I324" s="93">
        <f>P324+T324+X324</f>
        <v>4.5</v>
      </c>
      <c r="J324" s="89">
        <f>(P324*0.5)+(T324*0.3)+(X324*0.2)</f>
        <v>2.25</v>
      </c>
      <c r="K324" s="76">
        <f>I324/H324</f>
        <v>2.25</v>
      </c>
      <c r="L324" s="75">
        <f>Q324+U324+Y324</f>
        <v>251</v>
      </c>
      <c r="M324" s="126">
        <f>(Q324*0.5)+(U324*0.3)+(Y324*0.2)</f>
        <v>125.5</v>
      </c>
      <c r="N324" s="153">
        <v>0</v>
      </c>
      <c r="O324" s="154">
        <v>2</v>
      </c>
      <c r="P324" s="57">
        <v>4.5</v>
      </c>
      <c r="Q324" s="140">
        <v>251</v>
      </c>
      <c r="R324" s="155">
        <v>0</v>
      </c>
      <c r="S324" s="156">
        <v>0</v>
      </c>
      <c r="T324" s="58">
        <v>0</v>
      </c>
      <c r="U324" s="134">
        <v>0</v>
      </c>
      <c r="V324" s="157">
        <v>0</v>
      </c>
      <c r="W324" s="157">
        <v>0</v>
      </c>
      <c r="X324" s="59">
        <v>0</v>
      </c>
      <c r="Y324" s="137">
        <v>0</v>
      </c>
    </row>
    <row r="325" spans="1:25">
      <c r="A325" s="19" t="s">
        <v>695</v>
      </c>
      <c r="B325" s="12" t="s">
        <v>8</v>
      </c>
      <c r="C325" s="12" t="s">
        <v>183</v>
      </c>
      <c r="D325" s="12" t="s">
        <v>228</v>
      </c>
      <c r="E325" s="13" t="s">
        <v>1740</v>
      </c>
      <c r="F325" s="78">
        <f>N325+R325+V325</f>
        <v>1</v>
      </c>
      <c r="G325" s="75">
        <f>O325+S325+W325</f>
        <v>2</v>
      </c>
      <c r="H325" s="75">
        <f>F325+G325</f>
        <v>3</v>
      </c>
      <c r="I325" s="93">
        <f>P325+T325+X325</f>
        <v>4.4000000000000004</v>
      </c>
      <c r="J325" s="89">
        <f>(P325*0.5)+(T325*0.3)+(X325*0.2)</f>
        <v>2.2000000000000002</v>
      </c>
      <c r="K325" s="76">
        <f>I325/H325</f>
        <v>1.4666666666666668</v>
      </c>
      <c r="L325" s="75">
        <f>Q325+U325+Y325</f>
        <v>361</v>
      </c>
      <c r="M325" s="126">
        <f>(Q325*0.5)+(U325*0.3)+(Y325*0.2)</f>
        <v>180.5</v>
      </c>
      <c r="N325" s="153">
        <v>1</v>
      </c>
      <c r="O325" s="154">
        <v>2</v>
      </c>
      <c r="P325" s="57">
        <v>4.4000000000000004</v>
      </c>
      <c r="Q325" s="140">
        <v>361</v>
      </c>
      <c r="R325" s="155">
        <v>0</v>
      </c>
      <c r="S325" s="156">
        <v>0</v>
      </c>
      <c r="T325" s="58">
        <v>0</v>
      </c>
      <c r="U325" s="134">
        <v>0</v>
      </c>
      <c r="V325" s="157">
        <v>0</v>
      </c>
      <c r="W325" s="157">
        <v>0</v>
      </c>
      <c r="X325" s="59">
        <v>0</v>
      </c>
      <c r="Y325" s="137">
        <v>0</v>
      </c>
    </row>
    <row r="326" spans="1:25">
      <c r="A326" s="19" t="s">
        <v>1124</v>
      </c>
      <c r="B326" s="12" t="s">
        <v>15</v>
      </c>
      <c r="C326" s="12" t="s">
        <v>2016</v>
      </c>
      <c r="D326" s="12" t="s">
        <v>1974</v>
      </c>
      <c r="E326" s="13" t="s">
        <v>1741</v>
      </c>
      <c r="F326" s="78">
        <f>N326+R326+V326</f>
        <v>1</v>
      </c>
      <c r="G326" s="75">
        <f>O326+S326+W326</f>
        <v>2</v>
      </c>
      <c r="H326" s="75">
        <f>F326+G326</f>
        <v>3</v>
      </c>
      <c r="I326" s="93">
        <f>P326+T326+X326</f>
        <v>4.2</v>
      </c>
      <c r="J326" s="89">
        <f>(P326*0.5)+(T326*0.3)+(X326*0.2)</f>
        <v>2.1</v>
      </c>
      <c r="K326" s="76">
        <f>I326/H326</f>
        <v>1.4000000000000001</v>
      </c>
      <c r="L326" s="75">
        <f>Q326+U326+Y326</f>
        <v>322</v>
      </c>
      <c r="M326" s="126">
        <f>(Q326*0.5)+(U326*0.3)+(Y326*0.2)</f>
        <v>161</v>
      </c>
      <c r="N326" s="153">
        <v>1</v>
      </c>
      <c r="O326" s="154">
        <v>2</v>
      </c>
      <c r="P326" s="57">
        <v>4.2</v>
      </c>
      <c r="Q326" s="140">
        <v>322</v>
      </c>
      <c r="R326" s="155">
        <v>0</v>
      </c>
      <c r="S326" s="156">
        <v>0</v>
      </c>
      <c r="T326" s="58">
        <v>0</v>
      </c>
      <c r="U326" s="134">
        <v>0</v>
      </c>
      <c r="V326" s="157">
        <v>0</v>
      </c>
      <c r="W326" s="157">
        <v>0</v>
      </c>
      <c r="X326" s="59">
        <v>0</v>
      </c>
      <c r="Y326" s="137">
        <v>0</v>
      </c>
    </row>
    <row r="327" spans="1:25">
      <c r="A327" s="19" t="s">
        <v>613</v>
      </c>
      <c r="B327" s="12" t="s">
        <v>15</v>
      </c>
      <c r="C327" s="12" t="s">
        <v>268</v>
      </c>
      <c r="D327" s="12" t="s">
        <v>1708</v>
      </c>
      <c r="E327" s="13" t="s">
        <v>1741</v>
      </c>
      <c r="F327" s="78">
        <f>N327+R327+V327</f>
        <v>8</v>
      </c>
      <c r="G327" s="75">
        <f>O327+S327+W327</f>
        <v>0</v>
      </c>
      <c r="H327" s="75">
        <f>F327+G327</f>
        <v>8</v>
      </c>
      <c r="I327" s="93">
        <f>P327+T327+X327</f>
        <v>7.3</v>
      </c>
      <c r="J327" s="89">
        <f>(P327*0.5)+(T327*0.3)+(X327*0.2)</f>
        <v>2.0999999999999996</v>
      </c>
      <c r="K327" s="76">
        <f>I327/H327</f>
        <v>0.91249999999999998</v>
      </c>
      <c r="L327" s="75">
        <f>Q327+U327+Y327</f>
        <v>740</v>
      </c>
      <c r="M327" s="126">
        <f>(Q327*0.5)+(U327*0.3)+(Y327*0.2)</f>
        <v>216.6</v>
      </c>
      <c r="N327" s="153">
        <v>0</v>
      </c>
      <c r="O327" s="154">
        <v>0</v>
      </c>
      <c r="P327" s="57">
        <v>0</v>
      </c>
      <c r="Q327" s="140">
        <v>80</v>
      </c>
      <c r="R327" s="155">
        <v>8</v>
      </c>
      <c r="S327" s="156">
        <v>0</v>
      </c>
      <c r="T327" s="58">
        <v>6.3999999999999995</v>
      </c>
      <c r="U327" s="134">
        <v>446</v>
      </c>
      <c r="V327" s="157">
        <v>0</v>
      </c>
      <c r="W327" s="157">
        <v>0</v>
      </c>
      <c r="X327" s="59">
        <v>0.9</v>
      </c>
      <c r="Y327" s="137">
        <v>214</v>
      </c>
    </row>
    <row r="328" spans="1:25">
      <c r="A328" s="19" t="s">
        <v>707</v>
      </c>
      <c r="B328" s="12" t="s">
        <v>7</v>
      </c>
      <c r="C328" s="12" t="s">
        <v>1913</v>
      </c>
      <c r="D328" s="12" t="s">
        <v>1167</v>
      </c>
      <c r="E328" s="13" t="s">
        <v>1202</v>
      </c>
      <c r="F328" s="78">
        <f>N328+R328+V328</f>
        <v>1</v>
      </c>
      <c r="G328" s="75">
        <f>O328+S328+W328</f>
        <v>0</v>
      </c>
      <c r="H328" s="75">
        <f>F328+G328</f>
        <v>1</v>
      </c>
      <c r="I328" s="93">
        <f>P328+T328+X328</f>
        <v>6.7</v>
      </c>
      <c r="J328" s="89">
        <f>(P328*0.5)+(T328*0.3)+(X328*0.2)</f>
        <v>2.0099999999999998</v>
      </c>
      <c r="K328" s="76">
        <f>I328/H328</f>
        <v>6.7</v>
      </c>
      <c r="L328" s="75">
        <f>Q328+U328+Y328</f>
        <v>322</v>
      </c>
      <c r="M328" s="126">
        <f>(Q328*0.5)+(U328*0.3)+(Y328*0.2)</f>
        <v>110.6</v>
      </c>
      <c r="N328" s="153">
        <v>0</v>
      </c>
      <c r="O328" s="154">
        <v>0</v>
      </c>
      <c r="P328" s="57">
        <v>0</v>
      </c>
      <c r="Q328" s="140">
        <v>80</v>
      </c>
      <c r="R328" s="155">
        <v>1</v>
      </c>
      <c r="S328" s="156">
        <v>0</v>
      </c>
      <c r="T328" s="58">
        <v>6.7</v>
      </c>
      <c r="U328" s="134">
        <v>222</v>
      </c>
      <c r="V328" s="157">
        <v>0</v>
      </c>
      <c r="W328" s="157">
        <v>0</v>
      </c>
      <c r="X328" s="59">
        <v>0</v>
      </c>
      <c r="Y328" s="137">
        <v>20</v>
      </c>
    </row>
    <row r="329" spans="1:25">
      <c r="A329" s="19" t="s">
        <v>497</v>
      </c>
      <c r="B329" s="12" t="s">
        <v>13</v>
      </c>
      <c r="C329" s="12" t="s">
        <v>258</v>
      </c>
      <c r="D329" s="12" t="s">
        <v>259</v>
      </c>
      <c r="E329" s="13" t="s">
        <v>1205</v>
      </c>
      <c r="F329" s="78">
        <f>N329+R329+V329</f>
        <v>0</v>
      </c>
      <c r="G329" s="75">
        <f>O329+S329+W329</f>
        <v>2</v>
      </c>
      <c r="H329" s="75">
        <f>F329+G329</f>
        <v>2</v>
      </c>
      <c r="I329" s="93">
        <f>P329+T329+X329</f>
        <v>4.5999999999999996</v>
      </c>
      <c r="J329" s="89">
        <f>(P329*0.5)+(T329*0.3)+(X329*0.2)</f>
        <v>1.98</v>
      </c>
      <c r="K329" s="76">
        <f>I329/H329</f>
        <v>2.2999999999999998</v>
      </c>
      <c r="L329" s="75">
        <f>Q329+U329+Y329</f>
        <v>452</v>
      </c>
      <c r="M329" s="126">
        <f>(Q329*0.5)+(U329*0.3)+(Y329*0.2)</f>
        <v>173.8</v>
      </c>
      <c r="N329" s="153">
        <v>0</v>
      </c>
      <c r="O329" s="154">
        <v>1</v>
      </c>
      <c r="P329" s="57">
        <v>3</v>
      </c>
      <c r="Q329" s="140">
        <v>211</v>
      </c>
      <c r="R329" s="155">
        <v>0</v>
      </c>
      <c r="S329" s="156">
        <v>1</v>
      </c>
      <c r="T329" s="58">
        <v>1.6</v>
      </c>
      <c r="U329" s="134">
        <v>201</v>
      </c>
      <c r="V329" s="157">
        <v>0</v>
      </c>
      <c r="W329" s="157">
        <v>0</v>
      </c>
      <c r="X329" s="59">
        <v>0</v>
      </c>
      <c r="Y329" s="137">
        <v>40</v>
      </c>
    </row>
    <row r="330" spans="1:25">
      <c r="A330" s="19" t="s">
        <v>1353</v>
      </c>
      <c r="B330" s="12" t="s">
        <v>1783</v>
      </c>
      <c r="C330" s="12" t="s">
        <v>129</v>
      </c>
      <c r="D330" s="12" t="s">
        <v>332</v>
      </c>
      <c r="E330" s="13" t="s">
        <v>1202</v>
      </c>
      <c r="F330" s="78">
        <f>N330+R330+V330</f>
        <v>1</v>
      </c>
      <c r="G330" s="75">
        <f>O330+S330+W330</f>
        <v>1</v>
      </c>
      <c r="H330" s="75">
        <f>F330+G330</f>
        <v>2</v>
      </c>
      <c r="I330" s="93">
        <f>P330+T330+X330</f>
        <v>3.8000000000000003</v>
      </c>
      <c r="J330" s="89">
        <f>(P330*0.5)+(T330*0.3)+(X330*0.2)</f>
        <v>1.9000000000000001</v>
      </c>
      <c r="K330" s="76">
        <f>I330/H330</f>
        <v>1.9000000000000001</v>
      </c>
      <c r="L330" s="75">
        <f>Q330+U330+Y330</f>
        <v>246</v>
      </c>
      <c r="M330" s="126">
        <f>(Q330*0.5)+(U330*0.3)+(Y330*0.2)</f>
        <v>123</v>
      </c>
      <c r="N330" s="153">
        <v>1</v>
      </c>
      <c r="O330" s="154">
        <v>1</v>
      </c>
      <c r="P330" s="57">
        <v>3.8000000000000003</v>
      </c>
      <c r="Q330" s="140">
        <v>246</v>
      </c>
      <c r="R330" s="155">
        <v>0</v>
      </c>
      <c r="S330" s="156">
        <v>0</v>
      </c>
      <c r="T330" s="58">
        <v>0</v>
      </c>
      <c r="U330" s="134">
        <v>0</v>
      </c>
      <c r="V330" s="157">
        <v>0</v>
      </c>
      <c r="W330" s="157">
        <v>0</v>
      </c>
      <c r="X330" s="59">
        <v>0</v>
      </c>
      <c r="Y330" s="137">
        <v>0</v>
      </c>
    </row>
    <row r="331" spans="1:25">
      <c r="A331" s="19" t="s">
        <v>869</v>
      </c>
      <c r="B331" s="12" t="s">
        <v>11</v>
      </c>
      <c r="C331" s="12" t="s">
        <v>2060</v>
      </c>
      <c r="D331" s="12" t="s">
        <v>123</v>
      </c>
      <c r="E331" s="13" t="s">
        <v>1203</v>
      </c>
      <c r="F331" s="78">
        <f>N331+R331+V331</f>
        <v>0</v>
      </c>
      <c r="G331" s="75">
        <f>O331+S331+W331</f>
        <v>3</v>
      </c>
      <c r="H331" s="75">
        <f>F331+G331</f>
        <v>3</v>
      </c>
      <c r="I331" s="93">
        <f>P331+T331+X331</f>
        <v>5.4</v>
      </c>
      <c r="J331" s="89">
        <f>(P331*0.5)+(T331*0.3)+(X331*0.2)</f>
        <v>1.82</v>
      </c>
      <c r="K331" s="76">
        <f>I331/H331</f>
        <v>1.8</v>
      </c>
      <c r="L331" s="75">
        <f>Q331+U331+Y331</f>
        <v>487</v>
      </c>
      <c r="M331" s="126">
        <f>(Q331*0.5)+(U331*0.3)+(Y331*0.2)</f>
        <v>186.3</v>
      </c>
      <c r="N331" s="153">
        <v>0</v>
      </c>
      <c r="O331" s="154">
        <v>1</v>
      </c>
      <c r="P331" s="57">
        <v>1</v>
      </c>
      <c r="Q331" s="140">
        <v>221</v>
      </c>
      <c r="R331" s="155">
        <v>0</v>
      </c>
      <c r="S331" s="156">
        <v>2</v>
      </c>
      <c r="T331" s="58">
        <v>4.4000000000000004</v>
      </c>
      <c r="U331" s="134">
        <v>226</v>
      </c>
      <c r="V331" s="157">
        <v>0</v>
      </c>
      <c r="W331" s="157">
        <v>0</v>
      </c>
      <c r="X331" s="59">
        <v>0</v>
      </c>
      <c r="Y331" s="137">
        <v>40</v>
      </c>
    </row>
    <row r="332" spans="1:25">
      <c r="A332" s="19" t="s">
        <v>725</v>
      </c>
      <c r="B332" s="12" t="s">
        <v>1783</v>
      </c>
      <c r="C332" s="12" t="s">
        <v>1872</v>
      </c>
      <c r="D332" s="12" t="s">
        <v>1722</v>
      </c>
      <c r="E332" s="13" t="s">
        <v>1204</v>
      </c>
      <c r="F332" s="78">
        <f>N332+R332+V332</f>
        <v>3</v>
      </c>
      <c r="G332" s="75">
        <f>O332+S332+W332</f>
        <v>0</v>
      </c>
      <c r="H332" s="75">
        <f>F332+G332</f>
        <v>3</v>
      </c>
      <c r="I332" s="93">
        <f>P332+T332+X332</f>
        <v>6</v>
      </c>
      <c r="J332" s="89">
        <f>(P332*0.5)+(T332*0.3)+(X332*0.2)</f>
        <v>1.7999999999999998</v>
      </c>
      <c r="K332" s="76">
        <f>I332/H332</f>
        <v>2</v>
      </c>
      <c r="L332" s="75">
        <f>Q332+U332+Y332</f>
        <v>509</v>
      </c>
      <c r="M332" s="126">
        <f>(Q332*0.5)+(U332*0.3)+(Y332*0.2)</f>
        <v>162.69999999999999</v>
      </c>
      <c r="N332" s="153">
        <v>0</v>
      </c>
      <c r="O332" s="154">
        <v>0</v>
      </c>
      <c r="P332" s="57">
        <v>0</v>
      </c>
      <c r="Q332" s="140">
        <v>60</v>
      </c>
      <c r="R332" s="155">
        <v>3</v>
      </c>
      <c r="S332" s="156">
        <v>0</v>
      </c>
      <c r="T332" s="58">
        <v>6</v>
      </c>
      <c r="U332" s="134">
        <v>429</v>
      </c>
      <c r="V332" s="157">
        <v>0</v>
      </c>
      <c r="W332" s="157">
        <v>0</v>
      </c>
      <c r="X332" s="59">
        <v>0</v>
      </c>
      <c r="Y332" s="137">
        <v>20</v>
      </c>
    </row>
    <row r="333" spans="1:25">
      <c r="A333" s="19" t="s">
        <v>1025</v>
      </c>
      <c r="B333" s="12" t="s">
        <v>13</v>
      </c>
      <c r="C333" s="12" t="s">
        <v>1952</v>
      </c>
      <c r="D333" s="12" t="s">
        <v>228</v>
      </c>
      <c r="E333" s="13" t="s">
        <v>1202</v>
      </c>
      <c r="F333" s="78">
        <f>N333+R333+V333</f>
        <v>3</v>
      </c>
      <c r="G333" s="75">
        <f>O333+S333+W333</f>
        <v>0</v>
      </c>
      <c r="H333" s="75">
        <f>F333+G333</f>
        <v>3</v>
      </c>
      <c r="I333" s="93">
        <f>P333+T333+X333</f>
        <v>4.8000000000000007</v>
      </c>
      <c r="J333" s="89">
        <f>(P333*0.5)+(T333*0.3)+(X333*0.2)</f>
        <v>1.76</v>
      </c>
      <c r="K333" s="76">
        <f>I333/H333</f>
        <v>1.6000000000000003</v>
      </c>
      <c r="L333" s="75">
        <f>Q333+U333+Y333</f>
        <v>563</v>
      </c>
      <c r="M333" s="126">
        <f>(Q333*0.5)+(U333*0.3)+(Y333*0.2)</f>
        <v>213.1</v>
      </c>
      <c r="N333" s="153">
        <v>1</v>
      </c>
      <c r="O333" s="154">
        <v>0</v>
      </c>
      <c r="P333" s="57">
        <v>1.6</v>
      </c>
      <c r="Q333" s="140">
        <v>221</v>
      </c>
      <c r="R333" s="155">
        <v>2</v>
      </c>
      <c r="S333" s="156">
        <v>0</v>
      </c>
      <c r="T333" s="58">
        <v>3.2</v>
      </c>
      <c r="U333" s="134">
        <v>342</v>
      </c>
      <c r="V333" s="157">
        <v>0</v>
      </c>
      <c r="W333" s="157">
        <v>0</v>
      </c>
      <c r="X333" s="59">
        <v>0</v>
      </c>
      <c r="Y333" s="137">
        <v>0</v>
      </c>
    </row>
    <row r="334" spans="1:25">
      <c r="A334" s="19" t="s">
        <v>1389</v>
      </c>
      <c r="B334" s="12" t="s">
        <v>15</v>
      </c>
      <c r="C334" s="12" t="s">
        <v>1960</v>
      </c>
      <c r="D334" s="12" t="s">
        <v>1171</v>
      </c>
      <c r="E334" s="13" t="s">
        <v>1204</v>
      </c>
      <c r="F334" s="78">
        <f>N334+R334+V334</f>
        <v>0</v>
      </c>
      <c r="G334" s="75">
        <f>O334+S334+W334</f>
        <v>1</v>
      </c>
      <c r="H334" s="75">
        <f>F334+G334</f>
        <v>1</v>
      </c>
      <c r="I334" s="93">
        <f>P334+T334+X334</f>
        <v>3.5</v>
      </c>
      <c r="J334" s="89">
        <f>(P334*0.5)+(T334*0.3)+(X334*0.2)</f>
        <v>1.75</v>
      </c>
      <c r="K334" s="76">
        <f>I334/H334</f>
        <v>3.5</v>
      </c>
      <c r="L334" s="75">
        <f>Q334+U334+Y334</f>
        <v>158</v>
      </c>
      <c r="M334" s="126">
        <f>(Q334*0.5)+(U334*0.3)+(Y334*0.2)</f>
        <v>79</v>
      </c>
      <c r="N334" s="153">
        <v>0</v>
      </c>
      <c r="O334" s="154">
        <v>1</v>
      </c>
      <c r="P334" s="57">
        <v>3.5</v>
      </c>
      <c r="Q334" s="140">
        <v>158</v>
      </c>
      <c r="R334" s="155">
        <v>0</v>
      </c>
      <c r="S334" s="156">
        <v>0</v>
      </c>
      <c r="T334" s="58">
        <v>0</v>
      </c>
      <c r="U334" s="134">
        <v>0</v>
      </c>
      <c r="V334" s="157">
        <v>0</v>
      </c>
      <c r="W334" s="157">
        <v>0</v>
      </c>
      <c r="X334" s="59">
        <v>0</v>
      </c>
      <c r="Y334" s="137">
        <v>0</v>
      </c>
    </row>
    <row r="335" spans="1:25">
      <c r="A335" s="19" t="s">
        <v>582</v>
      </c>
      <c r="B335" s="12" t="s">
        <v>6</v>
      </c>
      <c r="C335" s="12" t="s">
        <v>156</v>
      </c>
      <c r="D335" s="12" t="s">
        <v>874</v>
      </c>
      <c r="E335" s="13" t="s">
        <v>1202</v>
      </c>
      <c r="F335" s="78">
        <f>N335+R335+V335</f>
        <v>0</v>
      </c>
      <c r="G335" s="75">
        <f>O335+S335+W335</f>
        <v>4</v>
      </c>
      <c r="H335" s="75">
        <f>F335+G335</f>
        <v>4</v>
      </c>
      <c r="I335" s="93">
        <f>P335+T335+X335</f>
        <v>6.1</v>
      </c>
      <c r="J335" s="89">
        <f>(P335*0.5)+(T335*0.3)+(X335*0.2)</f>
        <v>1.7299999999999998</v>
      </c>
      <c r="K335" s="76">
        <f>I335/H335</f>
        <v>1.5249999999999999</v>
      </c>
      <c r="L335" s="75">
        <f>Q335+U335+Y335</f>
        <v>508</v>
      </c>
      <c r="M335" s="126">
        <f>(Q335*0.5)+(U335*0.3)+(Y335*0.2)</f>
        <v>130.80000000000001</v>
      </c>
      <c r="N335" s="153">
        <v>0</v>
      </c>
      <c r="O335" s="154">
        <v>0</v>
      </c>
      <c r="P335" s="57">
        <v>0</v>
      </c>
      <c r="Q335" s="140">
        <v>20</v>
      </c>
      <c r="R335" s="155">
        <v>0</v>
      </c>
      <c r="S335" s="156">
        <v>3</v>
      </c>
      <c r="T335" s="58">
        <v>5.0999999999999996</v>
      </c>
      <c r="U335" s="134">
        <v>232</v>
      </c>
      <c r="V335" s="157">
        <v>0</v>
      </c>
      <c r="W335" s="157">
        <v>1</v>
      </c>
      <c r="X335" s="59">
        <v>1</v>
      </c>
      <c r="Y335" s="137">
        <v>256</v>
      </c>
    </row>
    <row r="336" spans="1:25">
      <c r="A336" s="19" t="s">
        <v>462</v>
      </c>
      <c r="B336" s="12" t="s">
        <v>1537</v>
      </c>
      <c r="C336" s="12" t="s">
        <v>342</v>
      </c>
      <c r="D336" s="12" t="s">
        <v>28</v>
      </c>
      <c r="E336" s="13" t="s">
        <v>1740</v>
      </c>
      <c r="F336" s="78">
        <f>N336+R336+V336</f>
        <v>1</v>
      </c>
      <c r="G336" s="75">
        <f>O336+S336+W336</f>
        <v>1</v>
      </c>
      <c r="H336" s="75">
        <f>F336+G336</f>
        <v>2</v>
      </c>
      <c r="I336" s="93">
        <f>P336+T336+X336</f>
        <v>7.1000000000000005</v>
      </c>
      <c r="J336" s="89">
        <f>(P336*0.5)+(T336*0.3)+(X336*0.2)</f>
        <v>1.6900000000000002</v>
      </c>
      <c r="K336" s="76">
        <f>I336/H336</f>
        <v>3.5500000000000003</v>
      </c>
      <c r="L336" s="75">
        <f>Q336+U336+Y336</f>
        <v>441</v>
      </c>
      <c r="M336" s="126">
        <f>(Q336*0.5)+(U336*0.3)+(Y336*0.2)</f>
        <v>146.1</v>
      </c>
      <c r="N336" s="153">
        <v>1</v>
      </c>
      <c r="O336" s="154">
        <v>0</v>
      </c>
      <c r="P336" s="57">
        <v>0.9</v>
      </c>
      <c r="Q336" s="140">
        <v>193</v>
      </c>
      <c r="R336" s="155">
        <v>0</v>
      </c>
      <c r="S336" s="156">
        <v>0</v>
      </c>
      <c r="T336" s="58">
        <v>0</v>
      </c>
      <c r="U336" s="134">
        <v>0</v>
      </c>
      <c r="V336" s="157">
        <v>0</v>
      </c>
      <c r="W336" s="157">
        <v>1</v>
      </c>
      <c r="X336" s="59">
        <v>6.2</v>
      </c>
      <c r="Y336" s="137">
        <v>248</v>
      </c>
    </row>
    <row r="337" spans="1:32">
      <c r="A337" s="19" t="s">
        <v>1595</v>
      </c>
      <c r="B337" s="12" t="s">
        <v>1223</v>
      </c>
      <c r="C337" s="12" t="s">
        <v>1311</v>
      </c>
      <c r="D337" s="12" t="s">
        <v>1001</v>
      </c>
      <c r="E337" s="13" t="s">
        <v>1767</v>
      </c>
      <c r="F337" s="78">
        <f>N337+R337+V337</f>
        <v>2</v>
      </c>
      <c r="G337" s="75">
        <f>O337+S337+W337</f>
        <v>1</v>
      </c>
      <c r="H337" s="75">
        <f>F337+G337</f>
        <v>3</v>
      </c>
      <c r="I337" s="93">
        <f>P337+T337+X337</f>
        <v>4.5999999999999996</v>
      </c>
      <c r="J337" s="89">
        <f>(P337*0.5)+(T337*0.3)+(X337*0.2)</f>
        <v>1.5999999999999999</v>
      </c>
      <c r="K337" s="76">
        <f>I337/H337</f>
        <v>1.5333333333333332</v>
      </c>
      <c r="L337" s="75">
        <f>Q337+U337+Y337</f>
        <v>646</v>
      </c>
      <c r="M337" s="126">
        <f>(Q337*0.5)+(U337*0.3)+(Y337*0.2)</f>
        <v>209</v>
      </c>
      <c r="N337" s="153">
        <v>0</v>
      </c>
      <c r="O337" s="154">
        <v>1</v>
      </c>
      <c r="P337" s="57">
        <v>1.6</v>
      </c>
      <c r="Q337" s="140">
        <v>203</v>
      </c>
      <c r="R337" s="155">
        <v>1</v>
      </c>
      <c r="S337" s="156">
        <v>0</v>
      </c>
      <c r="T337" s="58">
        <v>2</v>
      </c>
      <c r="U337" s="134">
        <v>189</v>
      </c>
      <c r="V337" s="157">
        <v>1</v>
      </c>
      <c r="W337" s="157">
        <v>0</v>
      </c>
      <c r="X337" s="59">
        <v>1</v>
      </c>
      <c r="Y337" s="137">
        <v>254</v>
      </c>
    </row>
    <row r="338" spans="1:32">
      <c r="A338" s="19" t="s">
        <v>829</v>
      </c>
      <c r="B338" s="12" t="s">
        <v>1235</v>
      </c>
      <c r="C338" s="12" t="s">
        <v>1573</v>
      </c>
      <c r="D338" s="12" t="s">
        <v>1944</v>
      </c>
      <c r="E338" s="13" t="s">
        <v>1202</v>
      </c>
      <c r="F338" s="78">
        <f>N338+R338+V338</f>
        <v>1</v>
      </c>
      <c r="G338" s="75">
        <f>O338+S338+W338</f>
        <v>1</v>
      </c>
      <c r="H338" s="75">
        <f>F338+G338</f>
        <v>2</v>
      </c>
      <c r="I338" s="93">
        <f>P338+T338+X338</f>
        <v>4.1999999999999993</v>
      </c>
      <c r="J338" s="89">
        <f>(P338*0.5)+(T338*0.3)+(X338*0.2)</f>
        <v>1.54</v>
      </c>
      <c r="K338" s="76">
        <f>I338/H338</f>
        <v>2.0999999999999996</v>
      </c>
      <c r="L338" s="75">
        <f>Q338+U338+Y338</f>
        <v>583</v>
      </c>
      <c r="M338" s="126">
        <f>(Q338*0.5)+(U338*0.3)+(Y338*0.2)</f>
        <v>214.7</v>
      </c>
      <c r="N338" s="153">
        <v>1</v>
      </c>
      <c r="O338" s="154">
        <v>0</v>
      </c>
      <c r="P338" s="57">
        <v>1.4</v>
      </c>
      <c r="Q338" s="140">
        <v>199</v>
      </c>
      <c r="R338" s="155">
        <v>0</v>
      </c>
      <c r="S338" s="156">
        <v>1</v>
      </c>
      <c r="T338" s="58">
        <v>2.8</v>
      </c>
      <c r="U338" s="134">
        <v>384</v>
      </c>
      <c r="V338" s="157">
        <v>0</v>
      </c>
      <c r="W338" s="157">
        <v>0</v>
      </c>
      <c r="X338" s="59">
        <v>0</v>
      </c>
      <c r="Y338" s="137">
        <v>0</v>
      </c>
    </row>
    <row r="339" spans="1:32">
      <c r="A339" s="19" t="s">
        <v>596</v>
      </c>
      <c r="B339" s="12" t="s">
        <v>13</v>
      </c>
      <c r="C339" s="12" t="s">
        <v>384</v>
      </c>
      <c r="D339" s="12" t="s">
        <v>112</v>
      </c>
      <c r="E339" s="13" t="s">
        <v>1768</v>
      </c>
      <c r="F339" s="78">
        <f>N339+R339+V339</f>
        <v>0</v>
      </c>
      <c r="G339" s="75">
        <f>O339+S339+W339</f>
        <v>2</v>
      </c>
      <c r="H339" s="75">
        <f>F339+G339</f>
        <v>2</v>
      </c>
      <c r="I339" s="93">
        <f>P339+T339+X339</f>
        <v>5</v>
      </c>
      <c r="J339" s="89">
        <f>(P339*0.5)+(T339*0.3)+(X339*0.2)</f>
        <v>1.5</v>
      </c>
      <c r="K339" s="76">
        <f>I339/H339</f>
        <v>2.5</v>
      </c>
      <c r="L339" s="75">
        <f>Q339+U339+Y339</f>
        <v>374</v>
      </c>
      <c r="M339" s="126">
        <f>(Q339*0.5)+(U339*0.3)+(Y339*0.2)</f>
        <v>122.2</v>
      </c>
      <c r="N339" s="153">
        <v>0</v>
      </c>
      <c r="O339" s="154">
        <v>0</v>
      </c>
      <c r="P339" s="57">
        <v>0</v>
      </c>
      <c r="Q339" s="140">
        <v>80</v>
      </c>
      <c r="R339" s="155">
        <v>0</v>
      </c>
      <c r="S339" s="156">
        <v>2</v>
      </c>
      <c r="T339" s="58">
        <v>5</v>
      </c>
      <c r="U339" s="134">
        <v>234</v>
      </c>
      <c r="V339" s="157">
        <v>0</v>
      </c>
      <c r="W339" s="157">
        <v>0</v>
      </c>
      <c r="X339" s="59">
        <v>0</v>
      </c>
      <c r="Y339" s="137">
        <v>60</v>
      </c>
    </row>
    <row r="340" spans="1:32">
      <c r="A340" s="19" t="s">
        <v>716</v>
      </c>
      <c r="B340" s="12" t="s">
        <v>1235</v>
      </c>
      <c r="C340" s="12" t="s">
        <v>1794</v>
      </c>
      <c r="D340" s="12" t="s">
        <v>1795</v>
      </c>
      <c r="E340" s="13" t="s">
        <v>1200</v>
      </c>
      <c r="F340" s="78">
        <f>N340+R340+V340</f>
        <v>4</v>
      </c>
      <c r="G340" s="75">
        <f>O340+S340+W340</f>
        <v>1</v>
      </c>
      <c r="H340" s="75">
        <f>F340+G340</f>
        <v>5</v>
      </c>
      <c r="I340" s="93">
        <f>P340+T340+X340</f>
        <v>7.3999999999999995</v>
      </c>
      <c r="J340" s="89">
        <f>(P340*0.5)+(T340*0.3)+(X340*0.2)</f>
        <v>1.48</v>
      </c>
      <c r="K340" s="76">
        <f>I340/H340</f>
        <v>1.48</v>
      </c>
      <c r="L340" s="75">
        <f>Q340+U340+Y340</f>
        <v>256</v>
      </c>
      <c r="M340" s="126">
        <f>(Q340*0.5)+(U340*0.3)+(Y340*0.2)</f>
        <v>51.2</v>
      </c>
      <c r="N340" s="153">
        <v>0</v>
      </c>
      <c r="O340" s="154">
        <v>0</v>
      </c>
      <c r="P340" s="57">
        <v>0</v>
      </c>
      <c r="Q340" s="140">
        <v>0</v>
      </c>
      <c r="R340" s="155">
        <v>0</v>
      </c>
      <c r="S340" s="156">
        <v>0</v>
      </c>
      <c r="T340" s="58">
        <v>0</v>
      </c>
      <c r="U340" s="134">
        <v>0</v>
      </c>
      <c r="V340" s="157">
        <v>4</v>
      </c>
      <c r="W340" s="157">
        <v>1</v>
      </c>
      <c r="X340" s="59">
        <v>7.3999999999999995</v>
      </c>
      <c r="Y340" s="137">
        <v>256</v>
      </c>
    </row>
    <row r="341" spans="1:32">
      <c r="A341" s="19" t="s">
        <v>417</v>
      </c>
      <c r="B341" s="12" t="s">
        <v>6</v>
      </c>
      <c r="C341" s="12" t="s">
        <v>133</v>
      </c>
      <c r="D341" s="12" t="s">
        <v>75</v>
      </c>
      <c r="E341" s="13" t="s">
        <v>1740</v>
      </c>
      <c r="F341" s="78">
        <f>N341+R341+V341</f>
        <v>0</v>
      </c>
      <c r="G341" s="75">
        <f>O341+S341+W341</f>
        <v>1</v>
      </c>
      <c r="H341" s="75">
        <f>F341+G341</f>
        <v>1</v>
      </c>
      <c r="I341" s="93">
        <f>P341+T341+X341</f>
        <v>7.2</v>
      </c>
      <c r="J341" s="89">
        <f>(P341*0.5)+(T341*0.3)+(X341*0.2)</f>
        <v>1.4400000000000002</v>
      </c>
      <c r="K341" s="76">
        <f>I341/H341</f>
        <v>7.2</v>
      </c>
      <c r="L341" s="75">
        <f>Q341+U341+Y341</f>
        <v>287</v>
      </c>
      <c r="M341" s="126">
        <f>(Q341*0.5)+(U341*0.3)+(Y341*0.2)</f>
        <v>59.400000000000006</v>
      </c>
      <c r="N341" s="153">
        <v>0</v>
      </c>
      <c r="O341" s="154">
        <v>0</v>
      </c>
      <c r="P341" s="57">
        <v>0</v>
      </c>
      <c r="Q341" s="140">
        <v>0</v>
      </c>
      <c r="R341" s="155">
        <v>0</v>
      </c>
      <c r="S341" s="156">
        <v>0</v>
      </c>
      <c r="T341" s="58">
        <v>0</v>
      </c>
      <c r="U341" s="134">
        <v>20</v>
      </c>
      <c r="V341" s="157">
        <v>0</v>
      </c>
      <c r="W341" s="157">
        <v>1</v>
      </c>
      <c r="X341" s="59">
        <v>7.2</v>
      </c>
      <c r="Y341" s="137">
        <v>267</v>
      </c>
      <c r="AB341"/>
      <c r="AC341" s="61"/>
      <c r="AD341"/>
      <c r="AE341"/>
      <c r="AF341" s="62"/>
    </row>
    <row r="342" spans="1:32">
      <c r="A342" s="19" t="s">
        <v>1077</v>
      </c>
      <c r="B342" s="12" t="s">
        <v>1785</v>
      </c>
      <c r="C342" s="12" t="s">
        <v>1084</v>
      </c>
      <c r="D342" s="12" t="s">
        <v>29</v>
      </c>
      <c r="E342" s="13" t="s">
        <v>1202</v>
      </c>
      <c r="F342" s="78">
        <f>N342+R342+V342</f>
        <v>0</v>
      </c>
      <c r="G342" s="75">
        <f>O342+S342+W342</f>
        <v>2</v>
      </c>
      <c r="H342" s="75">
        <f>F342+G342</f>
        <v>2</v>
      </c>
      <c r="I342" s="93">
        <f>P342+T342+X342</f>
        <v>4.8</v>
      </c>
      <c r="J342" s="89">
        <f>(P342*0.5)+(T342*0.3)+(X342*0.2)</f>
        <v>1.44</v>
      </c>
      <c r="K342" s="76">
        <f>I342/H342</f>
        <v>2.4</v>
      </c>
      <c r="L342" s="75">
        <f>Q342+U342+Y342</f>
        <v>231</v>
      </c>
      <c r="M342" s="126">
        <f>(Q342*0.5)+(U342*0.3)+(Y342*0.2)</f>
        <v>69.3</v>
      </c>
      <c r="N342" s="153">
        <v>0</v>
      </c>
      <c r="O342" s="154">
        <v>0</v>
      </c>
      <c r="P342" s="57">
        <v>0</v>
      </c>
      <c r="Q342" s="140">
        <v>0</v>
      </c>
      <c r="R342" s="155">
        <v>0</v>
      </c>
      <c r="S342" s="156">
        <v>2</v>
      </c>
      <c r="T342" s="58">
        <v>4.8</v>
      </c>
      <c r="U342" s="134">
        <v>231</v>
      </c>
      <c r="V342" s="157">
        <v>0</v>
      </c>
      <c r="W342" s="157">
        <v>0</v>
      </c>
      <c r="X342" s="59">
        <v>0</v>
      </c>
      <c r="Y342" s="137">
        <v>0</v>
      </c>
    </row>
    <row r="343" spans="1:32">
      <c r="A343" s="19" t="s">
        <v>968</v>
      </c>
      <c r="B343" s="12" t="s">
        <v>12</v>
      </c>
      <c r="C343" s="12" t="s">
        <v>1939</v>
      </c>
      <c r="D343" s="12" t="s">
        <v>95</v>
      </c>
      <c r="E343" s="13" t="s">
        <v>1204</v>
      </c>
      <c r="F343" s="78">
        <f>N343+R343+V343</f>
        <v>2</v>
      </c>
      <c r="G343" s="75">
        <f>O343+S343+W343</f>
        <v>0</v>
      </c>
      <c r="H343" s="75">
        <f>F343+G343</f>
        <v>2</v>
      </c>
      <c r="I343" s="93">
        <f>P343+T343+X343</f>
        <v>2.8</v>
      </c>
      <c r="J343" s="89">
        <f>(P343*0.5)+(T343*0.3)+(X343*0.2)</f>
        <v>1.4</v>
      </c>
      <c r="K343" s="76">
        <f>I343/H343</f>
        <v>1.4</v>
      </c>
      <c r="L343" s="75">
        <f>Q343+U343+Y343</f>
        <v>277</v>
      </c>
      <c r="M343" s="126">
        <f>(Q343*0.5)+(U343*0.3)+(Y343*0.2)</f>
        <v>130.5</v>
      </c>
      <c r="N343" s="153">
        <v>2</v>
      </c>
      <c r="O343" s="154">
        <v>0</v>
      </c>
      <c r="P343" s="57">
        <v>2.8</v>
      </c>
      <c r="Q343" s="140">
        <v>237</v>
      </c>
      <c r="R343" s="155">
        <v>0</v>
      </c>
      <c r="S343" s="156">
        <v>0</v>
      </c>
      <c r="T343" s="58">
        <v>0</v>
      </c>
      <c r="U343" s="134">
        <v>40</v>
      </c>
      <c r="V343" s="157">
        <v>0</v>
      </c>
      <c r="W343" s="157">
        <v>0</v>
      </c>
      <c r="X343" s="59">
        <v>0</v>
      </c>
      <c r="Y343" s="137">
        <v>0</v>
      </c>
    </row>
    <row r="344" spans="1:32">
      <c r="A344" s="19" t="s">
        <v>802</v>
      </c>
      <c r="B344" s="12" t="s">
        <v>11</v>
      </c>
      <c r="C344" s="12" t="s">
        <v>1816</v>
      </c>
      <c r="D344" s="12" t="s">
        <v>1812</v>
      </c>
      <c r="E344" s="13" t="s">
        <v>1741</v>
      </c>
      <c r="F344" s="78">
        <f>N344+R344+V344</f>
        <v>0</v>
      </c>
      <c r="G344" s="75">
        <f>O344+S344+W344</f>
        <v>2</v>
      </c>
      <c r="H344" s="75">
        <f>F344+G344</f>
        <v>2</v>
      </c>
      <c r="I344" s="93">
        <f>P344+T344+X344</f>
        <v>3.3</v>
      </c>
      <c r="J344" s="89">
        <f>(P344*0.5)+(T344*0.3)+(X344*0.2)</f>
        <v>1.3900000000000001</v>
      </c>
      <c r="K344" s="76">
        <f>I344/H344</f>
        <v>1.65</v>
      </c>
      <c r="L344" s="75">
        <f>Q344+U344+Y344</f>
        <v>350</v>
      </c>
      <c r="M344" s="126">
        <f>(Q344*0.5)+(U344*0.3)+(Y344*0.2)</f>
        <v>138.80000000000001</v>
      </c>
      <c r="N344" s="153">
        <v>0</v>
      </c>
      <c r="O344" s="154">
        <v>1</v>
      </c>
      <c r="P344" s="57">
        <v>2</v>
      </c>
      <c r="Q344" s="140">
        <v>189</v>
      </c>
      <c r="R344" s="155">
        <v>0</v>
      </c>
      <c r="S344" s="156">
        <v>1</v>
      </c>
      <c r="T344" s="58">
        <v>1.3</v>
      </c>
      <c r="U344" s="134">
        <v>121</v>
      </c>
      <c r="V344" s="157">
        <v>0</v>
      </c>
      <c r="W344" s="157">
        <v>0</v>
      </c>
      <c r="X344" s="59">
        <v>0</v>
      </c>
      <c r="Y344" s="137">
        <v>40</v>
      </c>
    </row>
    <row r="345" spans="1:32">
      <c r="A345" s="19" t="s">
        <v>469</v>
      </c>
      <c r="B345" s="12" t="s">
        <v>1785</v>
      </c>
      <c r="C345" s="12" t="s">
        <v>1996</v>
      </c>
      <c r="D345" s="12" t="s">
        <v>1808</v>
      </c>
      <c r="E345" s="13" t="s">
        <v>1767</v>
      </c>
      <c r="F345" s="78">
        <f>N345+R345+V345</f>
        <v>2</v>
      </c>
      <c r="G345" s="75">
        <f>O345+S345+W345</f>
        <v>0</v>
      </c>
      <c r="H345" s="75">
        <f>F345+G345</f>
        <v>2</v>
      </c>
      <c r="I345" s="93">
        <f>P345+T345+X345</f>
        <v>2.7</v>
      </c>
      <c r="J345" s="89">
        <f>(P345*0.5)+(T345*0.3)+(X345*0.2)</f>
        <v>1.35</v>
      </c>
      <c r="K345" s="76">
        <f>I345/H345</f>
        <v>1.35</v>
      </c>
      <c r="L345" s="75">
        <f>Q345+U345+Y345</f>
        <v>236</v>
      </c>
      <c r="M345" s="126">
        <f>(Q345*0.5)+(U345*0.3)+(Y345*0.2)</f>
        <v>118</v>
      </c>
      <c r="N345" s="153">
        <v>2</v>
      </c>
      <c r="O345" s="154">
        <v>0</v>
      </c>
      <c r="P345" s="57">
        <v>2.7</v>
      </c>
      <c r="Q345" s="140">
        <v>236</v>
      </c>
      <c r="R345" s="155">
        <v>0</v>
      </c>
      <c r="S345" s="156">
        <v>0</v>
      </c>
      <c r="T345" s="58">
        <v>0</v>
      </c>
      <c r="U345" s="134">
        <v>0</v>
      </c>
      <c r="V345" s="157">
        <v>0</v>
      </c>
      <c r="W345" s="157">
        <v>0</v>
      </c>
      <c r="X345" s="59">
        <v>0</v>
      </c>
      <c r="Y345" s="137">
        <v>0</v>
      </c>
    </row>
    <row r="346" spans="1:32">
      <c r="A346" s="19" t="s">
        <v>1362</v>
      </c>
      <c r="B346" s="12" t="s">
        <v>1209</v>
      </c>
      <c r="C346" s="12" t="s">
        <v>1373</v>
      </c>
      <c r="D346" s="12" t="s">
        <v>1374</v>
      </c>
      <c r="E346" s="13" t="s">
        <v>1740</v>
      </c>
      <c r="F346" s="78">
        <f>N346+R346+V346</f>
        <v>0</v>
      </c>
      <c r="G346" s="75">
        <f>O346+S346+W346</f>
        <v>1</v>
      </c>
      <c r="H346" s="75">
        <f>F346+G346</f>
        <v>1</v>
      </c>
      <c r="I346" s="93">
        <f>P346+T346+X346</f>
        <v>2.7</v>
      </c>
      <c r="J346" s="89">
        <f>(P346*0.5)+(T346*0.3)+(X346*0.2)</f>
        <v>1.35</v>
      </c>
      <c r="K346" s="76">
        <f>I346/H346</f>
        <v>2.7</v>
      </c>
      <c r="L346" s="75">
        <f>Q346+U346+Y346</f>
        <v>207</v>
      </c>
      <c r="M346" s="126">
        <f>(Q346*0.5)+(U346*0.3)+(Y346*0.2)</f>
        <v>85.5</v>
      </c>
      <c r="N346" s="153">
        <v>0</v>
      </c>
      <c r="O346" s="154">
        <v>1</v>
      </c>
      <c r="P346" s="57">
        <v>2.7</v>
      </c>
      <c r="Q346" s="140">
        <v>147</v>
      </c>
      <c r="R346" s="155">
        <v>0</v>
      </c>
      <c r="S346" s="156">
        <v>0</v>
      </c>
      <c r="T346" s="58">
        <v>0</v>
      </c>
      <c r="U346" s="134">
        <v>0</v>
      </c>
      <c r="V346" s="157">
        <v>0</v>
      </c>
      <c r="W346" s="157">
        <v>0</v>
      </c>
      <c r="X346" s="59">
        <v>0</v>
      </c>
      <c r="Y346" s="137">
        <v>60</v>
      </c>
    </row>
    <row r="347" spans="1:32">
      <c r="A347" s="19" t="s">
        <v>948</v>
      </c>
      <c r="B347" s="12" t="s">
        <v>1235</v>
      </c>
      <c r="C347" s="12" t="s">
        <v>172</v>
      </c>
      <c r="D347" s="12" t="s">
        <v>1065</v>
      </c>
      <c r="E347" s="13" t="s">
        <v>1202</v>
      </c>
      <c r="F347" s="78">
        <f>N347+R347+V347</f>
        <v>1</v>
      </c>
      <c r="G347" s="75">
        <f>O347+S347+W347</f>
        <v>0</v>
      </c>
      <c r="H347" s="75">
        <f>F347+G347</f>
        <v>1</v>
      </c>
      <c r="I347" s="93">
        <f>P347+T347+X347</f>
        <v>2.6</v>
      </c>
      <c r="J347" s="89">
        <f>(P347*0.5)+(T347*0.3)+(X347*0.2)</f>
        <v>1.3</v>
      </c>
      <c r="K347" s="76">
        <f>I347/H347</f>
        <v>2.6</v>
      </c>
      <c r="L347" s="75">
        <f>Q347+U347+Y347</f>
        <v>238</v>
      </c>
      <c r="M347" s="126">
        <f>(Q347*0.5)+(U347*0.3)+(Y347*0.2)</f>
        <v>119</v>
      </c>
      <c r="N347" s="153">
        <v>1</v>
      </c>
      <c r="O347" s="154">
        <v>0</v>
      </c>
      <c r="P347" s="57">
        <v>2.6</v>
      </c>
      <c r="Q347" s="140">
        <v>238</v>
      </c>
      <c r="R347" s="155">
        <v>0</v>
      </c>
      <c r="S347" s="156">
        <v>0</v>
      </c>
      <c r="T347" s="58">
        <v>0</v>
      </c>
      <c r="U347" s="134">
        <v>0</v>
      </c>
      <c r="V347" s="157">
        <v>0</v>
      </c>
      <c r="W347" s="157">
        <v>0</v>
      </c>
      <c r="X347" s="59">
        <v>0</v>
      </c>
      <c r="Y347" s="137">
        <v>0</v>
      </c>
    </row>
    <row r="348" spans="1:32">
      <c r="A348" s="19" t="s">
        <v>827</v>
      </c>
      <c r="B348" s="12" t="s">
        <v>1235</v>
      </c>
      <c r="C348" s="12" t="s">
        <v>1881</v>
      </c>
      <c r="D348" s="12" t="s">
        <v>994</v>
      </c>
      <c r="E348" s="13" t="s">
        <v>1767</v>
      </c>
      <c r="F348" s="78">
        <f>N348+R348+V348</f>
        <v>0</v>
      </c>
      <c r="G348" s="75">
        <f>O348+S348+W348</f>
        <v>2</v>
      </c>
      <c r="H348" s="75">
        <f>F348+G348</f>
        <v>2</v>
      </c>
      <c r="I348" s="93">
        <f>P348+T348+X348</f>
        <v>4.3000000000000007</v>
      </c>
      <c r="J348" s="89">
        <f>(P348*0.5)+(T348*0.3)+(X348*0.2)</f>
        <v>1.2900000000000003</v>
      </c>
      <c r="K348" s="76">
        <f>I348/H348</f>
        <v>2.1500000000000004</v>
      </c>
      <c r="L348" s="75">
        <f>Q348+U348+Y348</f>
        <v>205</v>
      </c>
      <c r="M348" s="126">
        <f>(Q348*0.5)+(U348*0.3)+(Y348*0.2)</f>
        <v>59.5</v>
      </c>
      <c r="N348" s="153">
        <v>0</v>
      </c>
      <c r="O348" s="154">
        <v>0</v>
      </c>
      <c r="P348" s="57">
        <v>0</v>
      </c>
      <c r="Q348" s="140">
        <v>0</v>
      </c>
      <c r="R348" s="155">
        <v>0</v>
      </c>
      <c r="S348" s="156">
        <v>2</v>
      </c>
      <c r="T348" s="58">
        <v>4.3000000000000007</v>
      </c>
      <c r="U348" s="134">
        <v>185</v>
      </c>
      <c r="V348" s="157">
        <v>0</v>
      </c>
      <c r="W348" s="157">
        <v>0</v>
      </c>
      <c r="X348" s="59">
        <v>0</v>
      </c>
      <c r="Y348" s="137">
        <v>20</v>
      </c>
    </row>
    <row r="349" spans="1:32">
      <c r="A349" s="19" t="s">
        <v>460</v>
      </c>
      <c r="B349" s="12" t="s">
        <v>17</v>
      </c>
      <c r="C349" s="12" t="s">
        <v>2034</v>
      </c>
      <c r="D349" s="12" t="s">
        <v>2035</v>
      </c>
      <c r="E349" s="13" t="s">
        <v>1202</v>
      </c>
      <c r="F349" s="78">
        <f>N349+R349+V349</f>
        <v>1</v>
      </c>
      <c r="G349" s="75">
        <f>O349+S349+W349</f>
        <v>0</v>
      </c>
      <c r="H349" s="75">
        <f>F349+G349</f>
        <v>1</v>
      </c>
      <c r="I349" s="93">
        <f>P349+T349+X349</f>
        <v>2.5</v>
      </c>
      <c r="J349" s="89">
        <f>(P349*0.5)+(T349*0.3)+(X349*0.2)</f>
        <v>1.25</v>
      </c>
      <c r="K349" s="76">
        <f>I349/H349</f>
        <v>2.5</v>
      </c>
      <c r="L349" s="75">
        <f>Q349+U349+Y349</f>
        <v>235</v>
      </c>
      <c r="M349" s="126">
        <f>(Q349*0.5)+(U349*0.3)+(Y349*0.2)</f>
        <v>117.5</v>
      </c>
      <c r="N349" s="153">
        <v>1</v>
      </c>
      <c r="O349" s="154">
        <v>0</v>
      </c>
      <c r="P349" s="57">
        <v>2.5</v>
      </c>
      <c r="Q349" s="140">
        <v>235</v>
      </c>
      <c r="R349" s="155">
        <v>0</v>
      </c>
      <c r="S349" s="156">
        <v>0</v>
      </c>
      <c r="T349" s="58">
        <v>0</v>
      </c>
      <c r="U349" s="134">
        <v>0</v>
      </c>
      <c r="V349" s="157">
        <v>0</v>
      </c>
      <c r="W349" s="157">
        <v>0</v>
      </c>
      <c r="X349" s="59">
        <v>0</v>
      </c>
      <c r="Y349" s="137">
        <v>0</v>
      </c>
    </row>
    <row r="350" spans="1:32">
      <c r="A350" s="19" t="s">
        <v>1024</v>
      </c>
      <c r="B350" s="12" t="s">
        <v>1348</v>
      </c>
      <c r="C350" s="12" t="s">
        <v>1028</v>
      </c>
      <c r="D350" s="12" t="s">
        <v>1027</v>
      </c>
      <c r="E350" s="13" t="s">
        <v>1205</v>
      </c>
      <c r="F350" s="78">
        <f>N350+R350+V350</f>
        <v>0</v>
      </c>
      <c r="G350" s="75">
        <f>O350+S350+W350</f>
        <v>2</v>
      </c>
      <c r="H350" s="75">
        <f>F350+G350</f>
        <v>2</v>
      </c>
      <c r="I350" s="93">
        <f>P350+T350+X350</f>
        <v>5.6</v>
      </c>
      <c r="J350" s="89">
        <f>(P350*0.5)+(T350*0.3)+(X350*0.2)</f>
        <v>1.25</v>
      </c>
      <c r="K350" s="76">
        <f>I350/H350</f>
        <v>2.8</v>
      </c>
      <c r="L350" s="75">
        <f>Q350+U350+Y350</f>
        <v>449</v>
      </c>
      <c r="M350" s="126">
        <f>(Q350*0.5)+(U350*0.3)+(Y350*0.2)</f>
        <v>110.69999999999999</v>
      </c>
      <c r="N350" s="153">
        <v>0</v>
      </c>
      <c r="O350" s="154">
        <v>0</v>
      </c>
      <c r="P350" s="57">
        <v>0</v>
      </c>
      <c r="Q350" s="140">
        <v>0</v>
      </c>
      <c r="R350" s="155">
        <v>0</v>
      </c>
      <c r="S350" s="156">
        <v>1</v>
      </c>
      <c r="T350" s="58">
        <v>1.3</v>
      </c>
      <c r="U350" s="134">
        <v>209</v>
      </c>
      <c r="V350" s="157">
        <v>0</v>
      </c>
      <c r="W350" s="157">
        <v>1</v>
      </c>
      <c r="X350" s="59">
        <v>4.3</v>
      </c>
      <c r="Y350" s="137">
        <v>240</v>
      </c>
    </row>
    <row r="351" spans="1:32">
      <c r="A351" s="19" t="s">
        <v>661</v>
      </c>
      <c r="B351" s="12" t="s">
        <v>1209</v>
      </c>
      <c r="C351" s="12" t="s">
        <v>172</v>
      </c>
      <c r="D351" s="12" t="s">
        <v>1698</v>
      </c>
      <c r="E351" s="13" t="s">
        <v>1202</v>
      </c>
      <c r="F351" s="78">
        <f>N351+R351+V351</f>
        <v>2</v>
      </c>
      <c r="G351" s="75">
        <f>O351+S351+W351</f>
        <v>1</v>
      </c>
      <c r="H351" s="75">
        <f>F351+G351</f>
        <v>3</v>
      </c>
      <c r="I351" s="93">
        <f>P351+T351+X351</f>
        <v>3.5</v>
      </c>
      <c r="J351" s="89">
        <f>(P351*0.5)+(T351*0.3)+(X351*0.2)</f>
        <v>1.24</v>
      </c>
      <c r="K351" s="76">
        <f>I351/H351</f>
        <v>1.1666666666666667</v>
      </c>
      <c r="L351" s="75">
        <f>Q351+U351+Y351</f>
        <v>620</v>
      </c>
      <c r="M351" s="126">
        <f>(Q351*0.5)+(U351*0.3)+(Y351*0.2)</f>
        <v>189.70000000000002</v>
      </c>
      <c r="N351" s="153">
        <v>0</v>
      </c>
      <c r="O351" s="154">
        <v>1</v>
      </c>
      <c r="P351" s="57">
        <v>1.3</v>
      </c>
      <c r="Q351" s="140">
        <v>147</v>
      </c>
      <c r="R351" s="155">
        <v>0</v>
      </c>
      <c r="S351" s="156">
        <v>0</v>
      </c>
      <c r="T351" s="58">
        <v>1.5</v>
      </c>
      <c r="U351" s="134">
        <v>216</v>
      </c>
      <c r="V351" s="157">
        <v>2</v>
      </c>
      <c r="W351" s="157">
        <v>0</v>
      </c>
      <c r="X351" s="59">
        <v>0.7</v>
      </c>
      <c r="Y351" s="137">
        <v>257</v>
      </c>
    </row>
    <row r="352" spans="1:32">
      <c r="A352" s="19" t="s">
        <v>1055</v>
      </c>
      <c r="B352" s="12" t="s">
        <v>9</v>
      </c>
      <c r="C352" s="12" t="s">
        <v>130</v>
      </c>
      <c r="D352" s="12" t="s">
        <v>30</v>
      </c>
      <c r="E352" s="13" t="s">
        <v>1205</v>
      </c>
      <c r="F352" s="78">
        <f>N352+R352+V352</f>
        <v>1</v>
      </c>
      <c r="G352" s="75">
        <f>O352+S352+W352</f>
        <v>1</v>
      </c>
      <c r="H352" s="75">
        <f>F352+G352</f>
        <v>2</v>
      </c>
      <c r="I352" s="93">
        <f>P352+T352+X352</f>
        <v>5</v>
      </c>
      <c r="J352" s="89">
        <f>(P352*0.5)+(T352*0.3)+(X352*0.2)</f>
        <v>1.24</v>
      </c>
      <c r="K352" s="76">
        <f>I352/H352</f>
        <v>2.5</v>
      </c>
      <c r="L352" s="75">
        <f>Q352+U352+Y352</f>
        <v>662</v>
      </c>
      <c r="M352" s="126">
        <f>(Q352*0.5)+(U352*0.3)+(Y352*0.2)</f>
        <v>160.9</v>
      </c>
      <c r="N352" s="153">
        <v>0</v>
      </c>
      <c r="O352" s="154">
        <v>0</v>
      </c>
      <c r="P352" s="57">
        <v>0</v>
      </c>
      <c r="Q352" s="140">
        <v>40</v>
      </c>
      <c r="R352" s="155">
        <v>0</v>
      </c>
      <c r="S352" s="156">
        <v>1</v>
      </c>
      <c r="T352" s="58">
        <v>2.4</v>
      </c>
      <c r="U352" s="134">
        <v>165</v>
      </c>
      <c r="V352" s="157">
        <v>1</v>
      </c>
      <c r="W352" s="157">
        <v>0</v>
      </c>
      <c r="X352" s="59">
        <v>2.6</v>
      </c>
      <c r="Y352" s="137">
        <v>457</v>
      </c>
    </row>
    <row r="353" spans="1:25">
      <c r="A353" s="19" t="s">
        <v>787</v>
      </c>
      <c r="B353" s="12" t="s">
        <v>9</v>
      </c>
      <c r="C353" s="12" t="s">
        <v>118</v>
      </c>
      <c r="D353" s="12" t="s">
        <v>1806</v>
      </c>
      <c r="E353" s="13" t="s">
        <v>1740</v>
      </c>
      <c r="F353" s="78">
        <f>N353+R353+V353</f>
        <v>3</v>
      </c>
      <c r="G353" s="75">
        <f>O353+S353+W353</f>
        <v>0</v>
      </c>
      <c r="H353" s="75">
        <f>F353+G353</f>
        <v>3</v>
      </c>
      <c r="I353" s="93">
        <f>P353+T353+X353</f>
        <v>2.8000000000000003</v>
      </c>
      <c r="J353" s="89">
        <f>(P353*0.5)+(T353*0.3)+(X353*0.2)</f>
        <v>1.2200000000000002</v>
      </c>
      <c r="K353" s="76">
        <f>I353/H353</f>
        <v>0.93333333333333346</v>
      </c>
      <c r="L353" s="75">
        <f>Q353+U353+Y353</f>
        <v>521</v>
      </c>
      <c r="M353" s="126">
        <f>(Q353*0.5)+(U353*0.3)+(Y353*0.2)</f>
        <v>164.1</v>
      </c>
      <c r="N353" s="153">
        <v>1</v>
      </c>
      <c r="O353" s="154">
        <v>0</v>
      </c>
      <c r="P353" s="57">
        <v>2.2000000000000002</v>
      </c>
      <c r="Q353" s="140">
        <v>193</v>
      </c>
      <c r="R353" s="155">
        <v>0</v>
      </c>
      <c r="S353" s="156">
        <v>0</v>
      </c>
      <c r="T353" s="58">
        <v>0</v>
      </c>
      <c r="U353" s="134">
        <v>20</v>
      </c>
      <c r="V353" s="157">
        <v>2</v>
      </c>
      <c r="W353" s="157">
        <v>0</v>
      </c>
      <c r="X353" s="59">
        <v>0.6</v>
      </c>
      <c r="Y353" s="137">
        <v>308</v>
      </c>
    </row>
    <row r="354" spans="1:25">
      <c r="A354" s="19" t="s">
        <v>1523</v>
      </c>
      <c r="B354" s="12" t="s">
        <v>12</v>
      </c>
      <c r="C354" s="12" t="s">
        <v>1414</v>
      </c>
      <c r="D354" s="12" t="s">
        <v>232</v>
      </c>
      <c r="E354" s="13" t="s">
        <v>1767</v>
      </c>
      <c r="F354" s="78">
        <f>N354+R354+V354</f>
        <v>0</v>
      </c>
      <c r="G354" s="75">
        <f>O354+S354+W354</f>
        <v>2</v>
      </c>
      <c r="H354" s="75">
        <f>F354+G354</f>
        <v>2</v>
      </c>
      <c r="I354" s="93">
        <f>P354+T354+X354</f>
        <v>2.4</v>
      </c>
      <c r="J354" s="89">
        <f>(P354*0.5)+(T354*0.3)+(X354*0.2)</f>
        <v>1.2</v>
      </c>
      <c r="K354" s="76">
        <f>I354/H354</f>
        <v>1.2</v>
      </c>
      <c r="L354" s="75">
        <f>Q354+U354+Y354</f>
        <v>162</v>
      </c>
      <c r="M354" s="126">
        <f>(Q354*0.5)+(U354*0.3)+(Y354*0.2)</f>
        <v>81</v>
      </c>
      <c r="N354" s="153">
        <v>0</v>
      </c>
      <c r="O354" s="154">
        <v>2</v>
      </c>
      <c r="P354" s="57">
        <v>2.4</v>
      </c>
      <c r="Q354" s="140">
        <v>162</v>
      </c>
      <c r="R354" s="155">
        <v>0</v>
      </c>
      <c r="S354" s="156">
        <v>0</v>
      </c>
      <c r="T354" s="58">
        <v>0</v>
      </c>
      <c r="U354" s="134">
        <v>0</v>
      </c>
      <c r="V354" s="157">
        <v>0</v>
      </c>
      <c r="W354" s="157">
        <v>0</v>
      </c>
      <c r="X354" s="59">
        <v>0</v>
      </c>
      <c r="Y354" s="137">
        <v>0</v>
      </c>
    </row>
    <row r="355" spans="1:25">
      <c r="A355" s="19" t="s">
        <v>783</v>
      </c>
      <c r="B355" s="12" t="s">
        <v>1176</v>
      </c>
      <c r="C355" s="12" t="s">
        <v>372</v>
      </c>
      <c r="D355" s="12" t="s">
        <v>39</v>
      </c>
      <c r="E355" s="13" t="s">
        <v>1202</v>
      </c>
      <c r="F355" s="78">
        <f>N355+R355+V355</f>
        <v>0</v>
      </c>
      <c r="G355" s="75">
        <f>O355+S355+W355</f>
        <v>2</v>
      </c>
      <c r="H355" s="75">
        <f>F355+G355</f>
        <v>2</v>
      </c>
      <c r="I355" s="93">
        <f>P355+T355+X355</f>
        <v>3.9000000000000004</v>
      </c>
      <c r="J355" s="89">
        <f>(P355*0.5)+(T355*0.3)+(X355*0.2)</f>
        <v>1.1700000000000002</v>
      </c>
      <c r="K355" s="76">
        <f>I355/H355</f>
        <v>1.9500000000000002</v>
      </c>
      <c r="L355" s="75">
        <f>Q355+U355+Y355</f>
        <v>159</v>
      </c>
      <c r="M355" s="126">
        <f>(Q355*0.5)+(U355*0.3)+(Y355*0.2)</f>
        <v>47.699999999999996</v>
      </c>
      <c r="N355" s="153">
        <v>0</v>
      </c>
      <c r="O355" s="154">
        <v>0</v>
      </c>
      <c r="P355" s="57">
        <v>0</v>
      </c>
      <c r="Q355" s="140">
        <v>0</v>
      </c>
      <c r="R355" s="155">
        <v>0</v>
      </c>
      <c r="S355" s="156">
        <v>2</v>
      </c>
      <c r="T355" s="58">
        <v>3.9000000000000004</v>
      </c>
      <c r="U355" s="134">
        <v>159</v>
      </c>
      <c r="V355" s="157">
        <v>0</v>
      </c>
      <c r="W355" s="157">
        <v>0</v>
      </c>
      <c r="X355" s="59">
        <v>0</v>
      </c>
      <c r="Y355" s="137">
        <v>0</v>
      </c>
    </row>
    <row r="356" spans="1:25">
      <c r="A356" s="19" t="s">
        <v>699</v>
      </c>
      <c r="B356" s="12" t="s">
        <v>1192</v>
      </c>
      <c r="C356" s="12" t="s">
        <v>1868</v>
      </c>
      <c r="D356" s="12" t="s">
        <v>1869</v>
      </c>
      <c r="E356" s="13" t="s">
        <v>1202</v>
      </c>
      <c r="F356" s="78">
        <f>N356+R356+V356</f>
        <v>3</v>
      </c>
      <c r="G356" s="75">
        <f>O356+S356+W356</f>
        <v>0</v>
      </c>
      <c r="H356" s="75">
        <f>F356+G356</f>
        <v>3</v>
      </c>
      <c r="I356" s="93">
        <f>P356+T356+X356</f>
        <v>5.8000000000000007</v>
      </c>
      <c r="J356" s="89">
        <f>(P356*0.5)+(T356*0.3)+(X356*0.2)</f>
        <v>1.1600000000000001</v>
      </c>
      <c r="K356" s="76">
        <f>I356/H356</f>
        <v>1.9333333333333336</v>
      </c>
      <c r="L356" s="75">
        <f>Q356+U356+Y356</f>
        <v>511</v>
      </c>
      <c r="M356" s="126">
        <f>(Q356*0.5)+(U356*0.3)+(Y356*0.2)</f>
        <v>102.2</v>
      </c>
      <c r="N356" s="153">
        <v>0</v>
      </c>
      <c r="O356" s="154">
        <v>0</v>
      </c>
      <c r="P356" s="57">
        <v>0</v>
      </c>
      <c r="Q356" s="140">
        <v>0</v>
      </c>
      <c r="R356" s="155">
        <v>0</v>
      </c>
      <c r="S356" s="156">
        <v>0</v>
      </c>
      <c r="T356" s="58">
        <v>0</v>
      </c>
      <c r="U356" s="134">
        <v>0</v>
      </c>
      <c r="V356" s="157">
        <v>3</v>
      </c>
      <c r="W356" s="157">
        <v>0</v>
      </c>
      <c r="X356" s="59">
        <v>5.8000000000000007</v>
      </c>
      <c r="Y356" s="137">
        <v>511</v>
      </c>
    </row>
    <row r="357" spans="1:25">
      <c r="A357" s="19" t="s">
        <v>424</v>
      </c>
      <c r="B357" s="12" t="s">
        <v>9</v>
      </c>
      <c r="C357" s="12" t="s">
        <v>126</v>
      </c>
      <c r="D357" s="12" t="s">
        <v>127</v>
      </c>
      <c r="E357" s="13" t="s">
        <v>1740</v>
      </c>
      <c r="F357" s="78">
        <f>N357+R357+V357</f>
        <v>1</v>
      </c>
      <c r="G357" s="75">
        <f>O357+S357+W357</f>
        <v>1</v>
      </c>
      <c r="H357" s="75">
        <f>F357+G357</f>
        <v>2</v>
      </c>
      <c r="I357" s="93">
        <f>P357+T357+X357</f>
        <v>4.3</v>
      </c>
      <c r="J357" s="89">
        <f>(P357*0.5)+(T357*0.3)+(X357*0.2)</f>
        <v>1.1400000000000001</v>
      </c>
      <c r="K357" s="76">
        <f>I357/H357</f>
        <v>2.15</v>
      </c>
      <c r="L357" s="75">
        <f>Q357+U357+Y357</f>
        <v>546</v>
      </c>
      <c r="M357" s="126">
        <f>(Q357*0.5)+(U357*0.3)+(Y357*0.2)</f>
        <v>146.19999999999999</v>
      </c>
      <c r="N357" s="153">
        <v>0</v>
      </c>
      <c r="O357" s="154">
        <v>0</v>
      </c>
      <c r="P357" s="57">
        <v>0</v>
      </c>
      <c r="Q357" s="140">
        <v>60</v>
      </c>
      <c r="R357" s="155">
        <v>0</v>
      </c>
      <c r="S357" s="156">
        <v>1</v>
      </c>
      <c r="T357" s="58">
        <v>2.8</v>
      </c>
      <c r="U357" s="134">
        <v>190</v>
      </c>
      <c r="V357" s="157">
        <v>1</v>
      </c>
      <c r="W357" s="157">
        <v>0</v>
      </c>
      <c r="X357" s="59">
        <v>1.5</v>
      </c>
      <c r="Y357" s="137">
        <v>296</v>
      </c>
    </row>
    <row r="358" spans="1:25">
      <c r="A358" s="19" t="s">
        <v>924</v>
      </c>
      <c r="B358" s="12" t="s">
        <v>1192</v>
      </c>
      <c r="C358" s="12" t="s">
        <v>1528</v>
      </c>
      <c r="D358" s="12" t="s">
        <v>1162</v>
      </c>
      <c r="E358" s="13" t="s">
        <v>1205</v>
      </c>
      <c r="F358" s="78">
        <f>N358+R358+V358</f>
        <v>0</v>
      </c>
      <c r="G358" s="75">
        <f>O358+S358+W358</f>
        <v>2</v>
      </c>
      <c r="H358" s="75">
        <f>F358+G358</f>
        <v>2</v>
      </c>
      <c r="I358" s="93">
        <f>P358+T358+X358</f>
        <v>3.8</v>
      </c>
      <c r="J358" s="89">
        <f>(P358*0.5)+(T358*0.3)+(X358*0.2)</f>
        <v>1.1399999999999999</v>
      </c>
      <c r="K358" s="76">
        <f>I358/H358</f>
        <v>1.9</v>
      </c>
      <c r="L358" s="75">
        <f>Q358+U358+Y358</f>
        <v>178</v>
      </c>
      <c r="M358" s="126">
        <f>(Q358*0.5)+(U358*0.3)+(Y358*0.2)</f>
        <v>53.4</v>
      </c>
      <c r="N358" s="153">
        <v>0</v>
      </c>
      <c r="O358" s="154">
        <v>0</v>
      </c>
      <c r="P358" s="57">
        <v>0</v>
      </c>
      <c r="Q358" s="140">
        <v>0</v>
      </c>
      <c r="R358" s="155">
        <v>0</v>
      </c>
      <c r="S358" s="156">
        <v>2</v>
      </c>
      <c r="T358" s="58">
        <v>3.8</v>
      </c>
      <c r="U358" s="134">
        <v>178</v>
      </c>
      <c r="V358" s="157">
        <v>0</v>
      </c>
      <c r="W358" s="157">
        <v>0</v>
      </c>
      <c r="X358" s="59">
        <v>0</v>
      </c>
      <c r="Y358" s="137">
        <v>0</v>
      </c>
    </row>
    <row r="359" spans="1:25">
      <c r="A359" s="19" t="s">
        <v>448</v>
      </c>
      <c r="B359" s="12" t="s">
        <v>9</v>
      </c>
      <c r="C359" s="12" t="s">
        <v>50</v>
      </c>
      <c r="D359" s="12" t="s">
        <v>1660</v>
      </c>
      <c r="E359" s="13" t="s">
        <v>1202</v>
      </c>
      <c r="F359" s="78">
        <f>N359+R359+V359</f>
        <v>3</v>
      </c>
      <c r="G359" s="75">
        <f>O359+S359+W359</f>
        <v>0</v>
      </c>
      <c r="H359" s="75">
        <f>F359+G359</f>
        <v>3</v>
      </c>
      <c r="I359" s="93">
        <f>P359+T359+X359</f>
        <v>4.0999999999999996</v>
      </c>
      <c r="J359" s="89">
        <f>(P359*0.5)+(T359*0.3)+(X359*0.2)</f>
        <v>1.1200000000000001</v>
      </c>
      <c r="K359" s="76">
        <f>I359/H359</f>
        <v>1.3666666666666665</v>
      </c>
      <c r="L359" s="75">
        <f>Q359+U359+Y359</f>
        <v>792</v>
      </c>
      <c r="M359" s="126">
        <f>(Q359*0.5)+(U359*0.3)+(Y359*0.2)</f>
        <v>243.7</v>
      </c>
      <c r="N359" s="153">
        <v>1</v>
      </c>
      <c r="O359" s="154">
        <v>0</v>
      </c>
      <c r="P359" s="57">
        <v>1</v>
      </c>
      <c r="Q359" s="140">
        <v>271</v>
      </c>
      <c r="R359" s="155">
        <v>0</v>
      </c>
      <c r="S359" s="156">
        <v>0</v>
      </c>
      <c r="T359" s="58">
        <v>0</v>
      </c>
      <c r="U359" s="134">
        <v>40</v>
      </c>
      <c r="V359" s="157">
        <v>2</v>
      </c>
      <c r="W359" s="157">
        <v>0</v>
      </c>
      <c r="X359" s="59">
        <v>3.1</v>
      </c>
      <c r="Y359" s="137">
        <v>481</v>
      </c>
    </row>
    <row r="360" spans="1:25">
      <c r="A360" s="19" t="s">
        <v>886</v>
      </c>
      <c r="B360" s="12" t="s">
        <v>1785</v>
      </c>
      <c r="C360" s="12" t="s">
        <v>292</v>
      </c>
      <c r="D360" s="12" t="s">
        <v>291</v>
      </c>
      <c r="E360" s="13" t="s">
        <v>1202</v>
      </c>
      <c r="F360" s="78">
        <f>N360+R360+V360</f>
        <v>0</v>
      </c>
      <c r="G360" s="75">
        <f>O360+S360+W360</f>
        <v>2</v>
      </c>
      <c r="H360" s="75">
        <f>F360+G360</f>
        <v>2</v>
      </c>
      <c r="I360" s="93">
        <f>P360+T360+X360</f>
        <v>2.9</v>
      </c>
      <c r="J360" s="89">
        <f>(P360*0.5)+(T360*0.3)+(X360*0.2)</f>
        <v>1.1099999999999999</v>
      </c>
      <c r="K360" s="76">
        <f>I360/H360</f>
        <v>1.45</v>
      </c>
      <c r="L360" s="75">
        <f>Q360+U360+Y360</f>
        <v>444</v>
      </c>
      <c r="M360" s="126">
        <f>(Q360*0.5)+(U360*0.3)+(Y360*0.2)</f>
        <v>185.2</v>
      </c>
      <c r="N360" s="153">
        <v>0</v>
      </c>
      <c r="O360" s="154">
        <v>1</v>
      </c>
      <c r="P360" s="57">
        <v>1.2</v>
      </c>
      <c r="Q360" s="140">
        <v>260</v>
      </c>
      <c r="R360" s="155">
        <v>0</v>
      </c>
      <c r="S360" s="156">
        <v>1</v>
      </c>
      <c r="T360" s="58">
        <v>1.7</v>
      </c>
      <c r="U360" s="134">
        <v>184</v>
      </c>
      <c r="V360" s="157">
        <v>0</v>
      </c>
      <c r="W360" s="157">
        <v>0</v>
      </c>
      <c r="X360" s="59">
        <v>0</v>
      </c>
      <c r="Y360" s="137">
        <v>0</v>
      </c>
    </row>
    <row r="361" spans="1:25">
      <c r="A361" s="19" t="s">
        <v>1410</v>
      </c>
      <c r="B361" s="12" t="s">
        <v>1537</v>
      </c>
      <c r="C361" s="12" t="s">
        <v>1463</v>
      </c>
      <c r="D361" s="12" t="s">
        <v>178</v>
      </c>
      <c r="E361" s="13" t="s">
        <v>1202</v>
      </c>
      <c r="F361" s="78">
        <f>N361+R361+V361</f>
        <v>2</v>
      </c>
      <c r="G361" s="75">
        <f>O361+S361+W361</f>
        <v>0</v>
      </c>
      <c r="H361" s="75">
        <f>F361+G361</f>
        <v>2</v>
      </c>
      <c r="I361" s="93">
        <f>P361+T361+X361</f>
        <v>2.2000000000000002</v>
      </c>
      <c r="J361" s="89">
        <f>(P361*0.5)+(T361*0.3)+(X361*0.2)</f>
        <v>1.1000000000000001</v>
      </c>
      <c r="K361" s="76">
        <f>I361/H361</f>
        <v>1.1000000000000001</v>
      </c>
      <c r="L361" s="75">
        <f>Q361+U361+Y361</f>
        <v>306</v>
      </c>
      <c r="M361" s="126">
        <f>(Q361*0.5)+(U361*0.3)+(Y361*0.2)</f>
        <v>133</v>
      </c>
      <c r="N361" s="153">
        <v>2</v>
      </c>
      <c r="O361" s="154">
        <v>0</v>
      </c>
      <c r="P361" s="57">
        <v>2.2000000000000002</v>
      </c>
      <c r="Q361" s="140">
        <v>226</v>
      </c>
      <c r="R361" s="155">
        <v>0</v>
      </c>
      <c r="S361" s="156">
        <v>0</v>
      </c>
      <c r="T361" s="58">
        <v>0</v>
      </c>
      <c r="U361" s="134">
        <v>40</v>
      </c>
      <c r="V361" s="157">
        <v>0</v>
      </c>
      <c r="W361" s="157">
        <v>0</v>
      </c>
      <c r="X361" s="59">
        <v>0</v>
      </c>
      <c r="Y361" s="137">
        <v>40</v>
      </c>
    </row>
    <row r="362" spans="1:25">
      <c r="A362" s="19" t="s">
        <v>563</v>
      </c>
      <c r="B362" s="12" t="s">
        <v>1783</v>
      </c>
      <c r="C362" s="12" t="s">
        <v>281</v>
      </c>
      <c r="D362" s="12" t="s">
        <v>278</v>
      </c>
      <c r="E362" s="13" t="s">
        <v>1741</v>
      </c>
      <c r="F362" s="78">
        <f>N362+R362+V362</f>
        <v>2</v>
      </c>
      <c r="G362" s="75">
        <f>O362+S362+W362</f>
        <v>1</v>
      </c>
      <c r="H362" s="75">
        <f>F362+G362</f>
        <v>3</v>
      </c>
      <c r="I362" s="93">
        <f>P362+T362+X362</f>
        <v>3.2</v>
      </c>
      <c r="J362" s="89">
        <f>(P362*0.5)+(T362*0.3)+(X362*0.2)</f>
        <v>1.0900000000000001</v>
      </c>
      <c r="K362" s="76">
        <f>I362/H362</f>
        <v>1.0666666666666667</v>
      </c>
      <c r="L362" s="75">
        <f>Q362+U362+Y362</f>
        <v>669</v>
      </c>
      <c r="M362" s="126">
        <f>(Q362*0.5)+(U362*0.3)+(Y362*0.2)</f>
        <v>188.10000000000002</v>
      </c>
      <c r="N362" s="153">
        <v>0</v>
      </c>
      <c r="O362" s="154">
        <v>1</v>
      </c>
      <c r="P362" s="57">
        <v>1.5</v>
      </c>
      <c r="Q362" s="140">
        <v>181</v>
      </c>
      <c r="R362" s="155">
        <v>0</v>
      </c>
      <c r="S362" s="156">
        <v>0</v>
      </c>
      <c r="T362" s="58">
        <v>0</v>
      </c>
      <c r="U362" s="134">
        <v>0</v>
      </c>
      <c r="V362" s="157">
        <v>2</v>
      </c>
      <c r="W362" s="157">
        <v>0</v>
      </c>
      <c r="X362" s="59">
        <v>1.7</v>
      </c>
      <c r="Y362" s="137">
        <v>488</v>
      </c>
    </row>
    <row r="363" spans="1:25">
      <c r="A363" s="19" t="s">
        <v>1264</v>
      </c>
      <c r="B363" s="12"/>
      <c r="C363" s="12"/>
      <c r="D363" s="12"/>
      <c r="E363" s="13" t="s">
        <v>1832</v>
      </c>
      <c r="F363" s="78">
        <f>N363+R363+V363</f>
        <v>0</v>
      </c>
      <c r="G363" s="75">
        <f>O363+S363+W363</f>
        <v>2</v>
      </c>
      <c r="H363" s="75">
        <f>F363+G363</f>
        <v>2</v>
      </c>
      <c r="I363" s="93">
        <f>P363+T363+X363</f>
        <v>3.5</v>
      </c>
      <c r="J363" s="89">
        <f>(P363*0.5)+(T363*0.3)+(X363*0.2)</f>
        <v>1.05</v>
      </c>
      <c r="K363" s="76">
        <f>I363/H363</f>
        <v>1.75</v>
      </c>
      <c r="L363" s="75">
        <f>Q363+U363+Y363</f>
        <v>206</v>
      </c>
      <c r="M363" s="126">
        <f>(Q363*0.5)+(U363*0.3)+(Y363*0.2)</f>
        <v>61.8</v>
      </c>
      <c r="N363" s="153">
        <v>0</v>
      </c>
      <c r="O363" s="154">
        <v>0</v>
      </c>
      <c r="P363" s="57">
        <v>0</v>
      </c>
      <c r="Q363" s="140">
        <v>0</v>
      </c>
      <c r="R363" s="155">
        <v>0</v>
      </c>
      <c r="S363" s="156">
        <v>2</v>
      </c>
      <c r="T363" s="58">
        <v>3.5</v>
      </c>
      <c r="U363" s="134">
        <v>206</v>
      </c>
      <c r="V363" s="157">
        <v>0</v>
      </c>
      <c r="W363" s="157">
        <v>0</v>
      </c>
      <c r="X363" s="59">
        <v>0</v>
      </c>
      <c r="Y363" s="137">
        <v>0</v>
      </c>
    </row>
    <row r="364" spans="1:25">
      <c r="A364" s="19" t="s">
        <v>1407</v>
      </c>
      <c r="B364" s="12" t="s">
        <v>1537</v>
      </c>
      <c r="C364" s="12" t="s">
        <v>1986</v>
      </c>
      <c r="D364" s="12" t="s">
        <v>1987</v>
      </c>
      <c r="E364" s="13" t="s">
        <v>1202</v>
      </c>
      <c r="F364" s="78">
        <f>N364+R364+V364</f>
        <v>5</v>
      </c>
      <c r="G364" s="75">
        <f>O364+S364+W364</f>
        <v>0</v>
      </c>
      <c r="H364" s="75">
        <f>F364+G364</f>
        <v>5</v>
      </c>
      <c r="I364" s="93">
        <f>P364+T364+X364</f>
        <v>3.5</v>
      </c>
      <c r="J364" s="89">
        <f>(P364*0.5)+(T364*0.3)+(X364*0.2)</f>
        <v>1.05</v>
      </c>
      <c r="K364" s="76">
        <f>I364/H364</f>
        <v>0.7</v>
      </c>
      <c r="L364" s="75">
        <f>Q364+U364+Y364</f>
        <v>477</v>
      </c>
      <c r="M364" s="126">
        <f>(Q364*0.5)+(U364*0.3)+(Y364*0.2)</f>
        <v>143.1</v>
      </c>
      <c r="N364" s="153">
        <v>0</v>
      </c>
      <c r="O364" s="154">
        <v>0</v>
      </c>
      <c r="P364" s="57">
        <v>0</v>
      </c>
      <c r="Q364" s="140">
        <v>0</v>
      </c>
      <c r="R364" s="155">
        <v>5</v>
      </c>
      <c r="S364" s="156">
        <v>0</v>
      </c>
      <c r="T364" s="58">
        <v>3.5</v>
      </c>
      <c r="U364" s="134">
        <v>477</v>
      </c>
      <c r="V364" s="157">
        <v>0</v>
      </c>
      <c r="W364" s="157">
        <v>0</v>
      </c>
      <c r="X364" s="59">
        <v>0</v>
      </c>
      <c r="Y364" s="137">
        <v>0</v>
      </c>
    </row>
    <row r="365" spans="1:25">
      <c r="A365" s="19" t="s">
        <v>870</v>
      </c>
      <c r="B365" s="12" t="s">
        <v>1537</v>
      </c>
      <c r="C365" s="12" t="s">
        <v>1729</v>
      </c>
      <c r="D365" s="12" t="s">
        <v>876</v>
      </c>
      <c r="E365" s="13" t="s">
        <v>1205</v>
      </c>
      <c r="F365" s="78">
        <f>N365+R365+V365</f>
        <v>4</v>
      </c>
      <c r="G365" s="75">
        <f>O365+S365+W365</f>
        <v>0</v>
      </c>
      <c r="H365" s="75">
        <f>F365+G365</f>
        <v>4</v>
      </c>
      <c r="I365" s="93">
        <f>P365+T365+X365</f>
        <v>5.2</v>
      </c>
      <c r="J365" s="89">
        <f>(P365*0.5)+(T365*0.3)+(X365*0.2)</f>
        <v>1.04</v>
      </c>
      <c r="K365" s="76">
        <f>I365/H365</f>
        <v>1.3</v>
      </c>
      <c r="L365" s="75">
        <f>Q365+U365+Y365</f>
        <v>748</v>
      </c>
      <c r="M365" s="126">
        <f>(Q365*0.5)+(U365*0.3)+(Y365*0.2)</f>
        <v>155.6</v>
      </c>
      <c r="N365" s="153">
        <v>0</v>
      </c>
      <c r="O365" s="154">
        <v>0</v>
      </c>
      <c r="P365" s="57">
        <v>0</v>
      </c>
      <c r="Q365" s="140">
        <v>20</v>
      </c>
      <c r="R365" s="155">
        <v>0</v>
      </c>
      <c r="S365" s="156">
        <v>0</v>
      </c>
      <c r="T365" s="58">
        <v>0</v>
      </c>
      <c r="U365" s="134">
        <v>0</v>
      </c>
      <c r="V365" s="157">
        <v>4</v>
      </c>
      <c r="W365" s="157">
        <v>0</v>
      </c>
      <c r="X365" s="59">
        <v>5.2</v>
      </c>
      <c r="Y365" s="137">
        <v>728</v>
      </c>
    </row>
    <row r="366" spans="1:25">
      <c r="A366" s="19" t="s">
        <v>1245</v>
      </c>
      <c r="B366" s="12" t="s">
        <v>16</v>
      </c>
      <c r="C366" s="12" t="s">
        <v>900</v>
      </c>
      <c r="D366" s="12" t="s">
        <v>1915</v>
      </c>
      <c r="E366" s="13" t="s">
        <v>1205</v>
      </c>
      <c r="F366" s="78">
        <f>N366+R366+V366</f>
        <v>1</v>
      </c>
      <c r="G366" s="75">
        <f>O366+S366+W366</f>
        <v>0</v>
      </c>
      <c r="H366" s="75">
        <f>F366+G366</f>
        <v>1</v>
      </c>
      <c r="I366" s="93">
        <f>P366+T366+X366</f>
        <v>5.2</v>
      </c>
      <c r="J366" s="89">
        <f>(P366*0.5)+(T366*0.3)+(X366*0.2)</f>
        <v>1.04</v>
      </c>
      <c r="K366" s="76">
        <f>I366/H366</f>
        <v>5.2</v>
      </c>
      <c r="L366" s="75">
        <f>Q366+U366+Y366</f>
        <v>284</v>
      </c>
      <c r="M366" s="126">
        <f>(Q366*0.5)+(U366*0.3)+(Y366*0.2)</f>
        <v>62.800000000000004</v>
      </c>
      <c r="N366" s="153">
        <v>0</v>
      </c>
      <c r="O366" s="154">
        <v>0</v>
      </c>
      <c r="P366" s="57">
        <v>0</v>
      </c>
      <c r="Q366" s="140">
        <v>20</v>
      </c>
      <c r="R366" s="155">
        <v>0</v>
      </c>
      <c r="S366" s="156">
        <v>0</v>
      </c>
      <c r="T366" s="58">
        <v>0</v>
      </c>
      <c r="U366" s="134">
        <v>0</v>
      </c>
      <c r="V366" s="157">
        <v>1</v>
      </c>
      <c r="W366" s="157">
        <v>0</v>
      </c>
      <c r="X366" s="59">
        <v>5.2</v>
      </c>
      <c r="Y366" s="137">
        <v>264</v>
      </c>
    </row>
    <row r="367" spans="1:25">
      <c r="A367" s="19" t="s">
        <v>683</v>
      </c>
      <c r="B367" s="12" t="s">
        <v>12</v>
      </c>
      <c r="C367" s="12" t="s">
        <v>1931</v>
      </c>
      <c r="D367" s="12" t="s">
        <v>95</v>
      </c>
      <c r="E367" s="13" t="s">
        <v>1204</v>
      </c>
      <c r="F367" s="78">
        <f>N367+R367+V367</f>
        <v>0</v>
      </c>
      <c r="G367" s="75">
        <f>O367+S367+W367</f>
        <v>1</v>
      </c>
      <c r="H367" s="75">
        <f>F367+G367</f>
        <v>1</v>
      </c>
      <c r="I367" s="93">
        <f>P367+T367+X367</f>
        <v>3.4000000000000004</v>
      </c>
      <c r="J367" s="89">
        <f>(P367*0.5)+(T367*0.3)+(X367*0.2)</f>
        <v>1.02</v>
      </c>
      <c r="K367" s="76">
        <f>I367/H367</f>
        <v>3.4000000000000004</v>
      </c>
      <c r="L367" s="75">
        <f>Q367+U367+Y367</f>
        <v>322</v>
      </c>
      <c r="M367" s="126">
        <f>(Q367*0.5)+(U367*0.3)+(Y367*0.2)</f>
        <v>96.6</v>
      </c>
      <c r="N367" s="153">
        <v>0</v>
      </c>
      <c r="O367" s="154">
        <v>0</v>
      </c>
      <c r="P367" s="57">
        <v>0</v>
      </c>
      <c r="Q367" s="140">
        <v>0</v>
      </c>
      <c r="R367" s="155">
        <v>0</v>
      </c>
      <c r="S367" s="156">
        <v>1</v>
      </c>
      <c r="T367" s="58">
        <v>3.4000000000000004</v>
      </c>
      <c r="U367" s="134">
        <v>322</v>
      </c>
      <c r="V367" s="157">
        <v>0</v>
      </c>
      <c r="W367" s="157">
        <v>0</v>
      </c>
      <c r="X367" s="59">
        <v>0</v>
      </c>
      <c r="Y367" s="137">
        <v>0</v>
      </c>
    </row>
    <row r="368" spans="1:25">
      <c r="A368" s="19" t="s">
        <v>516</v>
      </c>
      <c r="B368" s="12" t="s">
        <v>16</v>
      </c>
      <c r="C368" s="12" t="s">
        <v>118</v>
      </c>
      <c r="D368" s="12" t="s">
        <v>193</v>
      </c>
      <c r="E368" s="13" t="s">
        <v>1740</v>
      </c>
      <c r="F368" s="78">
        <f>N368+R368+V368</f>
        <v>2</v>
      </c>
      <c r="G368" s="75">
        <f>O368+S368+W368</f>
        <v>0</v>
      </c>
      <c r="H368" s="75">
        <f>F368+G368</f>
        <v>2</v>
      </c>
      <c r="I368" s="93">
        <f>P368+T368+X368</f>
        <v>2</v>
      </c>
      <c r="J368" s="89">
        <f>(P368*0.5)+(T368*0.3)+(X368*0.2)</f>
        <v>1</v>
      </c>
      <c r="K368" s="76">
        <f>I368/H368</f>
        <v>1</v>
      </c>
      <c r="L368" s="75">
        <f>Q368+U368+Y368</f>
        <v>376</v>
      </c>
      <c r="M368" s="126">
        <f>(Q368*0.5)+(U368*0.3)+(Y368*0.2)</f>
        <v>188</v>
      </c>
      <c r="N368" s="153">
        <v>2</v>
      </c>
      <c r="O368" s="154">
        <v>0</v>
      </c>
      <c r="P368" s="57">
        <v>2</v>
      </c>
      <c r="Q368" s="140">
        <v>376</v>
      </c>
      <c r="R368" s="155">
        <v>0</v>
      </c>
      <c r="S368" s="156">
        <v>0</v>
      </c>
      <c r="T368" s="58">
        <v>0</v>
      </c>
      <c r="U368" s="134">
        <v>0</v>
      </c>
      <c r="V368" s="157">
        <v>0</v>
      </c>
      <c r="W368" s="157">
        <v>0</v>
      </c>
      <c r="X368" s="59">
        <v>0</v>
      </c>
      <c r="Y368" s="137">
        <v>0</v>
      </c>
    </row>
    <row r="369" spans="1:25">
      <c r="A369" s="19" t="s">
        <v>1559</v>
      </c>
      <c r="B369" s="12" t="s">
        <v>17</v>
      </c>
      <c r="C369" s="12" t="s">
        <v>2022</v>
      </c>
      <c r="D369" s="12" t="s">
        <v>1714</v>
      </c>
      <c r="E369" s="13" t="s">
        <v>1767</v>
      </c>
      <c r="F369" s="78">
        <f>N369+R369+V369</f>
        <v>0</v>
      </c>
      <c r="G369" s="75">
        <f>O369+S369+W369</f>
        <v>1</v>
      </c>
      <c r="H369" s="75">
        <f>F369+G369</f>
        <v>1</v>
      </c>
      <c r="I369" s="93">
        <f>P369+T369+X369</f>
        <v>2</v>
      </c>
      <c r="J369" s="89">
        <f>(P369*0.5)+(T369*0.3)+(X369*0.2)</f>
        <v>1</v>
      </c>
      <c r="K369" s="76">
        <f>I369/H369</f>
        <v>2</v>
      </c>
      <c r="L369" s="75">
        <f>Q369+U369+Y369</f>
        <v>158</v>
      </c>
      <c r="M369" s="126">
        <f>(Q369*0.5)+(U369*0.3)+(Y369*0.2)</f>
        <v>79</v>
      </c>
      <c r="N369" s="153">
        <v>0</v>
      </c>
      <c r="O369" s="154">
        <v>1</v>
      </c>
      <c r="P369" s="57">
        <v>2</v>
      </c>
      <c r="Q369" s="140">
        <v>158</v>
      </c>
      <c r="R369" s="155">
        <v>0</v>
      </c>
      <c r="S369" s="156">
        <v>0</v>
      </c>
      <c r="T369" s="58">
        <v>0</v>
      </c>
      <c r="U369" s="134">
        <v>0</v>
      </c>
      <c r="V369" s="157">
        <v>0</v>
      </c>
      <c r="W369" s="157">
        <v>0</v>
      </c>
      <c r="X369" s="59">
        <v>0</v>
      </c>
      <c r="Y369" s="137">
        <v>0</v>
      </c>
    </row>
    <row r="370" spans="1:25">
      <c r="A370" s="19" t="s">
        <v>1315</v>
      </c>
      <c r="B370" s="12" t="s">
        <v>12</v>
      </c>
      <c r="C370" s="12" t="s">
        <v>1950</v>
      </c>
      <c r="D370" s="12" t="s">
        <v>1959</v>
      </c>
      <c r="E370" s="13" t="s">
        <v>1202</v>
      </c>
      <c r="F370" s="78">
        <f>N370+R370+V370</f>
        <v>0</v>
      </c>
      <c r="G370" s="75">
        <f>O370+S370+W370</f>
        <v>2</v>
      </c>
      <c r="H370" s="75">
        <f>F370+G370</f>
        <v>2</v>
      </c>
      <c r="I370" s="93">
        <f>P370+T370+X370</f>
        <v>3.2</v>
      </c>
      <c r="J370" s="89">
        <f>(P370*0.5)+(T370*0.3)+(X370*0.2)</f>
        <v>0.96</v>
      </c>
      <c r="K370" s="76">
        <f>I370/H370</f>
        <v>1.6</v>
      </c>
      <c r="L370" s="75">
        <f>Q370+U370+Y370</f>
        <v>204</v>
      </c>
      <c r="M370" s="126">
        <f>(Q370*0.5)+(U370*0.3)+(Y370*0.2)</f>
        <v>61.199999999999996</v>
      </c>
      <c r="N370" s="153">
        <v>0</v>
      </c>
      <c r="O370" s="154">
        <v>0</v>
      </c>
      <c r="P370" s="57">
        <v>0</v>
      </c>
      <c r="Q370" s="140">
        <v>0</v>
      </c>
      <c r="R370" s="155">
        <v>0</v>
      </c>
      <c r="S370" s="156">
        <v>2</v>
      </c>
      <c r="T370" s="58">
        <v>3.2</v>
      </c>
      <c r="U370" s="134">
        <v>204</v>
      </c>
      <c r="V370" s="157">
        <v>0</v>
      </c>
      <c r="W370" s="157">
        <v>0</v>
      </c>
      <c r="X370" s="59">
        <v>0</v>
      </c>
      <c r="Y370" s="137">
        <v>0</v>
      </c>
    </row>
    <row r="371" spans="1:25">
      <c r="A371" s="19" t="s">
        <v>1579</v>
      </c>
      <c r="B371" s="12" t="s">
        <v>11</v>
      </c>
      <c r="C371" s="12" t="s">
        <v>217</v>
      </c>
      <c r="D371" s="12" t="s">
        <v>98</v>
      </c>
      <c r="E371" s="13" t="s">
        <v>1205</v>
      </c>
      <c r="F371" s="78">
        <f>N371+R371+V371</f>
        <v>0</v>
      </c>
      <c r="G371" s="75">
        <f>O371+S371+W371</f>
        <v>1</v>
      </c>
      <c r="H371" s="75">
        <f>F371+G371</f>
        <v>1</v>
      </c>
      <c r="I371" s="93">
        <f>P371+T371+X371</f>
        <v>3.2</v>
      </c>
      <c r="J371" s="89">
        <f>(P371*0.5)+(T371*0.3)+(X371*0.2)</f>
        <v>0.96</v>
      </c>
      <c r="K371" s="76">
        <f>I371/H371</f>
        <v>3.2</v>
      </c>
      <c r="L371" s="75">
        <f>Q371+U371+Y371</f>
        <v>258</v>
      </c>
      <c r="M371" s="126">
        <f>(Q371*0.5)+(U371*0.3)+(Y371*0.2)</f>
        <v>77.399999999999991</v>
      </c>
      <c r="N371" s="153">
        <v>0</v>
      </c>
      <c r="O371" s="154">
        <v>0</v>
      </c>
      <c r="P371" s="57">
        <v>0</v>
      </c>
      <c r="Q371" s="140">
        <v>0</v>
      </c>
      <c r="R371" s="155">
        <v>0</v>
      </c>
      <c r="S371" s="156">
        <v>1</v>
      </c>
      <c r="T371" s="58">
        <v>3.2</v>
      </c>
      <c r="U371" s="134">
        <v>258</v>
      </c>
      <c r="V371" s="157">
        <v>0</v>
      </c>
      <c r="W371" s="157">
        <v>0</v>
      </c>
      <c r="X371" s="59">
        <v>0</v>
      </c>
      <c r="Y371" s="137">
        <v>0</v>
      </c>
    </row>
    <row r="372" spans="1:25">
      <c r="A372" s="19" t="s">
        <v>584</v>
      </c>
      <c r="B372" s="12" t="s">
        <v>8</v>
      </c>
      <c r="C372" s="12" t="s">
        <v>49</v>
      </c>
      <c r="D372" s="12" t="s">
        <v>1021</v>
      </c>
      <c r="E372" s="13" t="s">
        <v>1202</v>
      </c>
      <c r="F372" s="78">
        <f>N372+R372+V372</f>
        <v>1</v>
      </c>
      <c r="G372" s="75">
        <f>O372+S372+W372</f>
        <v>1</v>
      </c>
      <c r="H372" s="75">
        <f>F372+G372</f>
        <v>2</v>
      </c>
      <c r="I372" s="93">
        <f>P372+T372+X372</f>
        <v>2.5</v>
      </c>
      <c r="J372" s="89">
        <f>(P372*0.5)+(T372*0.3)+(X372*0.2)</f>
        <v>0.95</v>
      </c>
      <c r="K372" s="76">
        <f>I372/H372</f>
        <v>1.25</v>
      </c>
      <c r="L372" s="75">
        <f>Q372+U372+Y372</f>
        <v>456</v>
      </c>
      <c r="M372" s="126">
        <f>(Q372*0.5)+(U372*0.3)+(Y372*0.2)</f>
        <v>147.5</v>
      </c>
      <c r="N372" s="153">
        <v>1</v>
      </c>
      <c r="O372" s="154">
        <v>0</v>
      </c>
      <c r="P372" s="57">
        <v>1.5</v>
      </c>
      <c r="Q372" s="140">
        <v>181</v>
      </c>
      <c r="R372" s="155">
        <v>0</v>
      </c>
      <c r="S372" s="156">
        <v>0</v>
      </c>
      <c r="T372" s="58">
        <v>0</v>
      </c>
      <c r="U372" s="134">
        <v>20</v>
      </c>
      <c r="V372" s="157">
        <v>0</v>
      </c>
      <c r="W372" s="157">
        <v>1</v>
      </c>
      <c r="X372" s="59">
        <v>1</v>
      </c>
      <c r="Y372" s="137">
        <v>255</v>
      </c>
    </row>
    <row r="373" spans="1:25">
      <c r="A373" s="19" t="s">
        <v>634</v>
      </c>
      <c r="B373" s="12" t="s">
        <v>1176</v>
      </c>
      <c r="C373" s="12" t="s">
        <v>1377</v>
      </c>
      <c r="D373" s="12" t="s">
        <v>347</v>
      </c>
      <c r="E373" s="13" t="s">
        <v>1205</v>
      </c>
      <c r="F373" s="78">
        <f>N373+R373+V373</f>
        <v>0</v>
      </c>
      <c r="G373" s="75">
        <f>O373+S373+W373</f>
        <v>1</v>
      </c>
      <c r="H373" s="75">
        <f>F373+G373</f>
        <v>1</v>
      </c>
      <c r="I373" s="93">
        <f>P373+T373+X373</f>
        <v>4.5999999999999996</v>
      </c>
      <c r="J373" s="89">
        <f>(P373*0.5)+(T373*0.3)+(X373*0.2)</f>
        <v>0.91999999999999993</v>
      </c>
      <c r="K373" s="76">
        <f>I373/H373</f>
        <v>4.5999999999999996</v>
      </c>
      <c r="L373" s="75">
        <f>Q373+U373+Y373</f>
        <v>266</v>
      </c>
      <c r="M373" s="126">
        <f>(Q373*0.5)+(U373*0.3)+(Y373*0.2)</f>
        <v>53.2</v>
      </c>
      <c r="N373" s="153">
        <v>0</v>
      </c>
      <c r="O373" s="154">
        <v>0</v>
      </c>
      <c r="P373" s="57">
        <v>0</v>
      </c>
      <c r="Q373" s="140">
        <v>0</v>
      </c>
      <c r="R373" s="155">
        <v>0</v>
      </c>
      <c r="S373" s="156">
        <v>0</v>
      </c>
      <c r="T373" s="58">
        <v>0</v>
      </c>
      <c r="U373" s="134">
        <v>0</v>
      </c>
      <c r="V373" s="157">
        <v>0</v>
      </c>
      <c r="W373" s="157">
        <v>1</v>
      </c>
      <c r="X373" s="59">
        <v>4.5999999999999996</v>
      </c>
      <c r="Y373" s="137">
        <v>266</v>
      </c>
    </row>
    <row r="374" spans="1:25">
      <c r="A374" s="19" t="s">
        <v>1502</v>
      </c>
      <c r="B374" s="12" t="s">
        <v>1209</v>
      </c>
      <c r="C374" s="12" t="s">
        <v>1020</v>
      </c>
      <c r="D374" s="12" t="s">
        <v>255</v>
      </c>
      <c r="E374" s="13" t="s">
        <v>1205</v>
      </c>
      <c r="F374" s="78">
        <f>N374+R374+V374</f>
        <v>1</v>
      </c>
      <c r="G374" s="75">
        <f>O374+S374+W374</f>
        <v>0</v>
      </c>
      <c r="H374" s="75">
        <f>F374+G374</f>
        <v>1</v>
      </c>
      <c r="I374" s="93">
        <f>P374+T374+X374</f>
        <v>1.8</v>
      </c>
      <c r="J374" s="89">
        <f>(P374*0.5)+(T374*0.3)+(X374*0.2)</f>
        <v>0.9</v>
      </c>
      <c r="K374" s="76">
        <f>I374/H374</f>
        <v>1.8</v>
      </c>
      <c r="L374" s="75">
        <f>Q374+U374+Y374</f>
        <v>286</v>
      </c>
      <c r="M374" s="126">
        <f>(Q374*0.5)+(U374*0.3)+(Y374*0.2)</f>
        <v>115</v>
      </c>
      <c r="N374" s="153">
        <v>1</v>
      </c>
      <c r="O374" s="154">
        <v>0</v>
      </c>
      <c r="P374" s="57">
        <v>1.8</v>
      </c>
      <c r="Q374" s="140">
        <v>186</v>
      </c>
      <c r="R374" s="155">
        <v>0</v>
      </c>
      <c r="S374" s="156">
        <v>0</v>
      </c>
      <c r="T374" s="58">
        <v>0</v>
      </c>
      <c r="U374" s="134">
        <v>20</v>
      </c>
      <c r="V374" s="157">
        <v>0</v>
      </c>
      <c r="W374" s="157">
        <v>0</v>
      </c>
      <c r="X374" s="59">
        <v>0</v>
      </c>
      <c r="Y374" s="137">
        <v>80</v>
      </c>
    </row>
    <row r="375" spans="1:25">
      <c r="A375" s="19" t="s">
        <v>652</v>
      </c>
      <c r="B375" s="12" t="s">
        <v>1783</v>
      </c>
      <c r="C375" s="12" t="s">
        <v>280</v>
      </c>
      <c r="D375" s="12" t="s">
        <v>278</v>
      </c>
      <c r="E375" s="13" t="s">
        <v>1741</v>
      </c>
      <c r="F375" s="78">
        <f>N375+R375+V375</f>
        <v>0</v>
      </c>
      <c r="G375" s="75">
        <f>O375+S375+W375</f>
        <v>1</v>
      </c>
      <c r="H375" s="75">
        <f>F375+G375</f>
        <v>1</v>
      </c>
      <c r="I375" s="93">
        <f>P375+T375+X375</f>
        <v>1.7</v>
      </c>
      <c r="J375" s="89">
        <f>(P375*0.5)+(T375*0.3)+(X375*0.2)</f>
        <v>0.85</v>
      </c>
      <c r="K375" s="76">
        <f>I375/H375</f>
        <v>1.7</v>
      </c>
      <c r="L375" s="75">
        <f>Q375+U375+Y375</f>
        <v>193</v>
      </c>
      <c r="M375" s="126">
        <f>(Q375*0.5)+(U375*0.3)+(Y375*0.2)</f>
        <v>96.5</v>
      </c>
      <c r="N375" s="153">
        <v>0</v>
      </c>
      <c r="O375" s="154">
        <v>1</v>
      </c>
      <c r="P375" s="57">
        <v>1.7</v>
      </c>
      <c r="Q375" s="140">
        <v>193</v>
      </c>
      <c r="R375" s="155">
        <v>0</v>
      </c>
      <c r="S375" s="156">
        <v>0</v>
      </c>
      <c r="T375" s="58">
        <v>0</v>
      </c>
      <c r="U375" s="134">
        <v>0</v>
      </c>
      <c r="V375" s="157">
        <v>0</v>
      </c>
      <c r="W375" s="157">
        <v>0</v>
      </c>
      <c r="X375" s="59">
        <v>0</v>
      </c>
      <c r="Y375" s="137">
        <v>0</v>
      </c>
    </row>
    <row r="376" spans="1:25">
      <c r="A376" s="19" t="s">
        <v>759</v>
      </c>
      <c r="B376" s="12" t="s">
        <v>1785</v>
      </c>
      <c r="C376" s="12" t="s">
        <v>1937</v>
      </c>
      <c r="D376" s="12" t="s">
        <v>1938</v>
      </c>
      <c r="E376" s="13" t="s">
        <v>1199</v>
      </c>
      <c r="F376" s="78">
        <f>N376+R376+V376</f>
        <v>3</v>
      </c>
      <c r="G376" s="75">
        <f>O376+S376+W376</f>
        <v>0</v>
      </c>
      <c r="H376" s="75">
        <f>F376+G376</f>
        <v>3</v>
      </c>
      <c r="I376" s="93">
        <f>P376+T376+X376</f>
        <v>2.2000000000000002</v>
      </c>
      <c r="J376" s="89">
        <f>(P376*0.5)+(T376*0.3)+(X376*0.2)</f>
        <v>0.79999999999999993</v>
      </c>
      <c r="K376" s="76">
        <f>I376/H376</f>
        <v>0.73333333333333339</v>
      </c>
      <c r="L376" s="75">
        <f>Q376+U376+Y376</f>
        <v>471</v>
      </c>
      <c r="M376" s="126">
        <f>(Q376*0.5)+(U376*0.3)+(Y376*0.2)</f>
        <v>187.7</v>
      </c>
      <c r="N376" s="153">
        <v>1</v>
      </c>
      <c r="O376" s="154">
        <v>0</v>
      </c>
      <c r="P376" s="57">
        <v>0.7</v>
      </c>
      <c r="Q376" s="140">
        <v>232</v>
      </c>
      <c r="R376" s="155">
        <v>2</v>
      </c>
      <c r="S376" s="156">
        <v>0</v>
      </c>
      <c r="T376" s="58">
        <v>1.5</v>
      </c>
      <c r="U376" s="134">
        <v>239</v>
      </c>
      <c r="V376" s="157">
        <v>0</v>
      </c>
      <c r="W376" s="157">
        <v>0</v>
      </c>
      <c r="X376" s="59">
        <v>0</v>
      </c>
      <c r="Y376" s="137">
        <v>0</v>
      </c>
    </row>
    <row r="377" spans="1:25">
      <c r="A377" s="19" t="s">
        <v>1369</v>
      </c>
      <c r="B377" s="12" t="s">
        <v>17</v>
      </c>
      <c r="C377" s="12" t="s">
        <v>2020</v>
      </c>
      <c r="D377" s="12" t="s">
        <v>1171</v>
      </c>
      <c r="E377" s="13" t="s">
        <v>1740</v>
      </c>
      <c r="F377" s="78">
        <f>N377+R377+V377</f>
        <v>0</v>
      </c>
      <c r="G377" s="75">
        <f>O377+S377+W377</f>
        <v>1</v>
      </c>
      <c r="H377" s="75">
        <f>F377+G377</f>
        <v>1</v>
      </c>
      <c r="I377" s="93">
        <f>P377+T377+X377</f>
        <v>1.5</v>
      </c>
      <c r="J377" s="89">
        <f>(P377*0.5)+(T377*0.3)+(X377*0.2)</f>
        <v>0.75</v>
      </c>
      <c r="K377" s="76">
        <f>I377/H377</f>
        <v>1.5</v>
      </c>
      <c r="L377" s="75">
        <f>Q377+U377+Y377</f>
        <v>191</v>
      </c>
      <c r="M377" s="126">
        <f>(Q377*0.5)+(U377*0.3)+(Y377*0.2)</f>
        <v>95.5</v>
      </c>
      <c r="N377" s="153">
        <v>0</v>
      </c>
      <c r="O377" s="154">
        <v>1</v>
      </c>
      <c r="P377" s="57">
        <v>1.5</v>
      </c>
      <c r="Q377" s="140">
        <v>191</v>
      </c>
      <c r="R377" s="155">
        <v>0</v>
      </c>
      <c r="S377" s="156">
        <v>0</v>
      </c>
      <c r="T377" s="58">
        <v>0</v>
      </c>
      <c r="U377" s="134">
        <v>0</v>
      </c>
      <c r="V377" s="157">
        <v>0</v>
      </c>
      <c r="W377" s="157">
        <v>0</v>
      </c>
      <c r="X377" s="59">
        <v>0</v>
      </c>
      <c r="Y377" s="137">
        <v>0</v>
      </c>
    </row>
    <row r="378" spans="1:25">
      <c r="A378" s="19" t="s">
        <v>1520</v>
      </c>
      <c r="B378" s="12" t="s">
        <v>1176</v>
      </c>
      <c r="C378" s="12" t="s">
        <v>1550</v>
      </c>
      <c r="D378" s="12" t="s">
        <v>303</v>
      </c>
      <c r="E378" s="13" t="s">
        <v>1202</v>
      </c>
      <c r="F378" s="78">
        <f>N378+R378+V378</f>
        <v>0</v>
      </c>
      <c r="G378" s="75">
        <f>O378+S378+W378</f>
        <v>1</v>
      </c>
      <c r="H378" s="75">
        <f>F378+G378</f>
        <v>1</v>
      </c>
      <c r="I378" s="93">
        <f>P378+T378+X378</f>
        <v>3.6</v>
      </c>
      <c r="J378" s="89">
        <f>(P378*0.5)+(T378*0.3)+(X378*0.2)</f>
        <v>0.72000000000000008</v>
      </c>
      <c r="K378" s="76">
        <f>I378/H378</f>
        <v>3.6</v>
      </c>
      <c r="L378" s="75">
        <f>Q378+U378+Y378</f>
        <v>278</v>
      </c>
      <c r="M378" s="126">
        <f>(Q378*0.5)+(U378*0.3)+(Y378*0.2)</f>
        <v>55.6</v>
      </c>
      <c r="N378" s="153">
        <v>0</v>
      </c>
      <c r="O378" s="154">
        <v>0</v>
      </c>
      <c r="P378" s="57">
        <v>0</v>
      </c>
      <c r="Q378" s="140">
        <v>0</v>
      </c>
      <c r="R378" s="155">
        <v>0</v>
      </c>
      <c r="S378" s="156">
        <v>0</v>
      </c>
      <c r="T378" s="58">
        <v>0</v>
      </c>
      <c r="U378" s="134">
        <v>0</v>
      </c>
      <c r="V378" s="157">
        <v>0</v>
      </c>
      <c r="W378" s="157">
        <v>1</v>
      </c>
      <c r="X378" s="59">
        <v>3.6</v>
      </c>
      <c r="Y378" s="137">
        <v>278</v>
      </c>
    </row>
    <row r="379" spans="1:25">
      <c r="A379" s="19" t="s">
        <v>1123</v>
      </c>
      <c r="B379" s="12" t="s">
        <v>15</v>
      </c>
      <c r="C379" s="12" t="s">
        <v>204</v>
      </c>
      <c r="D379" s="12" t="s">
        <v>2015</v>
      </c>
      <c r="E379" s="13" t="s">
        <v>1741</v>
      </c>
      <c r="F379" s="78">
        <f>N379+R379+V379</f>
        <v>1</v>
      </c>
      <c r="G379" s="75">
        <f>O379+S379+W379</f>
        <v>0</v>
      </c>
      <c r="H379" s="75">
        <f>F379+G379</f>
        <v>1</v>
      </c>
      <c r="I379" s="93">
        <f>P379+T379+X379</f>
        <v>1.4</v>
      </c>
      <c r="J379" s="89">
        <f>(P379*0.5)+(T379*0.3)+(X379*0.2)</f>
        <v>0.7</v>
      </c>
      <c r="K379" s="76">
        <f>I379/H379</f>
        <v>1.4</v>
      </c>
      <c r="L379" s="75">
        <f>Q379+U379+Y379</f>
        <v>199</v>
      </c>
      <c r="M379" s="126">
        <f>(Q379*0.5)+(U379*0.3)+(Y379*0.2)</f>
        <v>99.5</v>
      </c>
      <c r="N379" s="153">
        <v>1</v>
      </c>
      <c r="O379" s="154">
        <v>0</v>
      </c>
      <c r="P379" s="57">
        <v>1.4</v>
      </c>
      <c r="Q379" s="140">
        <v>199</v>
      </c>
      <c r="R379" s="155">
        <v>0</v>
      </c>
      <c r="S379" s="156">
        <v>0</v>
      </c>
      <c r="T379" s="58">
        <v>0</v>
      </c>
      <c r="U379" s="134">
        <v>0</v>
      </c>
      <c r="V379" s="157">
        <v>0</v>
      </c>
      <c r="W379" s="157">
        <v>0</v>
      </c>
      <c r="X379" s="59">
        <v>0</v>
      </c>
      <c r="Y379" s="137">
        <v>0</v>
      </c>
    </row>
    <row r="380" spans="1:25">
      <c r="A380" s="19" t="s">
        <v>553</v>
      </c>
      <c r="B380" s="12" t="s">
        <v>9</v>
      </c>
      <c r="C380" s="12" t="s">
        <v>121</v>
      </c>
      <c r="D380" s="12" t="s">
        <v>135</v>
      </c>
      <c r="E380" s="13" t="s">
        <v>1741</v>
      </c>
      <c r="F380" s="78">
        <f>N380+R380+V380</f>
        <v>0</v>
      </c>
      <c r="G380" s="75">
        <f>O380+S380+W380</f>
        <v>1</v>
      </c>
      <c r="H380" s="75">
        <f>F380+G380</f>
        <v>1</v>
      </c>
      <c r="I380" s="93">
        <f>P380+T380+X380</f>
        <v>2.2000000000000002</v>
      </c>
      <c r="J380" s="89">
        <f>(P380*0.5)+(T380*0.3)+(X380*0.2)</f>
        <v>0.66</v>
      </c>
      <c r="K380" s="76">
        <f>I380/H380</f>
        <v>2.2000000000000002</v>
      </c>
      <c r="L380" s="75">
        <f>Q380+U380+Y380</f>
        <v>239</v>
      </c>
      <c r="M380" s="126">
        <f>(Q380*0.5)+(U380*0.3)+(Y380*0.2)</f>
        <v>81.699999999999989</v>
      </c>
      <c r="N380" s="153">
        <v>0</v>
      </c>
      <c r="O380" s="154">
        <v>0</v>
      </c>
      <c r="P380" s="57">
        <v>0</v>
      </c>
      <c r="Q380" s="140">
        <v>60</v>
      </c>
      <c r="R380" s="155">
        <v>0</v>
      </c>
      <c r="S380" s="156">
        <v>1</v>
      </c>
      <c r="T380" s="58">
        <v>2.2000000000000002</v>
      </c>
      <c r="U380" s="134">
        <v>159</v>
      </c>
      <c r="V380" s="157">
        <v>0</v>
      </c>
      <c r="W380" s="157">
        <v>0</v>
      </c>
      <c r="X380" s="59">
        <v>0</v>
      </c>
      <c r="Y380" s="137">
        <v>20</v>
      </c>
    </row>
    <row r="381" spans="1:25">
      <c r="A381" s="19" t="s">
        <v>1406</v>
      </c>
      <c r="B381" s="12" t="s">
        <v>1537</v>
      </c>
      <c r="C381" s="12" t="s">
        <v>1984</v>
      </c>
      <c r="D381" s="12" t="s">
        <v>1985</v>
      </c>
      <c r="E381" s="13" t="s">
        <v>1767</v>
      </c>
      <c r="F381" s="78">
        <f>N381+R381+V381</f>
        <v>5</v>
      </c>
      <c r="G381" s="75">
        <f>O381+S381+W381</f>
        <v>0</v>
      </c>
      <c r="H381" s="75">
        <f>F381+G381</f>
        <v>5</v>
      </c>
      <c r="I381" s="93">
        <f>P381+T381+X381</f>
        <v>2.1999999999999997</v>
      </c>
      <c r="J381" s="89">
        <f>(P381*0.5)+(T381*0.3)+(X381*0.2)</f>
        <v>0.65999999999999992</v>
      </c>
      <c r="K381" s="76">
        <f>I381/H381</f>
        <v>0.43999999999999995</v>
      </c>
      <c r="L381" s="75">
        <f>Q381+U381+Y381</f>
        <v>458</v>
      </c>
      <c r="M381" s="126">
        <f>(Q381*0.5)+(U381*0.3)+(Y381*0.2)</f>
        <v>137.4</v>
      </c>
      <c r="N381" s="153">
        <v>0</v>
      </c>
      <c r="O381" s="154">
        <v>0</v>
      </c>
      <c r="P381" s="57">
        <v>0</v>
      </c>
      <c r="Q381" s="140">
        <v>0</v>
      </c>
      <c r="R381" s="155">
        <v>5</v>
      </c>
      <c r="S381" s="156">
        <v>0</v>
      </c>
      <c r="T381" s="58">
        <v>2.1999999999999997</v>
      </c>
      <c r="U381" s="134">
        <v>458</v>
      </c>
      <c r="V381" s="157">
        <v>0</v>
      </c>
      <c r="W381" s="157">
        <v>0</v>
      </c>
      <c r="X381" s="59">
        <v>0</v>
      </c>
      <c r="Y381" s="137">
        <v>0</v>
      </c>
    </row>
    <row r="382" spans="1:25">
      <c r="A382" s="19" t="s">
        <v>1409</v>
      </c>
      <c r="B382" s="12" t="s">
        <v>1537</v>
      </c>
      <c r="C382" s="12" t="s">
        <v>46</v>
      </c>
      <c r="D382" s="12" t="s">
        <v>255</v>
      </c>
      <c r="E382" s="13" t="s">
        <v>1740</v>
      </c>
      <c r="F382" s="78">
        <f>N382+R382+V382</f>
        <v>3</v>
      </c>
      <c r="G382" s="75">
        <f>O382+S382+W382</f>
        <v>0</v>
      </c>
      <c r="H382" s="75">
        <f>F382+G382</f>
        <v>3</v>
      </c>
      <c r="I382" s="93">
        <f>P382+T382+X382</f>
        <v>1.5</v>
      </c>
      <c r="J382" s="89">
        <f>(P382*0.5)+(T382*0.3)+(X382*0.2)</f>
        <v>0.63</v>
      </c>
      <c r="K382" s="76">
        <f>I382/H382</f>
        <v>0.5</v>
      </c>
      <c r="L382" s="75">
        <f>Q382+U382+Y382</f>
        <v>417</v>
      </c>
      <c r="M382" s="126">
        <f>(Q382*0.5)+(U382*0.3)+(Y382*0.2)</f>
        <v>167.7</v>
      </c>
      <c r="N382" s="153">
        <v>1</v>
      </c>
      <c r="O382" s="154">
        <v>0</v>
      </c>
      <c r="P382" s="57">
        <v>0.9</v>
      </c>
      <c r="Q382" s="140">
        <v>213</v>
      </c>
      <c r="R382" s="155">
        <v>2</v>
      </c>
      <c r="S382" s="156">
        <v>0</v>
      </c>
      <c r="T382" s="58">
        <v>0.6</v>
      </c>
      <c r="U382" s="134">
        <v>204</v>
      </c>
      <c r="V382" s="157">
        <v>0</v>
      </c>
      <c r="W382" s="157">
        <v>0</v>
      </c>
      <c r="X382" s="59">
        <v>0</v>
      </c>
      <c r="Y382" s="137">
        <v>0</v>
      </c>
    </row>
    <row r="383" spans="1:25">
      <c r="A383" s="19" t="s">
        <v>1155</v>
      </c>
      <c r="B383" s="12" t="s">
        <v>1537</v>
      </c>
      <c r="C383" s="12" t="s">
        <v>1890</v>
      </c>
      <c r="D383" s="12" t="s">
        <v>1891</v>
      </c>
      <c r="E383" s="13" t="s">
        <v>1204</v>
      </c>
      <c r="F383" s="78">
        <f>N383+R383+V383</f>
        <v>1</v>
      </c>
      <c r="G383" s="75">
        <f>O383+S383+W383</f>
        <v>0</v>
      </c>
      <c r="H383" s="75">
        <f>F383+G383</f>
        <v>1</v>
      </c>
      <c r="I383" s="93">
        <f>P383+T383+X383</f>
        <v>1.1000000000000001</v>
      </c>
      <c r="J383" s="89">
        <f>(P383*0.5)+(T383*0.3)+(X383*0.2)</f>
        <v>0.55000000000000004</v>
      </c>
      <c r="K383" s="76">
        <f>I383/H383</f>
        <v>1.1000000000000001</v>
      </c>
      <c r="L383" s="75">
        <f>Q383+U383+Y383</f>
        <v>244</v>
      </c>
      <c r="M383" s="126">
        <f>(Q383*0.5)+(U383*0.3)+(Y383*0.2)</f>
        <v>106</v>
      </c>
      <c r="N383" s="153">
        <v>1</v>
      </c>
      <c r="O383" s="154">
        <v>0</v>
      </c>
      <c r="P383" s="57">
        <v>1.1000000000000001</v>
      </c>
      <c r="Q383" s="140">
        <v>164</v>
      </c>
      <c r="R383" s="155">
        <v>0</v>
      </c>
      <c r="S383" s="156">
        <v>0</v>
      </c>
      <c r="T383" s="58">
        <v>0</v>
      </c>
      <c r="U383" s="134">
        <v>80</v>
      </c>
      <c r="V383" s="157">
        <v>0</v>
      </c>
      <c r="W383" s="157">
        <v>0</v>
      </c>
      <c r="X383" s="59">
        <v>0</v>
      </c>
      <c r="Y383" s="137">
        <v>0</v>
      </c>
    </row>
    <row r="384" spans="1:25">
      <c r="A384" s="19" t="s">
        <v>744</v>
      </c>
      <c r="B384" s="12" t="s">
        <v>1785</v>
      </c>
      <c r="C384" s="12" t="s">
        <v>40</v>
      </c>
      <c r="D384" s="12" t="s">
        <v>1162</v>
      </c>
      <c r="E384" s="13" t="s">
        <v>1740</v>
      </c>
      <c r="F384" s="78">
        <f>N384+R384+V384</f>
        <v>3</v>
      </c>
      <c r="G384" s="75">
        <f>O384+S384+W384</f>
        <v>0</v>
      </c>
      <c r="H384" s="75">
        <f>F384+G384</f>
        <v>3</v>
      </c>
      <c r="I384" s="93">
        <f>P384+T384+X384</f>
        <v>1.8</v>
      </c>
      <c r="J384" s="89">
        <f>(P384*0.5)+(T384*0.3)+(X384*0.2)</f>
        <v>0.54</v>
      </c>
      <c r="K384" s="76">
        <f>I384/H384</f>
        <v>0.6</v>
      </c>
      <c r="L384" s="75">
        <f>Q384+U384+Y384</f>
        <v>445</v>
      </c>
      <c r="M384" s="126">
        <f>(Q384*0.5)+(U384*0.3)+(Y384*0.2)</f>
        <v>133.5</v>
      </c>
      <c r="N384" s="153">
        <v>0</v>
      </c>
      <c r="O384" s="154">
        <v>0</v>
      </c>
      <c r="P384" s="57">
        <v>0</v>
      </c>
      <c r="Q384" s="140">
        <v>20</v>
      </c>
      <c r="R384" s="155">
        <v>3</v>
      </c>
      <c r="S384" s="156">
        <v>0</v>
      </c>
      <c r="T384" s="58">
        <v>1.8</v>
      </c>
      <c r="U384" s="134">
        <v>385</v>
      </c>
      <c r="V384" s="157">
        <v>0</v>
      </c>
      <c r="W384" s="157">
        <v>0</v>
      </c>
      <c r="X384" s="59">
        <v>0</v>
      </c>
      <c r="Y384" s="137">
        <v>40</v>
      </c>
    </row>
    <row r="385" spans="1:25">
      <c r="A385" s="19" t="s">
        <v>863</v>
      </c>
      <c r="B385" s="12" t="s">
        <v>8</v>
      </c>
      <c r="C385" s="12" t="s">
        <v>2049</v>
      </c>
      <c r="D385" s="12" t="s">
        <v>288</v>
      </c>
      <c r="E385" s="13" t="s">
        <v>1199</v>
      </c>
      <c r="F385" s="78">
        <f>N385+R385+V385</f>
        <v>1</v>
      </c>
      <c r="G385" s="75">
        <f>O385+S385+W385</f>
        <v>0</v>
      </c>
      <c r="H385" s="75">
        <f>F385+G385</f>
        <v>1</v>
      </c>
      <c r="I385" s="93">
        <f>P385+T385+X385</f>
        <v>1</v>
      </c>
      <c r="J385" s="89">
        <f>(P385*0.5)+(T385*0.3)+(X385*0.2)</f>
        <v>0.5</v>
      </c>
      <c r="K385" s="76">
        <f>I385/H385</f>
        <v>1</v>
      </c>
      <c r="L385" s="75">
        <f>Q385+U385+Y385</f>
        <v>184</v>
      </c>
      <c r="M385" s="126">
        <f>(Q385*0.5)+(U385*0.3)+(Y385*0.2)</f>
        <v>92</v>
      </c>
      <c r="N385" s="153">
        <v>1</v>
      </c>
      <c r="O385" s="154">
        <v>0</v>
      </c>
      <c r="P385" s="57">
        <v>1</v>
      </c>
      <c r="Q385" s="140">
        <v>184</v>
      </c>
      <c r="R385" s="155">
        <v>0</v>
      </c>
      <c r="S385" s="156">
        <v>0</v>
      </c>
      <c r="T385" s="58">
        <v>0</v>
      </c>
      <c r="U385" s="134">
        <v>0</v>
      </c>
      <c r="V385" s="157">
        <v>0</v>
      </c>
      <c r="W385" s="157">
        <v>0</v>
      </c>
      <c r="X385" s="59">
        <v>0</v>
      </c>
      <c r="Y385" s="137">
        <v>0</v>
      </c>
    </row>
    <row r="386" spans="1:25">
      <c r="A386" s="19" t="s">
        <v>1333</v>
      </c>
      <c r="B386" s="12" t="s">
        <v>1235</v>
      </c>
      <c r="C386" s="12" t="s">
        <v>1981</v>
      </c>
      <c r="D386" s="12" t="s">
        <v>114</v>
      </c>
      <c r="E386" s="13" t="s">
        <v>1741</v>
      </c>
      <c r="F386" s="78">
        <f>N386+R386+V386</f>
        <v>1</v>
      </c>
      <c r="G386" s="75">
        <f>O386+S386+W386</f>
        <v>0</v>
      </c>
      <c r="H386" s="75">
        <f>F386+G386</f>
        <v>1</v>
      </c>
      <c r="I386" s="93">
        <f>P386+T386+X386</f>
        <v>1.5</v>
      </c>
      <c r="J386" s="89">
        <f>(P386*0.5)+(T386*0.3)+(X386*0.2)</f>
        <v>0.44999999999999996</v>
      </c>
      <c r="K386" s="76">
        <f>I386/H386</f>
        <v>1.5</v>
      </c>
      <c r="L386" s="75">
        <f>Q386+U386+Y386</f>
        <v>267</v>
      </c>
      <c r="M386" s="126">
        <f>(Q386*0.5)+(U386*0.3)+(Y386*0.2)</f>
        <v>80.099999999999994</v>
      </c>
      <c r="N386" s="153">
        <v>0</v>
      </c>
      <c r="O386" s="154">
        <v>0</v>
      </c>
      <c r="P386" s="57">
        <v>0</v>
      </c>
      <c r="Q386" s="140">
        <v>0</v>
      </c>
      <c r="R386" s="155">
        <v>1</v>
      </c>
      <c r="S386" s="156">
        <v>0</v>
      </c>
      <c r="T386" s="58">
        <v>1.5</v>
      </c>
      <c r="U386" s="134">
        <v>267</v>
      </c>
      <c r="V386" s="157">
        <v>0</v>
      </c>
      <c r="W386" s="157">
        <v>0</v>
      </c>
      <c r="X386" s="59">
        <v>0</v>
      </c>
      <c r="Y386" s="137">
        <v>0</v>
      </c>
    </row>
    <row r="387" spans="1:25">
      <c r="A387" s="19" t="s">
        <v>728</v>
      </c>
      <c r="B387" s="12" t="s">
        <v>17</v>
      </c>
      <c r="C387" s="12" t="s">
        <v>87</v>
      </c>
      <c r="D387" s="12" t="s">
        <v>315</v>
      </c>
      <c r="E387" s="13" t="s">
        <v>1202</v>
      </c>
      <c r="F387" s="78">
        <f>N387+R387+V387</f>
        <v>0</v>
      </c>
      <c r="G387" s="75">
        <f>O387+S387+W387</f>
        <v>0</v>
      </c>
      <c r="H387" s="75">
        <f>F387+G387</f>
        <v>0</v>
      </c>
      <c r="I387" s="93">
        <f>P387+T387+X387</f>
        <v>2.2000000000000002</v>
      </c>
      <c r="J387" s="89">
        <f>(P387*0.5)+(T387*0.3)+(X387*0.2)</f>
        <v>0.44000000000000006</v>
      </c>
      <c r="K387" s="76" t="e">
        <f>I387/H387</f>
        <v>#DIV/0!</v>
      </c>
      <c r="L387" s="75">
        <f>Q387+U387+Y387</f>
        <v>288</v>
      </c>
      <c r="M387" s="126">
        <f>(Q387*0.5)+(U387*0.3)+(Y387*0.2)</f>
        <v>63.6</v>
      </c>
      <c r="N387" s="153">
        <v>0</v>
      </c>
      <c r="O387" s="154">
        <v>0</v>
      </c>
      <c r="P387" s="57">
        <v>0</v>
      </c>
      <c r="Q387" s="140">
        <v>0</v>
      </c>
      <c r="R387" s="155">
        <v>0</v>
      </c>
      <c r="S387" s="156">
        <v>0</v>
      </c>
      <c r="T387" s="58">
        <v>0</v>
      </c>
      <c r="U387" s="134">
        <v>60</v>
      </c>
      <c r="V387" s="157">
        <v>0</v>
      </c>
      <c r="W387" s="157">
        <v>0</v>
      </c>
      <c r="X387" s="59">
        <v>2.2000000000000002</v>
      </c>
      <c r="Y387" s="137">
        <v>228</v>
      </c>
    </row>
    <row r="388" spans="1:25">
      <c r="A388" s="19" t="s">
        <v>580</v>
      </c>
      <c r="B388" s="12" t="s">
        <v>12</v>
      </c>
      <c r="C388" s="12" t="s">
        <v>115</v>
      </c>
      <c r="D388" s="12" t="s">
        <v>213</v>
      </c>
      <c r="E388" s="13" t="s">
        <v>1740</v>
      </c>
      <c r="F388" s="78">
        <f>N388+R388+V388</f>
        <v>3</v>
      </c>
      <c r="G388" s="75">
        <f>O388+S388+W388</f>
        <v>0</v>
      </c>
      <c r="H388" s="75">
        <f>F388+G388</f>
        <v>3</v>
      </c>
      <c r="I388" s="93">
        <f>P388+T388+X388</f>
        <v>1.7000000000000002</v>
      </c>
      <c r="J388" s="89">
        <f>(P388*0.5)+(T388*0.3)+(X388*0.2)</f>
        <v>0.42000000000000004</v>
      </c>
      <c r="K388" s="76">
        <f>I388/H388</f>
        <v>0.56666666666666676</v>
      </c>
      <c r="L388" s="75">
        <f>Q388+U388+Y388</f>
        <v>525</v>
      </c>
      <c r="M388" s="126">
        <f>(Q388*0.5)+(U388*0.3)+(Y388*0.2)</f>
        <v>152.4</v>
      </c>
      <c r="N388" s="153">
        <v>0</v>
      </c>
      <c r="O388" s="154">
        <v>0</v>
      </c>
      <c r="P388" s="57">
        <v>0</v>
      </c>
      <c r="Q388" s="140">
        <v>80</v>
      </c>
      <c r="R388" s="155">
        <v>2</v>
      </c>
      <c r="S388" s="156">
        <v>0</v>
      </c>
      <c r="T388" s="58">
        <v>0.8</v>
      </c>
      <c r="U388" s="134">
        <v>234</v>
      </c>
      <c r="V388" s="157">
        <v>1</v>
      </c>
      <c r="W388" s="157">
        <v>0</v>
      </c>
      <c r="X388" s="59">
        <v>0.9</v>
      </c>
      <c r="Y388" s="137">
        <v>211</v>
      </c>
    </row>
    <row r="389" spans="1:25">
      <c r="A389" s="19" t="s">
        <v>1224</v>
      </c>
      <c r="B389" s="12" t="s">
        <v>1223</v>
      </c>
      <c r="C389" s="12" t="s">
        <v>222</v>
      </c>
      <c r="D389" s="12" t="s">
        <v>1708</v>
      </c>
      <c r="E389" s="13" t="s">
        <v>1202</v>
      </c>
      <c r="F389" s="78">
        <f>N389+R389+V389</f>
        <v>2</v>
      </c>
      <c r="G389" s="75">
        <f>O389+S389+W389</f>
        <v>0</v>
      </c>
      <c r="H389" s="75">
        <f>F389+G389</f>
        <v>2</v>
      </c>
      <c r="I389" s="93">
        <f>P389+T389+X389</f>
        <v>1.6</v>
      </c>
      <c r="J389" s="89">
        <f>(P389*0.5)+(T389*0.3)+(X389*0.2)</f>
        <v>0.41000000000000003</v>
      </c>
      <c r="K389" s="76">
        <f>I389/H389</f>
        <v>0.8</v>
      </c>
      <c r="L389" s="75">
        <f>Q389+U389+Y389</f>
        <v>512</v>
      </c>
      <c r="M389" s="126">
        <f>(Q389*0.5)+(U389*0.3)+(Y389*0.2)</f>
        <v>127.30000000000001</v>
      </c>
      <c r="N389" s="153">
        <v>0</v>
      </c>
      <c r="O389" s="154">
        <v>0</v>
      </c>
      <c r="P389" s="57">
        <v>0</v>
      </c>
      <c r="Q389" s="140">
        <v>0</v>
      </c>
      <c r="R389" s="155">
        <v>1</v>
      </c>
      <c r="S389" s="156">
        <v>0</v>
      </c>
      <c r="T389" s="58">
        <v>0.9</v>
      </c>
      <c r="U389" s="134">
        <v>249</v>
      </c>
      <c r="V389" s="157">
        <v>1</v>
      </c>
      <c r="W389" s="157">
        <v>0</v>
      </c>
      <c r="X389" s="59">
        <v>0.7</v>
      </c>
      <c r="Y389" s="137">
        <v>263</v>
      </c>
    </row>
    <row r="390" spans="1:25">
      <c r="A390" s="19" t="s">
        <v>837</v>
      </c>
      <c r="B390" s="12" t="s">
        <v>1783</v>
      </c>
      <c r="C390" s="12" t="s">
        <v>62</v>
      </c>
      <c r="D390" s="12" t="s">
        <v>288</v>
      </c>
      <c r="E390" s="13" t="s">
        <v>1740</v>
      </c>
      <c r="F390" s="78">
        <f>N390+R390+V390</f>
        <v>1</v>
      </c>
      <c r="G390" s="75">
        <f>O390+S390+W390</f>
        <v>0</v>
      </c>
      <c r="H390" s="75">
        <f>F390+G390</f>
        <v>1</v>
      </c>
      <c r="I390" s="93">
        <f>P390+T390+X390</f>
        <v>2</v>
      </c>
      <c r="J390" s="89">
        <f>(P390*0.5)+(T390*0.3)+(X390*0.2)</f>
        <v>0.4</v>
      </c>
      <c r="K390" s="76">
        <f>I390/H390</f>
        <v>2</v>
      </c>
      <c r="L390" s="75">
        <f>Q390+U390+Y390</f>
        <v>306</v>
      </c>
      <c r="M390" s="126">
        <f>(Q390*0.5)+(U390*0.3)+(Y390*0.2)</f>
        <v>69.2</v>
      </c>
      <c r="N390" s="153">
        <v>0</v>
      </c>
      <c r="O390" s="154">
        <v>0</v>
      </c>
      <c r="P390" s="57">
        <v>0</v>
      </c>
      <c r="Q390" s="140">
        <v>20</v>
      </c>
      <c r="R390" s="155">
        <v>0</v>
      </c>
      <c r="S390" s="156">
        <v>0</v>
      </c>
      <c r="T390" s="58">
        <v>0</v>
      </c>
      <c r="U390" s="134">
        <v>20</v>
      </c>
      <c r="V390" s="157">
        <v>1</v>
      </c>
      <c r="W390" s="157">
        <v>0</v>
      </c>
      <c r="X390" s="59">
        <v>2</v>
      </c>
      <c r="Y390" s="137">
        <v>266</v>
      </c>
    </row>
    <row r="391" spans="1:25">
      <c r="A391" s="19" t="s">
        <v>1008</v>
      </c>
      <c r="B391" s="12" t="s">
        <v>14</v>
      </c>
      <c r="C391" s="12" t="s">
        <v>180</v>
      </c>
      <c r="D391" s="12" t="s">
        <v>1710</v>
      </c>
      <c r="E391" s="13" t="s">
        <v>1741</v>
      </c>
      <c r="F391" s="78">
        <f>N391+R391+V391</f>
        <v>0</v>
      </c>
      <c r="G391" s="75">
        <f>O391+S391+W391</f>
        <v>1</v>
      </c>
      <c r="H391" s="75">
        <f>F391+G391</f>
        <v>1</v>
      </c>
      <c r="I391" s="93">
        <f>P391+T391+X391</f>
        <v>1.3</v>
      </c>
      <c r="J391" s="89">
        <f>(P391*0.5)+(T391*0.3)+(X391*0.2)</f>
        <v>0.39</v>
      </c>
      <c r="K391" s="76">
        <f>I391/H391</f>
        <v>1.3</v>
      </c>
      <c r="L391" s="75">
        <f>Q391+U391+Y391</f>
        <v>316</v>
      </c>
      <c r="M391" s="126">
        <f>(Q391*0.5)+(U391*0.3)+(Y391*0.2)</f>
        <v>92.8</v>
      </c>
      <c r="N391" s="153">
        <v>0</v>
      </c>
      <c r="O391" s="154">
        <v>0</v>
      </c>
      <c r="P391" s="57">
        <v>0</v>
      </c>
      <c r="Q391" s="140">
        <v>20</v>
      </c>
      <c r="R391" s="155">
        <v>0</v>
      </c>
      <c r="S391" s="156">
        <v>1</v>
      </c>
      <c r="T391" s="58">
        <v>1.3</v>
      </c>
      <c r="U391" s="134">
        <v>236</v>
      </c>
      <c r="V391" s="157">
        <v>0</v>
      </c>
      <c r="W391" s="157">
        <v>0</v>
      </c>
      <c r="X391" s="59">
        <v>0</v>
      </c>
      <c r="Y391" s="137">
        <v>60</v>
      </c>
    </row>
    <row r="392" spans="1:25">
      <c r="A392" s="19" t="s">
        <v>475</v>
      </c>
      <c r="B392" s="12" t="s">
        <v>13</v>
      </c>
      <c r="C392" s="12" t="s">
        <v>152</v>
      </c>
      <c r="D392" s="12" t="s">
        <v>244</v>
      </c>
      <c r="E392" s="13" t="s">
        <v>1740</v>
      </c>
      <c r="F392" s="78">
        <f>N392+R392+V392</f>
        <v>0</v>
      </c>
      <c r="G392" s="75">
        <f>O392+S392+W392</f>
        <v>1</v>
      </c>
      <c r="H392" s="75">
        <f>F392+G392</f>
        <v>1</v>
      </c>
      <c r="I392" s="93">
        <f>P392+T392+X392</f>
        <v>1.8</v>
      </c>
      <c r="J392" s="89">
        <f>(P392*0.5)+(T392*0.3)+(X392*0.2)</f>
        <v>0.36000000000000004</v>
      </c>
      <c r="K392" s="76">
        <f>I392/H392</f>
        <v>1.8</v>
      </c>
      <c r="L392" s="75">
        <f>Q392+U392+Y392</f>
        <v>265</v>
      </c>
      <c r="M392" s="126">
        <f>(Q392*0.5)+(U392*0.3)+(Y392*0.2)</f>
        <v>53</v>
      </c>
      <c r="N392" s="153">
        <v>0</v>
      </c>
      <c r="O392" s="154">
        <v>0</v>
      </c>
      <c r="P392" s="57">
        <v>0</v>
      </c>
      <c r="Q392" s="140">
        <v>0</v>
      </c>
      <c r="R392" s="155">
        <v>0</v>
      </c>
      <c r="S392" s="156">
        <v>0</v>
      </c>
      <c r="T392" s="58">
        <v>0</v>
      </c>
      <c r="U392" s="134">
        <v>0</v>
      </c>
      <c r="V392" s="157">
        <v>0</v>
      </c>
      <c r="W392" s="157">
        <v>1</v>
      </c>
      <c r="X392" s="59">
        <v>1.8</v>
      </c>
      <c r="Y392" s="137">
        <v>265</v>
      </c>
    </row>
    <row r="393" spans="1:25">
      <c r="A393" s="19" t="s">
        <v>790</v>
      </c>
      <c r="B393" s="12" t="s">
        <v>1190</v>
      </c>
      <c r="C393" s="12" t="s">
        <v>878</v>
      </c>
      <c r="D393" s="12" t="s">
        <v>1762</v>
      </c>
      <c r="E393" s="13" t="s">
        <v>1740</v>
      </c>
      <c r="F393" s="78">
        <f>N393+R393+V393</f>
        <v>0</v>
      </c>
      <c r="G393" s="75">
        <f>O393+S393+W393</f>
        <v>1</v>
      </c>
      <c r="H393" s="75">
        <f>F393+G393</f>
        <v>1</v>
      </c>
      <c r="I393" s="93">
        <f>P393+T393+X393</f>
        <v>1.8</v>
      </c>
      <c r="J393" s="89">
        <f>(P393*0.5)+(T393*0.3)+(X393*0.2)</f>
        <v>0.36000000000000004</v>
      </c>
      <c r="K393" s="76">
        <f>I393/H393</f>
        <v>1.8</v>
      </c>
      <c r="L393" s="75">
        <f>Q393+U393+Y393</f>
        <v>245</v>
      </c>
      <c r="M393" s="126">
        <f>(Q393*0.5)+(U393*0.3)+(Y393*0.2)</f>
        <v>49</v>
      </c>
      <c r="N393" s="153">
        <v>0</v>
      </c>
      <c r="O393" s="154">
        <v>0</v>
      </c>
      <c r="P393" s="57">
        <v>0</v>
      </c>
      <c r="Q393" s="140">
        <v>0</v>
      </c>
      <c r="R393" s="155">
        <v>0</v>
      </c>
      <c r="S393" s="156">
        <v>0</v>
      </c>
      <c r="T393" s="58">
        <v>0</v>
      </c>
      <c r="U393" s="134">
        <v>0</v>
      </c>
      <c r="V393" s="157">
        <v>0</v>
      </c>
      <c r="W393" s="157">
        <v>1</v>
      </c>
      <c r="X393" s="59">
        <v>1.8</v>
      </c>
      <c r="Y393" s="137">
        <v>245</v>
      </c>
    </row>
    <row r="394" spans="1:25">
      <c r="A394" s="19" t="s">
        <v>679</v>
      </c>
      <c r="B394" s="12" t="s">
        <v>11</v>
      </c>
      <c r="C394" s="12" t="s">
        <v>203</v>
      </c>
      <c r="D394" s="12" t="s">
        <v>196</v>
      </c>
      <c r="E394" s="13" t="s">
        <v>1741</v>
      </c>
      <c r="F394" s="78">
        <f>N394+R394+V394</f>
        <v>2</v>
      </c>
      <c r="G394" s="75">
        <f>O394+S394+W394</f>
        <v>0</v>
      </c>
      <c r="H394" s="75">
        <f>F394+G394</f>
        <v>2</v>
      </c>
      <c r="I394" s="93">
        <f>P394+T394+X394</f>
        <v>1.2</v>
      </c>
      <c r="J394" s="89">
        <f>(P394*0.5)+(T394*0.3)+(X394*0.2)</f>
        <v>0.36</v>
      </c>
      <c r="K394" s="76">
        <f>I394/H394</f>
        <v>0.6</v>
      </c>
      <c r="L394" s="75">
        <f>Q394+U394+Y394</f>
        <v>233</v>
      </c>
      <c r="M394" s="126">
        <f>(Q394*0.5)+(U394*0.3)+(Y394*0.2)</f>
        <v>63.9</v>
      </c>
      <c r="N394" s="153">
        <v>0</v>
      </c>
      <c r="O394" s="154">
        <v>0</v>
      </c>
      <c r="P394" s="57">
        <v>0</v>
      </c>
      <c r="Q394" s="140">
        <v>0</v>
      </c>
      <c r="R394" s="155">
        <v>2</v>
      </c>
      <c r="S394" s="156">
        <v>0</v>
      </c>
      <c r="T394" s="58">
        <v>1.2</v>
      </c>
      <c r="U394" s="134">
        <v>173</v>
      </c>
      <c r="V394" s="157">
        <v>0</v>
      </c>
      <c r="W394" s="157">
        <v>0</v>
      </c>
      <c r="X394" s="59">
        <v>0</v>
      </c>
      <c r="Y394" s="137">
        <v>60</v>
      </c>
    </row>
    <row r="395" spans="1:25">
      <c r="A395" s="19" t="s">
        <v>1613</v>
      </c>
      <c r="B395" s="12" t="s">
        <v>1235</v>
      </c>
      <c r="C395" s="12" t="s">
        <v>25</v>
      </c>
      <c r="D395" s="12" t="s">
        <v>114</v>
      </c>
      <c r="E395" s="13" t="s">
        <v>1202</v>
      </c>
      <c r="F395" s="78">
        <f>N395+R395+V395</f>
        <v>1</v>
      </c>
      <c r="G395" s="75">
        <f>O395+S395+W395</f>
        <v>0</v>
      </c>
      <c r="H395" s="75">
        <f>F395+G395</f>
        <v>1</v>
      </c>
      <c r="I395" s="93">
        <f>P395+T395+X395</f>
        <v>1.2</v>
      </c>
      <c r="J395" s="89">
        <f>(P395*0.5)+(T395*0.3)+(X395*0.2)</f>
        <v>0.36</v>
      </c>
      <c r="K395" s="76">
        <f>I395/H395</f>
        <v>1.2</v>
      </c>
      <c r="L395" s="75">
        <f>Q395+U395+Y395</f>
        <v>278</v>
      </c>
      <c r="M395" s="126">
        <f>(Q395*0.5)+(U395*0.3)+(Y395*0.2)</f>
        <v>83.399999999999991</v>
      </c>
      <c r="N395" s="153">
        <v>0</v>
      </c>
      <c r="O395" s="154">
        <v>0</v>
      </c>
      <c r="P395" s="57">
        <v>0</v>
      </c>
      <c r="Q395" s="140">
        <v>0</v>
      </c>
      <c r="R395" s="155">
        <v>1</v>
      </c>
      <c r="S395" s="156">
        <v>0</v>
      </c>
      <c r="T395" s="58">
        <v>1.2</v>
      </c>
      <c r="U395" s="134">
        <v>278</v>
      </c>
      <c r="V395" s="157">
        <v>0</v>
      </c>
      <c r="W395" s="157">
        <v>0</v>
      </c>
      <c r="X395" s="59">
        <v>0</v>
      </c>
      <c r="Y395" s="137">
        <v>0</v>
      </c>
    </row>
    <row r="396" spans="1:25">
      <c r="A396" s="19" t="s">
        <v>819</v>
      </c>
      <c r="B396" s="12" t="s">
        <v>8</v>
      </c>
      <c r="C396" s="12" t="s">
        <v>183</v>
      </c>
      <c r="D396" s="12" t="s">
        <v>303</v>
      </c>
      <c r="E396" s="13" t="s">
        <v>1202</v>
      </c>
      <c r="F396" s="78">
        <f>N396+R396+V396</f>
        <v>1</v>
      </c>
      <c r="G396" s="75">
        <f>O396+S396+W396</f>
        <v>0</v>
      </c>
      <c r="H396" s="75">
        <f>F396+G396</f>
        <v>1</v>
      </c>
      <c r="I396" s="93">
        <f>P396+T396+X396</f>
        <v>0.7</v>
      </c>
      <c r="J396" s="89">
        <f>(P396*0.5)+(T396*0.3)+(X396*0.2)</f>
        <v>0.35</v>
      </c>
      <c r="K396" s="76">
        <f>I396/H396</f>
        <v>0.7</v>
      </c>
      <c r="L396" s="75">
        <f>Q396+U396+Y396</f>
        <v>172</v>
      </c>
      <c r="M396" s="126">
        <f>(Q396*0.5)+(U396*0.3)+(Y396*0.2)</f>
        <v>86</v>
      </c>
      <c r="N396" s="153">
        <v>1</v>
      </c>
      <c r="O396" s="154">
        <v>0</v>
      </c>
      <c r="P396" s="57">
        <v>0.7</v>
      </c>
      <c r="Q396" s="140">
        <v>172</v>
      </c>
      <c r="R396" s="155">
        <v>0</v>
      </c>
      <c r="S396" s="156">
        <v>0</v>
      </c>
      <c r="T396" s="58">
        <v>0</v>
      </c>
      <c r="U396" s="134">
        <v>0</v>
      </c>
      <c r="V396" s="157">
        <v>0</v>
      </c>
      <c r="W396" s="157">
        <v>0</v>
      </c>
      <c r="X396" s="59">
        <v>0</v>
      </c>
      <c r="Y396" s="137">
        <v>0</v>
      </c>
    </row>
    <row r="397" spans="1:25">
      <c r="A397" s="19" t="s">
        <v>1259</v>
      </c>
      <c r="B397" s="12" t="s">
        <v>15</v>
      </c>
      <c r="C397" s="12" t="s">
        <v>1956</v>
      </c>
      <c r="D397" s="12" t="s">
        <v>251</v>
      </c>
      <c r="E397" s="13" t="s">
        <v>1204</v>
      </c>
      <c r="F397" s="78">
        <f>N397+R397+V397</f>
        <v>1</v>
      </c>
      <c r="G397" s="75">
        <f>O397+S397+W397</f>
        <v>0</v>
      </c>
      <c r="H397" s="75">
        <f>F397+G397</f>
        <v>1</v>
      </c>
      <c r="I397" s="93">
        <f>P397+T397+X397</f>
        <v>0.7</v>
      </c>
      <c r="J397" s="89">
        <f>(P397*0.5)+(T397*0.3)+(X397*0.2)</f>
        <v>0.35</v>
      </c>
      <c r="K397" s="76">
        <f>I397/H397</f>
        <v>0.7</v>
      </c>
      <c r="L397" s="75">
        <f>Q397+U397+Y397</f>
        <v>166</v>
      </c>
      <c r="M397" s="126">
        <f>(Q397*0.5)+(U397*0.3)+(Y397*0.2)</f>
        <v>83</v>
      </c>
      <c r="N397" s="153">
        <v>1</v>
      </c>
      <c r="O397" s="154">
        <v>0</v>
      </c>
      <c r="P397" s="57">
        <v>0.7</v>
      </c>
      <c r="Q397" s="140">
        <v>166</v>
      </c>
      <c r="R397" s="155">
        <v>0</v>
      </c>
      <c r="S397" s="156">
        <v>0</v>
      </c>
      <c r="T397" s="58">
        <v>0</v>
      </c>
      <c r="U397" s="134">
        <v>0</v>
      </c>
      <c r="V397" s="157">
        <v>0</v>
      </c>
      <c r="W397" s="157">
        <v>0</v>
      </c>
      <c r="X397" s="59">
        <v>0</v>
      </c>
      <c r="Y397" s="137">
        <v>0</v>
      </c>
    </row>
    <row r="398" spans="1:25">
      <c r="A398" s="19" t="s">
        <v>1283</v>
      </c>
      <c r="B398" s="12" t="s">
        <v>9</v>
      </c>
      <c r="C398" s="12" t="s">
        <v>50</v>
      </c>
      <c r="D398" s="12" t="s">
        <v>1979</v>
      </c>
      <c r="E398" s="13" t="s">
        <v>1202</v>
      </c>
      <c r="F398" s="78">
        <f>N398+R398+V398</f>
        <v>1</v>
      </c>
      <c r="G398" s="75">
        <f>O398+S398+W398</f>
        <v>0</v>
      </c>
      <c r="H398" s="75">
        <f>F398+G398</f>
        <v>1</v>
      </c>
      <c r="I398" s="93">
        <f>P398+T398+X398</f>
        <v>0.7</v>
      </c>
      <c r="J398" s="89">
        <f>(P398*0.5)+(T398*0.3)+(X398*0.2)</f>
        <v>0.35</v>
      </c>
      <c r="K398" s="76">
        <f>I398/H398</f>
        <v>0.7</v>
      </c>
      <c r="L398" s="75">
        <f>Q398+U398+Y398</f>
        <v>184</v>
      </c>
      <c r="M398" s="126">
        <f>(Q398*0.5)+(U398*0.3)+(Y398*0.2)</f>
        <v>92</v>
      </c>
      <c r="N398" s="153">
        <v>1</v>
      </c>
      <c r="O398" s="154">
        <v>0</v>
      </c>
      <c r="P398" s="57">
        <v>0.7</v>
      </c>
      <c r="Q398" s="140">
        <v>184</v>
      </c>
      <c r="R398" s="155">
        <v>0</v>
      </c>
      <c r="S398" s="156">
        <v>0</v>
      </c>
      <c r="T398" s="58">
        <v>0</v>
      </c>
      <c r="U398" s="134">
        <v>0</v>
      </c>
      <c r="V398" s="157">
        <v>0</v>
      </c>
      <c r="W398" s="157">
        <v>0</v>
      </c>
      <c r="X398" s="59">
        <v>0</v>
      </c>
      <c r="Y398" s="137">
        <v>0</v>
      </c>
    </row>
    <row r="399" spans="1:25">
      <c r="A399" s="19" t="s">
        <v>524</v>
      </c>
      <c r="B399" s="12" t="s">
        <v>1209</v>
      </c>
      <c r="C399" s="12" t="s">
        <v>36</v>
      </c>
      <c r="D399" s="12" t="s">
        <v>37</v>
      </c>
      <c r="E399" s="13" t="s">
        <v>1205</v>
      </c>
      <c r="F399" s="78">
        <f>N399+R399+V399</f>
        <v>0</v>
      </c>
      <c r="G399" s="75">
        <f>O399+S399+W399</f>
        <v>1</v>
      </c>
      <c r="H399" s="75">
        <f>F399+G399</f>
        <v>1</v>
      </c>
      <c r="I399" s="93">
        <f>P399+T399+X399</f>
        <v>1.5</v>
      </c>
      <c r="J399" s="89">
        <f>(P399*0.5)+(T399*0.3)+(X399*0.2)</f>
        <v>0.30000000000000004</v>
      </c>
      <c r="K399" s="76">
        <f>I399/H399</f>
        <v>1.5</v>
      </c>
      <c r="L399" s="75">
        <f>Q399+U399+Y399</f>
        <v>223</v>
      </c>
      <c r="M399" s="126">
        <f>(Q399*0.5)+(U399*0.3)+(Y399*0.2)</f>
        <v>44.6</v>
      </c>
      <c r="N399" s="153">
        <v>0</v>
      </c>
      <c r="O399" s="154">
        <v>0</v>
      </c>
      <c r="P399" s="57">
        <v>0</v>
      </c>
      <c r="Q399" s="140">
        <v>0</v>
      </c>
      <c r="R399" s="155">
        <v>0</v>
      </c>
      <c r="S399" s="156">
        <v>0</v>
      </c>
      <c r="T399" s="58">
        <v>0</v>
      </c>
      <c r="U399" s="134">
        <v>0</v>
      </c>
      <c r="V399" s="157">
        <v>0</v>
      </c>
      <c r="W399" s="157">
        <v>1</v>
      </c>
      <c r="X399" s="59">
        <v>1.5</v>
      </c>
      <c r="Y399" s="137">
        <v>223</v>
      </c>
    </row>
    <row r="400" spans="1:25">
      <c r="A400" s="19" t="s">
        <v>1149</v>
      </c>
      <c r="B400" s="12" t="s">
        <v>1229</v>
      </c>
      <c r="C400" s="12" t="s">
        <v>991</v>
      </c>
      <c r="D400" s="12" t="s">
        <v>173</v>
      </c>
      <c r="E400" s="13" t="s">
        <v>1202</v>
      </c>
      <c r="F400" s="78">
        <f>N400+R400+V400</f>
        <v>0</v>
      </c>
      <c r="G400" s="75">
        <f>O400+S400+W400</f>
        <v>0</v>
      </c>
      <c r="H400" s="75">
        <f>F400+G400</f>
        <v>0</v>
      </c>
      <c r="I400" s="93">
        <f>P400+T400+X400</f>
        <v>1.4</v>
      </c>
      <c r="J400" s="89">
        <f>(P400*0.5)+(T400*0.3)+(X400*0.2)</f>
        <v>0.27999999999999997</v>
      </c>
      <c r="K400" s="76" t="e">
        <f>I400/H400</f>
        <v>#DIV/0!</v>
      </c>
      <c r="L400" s="75">
        <f>Q400+U400+Y400</f>
        <v>262</v>
      </c>
      <c r="M400" s="126">
        <f>(Q400*0.5)+(U400*0.3)+(Y400*0.2)</f>
        <v>52.400000000000006</v>
      </c>
      <c r="N400" s="153">
        <v>0</v>
      </c>
      <c r="O400" s="154">
        <v>0</v>
      </c>
      <c r="P400" s="57">
        <v>0</v>
      </c>
      <c r="Q400" s="140">
        <v>0</v>
      </c>
      <c r="R400" s="155">
        <v>0</v>
      </c>
      <c r="S400" s="156">
        <v>0</v>
      </c>
      <c r="T400" s="58">
        <v>0</v>
      </c>
      <c r="U400" s="134">
        <v>0</v>
      </c>
      <c r="V400" s="157">
        <v>0</v>
      </c>
      <c r="W400" s="157">
        <v>0</v>
      </c>
      <c r="X400" s="59">
        <v>1.4</v>
      </c>
      <c r="Y400" s="137">
        <v>262</v>
      </c>
    </row>
    <row r="401" spans="1:32">
      <c r="A401" s="19" t="s">
        <v>688</v>
      </c>
      <c r="B401" s="12" t="s">
        <v>1229</v>
      </c>
      <c r="C401" s="12" t="s">
        <v>1736</v>
      </c>
      <c r="D401" s="12" t="s">
        <v>1737</v>
      </c>
      <c r="E401" s="13" t="s">
        <v>1205</v>
      </c>
      <c r="F401" s="78">
        <f>N401+R401+V401</f>
        <v>0</v>
      </c>
      <c r="G401" s="75">
        <f>O401+S401+W401</f>
        <v>0</v>
      </c>
      <c r="H401" s="75">
        <f>F401+G401</f>
        <v>0</v>
      </c>
      <c r="I401" s="93">
        <f>P401+T401+X401</f>
        <v>0.9</v>
      </c>
      <c r="J401" s="89">
        <f>(P401*0.5)+(T401*0.3)+(X401*0.2)</f>
        <v>0.18000000000000002</v>
      </c>
      <c r="K401" s="76" t="e">
        <f>I401/H401</f>
        <v>#DIV/0!</v>
      </c>
      <c r="L401" s="75">
        <f>Q401+U401+Y401</f>
        <v>214</v>
      </c>
      <c r="M401" s="126">
        <f>(Q401*0.5)+(U401*0.3)+(Y401*0.2)</f>
        <v>42.800000000000004</v>
      </c>
      <c r="N401" s="153">
        <v>0</v>
      </c>
      <c r="O401" s="154">
        <v>0</v>
      </c>
      <c r="P401" s="57">
        <v>0</v>
      </c>
      <c r="Q401" s="140">
        <v>0</v>
      </c>
      <c r="R401" s="155">
        <v>0</v>
      </c>
      <c r="S401" s="156">
        <v>0</v>
      </c>
      <c r="T401" s="58">
        <v>0</v>
      </c>
      <c r="U401" s="134">
        <v>0</v>
      </c>
      <c r="V401" s="157">
        <v>0</v>
      </c>
      <c r="W401" s="157">
        <v>0</v>
      </c>
      <c r="X401" s="59">
        <v>0.9</v>
      </c>
      <c r="Y401" s="137">
        <v>214</v>
      </c>
    </row>
    <row r="402" spans="1:32">
      <c r="A402" s="19" t="s">
        <v>1447</v>
      </c>
      <c r="B402" s="12" t="s">
        <v>1209</v>
      </c>
      <c r="C402" s="12" t="s">
        <v>1479</v>
      </c>
      <c r="D402" s="12" t="s">
        <v>1480</v>
      </c>
      <c r="E402" s="13" t="s">
        <v>1199</v>
      </c>
      <c r="F402" s="78">
        <f>N402+R402+V402</f>
        <v>1</v>
      </c>
      <c r="G402" s="75">
        <f>O402+S402+W402</f>
        <v>0</v>
      </c>
      <c r="H402" s="75">
        <f>F402+G402</f>
        <v>1</v>
      </c>
      <c r="I402" s="93">
        <f>P402+T402+X402</f>
        <v>0.9</v>
      </c>
      <c r="J402" s="89">
        <f>(P402*0.5)+(T402*0.3)+(X402*0.2)</f>
        <v>0.18000000000000002</v>
      </c>
      <c r="K402" s="76">
        <f>I402/H402</f>
        <v>0.9</v>
      </c>
      <c r="L402" s="75">
        <f>Q402+U402+Y402</f>
        <v>211</v>
      </c>
      <c r="M402" s="126">
        <f>(Q402*0.5)+(U402*0.3)+(Y402*0.2)</f>
        <v>42.2</v>
      </c>
      <c r="N402" s="153">
        <v>0</v>
      </c>
      <c r="O402" s="154">
        <v>0</v>
      </c>
      <c r="P402" s="57">
        <v>0</v>
      </c>
      <c r="Q402" s="140">
        <v>0</v>
      </c>
      <c r="R402" s="155">
        <v>0</v>
      </c>
      <c r="S402" s="156">
        <v>0</v>
      </c>
      <c r="T402" s="58">
        <v>0</v>
      </c>
      <c r="U402" s="134">
        <v>0</v>
      </c>
      <c r="V402" s="157">
        <v>1</v>
      </c>
      <c r="W402" s="157">
        <v>0</v>
      </c>
      <c r="X402" s="59">
        <v>0.9</v>
      </c>
      <c r="Y402" s="137">
        <v>211</v>
      </c>
    </row>
    <row r="403" spans="1:32">
      <c r="A403" s="19" t="s">
        <v>551</v>
      </c>
      <c r="B403" s="12" t="s">
        <v>1785</v>
      </c>
      <c r="C403" s="12" t="s">
        <v>176</v>
      </c>
      <c r="D403" s="12" t="s">
        <v>284</v>
      </c>
      <c r="E403" s="13" t="s">
        <v>1205</v>
      </c>
      <c r="F403" s="78">
        <f>N403+R403+V403</f>
        <v>1</v>
      </c>
      <c r="G403" s="75">
        <f>O403+S403+W403</f>
        <v>0</v>
      </c>
      <c r="H403" s="75">
        <f>F403+G403</f>
        <v>1</v>
      </c>
      <c r="I403" s="93">
        <f>P403+T403+X403</f>
        <v>0.5</v>
      </c>
      <c r="J403" s="89">
        <f>(P403*0.5)+(T403*0.3)+(X403*0.2)</f>
        <v>0.15</v>
      </c>
      <c r="K403" s="76">
        <f>I403/H403</f>
        <v>0.5</v>
      </c>
      <c r="L403" s="75">
        <f>Q403+U403+Y403</f>
        <v>263</v>
      </c>
      <c r="M403" s="126">
        <f>(Q403*0.5)+(U403*0.3)+(Y403*0.2)</f>
        <v>82.9</v>
      </c>
      <c r="N403" s="153">
        <v>0</v>
      </c>
      <c r="O403" s="154">
        <v>0</v>
      </c>
      <c r="P403" s="57">
        <v>0</v>
      </c>
      <c r="Q403" s="140">
        <v>40</v>
      </c>
      <c r="R403" s="155">
        <v>1</v>
      </c>
      <c r="S403" s="156">
        <v>0</v>
      </c>
      <c r="T403" s="58">
        <v>0.5</v>
      </c>
      <c r="U403" s="134">
        <v>183</v>
      </c>
      <c r="V403" s="157">
        <v>0</v>
      </c>
      <c r="W403" s="157">
        <v>0</v>
      </c>
      <c r="X403" s="59">
        <v>0</v>
      </c>
      <c r="Y403" s="137">
        <v>40</v>
      </c>
    </row>
    <row r="404" spans="1:32">
      <c r="A404" s="19" t="s">
        <v>1285</v>
      </c>
      <c r="B404" s="12" t="s">
        <v>1223</v>
      </c>
      <c r="C404" s="12" t="s">
        <v>1060</v>
      </c>
      <c r="D404" s="12" t="s">
        <v>68</v>
      </c>
      <c r="E404" s="13" t="s">
        <v>1202</v>
      </c>
      <c r="F404" s="78">
        <f>N404+R404+V404</f>
        <v>1</v>
      </c>
      <c r="G404" s="75">
        <f>O404+S404+W404</f>
        <v>0</v>
      </c>
      <c r="H404" s="75">
        <f>F404+G404</f>
        <v>1</v>
      </c>
      <c r="I404" s="93">
        <f>P404+T404+X404</f>
        <v>0.5</v>
      </c>
      <c r="J404" s="89">
        <f>(P404*0.5)+(T404*0.3)+(X404*0.2)</f>
        <v>0.15</v>
      </c>
      <c r="K404" s="76">
        <f>I404/H404</f>
        <v>0.5</v>
      </c>
      <c r="L404" s="75">
        <f>Q404+U404+Y404</f>
        <v>242</v>
      </c>
      <c r="M404" s="126">
        <f>(Q404*0.5)+(U404*0.3)+(Y404*0.2)</f>
        <v>72.599999999999994</v>
      </c>
      <c r="N404" s="153">
        <v>0</v>
      </c>
      <c r="O404" s="154">
        <v>0</v>
      </c>
      <c r="P404" s="57">
        <v>0</v>
      </c>
      <c r="Q404" s="140">
        <v>0</v>
      </c>
      <c r="R404" s="155">
        <v>1</v>
      </c>
      <c r="S404" s="156">
        <v>0</v>
      </c>
      <c r="T404" s="58">
        <v>0.5</v>
      </c>
      <c r="U404" s="134">
        <v>242</v>
      </c>
      <c r="V404" s="157">
        <v>0</v>
      </c>
      <c r="W404" s="157">
        <v>0</v>
      </c>
      <c r="X404" s="59">
        <v>0</v>
      </c>
      <c r="Y404" s="137">
        <v>0</v>
      </c>
    </row>
    <row r="405" spans="1:32">
      <c r="A405" s="19" t="s">
        <v>748</v>
      </c>
      <c r="B405" s="12" t="s">
        <v>1348</v>
      </c>
      <c r="C405" s="12" t="s">
        <v>1873</v>
      </c>
      <c r="D405" s="12" t="s">
        <v>242</v>
      </c>
      <c r="E405" s="13" t="s">
        <v>1203</v>
      </c>
      <c r="F405" s="78">
        <f>N405+R405+V405</f>
        <v>1</v>
      </c>
      <c r="G405" s="75">
        <f>O405+S405+W405</f>
        <v>0</v>
      </c>
      <c r="H405" s="75">
        <f>F405+G405</f>
        <v>1</v>
      </c>
      <c r="I405" s="93">
        <f>P405+T405+X405</f>
        <v>0.7</v>
      </c>
      <c r="J405" s="89">
        <f>(P405*0.5)+(T405*0.3)+(X405*0.2)</f>
        <v>0.13999999999999999</v>
      </c>
      <c r="K405" s="76">
        <f>I405/H405</f>
        <v>0.7</v>
      </c>
      <c r="L405" s="75">
        <f>Q405+U405+Y405</f>
        <v>203</v>
      </c>
      <c r="M405" s="126">
        <f>(Q405*0.5)+(U405*0.3)+(Y405*0.2)</f>
        <v>40.6</v>
      </c>
      <c r="N405" s="153">
        <v>0</v>
      </c>
      <c r="O405" s="154">
        <v>0</v>
      </c>
      <c r="P405" s="57">
        <v>0</v>
      </c>
      <c r="Q405" s="140">
        <v>0</v>
      </c>
      <c r="R405" s="155">
        <v>0</v>
      </c>
      <c r="S405" s="156">
        <v>0</v>
      </c>
      <c r="T405" s="58">
        <v>0</v>
      </c>
      <c r="U405" s="134">
        <v>0</v>
      </c>
      <c r="V405" s="157">
        <v>1</v>
      </c>
      <c r="W405" s="157">
        <v>0</v>
      </c>
      <c r="X405" s="59">
        <v>0.7</v>
      </c>
      <c r="Y405" s="137">
        <v>203</v>
      </c>
    </row>
    <row r="406" spans="1:32">
      <c r="A406" s="19" t="s">
        <v>807</v>
      </c>
      <c r="B406" s="12" t="s">
        <v>7</v>
      </c>
      <c r="C406" s="12" t="s">
        <v>267</v>
      </c>
      <c r="D406" s="12" t="s">
        <v>1910</v>
      </c>
      <c r="E406" s="13" t="s">
        <v>1202</v>
      </c>
      <c r="F406" s="78">
        <f>N406+R406+V406</f>
        <v>2</v>
      </c>
      <c r="G406" s="75">
        <f>O406+S406+W406</f>
        <v>0</v>
      </c>
      <c r="H406" s="75">
        <f>F406+G406</f>
        <v>2</v>
      </c>
      <c r="I406" s="93">
        <f>P406+T406+X406</f>
        <v>0.7</v>
      </c>
      <c r="J406" s="89">
        <f>(P406*0.5)+(T406*0.3)+(X406*0.2)</f>
        <v>0.13999999999999999</v>
      </c>
      <c r="K406" s="76">
        <f>I406/H406</f>
        <v>0.35</v>
      </c>
      <c r="L406" s="75">
        <f>Q406+U406+Y406</f>
        <v>297</v>
      </c>
      <c r="M406" s="126">
        <f>(Q406*0.5)+(U406*0.3)+(Y406*0.2)</f>
        <v>63.400000000000006</v>
      </c>
      <c r="N406" s="153">
        <v>0</v>
      </c>
      <c r="O406" s="154">
        <v>0</v>
      </c>
      <c r="P406" s="57">
        <v>0</v>
      </c>
      <c r="Q406" s="140">
        <v>0</v>
      </c>
      <c r="R406" s="155">
        <v>0</v>
      </c>
      <c r="S406" s="156">
        <v>0</v>
      </c>
      <c r="T406" s="58">
        <v>0</v>
      </c>
      <c r="U406" s="134">
        <v>40</v>
      </c>
      <c r="V406" s="157">
        <v>2</v>
      </c>
      <c r="W406" s="157">
        <v>0</v>
      </c>
      <c r="X406" s="59">
        <v>0.7</v>
      </c>
      <c r="Y406" s="137">
        <v>257</v>
      </c>
    </row>
    <row r="407" spans="1:32">
      <c r="A407" s="19" t="s">
        <v>872</v>
      </c>
      <c r="B407" s="12" t="s">
        <v>1235</v>
      </c>
      <c r="C407" s="12" t="s">
        <v>374</v>
      </c>
      <c r="D407" s="12" t="s">
        <v>276</v>
      </c>
      <c r="E407" s="13" t="s">
        <v>1202</v>
      </c>
      <c r="F407" s="78">
        <f>N407+R407+V407</f>
        <v>1</v>
      </c>
      <c r="G407" s="75">
        <f>O407+S407+W407</f>
        <v>0</v>
      </c>
      <c r="H407" s="75">
        <f>F407+G407</f>
        <v>1</v>
      </c>
      <c r="I407" s="93">
        <f>P407+T407+X407</f>
        <v>0.7</v>
      </c>
      <c r="J407" s="89">
        <f>(P407*0.5)+(T407*0.3)+(X407*0.2)</f>
        <v>0.13999999999999999</v>
      </c>
      <c r="K407" s="76">
        <f>I407/H407</f>
        <v>0.7</v>
      </c>
      <c r="L407" s="75">
        <f>Q407+U407+Y407</f>
        <v>203</v>
      </c>
      <c r="M407" s="126">
        <f>(Q407*0.5)+(U407*0.3)+(Y407*0.2)</f>
        <v>40.6</v>
      </c>
      <c r="N407" s="153">
        <v>0</v>
      </c>
      <c r="O407" s="154">
        <v>0</v>
      </c>
      <c r="P407" s="57">
        <v>0</v>
      </c>
      <c r="Q407" s="140">
        <v>0</v>
      </c>
      <c r="R407" s="155">
        <v>0</v>
      </c>
      <c r="S407" s="156">
        <v>0</v>
      </c>
      <c r="T407" s="58">
        <v>0</v>
      </c>
      <c r="U407" s="134">
        <v>0</v>
      </c>
      <c r="V407" s="157">
        <v>1</v>
      </c>
      <c r="W407" s="157">
        <v>0</v>
      </c>
      <c r="X407" s="59">
        <v>0.7</v>
      </c>
      <c r="Y407" s="137">
        <v>203</v>
      </c>
    </row>
    <row r="408" spans="1:32">
      <c r="A408" s="19" t="s">
        <v>1456</v>
      </c>
      <c r="B408" s="12" t="s">
        <v>15</v>
      </c>
      <c r="C408" s="12" t="s">
        <v>352</v>
      </c>
      <c r="D408" s="12" t="s">
        <v>1485</v>
      </c>
      <c r="E408" s="13" t="s">
        <v>1205</v>
      </c>
      <c r="F408" s="78">
        <f>N408+R408+V408</f>
        <v>1</v>
      </c>
      <c r="G408" s="75">
        <f>O408+S408+W408</f>
        <v>0</v>
      </c>
      <c r="H408" s="75">
        <f>F408+G408</f>
        <v>1</v>
      </c>
      <c r="I408" s="93">
        <f>P408+T408+X408</f>
        <v>0.7</v>
      </c>
      <c r="J408" s="89">
        <f>(P408*0.5)+(T408*0.3)+(X408*0.2)</f>
        <v>0.13999999999999999</v>
      </c>
      <c r="K408" s="76">
        <f>I408/H408</f>
        <v>0.7</v>
      </c>
      <c r="L408" s="75">
        <f>Q408+U408+Y408</f>
        <v>384</v>
      </c>
      <c r="M408" s="126">
        <f>(Q408*0.5)+(U408*0.3)+(Y408*0.2)</f>
        <v>88.800000000000011</v>
      </c>
      <c r="N408" s="153">
        <v>0</v>
      </c>
      <c r="O408" s="154">
        <v>0</v>
      </c>
      <c r="P408" s="57">
        <v>0</v>
      </c>
      <c r="Q408" s="140">
        <v>20</v>
      </c>
      <c r="R408" s="155">
        <v>0</v>
      </c>
      <c r="S408" s="156">
        <v>0</v>
      </c>
      <c r="T408" s="58">
        <v>0</v>
      </c>
      <c r="U408" s="134">
        <v>60</v>
      </c>
      <c r="V408" s="157">
        <v>1</v>
      </c>
      <c r="W408" s="157">
        <v>0</v>
      </c>
      <c r="X408" s="59">
        <v>0.7</v>
      </c>
      <c r="Y408" s="137">
        <v>304</v>
      </c>
    </row>
    <row r="409" spans="1:32">
      <c r="A409" s="19" t="s">
        <v>421</v>
      </c>
      <c r="B409" s="12" t="s">
        <v>1223</v>
      </c>
      <c r="C409" s="12" t="s">
        <v>50</v>
      </c>
      <c r="D409" s="12" t="s">
        <v>1669</v>
      </c>
      <c r="E409" s="13" t="s">
        <v>1205</v>
      </c>
      <c r="F409" s="78">
        <f>N409+R409+V409</f>
        <v>0</v>
      </c>
      <c r="G409" s="75">
        <f>O409+S409+W409</f>
        <v>0</v>
      </c>
      <c r="H409" s="75">
        <f>F409+G409</f>
        <v>0</v>
      </c>
      <c r="I409" s="93">
        <f>P409+T409+X409</f>
        <v>0</v>
      </c>
      <c r="J409" s="89">
        <f>(P409*0.5)+(T409*0.3)+(X409*0.2)</f>
        <v>0</v>
      </c>
      <c r="K409" s="76" t="e">
        <f>I409/H409</f>
        <v>#DIV/0!</v>
      </c>
      <c r="L409" s="75">
        <f>Q409+U409+Y409</f>
        <v>0</v>
      </c>
      <c r="M409" s="126">
        <f>(Q409*0.5)+(U409*0.3)+(Y409*0.2)</f>
        <v>0</v>
      </c>
      <c r="N409" s="153">
        <v>0</v>
      </c>
      <c r="O409" s="154">
        <v>0</v>
      </c>
      <c r="P409" s="57">
        <v>0</v>
      </c>
      <c r="Q409" s="140">
        <v>0</v>
      </c>
      <c r="R409" s="155">
        <v>0</v>
      </c>
      <c r="S409" s="156">
        <v>0</v>
      </c>
      <c r="T409" s="58">
        <v>0</v>
      </c>
      <c r="U409" s="134">
        <v>0</v>
      </c>
      <c r="V409" s="157">
        <v>0</v>
      </c>
      <c r="W409" s="157">
        <v>0</v>
      </c>
      <c r="X409" s="59">
        <v>0</v>
      </c>
      <c r="Y409" s="137">
        <v>0</v>
      </c>
      <c r="AB409"/>
      <c r="AC409" s="61"/>
      <c r="AD409"/>
      <c r="AE409"/>
      <c r="AF409"/>
    </row>
    <row r="410" spans="1:32">
      <c r="A410" s="19" t="s">
        <v>423</v>
      </c>
      <c r="B410" s="12" t="s">
        <v>1537</v>
      </c>
      <c r="C410" s="12" t="s">
        <v>27</v>
      </c>
      <c r="D410" s="12" t="s">
        <v>330</v>
      </c>
      <c r="E410" s="13" t="s">
        <v>1741</v>
      </c>
      <c r="F410" s="78">
        <f>N410+R410+V410</f>
        <v>0</v>
      </c>
      <c r="G410" s="75">
        <f>O410+S410+W410</f>
        <v>0</v>
      </c>
      <c r="H410" s="75">
        <f>F410+G410</f>
        <v>0</v>
      </c>
      <c r="I410" s="93">
        <f>P410+T410+X410</f>
        <v>0</v>
      </c>
      <c r="J410" s="89">
        <f>(P410*0.5)+(T410*0.3)+(X410*0.2)</f>
        <v>0</v>
      </c>
      <c r="K410" s="76" t="e">
        <f>I410/H410</f>
        <v>#DIV/0!</v>
      </c>
      <c r="L410" s="75">
        <f>Q410+U410+Y410</f>
        <v>0</v>
      </c>
      <c r="M410" s="126">
        <f>(Q410*0.5)+(U410*0.3)+(Y410*0.2)</f>
        <v>0</v>
      </c>
      <c r="N410" s="153">
        <v>0</v>
      </c>
      <c r="O410" s="154">
        <v>0</v>
      </c>
      <c r="P410" s="57">
        <v>0</v>
      </c>
      <c r="Q410" s="140">
        <v>0</v>
      </c>
      <c r="R410" s="155">
        <v>0</v>
      </c>
      <c r="S410" s="156">
        <v>0</v>
      </c>
      <c r="T410" s="58">
        <v>0</v>
      </c>
      <c r="U410" s="134">
        <v>0</v>
      </c>
      <c r="V410" s="157">
        <v>0</v>
      </c>
      <c r="W410" s="157">
        <v>0</v>
      </c>
      <c r="X410" s="59">
        <v>0</v>
      </c>
      <c r="Y410" s="137">
        <v>0</v>
      </c>
    </row>
    <row r="411" spans="1:32">
      <c r="A411" s="19" t="s">
        <v>432</v>
      </c>
      <c r="B411" s="12" t="s">
        <v>6</v>
      </c>
      <c r="C411" s="12" t="s">
        <v>205</v>
      </c>
      <c r="D411" s="12" t="s">
        <v>187</v>
      </c>
      <c r="E411" s="13" t="s">
        <v>1202</v>
      </c>
      <c r="F411" s="78">
        <f>N411+R411+V411</f>
        <v>0</v>
      </c>
      <c r="G411" s="75">
        <f>O411+S411+W411</f>
        <v>0</v>
      </c>
      <c r="H411" s="75">
        <f>F411+G411</f>
        <v>0</v>
      </c>
      <c r="I411" s="93">
        <f>P411+T411+X411</f>
        <v>0</v>
      </c>
      <c r="J411" s="89">
        <f>(P411*0.5)+(T411*0.3)+(X411*0.2)</f>
        <v>0</v>
      </c>
      <c r="K411" s="76" t="e">
        <f>I411/H411</f>
        <v>#DIV/0!</v>
      </c>
      <c r="L411" s="75">
        <f>Q411+U411+Y411</f>
        <v>0</v>
      </c>
      <c r="M411" s="126">
        <f>(Q411*0.5)+(U411*0.3)+(Y411*0.2)</f>
        <v>0</v>
      </c>
      <c r="N411" s="153">
        <v>0</v>
      </c>
      <c r="O411" s="154">
        <v>0</v>
      </c>
      <c r="P411" s="57">
        <v>0</v>
      </c>
      <c r="Q411" s="140">
        <v>0</v>
      </c>
      <c r="R411" s="155">
        <v>0</v>
      </c>
      <c r="S411" s="156">
        <v>0</v>
      </c>
      <c r="T411" s="58">
        <v>0</v>
      </c>
      <c r="U411" s="134">
        <v>0</v>
      </c>
      <c r="V411" s="157">
        <v>0</v>
      </c>
      <c r="W411" s="157">
        <v>0</v>
      </c>
      <c r="X411" s="59">
        <v>0</v>
      </c>
      <c r="Y411" s="137">
        <v>0</v>
      </c>
    </row>
    <row r="412" spans="1:32">
      <c r="A412" s="19" t="s">
        <v>439</v>
      </c>
      <c r="B412" s="12" t="s">
        <v>1190</v>
      </c>
      <c r="C412" s="12" t="s">
        <v>344</v>
      </c>
      <c r="D412" s="12" t="s">
        <v>30</v>
      </c>
      <c r="E412" s="13" t="s">
        <v>1741</v>
      </c>
      <c r="F412" s="78">
        <f>N412+R412+V412</f>
        <v>0</v>
      </c>
      <c r="G412" s="75">
        <f>O412+S412+W412</f>
        <v>0</v>
      </c>
      <c r="H412" s="75">
        <f>F412+G412</f>
        <v>0</v>
      </c>
      <c r="I412" s="93">
        <f>P412+T412+X412</f>
        <v>0</v>
      </c>
      <c r="J412" s="89">
        <f>(P412*0.5)+(T412*0.3)+(X412*0.2)</f>
        <v>0</v>
      </c>
      <c r="K412" s="76" t="e">
        <f>I412/H412</f>
        <v>#DIV/0!</v>
      </c>
      <c r="L412" s="75">
        <f>Q412+U412+Y412</f>
        <v>0</v>
      </c>
      <c r="M412" s="126">
        <f>(Q412*0.5)+(U412*0.3)+(Y412*0.2)</f>
        <v>0</v>
      </c>
      <c r="N412" s="153">
        <v>0</v>
      </c>
      <c r="O412" s="154">
        <v>0</v>
      </c>
      <c r="P412" s="57">
        <v>0</v>
      </c>
      <c r="Q412" s="140">
        <v>0</v>
      </c>
      <c r="R412" s="155">
        <v>0</v>
      </c>
      <c r="S412" s="156">
        <v>0</v>
      </c>
      <c r="T412" s="58">
        <v>0</v>
      </c>
      <c r="U412" s="134">
        <v>0</v>
      </c>
      <c r="V412" s="157">
        <v>0</v>
      </c>
      <c r="W412" s="157">
        <v>0</v>
      </c>
      <c r="X412" s="59">
        <v>0</v>
      </c>
      <c r="Y412" s="137">
        <v>0</v>
      </c>
    </row>
    <row r="413" spans="1:32">
      <c r="A413" s="19" t="s">
        <v>440</v>
      </c>
      <c r="B413" s="12" t="s">
        <v>1223</v>
      </c>
      <c r="C413" s="12" t="s">
        <v>132</v>
      </c>
      <c r="D413" s="12" t="s">
        <v>1175</v>
      </c>
      <c r="E413" s="13" t="s">
        <v>1205</v>
      </c>
      <c r="F413" s="78">
        <f>N413+R413+V413</f>
        <v>0</v>
      </c>
      <c r="G413" s="75">
        <f>O413+S413+W413</f>
        <v>0</v>
      </c>
      <c r="H413" s="75">
        <f>F413+G413</f>
        <v>0</v>
      </c>
      <c r="I413" s="93">
        <f>P413+T413+X413</f>
        <v>0</v>
      </c>
      <c r="J413" s="89">
        <f>(P413*0.5)+(T413*0.3)+(X413*0.2)</f>
        <v>0</v>
      </c>
      <c r="K413" s="76" t="e">
        <f>I413/H413</f>
        <v>#DIV/0!</v>
      </c>
      <c r="L413" s="75">
        <f>Q413+U413+Y413</f>
        <v>0</v>
      </c>
      <c r="M413" s="126">
        <f>(Q413*0.5)+(U413*0.3)+(Y413*0.2)</f>
        <v>0</v>
      </c>
      <c r="N413" s="153">
        <v>0</v>
      </c>
      <c r="O413" s="154">
        <v>0</v>
      </c>
      <c r="P413" s="57">
        <v>0</v>
      </c>
      <c r="Q413" s="140">
        <v>0</v>
      </c>
      <c r="R413" s="155">
        <v>0</v>
      </c>
      <c r="S413" s="156">
        <v>0</v>
      </c>
      <c r="T413" s="58">
        <v>0</v>
      </c>
      <c r="U413" s="134">
        <v>0</v>
      </c>
      <c r="V413" s="157">
        <v>0</v>
      </c>
      <c r="W413" s="157">
        <v>0</v>
      </c>
      <c r="X413" s="59">
        <v>0</v>
      </c>
      <c r="Y413" s="137">
        <v>0</v>
      </c>
    </row>
    <row r="414" spans="1:32">
      <c r="A414" s="19" t="s">
        <v>441</v>
      </c>
      <c r="B414" s="12" t="s">
        <v>1209</v>
      </c>
      <c r="C414" s="12" t="s">
        <v>1038</v>
      </c>
      <c r="D414" s="12" t="s">
        <v>63</v>
      </c>
      <c r="E414" s="13" t="s">
        <v>1741</v>
      </c>
      <c r="F414" s="78">
        <f>N414+R414+V414</f>
        <v>0</v>
      </c>
      <c r="G414" s="75">
        <f>O414+S414+W414</f>
        <v>0</v>
      </c>
      <c r="H414" s="75">
        <f>F414+G414</f>
        <v>0</v>
      </c>
      <c r="I414" s="93">
        <f>P414+T414+X414</f>
        <v>0</v>
      </c>
      <c r="J414" s="89">
        <f>(P414*0.5)+(T414*0.3)+(X414*0.2)</f>
        <v>0</v>
      </c>
      <c r="K414" s="76" t="e">
        <f>I414/H414</f>
        <v>#DIV/0!</v>
      </c>
      <c r="L414" s="75">
        <f>Q414+U414+Y414</f>
        <v>60</v>
      </c>
      <c r="M414" s="126">
        <f>(Q414*0.5)+(U414*0.3)+(Y414*0.2)</f>
        <v>12</v>
      </c>
      <c r="N414" s="153">
        <v>0</v>
      </c>
      <c r="O414" s="154">
        <v>0</v>
      </c>
      <c r="P414" s="57">
        <v>0</v>
      </c>
      <c r="Q414" s="140">
        <v>0</v>
      </c>
      <c r="R414" s="155">
        <v>0</v>
      </c>
      <c r="S414" s="156">
        <v>0</v>
      </c>
      <c r="T414" s="58">
        <v>0</v>
      </c>
      <c r="U414" s="134">
        <v>0</v>
      </c>
      <c r="V414" s="157">
        <v>0</v>
      </c>
      <c r="W414" s="157">
        <v>0</v>
      </c>
      <c r="X414" s="59">
        <v>0</v>
      </c>
      <c r="Y414" s="137">
        <v>60</v>
      </c>
    </row>
    <row r="415" spans="1:32">
      <c r="A415" s="19" t="s">
        <v>445</v>
      </c>
      <c r="B415" s="12" t="s">
        <v>1235</v>
      </c>
      <c r="C415" s="12" t="s">
        <v>1679</v>
      </c>
      <c r="D415" s="12" t="s">
        <v>39</v>
      </c>
      <c r="E415" s="13" t="s">
        <v>1767</v>
      </c>
      <c r="F415" s="78">
        <f>N415+R415+V415</f>
        <v>0</v>
      </c>
      <c r="G415" s="75">
        <f>O415+S415+W415</f>
        <v>0</v>
      </c>
      <c r="H415" s="75">
        <f>F415+G415</f>
        <v>0</v>
      </c>
      <c r="I415" s="93">
        <f>P415+T415+X415</f>
        <v>0</v>
      </c>
      <c r="J415" s="89">
        <f>(P415*0.5)+(T415*0.3)+(X415*0.2)</f>
        <v>0</v>
      </c>
      <c r="K415" s="76" t="e">
        <f>I415/H415</f>
        <v>#DIV/0!</v>
      </c>
      <c r="L415" s="75">
        <f>Q415+U415+Y415</f>
        <v>20</v>
      </c>
      <c r="M415" s="126">
        <f>(Q415*0.5)+(U415*0.3)+(Y415*0.2)</f>
        <v>4</v>
      </c>
      <c r="N415" s="153">
        <v>0</v>
      </c>
      <c r="O415" s="154">
        <v>0</v>
      </c>
      <c r="P415" s="57">
        <v>0</v>
      </c>
      <c r="Q415" s="140">
        <v>0</v>
      </c>
      <c r="R415" s="155">
        <v>0</v>
      </c>
      <c r="S415" s="156">
        <v>0</v>
      </c>
      <c r="T415" s="58">
        <v>0</v>
      </c>
      <c r="U415" s="134">
        <v>0</v>
      </c>
      <c r="V415" s="157">
        <v>0</v>
      </c>
      <c r="W415" s="157">
        <v>0</v>
      </c>
      <c r="X415" s="59">
        <v>0</v>
      </c>
      <c r="Y415" s="137">
        <v>20</v>
      </c>
    </row>
    <row r="416" spans="1:32">
      <c r="A416" s="19" t="s">
        <v>449</v>
      </c>
      <c r="B416" s="12" t="s">
        <v>1220</v>
      </c>
      <c r="C416" s="12" t="s">
        <v>124</v>
      </c>
      <c r="D416" s="12" t="s">
        <v>125</v>
      </c>
      <c r="E416" s="13" t="s">
        <v>1205</v>
      </c>
      <c r="F416" s="78">
        <f>N416+R416+V416</f>
        <v>0</v>
      </c>
      <c r="G416" s="75">
        <f>O416+S416+W416</f>
        <v>0</v>
      </c>
      <c r="H416" s="75">
        <f>F416+G416</f>
        <v>0</v>
      </c>
      <c r="I416" s="93">
        <f>P416+T416+X416</f>
        <v>0</v>
      </c>
      <c r="J416" s="89">
        <f>(P416*0.5)+(T416*0.3)+(X416*0.2)</f>
        <v>0</v>
      </c>
      <c r="K416" s="76" t="e">
        <f>I416/H416</f>
        <v>#DIV/0!</v>
      </c>
      <c r="L416" s="75">
        <f>Q416+U416+Y416</f>
        <v>0</v>
      </c>
      <c r="M416" s="126">
        <f>(Q416*0.5)+(U416*0.3)+(Y416*0.2)</f>
        <v>0</v>
      </c>
      <c r="N416" s="153">
        <v>0</v>
      </c>
      <c r="O416" s="154">
        <v>0</v>
      </c>
      <c r="P416" s="57">
        <v>0</v>
      </c>
      <c r="Q416" s="140">
        <v>0</v>
      </c>
      <c r="R416" s="155">
        <v>0</v>
      </c>
      <c r="S416" s="156">
        <v>0</v>
      </c>
      <c r="T416" s="58">
        <v>0</v>
      </c>
      <c r="U416" s="134">
        <v>0</v>
      </c>
      <c r="V416" s="157">
        <v>0</v>
      </c>
      <c r="W416" s="157">
        <v>0</v>
      </c>
      <c r="X416" s="59">
        <v>0</v>
      </c>
      <c r="Y416" s="137">
        <v>0</v>
      </c>
    </row>
    <row r="417" spans="1:25">
      <c r="A417" s="19" t="s">
        <v>450</v>
      </c>
      <c r="B417" s="12" t="s">
        <v>1537</v>
      </c>
      <c r="C417" s="12" t="s">
        <v>33</v>
      </c>
      <c r="D417" s="12" t="s">
        <v>1856</v>
      </c>
      <c r="E417" s="13" t="s">
        <v>1205</v>
      </c>
      <c r="F417" s="78">
        <f>N417+R417+V417</f>
        <v>0</v>
      </c>
      <c r="G417" s="75">
        <f>O417+S417+W417</f>
        <v>0</v>
      </c>
      <c r="H417" s="75">
        <f>F417+G417</f>
        <v>0</v>
      </c>
      <c r="I417" s="93">
        <f>P417+T417+X417</f>
        <v>0</v>
      </c>
      <c r="J417" s="89">
        <f>(P417*0.5)+(T417*0.3)+(X417*0.2)</f>
        <v>0</v>
      </c>
      <c r="K417" s="76" t="e">
        <f>I417/H417</f>
        <v>#DIV/0!</v>
      </c>
      <c r="L417" s="75">
        <f>Q417+U417+Y417</f>
        <v>40</v>
      </c>
      <c r="M417" s="126">
        <f>(Q417*0.5)+(U417*0.3)+(Y417*0.2)</f>
        <v>20</v>
      </c>
      <c r="N417" s="153">
        <v>0</v>
      </c>
      <c r="O417" s="154">
        <v>0</v>
      </c>
      <c r="P417" s="57">
        <v>0</v>
      </c>
      <c r="Q417" s="140">
        <v>40</v>
      </c>
      <c r="R417" s="155">
        <v>0</v>
      </c>
      <c r="S417" s="156">
        <v>0</v>
      </c>
      <c r="T417" s="58">
        <v>0</v>
      </c>
      <c r="U417" s="134">
        <v>0</v>
      </c>
      <c r="V417" s="157">
        <v>0</v>
      </c>
      <c r="W417" s="157">
        <v>0</v>
      </c>
      <c r="X417" s="59">
        <v>0</v>
      </c>
      <c r="Y417" s="137">
        <v>0</v>
      </c>
    </row>
    <row r="418" spans="1:25">
      <c r="A418" s="19" t="s">
        <v>451</v>
      </c>
      <c r="B418" s="12" t="s">
        <v>1537</v>
      </c>
      <c r="C418" s="12" t="s">
        <v>115</v>
      </c>
      <c r="D418" s="12" t="s">
        <v>321</v>
      </c>
      <c r="E418" s="13" t="s">
        <v>1205</v>
      </c>
      <c r="F418" s="78">
        <f>N418+R418+V418</f>
        <v>0</v>
      </c>
      <c r="G418" s="75">
        <f>O418+S418+W418</f>
        <v>0</v>
      </c>
      <c r="H418" s="75">
        <f>F418+G418</f>
        <v>0</v>
      </c>
      <c r="I418" s="93">
        <f>P418+T418+X418</f>
        <v>0</v>
      </c>
      <c r="J418" s="89">
        <f>(P418*0.5)+(T418*0.3)+(X418*0.2)</f>
        <v>0</v>
      </c>
      <c r="K418" s="76" t="e">
        <f>I418/H418</f>
        <v>#DIV/0!</v>
      </c>
      <c r="L418" s="75">
        <f>Q418+U418+Y418</f>
        <v>0</v>
      </c>
      <c r="M418" s="126">
        <f>(Q418*0.5)+(U418*0.3)+(Y418*0.2)</f>
        <v>0</v>
      </c>
      <c r="N418" s="153">
        <v>0</v>
      </c>
      <c r="O418" s="154">
        <v>0</v>
      </c>
      <c r="P418" s="57">
        <v>0</v>
      </c>
      <c r="Q418" s="140">
        <v>0</v>
      </c>
      <c r="R418" s="155">
        <v>0</v>
      </c>
      <c r="S418" s="156">
        <v>0</v>
      </c>
      <c r="T418" s="58">
        <v>0</v>
      </c>
      <c r="U418" s="134">
        <v>0</v>
      </c>
      <c r="V418" s="157">
        <v>0</v>
      </c>
      <c r="W418" s="157">
        <v>0</v>
      </c>
      <c r="X418" s="59">
        <v>0</v>
      </c>
      <c r="Y418" s="137">
        <v>0</v>
      </c>
    </row>
    <row r="419" spans="1:25">
      <c r="A419" s="19" t="s">
        <v>454</v>
      </c>
      <c r="B419" s="12" t="s">
        <v>1537</v>
      </c>
      <c r="C419" s="12" t="s">
        <v>381</v>
      </c>
      <c r="D419" s="12" t="s">
        <v>409</v>
      </c>
      <c r="E419" s="13" t="s">
        <v>1198</v>
      </c>
      <c r="F419" s="78">
        <f>N419+R419+V419</f>
        <v>0</v>
      </c>
      <c r="G419" s="75">
        <f>O419+S419+W419</f>
        <v>0</v>
      </c>
      <c r="H419" s="75">
        <f>F419+G419</f>
        <v>0</v>
      </c>
      <c r="I419" s="93">
        <f>P419+T419+X419</f>
        <v>0</v>
      </c>
      <c r="J419" s="89">
        <f>(P419*0.5)+(T419*0.3)+(X419*0.2)</f>
        <v>0</v>
      </c>
      <c r="K419" s="76" t="e">
        <f>I419/H419</f>
        <v>#DIV/0!</v>
      </c>
      <c r="L419" s="75">
        <f>Q419+U419+Y419</f>
        <v>0</v>
      </c>
      <c r="M419" s="126">
        <f>(Q419*0.5)+(U419*0.3)+(Y419*0.2)</f>
        <v>0</v>
      </c>
      <c r="N419" s="153">
        <v>0</v>
      </c>
      <c r="O419" s="154">
        <v>0</v>
      </c>
      <c r="P419" s="57">
        <v>0</v>
      </c>
      <c r="Q419" s="140">
        <v>0</v>
      </c>
      <c r="R419" s="155">
        <v>0</v>
      </c>
      <c r="S419" s="156">
        <v>0</v>
      </c>
      <c r="T419" s="58">
        <v>0</v>
      </c>
      <c r="U419" s="134">
        <v>0</v>
      </c>
      <c r="V419" s="157">
        <v>0</v>
      </c>
      <c r="W419" s="157">
        <v>0</v>
      </c>
      <c r="X419" s="59">
        <v>0</v>
      </c>
      <c r="Y419" s="137">
        <v>0</v>
      </c>
    </row>
    <row r="420" spans="1:25">
      <c r="A420" s="19" t="s">
        <v>457</v>
      </c>
      <c r="B420" s="12" t="s">
        <v>1193</v>
      </c>
      <c r="C420" s="12" t="s">
        <v>1784</v>
      </c>
      <c r="D420" s="12" t="s">
        <v>95</v>
      </c>
      <c r="E420" s="13" t="s">
        <v>1740</v>
      </c>
      <c r="F420" s="78">
        <f>N420+R420+V420</f>
        <v>0</v>
      </c>
      <c r="G420" s="75">
        <f>O420+S420+W420</f>
        <v>0</v>
      </c>
      <c r="H420" s="75">
        <f>F420+G420</f>
        <v>0</v>
      </c>
      <c r="I420" s="93">
        <f>P420+T420+X420</f>
        <v>0</v>
      </c>
      <c r="J420" s="89">
        <f>(P420*0.5)+(T420*0.3)+(X420*0.2)</f>
        <v>0</v>
      </c>
      <c r="K420" s="76" t="e">
        <f>I420/H420</f>
        <v>#DIV/0!</v>
      </c>
      <c r="L420" s="75">
        <f>Q420+U420+Y420</f>
        <v>20</v>
      </c>
      <c r="M420" s="126">
        <f>(Q420*0.5)+(U420*0.3)+(Y420*0.2)</f>
        <v>4</v>
      </c>
      <c r="N420" s="153">
        <v>0</v>
      </c>
      <c r="O420" s="154">
        <v>0</v>
      </c>
      <c r="P420" s="57">
        <v>0</v>
      </c>
      <c r="Q420" s="140">
        <v>0</v>
      </c>
      <c r="R420" s="155">
        <v>0</v>
      </c>
      <c r="S420" s="156">
        <v>0</v>
      </c>
      <c r="T420" s="58">
        <v>0</v>
      </c>
      <c r="U420" s="134">
        <v>0</v>
      </c>
      <c r="V420" s="157">
        <v>0</v>
      </c>
      <c r="W420" s="157">
        <v>0</v>
      </c>
      <c r="X420" s="59">
        <v>0</v>
      </c>
      <c r="Y420" s="137">
        <v>20</v>
      </c>
    </row>
    <row r="421" spans="1:25">
      <c r="A421" s="19" t="s">
        <v>458</v>
      </c>
      <c r="B421" s="12" t="s">
        <v>1783</v>
      </c>
      <c r="C421" s="12" t="s">
        <v>1995</v>
      </c>
      <c r="D421" s="12" t="s">
        <v>68</v>
      </c>
      <c r="E421" s="13" t="s">
        <v>1198</v>
      </c>
      <c r="F421" s="78">
        <f>N421+R421+V421</f>
        <v>0</v>
      </c>
      <c r="G421" s="75">
        <f>O421+S421+W421</f>
        <v>0</v>
      </c>
      <c r="H421" s="75">
        <f>F421+G421</f>
        <v>0</v>
      </c>
      <c r="I421" s="93">
        <f>P421+T421+X421</f>
        <v>0</v>
      </c>
      <c r="J421" s="89">
        <f>(P421*0.5)+(T421*0.3)+(X421*0.2)</f>
        <v>0</v>
      </c>
      <c r="K421" s="76" t="e">
        <f>I421/H421</f>
        <v>#DIV/0!</v>
      </c>
      <c r="L421" s="75">
        <f>Q421+U421+Y421</f>
        <v>0</v>
      </c>
      <c r="M421" s="126">
        <f>(Q421*0.5)+(U421*0.3)+(Y421*0.2)</f>
        <v>0</v>
      </c>
      <c r="N421" s="153">
        <v>0</v>
      </c>
      <c r="O421" s="154">
        <v>0</v>
      </c>
      <c r="P421" s="57">
        <v>0</v>
      </c>
      <c r="Q421" s="140">
        <v>0</v>
      </c>
      <c r="R421" s="155">
        <v>0</v>
      </c>
      <c r="S421" s="156">
        <v>0</v>
      </c>
      <c r="T421" s="58">
        <v>0</v>
      </c>
      <c r="U421" s="134">
        <v>0</v>
      </c>
      <c r="V421" s="157">
        <v>0</v>
      </c>
      <c r="W421" s="157">
        <v>0</v>
      </c>
      <c r="X421" s="59">
        <v>0</v>
      </c>
      <c r="Y421" s="137">
        <v>0</v>
      </c>
    </row>
    <row r="422" spans="1:25">
      <c r="A422" s="19" t="s">
        <v>459</v>
      </c>
      <c r="B422" s="12" t="s">
        <v>1193</v>
      </c>
      <c r="C422" s="12" t="s">
        <v>115</v>
      </c>
      <c r="D422" s="12" t="s">
        <v>123</v>
      </c>
      <c r="E422" s="13" t="s">
        <v>1740</v>
      </c>
      <c r="F422" s="78">
        <f>N422+R422+V422</f>
        <v>0</v>
      </c>
      <c r="G422" s="75">
        <f>O422+S422+W422</f>
        <v>0</v>
      </c>
      <c r="H422" s="75">
        <f>F422+G422</f>
        <v>0</v>
      </c>
      <c r="I422" s="93">
        <f>P422+T422+X422</f>
        <v>0</v>
      </c>
      <c r="J422" s="89">
        <f>(P422*0.5)+(T422*0.3)+(X422*0.2)</f>
        <v>0</v>
      </c>
      <c r="K422" s="76" t="e">
        <f>I422/H422</f>
        <v>#DIV/0!</v>
      </c>
      <c r="L422" s="75">
        <f>Q422+U422+Y422</f>
        <v>0</v>
      </c>
      <c r="M422" s="126">
        <f>(Q422*0.5)+(U422*0.3)+(Y422*0.2)</f>
        <v>0</v>
      </c>
      <c r="N422" s="153">
        <v>0</v>
      </c>
      <c r="O422" s="154">
        <v>0</v>
      </c>
      <c r="P422" s="57">
        <v>0</v>
      </c>
      <c r="Q422" s="140">
        <v>0</v>
      </c>
      <c r="R422" s="155">
        <v>0</v>
      </c>
      <c r="S422" s="156">
        <v>0</v>
      </c>
      <c r="T422" s="58">
        <v>0</v>
      </c>
      <c r="U422" s="134">
        <v>0</v>
      </c>
      <c r="V422" s="157">
        <v>0</v>
      </c>
      <c r="W422" s="157">
        <v>0</v>
      </c>
      <c r="X422" s="59">
        <v>0</v>
      </c>
      <c r="Y422" s="137">
        <v>0</v>
      </c>
    </row>
    <row r="423" spans="1:25">
      <c r="A423" s="19" t="s">
        <v>468</v>
      </c>
      <c r="B423" s="12" t="s">
        <v>1220</v>
      </c>
      <c r="C423" s="12" t="s">
        <v>397</v>
      </c>
      <c r="D423" s="12" t="s">
        <v>112</v>
      </c>
      <c r="E423" s="13" t="s">
        <v>1741</v>
      </c>
      <c r="F423" s="78">
        <f>N423+R423+V423</f>
        <v>0</v>
      </c>
      <c r="G423" s="75">
        <f>O423+S423+W423</f>
        <v>0</v>
      </c>
      <c r="H423" s="75">
        <f>F423+G423</f>
        <v>0</v>
      </c>
      <c r="I423" s="93">
        <f>P423+T423+X423</f>
        <v>0</v>
      </c>
      <c r="J423" s="89">
        <f>(P423*0.5)+(T423*0.3)+(X423*0.2)</f>
        <v>0</v>
      </c>
      <c r="K423" s="76" t="e">
        <f>I423/H423</f>
        <v>#DIV/0!</v>
      </c>
      <c r="L423" s="75">
        <f>Q423+U423+Y423</f>
        <v>0</v>
      </c>
      <c r="M423" s="126">
        <f>(Q423*0.5)+(U423*0.3)+(Y423*0.2)</f>
        <v>0</v>
      </c>
      <c r="N423" s="153">
        <v>0</v>
      </c>
      <c r="O423" s="154">
        <v>0</v>
      </c>
      <c r="P423" s="57">
        <v>0</v>
      </c>
      <c r="Q423" s="140">
        <v>0</v>
      </c>
      <c r="R423" s="155">
        <v>0</v>
      </c>
      <c r="S423" s="156">
        <v>0</v>
      </c>
      <c r="T423" s="58">
        <v>0</v>
      </c>
      <c r="U423" s="134">
        <v>0</v>
      </c>
      <c r="V423" s="157">
        <v>0</v>
      </c>
      <c r="W423" s="157">
        <v>0</v>
      </c>
      <c r="X423" s="59">
        <v>0</v>
      </c>
      <c r="Y423" s="137">
        <v>0</v>
      </c>
    </row>
    <row r="424" spans="1:25">
      <c r="A424" s="19" t="s">
        <v>470</v>
      </c>
      <c r="B424" s="12" t="s">
        <v>1537</v>
      </c>
      <c r="C424" s="12" t="s">
        <v>31</v>
      </c>
      <c r="D424" s="12" t="s">
        <v>873</v>
      </c>
      <c r="E424" s="13" t="s">
        <v>1205</v>
      </c>
      <c r="F424" s="78">
        <f>N424+R424+V424</f>
        <v>0</v>
      </c>
      <c r="G424" s="75">
        <f>O424+S424+W424</f>
        <v>0</v>
      </c>
      <c r="H424" s="75">
        <f>F424+G424</f>
        <v>0</v>
      </c>
      <c r="I424" s="93">
        <f>P424+T424+X424</f>
        <v>0</v>
      </c>
      <c r="J424" s="89">
        <f>(P424*0.5)+(T424*0.3)+(X424*0.2)</f>
        <v>0</v>
      </c>
      <c r="K424" s="76" t="e">
        <f>I424/H424</f>
        <v>#DIV/0!</v>
      </c>
      <c r="L424" s="75">
        <f>Q424+U424+Y424</f>
        <v>0</v>
      </c>
      <c r="M424" s="126">
        <f>(Q424*0.5)+(U424*0.3)+(Y424*0.2)</f>
        <v>0</v>
      </c>
      <c r="N424" s="153">
        <v>0</v>
      </c>
      <c r="O424" s="154">
        <v>0</v>
      </c>
      <c r="P424" s="57">
        <v>0</v>
      </c>
      <c r="Q424" s="140">
        <v>0</v>
      </c>
      <c r="R424" s="155">
        <v>0</v>
      </c>
      <c r="S424" s="156">
        <v>0</v>
      </c>
      <c r="T424" s="58">
        <v>0</v>
      </c>
      <c r="U424" s="134">
        <v>0</v>
      </c>
      <c r="V424" s="157">
        <v>0</v>
      </c>
      <c r="W424" s="157">
        <v>0</v>
      </c>
      <c r="X424" s="59">
        <v>0</v>
      </c>
      <c r="Y424" s="137">
        <v>0</v>
      </c>
    </row>
    <row r="425" spans="1:25">
      <c r="A425" s="19" t="s">
        <v>471</v>
      </c>
      <c r="B425" s="12" t="s">
        <v>1193</v>
      </c>
      <c r="C425" s="12" t="s">
        <v>401</v>
      </c>
      <c r="D425" s="12" t="s">
        <v>61</v>
      </c>
      <c r="E425" s="13" t="s">
        <v>1741</v>
      </c>
      <c r="F425" s="78">
        <f>N425+R425+V425</f>
        <v>0</v>
      </c>
      <c r="G425" s="75">
        <f>O425+S425+W425</f>
        <v>0</v>
      </c>
      <c r="H425" s="75">
        <f>F425+G425</f>
        <v>0</v>
      </c>
      <c r="I425" s="93">
        <f>P425+T425+X425</f>
        <v>0</v>
      </c>
      <c r="J425" s="89">
        <f>(P425*0.5)+(T425*0.3)+(X425*0.2)</f>
        <v>0</v>
      </c>
      <c r="K425" s="76" t="e">
        <f>I425/H425</f>
        <v>#DIV/0!</v>
      </c>
      <c r="L425" s="75">
        <f>Q425+U425+Y425</f>
        <v>0</v>
      </c>
      <c r="M425" s="126">
        <f>(Q425*0.5)+(U425*0.3)+(Y425*0.2)</f>
        <v>0</v>
      </c>
      <c r="N425" s="153">
        <v>0</v>
      </c>
      <c r="O425" s="154">
        <v>0</v>
      </c>
      <c r="P425" s="57">
        <v>0</v>
      </c>
      <c r="Q425" s="140">
        <v>0</v>
      </c>
      <c r="R425" s="155">
        <v>0</v>
      </c>
      <c r="S425" s="156">
        <v>0</v>
      </c>
      <c r="T425" s="58">
        <v>0</v>
      </c>
      <c r="U425" s="134">
        <v>0</v>
      </c>
      <c r="V425" s="157">
        <v>0</v>
      </c>
      <c r="W425" s="157">
        <v>0</v>
      </c>
      <c r="X425" s="59">
        <v>0</v>
      </c>
      <c r="Y425" s="137">
        <v>0</v>
      </c>
    </row>
    <row r="426" spans="1:25">
      <c r="A426" s="19" t="s">
        <v>472</v>
      </c>
      <c r="B426" s="12" t="s">
        <v>1193</v>
      </c>
      <c r="C426" s="12" t="s">
        <v>217</v>
      </c>
      <c r="D426" s="12" t="s">
        <v>218</v>
      </c>
      <c r="E426" s="13" t="s">
        <v>1741</v>
      </c>
      <c r="F426" s="78">
        <f>N426+R426+V426</f>
        <v>0</v>
      </c>
      <c r="G426" s="75">
        <f>O426+S426+W426</f>
        <v>0</v>
      </c>
      <c r="H426" s="75">
        <f>F426+G426</f>
        <v>0</v>
      </c>
      <c r="I426" s="93">
        <f>P426+T426+X426</f>
        <v>0</v>
      </c>
      <c r="J426" s="89">
        <f>(P426*0.5)+(T426*0.3)+(X426*0.2)</f>
        <v>0</v>
      </c>
      <c r="K426" s="76" t="e">
        <f>I426/H426</f>
        <v>#DIV/0!</v>
      </c>
      <c r="L426" s="75">
        <f>Q426+U426+Y426</f>
        <v>20</v>
      </c>
      <c r="M426" s="126">
        <f>(Q426*0.5)+(U426*0.3)+(Y426*0.2)</f>
        <v>4</v>
      </c>
      <c r="N426" s="153">
        <v>0</v>
      </c>
      <c r="O426" s="154">
        <v>0</v>
      </c>
      <c r="P426" s="57">
        <v>0</v>
      </c>
      <c r="Q426" s="140">
        <v>0</v>
      </c>
      <c r="R426" s="155">
        <v>0</v>
      </c>
      <c r="S426" s="156">
        <v>0</v>
      </c>
      <c r="T426" s="58">
        <v>0</v>
      </c>
      <c r="U426" s="134">
        <v>0</v>
      </c>
      <c r="V426" s="157">
        <v>0</v>
      </c>
      <c r="W426" s="157">
        <v>0</v>
      </c>
      <c r="X426" s="59">
        <v>0</v>
      </c>
      <c r="Y426" s="137">
        <v>20</v>
      </c>
    </row>
    <row r="427" spans="1:25">
      <c r="A427" s="19" t="s">
        <v>473</v>
      </c>
      <c r="B427" s="12" t="s">
        <v>1209</v>
      </c>
      <c r="C427" s="12" t="s">
        <v>53</v>
      </c>
      <c r="D427" s="12" t="s">
        <v>346</v>
      </c>
      <c r="E427" s="13" t="s">
        <v>1741</v>
      </c>
      <c r="F427" s="78">
        <f>N427+R427+V427</f>
        <v>0</v>
      </c>
      <c r="G427" s="75">
        <f>O427+S427+W427</f>
        <v>0</v>
      </c>
      <c r="H427" s="75">
        <f>F427+G427</f>
        <v>0</v>
      </c>
      <c r="I427" s="93">
        <f>P427+T427+X427</f>
        <v>0</v>
      </c>
      <c r="J427" s="89">
        <f>(P427*0.5)+(T427*0.3)+(X427*0.2)</f>
        <v>0</v>
      </c>
      <c r="K427" s="76" t="e">
        <f>I427/H427</f>
        <v>#DIV/0!</v>
      </c>
      <c r="L427" s="75">
        <f>Q427+U427+Y427</f>
        <v>0</v>
      </c>
      <c r="M427" s="126">
        <f>(Q427*0.5)+(U427*0.3)+(Y427*0.2)</f>
        <v>0</v>
      </c>
      <c r="N427" s="153">
        <v>0</v>
      </c>
      <c r="O427" s="154">
        <v>0</v>
      </c>
      <c r="P427" s="57">
        <v>0</v>
      </c>
      <c r="Q427" s="140">
        <v>0</v>
      </c>
      <c r="R427" s="155">
        <v>0</v>
      </c>
      <c r="S427" s="156">
        <v>0</v>
      </c>
      <c r="T427" s="58">
        <v>0</v>
      </c>
      <c r="U427" s="134">
        <v>0</v>
      </c>
      <c r="V427" s="157">
        <v>0</v>
      </c>
      <c r="W427" s="157">
        <v>0</v>
      </c>
      <c r="X427" s="59">
        <v>0</v>
      </c>
      <c r="Y427" s="137">
        <v>0</v>
      </c>
    </row>
    <row r="428" spans="1:25">
      <c r="A428" s="19" t="s">
        <v>474</v>
      </c>
      <c r="B428" s="12" t="s">
        <v>1193</v>
      </c>
      <c r="C428" s="12" t="s">
        <v>369</v>
      </c>
      <c r="D428" s="12" t="s">
        <v>61</v>
      </c>
      <c r="E428" s="13" t="s">
        <v>1202</v>
      </c>
      <c r="F428" s="78">
        <f>N428+R428+V428</f>
        <v>0</v>
      </c>
      <c r="G428" s="75">
        <f>O428+S428+W428</f>
        <v>0</v>
      </c>
      <c r="H428" s="75">
        <f>F428+G428</f>
        <v>0</v>
      </c>
      <c r="I428" s="93">
        <f>P428+T428+X428</f>
        <v>0</v>
      </c>
      <c r="J428" s="89">
        <f>(P428*0.5)+(T428*0.3)+(X428*0.2)</f>
        <v>0</v>
      </c>
      <c r="K428" s="76" t="e">
        <f>I428/H428</f>
        <v>#DIV/0!</v>
      </c>
      <c r="L428" s="75">
        <f>Q428+U428+Y428</f>
        <v>0</v>
      </c>
      <c r="M428" s="126">
        <f>(Q428*0.5)+(U428*0.3)+(Y428*0.2)</f>
        <v>0</v>
      </c>
      <c r="N428" s="153">
        <v>0</v>
      </c>
      <c r="O428" s="154">
        <v>0</v>
      </c>
      <c r="P428" s="57">
        <v>0</v>
      </c>
      <c r="Q428" s="140">
        <v>0</v>
      </c>
      <c r="R428" s="155">
        <v>0</v>
      </c>
      <c r="S428" s="156">
        <v>0</v>
      </c>
      <c r="T428" s="58">
        <v>0</v>
      </c>
      <c r="U428" s="134">
        <v>0</v>
      </c>
      <c r="V428" s="157">
        <v>0</v>
      </c>
      <c r="W428" s="157">
        <v>0</v>
      </c>
      <c r="X428" s="59">
        <v>0</v>
      </c>
      <c r="Y428" s="137">
        <v>0</v>
      </c>
    </row>
    <row r="429" spans="1:25">
      <c r="A429" s="19" t="s">
        <v>476</v>
      </c>
      <c r="B429" s="12" t="s">
        <v>10</v>
      </c>
      <c r="C429" s="12" t="s">
        <v>20</v>
      </c>
      <c r="D429" s="12" t="s">
        <v>1856</v>
      </c>
      <c r="E429" s="13" t="s">
        <v>1202</v>
      </c>
      <c r="F429" s="78">
        <f>N429+R429+V429</f>
        <v>0</v>
      </c>
      <c r="G429" s="75">
        <f>O429+S429+W429</f>
        <v>0</v>
      </c>
      <c r="H429" s="75">
        <f>F429+G429</f>
        <v>0</v>
      </c>
      <c r="I429" s="93">
        <f>P429+T429+X429</f>
        <v>0</v>
      </c>
      <c r="J429" s="89">
        <f>(P429*0.5)+(T429*0.3)+(X429*0.2)</f>
        <v>0</v>
      </c>
      <c r="K429" s="76" t="e">
        <f>I429/H429</f>
        <v>#DIV/0!</v>
      </c>
      <c r="L429" s="75">
        <f>Q429+U429+Y429</f>
        <v>20</v>
      </c>
      <c r="M429" s="126">
        <f>(Q429*0.5)+(U429*0.3)+(Y429*0.2)</f>
        <v>10</v>
      </c>
      <c r="N429" s="153">
        <v>0</v>
      </c>
      <c r="O429" s="154">
        <v>0</v>
      </c>
      <c r="P429" s="57">
        <v>0</v>
      </c>
      <c r="Q429" s="140">
        <v>20</v>
      </c>
      <c r="R429" s="155">
        <v>0</v>
      </c>
      <c r="S429" s="156">
        <v>0</v>
      </c>
      <c r="T429" s="58">
        <v>0</v>
      </c>
      <c r="U429" s="134">
        <v>0</v>
      </c>
      <c r="V429" s="157">
        <v>0</v>
      </c>
      <c r="W429" s="157">
        <v>0</v>
      </c>
      <c r="X429" s="59">
        <v>0</v>
      </c>
      <c r="Y429" s="137">
        <v>0</v>
      </c>
    </row>
    <row r="430" spans="1:25">
      <c r="A430" s="19" t="s">
        <v>483</v>
      </c>
      <c r="B430" s="12" t="s">
        <v>15</v>
      </c>
      <c r="C430" s="12" t="s">
        <v>25</v>
      </c>
      <c r="D430" s="12" t="s">
        <v>264</v>
      </c>
      <c r="E430" s="13" t="s">
        <v>1741</v>
      </c>
      <c r="F430" s="78">
        <f>N430+R430+V430</f>
        <v>0</v>
      </c>
      <c r="G430" s="75">
        <f>O430+S430+W430</f>
        <v>0</v>
      </c>
      <c r="H430" s="75">
        <f>F430+G430</f>
        <v>0</v>
      </c>
      <c r="I430" s="93">
        <f>P430+T430+X430</f>
        <v>0</v>
      </c>
      <c r="J430" s="89">
        <f>(P430*0.5)+(T430*0.3)+(X430*0.2)</f>
        <v>0</v>
      </c>
      <c r="K430" s="76" t="e">
        <f>I430/H430</f>
        <v>#DIV/0!</v>
      </c>
      <c r="L430" s="75">
        <f>Q430+U430+Y430</f>
        <v>100</v>
      </c>
      <c r="M430" s="126">
        <f>(Q430*0.5)+(U430*0.3)+(Y430*0.2)</f>
        <v>44</v>
      </c>
      <c r="N430" s="153">
        <v>0</v>
      </c>
      <c r="O430" s="154">
        <v>0</v>
      </c>
      <c r="P430" s="57">
        <v>0</v>
      </c>
      <c r="Q430" s="140">
        <v>80</v>
      </c>
      <c r="R430" s="155">
        <v>0</v>
      </c>
      <c r="S430" s="156">
        <v>0</v>
      </c>
      <c r="T430" s="58">
        <v>0</v>
      </c>
      <c r="U430" s="134">
        <v>0</v>
      </c>
      <c r="V430" s="157">
        <v>0</v>
      </c>
      <c r="W430" s="157">
        <v>0</v>
      </c>
      <c r="X430" s="59">
        <v>0</v>
      </c>
      <c r="Y430" s="137">
        <v>20</v>
      </c>
    </row>
    <row r="431" spans="1:25">
      <c r="A431" s="19" t="s">
        <v>484</v>
      </c>
      <c r="B431" s="12" t="s">
        <v>1209</v>
      </c>
      <c r="C431" s="12" t="s">
        <v>387</v>
      </c>
      <c r="D431" s="12" t="s">
        <v>95</v>
      </c>
      <c r="E431" s="13" t="s">
        <v>1198</v>
      </c>
      <c r="F431" s="78">
        <f>N431+R431+V431</f>
        <v>0</v>
      </c>
      <c r="G431" s="75">
        <f>O431+S431+W431</f>
        <v>0</v>
      </c>
      <c r="H431" s="75">
        <f>F431+G431</f>
        <v>0</v>
      </c>
      <c r="I431" s="93">
        <f>P431+T431+X431</f>
        <v>0</v>
      </c>
      <c r="J431" s="89">
        <f>(P431*0.5)+(T431*0.3)+(X431*0.2)</f>
        <v>0</v>
      </c>
      <c r="K431" s="76" t="e">
        <f>I431/H431</f>
        <v>#DIV/0!</v>
      </c>
      <c r="L431" s="75">
        <f>Q431+U431+Y431</f>
        <v>0</v>
      </c>
      <c r="M431" s="126">
        <f>(Q431*0.5)+(U431*0.3)+(Y431*0.2)</f>
        <v>0</v>
      </c>
      <c r="N431" s="153">
        <v>0</v>
      </c>
      <c r="O431" s="154">
        <v>0</v>
      </c>
      <c r="P431" s="57">
        <v>0</v>
      </c>
      <c r="Q431" s="140">
        <v>0</v>
      </c>
      <c r="R431" s="155">
        <v>0</v>
      </c>
      <c r="S431" s="156">
        <v>0</v>
      </c>
      <c r="T431" s="58">
        <v>0</v>
      </c>
      <c r="U431" s="134">
        <v>0</v>
      </c>
      <c r="V431" s="157">
        <v>0</v>
      </c>
      <c r="W431" s="157">
        <v>0</v>
      </c>
      <c r="X431" s="59">
        <v>0</v>
      </c>
      <c r="Y431" s="137">
        <v>0</v>
      </c>
    </row>
    <row r="432" spans="1:25">
      <c r="A432" s="19" t="s">
        <v>485</v>
      </c>
      <c r="B432" s="12" t="s">
        <v>1176</v>
      </c>
      <c r="C432" s="12" t="s">
        <v>156</v>
      </c>
      <c r="D432" s="12" t="s">
        <v>1021</v>
      </c>
      <c r="E432" s="13" t="s">
        <v>1202</v>
      </c>
      <c r="F432" s="78">
        <f>N432+R432+V432</f>
        <v>0</v>
      </c>
      <c r="G432" s="75">
        <f>O432+S432+W432</f>
        <v>0</v>
      </c>
      <c r="H432" s="75">
        <f>F432+G432</f>
        <v>0</v>
      </c>
      <c r="I432" s="93">
        <f>P432+T432+X432</f>
        <v>0</v>
      </c>
      <c r="J432" s="89">
        <f>(P432*0.5)+(T432*0.3)+(X432*0.2)</f>
        <v>0</v>
      </c>
      <c r="K432" s="76" t="e">
        <f>I432/H432</f>
        <v>#DIV/0!</v>
      </c>
      <c r="L432" s="75">
        <f>Q432+U432+Y432</f>
        <v>0</v>
      </c>
      <c r="M432" s="126">
        <f>(Q432*0.5)+(U432*0.3)+(Y432*0.2)</f>
        <v>0</v>
      </c>
      <c r="N432" s="153">
        <v>0</v>
      </c>
      <c r="O432" s="154">
        <v>0</v>
      </c>
      <c r="P432" s="57">
        <v>0</v>
      </c>
      <c r="Q432" s="140">
        <v>0</v>
      </c>
      <c r="R432" s="155">
        <v>0</v>
      </c>
      <c r="S432" s="156">
        <v>0</v>
      </c>
      <c r="T432" s="58">
        <v>0</v>
      </c>
      <c r="U432" s="134">
        <v>0</v>
      </c>
      <c r="V432" s="157">
        <v>0</v>
      </c>
      <c r="W432" s="157">
        <v>0</v>
      </c>
      <c r="X432" s="59">
        <v>0</v>
      </c>
      <c r="Y432" s="137">
        <v>0</v>
      </c>
    </row>
    <row r="433" spans="1:25">
      <c r="A433" s="19" t="s">
        <v>486</v>
      </c>
      <c r="B433" s="12" t="s">
        <v>1348</v>
      </c>
      <c r="C433" s="12" t="s">
        <v>138</v>
      </c>
      <c r="D433" s="12" t="s">
        <v>80</v>
      </c>
      <c r="E433" s="13" t="s">
        <v>1205</v>
      </c>
      <c r="F433" s="78">
        <f>N433+R433+V433</f>
        <v>0</v>
      </c>
      <c r="G433" s="75">
        <f>O433+S433+W433</f>
        <v>0</v>
      </c>
      <c r="H433" s="75">
        <f>F433+G433</f>
        <v>0</v>
      </c>
      <c r="I433" s="93">
        <f>P433+T433+X433</f>
        <v>0</v>
      </c>
      <c r="J433" s="89">
        <f>(P433*0.5)+(T433*0.3)+(X433*0.2)</f>
        <v>0</v>
      </c>
      <c r="K433" s="76" t="e">
        <f>I433/H433</f>
        <v>#DIV/0!</v>
      </c>
      <c r="L433" s="75">
        <f>Q433+U433+Y433</f>
        <v>0</v>
      </c>
      <c r="M433" s="126">
        <f>(Q433*0.5)+(U433*0.3)+(Y433*0.2)</f>
        <v>0</v>
      </c>
      <c r="N433" s="153">
        <v>0</v>
      </c>
      <c r="O433" s="154">
        <v>0</v>
      </c>
      <c r="P433" s="57">
        <v>0</v>
      </c>
      <c r="Q433" s="140">
        <v>0</v>
      </c>
      <c r="R433" s="155">
        <v>0</v>
      </c>
      <c r="S433" s="156">
        <v>0</v>
      </c>
      <c r="T433" s="58">
        <v>0</v>
      </c>
      <c r="U433" s="134">
        <v>0</v>
      </c>
      <c r="V433" s="157">
        <v>0</v>
      </c>
      <c r="W433" s="157">
        <v>0</v>
      </c>
      <c r="X433" s="59">
        <v>0</v>
      </c>
      <c r="Y433" s="137">
        <v>0</v>
      </c>
    </row>
    <row r="434" spans="1:25">
      <c r="A434" s="19" t="s">
        <v>487</v>
      </c>
      <c r="B434" s="12" t="s">
        <v>1229</v>
      </c>
      <c r="C434" s="12" t="s">
        <v>170</v>
      </c>
      <c r="D434" s="12" t="s">
        <v>169</v>
      </c>
      <c r="E434" s="13" t="s">
        <v>1741</v>
      </c>
      <c r="F434" s="78">
        <f>N434+R434+V434</f>
        <v>0</v>
      </c>
      <c r="G434" s="75">
        <f>O434+S434+W434</f>
        <v>0</v>
      </c>
      <c r="H434" s="75">
        <f>F434+G434</f>
        <v>0</v>
      </c>
      <c r="I434" s="93">
        <f>P434+T434+X434</f>
        <v>0</v>
      </c>
      <c r="J434" s="89">
        <f>(P434*0.5)+(T434*0.3)+(X434*0.2)</f>
        <v>0</v>
      </c>
      <c r="K434" s="76" t="e">
        <f>I434/H434</f>
        <v>#DIV/0!</v>
      </c>
      <c r="L434" s="75">
        <f>Q434+U434+Y434</f>
        <v>0</v>
      </c>
      <c r="M434" s="126">
        <f>(Q434*0.5)+(U434*0.3)+(Y434*0.2)</f>
        <v>0</v>
      </c>
      <c r="N434" s="153">
        <v>0</v>
      </c>
      <c r="O434" s="154">
        <v>0</v>
      </c>
      <c r="P434" s="57">
        <v>0</v>
      </c>
      <c r="Q434" s="140">
        <v>0</v>
      </c>
      <c r="R434" s="155">
        <v>0</v>
      </c>
      <c r="S434" s="156">
        <v>0</v>
      </c>
      <c r="T434" s="58">
        <v>0</v>
      </c>
      <c r="U434" s="134">
        <v>0</v>
      </c>
      <c r="V434" s="157">
        <v>0</v>
      </c>
      <c r="W434" s="157">
        <v>0</v>
      </c>
      <c r="X434" s="59">
        <v>0</v>
      </c>
      <c r="Y434" s="137">
        <v>0</v>
      </c>
    </row>
    <row r="435" spans="1:25">
      <c r="A435" s="19" t="s">
        <v>488</v>
      </c>
      <c r="B435" s="12" t="s">
        <v>1176</v>
      </c>
      <c r="C435" s="12" t="s">
        <v>1311</v>
      </c>
      <c r="D435" s="12" t="s">
        <v>1312</v>
      </c>
      <c r="E435" s="13" t="s">
        <v>1767</v>
      </c>
      <c r="F435" s="78">
        <f>N435+R435+V435</f>
        <v>0</v>
      </c>
      <c r="G435" s="75">
        <f>O435+S435+W435</f>
        <v>0</v>
      </c>
      <c r="H435" s="75">
        <f>F435+G435</f>
        <v>0</v>
      </c>
      <c r="I435" s="93">
        <f>P435+T435+X435</f>
        <v>0</v>
      </c>
      <c r="J435" s="89">
        <f>(P435*0.5)+(T435*0.3)+(X435*0.2)</f>
        <v>0</v>
      </c>
      <c r="K435" s="76" t="e">
        <f>I435/H435</f>
        <v>#DIV/0!</v>
      </c>
      <c r="L435" s="75">
        <f>Q435+U435+Y435</f>
        <v>0</v>
      </c>
      <c r="M435" s="126">
        <f>(Q435*0.5)+(U435*0.3)+(Y435*0.2)</f>
        <v>0</v>
      </c>
      <c r="N435" s="153">
        <v>0</v>
      </c>
      <c r="O435" s="154">
        <v>0</v>
      </c>
      <c r="P435" s="57">
        <v>0</v>
      </c>
      <c r="Q435" s="140">
        <v>0</v>
      </c>
      <c r="R435" s="155">
        <v>0</v>
      </c>
      <c r="S435" s="156">
        <v>0</v>
      </c>
      <c r="T435" s="58">
        <v>0</v>
      </c>
      <c r="U435" s="134">
        <v>0</v>
      </c>
      <c r="V435" s="157">
        <v>0</v>
      </c>
      <c r="W435" s="157">
        <v>0</v>
      </c>
      <c r="X435" s="59">
        <v>0</v>
      </c>
      <c r="Y435" s="137">
        <v>0</v>
      </c>
    </row>
    <row r="436" spans="1:25">
      <c r="A436" s="19" t="s">
        <v>490</v>
      </c>
      <c r="B436" s="12" t="s">
        <v>1229</v>
      </c>
      <c r="C436" s="12" t="s">
        <v>65</v>
      </c>
      <c r="D436" s="12" t="s">
        <v>174</v>
      </c>
      <c r="E436" s="13" t="s">
        <v>1205</v>
      </c>
      <c r="F436" s="78">
        <f>N436+R436+V436</f>
        <v>0</v>
      </c>
      <c r="G436" s="75">
        <f>O436+S436+W436</f>
        <v>0</v>
      </c>
      <c r="H436" s="75">
        <f>F436+G436</f>
        <v>0</v>
      </c>
      <c r="I436" s="93">
        <f>P436+T436+X436</f>
        <v>0</v>
      </c>
      <c r="J436" s="89">
        <f>(P436*0.5)+(T436*0.3)+(X436*0.2)</f>
        <v>0</v>
      </c>
      <c r="K436" s="76" t="e">
        <f>I436/H436</f>
        <v>#DIV/0!</v>
      </c>
      <c r="L436" s="75">
        <f>Q436+U436+Y436</f>
        <v>0</v>
      </c>
      <c r="M436" s="126">
        <f>(Q436*0.5)+(U436*0.3)+(Y436*0.2)</f>
        <v>0</v>
      </c>
      <c r="N436" s="153">
        <v>0</v>
      </c>
      <c r="O436" s="154">
        <v>0</v>
      </c>
      <c r="P436" s="57">
        <v>0</v>
      </c>
      <c r="Q436" s="140">
        <v>0</v>
      </c>
      <c r="R436" s="155">
        <v>0</v>
      </c>
      <c r="S436" s="156">
        <v>0</v>
      </c>
      <c r="T436" s="58">
        <v>0</v>
      </c>
      <c r="U436" s="134">
        <v>0</v>
      </c>
      <c r="V436" s="157">
        <v>0</v>
      </c>
      <c r="W436" s="157">
        <v>0</v>
      </c>
      <c r="X436" s="59">
        <v>0</v>
      </c>
      <c r="Y436" s="137">
        <v>0</v>
      </c>
    </row>
    <row r="437" spans="1:25">
      <c r="A437" s="19" t="s">
        <v>491</v>
      </c>
      <c r="B437" s="12" t="s">
        <v>1193</v>
      </c>
      <c r="C437" s="12" t="s">
        <v>221</v>
      </c>
      <c r="D437" s="12" t="s">
        <v>141</v>
      </c>
      <c r="E437" s="13" t="s">
        <v>1740</v>
      </c>
      <c r="F437" s="78">
        <f>N437+R437+V437</f>
        <v>0</v>
      </c>
      <c r="G437" s="75">
        <f>O437+S437+W437</f>
        <v>0</v>
      </c>
      <c r="H437" s="75">
        <f>F437+G437</f>
        <v>0</v>
      </c>
      <c r="I437" s="93">
        <f>P437+T437+X437</f>
        <v>0</v>
      </c>
      <c r="J437" s="89">
        <f>(P437*0.5)+(T437*0.3)+(X437*0.2)</f>
        <v>0</v>
      </c>
      <c r="K437" s="76" t="e">
        <f>I437/H437</f>
        <v>#DIV/0!</v>
      </c>
      <c r="L437" s="75">
        <f>Q437+U437+Y437</f>
        <v>0</v>
      </c>
      <c r="M437" s="126">
        <f>(Q437*0.5)+(U437*0.3)+(Y437*0.2)</f>
        <v>0</v>
      </c>
      <c r="N437" s="153">
        <v>0</v>
      </c>
      <c r="O437" s="154">
        <v>0</v>
      </c>
      <c r="P437" s="57">
        <v>0</v>
      </c>
      <c r="Q437" s="140">
        <v>0</v>
      </c>
      <c r="R437" s="155">
        <v>0</v>
      </c>
      <c r="S437" s="156">
        <v>0</v>
      </c>
      <c r="T437" s="58">
        <v>0</v>
      </c>
      <c r="U437" s="134">
        <v>0</v>
      </c>
      <c r="V437" s="157">
        <v>0</v>
      </c>
      <c r="W437" s="157">
        <v>0</v>
      </c>
      <c r="X437" s="59">
        <v>0</v>
      </c>
      <c r="Y437" s="137">
        <v>0</v>
      </c>
    </row>
    <row r="438" spans="1:25">
      <c r="A438" s="19" t="s">
        <v>493</v>
      </c>
      <c r="B438" s="12" t="s">
        <v>1235</v>
      </c>
      <c r="C438" s="12" t="s">
        <v>50</v>
      </c>
      <c r="D438" s="12" t="s">
        <v>284</v>
      </c>
      <c r="E438" s="13" t="s">
        <v>1202</v>
      </c>
      <c r="F438" s="78">
        <f>N438+R438+V438</f>
        <v>0</v>
      </c>
      <c r="G438" s="75">
        <f>O438+S438+W438</f>
        <v>0</v>
      </c>
      <c r="H438" s="75">
        <f>F438+G438</f>
        <v>0</v>
      </c>
      <c r="I438" s="93">
        <f>P438+T438+X438</f>
        <v>0</v>
      </c>
      <c r="J438" s="89">
        <f>(P438*0.5)+(T438*0.3)+(X438*0.2)</f>
        <v>0</v>
      </c>
      <c r="K438" s="76" t="e">
        <f>I438/H438</f>
        <v>#DIV/0!</v>
      </c>
      <c r="L438" s="75">
        <f>Q438+U438+Y438</f>
        <v>0</v>
      </c>
      <c r="M438" s="126">
        <f>(Q438*0.5)+(U438*0.3)+(Y438*0.2)</f>
        <v>0</v>
      </c>
      <c r="N438" s="153">
        <v>0</v>
      </c>
      <c r="O438" s="154">
        <v>0</v>
      </c>
      <c r="P438" s="57">
        <v>0</v>
      </c>
      <c r="Q438" s="140">
        <v>0</v>
      </c>
      <c r="R438" s="155">
        <v>0</v>
      </c>
      <c r="S438" s="156">
        <v>0</v>
      </c>
      <c r="T438" s="58">
        <v>0</v>
      </c>
      <c r="U438" s="134">
        <v>0</v>
      </c>
      <c r="V438" s="157">
        <v>0</v>
      </c>
      <c r="W438" s="157">
        <v>0</v>
      </c>
      <c r="X438" s="59">
        <v>0</v>
      </c>
      <c r="Y438" s="137">
        <v>0</v>
      </c>
    </row>
    <row r="439" spans="1:25">
      <c r="A439" s="19" t="s">
        <v>494</v>
      </c>
      <c r="B439" s="12" t="s">
        <v>16</v>
      </c>
      <c r="C439" s="12" t="s">
        <v>878</v>
      </c>
      <c r="D439" s="12" t="s">
        <v>1171</v>
      </c>
      <c r="E439" s="13" t="s">
        <v>1205</v>
      </c>
      <c r="F439" s="78">
        <f>N439+R439+V439</f>
        <v>0</v>
      </c>
      <c r="G439" s="75">
        <f>O439+S439+W439</f>
        <v>0</v>
      </c>
      <c r="H439" s="75">
        <f>F439+G439</f>
        <v>0</v>
      </c>
      <c r="I439" s="93">
        <f>P439+T439+X439</f>
        <v>0</v>
      </c>
      <c r="J439" s="89">
        <f>(P439*0.5)+(T439*0.3)+(X439*0.2)</f>
        <v>0</v>
      </c>
      <c r="K439" s="76" t="e">
        <f>I439/H439</f>
        <v>#DIV/0!</v>
      </c>
      <c r="L439" s="75">
        <f>Q439+U439+Y439</f>
        <v>0</v>
      </c>
      <c r="M439" s="126">
        <f>(Q439*0.5)+(U439*0.3)+(Y439*0.2)</f>
        <v>0</v>
      </c>
      <c r="N439" s="153">
        <v>0</v>
      </c>
      <c r="O439" s="154">
        <v>0</v>
      </c>
      <c r="P439" s="57">
        <v>0</v>
      </c>
      <c r="Q439" s="140">
        <v>0</v>
      </c>
      <c r="R439" s="155">
        <v>0</v>
      </c>
      <c r="S439" s="156">
        <v>0</v>
      </c>
      <c r="T439" s="58">
        <v>0</v>
      </c>
      <c r="U439" s="134">
        <v>0</v>
      </c>
      <c r="V439" s="157">
        <v>0</v>
      </c>
      <c r="W439" s="157">
        <v>0</v>
      </c>
      <c r="X439" s="59">
        <v>0</v>
      </c>
      <c r="Y439" s="137">
        <v>0</v>
      </c>
    </row>
    <row r="440" spans="1:25">
      <c r="A440" s="19" t="s">
        <v>496</v>
      </c>
      <c r="B440" s="12" t="s">
        <v>1192</v>
      </c>
      <c r="C440" s="12" t="s">
        <v>1857</v>
      </c>
      <c r="D440" s="12" t="s">
        <v>1858</v>
      </c>
      <c r="E440" s="13" t="s">
        <v>1767</v>
      </c>
      <c r="F440" s="78">
        <f>N440+R440+V440</f>
        <v>0</v>
      </c>
      <c r="G440" s="75">
        <f>O440+S440+W440</f>
        <v>0</v>
      </c>
      <c r="H440" s="75">
        <f>F440+G440</f>
        <v>0</v>
      </c>
      <c r="I440" s="93">
        <f>P440+T440+X440</f>
        <v>0</v>
      </c>
      <c r="J440" s="89">
        <f>(P440*0.5)+(T440*0.3)+(X440*0.2)</f>
        <v>0</v>
      </c>
      <c r="K440" s="76" t="e">
        <f>I440/H440</f>
        <v>#DIV/0!</v>
      </c>
      <c r="L440" s="75">
        <f>Q440+U440+Y440</f>
        <v>20</v>
      </c>
      <c r="M440" s="126">
        <f>(Q440*0.5)+(U440*0.3)+(Y440*0.2)</f>
        <v>4</v>
      </c>
      <c r="N440" s="153">
        <v>0</v>
      </c>
      <c r="O440" s="154">
        <v>0</v>
      </c>
      <c r="P440" s="57">
        <v>0</v>
      </c>
      <c r="Q440" s="140">
        <v>0</v>
      </c>
      <c r="R440" s="155">
        <v>0</v>
      </c>
      <c r="S440" s="156">
        <v>0</v>
      </c>
      <c r="T440" s="58">
        <v>0</v>
      </c>
      <c r="U440" s="134">
        <v>0</v>
      </c>
      <c r="V440" s="157">
        <v>0</v>
      </c>
      <c r="W440" s="157">
        <v>0</v>
      </c>
      <c r="X440" s="59">
        <v>0</v>
      </c>
      <c r="Y440" s="137">
        <v>20</v>
      </c>
    </row>
    <row r="441" spans="1:25">
      <c r="A441" s="19" t="s">
        <v>498</v>
      </c>
      <c r="B441" s="12" t="s">
        <v>1209</v>
      </c>
      <c r="C441" s="12" t="s">
        <v>40</v>
      </c>
      <c r="D441" s="12" t="s">
        <v>345</v>
      </c>
      <c r="E441" s="13" t="s">
        <v>1741</v>
      </c>
      <c r="F441" s="78">
        <f>N441+R441+V441</f>
        <v>0</v>
      </c>
      <c r="G441" s="75">
        <f>O441+S441+W441</f>
        <v>0</v>
      </c>
      <c r="H441" s="75">
        <f>F441+G441</f>
        <v>0</v>
      </c>
      <c r="I441" s="93">
        <f>P441+T441+X441</f>
        <v>0</v>
      </c>
      <c r="J441" s="89">
        <f>(P441*0.5)+(T441*0.3)+(X441*0.2)</f>
        <v>0</v>
      </c>
      <c r="K441" s="76" t="e">
        <f>I441/H441</f>
        <v>#DIV/0!</v>
      </c>
      <c r="L441" s="75">
        <f>Q441+U441+Y441</f>
        <v>0</v>
      </c>
      <c r="M441" s="126">
        <f>(Q441*0.5)+(U441*0.3)+(Y441*0.2)</f>
        <v>0</v>
      </c>
      <c r="N441" s="153">
        <v>0</v>
      </c>
      <c r="O441" s="154">
        <v>0</v>
      </c>
      <c r="P441" s="57">
        <v>0</v>
      </c>
      <c r="Q441" s="140">
        <v>0</v>
      </c>
      <c r="R441" s="155">
        <v>0</v>
      </c>
      <c r="S441" s="156">
        <v>0</v>
      </c>
      <c r="T441" s="58">
        <v>0</v>
      </c>
      <c r="U441" s="134">
        <v>0</v>
      </c>
      <c r="V441" s="157">
        <v>0</v>
      </c>
      <c r="W441" s="157">
        <v>0</v>
      </c>
      <c r="X441" s="59">
        <v>0</v>
      </c>
      <c r="Y441" s="137">
        <v>0</v>
      </c>
    </row>
    <row r="442" spans="1:25">
      <c r="A442" s="19" t="s">
        <v>499</v>
      </c>
      <c r="B442" s="12" t="s">
        <v>1785</v>
      </c>
      <c r="C442" s="12" t="s">
        <v>186</v>
      </c>
      <c r="D442" s="12" t="s">
        <v>1721</v>
      </c>
      <c r="E442" s="13" t="s">
        <v>1740</v>
      </c>
      <c r="F442" s="78">
        <f>N442+R442+V442</f>
        <v>0</v>
      </c>
      <c r="G442" s="75">
        <f>O442+S442+W442</f>
        <v>0</v>
      </c>
      <c r="H442" s="75">
        <f>F442+G442</f>
        <v>0</v>
      </c>
      <c r="I442" s="93">
        <f>P442+T442+X442</f>
        <v>0</v>
      </c>
      <c r="J442" s="89">
        <f>(P442*0.5)+(T442*0.3)+(X442*0.2)</f>
        <v>0</v>
      </c>
      <c r="K442" s="76" t="e">
        <f>I442/H442</f>
        <v>#DIV/0!</v>
      </c>
      <c r="L442" s="75">
        <f>Q442+U442+Y442</f>
        <v>0</v>
      </c>
      <c r="M442" s="126">
        <f>(Q442*0.5)+(U442*0.3)+(Y442*0.2)</f>
        <v>0</v>
      </c>
      <c r="N442" s="153">
        <v>0</v>
      </c>
      <c r="O442" s="154">
        <v>0</v>
      </c>
      <c r="P442" s="57">
        <v>0</v>
      </c>
      <c r="Q442" s="140">
        <v>0</v>
      </c>
      <c r="R442" s="155">
        <v>0</v>
      </c>
      <c r="S442" s="156">
        <v>0</v>
      </c>
      <c r="T442" s="58">
        <v>0</v>
      </c>
      <c r="U442" s="134">
        <v>0</v>
      </c>
      <c r="V442" s="157">
        <v>0</v>
      </c>
      <c r="W442" s="157">
        <v>0</v>
      </c>
      <c r="X442" s="59">
        <v>0</v>
      </c>
      <c r="Y442" s="137">
        <v>0</v>
      </c>
    </row>
    <row r="443" spans="1:25">
      <c r="A443" s="19" t="s">
        <v>501</v>
      </c>
      <c r="B443" s="12" t="s">
        <v>1229</v>
      </c>
      <c r="C443" s="12" t="s">
        <v>316</v>
      </c>
      <c r="D443" s="12" t="s">
        <v>317</v>
      </c>
      <c r="E443" s="13" t="s">
        <v>1205</v>
      </c>
      <c r="F443" s="78">
        <f>N443+R443+V443</f>
        <v>0</v>
      </c>
      <c r="G443" s="75">
        <f>O443+S443+W443</f>
        <v>0</v>
      </c>
      <c r="H443" s="75">
        <f>F443+G443</f>
        <v>0</v>
      </c>
      <c r="I443" s="93">
        <f>P443+T443+X443</f>
        <v>0</v>
      </c>
      <c r="J443" s="89">
        <f>(P443*0.5)+(T443*0.3)+(X443*0.2)</f>
        <v>0</v>
      </c>
      <c r="K443" s="76" t="e">
        <f>I443/H443</f>
        <v>#DIV/0!</v>
      </c>
      <c r="L443" s="75">
        <f>Q443+U443+Y443</f>
        <v>0</v>
      </c>
      <c r="M443" s="126">
        <f>(Q443*0.5)+(U443*0.3)+(Y443*0.2)</f>
        <v>0</v>
      </c>
      <c r="N443" s="153">
        <v>0</v>
      </c>
      <c r="O443" s="154">
        <v>0</v>
      </c>
      <c r="P443" s="57">
        <v>0</v>
      </c>
      <c r="Q443" s="140">
        <v>0</v>
      </c>
      <c r="R443" s="155">
        <v>0</v>
      </c>
      <c r="S443" s="156">
        <v>0</v>
      </c>
      <c r="T443" s="58">
        <v>0</v>
      </c>
      <c r="U443" s="134">
        <v>0</v>
      </c>
      <c r="V443" s="157">
        <v>0</v>
      </c>
      <c r="W443" s="157">
        <v>0</v>
      </c>
      <c r="X443" s="59">
        <v>0</v>
      </c>
      <c r="Y443" s="137">
        <v>0</v>
      </c>
    </row>
    <row r="444" spans="1:25">
      <c r="A444" s="19" t="s">
        <v>502</v>
      </c>
      <c r="B444" s="12" t="s">
        <v>17</v>
      </c>
      <c r="C444" s="12" t="s">
        <v>41</v>
      </c>
      <c r="D444" s="12" t="s">
        <v>276</v>
      </c>
      <c r="E444" s="13" t="s">
        <v>1741</v>
      </c>
      <c r="F444" s="78">
        <f>N444+R444+V444</f>
        <v>0</v>
      </c>
      <c r="G444" s="75">
        <f>O444+S444+W444</f>
        <v>0</v>
      </c>
      <c r="H444" s="75">
        <f>F444+G444</f>
        <v>0</v>
      </c>
      <c r="I444" s="93">
        <f>P444+T444+X444</f>
        <v>0</v>
      </c>
      <c r="J444" s="89">
        <f>(P444*0.5)+(T444*0.3)+(X444*0.2)</f>
        <v>0</v>
      </c>
      <c r="K444" s="76" t="e">
        <f>I444/H444</f>
        <v>#DIV/0!</v>
      </c>
      <c r="L444" s="75">
        <f>Q444+U444+Y444</f>
        <v>180</v>
      </c>
      <c r="M444" s="126">
        <f>(Q444*0.5)+(U444*0.3)+(Y444*0.2)</f>
        <v>66</v>
      </c>
      <c r="N444" s="153">
        <v>0</v>
      </c>
      <c r="O444" s="154">
        <v>0</v>
      </c>
      <c r="P444" s="57">
        <v>0</v>
      </c>
      <c r="Q444" s="140">
        <v>80</v>
      </c>
      <c r="R444" s="155">
        <v>0</v>
      </c>
      <c r="S444" s="156">
        <v>0</v>
      </c>
      <c r="T444" s="58">
        <v>0</v>
      </c>
      <c r="U444" s="134">
        <v>60</v>
      </c>
      <c r="V444" s="157">
        <v>0</v>
      </c>
      <c r="W444" s="157">
        <v>0</v>
      </c>
      <c r="X444" s="59">
        <v>0</v>
      </c>
      <c r="Y444" s="137">
        <v>40</v>
      </c>
    </row>
    <row r="445" spans="1:25">
      <c r="A445" s="19" t="s">
        <v>503</v>
      </c>
      <c r="B445" s="12" t="s">
        <v>1191</v>
      </c>
      <c r="C445" s="12" t="s">
        <v>199</v>
      </c>
      <c r="D445" s="12" t="s">
        <v>200</v>
      </c>
      <c r="E445" s="13" t="s">
        <v>1205</v>
      </c>
      <c r="F445" s="78">
        <f>N445+R445+V445</f>
        <v>0</v>
      </c>
      <c r="G445" s="75">
        <f>O445+S445+W445</f>
        <v>0</v>
      </c>
      <c r="H445" s="75">
        <f>F445+G445</f>
        <v>0</v>
      </c>
      <c r="I445" s="93">
        <f>P445+T445+X445</f>
        <v>0</v>
      </c>
      <c r="J445" s="89">
        <f>(P445*0.5)+(T445*0.3)+(X445*0.2)</f>
        <v>0</v>
      </c>
      <c r="K445" s="76" t="e">
        <f>I445/H445</f>
        <v>#DIV/0!</v>
      </c>
      <c r="L445" s="75">
        <f>Q445+U445+Y445</f>
        <v>0</v>
      </c>
      <c r="M445" s="126">
        <f>(Q445*0.5)+(U445*0.3)+(Y445*0.2)</f>
        <v>0</v>
      </c>
      <c r="N445" s="153">
        <v>0</v>
      </c>
      <c r="O445" s="154">
        <v>0</v>
      </c>
      <c r="P445" s="57">
        <v>0</v>
      </c>
      <c r="Q445" s="140">
        <v>0</v>
      </c>
      <c r="R445" s="155">
        <v>0</v>
      </c>
      <c r="S445" s="156">
        <v>0</v>
      </c>
      <c r="T445" s="58">
        <v>0</v>
      </c>
      <c r="U445" s="134">
        <v>0</v>
      </c>
      <c r="V445" s="157">
        <v>0</v>
      </c>
      <c r="W445" s="157">
        <v>0</v>
      </c>
      <c r="X445" s="59">
        <v>0</v>
      </c>
      <c r="Y445" s="137">
        <v>0</v>
      </c>
    </row>
    <row r="446" spans="1:25">
      <c r="A446" s="19" t="s">
        <v>505</v>
      </c>
      <c r="B446" s="12" t="s">
        <v>6</v>
      </c>
      <c r="C446" s="12" t="s">
        <v>1670</v>
      </c>
      <c r="D446" s="12" t="s">
        <v>323</v>
      </c>
      <c r="E446" s="13" t="s">
        <v>1205</v>
      </c>
      <c r="F446" s="78">
        <f>N446+R446+V446</f>
        <v>0</v>
      </c>
      <c r="G446" s="75">
        <f>O446+S446+W446</f>
        <v>0</v>
      </c>
      <c r="H446" s="75">
        <f>F446+G446</f>
        <v>0</v>
      </c>
      <c r="I446" s="93">
        <f>P446+T446+X446</f>
        <v>0</v>
      </c>
      <c r="J446" s="89">
        <f>(P446*0.5)+(T446*0.3)+(X446*0.2)</f>
        <v>0</v>
      </c>
      <c r="K446" s="76" t="e">
        <f>I446/H446</f>
        <v>#DIV/0!</v>
      </c>
      <c r="L446" s="75">
        <f>Q446+U446+Y446</f>
        <v>0</v>
      </c>
      <c r="M446" s="126">
        <f>(Q446*0.5)+(U446*0.3)+(Y446*0.2)</f>
        <v>0</v>
      </c>
      <c r="N446" s="153">
        <v>0</v>
      </c>
      <c r="O446" s="154">
        <v>0</v>
      </c>
      <c r="P446" s="57">
        <v>0</v>
      </c>
      <c r="Q446" s="140">
        <v>0</v>
      </c>
      <c r="R446" s="155">
        <v>0</v>
      </c>
      <c r="S446" s="156">
        <v>0</v>
      </c>
      <c r="T446" s="58">
        <v>0</v>
      </c>
      <c r="U446" s="134">
        <v>0</v>
      </c>
      <c r="V446" s="157">
        <v>0</v>
      </c>
      <c r="W446" s="157">
        <v>0</v>
      </c>
      <c r="X446" s="59">
        <v>0</v>
      </c>
      <c r="Y446" s="137">
        <v>0</v>
      </c>
    </row>
    <row r="447" spans="1:25">
      <c r="A447" s="19" t="s">
        <v>508</v>
      </c>
      <c r="B447" s="12" t="s">
        <v>1193</v>
      </c>
      <c r="C447" s="12" t="s">
        <v>179</v>
      </c>
      <c r="D447" s="12" t="s">
        <v>1786</v>
      </c>
      <c r="E447" s="13" t="s">
        <v>1205</v>
      </c>
      <c r="F447" s="78">
        <f>N447+R447+V447</f>
        <v>0</v>
      </c>
      <c r="G447" s="75">
        <f>O447+S447+W447</f>
        <v>0</v>
      </c>
      <c r="H447" s="75">
        <f>F447+G447</f>
        <v>0</v>
      </c>
      <c r="I447" s="93">
        <f>P447+T447+X447</f>
        <v>0</v>
      </c>
      <c r="J447" s="89">
        <f>(P447*0.5)+(T447*0.3)+(X447*0.2)</f>
        <v>0</v>
      </c>
      <c r="K447" s="76" t="e">
        <f>I447/H447</f>
        <v>#DIV/0!</v>
      </c>
      <c r="L447" s="75">
        <f>Q447+U447+Y447</f>
        <v>20</v>
      </c>
      <c r="M447" s="126">
        <f>(Q447*0.5)+(U447*0.3)+(Y447*0.2)</f>
        <v>4</v>
      </c>
      <c r="N447" s="153">
        <v>0</v>
      </c>
      <c r="O447" s="154">
        <v>0</v>
      </c>
      <c r="P447" s="57">
        <v>0</v>
      </c>
      <c r="Q447" s="140">
        <v>0</v>
      </c>
      <c r="R447" s="155">
        <v>0</v>
      </c>
      <c r="S447" s="156">
        <v>0</v>
      </c>
      <c r="T447" s="58">
        <v>0</v>
      </c>
      <c r="U447" s="134">
        <v>0</v>
      </c>
      <c r="V447" s="157">
        <v>0</v>
      </c>
      <c r="W447" s="157">
        <v>0</v>
      </c>
      <c r="X447" s="59">
        <v>0</v>
      </c>
      <c r="Y447" s="137">
        <v>20</v>
      </c>
    </row>
    <row r="448" spans="1:25">
      <c r="A448" s="19" t="s">
        <v>509</v>
      </c>
      <c r="B448" s="12" t="s">
        <v>1209</v>
      </c>
      <c r="C448" s="12" t="s">
        <v>50</v>
      </c>
      <c r="D448" s="12" t="s">
        <v>348</v>
      </c>
      <c r="E448" s="13" t="s">
        <v>1741</v>
      </c>
      <c r="F448" s="78">
        <f>N448+R448+V448</f>
        <v>0</v>
      </c>
      <c r="G448" s="75">
        <f>O448+S448+W448</f>
        <v>0</v>
      </c>
      <c r="H448" s="75">
        <f>F448+G448</f>
        <v>0</v>
      </c>
      <c r="I448" s="93">
        <f>P448+T448+X448</f>
        <v>0</v>
      </c>
      <c r="J448" s="89">
        <f>(P448*0.5)+(T448*0.3)+(X448*0.2)</f>
        <v>0</v>
      </c>
      <c r="K448" s="76" t="e">
        <f>I448/H448</f>
        <v>#DIV/0!</v>
      </c>
      <c r="L448" s="75">
        <f>Q448+U448+Y448</f>
        <v>0</v>
      </c>
      <c r="M448" s="126">
        <f>(Q448*0.5)+(U448*0.3)+(Y448*0.2)</f>
        <v>0</v>
      </c>
      <c r="N448" s="153">
        <v>0</v>
      </c>
      <c r="O448" s="154">
        <v>0</v>
      </c>
      <c r="P448" s="57">
        <v>0</v>
      </c>
      <c r="Q448" s="140">
        <v>0</v>
      </c>
      <c r="R448" s="155">
        <v>0</v>
      </c>
      <c r="S448" s="156">
        <v>0</v>
      </c>
      <c r="T448" s="58">
        <v>0</v>
      </c>
      <c r="U448" s="134">
        <v>0</v>
      </c>
      <c r="V448" s="157">
        <v>0</v>
      </c>
      <c r="W448" s="157">
        <v>0</v>
      </c>
      <c r="X448" s="59">
        <v>0</v>
      </c>
      <c r="Y448" s="137">
        <v>0</v>
      </c>
    </row>
    <row r="449" spans="1:25">
      <c r="A449" s="19" t="s">
        <v>510</v>
      </c>
      <c r="B449" s="12" t="s">
        <v>1229</v>
      </c>
      <c r="C449" s="12" t="s">
        <v>1467</v>
      </c>
      <c r="D449" s="12" t="s">
        <v>98</v>
      </c>
      <c r="E449" s="13" t="s">
        <v>1202</v>
      </c>
      <c r="F449" s="78">
        <f>N449+R449+V449</f>
        <v>0</v>
      </c>
      <c r="G449" s="75">
        <f>O449+S449+W449</f>
        <v>0</v>
      </c>
      <c r="H449" s="75">
        <f>F449+G449</f>
        <v>0</v>
      </c>
      <c r="I449" s="93">
        <f>P449+T449+X449</f>
        <v>0</v>
      </c>
      <c r="J449" s="89">
        <f>(P449*0.5)+(T449*0.3)+(X449*0.2)</f>
        <v>0</v>
      </c>
      <c r="K449" s="76" t="e">
        <f>I449/H449</f>
        <v>#DIV/0!</v>
      </c>
      <c r="L449" s="75">
        <f>Q449+U449+Y449</f>
        <v>0</v>
      </c>
      <c r="M449" s="126">
        <f>(Q449*0.5)+(U449*0.3)+(Y449*0.2)</f>
        <v>0</v>
      </c>
      <c r="N449" s="153">
        <v>0</v>
      </c>
      <c r="O449" s="154">
        <v>0</v>
      </c>
      <c r="P449" s="57">
        <v>0</v>
      </c>
      <c r="Q449" s="140">
        <v>0</v>
      </c>
      <c r="R449" s="155">
        <v>0</v>
      </c>
      <c r="S449" s="156">
        <v>0</v>
      </c>
      <c r="T449" s="58">
        <v>0</v>
      </c>
      <c r="U449" s="134">
        <v>0</v>
      </c>
      <c r="V449" s="157">
        <v>0</v>
      </c>
      <c r="W449" s="157">
        <v>0</v>
      </c>
      <c r="X449" s="59">
        <v>0</v>
      </c>
      <c r="Y449" s="137">
        <v>0</v>
      </c>
    </row>
    <row r="450" spans="1:25">
      <c r="A450" s="19" t="s">
        <v>513</v>
      </c>
      <c r="B450" s="12" t="s">
        <v>1537</v>
      </c>
      <c r="C450" s="12" t="s">
        <v>328</v>
      </c>
      <c r="D450" s="12" t="s">
        <v>329</v>
      </c>
      <c r="E450" s="13" t="s">
        <v>1205</v>
      </c>
      <c r="F450" s="78">
        <f>N450+R450+V450</f>
        <v>0</v>
      </c>
      <c r="G450" s="75">
        <f>O450+S450+W450</f>
        <v>0</v>
      </c>
      <c r="H450" s="75">
        <f>F450+G450</f>
        <v>0</v>
      </c>
      <c r="I450" s="93">
        <f>P450+T450+X450</f>
        <v>0</v>
      </c>
      <c r="J450" s="89">
        <f>(P450*0.5)+(T450*0.3)+(X450*0.2)</f>
        <v>0</v>
      </c>
      <c r="K450" s="76" t="e">
        <f>I450/H450</f>
        <v>#DIV/0!</v>
      </c>
      <c r="L450" s="75">
        <f>Q450+U450+Y450</f>
        <v>0</v>
      </c>
      <c r="M450" s="126">
        <f>(Q450*0.5)+(U450*0.3)+(Y450*0.2)</f>
        <v>0</v>
      </c>
      <c r="N450" s="153">
        <v>0</v>
      </c>
      <c r="O450" s="154">
        <v>0</v>
      </c>
      <c r="P450" s="57">
        <v>0</v>
      </c>
      <c r="Q450" s="140">
        <v>0</v>
      </c>
      <c r="R450" s="155">
        <v>0</v>
      </c>
      <c r="S450" s="156">
        <v>0</v>
      </c>
      <c r="T450" s="58">
        <v>0</v>
      </c>
      <c r="U450" s="134">
        <v>0</v>
      </c>
      <c r="V450" s="157">
        <v>0</v>
      </c>
      <c r="W450" s="157">
        <v>0</v>
      </c>
      <c r="X450" s="59">
        <v>0</v>
      </c>
      <c r="Y450" s="137">
        <v>0</v>
      </c>
    </row>
    <row r="451" spans="1:25">
      <c r="A451" s="19" t="s">
        <v>514</v>
      </c>
      <c r="B451" s="12" t="s">
        <v>1785</v>
      </c>
      <c r="C451" s="12" t="s">
        <v>271</v>
      </c>
      <c r="D451" s="12" t="s">
        <v>1684</v>
      </c>
      <c r="E451" s="13" t="s">
        <v>1202</v>
      </c>
      <c r="F451" s="78">
        <f>N451+R451+V451</f>
        <v>0</v>
      </c>
      <c r="G451" s="75">
        <f>O451+S451+W451</f>
        <v>0</v>
      </c>
      <c r="H451" s="75">
        <f>F451+G451</f>
        <v>0</v>
      </c>
      <c r="I451" s="93">
        <f>P451+T451+X451</f>
        <v>0</v>
      </c>
      <c r="J451" s="89">
        <f>(P451*0.5)+(T451*0.3)+(X451*0.2)</f>
        <v>0</v>
      </c>
      <c r="K451" s="76" t="e">
        <f>I451/H451</f>
        <v>#DIV/0!</v>
      </c>
      <c r="L451" s="75">
        <f>Q451+U451+Y451</f>
        <v>80</v>
      </c>
      <c r="M451" s="126">
        <f>(Q451*0.5)+(U451*0.3)+(Y451*0.2)</f>
        <v>40</v>
      </c>
      <c r="N451" s="153">
        <v>0</v>
      </c>
      <c r="O451" s="154">
        <v>0</v>
      </c>
      <c r="P451" s="57">
        <v>0</v>
      </c>
      <c r="Q451" s="140">
        <v>80</v>
      </c>
      <c r="R451" s="155">
        <v>0</v>
      </c>
      <c r="S451" s="156">
        <v>0</v>
      </c>
      <c r="T451" s="58">
        <v>0</v>
      </c>
      <c r="U451" s="134">
        <v>0</v>
      </c>
      <c r="V451" s="157">
        <v>0</v>
      </c>
      <c r="W451" s="157">
        <v>0</v>
      </c>
      <c r="X451" s="59">
        <v>0</v>
      </c>
      <c r="Y451" s="137">
        <v>0</v>
      </c>
    </row>
    <row r="452" spans="1:25">
      <c r="A452" s="19" t="s">
        <v>515</v>
      </c>
      <c r="B452" s="12" t="s">
        <v>1229</v>
      </c>
      <c r="C452" s="12" t="s">
        <v>294</v>
      </c>
      <c r="D452" s="12" t="s">
        <v>30</v>
      </c>
      <c r="E452" s="13" t="s">
        <v>1740</v>
      </c>
      <c r="F452" s="78">
        <f>N452+R452+V452</f>
        <v>0</v>
      </c>
      <c r="G452" s="75">
        <f>O452+S452+W452</f>
        <v>0</v>
      </c>
      <c r="H452" s="75">
        <f>F452+G452</f>
        <v>0</v>
      </c>
      <c r="I452" s="93">
        <f>P452+T452+X452</f>
        <v>0</v>
      </c>
      <c r="J452" s="89">
        <f>(P452*0.5)+(T452*0.3)+(X452*0.2)</f>
        <v>0</v>
      </c>
      <c r="K452" s="76" t="e">
        <f>I452/H452</f>
        <v>#DIV/0!</v>
      </c>
      <c r="L452" s="75">
        <f>Q452+U452+Y452</f>
        <v>0</v>
      </c>
      <c r="M452" s="126">
        <f>(Q452*0.5)+(U452*0.3)+(Y452*0.2)</f>
        <v>0</v>
      </c>
      <c r="N452" s="153">
        <v>0</v>
      </c>
      <c r="O452" s="154">
        <v>0</v>
      </c>
      <c r="P452" s="57">
        <v>0</v>
      </c>
      <c r="Q452" s="140">
        <v>0</v>
      </c>
      <c r="R452" s="155">
        <v>0</v>
      </c>
      <c r="S452" s="156">
        <v>0</v>
      </c>
      <c r="T452" s="58">
        <v>0</v>
      </c>
      <c r="U452" s="134">
        <v>0</v>
      </c>
      <c r="V452" s="157">
        <v>0</v>
      </c>
      <c r="W452" s="157">
        <v>0</v>
      </c>
      <c r="X452" s="59">
        <v>0</v>
      </c>
      <c r="Y452" s="137">
        <v>0</v>
      </c>
    </row>
    <row r="453" spans="1:25">
      <c r="A453" s="19" t="s">
        <v>517</v>
      </c>
      <c r="B453" s="12" t="s">
        <v>10</v>
      </c>
      <c r="C453" s="12" t="s">
        <v>400</v>
      </c>
      <c r="D453" s="12" t="s">
        <v>311</v>
      </c>
      <c r="E453" s="13" t="s">
        <v>1741</v>
      </c>
      <c r="F453" s="78">
        <f>N453+R453+V453</f>
        <v>0</v>
      </c>
      <c r="G453" s="75">
        <f>O453+S453+W453</f>
        <v>0</v>
      </c>
      <c r="H453" s="75">
        <f>F453+G453</f>
        <v>0</v>
      </c>
      <c r="I453" s="93">
        <f>P453+T453+X453</f>
        <v>0</v>
      </c>
      <c r="J453" s="89">
        <f>(P453*0.5)+(T453*0.3)+(X453*0.2)</f>
        <v>0</v>
      </c>
      <c r="K453" s="76" t="e">
        <f>I453/H453</f>
        <v>#DIV/0!</v>
      </c>
      <c r="L453" s="75">
        <f>Q453+U453+Y453</f>
        <v>0</v>
      </c>
      <c r="M453" s="126">
        <f>(Q453*0.5)+(U453*0.3)+(Y453*0.2)</f>
        <v>0</v>
      </c>
      <c r="N453" s="153">
        <v>0</v>
      </c>
      <c r="O453" s="154">
        <v>0</v>
      </c>
      <c r="P453" s="57">
        <v>0</v>
      </c>
      <c r="Q453" s="140">
        <v>0</v>
      </c>
      <c r="R453" s="155">
        <v>0</v>
      </c>
      <c r="S453" s="156">
        <v>0</v>
      </c>
      <c r="T453" s="58">
        <v>0</v>
      </c>
      <c r="U453" s="134">
        <v>0</v>
      </c>
      <c r="V453" s="157">
        <v>0</v>
      </c>
      <c r="W453" s="157">
        <v>0</v>
      </c>
      <c r="X453" s="59">
        <v>0</v>
      </c>
      <c r="Y453" s="137">
        <v>0</v>
      </c>
    </row>
    <row r="454" spans="1:25">
      <c r="A454" s="19" t="s">
        <v>520</v>
      </c>
      <c r="B454" s="12" t="s">
        <v>13</v>
      </c>
      <c r="C454" s="12" t="s">
        <v>113</v>
      </c>
      <c r="D454" s="12" t="s">
        <v>114</v>
      </c>
      <c r="E454" s="13" t="s">
        <v>1740</v>
      </c>
      <c r="F454" s="78">
        <f>N454+R454+V454</f>
        <v>0</v>
      </c>
      <c r="G454" s="75">
        <f>O454+S454+W454</f>
        <v>0</v>
      </c>
      <c r="H454" s="75">
        <f>F454+G454</f>
        <v>0</v>
      </c>
      <c r="I454" s="93">
        <f>P454+T454+X454</f>
        <v>0</v>
      </c>
      <c r="J454" s="89">
        <f>(P454*0.5)+(T454*0.3)+(X454*0.2)</f>
        <v>0</v>
      </c>
      <c r="K454" s="76" t="e">
        <f>I454/H454</f>
        <v>#DIV/0!</v>
      </c>
      <c r="L454" s="75">
        <f>Q454+U454+Y454</f>
        <v>0</v>
      </c>
      <c r="M454" s="126">
        <f>(Q454*0.5)+(U454*0.3)+(Y454*0.2)</f>
        <v>0</v>
      </c>
      <c r="N454" s="153">
        <v>0</v>
      </c>
      <c r="O454" s="154">
        <v>0</v>
      </c>
      <c r="P454" s="57">
        <v>0</v>
      </c>
      <c r="Q454" s="140">
        <v>0</v>
      </c>
      <c r="R454" s="155">
        <v>0</v>
      </c>
      <c r="S454" s="156">
        <v>0</v>
      </c>
      <c r="T454" s="58">
        <v>0</v>
      </c>
      <c r="U454" s="134">
        <v>0</v>
      </c>
      <c r="V454" s="157">
        <v>0</v>
      </c>
      <c r="W454" s="157">
        <v>0</v>
      </c>
      <c r="X454" s="59">
        <v>0</v>
      </c>
      <c r="Y454" s="137">
        <v>0</v>
      </c>
    </row>
    <row r="455" spans="1:25">
      <c r="A455" s="19" t="s">
        <v>521</v>
      </c>
      <c r="B455" s="12" t="s">
        <v>16</v>
      </c>
      <c r="C455" s="12" t="s">
        <v>1686</v>
      </c>
      <c r="D455" s="12" t="s">
        <v>1717</v>
      </c>
      <c r="E455" s="13" t="s">
        <v>1205</v>
      </c>
      <c r="F455" s="78">
        <f>N455+R455+V455</f>
        <v>0</v>
      </c>
      <c r="G455" s="75">
        <f>O455+S455+W455</f>
        <v>0</v>
      </c>
      <c r="H455" s="75">
        <f>F455+G455</f>
        <v>0</v>
      </c>
      <c r="I455" s="93">
        <f>P455+T455+X455</f>
        <v>0</v>
      </c>
      <c r="J455" s="89">
        <f>(P455*0.5)+(T455*0.3)+(X455*0.2)</f>
        <v>0</v>
      </c>
      <c r="K455" s="76" t="e">
        <f>I455/H455</f>
        <v>#DIV/0!</v>
      </c>
      <c r="L455" s="75">
        <f>Q455+U455+Y455</f>
        <v>0</v>
      </c>
      <c r="M455" s="126">
        <f>(Q455*0.5)+(U455*0.3)+(Y455*0.2)</f>
        <v>0</v>
      </c>
      <c r="N455" s="153">
        <v>0</v>
      </c>
      <c r="O455" s="154">
        <v>0</v>
      </c>
      <c r="P455" s="57">
        <v>0</v>
      </c>
      <c r="Q455" s="140">
        <v>0</v>
      </c>
      <c r="R455" s="155">
        <v>0</v>
      </c>
      <c r="S455" s="156">
        <v>0</v>
      </c>
      <c r="T455" s="58">
        <v>0</v>
      </c>
      <c r="U455" s="134">
        <v>0</v>
      </c>
      <c r="V455" s="157">
        <v>0</v>
      </c>
      <c r="W455" s="157">
        <v>0</v>
      </c>
      <c r="X455" s="59">
        <v>0</v>
      </c>
      <c r="Y455" s="137">
        <v>0</v>
      </c>
    </row>
    <row r="456" spans="1:25">
      <c r="A456" s="19" t="s">
        <v>522</v>
      </c>
      <c r="B456" s="12" t="s">
        <v>12</v>
      </c>
      <c r="C456" s="12" t="s">
        <v>171</v>
      </c>
      <c r="D456" s="12" t="s">
        <v>1349</v>
      </c>
      <c r="E456" s="13" t="s">
        <v>1204</v>
      </c>
      <c r="F456" s="78">
        <f>N456+R456+V456</f>
        <v>0</v>
      </c>
      <c r="G456" s="75">
        <f>O456+S456+W456</f>
        <v>0</v>
      </c>
      <c r="H456" s="75">
        <f>F456+G456</f>
        <v>0</v>
      </c>
      <c r="I456" s="93">
        <f>P456+T456+X456</f>
        <v>0</v>
      </c>
      <c r="J456" s="89">
        <f>(P456*0.5)+(T456*0.3)+(X456*0.2)</f>
        <v>0</v>
      </c>
      <c r="K456" s="76" t="e">
        <f>I456/H456</f>
        <v>#DIV/0!</v>
      </c>
      <c r="L456" s="75">
        <f>Q456+U456+Y456</f>
        <v>20</v>
      </c>
      <c r="M456" s="126">
        <f>(Q456*0.5)+(U456*0.3)+(Y456*0.2)</f>
        <v>6</v>
      </c>
      <c r="N456" s="153">
        <v>0</v>
      </c>
      <c r="O456" s="154">
        <v>0</v>
      </c>
      <c r="P456" s="57">
        <v>0</v>
      </c>
      <c r="Q456" s="140">
        <v>0</v>
      </c>
      <c r="R456" s="155">
        <v>0</v>
      </c>
      <c r="S456" s="156">
        <v>0</v>
      </c>
      <c r="T456" s="58">
        <v>0</v>
      </c>
      <c r="U456" s="134">
        <v>20</v>
      </c>
      <c r="V456" s="157">
        <v>0</v>
      </c>
      <c r="W456" s="157">
        <v>0</v>
      </c>
      <c r="X456" s="59">
        <v>0</v>
      </c>
      <c r="Y456" s="137">
        <v>0</v>
      </c>
    </row>
    <row r="457" spans="1:25">
      <c r="A457" s="19" t="s">
        <v>527</v>
      </c>
      <c r="B457" s="12" t="s">
        <v>1193</v>
      </c>
      <c r="C457" s="12" t="s">
        <v>1671</v>
      </c>
      <c r="D457" s="12" t="s">
        <v>1672</v>
      </c>
      <c r="E457" s="13" t="s">
        <v>1202</v>
      </c>
      <c r="F457" s="78">
        <f>N457+R457+V457</f>
        <v>0</v>
      </c>
      <c r="G457" s="75">
        <f>O457+S457+W457</f>
        <v>0</v>
      </c>
      <c r="H457" s="75">
        <f>F457+G457</f>
        <v>0</v>
      </c>
      <c r="I457" s="93">
        <f>P457+T457+X457</f>
        <v>0</v>
      </c>
      <c r="J457" s="89">
        <f>(P457*0.5)+(T457*0.3)+(X457*0.2)</f>
        <v>0</v>
      </c>
      <c r="K457" s="76" t="e">
        <f>I457/H457</f>
        <v>#DIV/0!</v>
      </c>
      <c r="L457" s="75">
        <f>Q457+U457+Y457</f>
        <v>0</v>
      </c>
      <c r="M457" s="126">
        <f>(Q457*0.5)+(U457*0.3)+(Y457*0.2)</f>
        <v>0</v>
      </c>
      <c r="N457" s="153">
        <v>0</v>
      </c>
      <c r="O457" s="154">
        <v>0</v>
      </c>
      <c r="P457" s="57">
        <v>0</v>
      </c>
      <c r="Q457" s="140">
        <v>0</v>
      </c>
      <c r="R457" s="155">
        <v>0</v>
      </c>
      <c r="S457" s="156">
        <v>0</v>
      </c>
      <c r="T457" s="58">
        <v>0</v>
      </c>
      <c r="U457" s="134">
        <v>0</v>
      </c>
      <c r="V457" s="157">
        <v>0</v>
      </c>
      <c r="W457" s="157">
        <v>0</v>
      </c>
      <c r="X457" s="59">
        <v>0</v>
      </c>
      <c r="Y457" s="137">
        <v>0</v>
      </c>
    </row>
    <row r="458" spans="1:25">
      <c r="A458" s="19" t="s">
        <v>529</v>
      </c>
      <c r="B458" s="12" t="s">
        <v>1223</v>
      </c>
      <c r="C458" s="12" t="s">
        <v>334</v>
      </c>
      <c r="D458" s="12" t="s">
        <v>30</v>
      </c>
      <c r="E458" s="13" t="s">
        <v>1205</v>
      </c>
      <c r="F458" s="78">
        <f>N458+R458+V458</f>
        <v>0</v>
      </c>
      <c r="G458" s="75">
        <f>O458+S458+W458</f>
        <v>0</v>
      </c>
      <c r="H458" s="75">
        <f>F458+G458</f>
        <v>0</v>
      </c>
      <c r="I458" s="93">
        <f>P458+T458+X458</f>
        <v>0</v>
      </c>
      <c r="J458" s="89">
        <f>(P458*0.5)+(T458*0.3)+(X458*0.2)</f>
        <v>0</v>
      </c>
      <c r="K458" s="76" t="e">
        <f>I458/H458</f>
        <v>#DIV/0!</v>
      </c>
      <c r="L458" s="75">
        <f>Q458+U458+Y458</f>
        <v>0</v>
      </c>
      <c r="M458" s="126">
        <f>(Q458*0.5)+(U458*0.3)+(Y458*0.2)</f>
        <v>0</v>
      </c>
      <c r="N458" s="153">
        <v>0</v>
      </c>
      <c r="O458" s="154">
        <v>0</v>
      </c>
      <c r="P458" s="57">
        <v>0</v>
      </c>
      <c r="Q458" s="140">
        <v>0</v>
      </c>
      <c r="R458" s="155">
        <v>0</v>
      </c>
      <c r="S458" s="156">
        <v>0</v>
      </c>
      <c r="T458" s="58">
        <v>0</v>
      </c>
      <c r="U458" s="134">
        <v>0</v>
      </c>
      <c r="V458" s="157">
        <v>0</v>
      </c>
      <c r="W458" s="157">
        <v>0</v>
      </c>
      <c r="X458" s="59">
        <v>0</v>
      </c>
      <c r="Y458" s="137">
        <v>0</v>
      </c>
    </row>
    <row r="459" spans="1:25">
      <c r="A459" s="19" t="s">
        <v>531</v>
      </c>
      <c r="B459" s="12" t="s">
        <v>1785</v>
      </c>
      <c r="C459" s="12" t="s">
        <v>279</v>
      </c>
      <c r="D459" s="12" t="s">
        <v>278</v>
      </c>
      <c r="E459" s="13" t="s">
        <v>1202</v>
      </c>
      <c r="F459" s="78">
        <f>N459+R459+V459</f>
        <v>0</v>
      </c>
      <c r="G459" s="75">
        <f>O459+S459+W459</f>
        <v>0</v>
      </c>
      <c r="H459" s="75">
        <f>F459+G459</f>
        <v>0</v>
      </c>
      <c r="I459" s="93">
        <f>P459+T459+X459</f>
        <v>0</v>
      </c>
      <c r="J459" s="89">
        <f>(P459*0.5)+(T459*0.3)+(X459*0.2)</f>
        <v>0</v>
      </c>
      <c r="K459" s="76" t="e">
        <f>I459/H459</f>
        <v>#DIV/0!</v>
      </c>
      <c r="L459" s="75">
        <f>Q459+U459+Y459</f>
        <v>0</v>
      </c>
      <c r="M459" s="126">
        <f>(Q459*0.5)+(U459*0.3)+(Y459*0.2)</f>
        <v>0</v>
      </c>
      <c r="N459" s="153">
        <v>0</v>
      </c>
      <c r="O459" s="154">
        <v>0</v>
      </c>
      <c r="P459" s="57">
        <v>0</v>
      </c>
      <c r="Q459" s="140">
        <v>0</v>
      </c>
      <c r="R459" s="155">
        <v>0</v>
      </c>
      <c r="S459" s="156">
        <v>0</v>
      </c>
      <c r="T459" s="58">
        <v>0</v>
      </c>
      <c r="U459" s="134">
        <v>0</v>
      </c>
      <c r="V459" s="157">
        <v>0</v>
      </c>
      <c r="W459" s="157">
        <v>0</v>
      </c>
      <c r="X459" s="59">
        <v>0</v>
      </c>
      <c r="Y459" s="137">
        <v>0</v>
      </c>
    </row>
    <row r="460" spans="1:25">
      <c r="A460" s="19" t="s">
        <v>536</v>
      </c>
      <c r="B460" s="12" t="s">
        <v>1193</v>
      </c>
      <c r="C460" s="12" t="s">
        <v>274</v>
      </c>
      <c r="D460" s="12" t="s">
        <v>275</v>
      </c>
      <c r="E460" s="13" t="s">
        <v>1741</v>
      </c>
      <c r="F460" s="78">
        <f>N460+R460+V460</f>
        <v>0</v>
      </c>
      <c r="G460" s="75">
        <f>O460+S460+W460</f>
        <v>0</v>
      </c>
      <c r="H460" s="75">
        <f>F460+G460</f>
        <v>0</v>
      </c>
      <c r="I460" s="93">
        <f>P460+T460+X460</f>
        <v>0</v>
      </c>
      <c r="J460" s="89">
        <f>(P460*0.5)+(T460*0.3)+(X460*0.2)</f>
        <v>0</v>
      </c>
      <c r="K460" s="76" t="e">
        <f>I460/H460</f>
        <v>#DIV/0!</v>
      </c>
      <c r="L460" s="75">
        <f>Q460+U460+Y460</f>
        <v>0</v>
      </c>
      <c r="M460" s="126">
        <f>(Q460*0.5)+(U460*0.3)+(Y460*0.2)</f>
        <v>0</v>
      </c>
      <c r="N460" s="153">
        <v>0</v>
      </c>
      <c r="O460" s="154">
        <v>0</v>
      </c>
      <c r="P460" s="57">
        <v>0</v>
      </c>
      <c r="Q460" s="140">
        <v>0</v>
      </c>
      <c r="R460" s="155">
        <v>0</v>
      </c>
      <c r="S460" s="156">
        <v>0</v>
      </c>
      <c r="T460" s="58">
        <v>0</v>
      </c>
      <c r="U460" s="134">
        <v>0</v>
      </c>
      <c r="V460" s="157">
        <v>0</v>
      </c>
      <c r="W460" s="157">
        <v>0</v>
      </c>
      <c r="X460" s="59">
        <v>0</v>
      </c>
      <c r="Y460" s="137">
        <v>0</v>
      </c>
    </row>
    <row r="461" spans="1:25">
      <c r="A461" s="19" t="s">
        <v>537</v>
      </c>
      <c r="B461" s="12" t="s">
        <v>1537</v>
      </c>
      <c r="C461" s="12" t="s">
        <v>326</v>
      </c>
      <c r="D461" s="12" t="s">
        <v>26</v>
      </c>
      <c r="E461" s="13" t="s">
        <v>1740</v>
      </c>
      <c r="F461" s="78">
        <f>N461+R461+V461</f>
        <v>0</v>
      </c>
      <c r="G461" s="75">
        <f>O461+S461+W461</f>
        <v>0</v>
      </c>
      <c r="H461" s="75">
        <f>F461+G461</f>
        <v>0</v>
      </c>
      <c r="I461" s="93">
        <f>P461+T461+X461</f>
        <v>0</v>
      </c>
      <c r="J461" s="89">
        <f>(P461*0.5)+(T461*0.3)+(X461*0.2)</f>
        <v>0</v>
      </c>
      <c r="K461" s="76" t="e">
        <f>I461/H461</f>
        <v>#DIV/0!</v>
      </c>
      <c r="L461" s="75">
        <f>Q461+U461+Y461</f>
        <v>0</v>
      </c>
      <c r="M461" s="126">
        <f>(Q461*0.5)+(U461*0.3)+(Y461*0.2)</f>
        <v>0</v>
      </c>
      <c r="N461" s="153">
        <v>0</v>
      </c>
      <c r="O461" s="154">
        <v>0</v>
      </c>
      <c r="P461" s="57">
        <v>0</v>
      </c>
      <c r="Q461" s="140">
        <v>0</v>
      </c>
      <c r="R461" s="155">
        <v>0</v>
      </c>
      <c r="S461" s="156">
        <v>0</v>
      </c>
      <c r="T461" s="58">
        <v>0</v>
      </c>
      <c r="U461" s="134">
        <v>0</v>
      </c>
      <c r="V461" s="157">
        <v>0</v>
      </c>
      <c r="W461" s="157">
        <v>0</v>
      </c>
      <c r="X461" s="59">
        <v>0</v>
      </c>
      <c r="Y461" s="137">
        <v>0</v>
      </c>
    </row>
    <row r="462" spans="1:25">
      <c r="A462" s="19" t="s">
        <v>539</v>
      </c>
      <c r="B462" s="12" t="s">
        <v>1193</v>
      </c>
      <c r="C462" s="12" t="s">
        <v>100</v>
      </c>
      <c r="D462" s="12" t="s">
        <v>223</v>
      </c>
      <c r="E462" s="13" t="s">
        <v>1741</v>
      </c>
      <c r="F462" s="78">
        <f>N462+R462+V462</f>
        <v>0</v>
      </c>
      <c r="G462" s="75">
        <f>O462+S462+W462</f>
        <v>0</v>
      </c>
      <c r="H462" s="75">
        <f>F462+G462</f>
        <v>0</v>
      </c>
      <c r="I462" s="93">
        <f>P462+T462+X462</f>
        <v>0</v>
      </c>
      <c r="J462" s="89">
        <f>(P462*0.5)+(T462*0.3)+(X462*0.2)</f>
        <v>0</v>
      </c>
      <c r="K462" s="76" t="e">
        <f>I462/H462</f>
        <v>#DIV/0!</v>
      </c>
      <c r="L462" s="75">
        <f>Q462+U462+Y462</f>
        <v>0</v>
      </c>
      <c r="M462" s="126">
        <f>(Q462*0.5)+(U462*0.3)+(Y462*0.2)</f>
        <v>0</v>
      </c>
      <c r="N462" s="153">
        <v>0</v>
      </c>
      <c r="O462" s="154">
        <v>0</v>
      </c>
      <c r="P462" s="57">
        <v>0</v>
      </c>
      <c r="Q462" s="140">
        <v>0</v>
      </c>
      <c r="R462" s="155">
        <v>0</v>
      </c>
      <c r="S462" s="156">
        <v>0</v>
      </c>
      <c r="T462" s="58">
        <v>0</v>
      </c>
      <c r="U462" s="134">
        <v>0</v>
      </c>
      <c r="V462" s="157">
        <v>0</v>
      </c>
      <c r="W462" s="157">
        <v>0</v>
      </c>
      <c r="X462" s="59">
        <v>0</v>
      </c>
      <c r="Y462" s="137">
        <v>0</v>
      </c>
    </row>
    <row r="463" spans="1:25">
      <c r="A463" s="19" t="s">
        <v>542</v>
      </c>
      <c r="B463" s="12" t="s">
        <v>1783</v>
      </c>
      <c r="C463" s="12" t="s">
        <v>130</v>
      </c>
      <c r="D463" s="12" t="s">
        <v>290</v>
      </c>
      <c r="E463" s="13" t="s">
        <v>1740</v>
      </c>
      <c r="F463" s="78">
        <f>N463+R463+V463</f>
        <v>0</v>
      </c>
      <c r="G463" s="75">
        <f>O463+S463+W463</f>
        <v>0</v>
      </c>
      <c r="H463" s="75">
        <f>F463+G463</f>
        <v>0</v>
      </c>
      <c r="I463" s="93">
        <f>P463+T463+X463</f>
        <v>0</v>
      </c>
      <c r="J463" s="89">
        <f>(P463*0.5)+(T463*0.3)+(X463*0.2)</f>
        <v>0</v>
      </c>
      <c r="K463" s="76" t="e">
        <f>I463/H463</f>
        <v>#DIV/0!</v>
      </c>
      <c r="L463" s="75">
        <f>Q463+U463+Y463</f>
        <v>60</v>
      </c>
      <c r="M463" s="126">
        <f>(Q463*0.5)+(U463*0.3)+(Y463*0.2)</f>
        <v>16</v>
      </c>
      <c r="N463" s="153">
        <v>0</v>
      </c>
      <c r="O463" s="154">
        <v>0</v>
      </c>
      <c r="P463" s="57">
        <v>0</v>
      </c>
      <c r="Q463" s="140">
        <v>0</v>
      </c>
      <c r="R463" s="155">
        <v>0</v>
      </c>
      <c r="S463" s="156">
        <v>0</v>
      </c>
      <c r="T463" s="58">
        <v>0</v>
      </c>
      <c r="U463" s="134">
        <v>40</v>
      </c>
      <c r="V463" s="157">
        <v>0</v>
      </c>
      <c r="W463" s="157">
        <v>0</v>
      </c>
      <c r="X463" s="59">
        <v>0</v>
      </c>
      <c r="Y463" s="137">
        <v>20</v>
      </c>
    </row>
    <row r="464" spans="1:25">
      <c r="A464" s="19" t="s">
        <v>543</v>
      </c>
      <c r="B464" s="12" t="s">
        <v>1176</v>
      </c>
      <c r="C464" s="12" t="s">
        <v>100</v>
      </c>
      <c r="D464" s="12" t="s">
        <v>317</v>
      </c>
      <c r="E464" s="13" t="s">
        <v>1205</v>
      </c>
      <c r="F464" s="78">
        <f>N464+R464+V464</f>
        <v>0</v>
      </c>
      <c r="G464" s="75">
        <f>O464+S464+W464</f>
        <v>0</v>
      </c>
      <c r="H464" s="75">
        <f>F464+G464</f>
        <v>0</v>
      </c>
      <c r="I464" s="93">
        <f>P464+T464+X464</f>
        <v>0</v>
      </c>
      <c r="J464" s="89">
        <f>(P464*0.5)+(T464*0.3)+(X464*0.2)</f>
        <v>0</v>
      </c>
      <c r="K464" s="76" t="e">
        <f>I464/H464</f>
        <v>#DIV/0!</v>
      </c>
      <c r="L464" s="75">
        <f>Q464+U464+Y464</f>
        <v>20</v>
      </c>
      <c r="M464" s="126">
        <f>(Q464*0.5)+(U464*0.3)+(Y464*0.2)</f>
        <v>4</v>
      </c>
      <c r="N464" s="153">
        <v>0</v>
      </c>
      <c r="O464" s="154">
        <v>0</v>
      </c>
      <c r="P464" s="57">
        <v>0</v>
      </c>
      <c r="Q464" s="140">
        <v>0</v>
      </c>
      <c r="R464" s="155">
        <v>0</v>
      </c>
      <c r="S464" s="156">
        <v>0</v>
      </c>
      <c r="T464" s="58">
        <v>0</v>
      </c>
      <c r="U464" s="134">
        <v>0</v>
      </c>
      <c r="V464" s="157">
        <v>0</v>
      </c>
      <c r="W464" s="157">
        <v>0</v>
      </c>
      <c r="X464" s="59">
        <v>0</v>
      </c>
      <c r="Y464" s="137">
        <v>20</v>
      </c>
    </row>
    <row r="465" spans="1:25">
      <c r="A465" s="19" t="s">
        <v>544</v>
      </c>
      <c r="B465" s="12" t="s">
        <v>1176</v>
      </c>
      <c r="C465" s="12" t="s">
        <v>1838</v>
      </c>
      <c r="D465" s="12" t="s">
        <v>1839</v>
      </c>
      <c r="E465" s="13" t="s">
        <v>1740</v>
      </c>
      <c r="F465" s="78">
        <f>N465+R465+V465</f>
        <v>0</v>
      </c>
      <c r="G465" s="75">
        <f>O465+S465+W465</f>
        <v>0</v>
      </c>
      <c r="H465" s="75">
        <f>F465+G465</f>
        <v>0</v>
      </c>
      <c r="I465" s="93">
        <f>P465+T465+X465</f>
        <v>0</v>
      </c>
      <c r="J465" s="89">
        <f>(P465*0.5)+(T465*0.3)+(X465*0.2)</f>
        <v>0</v>
      </c>
      <c r="K465" s="76" t="e">
        <f>I465/H465</f>
        <v>#DIV/0!</v>
      </c>
      <c r="L465" s="75">
        <f>Q465+U465+Y465</f>
        <v>0</v>
      </c>
      <c r="M465" s="126">
        <f>(Q465*0.5)+(U465*0.3)+(Y465*0.2)</f>
        <v>0</v>
      </c>
      <c r="N465" s="153">
        <v>0</v>
      </c>
      <c r="O465" s="154">
        <v>0</v>
      </c>
      <c r="P465" s="57">
        <v>0</v>
      </c>
      <c r="Q465" s="140">
        <v>0</v>
      </c>
      <c r="R465" s="155">
        <v>0</v>
      </c>
      <c r="S465" s="156">
        <v>0</v>
      </c>
      <c r="T465" s="58">
        <v>0</v>
      </c>
      <c r="U465" s="134">
        <v>0</v>
      </c>
      <c r="V465" s="157">
        <v>0</v>
      </c>
      <c r="W465" s="157">
        <v>0</v>
      </c>
      <c r="X465" s="59">
        <v>0</v>
      </c>
      <c r="Y465" s="137">
        <v>0</v>
      </c>
    </row>
    <row r="466" spans="1:25">
      <c r="A466" s="19" t="s">
        <v>545</v>
      </c>
      <c r="B466" s="12" t="s">
        <v>1209</v>
      </c>
      <c r="C466" s="12" t="s">
        <v>31</v>
      </c>
      <c r="D466" s="12" t="s">
        <v>349</v>
      </c>
      <c r="E466" s="13" t="s">
        <v>1741</v>
      </c>
      <c r="F466" s="78">
        <f>N466+R466+V466</f>
        <v>0</v>
      </c>
      <c r="G466" s="75">
        <f>O466+S466+W466</f>
        <v>0</v>
      </c>
      <c r="H466" s="75">
        <f>F466+G466</f>
        <v>0</v>
      </c>
      <c r="I466" s="93">
        <f>P466+T466+X466</f>
        <v>0</v>
      </c>
      <c r="J466" s="89">
        <f>(P466*0.5)+(T466*0.3)+(X466*0.2)</f>
        <v>0</v>
      </c>
      <c r="K466" s="76" t="e">
        <f>I466/H466</f>
        <v>#DIV/0!</v>
      </c>
      <c r="L466" s="75">
        <f>Q466+U466+Y466</f>
        <v>20</v>
      </c>
      <c r="M466" s="126">
        <f>(Q466*0.5)+(U466*0.3)+(Y466*0.2)</f>
        <v>4</v>
      </c>
      <c r="N466" s="153">
        <v>0</v>
      </c>
      <c r="O466" s="154">
        <v>0</v>
      </c>
      <c r="P466" s="57">
        <v>0</v>
      </c>
      <c r="Q466" s="140">
        <v>0</v>
      </c>
      <c r="R466" s="155">
        <v>0</v>
      </c>
      <c r="S466" s="156">
        <v>0</v>
      </c>
      <c r="T466" s="58">
        <v>0</v>
      </c>
      <c r="U466" s="134">
        <v>0</v>
      </c>
      <c r="V466" s="157">
        <v>0</v>
      </c>
      <c r="W466" s="157">
        <v>0</v>
      </c>
      <c r="X466" s="59">
        <v>0</v>
      </c>
      <c r="Y466" s="137">
        <v>20</v>
      </c>
    </row>
    <row r="467" spans="1:25">
      <c r="A467" s="19" t="s">
        <v>548</v>
      </c>
      <c r="B467" s="12" t="s">
        <v>1209</v>
      </c>
      <c r="C467" s="12" t="s">
        <v>56</v>
      </c>
      <c r="D467" s="12" t="s">
        <v>348</v>
      </c>
      <c r="E467" s="13" t="s">
        <v>1768</v>
      </c>
      <c r="F467" s="78">
        <f>N467+R467+V467</f>
        <v>0</v>
      </c>
      <c r="G467" s="75">
        <f>O467+S467+W467</f>
        <v>0</v>
      </c>
      <c r="H467" s="75">
        <f>F467+G467</f>
        <v>0</v>
      </c>
      <c r="I467" s="93">
        <f>P467+T467+X467</f>
        <v>0</v>
      </c>
      <c r="J467" s="89">
        <f>(P467*0.5)+(T467*0.3)+(X467*0.2)</f>
        <v>0</v>
      </c>
      <c r="K467" s="76" t="e">
        <f>I467/H467</f>
        <v>#DIV/0!</v>
      </c>
      <c r="L467" s="75">
        <f>Q467+U467+Y467</f>
        <v>0</v>
      </c>
      <c r="M467" s="126">
        <f>(Q467*0.5)+(U467*0.3)+(Y467*0.2)</f>
        <v>0</v>
      </c>
      <c r="N467" s="153">
        <v>0</v>
      </c>
      <c r="O467" s="154">
        <v>0</v>
      </c>
      <c r="P467" s="57">
        <v>0</v>
      </c>
      <c r="Q467" s="140">
        <v>0</v>
      </c>
      <c r="R467" s="155">
        <v>0</v>
      </c>
      <c r="S467" s="156">
        <v>0</v>
      </c>
      <c r="T467" s="58">
        <v>0</v>
      </c>
      <c r="U467" s="134">
        <v>0</v>
      </c>
      <c r="V467" s="157">
        <v>0</v>
      </c>
      <c r="W467" s="157">
        <v>0</v>
      </c>
      <c r="X467" s="59">
        <v>0</v>
      </c>
      <c r="Y467" s="137">
        <v>0</v>
      </c>
    </row>
    <row r="468" spans="1:25">
      <c r="A468" s="19" t="s">
        <v>549</v>
      </c>
      <c r="B468" s="12" t="s">
        <v>1223</v>
      </c>
      <c r="C468" s="12" t="s">
        <v>1861</v>
      </c>
      <c r="D468" s="12" t="s">
        <v>1132</v>
      </c>
      <c r="E468" s="13" t="s">
        <v>1202</v>
      </c>
      <c r="F468" s="78">
        <f>N468+R468+V468</f>
        <v>0</v>
      </c>
      <c r="G468" s="75">
        <f>O468+S468+W468</f>
        <v>0</v>
      </c>
      <c r="H468" s="75">
        <f>F468+G468</f>
        <v>0</v>
      </c>
      <c r="I468" s="93">
        <f>P468+T468+X468</f>
        <v>0</v>
      </c>
      <c r="J468" s="89">
        <f>(P468*0.5)+(T468*0.3)+(X468*0.2)</f>
        <v>0</v>
      </c>
      <c r="K468" s="76" t="e">
        <f>I468/H468</f>
        <v>#DIV/0!</v>
      </c>
      <c r="L468" s="75">
        <f>Q468+U468+Y468</f>
        <v>120</v>
      </c>
      <c r="M468" s="126">
        <f>(Q468*0.5)+(U468*0.3)+(Y468*0.2)</f>
        <v>36</v>
      </c>
      <c r="N468" s="153">
        <v>0</v>
      </c>
      <c r="O468" s="154">
        <v>0</v>
      </c>
      <c r="P468" s="57">
        <v>0</v>
      </c>
      <c r="Q468" s="140">
        <v>20</v>
      </c>
      <c r="R468" s="155">
        <v>0</v>
      </c>
      <c r="S468" s="156">
        <v>0</v>
      </c>
      <c r="T468" s="58">
        <v>0</v>
      </c>
      <c r="U468" s="134">
        <v>60</v>
      </c>
      <c r="V468" s="157">
        <v>0</v>
      </c>
      <c r="W468" s="157">
        <v>0</v>
      </c>
      <c r="X468" s="59">
        <v>0</v>
      </c>
      <c r="Y468" s="137">
        <v>40</v>
      </c>
    </row>
    <row r="469" spans="1:25">
      <c r="A469" s="19" t="s">
        <v>555</v>
      </c>
      <c r="B469" s="12" t="s">
        <v>1190</v>
      </c>
      <c r="C469" s="12" t="s">
        <v>343</v>
      </c>
      <c r="D469" s="12" t="s">
        <v>30</v>
      </c>
      <c r="E469" s="13" t="s">
        <v>1768</v>
      </c>
      <c r="F469" s="78">
        <f>N469+R469+V469</f>
        <v>0</v>
      </c>
      <c r="G469" s="75">
        <f>O469+S469+W469</f>
        <v>0</v>
      </c>
      <c r="H469" s="75">
        <f>F469+G469</f>
        <v>0</v>
      </c>
      <c r="I469" s="93">
        <f>P469+T469+X469</f>
        <v>0</v>
      </c>
      <c r="J469" s="89">
        <f>(P469*0.5)+(T469*0.3)+(X469*0.2)</f>
        <v>0</v>
      </c>
      <c r="K469" s="76" t="e">
        <f>I469/H469</f>
        <v>#DIV/0!</v>
      </c>
      <c r="L469" s="75">
        <f>Q469+U469+Y469</f>
        <v>20</v>
      </c>
      <c r="M469" s="126">
        <f>(Q469*0.5)+(U469*0.3)+(Y469*0.2)</f>
        <v>4</v>
      </c>
      <c r="N469" s="153">
        <v>0</v>
      </c>
      <c r="O469" s="154">
        <v>0</v>
      </c>
      <c r="P469" s="57">
        <v>0</v>
      </c>
      <c r="Q469" s="140">
        <v>0</v>
      </c>
      <c r="R469" s="155">
        <v>0</v>
      </c>
      <c r="S469" s="156">
        <v>0</v>
      </c>
      <c r="T469" s="58">
        <v>0</v>
      </c>
      <c r="U469" s="134">
        <v>0</v>
      </c>
      <c r="V469" s="157">
        <v>0</v>
      </c>
      <c r="W469" s="157">
        <v>0</v>
      </c>
      <c r="X469" s="59">
        <v>0</v>
      </c>
      <c r="Y469" s="137">
        <v>20</v>
      </c>
    </row>
    <row r="470" spans="1:25">
      <c r="A470" s="19" t="s">
        <v>557</v>
      </c>
      <c r="B470" s="12" t="s">
        <v>9</v>
      </c>
      <c r="C470" s="12" t="s">
        <v>47</v>
      </c>
      <c r="D470" s="12" t="s">
        <v>131</v>
      </c>
      <c r="E470" s="13" t="s">
        <v>1741</v>
      </c>
      <c r="F470" s="78">
        <f>N470+R470+V470</f>
        <v>0</v>
      </c>
      <c r="G470" s="75">
        <f>O470+S470+W470</f>
        <v>0</v>
      </c>
      <c r="H470" s="75">
        <f>F470+G470</f>
        <v>0</v>
      </c>
      <c r="I470" s="93">
        <f>P470+T470+X470</f>
        <v>0</v>
      </c>
      <c r="J470" s="89">
        <f>(P470*0.5)+(T470*0.3)+(X470*0.2)</f>
        <v>0</v>
      </c>
      <c r="K470" s="76" t="e">
        <f>I470/H470</f>
        <v>#DIV/0!</v>
      </c>
      <c r="L470" s="75">
        <f>Q470+U470+Y470</f>
        <v>0</v>
      </c>
      <c r="M470" s="126">
        <f>(Q470*0.5)+(U470*0.3)+(Y470*0.2)</f>
        <v>0</v>
      </c>
      <c r="N470" s="153">
        <v>0</v>
      </c>
      <c r="O470" s="154">
        <v>0</v>
      </c>
      <c r="P470" s="57">
        <v>0</v>
      </c>
      <c r="Q470" s="140">
        <v>0</v>
      </c>
      <c r="R470" s="155">
        <v>0</v>
      </c>
      <c r="S470" s="156">
        <v>0</v>
      </c>
      <c r="T470" s="58">
        <v>0</v>
      </c>
      <c r="U470" s="134">
        <v>0</v>
      </c>
      <c r="V470" s="157">
        <v>0</v>
      </c>
      <c r="W470" s="157">
        <v>0</v>
      </c>
      <c r="X470" s="59">
        <v>0</v>
      </c>
      <c r="Y470" s="137">
        <v>0</v>
      </c>
    </row>
    <row r="471" spans="1:25">
      <c r="A471" s="19" t="s">
        <v>560</v>
      </c>
      <c r="B471" s="12" t="s">
        <v>1223</v>
      </c>
      <c r="C471" s="12" t="s">
        <v>136</v>
      </c>
      <c r="D471" s="12" t="s">
        <v>137</v>
      </c>
      <c r="E471" s="13" t="s">
        <v>1205</v>
      </c>
      <c r="F471" s="78">
        <f>N471+R471+V471</f>
        <v>0</v>
      </c>
      <c r="G471" s="75">
        <f>O471+S471+W471</f>
        <v>0</v>
      </c>
      <c r="H471" s="75">
        <f>F471+G471</f>
        <v>0</v>
      </c>
      <c r="I471" s="93">
        <f>P471+T471+X471</f>
        <v>0</v>
      </c>
      <c r="J471" s="89">
        <f>(P471*0.5)+(T471*0.3)+(X471*0.2)</f>
        <v>0</v>
      </c>
      <c r="K471" s="76" t="e">
        <f>I471/H471</f>
        <v>#DIV/0!</v>
      </c>
      <c r="L471" s="75">
        <f>Q471+U471+Y471</f>
        <v>20</v>
      </c>
      <c r="M471" s="126">
        <f>(Q471*0.5)+(U471*0.3)+(Y471*0.2)</f>
        <v>10</v>
      </c>
      <c r="N471" s="153">
        <v>0</v>
      </c>
      <c r="O471" s="154">
        <v>0</v>
      </c>
      <c r="P471" s="57">
        <v>0</v>
      </c>
      <c r="Q471" s="140">
        <v>20</v>
      </c>
      <c r="R471" s="155">
        <v>0</v>
      </c>
      <c r="S471" s="156">
        <v>0</v>
      </c>
      <c r="T471" s="58">
        <v>0</v>
      </c>
      <c r="U471" s="134">
        <v>0</v>
      </c>
      <c r="V471" s="157">
        <v>0</v>
      </c>
      <c r="W471" s="157">
        <v>0</v>
      </c>
      <c r="X471" s="59">
        <v>0</v>
      </c>
      <c r="Y471" s="137">
        <v>0</v>
      </c>
    </row>
    <row r="472" spans="1:25">
      <c r="A472" s="19" t="s">
        <v>562</v>
      </c>
      <c r="B472" s="12" t="s">
        <v>1785</v>
      </c>
      <c r="C472" s="12" t="s">
        <v>289</v>
      </c>
      <c r="D472" s="12" t="s">
        <v>276</v>
      </c>
      <c r="E472" s="13" t="s">
        <v>1740</v>
      </c>
      <c r="F472" s="78">
        <f>N472+R472+V472</f>
        <v>0</v>
      </c>
      <c r="G472" s="75">
        <f>O472+S472+W472</f>
        <v>0</v>
      </c>
      <c r="H472" s="75">
        <f>F472+G472</f>
        <v>0</v>
      </c>
      <c r="I472" s="93">
        <f>P472+T472+X472</f>
        <v>0</v>
      </c>
      <c r="J472" s="89">
        <f>(P472*0.5)+(T472*0.3)+(X472*0.2)</f>
        <v>0</v>
      </c>
      <c r="K472" s="76" t="e">
        <f>I472/H472</f>
        <v>#DIV/0!</v>
      </c>
      <c r="L472" s="75">
        <f>Q472+U472+Y472</f>
        <v>20</v>
      </c>
      <c r="M472" s="126">
        <f>(Q472*0.5)+(U472*0.3)+(Y472*0.2)</f>
        <v>4</v>
      </c>
      <c r="N472" s="153">
        <v>0</v>
      </c>
      <c r="O472" s="154">
        <v>0</v>
      </c>
      <c r="P472" s="57">
        <v>0</v>
      </c>
      <c r="Q472" s="140">
        <v>0</v>
      </c>
      <c r="R472" s="155">
        <v>0</v>
      </c>
      <c r="S472" s="156">
        <v>0</v>
      </c>
      <c r="T472" s="58">
        <v>0</v>
      </c>
      <c r="U472" s="134">
        <v>0</v>
      </c>
      <c r="V472" s="157">
        <v>0</v>
      </c>
      <c r="W472" s="157">
        <v>0</v>
      </c>
      <c r="X472" s="59">
        <v>0</v>
      </c>
      <c r="Y472" s="137">
        <v>20</v>
      </c>
    </row>
    <row r="473" spans="1:25">
      <c r="A473" s="19" t="s">
        <v>565</v>
      </c>
      <c r="B473" s="12" t="s">
        <v>1176</v>
      </c>
      <c r="C473" s="12" t="s">
        <v>378</v>
      </c>
      <c r="D473" s="12" t="s">
        <v>85</v>
      </c>
      <c r="E473" s="13" t="s">
        <v>1768</v>
      </c>
      <c r="F473" s="78">
        <f>N473+R473+V473</f>
        <v>0</v>
      </c>
      <c r="G473" s="75">
        <f>O473+S473+W473</f>
        <v>0</v>
      </c>
      <c r="H473" s="75">
        <f>F473+G473</f>
        <v>0</v>
      </c>
      <c r="I473" s="93">
        <f>P473+T473+X473</f>
        <v>0</v>
      </c>
      <c r="J473" s="89">
        <f>(P473*0.5)+(T473*0.3)+(X473*0.2)</f>
        <v>0</v>
      </c>
      <c r="K473" s="76" t="e">
        <f>I473/H473</f>
        <v>#DIV/0!</v>
      </c>
      <c r="L473" s="75">
        <f>Q473+U473+Y473</f>
        <v>0</v>
      </c>
      <c r="M473" s="126">
        <f>(Q473*0.5)+(U473*0.3)+(Y473*0.2)</f>
        <v>0</v>
      </c>
      <c r="N473" s="153">
        <v>0</v>
      </c>
      <c r="O473" s="154">
        <v>0</v>
      </c>
      <c r="P473" s="57">
        <v>0</v>
      </c>
      <c r="Q473" s="140">
        <v>0</v>
      </c>
      <c r="R473" s="155">
        <v>0</v>
      </c>
      <c r="S473" s="156">
        <v>0</v>
      </c>
      <c r="T473" s="58">
        <v>0</v>
      </c>
      <c r="U473" s="134">
        <v>0</v>
      </c>
      <c r="V473" s="157">
        <v>0</v>
      </c>
      <c r="W473" s="157">
        <v>0</v>
      </c>
      <c r="X473" s="59">
        <v>0</v>
      </c>
      <c r="Y473" s="137">
        <v>0</v>
      </c>
    </row>
    <row r="474" spans="1:25">
      <c r="A474" s="19" t="s">
        <v>566</v>
      </c>
      <c r="B474" s="12" t="s">
        <v>1229</v>
      </c>
      <c r="C474" s="12" t="s">
        <v>363</v>
      </c>
      <c r="D474" s="12" t="s">
        <v>173</v>
      </c>
      <c r="E474" s="13" t="s">
        <v>1202</v>
      </c>
      <c r="F474" s="78">
        <f>N474+R474+V474</f>
        <v>0</v>
      </c>
      <c r="G474" s="75">
        <f>O474+S474+W474</f>
        <v>0</v>
      </c>
      <c r="H474" s="75">
        <f>F474+G474</f>
        <v>0</v>
      </c>
      <c r="I474" s="93">
        <f>P474+T474+X474</f>
        <v>0</v>
      </c>
      <c r="J474" s="89">
        <f>(P474*0.5)+(T474*0.3)+(X474*0.2)</f>
        <v>0</v>
      </c>
      <c r="K474" s="76" t="e">
        <f>I474/H474</f>
        <v>#DIV/0!</v>
      </c>
      <c r="L474" s="75">
        <f>Q474+U474+Y474</f>
        <v>0</v>
      </c>
      <c r="M474" s="126">
        <f>(Q474*0.5)+(U474*0.3)+(Y474*0.2)</f>
        <v>0</v>
      </c>
      <c r="N474" s="153">
        <v>0</v>
      </c>
      <c r="O474" s="154">
        <v>0</v>
      </c>
      <c r="P474" s="57">
        <v>0</v>
      </c>
      <c r="Q474" s="140">
        <v>0</v>
      </c>
      <c r="R474" s="155">
        <v>0</v>
      </c>
      <c r="S474" s="156">
        <v>0</v>
      </c>
      <c r="T474" s="58">
        <v>0</v>
      </c>
      <c r="U474" s="134">
        <v>0</v>
      </c>
      <c r="V474" s="157">
        <v>0</v>
      </c>
      <c r="W474" s="157">
        <v>0</v>
      </c>
      <c r="X474" s="59">
        <v>0</v>
      </c>
      <c r="Y474" s="137">
        <v>0</v>
      </c>
    </row>
    <row r="475" spans="1:25">
      <c r="A475" s="19" t="s">
        <v>570</v>
      </c>
      <c r="B475" s="12" t="s">
        <v>1229</v>
      </c>
      <c r="C475" s="12" t="s">
        <v>168</v>
      </c>
      <c r="D475" s="12" t="s">
        <v>169</v>
      </c>
      <c r="E475" s="13" t="s">
        <v>1205</v>
      </c>
      <c r="F475" s="78">
        <f>N475+R475+V475</f>
        <v>0</v>
      </c>
      <c r="G475" s="75">
        <f>O475+S475+W475</f>
        <v>0</v>
      </c>
      <c r="H475" s="75">
        <f>F475+G475</f>
        <v>0</v>
      </c>
      <c r="I475" s="93">
        <f>P475+T475+X475</f>
        <v>0</v>
      </c>
      <c r="J475" s="89">
        <f>(P475*0.5)+(T475*0.3)+(X475*0.2)</f>
        <v>0</v>
      </c>
      <c r="K475" s="76" t="e">
        <f>I475/H475</f>
        <v>#DIV/0!</v>
      </c>
      <c r="L475" s="75">
        <f>Q475+U475+Y475</f>
        <v>0</v>
      </c>
      <c r="M475" s="126">
        <f>(Q475*0.5)+(U475*0.3)+(Y475*0.2)</f>
        <v>0</v>
      </c>
      <c r="N475" s="153">
        <v>0</v>
      </c>
      <c r="O475" s="154">
        <v>0</v>
      </c>
      <c r="P475" s="57">
        <v>0</v>
      </c>
      <c r="Q475" s="140">
        <v>0</v>
      </c>
      <c r="R475" s="155">
        <v>0</v>
      </c>
      <c r="S475" s="156">
        <v>0</v>
      </c>
      <c r="T475" s="58">
        <v>0</v>
      </c>
      <c r="U475" s="134">
        <v>0</v>
      </c>
      <c r="V475" s="157">
        <v>0</v>
      </c>
      <c r="W475" s="157">
        <v>0</v>
      </c>
      <c r="X475" s="59">
        <v>0</v>
      </c>
      <c r="Y475" s="137">
        <v>0</v>
      </c>
    </row>
    <row r="476" spans="1:25">
      <c r="A476" s="19" t="s">
        <v>571</v>
      </c>
      <c r="B476" s="12" t="s">
        <v>1193</v>
      </c>
      <c r="C476" s="12" t="s">
        <v>389</v>
      </c>
      <c r="D476" s="12" t="s">
        <v>275</v>
      </c>
      <c r="E476" s="13" t="s">
        <v>1768</v>
      </c>
      <c r="F476" s="78">
        <f>N476+R476+V476</f>
        <v>0</v>
      </c>
      <c r="G476" s="75">
        <f>O476+S476+W476</f>
        <v>0</v>
      </c>
      <c r="H476" s="75">
        <f>F476+G476</f>
        <v>0</v>
      </c>
      <c r="I476" s="93">
        <f>P476+T476+X476</f>
        <v>0</v>
      </c>
      <c r="J476" s="89">
        <f>(P476*0.5)+(T476*0.3)+(X476*0.2)</f>
        <v>0</v>
      </c>
      <c r="K476" s="76" t="e">
        <f>I476/H476</f>
        <v>#DIV/0!</v>
      </c>
      <c r="L476" s="75">
        <f>Q476+U476+Y476</f>
        <v>0</v>
      </c>
      <c r="M476" s="126">
        <f>(Q476*0.5)+(U476*0.3)+(Y476*0.2)</f>
        <v>0</v>
      </c>
      <c r="N476" s="153">
        <v>0</v>
      </c>
      <c r="O476" s="154">
        <v>0</v>
      </c>
      <c r="P476" s="57">
        <v>0</v>
      </c>
      <c r="Q476" s="140">
        <v>0</v>
      </c>
      <c r="R476" s="155">
        <v>0</v>
      </c>
      <c r="S476" s="156">
        <v>0</v>
      </c>
      <c r="T476" s="58">
        <v>0</v>
      </c>
      <c r="U476" s="134">
        <v>0</v>
      </c>
      <c r="V476" s="157">
        <v>0</v>
      </c>
      <c r="W476" s="157">
        <v>0</v>
      </c>
      <c r="X476" s="59">
        <v>0</v>
      </c>
      <c r="Y476" s="137">
        <v>0</v>
      </c>
    </row>
    <row r="477" spans="1:25">
      <c r="A477" s="19" t="s">
        <v>572</v>
      </c>
      <c r="B477" s="12" t="s">
        <v>15</v>
      </c>
      <c r="C477" s="12" t="s">
        <v>945</v>
      </c>
      <c r="D477" s="12" t="s">
        <v>2054</v>
      </c>
      <c r="E477" s="13" t="s">
        <v>1202</v>
      </c>
      <c r="F477" s="78">
        <f>N477+R477+V477</f>
        <v>0</v>
      </c>
      <c r="G477" s="75">
        <f>O477+S477+W477</f>
        <v>0</v>
      </c>
      <c r="H477" s="75">
        <f>F477+G477</f>
        <v>0</v>
      </c>
      <c r="I477" s="93">
        <f>P477+T477+X477</f>
        <v>0</v>
      </c>
      <c r="J477" s="89">
        <f>(P477*0.5)+(T477*0.3)+(X477*0.2)</f>
        <v>0</v>
      </c>
      <c r="K477" s="76" t="e">
        <f>I477/H477</f>
        <v>#DIV/0!</v>
      </c>
      <c r="L477" s="75">
        <f>Q477+U477+Y477</f>
        <v>0</v>
      </c>
      <c r="M477" s="126">
        <f>(Q477*0.5)+(U477*0.3)+(Y477*0.2)</f>
        <v>0</v>
      </c>
      <c r="N477" s="153">
        <v>0</v>
      </c>
      <c r="O477" s="154">
        <v>0</v>
      </c>
      <c r="P477" s="57">
        <v>0</v>
      </c>
      <c r="Q477" s="140">
        <v>0</v>
      </c>
      <c r="R477" s="155">
        <v>0</v>
      </c>
      <c r="S477" s="156">
        <v>0</v>
      </c>
      <c r="T477" s="58">
        <v>0</v>
      </c>
      <c r="U477" s="134">
        <v>0</v>
      </c>
      <c r="V477" s="157">
        <v>0</v>
      </c>
      <c r="W477" s="157">
        <v>0</v>
      </c>
      <c r="X477" s="59">
        <v>0</v>
      </c>
      <c r="Y477" s="137">
        <v>0</v>
      </c>
    </row>
    <row r="478" spans="1:25">
      <c r="A478" s="19" t="s">
        <v>574</v>
      </c>
      <c r="B478" s="12" t="s">
        <v>1191</v>
      </c>
      <c r="C478" s="12" t="s">
        <v>179</v>
      </c>
      <c r="D478" s="12" t="s">
        <v>194</v>
      </c>
      <c r="E478" s="13" t="s">
        <v>1740</v>
      </c>
      <c r="F478" s="78">
        <f>N478+R478+V478</f>
        <v>0</v>
      </c>
      <c r="G478" s="75">
        <f>O478+S478+W478</f>
        <v>0</v>
      </c>
      <c r="H478" s="75">
        <f>F478+G478</f>
        <v>0</v>
      </c>
      <c r="I478" s="93">
        <f>P478+T478+X478</f>
        <v>0</v>
      </c>
      <c r="J478" s="89">
        <f>(P478*0.5)+(T478*0.3)+(X478*0.2)</f>
        <v>0</v>
      </c>
      <c r="K478" s="76" t="e">
        <f>I478/H478</f>
        <v>#DIV/0!</v>
      </c>
      <c r="L478" s="75">
        <f>Q478+U478+Y478</f>
        <v>0</v>
      </c>
      <c r="M478" s="126">
        <f>(Q478*0.5)+(U478*0.3)+(Y478*0.2)</f>
        <v>0</v>
      </c>
      <c r="N478" s="153">
        <v>0</v>
      </c>
      <c r="O478" s="154">
        <v>0</v>
      </c>
      <c r="P478" s="57">
        <v>0</v>
      </c>
      <c r="Q478" s="140">
        <v>0</v>
      </c>
      <c r="R478" s="155">
        <v>0</v>
      </c>
      <c r="S478" s="156">
        <v>0</v>
      </c>
      <c r="T478" s="58">
        <v>0</v>
      </c>
      <c r="U478" s="134">
        <v>0</v>
      </c>
      <c r="V478" s="157">
        <v>0</v>
      </c>
      <c r="W478" s="157">
        <v>0</v>
      </c>
      <c r="X478" s="59">
        <v>0</v>
      </c>
      <c r="Y478" s="137">
        <v>0</v>
      </c>
    </row>
    <row r="479" spans="1:25">
      <c r="A479" s="19" t="s">
        <v>577</v>
      </c>
      <c r="B479" s="12" t="s">
        <v>1193</v>
      </c>
      <c r="C479" s="12" t="s">
        <v>207</v>
      </c>
      <c r="D479" s="12" t="s">
        <v>208</v>
      </c>
      <c r="E479" s="13" t="s">
        <v>1740</v>
      </c>
      <c r="F479" s="78">
        <f>N479+R479+V479</f>
        <v>0</v>
      </c>
      <c r="G479" s="75">
        <f>O479+S479+W479</f>
        <v>0</v>
      </c>
      <c r="H479" s="75">
        <f>F479+G479</f>
        <v>0</v>
      </c>
      <c r="I479" s="93">
        <f>P479+T479+X479</f>
        <v>0</v>
      </c>
      <c r="J479" s="89">
        <f>(P479*0.5)+(T479*0.3)+(X479*0.2)</f>
        <v>0</v>
      </c>
      <c r="K479" s="76" t="e">
        <f>I479/H479</f>
        <v>#DIV/0!</v>
      </c>
      <c r="L479" s="75">
        <f>Q479+U479+Y479</f>
        <v>0</v>
      </c>
      <c r="M479" s="126">
        <f>(Q479*0.5)+(U479*0.3)+(Y479*0.2)</f>
        <v>0</v>
      </c>
      <c r="N479" s="153">
        <v>0</v>
      </c>
      <c r="O479" s="154">
        <v>0</v>
      </c>
      <c r="P479" s="57">
        <v>0</v>
      </c>
      <c r="Q479" s="140">
        <v>0</v>
      </c>
      <c r="R479" s="155">
        <v>0</v>
      </c>
      <c r="S479" s="156">
        <v>0</v>
      </c>
      <c r="T479" s="58">
        <v>0</v>
      </c>
      <c r="U479" s="134">
        <v>0</v>
      </c>
      <c r="V479" s="157">
        <v>0</v>
      </c>
      <c r="W479" s="157">
        <v>0</v>
      </c>
      <c r="X479" s="59">
        <v>0</v>
      </c>
      <c r="Y479" s="137">
        <v>0</v>
      </c>
    </row>
    <row r="480" spans="1:25">
      <c r="A480" s="19" t="s">
        <v>579</v>
      </c>
      <c r="B480" s="12" t="s">
        <v>1191</v>
      </c>
      <c r="C480" s="12" t="s">
        <v>1761</v>
      </c>
      <c r="D480" s="12" t="s">
        <v>87</v>
      </c>
      <c r="E480" s="13" t="s">
        <v>1205</v>
      </c>
      <c r="F480" s="78">
        <f>N480+R480+V480</f>
        <v>0</v>
      </c>
      <c r="G480" s="75">
        <f>O480+S480+W480</f>
        <v>0</v>
      </c>
      <c r="H480" s="75">
        <f>F480+G480</f>
        <v>0</v>
      </c>
      <c r="I480" s="93">
        <f>P480+T480+X480</f>
        <v>0</v>
      </c>
      <c r="J480" s="89">
        <f>(P480*0.5)+(T480*0.3)+(X480*0.2)</f>
        <v>0</v>
      </c>
      <c r="K480" s="76" t="e">
        <f>I480/H480</f>
        <v>#DIV/0!</v>
      </c>
      <c r="L480" s="75">
        <f>Q480+U480+Y480</f>
        <v>0</v>
      </c>
      <c r="M480" s="126">
        <f>(Q480*0.5)+(U480*0.3)+(Y480*0.2)</f>
        <v>0</v>
      </c>
      <c r="N480" s="153">
        <v>0</v>
      </c>
      <c r="O480" s="154">
        <v>0</v>
      </c>
      <c r="P480" s="57">
        <v>0</v>
      </c>
      <c r="Q480" s="140">
        <v>0</v>
      </c>
      <c r="R480" s="155">
        <v>0</v>
      </c>
      <c r="S480" s="156">
        <v>0</v>
      </c>
      <c r="T480" s="58">
        <v>0</v>
      </c>
      <c r="U480" s="134">
        <v>0</v>
      </c>
      <c r="V480" s="157">
        <v>0</v>
      </c>
      <c r="W480" s="157">
        <v>0</v>
      </c>
      <c r="X480" s="59">
        <v>0</v>
      </c>
      <c r="Y480" s="137">
        <v>0</v>
      </c>
    </row>
    <row r="481" spans="1:25">
      <c r="A481" s="19" t="s">
        <v>581</v>
      </c>
      <c r="B481" s="12" t="s">
        <v>1193</v>
      </c>
      <c r="C481" s="12" t="s">
        <v>67</v>
      </c>
      <c r="D481" s="12" t="s">
        <v>235</v>
      </c>
      <c r="E481" s="13" t="s">
        <v>1740</v>
      </c>
      <c r="F481" s="78">
        <f>N481+R481+V481</f>
        <v>0</v>
      </c>
      <c r="G481" s="75">
        <f>O481+S481+W481</f>
        <v>0</v>
      </c>
      <c r="H481" s="75">
        <f>F481+G481</f>
        <v>0</v>
      </c>
      <c r="I481" s="93">
        <f>P481+T481+X481</f>
        <v>0</v>
      </c>
      <c r="J481" s="89">
        <f>(P481*0.5)+(T481*0.3)+(X481*0.2)</f>
        <v>0</v>
      </c>
      <c r="K481" s="76" t="e">
        <f>I481/H481</f>
        <v>#DIV/0!</v>
      </c>
      <c r="L481" s="75">
        <f>Q481+U481+Y481</f>
        <v>0</v>
      </c>
      <c r="M481" s="126">
        <f>(Q481*0.5)+(U481*0.3)+(Y481*0.2)</f>
        <v>0</v>
      </c>
      <c r="N481" s="153">
        <v>0</v>
      </c>
      <c r="O481" s="154">
        <v>0</v>
      </c>
      <c r="P481" s="57">
        <v>0</v>
      </c>
      <c r="Q481" s="140">
        <v>0</v>
      </c>
      <c r="R481" s="155">
        <v>0</v>
      </c>
      <c r="S481" s="156">
        <v>0</v>
      </c>
      <c r="T481" s="58">
        <v>0</v>
      </c>
      <c r="U481" s="134">
        <v>0</v>
      </c>
      <c r="V481" s="157">
        <v>0</v>
      </c>
      <c r="W481" s="157">
        <v>0</v>
      </c>
      <c r="X481" s="59">
        <v>0</v>
      </c>
      <c r="Y481" s="137">
        <v>0</v>
      </c>
    </row>
    <row r="482" spans="1:25">
      <c r="A482" s="19" t="s">
        <v>583</v>
      </c>
      <c r="B482" s="12" t="s">
        <v>1209</v>
      </c>
      <c r="C482" s="12" t="s">
        <v>371</v>
      </c>
      <c r="D482" s="12" t="s">
        <v>52</v>
      </c>
      <c r="E482" s="13" t="s">
        <v>1202</v>
      </c>
      <c r="F482" s="78">
        <f>N482+R482+V482</f>
        <v>0</v>
      </c>
      <c r="G482" s="75">
        <f>O482+S482+W482</f>
        <v>0</v>
      </c>
      <c r="H482" s="75">
        <f>F482+G482</f>
        <v>0</v>
      </c>
      <c r="I482" s="93">
        <f>P482+T482+X482</f>
        <v>0</v>
      </c>
      <c r="J482" s="89">
        <f>(P482*0.5)+(T482*0.3)+(X482*0.2)</f>
        <v>0</v>
      </c>
      <c r="K482" s="76" t="e">
        <f>I482/H482</f>
        <v>#DIV/0!</v>
      </c>
      <c r="L482" s="75">
        <f>Q482+U482+Y482</f>
        <v>20</v>
      </c>
      <c r="M482" s="126">
        <f>(Q482*0.5)+(U482*0.3)+(Y482*0.2)</f>
        <v>4</v>
      </c>
      <c r="N482" s="153">
        <v>0</v>
      </c>
      <c r="O482" s="154">
        <v>0</v>
      </c>
      <c r="P482" s="57">
        <v>0</v>
      </c>
      <c r="Q482" s="140">
        <v>0</v>
      </c>
      <c r="R482" s="155">
        <v>0</v>
      </c>
      <c r="S482" s="156">
        <v>0</v>
      </c>
      <c r="T482" s="58">
        <v>0</v>
      </c>
      <c r="U482" s="134">
        <v>0</v>
      </c>
      <c r="V482" s="157">
        <v>0</v>
      </c>
      <c r="W482" s="157">
        <v>0</v>
      </c>
      <c r="X482" s="59">
        <v>0</v>
      </c>
      <c r="Y482" s="137">
        <v>20</v>
      </c>
    </row>
    <row r="483" spans="1:25">
      <c r="A483" s="19" t="s">
        <v>585</v>
      </c>
      <c r="B483" s="12" t="s">
        <v>1191</v>
      </c>
      <c r="C483" s="12" t="s">
        <v>46</v>
      </c>
      <c r="D483" s="12" t="s">
        <v>30</v>
      </c>
      <c r="E483" s="13" t="s">
        <v>1740</v>
      </c>
      <c r="F483" s="78">
        <f>N483+R483+V483</f>
        <v>0</v>
      </c>
      <c r="G483" s="75">
        <f>O483+S483+W483</f>
        <v>0</v>
      </c>
      <c r="H483" s="75">
        <f>F483+G483</f>
        <v>0</v>
      </c>
      <c r="I483" s="93">
        <f>P483+T483+X483</f>
        <v>0</v>
      </c>
      <c r="J483" s="89">
        <f>(P483*0.5)+(T483*0.3)+(X483*0.2)</f>
        <v>0</v>
      </c>
      <c r="K483" s="76" t="e">
        <f>I483/H483</f>
        <v>#DIV/0!</v>
      </c>
      <c r="L483" s="75">
        <f>Q483+U483+Y483</f>
        <v>40</v>
      </c>
      <c r="M483" s="126">
        <f>(Q483*0.5)+(U483*0.3)+(Y483*0.2)</f>
        <v>8</v>
      </c>
      <c r="N483" s="153">
        <v>0</v>
      </c>
      <c r="O483" s="154">
        <v>0</v>
      </c>
      <c r="P483" s="57">
        <v>0</v>
      </c>
      <c r="Q483" s="140">
        <v>0</v>
      </c>
      <c r="R483" s="155">
        <v>0</v>
      </c>
      <c r="S483" s="156">
        <v>0</v>
      </c>
      <c r="T483" s="58">
        <v>0</v>
      </c>
      <c r="U483" s="134">
        <v>0</v>
      </c>
      <c r="V483" s="157">
        <v>0</v>
      </c>
      <c r="W483" s="157">
        <v>0</v>
      </c>
      <c r="X483" s="59">
        <v>0</v>
      </c>
      <c r="Y483" s="137">
        <v>40</v>
      </c>
    </row>
    <row r="484" spans="1:25">
      <c r="A484" s="19" t="s">
        <v>586</v>
      </c>
      <c r="B484" s="12" t="s">
        <v>1191</v>
      </c>
      <c r="C484" s="12" t="s">
        <v>1715</v>
      </c>
      <c r="D484" s="12" t="s">
        <v>87</v>
      </c>
      <c r="E484" s="13" t="s">
        <v>1203</v>
      </c>
      <c r="F484" s="78">
        <f>N484+R484+V484</f>
        <v>0</v>
      </c>
      <c r="G484" s="75">
        <f>O484+S484+W484</f>
        <v>0</v>
      </c>
      <c r="H484" s="75">
        <f>F484+G484</f>
        <v>0</v>
      </c>
      <c r="I484" s="93">
        <f>P484+T484+X484</f>
        <v>0</v>
      </c>
      <c r="J484" s="89">
        <f>(P484*0.5)+(T484*0.3)+(X484*0.2)</f>
        <v>0</v>
      </c>
      <c r="K484" s="76" t="e">
        <f>I484/H484</f>
        <v>#DIV/0!</v>
      </c>
      <c r="L484" s="75">
        <f>Q484+U484+Y484</f>
        <v>0</v>
      </c>
      <c r="M484" s="126">
        <f>(Q484*0.5)+(U484*0.3)+(Y484*0.2)</f>
        <v>0</v>
      </c>
      <c r="N484" s="153">
        <v>0</v>
      </c>
      <c r="O484" s="154">
        <v>0</v>
      </c>
      <c r="P484" s="57">
        <v>0</v>
      </c>
      <c r="Q484" s="140">
        <v>0</v>
      </c>
      <c r="R484" s="155">
        <v>0</v>
      </c>
      <c r="S484" s="156">
        <v>0</v>
      </c>
      <c r="T484" s="58">
        <v>0</v>
      </c>
      <c r="U484" s="134">
        <v>0</v>
      </c>
      <c r="V484" s="157">
        <v>0</v>
      </c>
      <c r="W484" s="157">
        <v>0</v>
      </c>
      <c r="X484" s="59">
        <v>0</v>
      </c>
      <c r="Y484" s="137">
        <v>0</v>
      </c>
    </row>
    <row r="485" spans="1:25">
      <c r="A485" s="19" t="s">
        <v>587</v>
      </c>
      <c r="B485" s="12" t="s">
        <v>1190</v>
      </c>
      <c r="C485" s="12" t="s">
        <v>204</v>
      </c>
      <c r="D485" s="12" t="s">
        <v>312</v>
      </c>
      <c r="E485" s="13" t="s">
        <v>1740</v>
      </c>
      <c r="F485" s="78">
        <f>N485+R485+V485</f>
        <v>0</v>
      </c>
      <c r="G485" s="75">
        <f>O485+S485+W485</f>
        <v>0</v>
      </c>
      <c r="H485" s="75">
        <f>F485+G485</f>
        <v>0</v>
      </c>
      <c r="I485" s="93">
        <f>P485+T485+X485</f>
        <v>0</v>
      </c>
      <c r="J485" s="89">
        <f>(P485*0.5)+(T485*0.3)+(X485*0.2)</f>
        <v>0</v>
      </c>
      <c r="K485" s="76" t="e">
        <f>I485/H485</f>
        <v>#DIV/0!</v>
      </c>
      <c r="L485" s="75">
        <f>Q485+U485+Y485</f>
        <v>0</v>
      </c>
      <c r="M485" s="126">
        <f>(Q485*0.5)+(U485*0.3)+(Y485*0.2)</f>
        <v>0</v>
      </c>
      <c r="N485" s="153">
        <v>0</v>
      </c>
      <c r="O485" s="154">
        <v>0</v>
      </c>
      <c r="P485" s="57">
        <v>0</v>
      </c>
      <c r="Q485" s="140">
        <v>0</v>
      </c>
      <c r="R485" s="155">
        <v>0</v>
      </c>
      <c r="S485" s="156">
        <v>0</v>
      </c>
      <c r="T485" s="58">
        <v>0</v>
      </c>
      <c r="U485" s="134">
        <v>0</v>
      </c>
      <c r="V485" s="157">
        <v>0</v>
      </c>
      <c r="W485" s="157">
        <v>0</v>
      </c>
      <c r="X485" s="59">
        <v>0</v>
      </c>
      <c r="Y485" s="137">
        <v>0</v>
      </c>
    </row>
    <row r="486" spans="1:25">
      <c r="A486" s="19" t="s">
        <v>592</v>
      </c>
      <c r="B486" s="12" t="s">
        <v>10</v>
      </c>
      <c r="C486" s="12" t="s">
        <v>1384</v>
      </c>
      <c r="D486" s="12" t="s">
        <v>311</v>
      </c>
      <c r="E486" s="13" t="s">
        <v>1768</v>
      </c>
      <c r="F486" s="78">
        <f>N486+R486+V486</f>
        <v>0</v>
      </c>
      <c r="G486" s="75">
        <f>O486+S486+W486</f>
        <v>0</v>
      </c>
      <c r="H486" s="75">
        <f>F486+G486</f>
        <v>0</v>
      </c>
      <c r="I486" s="93">
        <f>P486+T486+X486</f>
        <v>0</v>
      </c>
      <c r="J486" s="89">
        <f>(P486*0.5)+(T486*0.3)+(X486*0.2)</f>
        <v>0</v>
      </c>
      <c r="K486" s="76" t="e">
        <f>I486/H486</f>
        <v>#DIV/0!</v>
      </c>
      <c r="L486" s="75">
        <f>Q486+U486+Y486</f>
        <v>0</v>
      </c>
      <c r="M486" s="126">
        <f>(Q486*0.5)+(U486*0.3)+(Y486*0.2)</f>
        <v>0</v>
      </c>
      <c r="N486" s="153">
        <v>0</v>
      </c>
      <c r="O486" s="154">
        <v>0</v>
      </c>
      <c r="P486" s="57">
        <v>0</v>
      </c>
      <c r="Q486" s="140">
        <v>0</v>
      </c>
      <c r="R486" s="155">
        <v>0</v>
      </c>
      <c r="S486" s="156">
        <v>0</v>
      </c>
      <c r="T486" s="58">
        <v>0</v>
      </c>
      <c r="U486" s="134">
        <v>0</v>
      </c>
      <c r="V486" s="157">
        <v>0</v>
      </c>
      <c r="W486" s="157">
        <v>0</v>
      </c>
      <c r="X486" s="59">
        <v>0</v>
      </c>
      <c r="Y486" s="137">
        <v>0</v>
      </c>
    </row>
    <row r="487" spans="1:25">
      <c r="A487" s="19" t="s">
        <v>595</v>
      </c>
      <c r="B487" s="12" t="s">
        <v>1176</v>
      </c>
      <c r="C487" s="12" t="s">
        <v>43</v>
      </c>
      <c r="D487" s="12" t="s">
        <v>44</v>
      </c>
      <c r="E487" s="13" t="s">
        <v>1205</v>
      </c>
      <c r="F487" s="78">
        <f>N487+R487+V487</f>
        <v>0</v>
      </c>
      <c r="G487" s="75">
        <f>O487+S487+W487</f>
        <v>0</v>
      </c>
      <c r="H487" s="75">
        <f>F487+G487</f>
        <v>0</v>
      </c>
      <c r="I487" s="93">
        <f>P487+T487+X487</f>
        <v>0</v>
      </c>
      <c r="J487" s="89">
        <f>(P487*0.5)+(T487*0.3)+(X487*0.2)</f>
        <v>0</v>
      </c>
      <c r="K487" s="76" t="e">
        <f>I487/H487</f>
        <v>#DIV/0!</v>
      </c>
      <c r="L487" s="75">
        <f>Q487+U487+Y487</f>
        <v>0</v>
      </c>
      <c r="M487" s="126">
        <f>(Q487*0.5)+(U487*0.3)+(Y487*0.2)</f>
        <v>0</v>
      </c>
      <c r="N487" s="153">
        <v>0</v>
      </c>
      <c r="O487" s="154">
        <v>0</v>
      </c>
      <c r="P487" s="57">
        <v>0</v>
      </c>
      <c r="Q487" s="140">
        <v>0</v>
      </c>
      <c r="R487" s="155">
        <v>0</v>
      </c>
      <c r="S487" s="156">
        <v>0</v>
      </c>
      <c r="T487" s="58">
        <v>0</v>
      </c>
      <c r="U487" s="134">
        <v>0</v>
      </c>
      <c r="V487" s="157">
        <v>0</v>
      </c>
      <c r="W487" s="157">
        <v>0</v>
      </c>
      <c r="X487" s="59">
        <v>0</v>
      </c>
      <c r="Y487" s="137">
        <v>0</v>
      </c>
    </row>
    <row r="488" spans="1:25">
      <c r="A488" s="19" t="s">
        <v>597</v>
      </c>
      <c r="B488" s="12" t="s">
        <v>12</v>
      </c>
      <c r="C488" s="12" t="s">
        <v>2055</v>
      </c>
      <c r="D488" s="12" t="s">
        <v>1175</v>
      </c>
      <c r="E488" s="13" t="s">
        <v>1767</v>
      </c>
      <c r="F488" s="78">
        <f>N488+R488+V488</f>
        <v>0</v>
      </c>
      <c r="G488" s="75">
        <f>O488+S488+W488</f>
        <v>0</v>
      </c>
      <c r="H488" s="75">
        <f>F488+G488</f>
        <v>0</v>
      </c>
      <c r="I488" s="93">
        <f>P488+T488+X488</f>
        <v>0</v>
      </c>
      <c r="J488" s="89">
        <f>(P488*0.5)+(T488*0.3)+(X488*0.2)</f>
        <v>0</v>
      </c>
      <c r="K488" s="76" t="e">
        <f>I488/H488</f>
        <v>#DIV/0!</v>
      </c>
      <c r="L488" s="75">
        <f>Q488+U488+Y488</f>
        <v>0</v>
      </c>
      <c r="M488" s="126">
        <f>(Q488*0.5)+(U488*0.3)+(Y488*0.2)</f>
        <v>0</v>
      </c>
      <c r="N488" s="153">
        <v>0</v>
      </c>
      <c r="O488" s="154">
        <v>0</v>
      </c>
      <c r="P488" s="57">
        <v>0</v>
      </c>
      <c r="Q488" s="140">
        <v>0</v>
      </c>
      <c r="R488" s="155">
        <v>0</v>
      </c>
      <c r="S488" s="156">
        <v>0</v>
      </c>
      <c r="T488" s="58">
        <v>0</v>
      </c>
      <c r="U488" s="134">
        <v>0</v>
      </c>
      <c r="V488" s="157">
        <v>0</v>
      </c>
      <c r="W488" s="157">
        <v>0</v>
      </c>
      <c r="X488" s="59">
        <v>0</v>
      </c>
      <c r="Y488" s="137">
        <v>0</v>
      </c>
    </row>
    <row r="489" spans="1:25">
      <c r="A489" s="19" t="s">
        <v>598</v>
      </c>
      <c r="B489" s="12" t="s">
        <v>1348</v>
      </c>
      <c r="C489" s="12" t="s">
        <v>1675</v>
      </c>
      <c r="D489" s="12" t="s">
        <v>347</v>
      </c>
      <c r="E489" s="13" t="s">
        <v>1202</v>
      </c>
      <c r="F489" s="78">
        <f>N489+R489+V489</f>
        <v>0</v>
      </c>
      <c r="G489" s="75">
        <f>O489+S489+W489</f>
        <v>0</v>
      </c>
      <c r="H489" s="75">
        <f>F489+G489</f>
        <v>0</v>
      </c>
      <c r="I489" s="93">
        <f>P489+T489+X489</f>
        <v>0</v>
      </c>
      <c r="J489" s="89">
        <f>(P489*0.5)+(T489*0.3)+(X489*0.2)</f>
        <v>0</v>
      </c>
      <c r="K489" s="76" t="e">
        <f>I489/H489</f>
        <v>#DIV/0!</v>
      </c>
      <c r="L489" s="75">
        <f>Q489+U489+Y489</f>
        <v>0</v>
      </c>
      <c r="M489" s="126">
        <f>(Q489*0.5)+(U489*0.3)+(Y489*0.2)</f>
        <v>0</v>
      </c>
      <c r="N489" s="153">
        <v>0</v>
      </c>
      <c r="O489" s="154">
        <v>0</v>
      </c>
      <c r="P489" s="57">
        <v>0</v>
      </c>
      <c r="Q489" s="140">
        <v>0</v>
      </c>
      <c r="R489" s="155">
        <v>0</v>
      </c>
      <c r="S489" s="156">
        <v>0</v>
      </c>
      <c r="T489" s="58">
        <v>0</v>
      </c>
      <c r="U489" s="134">
        <v>0</v>
      </c>
      <c r="V489" s="157">
        <v>0</v>
      </c>
      <c r="W489" s="157">
        <v>0</v>
      </c>
      <c r="X489" s="59">
        <v>0</v>
      </c>
      <c r="Y489" s="137">
        <v>0</v>
      </c>
    </row>
    <row r="490" spans="1:25">
      <c r="A490" s="19" t="s">
        <v>600</v>
      </c>
      <c r="B490" s="12" t="s">
        <v>1190</v>
      </c>
      <c r="C490" s="12" t="s">
        <v>1863</v>
      </c>
      <c r="D490" s="12" t="s">
        <v>1683</v>
      </c>
      <c r="E490" s="13" t="s">
        <v>1199</v>
      </c>
      <c r="F490" s="78">
        <f>N490+R490+V490</f>
        <v>0</v>
      </c>
      <c r="G490" s="75">
        <f>O490+S490+W490</f>
        <v>0</v>
      </c>
      <c r="H490" s="75">
        <f>F490+G490</f>
        <v>0</v>
      </c>
      <c r="I490" s="93">
        <f>P490+T490+X490</f>
        <v>0</v>
      </c>
      <c r="J490" s="89">
        <f>(P490*0.5)+(T490*0.3)+(X490*0.2)</f>
        <v>0</v>
      </c>
      <c r="K490" s="76" t="e">
        <f>I490/H490</f>
        <v>#DIV/0!</v>
      </c>
      <c r="L490" s="75">
        <f>Q490+U490+Y490</f>
        <v>0</v>
      </c>
      <c r="M490" s="126">
        <f>(Q490*0.5)+(U490*0.3)+(Y490*0.2)</f>
        <v>0</v>
      </c>
      <c r="N490" s="153">
        <v>0</v>
      </c>
      <c r="O490" s="154">
        <v>0</v>
      </c>
      <c r="P490" s="57">
        <v>0</v>
      </c>
      <c r="Q490" s="140">
        <v>0</v>
      </c>
      <c r="R490" s="155">
        <v>0</v>
      </c>
      <c r="S490" s="156">
        <v>0</v>
      </c>
      <c r="T490" s="58">
        <v>0</v>
      </c>
      <c r="U490" s="134">
        <v>0</v>
      </c>
      <c r="V490" s="157">
        <v>0</v>
      </c>
      <c r="W490" s="157">
        <v>0</v>
      </c>
      <c r="X490" s="59">
        <v>0</v>
      </c>
      <c r="Y490" s="137">
        <v>0</v>
      </c>
    </row>
    <row r="491" spans="1:25">
      <c r="A491" s="19" t="s">
        <v>602</v>
      </c>
      <c r="B491" s="12" t="s">
        <v>1192</v>
      </c>
      <c r="C491" s="12" t="s">
        <v>374</v>
      </c>
      <c r="D491" s="12" t="s">
        <v>264</v>
      </c>
      <c r="E491" s="13" t="s">
        <v>1202</v>
      </c>
      <c r="F491" s="78">
        <f>N491+R491+V491</f>
        <v>0</v>
      </c>
      <c r="G491" s="75">
        <f>O491+S491+W491</f>
        <v>0</v>
      </c>
      <c r="H491" s="75">
        <f>F491+G491</f>
        <v>0</v>
      </c>
      <c r="I491" s="93">
        <f>P491+T491+X491</f>
        <v>0</v>
      </c>
      <c r="J491" s="89">
        <f>(P491*0.5)+(T491*0.3)+(X491*0.2)</f>
        <v>0</v>
      </c>
      <c r="K491" s="76" t="e">
        <f>I491/H491</f>
        <v>#DIV/0!</v>
      </c>
      <c r="L491" s="75">
        <f>Q491+U491+Y491</f>
        <v>0</v>
      </c>
      <c r="M491" s="126">
        <f>(Q491*0.5)+(U491*0.3)+(Y491*0.2)</f>
        <v>0</v>
      </c>
      <c r="N491" s="153">
        <v>0</v>
      </c>
      <c r="O491" s="154">
        <v>0</v>
      </c>
      <c r="P491" s="57">
        <v>0</v>
      </c>
      <c r="Q491" s="140">
        <v>0</v>
      </c>
      <c r="R491" s="155">
        <v>0</v>
      </c>
      <c r="S491" s="156">
        <v>0</v>
      </c>
      <c r="T491" s="58">
        <v>0</v>
      </c>
      <c r="U491" s="134">
        <v>0</v>
      </c>
      <c r="V491" s="157">
        <v>0</v>
      </c>
      <c r="W491" s="157">
        <v>0</v>
      </c>
      <c r="X491" s="59">
        <v>0</v>
      </c>
      <c r="Y491" s="137">
        <v>0</v>
      </c>
    </row>
    <row r="492" spans="1:25">
      <c r="A492" s="19" t="s">
        <v>607</v>
      </c>
      <c r="B492" s="12" t="s">
        <v>1235</v>
      </c>
      <c r="C492" s="12" t="s">
        <v>1842</v>
      </c>
      <c r="D492" s="12" t="s">
        <v>1843</v>
      </c>
      <c r="E492" s="13" t="s">
        <v>1205</v>
      </c>
      <c r="F492" s="78">
        <f>N492+R492+V492</f>
        <v>0</v>
      </c>
      <c r="G492" s="75">
        <f>O492+S492+W492</f>
        <v>0</v>
      </c>
      <c r="H492" s="75">
        <f>F492+G492</f>
        <v>0</v>
      </c>
      <c r="I492" s="93">
        <f>P492+T492+X492</f>
        <v>0</v>
      </c>
      <c r="J492" s="89">
        <f>(P492*0.5)+(T492*0.3)+(X492*0.2)</f>
        <v>0</v>
      </c>
      <c r="K492" s="76" t="e">
        <f>I492/H492</f>
        <v>#DIV/0!</v>
      </c>
      <c r="L492" s="75">
        <f>Q492+U492+Y492</f>
        <v>0</v>
      </c>
      <c r="M492" s="126">
        <f>(Q492*0.5)+(U492*0.3)+(Y492*0.2)</f>
        <v>0</v>
      </c>
      <c r="N492" s="153">
        <v>0</v>
      </c>
      <c r="O492" s="154">
        <v>0</v>
      </c>
      <c r="P492" s="57">
        <v>0</v>
      </c>
      <c r="Q492" s="140">
        <v>0</v>
      </c>
      <c r="R492" s="155">
        <v>0</v>
      </c>
      <c r="S492" s="156">
        <v>0</v>
      </c>
      <c r="T492" s="58">
        <v>0</v>
      </c>
      <c r="U492" s="134">
        <v>0</v>
      </c>
      <c r="V492" s="157">
        <v>0</v>
      </c>
      <c r="W492" s="157">
        <v>0</v>
      </c>
      <c r="X492" s="59">
        <v>0</v>
      </c>
      <c r="Y492" s="137">
        <v>0</v>
      </c>
    </row>
    <row r="493" spans="1:25">
      <c r="A493" s="19" t="s">
        <v>609</v>
      </c>
      <c r="B493" s="12" t="s">
        <v>10</v>
      </c>
      <c r="C493" s="12" t="s">
        <v>1109</v>
      </c>
      <c r="D493" s="12" t="s">
        <v>1629</v>
      </c>
      <c r="E493" s="13" t="s">
        <v>1203</v>
      </c>
      <c r="F493" s="78">
        <f>N493+R493+V493</f>
        <v>0</v>
      </c>
      <c r="G493" s="75">
        <f>O493+S493+W493</f>
        <v>0</v>
      </c>
      <c r="H493" s="75">
        <f>F493+G493</f>
        <v>0</v>
      </c>
      <c r="I493" s="93">
        <f>P493+T493+X493</f>
        <v>0</v>
      </c>
      <c r="J493" s="89">
        <f>(P493*0.5)+(T493*0.3)+(X493*0.2)</f>
        <v>0</v>
      </c>
      <c r="K493" s="76" t="e">
        <f>I493/H493</f>
        <v>#DIV/0!</v>
      </c>
      <c r="L493" s="75">
        <f>Q493+U493+Y493</f>
        <v>0</v>
      </c>
      <c r="M493" s="126">
        <f>(Q493*0.5)+(U493*0.3)+(Y493*0.2)</f>
        <v>0</v>
      </c>
      <c r="N493" s="153">
        <v>0</v>
      </c>
      <c r="O493" s="154">
        <v>0</v>
      </c>
      <c r="P493" s="57">
        <v>0</v>
      </c>
      <c r="Q493" s="140">
        <v>0</v>
      </c>
      <c r="R493" s="155">
        <v>0</v>
      </c>
      <c r="S493" s="156">
        <v>0</v>
      </c>
      <c r="T493" s="58">
        <v>0</v>
      </c>
      <c r="U493" s="134">
        <v>0</v>
      </c>
      <c r="V493" s="157">
        <v>0</v>
      </c>
      <c r="W493" s="157">
        <v>0</v>
      </c>
      <c r="X493" s="59">
        <v>0</v>
      </c>
      <c r="Y493" s="137">
        <v>0</v>
      </c>
    </row>
    <row r="494" spans="1:25">
      <c r="A494" s="19" t="s">
        <v>610</v>
      </c>
      <c r="B494" s="12" t="s">
        <v>1209</v>
      </c>
      <c r="C494" s="12" t="s">
        <v>49</v>
      </c>
      <c r="D494" s="12" t="s">
        <v>1705</v>
      </c>
      <c r="E494" s="13" t="s">
        <v>1741</v>
      </c>
      <c r="F494" s="78">
        <f>N494+R494+V494</f>
        <v>0</v>
      </c>
      <c r="G494" s="75">
        <f>O494+S494+W494</f>
        <v>0</v>
      </c>
      <c r="H494" s="75">
        <f>F494+G494</f>
        <v>0</v>
      </c>
      <c r="I494" s="93">
        <f>P494+T494+X494</f>
        <v>0</v>
      </c>
      <c r="J494" s="89">
        <f>(P494*0.5)+(T494*0.3)+(X494*0.2)</f>
        <v>0</v>
      </c>
      <c r="K494" s="76" t="e">
        <f>I494/H494</f>
        <v>#DIV/0!</v>
      </c>
      <c r="L494" s="75">
        <f>Q494+U494+Y494</f>
        <v>0</v>
      </c>
      <c r="M494" s="126">
        <f>(Q494*0.5)+(U494*0.3)+(Y494*0.2)</f>
        <v>0</v>
      </c>
      <c r="N494" s="153">
        <v>0</v>
      </c>
      <c r="O494" s="154">
        <v>0</v>
      </c>
      <c r="P494" s="57">
        <v>0</v>
      </c>
      <c r="Q494" s="140">
        <v>0</v>
      </c>
      <c r="R494" s="155">
        <v>0</v>
      </c>
      <c r="S494" s="156">
        <v>0</v>
      </c>
      <c r="T494" s="58">
        <v>0</v>
      </c>
      <c r="U494" s="134">
        <v>0</v>
      </c>
      <c r="V494" s="157">
        <v>0</v>
      </c>
      <c r="W494" s="157">
        <v>0</v>
      </c>
      <c r="X494" s="59">
        <v>0</v>
      </c>
      <c r="Y494" s="137">
        <v>0</v>
      </c>
    </row>
    <row r="495" spans="1:25">
      <c r="A495" s="19" t="s">
        <v>611</v>
      </c>
      <c r="B495" s="12" t="s">
        <v>1192</v>
      </c>
      <c r="C495" s="12" t="s">
        <v>1760</v>
      </c>
      <c r="D495" s="12" t="s">
        <v>1712</v>
      </c>
      <c r="E495" s="13" t="s">
        <v>1767</v>
      </c>
      <c r="F495" s="78">
        <f>N495+R495+V495</f>
        <v>0</v>
      </c>
      <c r="G495" s="75">
        <f>O495+S495+W495</f>
        <v>0</v>
      </c>
      <c r="H495" s="75">
        <f>F495+G495</f>
        <v>0</v>
      </c>
      <c r="I495" s="93">
        <f>P495+T495+X495</f>
        <v>0</v>
      </c>
      <c r="J495" s="89">
        <f>(P495*0.5)+(T495*0.3)+(X495*0.2)</f>
        <v>0</v>
      </c>
      <c r="K495" s="76" t="e">
        <f>I495/H495</f>
        <v>#DIV/0!</v>
      </c>
      <c r="L495" s="75">
        <f>Q495+U495+Y495</f>
        <v>20</v>
      </c>
      <c r="M495" s="126">
        <f>(Q495*0.5)+(U495*0.3)+(Y495*0.2)</f>
        <v>4</v>
      </c>
      <c r="N495" s="153">
        <v>0</v>
      </c>
      <c r="O495" s="154">
        <v>0</v>
      </c>
      <c r="P495" s="57">
        <v>0</v>
      </c>
      <c r="Q495" s="140">
        <v>0</v>
      </c>
      <c r="R495" s="155">
        <v>0</v>
      </c>
      <c r="S495" s="156">
        <v>0</v>
      </c>
      <c r="T495" s="58">
        <v>0</v>
      </c>
      <c r="U495" s="134">
        <v>0</v>
      </c>
      <c r="V495" s="157">
        <v>0</v>
      </c>
      <c r="W495" s="157">
        <v>0</v>
      </c>
      <c r="X495" s="59">
        <v>0</v>
      </c>
      <c r="Y495" s="137">
        <v>20</v>
      </c>
    </row>
    <row r="496" spans="1:25">
      <c r="A496" s="19" t="s">
        <v>614</v>
      </c>
      <c r="B496" s="12" t="s">
        <v>1537</v>
      </c>
      <c r="C496" s="12" t="s">
        <v>129</v>
      </c>
      <c r="D496" s="12" t="s">
        <v>265</v>
      </c>
      <c r="E496" s="13" t="s">
        <v>1741</v>
      </c>
      <c r="F496" s="78">
        <f>N496+R496+V496</f>
        <v>0</v>
      </c>
      <c r="G496" s="75">
        <f>O496+S496+W496</f>
        <v>0</v>
      </c>
      <c r="H496" s="75">
        <f>F496+G496</f>
        <v>0</v>
      </c>
      <c r="I496" s="93">
        <f>P496+T496+X496</f>
        <v>0</v>
      </c>
      <c r="J496" s="89">
        <f>(P496*0.5)+(T496*0.3)+(X496*0.2)</f>
        <v>0</v>
      </c>
      <c r="K496" s="76" t="e">
        <f>I496/H496</f>
        <v>#DIV/0!</v>
      </c>
      <c r="L496" s="75">
        <f>Q496+U496+Y496</f>
        <v>40</v>
      </c>
      <c r="M496" s="126">
        <f>(Q496*0.5)+(U496*0.3)+(Y496*0.2)</f>
        <v>10</v>
      </c>
      <c r="N496" s="153">
        <v>0</v>
      </c>
      <c r="O496" s="154">
        <v>0</v>
      </c>
      <c r="P496" s="57">
        <v>0</v>
      </c>
      <c r="Q496" s="140">
        <v>0</v>
      </c>
      <c r="R496" s="155">
        <v>0</v>
      </c>
      <c r="S496" s="156">
        <v>0</v>
      </c>
      <c r="T496" s="58">
        <v>0</v>
      </c>
      <c r="U496" s="134">
        <v>20</v>
      </c>
      <c r="V496" s="157">
        <v>0</v>
      </c>
      <c r="W496" s="157">
        <v>0</v>
      </c>
      <c r="X496" s="59">
        <v>0</v>
      </c>
      <c r="Y496" s="137">
        <v>20</v>
      </c>
    </row>
    <row r="497" spans="1:25">
      <c r="A497" s="19" t="s">
        <v>616</v>
      </c>
      <c r="B497" s="12" t="s">
        <v>1209</v>
      </c>
      <c r="C497" s="12" t="s">
        <v>40</v>
      </c>
      <c r="D497" s="12" t="s">
        <v>1171</v>
      </c>
      <c r="E497" s="13" t="s">
        <v>1740</v>
      </c>
      <c r="F497" s="78">
        <f>N497+R497+V497</f>
        <v>0</v>
      </c>
      <c r="G497" s="75">
        <f>O497+S497+W497</f>
        <v>0</v>
      </c>
      <c r="H497" s="75">
        <f>F497+G497</f>
        <v>0</v>
      </c>
      <c r="I497" s="93">
        <f>P497+T497+X497</f>
        <v>0</v>
      </c>
      <c r="J497" s="89">
        <f>(P497*0.5)+(T497*0.3)+(X497*0.2)</f>
        <v>0</v>
      </c>
      <c r="K497" s="76" t="e">
        <f>I497/H497</f>
        <v>#DIV/0!</v>
      </c>
      <c r="L497" s="75">
        <f>Q497+U497+Y497</f>
        <v>0</v>
      </c>
      <c r="M497" s="126">
        <f>(Q497*0.5)+(U497*0.3)+(Y497*0.2)</f>
        <v>0</v>
      </c>
      <c r="N497" s="153">
        <v>0</v>
      </c>
      <c r="O497" s="154">
        <v>0</v>
      </c>
      <c r="P497" s="57">
        <v>0</v>
      </c>
      <c r="Q497" s="140">
        <v>0</v>
      </c>
      <c r="R497" s="155">
        <v>0</v>
      </c>
      <c r="S497" s="156">
        <v>0</v>
      </c>
      <c r="T497" s="58">
        <v>0</v>
      </c>
      <c r="U497" s="134">
        <v>0</v>
      </c>
      <c r="V497" s="157">
        <v>0</v>
      </c>
      <c r="W497" s="157">
        <v>0</v>
      </c>
      <c r="X497" s="59">
        <v>0</v>
      </c>
      <c r="Y497" s="137">
        <v>0</v>
      </c>
    </row>
    <row r="498" spans="1:25">
      <c r="A498" s="19" t="s">
        <v>617</v>
      </c>
      <c r="B498" s="12" t="s">
        <v>1191</v>
      </c>
      <c r="C498" s="12" t="s">
        <v>252</v>
      </c>
      <c r="D498" s="12" t="s">
        <v>999</v>
      </c>
      <c r="E498" s="13" t="s">
        <v>1203</v>
      </c>
      <c r="F498" s="78">
        <f>N498+R498+V498</f>
        <v>0</v>
      </c>
      <c r="G498" s="75">
        <f>O498+S498+W498</f>
        <v>0</v>
      </c>
      <c r="H498" s="75">
        <f>F498+G498</f>
        <v>0</v>
      </c>
      <c r="I498" s="93">
        <f>P498+T498+X498</f>
        <v>0</v>
      </c>
      <c r="J498" s="89">
        <f>(P498*0.5)+(T498*0.3)+(X498*0.2)</f>
        <v>0</v>
      </c>
      <c r="K498" s="76" t="e">
        <f>I498/H498</f>
        <v>#DIV/0!</v>
      </c>
      <c r="L498" s="75">
        <f>Q498+U498+Y498</f>
        <v>0</v>
      </c>
      <c r="M498" s="126">
        <f>(Q498*0.5)+(U498*0.3)+(Y498*0.2)</f>
        <v>0</v>
      </c>
      <c r="N498" s="153">
        <v>0</v>
      </c>
      <c r="O498" s="154">
        <v>0</v>
      </c>
      <c r="P498" s="57">
        <v>0</v>
      </c>
      <c r="Q498" s="140">
        <v>0</v>
      </c>
      <c r="R498" s="155">
        <v>0</v>
      </c>
      <c r="S498" s="156">
        <v>0</v>
      </c>
      <c r="T498" s="58">
        <v>0</v>
      </c>
      <c r="U498" s="134">
        <v>0</v>
      </c>
      <c r="V498" s="157">
        <v>0</v>
      </c>
      <c r="W498" s="157">
        <v>0</v>
      </c>
      <c r="X498" s="59">
        <v>0</v>
      </c>
      <c r="Y498" s="137">
        <v>0</v>
      </c>
    </row>
    <row r="499" spans="1:25">
      <c r="A499" s="19" t="s">
        <v>618</v>
      </c>
      <c r="B499" s="12" t="s">
        <v>14</v>
      </c>
      <c r="C499" s="12" t="s">
        <v>48</v>
      </c>
      <c r="D499" s="12" t="s">
        <v>175</v>
      </c>
      <c r="E499" s="13" t="s">
        <v>1740</v>
      </c>
      <c r="F499" s="78">
        <f>N499+R499+V499</f>
        <v>0</v>
      </c>
      <c r="G499" s="75">
        <f>O499+S499+W499</f>
        <v>0</v>
      </c>
      <c r="H499" s="75">
        <f>F499+G499</f>
        <v>0</v>
      </c>
      <c r="I499" s="93">
        <f>P499+T499+X499</f>
        <v>0</v>
      </c>
      <c r="J499" s="89">
        <f>(P499*0.5)+(T499*0.3)+(X499*0.2)</f>
        <v>0</v>
      </c>
      <c r="K499" s="76" t="e">
        <f>I499/H499</f>
        <v>#DIV/0!</v>
      </c>
      <c r="L499" s="75">
        <f>Q499+U499+Y499</f>
        <v>0</v>
      </c>
      <c r="M499" s="126">
        <f>(Q499*0.5)+(U499*0.3)+(Y499*0.2)</f>
        <v>0</v>
      </c>
      <c r="N499" s="153">
        <v>0</v>
      </c>
      <c r="O499" s="154">
        <v>0</v>
      </c>
      <c r="P499" s="57">
        <v>0</v>
      </c>
      <c r="Q499" s="140">
        <v>0</v>
      </c>
      <c r="R499" s="155">
        <v>0</v>
      </c>
      <c r="S499" s="156">
        <v>0</v>
      </c>
      <c r="T499" s="58">
        <v>0</v>
      </c>
      <c r="U499" s="134">
        <v>0</v>
      </c>
      <c r="V499" s="157">
        <v>0</v>
      </c>
      <c r="W499" s="157">
        <v>0</v>
      </c>
      <c r="X499" s="59">
        <v>0</v>
      </c>
      <c r="Y499" s="137">
        <v>0</v>
      </c>
    </row>
    <row r="500" spans="1:25">
      <c r="A500" s="19" t="s">
        <v>620</v>
      </c>
      <c r="B500" s="12" t="s">
        <v>1209</v>
      </c>
      <c r="C500" s="12" t="s">
        <v>45</v>
      </c>
      <c r="D500" s="12" t="s">
        <v>59</v>
      </c>
      <c r="E500" s="13" t="s">
        <v>1740</v>
      </c>
      <c r="F500" s="78">
        <f>N500+R500+V500</f>
        <v>0</v>
      </c>
      <c r="G500" s="75">
        <f>O500+S500+W500</f>
        <v>0</v>
      </c>
      <c r="H500" s="75">
        <f>F500+G500</f>
        <v>0</v>
      </c>
      <c r="I500" s="93">
        <f>P500+T500+X500</f>
        <v>0</v>
      </c>
      <c r="J500" s="89">
        <f>(P500*0.5)+(T500*0.3)+(X500*0.2)</f>
        <v>0</v>
      </c>
      <c r="K500" s="76" t="e">
        <f>I500/H500</f>
        <v>#DIV/0!</v>
      </c>
      <c r="L500" s="75">
        <f>Q500+U500+Y500</f>
        <v>0</v>
      </c>
      <c r="M500" s="126">
        <f>(Q500*0.5)+(U500*0.3)+(Y500*0.2)</f>
        <v>0</v>
      </c>
      <c r="N500" s="153">
        <v>0</v>
      </c>
      <c r="O500" s="154">
        <v>0</v>
      </c>
      <c r="P500" s="57">
        <v>0</v>
      </c>
      <c r="Q500" s="140">
        <v>0</v>
      </c>
      <c r="R500" s="155">
        <v>0</v>
      </c>
      <c r="S500" s="156">
        <v>0</v>
      </c>
      <c r="T500" s="58">
        <v>0</v>
      </c>
      <c r="U500" s="134">
        <v>0</v>
      </c>
      <c r="V500" s="157">
        <v>0</v>
      </c>
      <c r="W500" s="157">
        <v>0</v>
      </c>
      <c r="X500" s="59">
        <v>0</v>
      </c>
      <c r="Y500" s="137">
        <v>0</v>
      </c>
    </row>
    <row r="501" spans="1:25">
      <c r="A501" s="19" t="s">
        <v>621</v>
      </c>
      <c r="B501" s="12" t="s">
        <v>1191</v>
      </c>
      <c r="C501" s="12" t="s">
        <v>171</v>
      </c>
      <c r="D501" s="12" t="s">
        <v>312</v>
      </c>
      <c r="E501" s="13" t="s">
        <v>1202</v>
      </c>
      <c r="F501" s="78">
        <f>N501+R501+V501</f>
        <v>0</v>
      </c>
      <c r="G501" s="75">
        <f>O501+S501+W501</f>
        <v>0</v>
      </c>
      <c r="H501" s="75">
        <f>F501+G501</f>
        <v>0</v>
      </c>
      <c r="I501" s="93">
        <f>P501+T501+X501</f>
        <v>0</v>
      </c>
      <c r="J501" s="89">
        <f>(P501*0.5)+(T501*0.3)+(X501*0.2)</f>
        <v>0</v>
      </c>
      <c r="K501" s="76" t="e">
        <f>I501/H501</f>
        <v>#DIV/0!</v>
      </c>
      <c r="L501" s="75">
        <f>Q501+U501+Y501</f>
        <v>0</v>
      </c>
      <c r="M501" s="126">
        <f>(Q501*0.5)+(U501*0.3)+(Y501*0.2)</f>
        <v>0</v>
      </c>
      <c r="N501" s="153">
        <v>0</v>
      </c>
      <c r="O501" s="154">
        <v>0</v>
      </c>
      <c r="P501" s="57">
        <v>0</v>
      </c>
      <c r="Q501" s="140">
        <v>0</v>
      </c>
      <c r="R501" s="155">
        <v>0</v>
      </c>
      <c r="S501" s="156">
        <v>0</v>
      </c>
      <c r="T501" s="58">
        <v>0</v>
      </c>
      <c r="U501" s="134">
        <v>0</v>
      </c>
      <c r="V501" s="157">
        <v>0</v>
      </c>
      <c r="W501" s="157">
        <v>0</v>
      </c>
      <c r="X501" s="59">
        <v>0</v>
      </c>
      <c r="Y501" s="137">
        <v>0</v>
      </c>
    </row>
    <row r="502" spans="1:25">
      <c r="A502" s="19" t="s">
        <v>622</v>
      </c>
      <c r="B502" s="12" t="s">
        <v>16</v>
      </c>
      <c r="C502" s="12" t="s">
        <v>171</v>
      </c>
      <c r="D502" s="12" t="s">
        <v>1687</v>
      </c>
      <c r="E502" s="13" t="s">
        <v>1202</v>
      </c>
      <c r="F502" s="78">
        <f>N502+R502+V502</f>
        <v>0</v>
      </c>
      <c r="G502" s="75">
        <f>O502+S502+W502</f>
        <v>0</v>
      </c>
      <c r="H502" s="75">
        <f>F502+G502</f>
        <v>0</v>
      </c>
      <c r="I502" s="93">
        <f>P502+T502+X502</f>
        <v>0</v>
      </c>
      <c r="J502" s="89">
        <f>(P502*0.5)+(T502*0.3)+(X502*0.2)</f>
        <v>0</v>
      </c>
      <c r="K502" s="76" t="e">
        <f>I502/H502</f>
        <v>#DIV/0!</v>
      </c>
      <c r="L502" s="75">
        <f>Q502+U502+Y502</f>
        <v>40</v>
      </c>
      <c r="M502" s="126">
        <f>(Q502*0.5)+(U502*0.3)+(Y502*0.2)</f>
        <v>8</v>
      </c>
      <c r="N502" s="153">
        <v>0</v>
      </c>
      <c r="O502" s="154">
        <v>0</v>
      </c>
      <c r="P502" s="57">
        <v>0</v>
      </c>
      <c r="Q502" s="140">
        <v>0</v>
      </c>
      <c r="R502" s="155">
        <v>0</v>
      </c>
      <c r="S502" s="156">
        <v>0</v>
      </c>
      <c r="T502" s="58">
        <v>0</v>
      </c>
      <c r="U502" s="134">
        <v>0</v>
      </c>
      <c r="V502" s="157">
        <v>0</v>
      </c>
      <c r="W502" s="157">
        <v>0</v>
      </c>
      <c r="X502" s="59">
        <v>0</v>
      </c>
      <c r="Y502" s="137">
        <v>40</v>
      </c>
    </row>
    <row r="503" spans="1:25">
      <c r="A503" s="19" t="s">
        <v>623</v>
      </c>
      <c r="B503" s="12" t="s">
        <v>1191</v>
      </c>
      <c r="C503" s="12" t="s">
        <v>1688</v>
      </c>
      <c r="D503" s="12" t="s">
        <v>1689</v>
      </c>
      <c r="E503" s="13" t="s">
        <v>1740</v>
      </c>
      <c r="F503" s="78">
        <f>N503+R503+V503</f>
        <v>0</v>
      </c>
      <c r="G503" s="75">
        <f>O503+S503+W503</f>
        <v>0</v>
      </c>
      <c r="H503" s="75">
        <f>F503+G503</f>
        <v>0</v>
      </c>
      <c r="I503" s="93">
        <f>P503+T503+X503</f>
        <v>0</v>
      </c>
      <c r="J503" s="89">
        <f>(P503*0.5)+(T503*0.3)+(X503*0.2)</f>
        <v>0</v>
      </c>
      <c r="K503" s="76" t="e">
        <f>I503/H503</f>
        <v>#DIV/0!</v>
      </c>
      <c r="L503" s="75">
        <f>Q503+U503+Y503</f>
        <v>0</v>
      </c>
      <c r="M503" s="126">
        <f>(Q503*0.5)+(U503*0.3)+(Y503*0.2)</f>
        <v>0</v>
      </c>
      <c r="N503" s="153">
        <v>0</v>
      </c>
      <c r="O503" s="154">
        <v>0</v>
      </c>
      <c r="P503" s="57">
        <v>0</v>
      </c>
      <c r="Q503" s="140">
        <v>0</v>
      </c>
      <c r="R503" s="155">
        <v>0</v>
      </c>
      <c r="S503" s="156">
        <v>0</v>
      </c>
      <c r="T503" s="58">
        <v>0</v>
      </c>
      <c r="U503" s="134">
        <v>0</v>
      </c>
      <c r="V503" s="157">
        <v>0</v>
      </c>
      <c r="W503" s="157">
        <v>0</v>
      </c>
      <c r="X503" s="59">
        <v>0</v>
      </c>
      <c r="Y503" s="137">
        <v>0</v>
      </c>
    </row>
    <row r="504" spans="1:25">
      <c r="A504" s="19" t="s">
        <v>624</v>
      </c>
      <c r="B504" s="12" t="s">
        <v>1348</v>
      </c>
      <c r="C504" s="12" t="s">
        <v>216</v>
      </c>
      <c r="D504" s="12" t="s">
        <v>1928</v>
      </c>
      <c r="E504" s="13" t="s">
        <v>1205</v>
      </c>
      <c r="F504" s="78">
        <f>N504+R504+V504</f>
        <v>0</v>
      </c>
      <c r="G504" s="75">
        <f>O504+S504+W504</f>
        <v>0</v>
      </c>
      <c r="H504" s="75">
        <f>F504+G504</f>
        <v>0</v>
      </c>
      <c r="I504" s="93">
        <f>P504+T504+X504</f>
        <v>0</v>
      </c>
      <c r="J504" s="89">
        <f>(P504*0.5)+(T504*0.3)+(X504*0.2)</f>
        <v>0</v>
      </c>
      <c r="K504" s="76" t="e">
        <f>I504/H504</f>
        <v>#DIV/0!</v>
      </c>
      <c r="L504" s="75">
        <f>Q504+U504+Y504</f>
        <v>20</v>
      </c>
      <c r="M504" s="126">
        <f>(Q504*0.5)+(U504*0.3)+(Y504*0.2)</f>
        <v>6</v>
      </c>
      <c r="N504" s="153">
        <v>0</v>
      </c>
      <c r="O504" s="154">
        <v>0</v>
      </c>
      <c r="P504" s="57">
        <v>0</v>
      </c>
      <c r="Q504" s="140">
        <v>0</v>
      </c>
      <c r="R504" s="155">
        <v>0</v>
      </c>
      <c r="S504" s="156">
        <v>0</v>
      </c>
      <c r="T504" s="58">
        <v>0</v>
      </c>
      <c r="U504" s="134">
        <v>20</v>
      </c>
      <c r="V504" s="157">
        <v>0</v>
      </c>
      <c r="W504" s="157">
        <v>0</v>
      </c>
      <c r="X504" s="59">
        <v>0</v>
      </c>
      <c r="Y504" s="137">
        <v>0</v>
      </c>
    </row>
    <row r="505" spans="1:25">
      <c r="A505" s="19" t="s">
        <v>625</v>
      </c>
      <c r="B505" s="12" t="s">
        <v>1209</v>
      </c>
      <c r="C505" s="12" t="s">
        <v>1690</v>
      </c>
      <c r="D505" s="12" t="s">
        <v>1691</v>
      </c>
      <c r="E505" s="13" t="s">
        <v>1741</v>
      </c>
      <c r="F505" s="78">
        <f>N505+R505+V505</f>
        <v>0</v>
      </c>
      <c r="G505" s="75">
        <f>O505+S505+W505</f>
        <v>0</v>
      </c>
      <c r="H505" s="75">
        <f>F505+G505</f>
        <v>0</v>
      </c>
      <c r="I505" s="93">
        <f>P505+T505+X505</f>
        <v>0</v>
      </c>
      <c r="J505" s="89">
        <f>(P505*0.5)+(T505*0.3)+(X505*0.2)</f>
        <v>0</v>
      </c>
      <c r="K505" s="76" t="e">
        <f>I505/H505</f>
        <v>#DIV/0!</v>
      </c>
      <c r="L505" s="75">
        <f>Q505+U505+Y505</f>
        <v>0</v>
      </c>
      <c r="M505" s="126">
        <f>(Q505*0.5)+(U505*0.3)+(Y505*0.2)</f>
        <v>0</v>
      </c>
      <c r="N505" s="153">
        <v>0</v>
      </c>
      <c r="O505" s="154">
        <v>0</v>
      </c>
      <c r="P505" s="57">
        <v>0</v>
      </c>
      <c r="Q505" s="140">
        <v>0</v>
      </c>
      <c r="R505" s="155">
        <v>0</v>
      </c>
      <c r="S505" s="156">
        <v>0</v>
      </c>
      <c r="T505" s="58">
        <v>0</v>
      </c>
      <c r="U505" s="134">
        <v>0</v>
      </c>
      <c r="V505" s="157">
        <v>0</v>
      </c>
      <c r="W505" s="157">
        <v>0</v>
      </c>
      <c r="X505" s="59">
        <v>0</v>
      </c>
      <c r="Y505" s="137">
        <v>0</v>
      </c>
    </row>
    <row r="506" spans="1:25">
      <c r="A506" s="19" t="s">
        <v>627</v>
      </c>
      <c r="B506" s="12" t="s">
        <v>1209</v>
      </c>
      <c r="C506" s="12" t="s">
        <v>103</v>
      </c>
      <c r="D506" s="12" t="s">
        <v>251</v>
      </c>
      <c r="E506" s="13" t="s">
        <v>1741</v>
      </c>
      <c r="F506" s="78">
        <f>N506+R506+V506</f>
        <v>0</v>
      </c>
      <c r="G506" s="75">
        <f>O506+S506+W506</f>
        <v>0</v>
      </c>
      <c r="H506" s="75">
        <f>F506+G506</f>
        <v>0</v>
      </c>
      <c r="I506" s="93">
        <f>P506+T506+X506</f>
        <v>0</v>
      </c>
      <c r="J506" s="89">
        <f>(P506*0.5)+(T506*0.3)+(X506*0.2)</f>
        <v>0</v>
      </c>
      <c r="K506" s="76" t="e">
        <f>I506/H506</f>
        <v>#DIV/0!</v>
      </c>
      <c r="L506" s="75">
        <f>Q506+U506+Y506</f>
        <v>0</v>
      </c>
      <c r="M506" s="126">
        <f>(Q506*0.5)+(U506*0.3)+(Y506*0.2)</f>
        <v>0</v>
      </c>
      <c r="N506" s="153">
        <v>0</v>
      </c>
      <c r="O506" s="154">
        <v>0</v>
      </c>
      <c r="P506" s="57">
        <v>0</v>
      </c>
      <c r="Q506" s="140">
        <v>0</v>
      </c>
      <c r="R506" s="155">
        <v>0</v>
      </c>
      <c r="S506" s="156">
        <v>0</v>
      </c>
      <c r="T506" s="58">
        <v>0</v>
      </c>
      <c r="U506" s="134">
        <v>0</v>
      </c>
      <c r="V506" s="157">
        <v>0</v>
      </c>
      <c r="W506" s="157">
        <v>0</v>
      </c>
      <c r="X506" s="59">
        <v>0</v>
      </c>
      <c r="Y506" s="137">
        <v>0</v>
      </c>
    </row>
    <row r="507" spans="1:25">
      <c r="A507" s="19" t="s">
        <v>628</v>
      </c>
      <c r="B507" s="12" t="s">
        <v>1191</v>
      </c>
      <c r="C507" s="12" t="s">
        <v>100</v>
      </c>
      <c r="D507" s="12" t="s">
        <v>190</v>
      </c>
      <c r="E507" s="13" t="s">
        <v>1202</v>
      </c>
      <c r="F507" s="78">
        <f>N507+R507+V507</f>
        <v>0</v>
      </c>
      <c r="G507" s="75">
        <f>O507+S507+W507</f>
        <v>0</v>
      </c>
      <c r="H507" s="75">
        <f>F507+G507</f>
        <v>0</v>
      </c>
      <c r="I507" s="93">
        <f>P507+T507+X507</f>
        <v>0</v>
      </c>
      <c r="J507" s="89">
        <f>(P507*0.5)+(T507*0.3)+(X507*0.2)</f>
        <v>0</v>
      </c>
      <c r="K507" s="76" t="e">
        <f>I507/H507</f>
        <v>#DIV/0!</v>
      </c>
      <c r="L507" s="75">
        <f>Q507+U507+Y507</f>
        <v>20</v>
      </c>
      <c r="M507" s="126">
        <f>(Q507*0.5)+(U507*0.3)+(Y507*0.2)</f>
        <v>6</v>
      </c>
      <c r="N507" s="153">
        <v>0</v>
      </c>
      <c r="O507" s="154">
        <v>0</v>
      </c>
      <c r="P507" s="57">
        <v>0</v>
      </c>
      <c r="Q507" s="140">
        <v>0</v>
      </c>
      <c r="R507" s="155">
        <v>0</v>
      </c>
      <c r="S507" s="156">
        <v>0</v>
      </c>
      <c r="T507" s="58">
        <v>0</v>
      </c>
      <c r="U507" s="134">
        <v>20</v>
      </c>
      <c r="V507" s="157">
        <v>0</v>
      </c>
      <c r="W507" s="157">
        <v>0</v>
      </c>
      <c r="X507" s="59">
        <v>0</v>
      </c>
      <c r="Y507" s="137">
        <v>0</v>
      </c>
    </row>
    <row r="508" spans="1:25">
      <c r="A508" s="19" t="s">
        <v>629</v>
      </c>
      <c r="B508" s="12" t="s">
        <v>1209</v>
      </c>
      <c r="C508" s="12" t="s">
        <v>45</v>
      </c>
      <c r="D508" s="12" t="s">
        <v>101</v>
      </c>
      <c r="E508" s="13" t="s">
        <v>1205</v>
      </c>
      <c r="F508" s="78">
        <f>N508+R508+V508</f>
        <v>0</v>
      </c>
      <c r="G508" s="75">
        <f>O508+S508+W508</f>
        <v>0</v>
      </c>
      <c r="H508" s="75">
        <f>F508+G508</f>
        <v>0</v>
      </c>
      <c r="I508" s="93">
        <f>P508+T508+X508</f>
        <v>0</v>
      </c>
      <c r="J508" s="89">
        <f>(P508*0.5)+(T508*0.3)+(X508*0.2)</f>
        <v>0</v>
      </c>
      <c r="K508" s="76" t="e">
        <f>I508/H508</f>
        <v>#DIV/0!</v>
      </c>
      <c r="L508" s="75">
        <f>Q508+U508+Y508</f>
        <v>0</v>
      </c>
      <c r="M508" s="126">
        <f>(Q508*0.5)+(U508*0.3)+(Y508*0.2)</f>
        <v>0</v>
      </c>
      <c r="N508" s="153">
        <v>0</v>
      </c>
      <c r="O508" s="154">
        <v>0</v>
      </c>
      <c r="P508" s="57">
        <v>0</v>
      </c>
      <c r="Q508" s="140">
        <v>0</v>
      </c>
      <c r="R508" s="155">
        <v>0</v>
      </c>
      <c r="S508" s="156">
        <v>0</v>
      </c>
      <c r="T508" s="58">
        <v>0</v>
      </c>
      <c r="U508" s="134">
        <v>0</v>
      </c>
      <c r="V508" s="157">
        <v>0</v>
      </c>
      <c r="W508" s="157">
        <v>0</v>
      </c>
      <c r="X508" s="59">
        <v>0</v>
      </c>
      <c r="Y508" s="137">
        <v>0</v>
      </c>
    </row>
    <row r="509" spans="1:25">
      <c r="A509" s="19" t="s">
        <v>631</v>
      </c>
      <c r="B509" s="12" t="s">
        <v>1191</v>
      </c>
      <c r="C509" s="12" t="s">
        <v>353</v>
      </c>
      <c r="D509" s="12" t="s">
        <v>190</v>
      </c>
      <c r="E509" s="13" t="s">
        <v>1202</v>
      </c>
      <c r="F509" s="78">
        <f>N509+R509+V509</f>
        <v>0</v>
      </c>
      <c r="G509" s="75">
        <f>O509+S509+W509</f>
        <v>0</v>
      </c>
      <c r="H509" s="75">
        <f>F509+G509</f>
        <v>0</v>
      </c>
      <c r="I509" s="93">
        <f>P509+T509+X509</f>
        <v>0</v>
      </c>
      <c r="J509" s="89">
        <f>(P509*0.5)+(T509*0.3)+(X509*0.2)</f>
        <v>0</v>
      </c>
      <c r="K509" s="76" t="e">
        <f>I509/H509</f>
        <v>#DIV/0!</v>
      </c>
      <c r="L509" s="75">
        <f>Q509+U509+Y509</f>
        <v>0</v>
      </c>
      <c r="M509" s="126">
        <f>(Q509*0.5)+(U509*0.3)+(Y509*0.2)</f>
        <v>0</v>
      </c>
      <c r="N509" s="153">
        <v>0</v>
      </c>
      <c r="O509" s="154">
        <v>0</v>
      </c>
      <c r="P509" s="57">
        <v>0</v>
      </c>
      <c r="Q509" s="140">
        <v>0</v>
      </c>
      <c r="R509" s="155">
        <v>0</v>
      </c>
      <c r="S509" s="156">
        <v>0</v>
      </c>
      <c r="T509" s="58">
        <v>0</v>
      </c>
      <c r="U509" s="134">
        <v>0</v>
      </c>
      <c r="V509" s="157">
        <v>0</v>
      </c>
      <c r="W509" s="157">
        <v>0</v>
      </c>
      <c r="X509" s="59">
        <v>0</v>
      </c>
      <c r="Y509" s="137">
        <v>0</v>
      </c>
    </row>
    <row r="510" spans="1:25">
      <c r="A510" s="19" t="s">
        <v>633</v>
      </c>
      <c r="B510" s="12" t="s">
        <v>9</v>
      </c>
      <c r="C510" s="12" t="s">
        <v>1997</v>
      </c>
      <c r="D510" s="12" t="s">
        <v>1696</v>
      </c>
      <c r="E510" s="13" t="s">
        <v>1201</v>
      </c>
      <c r="F510" s="78">
        <f>N510+R510+V510</f>
        <v>0</v>
      </c>
      <c r="G510" s="75">
        <f>O510+S510+W510</f>
        <v>0</v>
      </c>
      <c r="H510" s="75">
        <f>F510+G510</f>
        <v>0</v>
      </c>
      <c r="I510" s="93">
        <f>P510+T510+X510</f>
        <v>0</v>
      </c>
      <c r="J510" s="89">
        <f>(P510*0.5)+(T510*0.3)+(X510*0.2)</f>
        <v>0</v>
      </c>
      <c r="K510" s="76" t="e">
        <f>I510/H510</f>
        <v>#DIV/0!</v>
      </c>
      <c r="L510" s="75">
        <f>Q510+U510+Y510</f>
        <v>80</v>
      </c>
      <c r="M510" s="126">
        <f>(Q510*0.5)+(U510*0.3)+(Y510*0.2)</f>
        <v>40</v>
      </c>
      <c r="N510" s="153">
        <v>0</v>
      </c>
      <c r="O510" s="154">
        <v>0</v>
      </c>
      <c r="P510" s="57">
        <v>0</v>
      </c>
      <c r="Q510" s="140">
        <v>80</v>
      </c>
      <c r="R510" s="155">
        <v>0</v>
      </c>
      <c r="S510" s="156">
        <v>0</v>
      </c>
      <c r="T510" s="58">
        <v>0</v>
      </c>
      <c r="U510" s="134">
        <v>0</v>
      </c>
      <c r="V510" s="157">
        <v>0</v>
      </c>
      <c r="W510" s="157">
        <v>0</v>
      </c>
      <c r="X510" s="59">
        <v>0</v>
      </c>
      <c r="Y510" s="137">
        <v>0</v>
      </c>
    </row>
    <row r="511" spans="1:25">
      <c r="A511" s="19" t="s">
        <v>959</v>
      </c>
      <c r="B511" s="12" t="s">
        <v>1209</v>
      </c>
      <c r="C511" s="12" t="s">
        <v>1416</v>
      </c>
      <c r="D511" s="12" t="s">
        <v>1417</v>
      </c>
      <c r="E511" s="13" t="s">
        <v>1205</v>
      </c>
      <c r="F511" s="78">
        <f>N511+R511+V511</f>
        <v>0</v>
      </c>
      <c r="G511" s="75">
        <f>O511+S511+W511</f>
        <v>0</v>
      </c>
      <c r="H511" s="75">
        <f>F511+G511</f>
        <v>0</v>
      </c>
      <c r="I511" s="93">
        <f>P511+T511+X511</f>
        <v>0</v>
      </c>
      <c r="J511" s="89">
        <f>(P511*0.5)+(T511*0.3)+(X511*0.2)</f>
        <v>0</v>
      </c>
      <c r="K511" s="76" t="e">
        <f>I511/H511</f>
        <v>#DIV/0!</v>
      </c>
      <c r="L511" s="75">
        <f>Q511+U511+Y511</f>
        <v>0</v>
      </c>
      <c r="M511" s="126">
        <f>(Q511*0.5)+(U511*0.3)+(Y511*0.2)</f>
        <v>0</v>
      </c>
      <c r="N511" s="153">
        <v>0</v>
      </c>
      <c r="O511" s="154">
        <v>0</v>
      </c>
      <c r="P511" s="57">
        <v>0</v>
      </c>
      <c r="Q511" s="140">
        <v>0</v>
      </c>
      <c r="R511" s="155">
        <v>0</v>
      </c>
      <c r="S511" s="156">
        <v>0</v>
      </c>
      <c r="T511" s="58">
        <v>0</v>
      </c>
      <c r="U511" s="134">
        <v>0</v>
      </c>
      <c r="V511" s="157">
        <v>0</v>
      </c>
      <c r="W511" s="157">
        <v>0</v>
      </c>
      <c r="X511" s="59">
        <v>0</v>
      </c>
      <c r="Y511" s="137">
        <v>0</v>
      </c>
    </row>
    <row r="512" spans="1:25">
      <c r="A512" s="19" t="s">
        <v>636</v>
      </c>
      <c r="B512" s="12" t="s">
        <v>1235</v>
      </c>
      <c r="C512" s="12" t="s">
        <v>157</v>
      </c>
      <c r="D512" s="12" t="s">
        <v>158</v>
      </c>
      <c r="E512" s="13" t="s">
        <v>1202</v>
      </c>
      <c r="F512" s="78">
        <f>N512+R512+V512</f>
        <v>0</v>
      </c>
      <c r="G512" s="75">
        <f>O512+S512+W512</f>
        <v>0</v>
      </c>
      <c r="H512" s="75">
        <f>F512+G512</f>
        <v>0</v>
      </c>
      <c r="I512" s="93">
        <f>P512+T512+X512</f>
        <v>0</v>
      </c>
      <c r="J512" s="89">
        <f>(P512*0.5)+(T512*0.3)+(X512*0.2)</f>
        <v>0</v>
      </c>
      <c r="K512" s="76" t="e">
        <f>I512/H512</f>
        <v>#DIV/0!</v>
      </c>
      <c r="L512" s="75">
        <f>Q512+U512+Y512</f>
        <v>0</v>
      </c>
      <c r="M512" s="126">
        <f>(Q512*0.5)+(U512*0.3)+(Y512*0.2)</f>
        <v>0</v>
      </c>
      <c r="N512" s="153">
        <v>0</v>
      </c>
      <c r="O512" s="154">
        <v>0</v>
      </c>
      <c r="P512" s="57">
        <v>0</v>
      </c>
      <c r="Q512" s="140">
        <v>0</v>
      </c>
      <c r="R512" s="155">
        <v>0</v>
      </c>
      <c r="S512" s="156">
        <v>0</v>
      </c>
      <c r="T512" s="58">
        <v>0</v>
      </c>
      <c r="U512" s="134">
        <v>0</v>
      </c>
      <c r="V512" s="157">
        <v>0</v>
      </c>
      <c r="W512" s="157">
        <v>0</v>
      </c>
      <c r="X512" s="59">
        <v>0</v>
      </c>
      <c r="Y512" s="137">
        <v>0</v>
      </c>
    </row>
    <row r="513" spans="1:25">
      <c r="A513" s="19" t="s">
        <v>637</v>
      </c>
      <c r="B513" s="12" t="s">
        <v>1192</v>
      </c>
      <c r="C513" s="12" t="s">
        <v>47</v>
      </c>
      <c r="D513" s="12" t="s">
        <v>269</v>
      </c>
      <c r="E513" s="13" t="s">
        <v>1202</v>
      </c>
      <c r="F513" s="78">
        <f>N513+R513+V513</f>
        <v>0</v>
      </c>
      <c r="G513" s="75">
        <f>O513+S513+W513</f>
        <v>0</v>
      </c>
      <c r="H513" s="75">
        <f>F513+G513</f>
        <v>0</v>
      </c>
      <c r="I513" s="93">
        <f>P513+T513+X513</f>
        <v>0</v>
      </c>
      <c r="J513" s="89">
        <f>(P513*0.5)+(T513*0.3)+(X513*0.2)</f>
        <v>0</v>
      </c>
      <c r="K513" s="76" t="e">
        <f>I513/H513</f>
        <v>#DIV/0!</v>
      </c>
      <c r="L513" s="75">
        <f>Q513+U513+Y513</f>
        <v>0</v>
      </c>
      <c r="M513" s="126">
        <f>(Q513*0.5)+(U513*0.3)+(Y513*0.2)</f>
        <v>0</v>
      </c>
      <c r="N513" s="153">
        <v>0</v>
      </c>
      <c r="O513" s="154">
        <v>0</v>
      </c>
      <c r="P513" s="57">
        <v>0</v>
      </c>
      <c r="Q513" s="140">
        <v>0</v>
      </c>
      <c r="R513" s="155">
        <v>0</v>
      </c>
      <c r="S513" s="156">
        <v>0</v>
      </c>
      <c r="T513" s="58">
        <v>0</v>
      </c>
      <c r="U513" s="134">
        <v>0</v>
      </c>
      <c r="V513" s="157">
        <v>0</v>
      </c>
      <c r="W513" s="157">
        <v>0</v>
      </c>
      <c r="X513" s="59">
        <v>0</v>
      </c>
      <c r="Y513" s="137">
        <v>0</v>
      </c>
    </row>
    <row r="514" spans="1:25">
      <c r="A514" s="19" t="s">
        <v>639</v>
      </c>
      <c r="B514" s="12" t="s">
        <v>1209</v>
      </c>
      <c r="C514" s="12" t="s">
        <v>404</v>
      </c>
      <c r="D514" s="12" t="s">
        <v>95</v>
      </c>
      <c r="E514" s="13" t="s">
        <v>1740</v>
      </c>
      <c r="F514" s="78">
        <f>N514+R514+V514</f>
        <v>0</v>
      </c>
      <c r="G514" s="75">
        <f>O514+S514+W514</f>
        <v>0</v>
      </c>
      <c r="H514" s="75">
        <f>F514+G514</f>
        <v>0</v>
      </c>
      <c r="I514" s="93">
        <f>P514+T514+X514</f>
        <v>0</v>
      </c>
      <c r="J514" s="89">
        <f>(P514*0.5)+(T514*0.3)+(X514*0.2)</f>
        <v>0</v>
      </c>
      <c r="K514" s="76" t="e">
        <f>I514/H514</f>
        <v>#DIV/0!</v>
      </c>
      <c r="L514" s="75">
        <f>Q514+U514+Y514</f>
        <v>0</v>
      </c>
      <c r="M514" s="126">
        <f>(Q514*0.5)+(U514*0.3)+(Y514*0.2)</f>
        <v>0</v>
      </c>
      <c r="N514" s="153">
        <v>0</v>
      </c>
      <c r="O514" s="154">
        <v>0</v>
      </c>
      <c r="P514" s="57">
        <v>0</v>
      </c>
      <c r="Q514" s="140">
        <v>0</v>
      </c>
      <c r="R514" s="155">
        <v>0</v>
      </c>
      <c r="S514" s="156">
        <v>0</v>
      </c>
      <c r="T514" s="58">
        <v>0</v>
      </c>
      <c r="U514" s="134">
        <v>0</v>
      </c>
      <c r="V514" s="157">
        <v>0</v>
      </c>
      <c r="W514" s="157">
        <v>0</v>
      </c>
      <c r="X514" s="59">
        <v>0</v>
      </c>
      <c r="Y514" s="137">
        <v>0</v>
      </c>
    </row>
    <row r="515" spans="1:25">
      <c r="A515" s="19" t="s">
        <v>642</v>
      </c>
      <c r="B515" s="12" t="s">
        <v>1209</v>
      </c>
      <c r="C515" s="12" t="s">
        <v>45</v>
      </c>
      <c r="D515" s="12" t="s">
        <v>874</v>
      </c>
      <c r="E515" s="13" t="s">
        <v>1740</v>
      </c>
      <c r="F515" s="78">
        <f>N515+R515+V515</f>
        <v>0</v>
      </c>
      <c r="G515" s="75">
        <f>O515+S515+W515</f>
        <v>0</v>
      </c>
      <c r="H515" s="75">
        <f>F515+G515</f>
        <v>0</v>
      </c>
      <c r="I515" s="93">
        <f>P515+T515+X515</f>
        <v>0</v>
      </c>
      <c r="J515" s="89">
        <f>(P515*0.5)+(T515*0.3)+(X515*0.2)</f>
        <v>0</v>
      </c>
      <c r="K515" s="76" t="e">
        <f>I515/H515</f>
        <v>#DIV/0!</v>
      </c>
      <c r="L515" s="75">
        <f>Q515+U515+Y515</f>
        <v>0</v>
      </c>
      <c r="M515" s="126">
        <f>(Q515*0.5)+(U515*0.3)+(Y515*0.2)</f>
        <v>0</v>
      </c>
      <c r="N515" s="153">
        <v>0</v>
      </c>
      <c r="O515" s="154">
        <v>0</v>
      </c>
      <c r="P515" s="57">
        <v>0</v>
      </c>
      <c r="Q515" s="140">
        <v>0</v>
      </c>
      <c r="R515" s="155">
        <v>0</v>
      </c>
      <c r="S515" s="156">
        <v>0</v>
      </c>
      <c r="T515" s="58">
        <v>0</v>
      </c>
      <c r="U515" s="134">
        <v>0</v>
      </c>
      <c r="V515" s="157">
        <v>0</v>
      </c>
      <c r="W515" s="157">
        <v>0</v>
      </c>
      <c r="X515" s="59">
        <v>0</v>
      </c>
      <c r="Y515" s="137">
        <v>0</v>
      </c>
    </row>
    <row r="516" spans="1:25">
      <c r="A516" s="19" t="s">
        <v>650</v>
      </c>
      <c r="B516" s="12" t="s">
        <v>11</v>
      </c>
      <c r="C516" s="12" t="s">
        <v>394</v>
      </c>
      <c r="D516" s="12" t="s">
        <v>335</v>
      </c>
      <c r="E516" s="13" t="s">
        <v>1199</v>
      </c>
      <c r="F516" s="78">
        <f>N516+R516+V516</f>
        <v>0</v>
      </c>
      <c r="G516" s="75">
        <f>O516+S516+W516</f>
        <v>0</v>
      </c>
      <c r="H516" s="75">
        <f>F516+G516</f>
        <v>0</v>
      </c>
      <c r="I516" s="93">
        <f>P516+T516+X516</f>
        <v>0</v>
      </c>
      <c r="J516" s="89">
        <f>(P516*0.5)+(T516*0.3)+(X516*0.2)</f>
        <v>0</v>
      </c>
      <c r="K516" s="76" t="e">
        <f>I516/H516</f>
        <v>#DIV/0!</v>
      </c>
      <c r="L516" s="75">
        <f>Q516+U516+Y516</f>
        <v>0</v>
      </c>
      <c r="M516" s="126">
        <f>(Q516*0.5)+(U516*0.3)+(Y516*0.2)</f>
        <v>0</v>
      </c>
      <c r="N516" s="153">
        <v>0</v>
      </c>
      <c r="O516" s="154">
        <v>0</v>
      </c>
      <c r="P516" s="57">
        <v>0</v>
      </c>
      <c r="Q516" s="140">
        <v>0</v>
      </c>
      <c r="R516" s="155">
        <v>0</v>
      </c>
      <c r="S516" s="156">
        <v>0</v>
      </c>
      <c r="T516" s="58">
        <v>0</v>
      </c>
      <c r="U516" s="134">
        <v>0</v>
      </c>
      <c r="V516" s="157">
        <v>0</v>
      </c>
      <c r="W516" s="157">
        <v>0</v>
      </c>
      <c r="X516" s="59">
        <v>0</v>
      </c>
      <c r="Y516" s="137">
        <v>0</v>
      </c>
    </row>
    <row r="517" spans="1:25">
      <c r="A517" s="19" t="s">
        <v>651</v>
      </c>
      <c r="B517" s="12" t="s">
        <v>1191</v>
      </c>
      <c r="C517" s="12" t="s">
        <v>81</v>
      </c>
      <c r="D517" s="12" t="s">
        <v>163</v>
      </c>
      <c r="E517" s="13" t="s">
        <v>1740</v>
      </c>
      <c r="F517" s="78">
        <f>N517+R517+V517</f>
        <v>0</v>
      </c>
      <c r="G517" s="75">
        <f>O517+S517+W517</f>
        <v>0</v>
      </c>
      <c r="H517" s="75">
        <f>F517+G517</f>
        <v>0</v>
      </c>
      <c r="I517" s="93">
        <f>P517+T517+X517</f>
        <v>0</v>
      </c>
      <c r="J517" s="89">
        <f>(P517*0.5)+(T517*0.3)+(X517*0.2)</f>
        <v>0</v>
      </c>
      <c r="K517" s="76" t="e">
        <f>I517/H517</f>
        <v>#DIV/0!</v>
      </c>
      <c r="L517" s="75">
        <f>Q517+U517+Y517</f>
        <v>0</v>
      </c>
      <c r="M517" s="126">
        <f>(Q517*0.5)+(U517*0.3)+(Y517*0.2)</f>
        <v>0</v>
      </c>
      <c r="N517" s="153">
        <v>0</v>
      </c>
      <c r="O517" s="154">
        <v>0</v>
      </c>
      <c r="P517" s="57">
        <v>0</v>
      </c>
      <c r="Q517" s="140">
        <v>0</v>
      </c>
      <c r="R517" s="155">
        <v>0</v>
      </c>
      <c r="S517" s="156">
        <v>0</v>
      </c>
      <c r="T517" s="58">
        <v>0</v>
      </c>
      <c r="U517" s="134">
        <v>0</v>
      </c>
      <c r="V517" s="157">
        <v>0</v>
      </c>
      <c r="W517" s="157">
        <v>0</v>
      </c>
      <c r="X517" s="59">
        <v>0</v>
      </c>
      <c r="Y517" s="137">
        <v>0</v>
      </c>
    </row>
    <row r="518" spans="1:25">
      <c r="A518" s="19" t="s">
        <v>654</v>
      </c>
      <c r="B518" s="12" t="s">
        <v>1193</v>
      </c>
      <c r="C518" s="12" t="s">
        <v>234</v>
      </c>
      <c r="D518" s="12" t="s">
        <v>212</v>
      </c>
      <c r="E518" s="13" t="s">
        <v>1741</v>
      </c>
      <c r="F518" s="78">
        <f>N518+R518+V518</f>
        <v>0</v>
      </c>
      <c r="G518" s="75">
        <f>O518+S518+W518</f>
        <v>0</v>
      </c>
      <c r="H518" s="75">
        <f>F518+G518</f>
        <v>0</v>
      </c>
      <c r="I518" s="93">
        <f>P518+T518+X518</f>
        <v>0</v>
      </c>
      <c r="J518" s="89">
        <f>(P518*0.5)+(T518*0.3)+(X518*0.2)</f>
        <v>0</v>
      </c>
      <c r="K518" s="76" t="e">
        <f>I518/H518</f>
        <v>#DIV/0!</v>
      </c>
      <c r="L518" s="75">
        <f>Q518+U518+Y518</f>
        <v>0</v>
      </c>
      <c r="M518" s="126">
        <f>(Q518*0.5)+(U518*0.3)+(Y518*0.2)</f>
        <v>0</v>
      </c>
      <c r="N518" s="153">
        <v>0</v>
      </c>
      <c r="O518" s="154">
        <v>0</v>
      </c>
      <c r="P518" s="57">
        <v>0</v>
      </c>
      <c r="Q518" s="140">
        <v>0</v>
      </c>
      <c r="R518" s="155">
        <v>0</v>
      </c>
      <c r="S518" s="156">
        <v>0</v>
      </c>
      <c r="T518" s="58">
        <v>0</v>
      </c>
      <c r="U518" s="134">
        <v>0</v>
      </c>
      <c r="V518" s="157">
        <v>0</v>
      </c>
      <c r="W518" s="157">
        <v>0</v>
      </c>
      <c r="X518" s="59">
        <v>0</v>
      </c>
      <c r="Y518" s="137">
        <v>0</v>
      </c>
    </row>
    <row r="519" spans="1:25">
      <c r="A519" s="19" t="s">
        <v>657</v>
      </c>
      <c r="B519" s="12" t="s">
        <v>1192</v>
      </c>
      <c r="C519" s="12" t="s">
        <v>1711</v>
      </c>
      <c r="D519" s="12" t="s">
        <v>1712</v>
      </c>
      <c r="E519" s="13" t="s">
        <v>1205</v>
      </c>
      <c r="F519" s="78">
        <f>N519+R519+V519</f>
        <v>0</v>
      </c>
      <c r="G519" s="75">
        <f>O519+S519+W519</f>
        <v>0</v>
      </c>
      <c r="H519" s="75">
        <f>F519+G519</f>
        <v>0</v>
      </c>
      <c r="I519" s="93">
        <f>P519+T519+X519</f>
        <v>0</v>
      </c>
      <c r="J519" s="89">
        <f>(P519*0.5)+(T519*0.3)+(X519*0.2)</f>
        <v>0</v>
      </c>
      <c r="K519" s="76" t="e">
        <f>I519/H519</f>
        <v>#DIV/0!</v>
      </c>
      <c r="L519" s="75">
        <f>Q519+U519+Y519</f>
        <v>20</v>
      </c>
      <c r="M519" s="126">
        <f>(Q519*0.5)+(U519*0.3)+(Y519*0.2)</f>
        <v>4</v>
      </c>
      <c r="N519" s="153">
        <v>0</v>
      </c>
      <c r="O519" s="154">
        <v>0</v>
      </c>
      <c r="P519" s="57">
        <v>0</v>
      </c>
      <c r="Q519" s="140">
        <v>0</v>
      </c>
      <c r="R519" s="155">
        <v>0</v>
      </c>
      <c r="S519" s="156">
        <v>0</v>
      </c>
      <c r="T519" s="58">
        <v>0</v>
      </c>
      <c r="U519" s="134">
        <v>0</v>
      </c>
      <c r="V519" s="157">
        <v>0</v>
      </c>
      <c r="W519" s="157">
        <v>0</v>
      </c>
      <c r="X519" s="59">
        <v>0</v>
      </c>
      <c r="Y519" s="137">
        <v>20</v>
      </c>
    </row>
    <row r="520" spans="1:25">
      <c r="A520" s="19" t="s">
        <v>658</v>
      </c>
      <c r="B520" s="12" t="s">
        <v>15</v>
      </c>
      <c r="C520" s="12" t="s">
        <v>2036</v>
      </c>
      <c r="D520" s="12" t="s">
        <v>269</v>
      </c>
      <c r="E520" s="13" t="s">
        <v>1199</v>
      </c>
      <c r="F520" s="78">
        <f>N520+R520+V520</f>
        <v>0</v>
      </c>
      <c r="G520" s="75">
        <f>O520+S520+W520</f>
        <v>0</v>
      </c>
      <c r="H520" s="75">
        <f>F520+G520</f>
        <v>0</v>
      </c>
      <c r="I520" s="93">
        <f>P520+T520+X520</f>
        <v>0</v>
      </c>
      <c r="J520" s="89">
        <f>(P520*0.5)+(T520*0.3)+(X520*0.2)</f>
        <v>0</v>
      </c>
      <c r="K520" s="76" t="e">
        <f>I520/H520</f>
        <v>#DIV/0!</v>
      </c>
      <c r="L520" s="75">
        <f>Q520+U520+Y520</f>
        <v>20</v>
      </c>
      <c r="M520" s="126">
        <f>(Q520*0.5)+(U520*0.3)+(Y520*0.2)</f>
        <v>10</v>
      </c>
      <c r="N520" s="153">
        <v>0</v>
      </c>
      <c r="O520" s="154">
        <v>0</v>
      </c>
      <c r="P520" s="57">
        <v>0</v>
      </c>
      <c r="Q520" s="140">
        <v>20</v>
      </c>
      <c r="R520" s="155">
        <v>0</v>
      </c>
      <c r="S520" s="156">
        <v>0</v>
      </c>
      <c r="T520" s="58">
        <v>0</v>
      </c>
      <c r="U520" s="134">
        <v>0</v>
      </c>
      <c r="V520" s="157">
        <v>0</v>
      </c>
      <c r="W520" s="157">
        <v>0</v>
      </c>
      <c r="X520" s="59">
        <v>0</v>
      </c>
      <c r="Y520" s="137">
        <v>0</v>
      </c>
    </row>
    <row r="521" spans="1:25">
      <c r="A521" s="19" t="s">
        <v>659</v>
      </c>
      <c r="B521" s="12" t="s">
        <v>1785</v>
      </c>
      <c r="C521" s="12" t="s">
        <v>1789</v>
      </c>
      <c r="D521" s="12" t="s">
        <v>1790</v>
      </c>
      <c r="E521" s="13" t="s">
        <v>1198</v>
      </c>
      <c r="F521" s="78">
        <f>N521+R521+V521</f>
        <v>0</v>
      </c>
      <c r="G521" s="75">
        <f>O521+S521+W521</f>
        <v>0</v>
      </c>
      <c r="H521" s="75">
        <f>F521+G521</f>
        <v>0</v>
      </c>
      <c r="I521" s="93">
        <f>P521+T521+X521</f>
        <v>0</v>
      </c>
      <c r="J521" s="89">
        <f>(P521*0.5)+(T521*0.3)+(X521*0.2)</f>
        <v>0</v>
      </c>
      <c r="K521" s="76" t="e">
        <f>I521/H521</f>
        <v>#DIV/0!</v>
      </c>
      <c r="L521" s="75">
        <f>Q521+U521+Y521</f>
        <v>0</v>
      </c>
      <c r="M521" s="126">
        <f>(Q521*0.5)+(U521*0.3)+(Y521*0.2)</f>
        <v>0</v>
      </c>
      <c r="N521" s="153">
        <v>0</v>
      </c>
      <c r="O521" s="154">
        <v>0</v>
      </c>
      <c r="P521" s="57">
        <v>0</v>
      </c>
      <c r="Q521" s="140">
        <v>0</v>
      </c>
      <c r="R521" s="155">
        <v>0</v>
      </c>
      <c r="S521" s="156">
        <v>0</v>
      </c>
      <c r="T521" s="58">
        <v>0</v>
      </c>
      <c r="U521" s="134">
        <v>0</v>
      </c>
      <c r="V521" s="157">
        <v>0</v>
      </c>
      <c r="W521" s="157">
        <v>0</v>
      </c>
      <c r="X521" s="59">
        <v>0</v>
      </c>
      <c r="Y521" s="137">
        <v>0</v>
      </c>
    </row>
    <row r="522" spans="1:25">
      <c r="A522" s="19" t="s">
        <v>660</v>
      </c>
      <c r="B522" s="12" t="s">
        <v>1785</v>
      </c>
      <c r="C522" s="12" t="s">
        <v>292</v>
      </c>
      <c r="D522" s="12" t="s">
        <v>1790</v>
      </c>
      <c r="E522" s="13" t="s">
        <v>1740</v>
      </c>
      <c r="F522" s="78">
        <f>N522+R522+V522</f>
        <v>0</v>
      </c>
      <c r="G522" s="75">
        <f>O522+S522+W522</f>
        <v>0</v>
      </c>
      <c r="H522" s="75">
        <f>F522+G522</f>
        <v>0</v>
      </c>
      <c r="I522" s="93">
        <f>P522+T522+X522</f>
        <v>0</v>
      </c>
      <c r="J522" s="89">
        <f>(P522*0.5)+(T522*0.3)+(X522*0.2)</f>
        <v>0</v>
      </c>
      <c r="K522" s="76" t="e">
        <f>I522/H522</f>
        <v>#DIV/0!</v>
      </c>
      <c r="L522" s="75">
        <f>Q522+U522+Y522</f>
        <v>0</v>
      </c>
      <c r="M522" s="126">
        <f>(Q522*0.5)+(U522*0.3)+(Y522*0.2)</f>
        <v>0</v>
      </c>
      <c r="N522" s="153">
        <v>0</v>
      </c>
      <c r="O522" s="154">
        <v>0</v>
      </c>
      <c r="P522" s="57">
        <v>0</v>
      </c>
      <c r="Q522" s="140">
        <v>0</v>
      </c>
      <c r="R522" s="155">
        <v>0</v>
      </c>
      <c r="S522" s="156">
        <v>0</v>
      </c>
      <c r="T522" s="58">
        <v>0</v>
      </c>
      <c r="U522" s="134">
        <v>0</v>
      </c>
      <c r="V522" s="157">
        <v>0</v>
      </c>
      <c r="W522" s="157">
        <v>0</v>
      </c>
      <c r="X522" s="59">
        <v>0</v>
      </c>
      <c r="Y522" s="137">
        <v>0</v>
      </c>
    </row>
    <row r="523" spans="1:25">
      <c r="A523" s="19" t="s">
        <v>662</v>
      </c>
      <c r="B523" s="12" t="s">
        <v>17</v>
      </c>
      <c r="C523" s="12" t="s">
        <v>2056</v>
      </c>
      <c r="D523" s="12" t="s">
        <v>1171</v>
      </c>
      <c r="E523" s="13" t="s">
        <v>1198</v>
      </c>
      <c r="F523" s="78">
        <f>N523+R523+V523</f>
        <v>0</v>
      </c>
      <c r="G523" s="75">
        <f>O523+S523+W523</f>
        <v>0</v>
      </c>
      <c r="H523" s="75">
        <f>F523+G523</f>
        <v>0</v>
      </c>
      <c r="I523" s="93">
        <f>P523+T523+X523</f>
        <v>0</v>
      </c>
      <c r="J523" s="89">
        <f>(P523*0.5)+(T523*0.3)+(X523*0.2)</f>
        <v>0</v>
      </c>
      <c r="K523" s="76" t="e">
        <f>I523/H523</f>
        <v>#DIV/0!</v>
      </c>
      <c r="L523" s="75">
        <f>Q523+U523+Y523</f>
        <v>0</v>
      </c>
      <c r="M523" s="126">
        <f>(Q523*0.5)+(U523*0.3)+(Y523*0.2)</f>
        <v>0</v>
      </c>
      <c r="N523" s="153">
        <v>0</v>
      </c>
      <c r="O523" s="154">
        <v>0</v>
      </c>
      <c r="P523" s="57">
        <v>0</v>
      </c>
      <c r="Q523" s="140">
        <v>0</v>
      </c>
      <c r="R523" s="155">
        <v>0</v>
      </c>
      <c r="S523" s="156">
        <v>0</v>
      </c>
      <c r="T523" s="58">
        <v>0</v>
      </c>
      <c r="U523" s="134">
        <v>0</v>
      </c>
      <c r="V523" s="157">
        <v>0</v>
      </c>
      <c r="W523" s="157">
        <v>0</v>
      </c>
      <c r="X523" s="59">
        <v>0</v>
      </c>
      <c r="Y523" s="137">
        <v>0</v>
      </c>
    </row>
    <row r="524" spans="1:25">
      <c r="A524" s="19" t="s">
        <v>666</v>
      </c>
      <c r="B524" s="12" t="s">
        <v>1209</v>
      </c>
      <c r="C524" s="12" t="s">
        <v>181</v>
      </c>
      <c r="D524" s="12" t="s">
        <v>175</v>
      </c>
      <c r="E524" s="13" t="s">
        <v>1740</v>
      </c>
      <c r="F524" s="78">
        <f>N524+R524+V524</f>
        <v>0</v>
      </c>
      <c r="G524" s="75">
        <f>O524+S524+W524</f>
        <v>0</v>
      </c>
      <c r="H524" s="75">
        <f>F524+G524</f>
        <v>0</v>
      </c>
      <c r="I524" s="93">
        <f>P524+T524+X524</f>
        <v>0</v>
      </c>
      <c r="J524" s="89">
        <f>(P524*0.5)+(T524*0.3)+(X524*0.2)</f>
        <v>0</v>
      </c>
      <c r="K524" s="76" t="e">
        <f>I524/H524</f>
        <v>#DIV/0!</v>
      </c>
      <c r="L524" s="75">
        <f>Q524+U524+Y524</f>
        <v>0</v>
      </c>
      <c r="M524" s="126">
        <f>(Q524*0.5)+(U524*0.3)+(Y524*0.2)</f>
        <v>0</v>
      </c>
      <c r="N524" s="153">
        <v>0</v>
      </c>
      <c r="O524" s="154">
        <v>0</v>
      </c>
      <c r="P524" s="57">
        <v>0</v>
      </c>
      <c r="Q524" s="140">
        <v>0</v>
      </c>
      <c r="R524" s="155">
        <v>0</v>
      </c>
      <c r="S524" s="156">
        <v>0</v>
      </c>
      <c r="T524" s="58">
        <v>0</v>
      </c>
      <c r="U524" s="134">
        <v>0</v>
      </c>
      <c r="V524" s="157">
        <v>0</v>
      </c>
      <c r="W524" s="157">
        <v>0</v>
      </c>
      <c r="X524" s="59">
        <v>0</v>
      </c>
      <c r="Y524" s="137">
        <v>0</v>
      </c>
    </row>
    <row r="525" spans="1:25">
      <c r="A525" s="19" t="s">
        <v>670</v>
      </c>
      <c r="B525" s="12" t="s">
        <v>1785</v>
      </c>
      <c r="C525" s="12" t="s">
        <v>25</v>
      </c>
      <c r="D525" s="12" t="s">
        <v>277</v>
      </c>
      <c r="E525" s="13" t="s">
        <v>1740</v>
      </c>
      <c r="F525" s="78">
        <f>N525+R525+V525</f>
        <v>0</v>
      </c>
      <c r="G525" s="75">
        <f>O525+S525+W525</f>
        <v>0</v>
      </c>
      <c r="H525" s="75">
        <f>F525+G525</f>
        <v>0</v>
      </c>
      <c r="I525" s="93">
        <f>P525+T525+X525</f>
        <v>0</v>
      </c>
      <c r="J525" s="89">
        <f>(P525*0.5)+(T525*0.3)+(X525*0.2)</f>
        <v>0</v>
      </c>
      <c r="K525" s="76" t="e">
        <f>I525/H525</f>
        <v>#DIV/0!</v>
      </c>
      <c r="L525" s="75">
        <f>Q525+U525+Y525</f>
        <v>0</v>
      </c>
      <c r="M525" s="126">
        <f>(Q525*0.5)+(U525*0.3)+(Y525*0.2)</f>
        <v>0</v>
      </c>
      <c r="N525" s="153">
        <v>0</v>
      </c>
      <c r="O525" s="154">
        <v>0</v>
      </c>
      <c r="P525" s="57">
        <v>0</v>
      </c>
      <c r="Q525" s="140">
        <v>0</v>
      </c>
      <c r="R525" s="155">
        <v>0</v>
      </c>
      <c r="S525" s="156">
        <v>0</v>
      </c>
      <c r="T525" s="58">
        <v>0</v>
      </c>
      <c r="U525" s="134">
        <v>0</v>
      </c>
      <c r="V525" s="157">
        <v>0</v>
      </c>
      <c r="W525" s="157">
        <v>0</v>
      </c>
      <c r="X525" s="59">
        <v>0</v>
      </c>
      <c r="Y525" s="137">
        <v>0</v>
      </c>
    </row>
    <row r="526" spans="1:25">
      <c r="A526" s="19" t="s">
        <v>671</v>
      </c>
      <c r="B526" s="12" t="s">
        <v>1235</v>
      </c>
      <c r="C526" s="12" t="s">
        <v>1791</v>
      </c>
      <c r="D526" s="12" t="s">
        <v>1013</v>
      </c>
      <c r="E526" s="13" t="s">
        <v>1205</v>
      </c>
      <c r="F526" s="78">
        <f>N526+R526+V526</f>
        <v>0</v>
      </c>
      <c r="G526" s="75">
        <f>O526+S526+W526</f>
        <v>0</v>
      </c>
      <c r="H526" s="75">
        <f>F526+G526</f>
        <v>0</v>
      </c>
      <c r="I526" s="93">
        <f>P526+T526+X526</f>
        <v>0</v>
      </c>
      <c r="J526" s="89">
        <f>(P526*0.5)+(T526*0.3)+(X526*0.2)</f>
        <v>0</v>
      </c>
      <c r="K526" s="76" t="e">
        <f>I526/H526</f>
        <v>#DIV/0!</v>
      </c>
      <c r="L526" s="75">
        <f>Q526+U526+Y526</f>
        <v>40</v>
      </c>
      <c r="M526" s="126">
        <f>(Q526*0.5)+(U526*0.3)+(Y526*0.2)</f>
        <v>14</v>
      </c>
      <c r="N526" s="153">
        <v>0</v>
      </c>
      <c r="O526" s="154">
        <v>0</v>
      </c>
      <c r="P526" s="57">
        <v>0</v>
      </c>
      <c r="Q526" s="140">
        <v>20</v>
      </c>
      <c r="R526" s="155">
        <v>0</v>
      </c>
      <c r="S526" s="156">
        <v>0</v>
      </c>
      <c r="T526" s="58">
        <v>0</v>
      </c>
      <c r="U526" s="134">
        <v>0</v>
      </c>
      <c r="V526" s="157">
        <v>0</v>
      </c>
      <c r="W526" s="157">
        <v>0</v>
      </c>
      <c r="X526" s="59">
        <v>0</v>
      </c>
      <c r="Y526" s="137">
        <v>20</v>
      </c>
    </row>
    <row r="527" spans="1:25">
      <c r="A527" s="19" t="s">
        <v>674</v>
      </c>
      <c r="B527" s="12" t="s">
        <v>1193</v>
      </c>
      <c r="C527" s="12" t="s">
        <v>203</v>
      </c>
      <c r="D527" s="12" t="s">
        <v>196</v>
      </c>
      <c r="E527" s="13" t="s">
        <v>1741</v>
      </c>
      <c r="F527" s="78">
        <f>N527+R527+V527</f>
        <v>0</v>
      </c>
      <c r="G527" s="75">
        <f>O527+S527+W527</f>
        <v>0</v>
      </c>
      <c r="H527" s="75">
        <f>F527+G527</f>
        <v>0</v>
      </c>
      <c r="I527" s="93">
        <f>P527+T527+X527</f>
        <v>0</v>
      </c>
      <c r="J527" s="89">
        <f>(P527*0.5)+(T527*0.3)+(X527*0.2)</f>
        <v>0</v>
      </c>
      <c r="K527" s="76" t="e">
        <f>I527/H527</f>
        <v>#DIV/0!</v>
      </c>
      <c r="L527" s="75">
        <f>Q527+U527+Y527</f>
        <v>0</v>
      </c>
      <c r="M527" s="126">
        <f>(Q527*0.5)+(U527*0.3)+(Y527*0.2)</f>
        <v>0</v>
      </c>
      <c r="N527" s="153">
        <v>0</v>
      </c>
      <c r="O527" s="154">
        <v>0</v>
      </c>
      <c r="P527" s="57">
        <v>0</v>
      </c>
      <c r="Q527" s="140">
        <v>0</v>
      </c>
      <c r="R527" s="155">
        <v>0</v>
      </c>
      <c r="S527" s="156">
        <v>0</v>
      </c>
      <c r="T527" s="58">
        <v>0</v>
      </c>
      <c r="U527" s="134">
        <v>0</v>
      </c>
      <c r="V527" s="157">
        <v>0</v>
      </c>
      <c r="W527" s="157">
        <v>0</v>
      </c>
      <c r="X527" s="59">
        <v>0</v>
      </c>
      <c r="Y527" s="137">
        <v>0</v>
      </c>
    </row>
    <row r="528" spans="1:25">
      <c r="A528" s="19" t="s">
        <v>675</v>
      </c>
      <c r="B528" s="12" t="s">
        <v>938</v>
      </c>
      <c r="C528" s="12" t="s">
        <v>356</v>
      </c>
      <c r="D528" s="12" t="s">
        <v>76</v>
      </c>
      <c r="E528" s="13" t="s">
        <v>1767</v>
      </c>
      <c r="F528" s="78">
        <f>N528+R528+V528</f>
        <v>0</v>
      </c>
      <c r="G528" s="75">
        <f>O528+S528+W528</f>
        <v>0</v>
      </c>
      <c r="H528" s="75">
        <f>F528+G528</f>
        <v>0</v>
      </c>
      <c r="I528" s="93">
        <f>P528+T528+X528</f>
        <v>0</v>
      </c>
      <c r="J528" s="89">
        <f>(P528*0.5)+(T528*0.3)+(X528*0.2)</f>
        <v>0</v>
      </c>
      <c r="K528" s="76" t="e">
        <f>I528/H528</f>
        <v>#DIV/0!</v>
      </c>
      <c r="L528" s="75">
        <f>Q528+U528+Y528</f>
        <v>0</v>
      </c>
      <c r="M528" s="126">
        <f>(Q528*0.5)+(U528*0.3)+(Y528*0.2)</f>
        <v>0</v>
      </c>
      <c r="N528" s="153">
        <v>0</v>
      </c>
      <c r="O528" s="154">
        <v>0</v>
      </c>
      <c r="P528" s="57">
        <v>0</v>
      </c>
      <c r="Q528" s="140">
        <v>0</v>
      </c>
      <c r="R528" s="155">
        <v>0</v>
      </c>
      <c r="S528" s="156">
        <v>0</v>
      </c>
      <c r="T528" s="58">
        <v>0</v>
      </c>
      <c r="U528" s="134">
        <v>0</v>
      </c>
      <c r="V528" s="157">
        <v>0</v>
      </c>
      <c r="W528" s="157">
        <v>0</v>
      </c>
      <c r="X528" s="59">
        <v>0</v>
      </c>
      <c r="Y528" s="137">
        <v>0</v>
      </c>
    </row>
    <row r="529" spans="1:25">
      <c r="A529" s="19" t="s">
        <v>676</v>
      </c>
      <c r="B529" s="12" t="s">
        <v>1192</v>
      </c>
      <c r="C529" s="12" t="s">
        <v>217</v>
      </c>
      <c r="D529" s="12" t="s">
        <v>251</v>
      </c>
      <c r="E529" s="13" t="s">
        <v>1205</v>
      </c>
      <c r="F529" s="78">
        <f>N529+R529+V529</f>
        <v>0</v>
      </c>
      <c r="G529" s="75">
        <f>O529+S529+W529</f>
        <v>0</v>
      </c>
      <c r="H529" s="75">
        <f>F529+G529</f>
        <v>0</v>
      </c>
      <c r="I529" s="93">
        <f>P529+T529+X529</f>
        <v>0</v>
      </c>
      <c r="J529" s="89">
        <f>(P529*0.5)+(T529*0.3)+(X529*0.2)</f>
        <v>0</v>
      </c>
      <c r="K529" s="76" t="e">
        <f>I529/H529</f>
        <v>#DIV/0!</v>
      </c>
      <c r="L529" s="75">
        <f>Q529+U529+Y529</f>
        <v>0</v>
      </c>
      <c r="M529" s="126">
        <f>(Q529*0.5)+(U529*0.3)+(Y529*0.2)</f>
        <v>0</v>
      </c>
      <c r="N529" s="153">
        <v>0</v>
      </c>
      <c r="O529" s="154">
        <v>0</v>
      </c>
      <c r="P529" s="57">
        <v>0</v>
      </c>
      <c r="Q529" s="140">
        <v>0</v>
      </c>
      <c r="R529" s="155">
        <v>0</v>
      </c>
      <c r="S529" s="156">
        <v>0</v>
      </c>
      <c r="T529" s="58">
        <v>0</v>
      </c>
      <c r="U529" s="134">
        <v>0</v>
      </c>
      <c r="V529" s="157">
        <v>0</v>
      </c>
      <c r="W529" s="157">
        <v>0</v>
      </c>
      <c r="X529" s="59">
        <v>0</v>
      </c>
      <c r="Y529" s="137">
        <v>0</v>
      </c>
    </row>
    <row r="530" spans="1:25">
      <c r="A530" s="19" t="s">
        <v>682</v>
      </c>
      <c r="B530" s="12" t="s">
        <v>1209</v>
      </c>
      <c r="C530" s="12" t="s">
        <v>42</v>
      </c>
      <c r="D530" s="12" t="s">
        <v>55</v>
      </c>
      <c r="E530" s="13" t="s">
        <v>1740</v>
      </c>
      <c r="F530" s="78">
        <f>N530+R530+V530</f>
        <v>0</v>
      </c>
      <c r="G530" s="75">
        <f>O530+S530+W530</f>
        <v>0</v>
      </c>
      <c r="H530" s="75">
        <f>F530+G530</f>
        <v>0</v>
      </c>
      <c r="I530" s="93">
        <f>P530+T530+X530</f>
        <v>0</v>
      </c>
      <c r="J530" s="89">
        <f>(P530*0.5)+(T530*0.3)+(X530*0.2)</f>
        <v>0</v>
      </c>
      <c r="K530" s="76" t="e">
        <f>I530/H530</f>
        <v>#DIV/0!</v>
      </c>
      <c r="L530" s="75">
        <f>Q530+U530+Y530</f>
        <v>0</v>
      </c>
      <c r="M530" s="126">
        <f>(Q530*0.5)+(U530*0.3)+(Y530*0.2)</f>
        <v>0</v>
      </c>
      <c r="N530" s="153">
        <v>0</v>
      </c>
      <c r="O530" s="154">
        <v>0</v>
      </c>
      <c r="P530" s="57">
        <v>0</v>
      </c>
      <c r="Q530" s="140">
        <v>0</v>
      </c>
      <c r="R530" s="155">
        <v>0</v>
      </c>
      <c r="S530" s="156">
        <v>0</v>
      </c>
      <c r="T530" s="58">
        <v>0</v>
      </c>
      <c r="U530" s="134">
        <v>0</v>
      </c>
      <c r="V530" s="157">
        <v>0</v>
      </c>
      <c r="W530" s="157">
        <v>0</v>
      </c>
      <c r="X530" s="59">
        <v>0</v>
      </c>
      <c r="Y530" s="137">
        <v>0</v>
      </c>
    </row>
    <row r="531" spans="1:25">
      <c r="A531" s="19" t="s">
        <v>684</v>
      </c>
      <c r="B531" s="12" t="s">
        <v>1223</v>
      </c>
      <c r="C531" s="12" t="s">
        <v>2045</v>
      </c>
      <c r="D531" s="12" t="s">
        <v>75</v>
      </c>
      <c r="E531" s="13" t="s">
        <v>1205</v>
      </c>
      <c r="F531" s="78">
        <f>N531+R531+V531</f>
        <v>0</v>
      </c>
      <c r="G531" s="75">
        <f>O531+S531+W531</f>
        <v>0</v>
      </c>
      <c r="H531" s="75">
        <f>F531+G531</f>
        <v>0</v>
      </c>
      <c r="I531" s="93">
        <f>P531+T531+X531</f>
        <v>0</v>
      </c>
      <c r="J531" s="89">
        <f>(P531*0.5)+(T531*0.3)+(X531*0.2)</f>
        <v>0</v>
      </c>
      <c r="K531" s="76" t="e">
        <f>I531/H531</f>
        <v>#DIV/0!</v>
      </c>
      <c r="L531" s="75">
        <f>Q531+U531+Y531</f>
        <v>20</v>
      </c>
      <c r="M531" s="126">
        <f>(Q531*0.5)+(U531*0.3)+(Y531*0.2)</f>
        <v>10</v>
      </c>
      <c r="N531" s="153">
        <v>0</v>
      </c>
      <c r="O531" s="154">
        <v>0</v>
      </c>
      <c r="P531" s="57">
        <v>0</v>
      </c>
      <c r="Q531" s="140">
        <v>20</v>
      </c>
      <c r="R531" s="155">
        <v>0</v>
      </c>
      <c r="S531" s="156">
        <v>0</v>
      </c>
      <c r="T531" s="58">
        <v>0</v>
      </c>
      <c r="U531" s="134">
        <v>0</v>
      </c>
      <c r="V531" s="157">
        <v>0</v>
      </c>
      <c r="W531" s="157">
        <v>0</v>
      </c>
      <c r="X531" s="59">
        <v>0</v>
      </c>
      <c r="Y531" s="137">
        <v>0</v>
      </c>
    </row>
    <row r="532" spans="1:25">
      <c r="A532" s="19" t="s">
        <v>686</v>
      </c>
      <c r="B532" s="12" t="s">
        <v>12</v>
      </c>
      <c r="C532" s="12" t="s">
        <v>2046</v>
      </c>
      <c r="D532" s="12" t="s">
        <v>2047</v>
      </c>
      <c r="E532" s="13" t="s">
        <v>1200</v>
      </c>
      <c r="F532" s="78">
        <f>N532+R532+V532</f>
        <v>0</v>
      </c>
      <c r="G532" s="75">
        <f>O532+S532+W532</f>
        <v>0</v>
      </c>
      <c r="H532" s="75">
        <f>F532+G532</f>
        <v>0</v>
      </c>
      <c r="I532" s="93">
        <f>P532+T532+X532</f>
        <v>0</v>
      </c>
      <c r="J532" s="89">
        <f>(P532*0.5)+(T532*0.3)+(X532*0.2)</f>
        <v>0</v>
      </c>
      <c r="K532" s="76" t="e">
        <f>I532/H532</f>
        <v>#DIV/0!</v>
      </c>
      <c r="L532" s="75">
        <f>Q532+U532+Y532</f>
        <v>40</v>
      </c>
      <c r="M532" s="126">
        <f>(Q532*0.5)+(U532*0.3)+(Y532*0.2)</f>
        <v>20</v>
      </c>
      <c r="N532" s="153">
        <v>0</v>
      </c>
      <c r="O532" s="154">
        <v>0</v>
      </c>
      <c r="P532" s="57">
        <v>0</v>
      </c>
      <c r="Q532" s="140">
        <v>40</v>
      </c>
      <c r="R532" s="155">
        <v>0</v>
      </c>
      <c r="S532" s="156">
        <v>0</v>
      </c>
      <c r="T532" s="58">
        <v>0</v>
      </c>
      <c r="U532" s="134">
        <v>0</v>
      </c>
      <c r="V532" s="157">
        <v>0</v>
      </c>
      <c r="W532" s="157">
        <v>0</v>
      </c>
      <c r="X532" s="59">
        <v>0</v>
      </c>
      <c r="Y532" s="137">
        <v>0</v>
      </c>
    </row>
    <row r="533" spans="1:25">
      <c r="A533" s="19" t="s">
        <v>690</v>
      </c>
      <c r="B533" s="12" t="s">
        <v>1191</v>
      </c>
      <c r="C533" s="12" t="s">
        <v>38</v>
      </c>
      <c r="D533" s="12" t="s">
        <v>288</v>
      </c>
      <c r="E533" s="13" t="s">
        <v>1202</v>
      </c>
      <c r="F533" s="78">
        <f>N533+R533+V533</f>
        <v>0</v>
      </c>
      <c r="G533" s="75">
        <f>O533+S533+W533</f>
        <v>0</v>
      </c>
      <c r="H533" s="75">
        <f>F533+G533</f>
        <v>0</v>
      </c>
      <c r="I533" s="93">
        <f>P533+T533+X533</f>
        <v>0</v>
      </c>
      <c r="J533" s="89">
        <f>(P533*0.5)+(T533*0.3)+(X533*0.2)</f>
        <v>0</v>
      </c>
      <c r="K533" s="76" t="e">
        <f>I533/H533</f>
        <v>#DIV/0!</v>
      </c>
      <c r="L533" s="75">
        <f>Q533+U533+Y533</f>
        <v>0</v>
      </c>
      <c r="M533" s="126">
        <f>(Q533*0.5)+(U533*0.3)+(Y533*0.2)</f>
        <v>0</v>
      </c>
      <c r="N533" s="153">
        <v>0</v>
      </c>
      <c r="O533" s="154">
        <v>0</v>
      </c>
      <c r="P533" s="57">
        <v>0</v>
      </c>
      <c r="Q533" s="140">
        <v>0</v>
      </c>
      <c r="R533" s="155">
        <v>0</v>
      </c>
      <c r="S533" s="156">
        <v>0</v>
      </c>
      <c r="T533" s="58">
        <v>0</v>
      </c>
      <c r="U533" s="134">
        <v>0</v>
      </c>
      <c r="V533" s="157">
        <v>0</v>
      </c>
      <c r="W533" s="157">
        <v>0</v>
      </c>
      <c r="X533" s="59">
        <v>0</v>
      </c>
      <c r="Y533" s="137">
        <v>0</v>
      </c>
    </row>
    <row r="534" spans="1:25">
      <c r="A534" s="19" t="s">
        <v>691</v>
      </c>
      <c r="B534" s="12" t="s">
        <v>1209</v>
      </c>
      <c r="C534" s="12" t="s">
        <v>62</v>
      </c>
      <c r="D534" s="12" t="s">
        <v>87</v>
      </c>
      <c r="E534" s="13" t="s">
        <v>1740</v>
      </c>
      <c r="F534" s="78">
        <f>N534+R534+V534</f>
        <v>0</v>
      </c>
      <c r="G534" s="75">
        <f>O534+S534+W534</f>
        <v>0</v>
      </c>
      <c r="H534" s="75">
        <f>F534+G534</f>
        <v>0</v>
      </c>
      <c r="I534" s="93">
        <f>P534+T534+X534</f>
        <v>0</v>
      </c>
      <c r="J534" s="89">
        <f>(P534*0.5)+(T534*0.3)+(X534*0.2)</f>
        <v>0</v>
      </c>
      <c r="K534" s="76" t="e">
        <f>I534/H534</f>
        <v>#DIV/0!</v>
      </c>
      <c r="L534" s="75">
        <f>Q534+U534+Y534</f>
        <v>0</v>
      </c>
      <c r="M534" s="126">
        <f>(Q534*0.5)+(U534*0.3)+(Y534*0.2)</f>
        <v>0</v>
      </c>
      <c r="N534" s="153">
        <v>0</v>
      </c>
      <c r="O534" s="154">
        <v>0</v>
      </c>
      <c r="P534" s="57">
        <v>0</v>
      </c>
      <c r="Q534" s="140">
        <v>0</v>
      </c>
      <c r="R534" s="155">
        <v>0</v>
      </c>
      <c r="S534" s="156">
        <v>0</v>
      </c>
      <c r="T534" s="58">
        <v>0</v>
      </c>
      <c r="U534" s="134">
        <v>0</v>
      </c>
      <c r="V534" s="157">
        <v>0</v>
      </c>
      <c r="W534" s="157">
        <v>0</v>
      </c>
      <c r="X534" s="59">
        <v>0</v>
      </c>
      <c r="Y534" s="137">
        <v>0</v>
      </c>
    </row>
    <row r="535" spans="1:25">
      <c r="A535" s="19" t="s">
        <v>693</v>
      </c>
      <c r="B535" s="12" t="s">
        <v>1176</v>
      </c>
      <c r="C535" s="12" t="s">
        <v>115</v>
      </c>
      <c r="D535" s="12" t="s">
        <v>1708</v>
      </c>
      <c r="E535" s="13" t="s">
        <v>1202</v>
      </c>
      <c r="F535" s="78">
        <f>N535+R535+V535</f>
        <v>0</v>
      </c>
      <c r="G535" s="75">
        <f>O535+S535+W535</f>
        <v>0</v>
      </c>
      <c r="H535" s="75">
        <f>F535+G535</f>
        <v>0</v>
      </c>
      <c r="I535" s="93">
        <f>P535+T535+X535</f>
        <v>0</v>
      </c>
      <c r="J535" s="89">
        <f>(P535*0.5)+(T535*0.3)+(X535*0.2)</f>
        <v>0</v>
      </c>
      <c r="K535" s="76" t="e">
        <f>I535/H535</f>
        <v>#DIV/0!</v>
      </c>
      <c r="L535" s="75">
        <f>Q535+U535+Y535</f>
        <v>0</v>
      </c>
      <c r="M535" s="126">
        <f>(Q535*0.5)+(U535*0.3)+(Y535*0.2)</f>
        <v>0</v>
      </c>
      <c r="N535" s="153">
        <v>0</v>
      </c>
      <c r="O535" s="154">
        <v>0</v>
      </c>
      <c r="P535" s="57">
        <v>0</v>
      </c>
      <c r="Q535" s="140">
        <v>0</v>
      </c>
      <c r="R535" s="155">
        <v>0</v>
      </c>
      <c r="S535" s="156">
        <v>0</v>
      </c>
      <c r="T535" s="58">
        <v>0</v>
      </c>
      <c r="U535" s="134">
        <v>0</v>
      </c>
      <c r="V535" s="157">
        <v>0</v>
      </c>
      <c r="W535" s="157">
        <v>0</v>
      </c>
      <c r="X535" s="59">
        <v>0</v>
      </c>
      <c r="Y535" s="137">
        <v>0</v>
      </c>
    </row>
    <row r="536" spans="1:25">
      <c r="A536" s="19" t="s">
        <v>696</v>
      </c>
      <c r="B536" s="12" t="s">
        <v>15</v>
      </c>
      <c r="C536" s="12" t="s">
        <v>254</v>
      </c>
      <c r="D536" s="12" t="s">
        <v>1977</v>
      </c>
      <c r="E536" s="13" t="s">
        <v>1740</v>
      </c>
      <c r="F536" s="78">
        <f>N536+R536+V536</f>
        <v>0</v>
      </c>
      <c r="G536" s="75">
        <f>O536+S536+W536</f>
        <v>0</v>
      </c>
      <c r="H536" s="75">
        <f>F536+G536</f>
        <v>0</v>
      </c>
      <c r="I536" s="93">
        <f>P536+T536+X536</f>
        <v>0</v>
      </c>
      <c r="J536" s="89">
        <f>(P536*0.5)+(T536*0.3)+(X536*0.2)</f>
        <v>0</v>
      </c>
      <c r="K536" s="76" t="e">
        <f>I536/H536</f>
        <v>#DIV/0!</v>
      </c>
      <c r="L536" s="75">
        <f>Q536+U536+Y536</f>
        <v>40</v>
      </c>
      <c r="M536" s="126">
        <f>(Q536*0.5)+(U536*0.3)+(Y536*0.2)</f>
        <v>20</v>
      </c>
      <c r="N536" s="153">
        <v>0</v>
      </c>
      <c r="O536" s="154">
        <v>0</v>
      </c>
      <c r="P536" s="57">
        <v>0</v>
      </c>
      <c r="Q536" s="140">
        <v>40</v>
      </c>
      <c r="R536" s="155">
        <v>0</v>
      </c>
      <c r="S536" s="156">
        <v>0</v>
      </c>
      <c r="T536" s="58">
        <v>0</v>
      </c>
      <c r="U536" s="134">
        <v>0</v>
      </c>
      <c r="V536" s="157">
        <v>0</v>
      </c>
      <c r="W536" s="157">
        <v>0</v>
      </c>
      <c r="X536" s="59">
        <v>0</v>
      </c>
      <c r="Y536" s="137">
        <v>0</v>
      </c>
    </row>
    <row r="537" spans="1:25">
      <c r="A537" s="19" t="s">
        <v>697</v>
      </c>
      <c r="B537" s="12" t="s">
        <v>1192</v>
      </c>
      <c r="C537" s="12" t="s">
        <v>100</v>
      </c>
      <c r="D537" s="12" t="s">
        <v>98</v>
      </c>
      <c r="E537" s="13" t="s">
        <v>1202</v>
      </c>
      <c r="F537" s="78">
        <f>N537+R537+V537</f>
        <v>0</v>
      </c>
      <c r="G537" s="75">
        <f>O537+S537+W537</f>
        <v>0</v>
      </c>
      <c r="H537" s="75">
        <f>F537+G537</f>
        <v>0</v>
      </c>
      <c r="I537" s="93">
        <f>P537+T537+X537</f>
        <v>0</v>
      </c>
      <c r="J537" s="89">
        <f>(P537*0.5)+(T537*0.3)+(X537*0.2)</f>
        <v>0</v>
      </c>
      <c r="K537" s="76" t="e">
        <f>I537/H537</f>
        <v>#DIV/0!</v>
      </c>
      <c r="L537" s="75">
        <f>Q537+U537+Y537</f>
        <v>0</v>
      </c>
      <c r="M537" s="126">
        <f>(Q537*0.5)+(U537*0.3)+(Y537*0.2)</f>
        <v>0</v>
      </c>
      <c r="N537" s="153">
        <v>0</v>
      </c>
      <c r="O537" s="154">
        <v>0</v>
      </c>
      <c r="P537" s="57">
        <v>0</v>
      </c>
      <c r="Q537" s="140">
        <v>0</v>
      </c>
      <c r="R537" s="155">
        <v>0</v>
      </c>
      <c r="S537" s="156">
        <v>0</v>
      </c>
      <c r="T537" s="58">
        <v>0</v>
      </c>
      <c r="U537" s="134">
        <v>0</v>
      </c>
      <c r="V537" s="157">
        <v>0</v>
      </c>
      <c r="W537" s="157">
        <v>0</v>
      </c>
      <c r="X537" s="59">
        <v>0</v>
      </c>
      <c r="Y537" s="137">
        <v>0</v>
      </c>
    </row>
    <row r="538" spans="1:25">
      <c r="A538" s="19" t="s">
        <v>700</v>
      </c>
      <c r="B538" s="12" t="s">
        <v>1193</v>
      </c>
      <c r="C538" s="12" t="s">
        <v>103</v>
      </c>
      <c r="D538" s="12" t="s">
        <v>206</v>
      </c>
      <c r="E538" s="13" t="s">
        <v>1741</v>
      </c>
      <c r="F538" s="78">
        <f>N538+R538+V538</f>
        <v>0</v>
      </c>
      <c r="G538" s="75">
        <f>O538+S538+W538</f>
        <v>0</v>
      </c>
      <c r="H538" s="75">
        <f>F538+G538</f>
        <v>0</v>
      </c>
      <c r="I538" s="93">
        <f>P538+T538+X538</f>
        <v>0</v>
      </c>
      <c r="J538" s="89">
        <f>(P538*0.5)+(T538*0.3)+(X538*0.2)</f>
        <v>0</v>
      </c>
      <c r="K538" s="76" t="e">
        <f>I538/H538</f>
        <v>#DIV/0!</v>
      </c>
      <c r="L538" s="75">
        <f>Q538+U538+Y538</f>
        <v>0</v>
      </c>
      <c r="M538" s="126">
        <f>(Q538*0.5)+(U538*0.3)+(Y538*0.2)</f>
        <v>0</v>
      </c>
      <c r="N538" s="153">
        <v>0</v>
      </c>
      <c r="O538" s="154">
        <v>0</v>
      </c>
      <c r="P538" s="57">
        <v>0</v>
      </c>
      <c r="Q538" s="140">
        <v>0</v>
      </c>
      <c r="R538" s="155">
        <v>0</v>
      </c>
      <c r="S538" s="156">
        <v>0</v>
      </c>
      <c r="T538" s="58">
        <v>0</v>
      </c>
      <c r="U538" s="134">
        <v>0</v>
      </c>
      <c r="V538" s="157">
        <v>0</v>
      </c>
      <c r="W538" s="157">
        <v>0</v>
      </c>
      <c r="X538" s="59">
        <v>0</v>
      </c>
      <c r="Y538" s="137">
        <v>0</v>
      </c>
    </row>
    <row r="539" spans="1:25">
      <c r="A539" s="19" t="s">
        <v>702</v>
      </c>
      <c r="B539" s="12" t="s">
        <v>1193</v>
      </c>
      <c r="C539" s="12" t="s">
        <v>184</v>
      </c>
      <c r="D539" s="12" t="s">
        <v>123</v>
      </c>
      <c r="E539" s="13" t="s">
        <v>1740</v>
      </c>
      <c r="F539" s="78">
        <f>N539+R539+V539</f>
        <v>0</v>
      </c>
      <c r="G539" s="75">
        <f>O539+S539+W539</f>
        <v>0</v>
      </c>
      <c r="H539" s="75">
        <f>F539+G539</f>
        <v>0</v>
      </c>
      <c r="I539" s="93">
        <f>P539+T539+X539</f>
        <v>0</v>
      </c>
      <c r="J539" s="89">
        <f>(P539*0.5)+(T539*0.3)+(X539*0.2)</f>
        <v>0</v>
      </c>
      <c r="K539" s="76" t="e">
        <f>I539/H539</f>
        <v>#DIV/0!</v>
      </c>
      <c r="L539" s="75">
        <f>Q539+U539+Y539</f>
        <v>0</v>
      </c>
      <c r="M539" s="126">
        <f>(Q539*0.5)+(U539*0.3)+(Y539*0.2)</f>
        <v>0</v>
      </c>
      <c r="N539" s="153">
        <v>0</v>
      </c>
      <c r="O539" s="154">
        <v>0</v>
      </c>
      <c r="P539" s="57">
        <v>0</v>
      </c>
      <c r="Q539" s="140">
        <v>0</v>
      </c>
      <c r="R539" s="155">
        <v>0</v>
      </c>
      <c r="S539" s="156">
        <v>0</v>
      </c>
      <c r="T539" s="58">
        <v>0</v>
      </c>
      <c r="U539" s="134">
        <v>0</v>
      </c>
      <c r="V539" s="157">
        <v>0</v>
      </c>
      <c r="W539" s="157">
        <v>0</v>
      </c>
      <c r="X539" s="59">
        <v>0</v>
      </c>
      <c r="Y539" s="137">
        <v>0</v>
      </c>
    </row>
    <row r="540" spans="1:25">
      <c r="A540" s="19" t="s">
        <v>704</v>
      </c>
      <c r="B540" s="12" t="s">
        <v>1235</v>
      </c>
      <c r="C540" s="12" t="s">
        <v>38</v>
      </c>
      <c r="D540" s="12" t="s">
        <v>155</v>
      </c>
      <c r="E540" s="13" t="s">
        <v>1202</v>
      </c>
      <c r="F540" s="78">
        <f>N540+R540+V540</f>
        <v>0</v>
      </c>
      <c r="G540" s="75">
        <f>O540+S540+W540</f>
        <v>0</v>
      </c>
      <c r="H540" s="75">
        <f>F540+G540</f>
        <v>0</v>
      </c>
      <c r="I540" s="93">
        <f>P540+T540+X540</f>
        <v>0</v>
      </c>
      <c r="J540" s="89">
        <f>(P540*0.5)+(T540*0.3)+(X540*0.2)</f>
        <v>0</v>
      </c>
      <c r="K540" s="76" t="e">
        <f>I540/H540</f>
        <v>#DIV/0!</v>
      </c>
      <c r="L540" s="75">
        <f>Q540+U540+Y540</f>
        <v>0</v>
      </c>
      <c r="M540" s="126">
        <f>(Q540*0.5)+(U540*0.3)+(Y540*0.2)</f>
        <v>0</v>
      </c>
      <c r="N540" s="153">
        <v>0</v>
      </c>
      <c r="O540" s="154">
        <v>0</v>
      </c>
      <c r="P540" s="57">
        <v>0</v>
      </c>
      <c r="Q540" s="140">
        <v>0</v>
      </c>
      <c r="R540" s="155">
        <v>0</v>
      </c>
      <c r="S540" s="156">
        <v>0</v>
      </c>
      <c r="T540" s="58">
        <v>0</v>
      </c>
      <c r="U540" s="134">
        <v>0</v>
      </c>
      <c r="V540" s="157">
        <v>0</v>
      </c>
      <c r="W540" s="157">
        <v>0</v>
      </c>
      <c r="X540" s="59">
        <v>0</v>
      </c>
      <c r="Y540" s="137">
        <v>0</v>
      </c>
    </row>
    <row r="541" spans="1:25">
      <c r="A541" s="19" t="s">
        <v>706</v>
      </c>
      <c r="B541" s="12" t="s">
        <v>1235</v>
      </c>
      <c r="C541" s="12" t="s">
        <v>1870</v>
      </c>
      <c r="D541" s="12" t="s">
        <v>1871</v>
      </c>
      <c r="E541" s="13" t="s">
        <v>1202</v>
      </c>
      <c r="F541" s="78">
        <f>N541+R541+V541</f>
        <v>0</v>
      </c>
      <c r="G541" s="75">
        <f>O541+S541+W541</f>
        <v>0</v>
      </c>
      <c r="H541" s="75">
        <f>F541+G541</f>
        <v>0</v>
      </c>
      <c r="I541" s="93">
        <f>P541+T541+X541</f>
        <v>0</v>
      </c>
      <c r="J541" s="89">
        <f>(P541*0.5)+(T541*0.3)+(X541*0.2)</f>
        <v>0</v>
      </c>
      <c r="K541" s="76" t="e">
        <f>I541/H541</f>
        <v>#DIV/0!</v>
      </c>
      <c r="L541" s="75">
        <f>Q541+U541+Y541</f>
        <v>20</v>
      </c>
      <c r="M541" s="126">
        <f>(Q541*0.5)+(U541*0.3)+(Y541*0.2)</f>
        <v>4</v>
      </c>
      <c r="N541" s="153">
        <v>0</v>
      </c>
      <c r="O541" s="154">
        <v>0</v>
      </c>
      <c r="P541" s="57">
        <v>0</v>
      </c>
      <c r="Q541" s="140">
        <v>0</v>
      </c>
      <c r="R541" s="155">
        <v>0</v>
      </c>
      <c r="S541" s="156">
        <v>0</v>
      </c>
      <c r="T541" s="58">
        <v>0</v>
      </c>
      <c r="U541" s="134">
        <v>0</v>
      </c>
      <c r="V541" s="157">
        <v>0</v>
      </c>
      <c r="W541" s="157">
        <v>0</v>
      </c>
      <c r="X541" s="59">
        <v>0</v>
      </c>
      <c r="Y541" s="137">
        <v>20</v>
      </c>
    </row>
    <row r="542" spans="1:25">
      <c r="A542" s="19" t="s">
        <v>709</v>
      </c>
      <c r="B542" s="12" t="s">
        <v>1193</v>
      </c>
      <c r="C542" s="12" t="s">
        <v>252</v>
      </c>
      <c r="D542" s="12" t="s">
        <v>260</v>
      </c>
      <c r="E542" s="13" t="s">
        <v>1205</v>
      </c>
      <c r="F542" s="78">
        <f>N542+R542+V542</f>
        <v>0</v>
      </c>
      <c r="G542" s="75">
        <f>O542+S542+W542</f>
        <v>0</v>
      </c>
      <c r="H542" s="75">
        <f>F542+G542</f>
        <v>0</v>
      </c>
      <c r="I542" s="93">
        <f>P542+T542+X542</f>
        <v>0</v>
      </c>
      <c r="J542" s="89">
        <f>(P542*0.5)+(T542*0.3)+(X542*0.2)</f>
        <v>0</v>
      </c>
      <c r="K542" s="76" t="e">
        <f>I542/H542</f>
        <v>#DIV/0!</v>
      </c>
      <c r="L542" s="75">
        <f>Q542+U542+Y542</f>
        <v>0</v>
      </c>
      <c r="M542" s="126">
        <f>(Q542*0.5)+(U542*0.3)+(Y542*0.2)</f>
        <v>0</v>
      </c>
      <c r="N542" s="153">
        <v>0</v>
      </c>
      <c r="O542" s="154">
        <v>0</v>
      </c>
      <c r="P542" s="57">
        <v>0</v>
      </c>
      <c r="Q542" s="140">
        <v>0</v>
      </c>
      <c r="R542" s="155">
        <v>0</v>
      </c>
      <c r="S542" s="156">
        <v>0</v>
      </c>
      <c r="T542" s="58">
        <v>0</v>
      </c>
      <c r="U542" s="134">
        <v>0</v>
      </c>
      <c r="V542" s="157">
        <v>0</v>
      </c>
      <c r="W542" s="157">
        <v>0</v>
      </c>
      <c r="X542" s="59">
        <v>0</v>
      </c>
      <c r="Y542" s="137">
        <v>0</v>
      </c>
    </row>
    <row r="543" spans="1:25">
      <c r="A543" s="19" t="s">
        <v>711</v>
      </c>
      <c r="B543" s="12" t="s">
        <v>1229</v>
      </c>
      <c r="C543" s="12" t="s">
        <v>1752</v>
      </c>
      <c r="D543" s="12" t="s">
        <v>1707</v>
      </c>
      <c r="E543" s="13" t="s">
        <v>1201</v>
      </c>
      <c r="F543" s="78">
        <f>N543+R543+V543</f>
        <v>0</v>
      </c>
      <c r="G543" s="75">
        <f>O543+S543+W543</f>
        <v>0</v>
      </c>
      <c r="H543" s="75">
        <f>F543+G543</f>
        <v>0</v>
      </c>
      <c r="I543" s="93">
        <f>P543+T543+X543</f>
        <v>0</v>
      </c>
      <c r="J543" s="89">
        <f>(P543*0.5)+(T543*0.3)+(X543*0.2)</f>
        <v>0</v>
      </c>
      <c r="K543" s="76" t="e">
        <f>I543/H543</f>
        <v>#DIV/0!</v>
      </c>
      <c r="L543" s="75">
        <f>Q543+U543+Y543</f>
        <v>0</v>
      </c>
      <c r="M543" s="126">
        <f>(Q543*0.5)+(U543*0.3)+(Y543*0.2)</f>
        <v>0</v>
      </c>
      <c r="N543" s="153">
        <v>0</v>
      </c>
      <c r="O543" s="154">
        <v>0</v>
      </c>
      <c r="P543" s="57">
        <v>0</v>
      </c>
      <c r="Q543" s="140">
        <v>0</v>
      </c>
      <c r="R543" s="155">
        <v>0</v>
      </c>
      <c r="S543" s="156">
        <v>0</v>
      </c>
      <c r="T543" s="58">
        <v>0</v>
      </c>
      <c r="U543" s="134">
        <v>0</v>
      </c>
      <c r="V543" s="157">
        <v>0</v>
      </c>
      <c r="W543" s="157">
        <v>0</v>
      </c>
      <c r="X543" s="59">
        <v>0</v>
      </c>
      <c r="Y543" s="137">
        <v>0</v>
      </c>
    </row>
    <row r="544" spans="1:25">
      <c r="A544" s="19" t="s">
        <v>1774</v>
      </c>
      <c r="B544" s="12" t="s">
        <v>1190</v>
      </c>
      <c r="C544" s="12" t="s">
        <v>50</v>
      </c>
      <c r="D544" s="12" t="s">
        <v>220</v>
      </c>
      <c r="E544" s="13" t="s">
        <v>1741</v>
      </c>
      <c r="F544" s="78">
        <f>N544+R544+V544</f>
        <v>0</v>
      </c>
      <c r="G544" s="75">
        <f>O544+S544+W544</f>
        <v>0</v>
      </c>
      <c r="H544" s="75">
        <f>F544+G544</f>
        <v>0</v>
      </c>
      <c r="I544" s="93">
        <f>P544+T544+X544</f>
        <v>0</v>
      </c>
      <c r="J544" s="89">
        <f>(P544*0.5)+(T544*0.3)+(X544*0.2)</f>
        <v>0</v>
      </c>
      <c r="K544" s="76" t="e">
        <f>I544/H544</f>
        <v>#DIV/0!</v>
      </c>
      <c r="L544" s="75">
        <f>Q544+U544+Y544</f>
        <v>0</v>
      </c>
      <c r="M544" s="126">
        <f>(Q544*0.5)+(U544*0.3)+(Y544*0.2)</f>
        <v>0</v>
      </c>
      <c r="N544" s="153">
        <v>0</v>
      </c>
      <c r="O544" s="154">
        <v>0</v>
      </c>
      <c r="P544" s="57">
        <v>0</v>
      </c>
      <c r="Q544" s="140">
        <v>0</v>
      </c>
      <c r="R544" s="155">
        <v>0</v>
      </c>
      <c r="S544" s="156">
        <v>0</v>
      </c>
      <c r="T544" s="58">
        <v>0</v>
      </c>
      <c r="U544" s="134">
        <v>0</v>
      </c>
      <c r="V544" s="157">
        <v>0</v>
      </c>
      <c r="W544" s="157">
        <v>0</v>
      </c>
      <c r="X544" s="59">
        <v>0</v>
      </c>
      <c r="Y544" s="137">
        <v>0</v>
      </c>
    </row>
    <row r="545" spans="1:25">
      <c r="A545" s="19" t="s">
        <v>712</v>
      </c>
      <c r="B545" s="12" t="s">
        <v>1191</v>
      </c>
      <c r="C545" s="12" t="s">
        <v>150</v>
      </c>
      <c r="D545" s="12" t="s">
        <v>78</v>
      </c>
      <c r="E545" s="13" t="s">
        <v>1205</v>
      </c>
      <c r="F545" s="78">
        <f>N545+R545+V545</f>
        <v>0</v>
      </c>
      <c r="G545" s="75">
        <f>O545+S545+W545</f>
        <v>0</v>
      </c>
      <c r="H545" s="75">
        <f>F545+G545</f>
        <v>0</v>
      </c>
      <c r="I545" s="93">
        <f>P545+T545+X545</f>
        <v>0</v>
      </c>
      <c r="J545" s="89">
        <f>(P545*0.5)+(T545*0.3)+(X545*0.2)</f>
        <v>0</v>
      </c>
      <c r="K545" s="76" t="e">
        <f>I545/H545</f>
        <v>#DIV/0!</v>
      </c>
      <c r="L545" s="75">
        <f>Q545+U545+Y545</f>
        <v>0</v>
      </c>
      <c r="M545" s="126">
        <f>(Q545*0.5)+(U545*0.3)+(Y545*0.2)</f>
        <v>0</v>
      </c>
      <c r="N545" s="153">
        <v>0</v>
      </c>
      <c r="O545" s="154">
        <v>0</v>
      </c>
      <c r="P545" s="57">
        <v>0</v>
      </c>
      <c r="Q545" s="140">
        <v>0</v>
      </c>
      <c r="R545" s="155">
        <v>0</v>
      </c>
      <c r="S545" s="156">
        <v>0</v>
      </c>
      <c r="T545" s="58">
        <v>0</v>
      </c>
      <c r="U545" s="134">
        <v>0</v>
      </c>
      <c r="V545" s="157">
        <v>0</v>
      </c>
      <c r="W545" s="157">
        <v>0</v>
      </c>
      <c r="X545" s="59">
        <v>0</v>
      </c>
      <c r="Y545" s="137">
        <v>0</v>
      </c>
    </row>
    <row r="546" spans="1:25">
      <c r="A546" s="19" t="s">
        <v>713</v>
      </c>
      <c r="B546" s="12" t="s">
        <v>1223</v>
      </c>
      <c r="C546" s="12" t="s">
        <v>2037</v>
      </c>
      <c r="D546" s="12" t="s">
        <v>339</v>
      </c>
      <c r="E546" s="13" t="s">
        <v>1202</v>
      </c>
      <c r="F546" s="78">
        <f>N546+R546+V546</f>
        <v>0</v>
      </c>
      <c r="G546" s="75">
        <f>O546+S546+W546</f>
        <v>0</v>
      </c>
      <c r="H546" s="75">
        <f>F546+G546</f>
        <v>0</v>
      </c>
      <c r="I546" s="93">
        <f>P546+T546+X546</f>
        <v>0</v>
      </c>
      <c r="J546" s="89">
        <f>(P546*0.5)+(T546*0.3)+(X546*0.2)</f>
        <v>0</v>
      </c>
      <c r="K546" s="76" t="e">
        <f>I546/H546</f>
        <v>#DIV/0!</v>
      </c>
      <c r="L546" s="75">
        <f>Q546+U546+Y546</f>
        <v>80</v>
      </c>
      <c r="M546" s="126">
        <f>(Q546*0.5)+(U546*0.3)+(Y546*0.2)</f>
        <v>40</v>
      </c>
      <c r="N546" s="153">
        <v>0</v>
      </c>
      <c r="O546" s="154">
        <v>0</v>
      </c>
      <c r="P546" s="57">
        <v>0</v>
      </c>
      <c r="Q546" s="140">
        <v>80</v>
      </c>
      <c r="R546" s="155">
        <v>0</v>
      </c>
      <c r="S546" s="156">
        <v>0</v>
      </c>
      <c r="T546" s="58">
        <v>0</v>
      </c>
      <c r="U546" s="134">
        <v>0</v>
      </c>
      <c r="V546" s="157">
        <v>0</v>
      </c>
      <c r="W546" s="157">
        <v>0</v>
      </c>
      <c r="X546" s="59">
        <v>0</v>
      </c>
      <c r="Y546" s="137">
        <v>0</v>
      </c>
    </row>
    <row r="547" spans="1:25">
      <c r="A547" s="19" t="s">
        <v>715</v>
      </c>
      <c r="B547" s="12" t="s">
        <v>1176</v>
      </c>
      <c r="C547" s="12" t="s">
        <v>355</v>
      </c>
      <c r="D547" s="12" t="s">
        <v>19</v>
      </c>
      <c r="E547" s="13" t="s">
        <v>1767</v>
      </c>
      <c r="F547" s="78">
        <f>N547+R547+V547</f>
        <v>0</v>
      </c>
      <c r="G547" s="75">
        <f>O547+S547+W547</f>
        <v>0</v>
      </c>
      <c r="H547" s="75">
        <f>F547+G547</f>
        <v>0</v>
      </c>
      <c r="I547" s="93">
        <f>P547+T547+X547</f>
        <v>0</v>
      </c>
      <c r="J547" s="89">
        <f>(P547*0.5)+(T547*0.3)+(X547*0.2)</f>
        <v>0</v>
      </c>
      <c r="K547" s="76" t="e">
        <f>I547/H547</f>
        <v>#DIV/0!</v>
      </c>
      <c r="L547" s="75">
        <f>Q547+U547+Y547</f>
        <v>0</v>
      </c>
      <c r="M547" s="126">
        <f>(Q547*0.5)+(U547*0.3)+(Y547*0.2)</f>
        <v>0</v>
      </c>
      <c r="N547" s="153">
        <v>0</v>
      </c>
      <c r="O547" s="154">
        <v>0</v>
      </c>
      <c r="P547" s="57">
        <v>0</v>
      </c>
      <c r="Q547" s="140">
        <v>0</v>
      </c>
      <c r="R547" s="155">
        <v>0</v>
      </c>
      <c r="S547" s="156">
        <v>0</v>
      </c>
      <c r="T547" s="58">
        <v>0</v>
      </c>
      <c r="U547" s="134">
        <v>0</v>
      </c>
      <c r="V547" s="157">
        <v>0</v>
      </c>
      <c r="W547" s="157">
        <v>0</v>
      </c>
      <c r="X547" s="59">
        <v>0</v>
      </c>
      <c r="Y547" s="137">
        <v>0</v>
      </c>
    </row>
    <row r="548" spans="1:25">
      <c r="A548" s="19" t="s">
        <v>962</v>
      </c>
      <c r="B548" s="12" t="s">
        <v>1220</v>
      </c>
      <c r="C548" s="12" t="s">
        <v>1573</v>
      </c>
      <c r="D548" s="12" t="s">
        <v>195</v>
      </c>
      <c r="E548" s="13" t="s">
        <v>1202</v>
      </c>
      <c r="F548" s="78">
        <f>N548+R548+V548</f>
        <v>0</v>
      </c>
      <c r="G548" s="75">
        <f>O548+S548+W548</f>
        <v>0</v>
      </c>
      <c r="H548" s="75">
        <f>F548+G548</f>
        <v>0</v>
      </c>
      <c r="I548" s="93">
        <f>P548+T548+X548</f>
        <v>0</v>
      </c>
      <c r="J548" s="89">
        <f>(P548*0.5)+(T548*0.3)+(X548*0.2)</f>
        <v>0</v>
      </c>
      <c r="K548" s="76" t="e">
        <f>I548/H548</f>
        <v>#DIV/0!</v>
      </c>
      <c r="L548" s="75">
        <f>Q548+U548+Y548</f>
        <v>20</v>
      </c>
      <c r="M548" s="126">
        <f>(Q548*0.5)+(U548*0.3)+(Y548*0.2)</f>
        <v>4</v>
      </c>
      <c r="N548" s="153">
        <v>0</v>
      </c>
      <c r="O548" s="154">
        <v>0</v>
      </c>
      <c r="P548" s="57">
        <v>0</v>
      </c>
      <c r="Q548" s="140">
        <v>0</v>
      </c>
      <c r="R548" s="155">
        <v>0</v>
      </c>
      <c r="S548" s="156">
        <v>0</v>
      </c>
      <c r="T548" s="58">
        <v>0</v>
      </c>
      <c r="U548" s="134">
        <v>0</v>
      </c>
      <c r="V548" s="157">
        <v>0</v>
      </c>
      <c r="W548" s="157">
        <v>0</v>
      </c>
      <c r="X548" s="59">
        <v>0</v>
      </c>
      <c r="Y548" s="137">
        <v>20</v>
      </c>
    </row>
    <row r="549" spans="1:25">
      <c r="A549" s="19" t="s">
        <v>717</v>
      </c>
      <c r="B549" s="12" t="s">
        <v>1348</v>
      </c>
      <c r="C549" s="12" t="s">
        <v>211</v>
      </c>
      <c r="D549" s="12" t="s">
        <v>212</v>
      </c>
      <c r="E549" s="13" t="s">
        <v>1205</v>
      </c>
      <c r="F549" s="78">
        <f>N549+R549+V549</f>
        <v>0</v>
      </c>
      <c r="G549" s="75">
        <f>O549+S549+W549</f>
        <v>0</v>
      </c>
      <c r="H549" s="75">
        <f>F549+G549</f>
        <v>0</v>
      </c>
      <c r="I549" s="93">
        <f>P549+T549+X549</f>
        <v>0</v>
      </c>
      <c r="J549" s="89">
        <f>(P549*0.5)+(T549*0.3)+(X549*0.2)</f>
        <v>0</v>
      </c>
      <c r="K549" s="76" t="e">
        <f>I549/H549</f>
        <v>#DIV/0!</v>
      </c>
      <c r="L549" s="75">
        <f>Q549+U549+Y549</f>
        <v>0</v>
      </c>
      <c r="M549" s="126">
        <f>(Q549*0.5)+(U549*0.3)+(Y549*0.2)</f>
        <v>0</v>
      </c>
      <c r="N549" s="153">
        <v>0</v>
      </c>
      <c r="O549" s="154">
        <v>0</v>
      </c>
      <c r="P549" s="57">
        <v>0</v>
      </c>
      <c r="Q549" s="140">
        <v>0</v>
      </c>
      <c r="R549" s="155">
        <v>0</v>
      </c>
      <c r="S549" s="156">
        <v>0</v>
      </c>
      <c r="T549" s="58">
        <v>0</v>
      </c>
      <c r="U549" s="134">
        <v>0</v>
      </c>
      <c r="V549" s="157">
        <v>0</v>
      </c>
      <c r="W549" s="157">
        <v>0</v>
      </c>
      <c r="X549" s="59">
        <v>0</v>
      </c>
      <c r="Y549" s="137">
        <v>0</v>
      </c>
    </row>
    <row r="550" spans="1:25">
      <c r="A550" s="19" t="s">
        <v>718</v>
      </c>
      <c r="B550" s="12" t="s">
        <v>1235</v>
      </c>
      <c r="C550" s="12" t="s">
        <v>166</v>
      </c>
      <c r="D550" s="12" t="s">
        <v>167</v>
      </c>
      <c r="E550" s="13" t="s">
        <v>1202</v>
      </c>
      <c r="F550" s="78">
        <f>N550+R550+V550</f>
        <v>0</v>
      </c>
      <c r="G550" s="75">
        <f>O550+S550+W550</f>
        <v>0</v>
      </c>
      <c r="H550" s="75">
        <f>F550+G550</f>
        <v>0</v>
      </c>
      <c r="I550" s="93">
        <f>P550+T550+X550</f>
        <v>0</v>
      </c>
      <c r="J550" s="89">
        <f>(P550*0.5)+(T550*0.3)+(X550*0.2)</f>
        <v>0</v>
      </c>
      <c r="K550" s="76" t="e">
        <f>I550/H550</f>
        <v>#DIV/0!</v>
      </c>
      <c r="L550" s="75">
        <f>Q550+U550+Y550</f>
        <v>0</v>
      </c>
      <c r="M550" s="126">
        <f>(Q550*0.5)+(U550*0.3)+(Y550*0.2)</f>
        <v>0</v>
      </c>
      <c r="N550" s="153">
        <v>0</v>
      </c>
      <c r="O550" s="154">
        <v>0</v>
      </c>
      <c r="P550" s="57">
        <v>0</v>
      </c>
      <c r="Q550" s="140">
        <v>0</v>
      </c>
      <c r="R550" s="155">
        <v>0</v>
      </c>
      <c r="S550" s="156">
        <v>0</v>
      </c>
      <c r="T550" s="58">
        <v>0</v>
      </c>
      <c r="U550" s="134">
        <v>0</v>
      </c>
      <c r="V550" s="157">
        <v>0</v>
      </c>
      <c r="W550" s="157">
        <v>0</v>
      </c>
      <c r="X550" s="59">
        <v>0</v>
      </c>
      <c r="Y550" s="137">
        <v>0</v>
      </c>
    </row>
    <row r="551" spans="1:25">
      <c r="A551" s="19" t="s">
        <v>719</v>
      </c>
      <c r="B551" s="12" t="s">
        <v>1193</v>
      </c>
      <c r="C551" s="12" t="s">
        <v>236</v>
      </c>
      <c r="D551" s="12" t="s">
        <v>99</v>
      </c>
      <c r="E551" s="13" t="s">
        <v>1741</v>
      </c>
      <c r="F551" s="78">
        <f>N551+R551+V551</f>
        <v>0</v>
      </c>
      <c r="G551" s="75">
        <f>O551+S551+W551</f>
        <v>0</v>
      </c>
      <c r="H551" s="75">
        <f>F551+G551</f>
        <v>0</v>
      </c>
      <c r="I551" s="93">
        <f>P551+T551+X551</f>
        <v>0</v>
      </c>
      <c r="J551" s="89">
        <f>(P551*0.5)+(T551*0.3)+(X551*0.2)</f>
        <v>0</v>
      </c>
      <c r="K551" s="76" t="e">
        <f>I551/H551</f>
        <v>#DIV/0!</v>
      </c>
      <c r="L551" s="75">
        <f>Q551+U551+Y551</f>
        <v>0</v>
      </c>
      <c r="M551" s="126">
        <f>(Q551*0.5)+(U551*0.3)+(Y551*0.2)</f>
        <v>0</v>
      </c>
      <c r="N551" s="153">
        <v>0</v>
      </c>
      <c r="O551" s="154">
        <v>0</v>
      </c>
      <c r="P551" s="57">
        <v>0</v>
      </c>
      <c r="Q551" s="140">
        <v>0</v>
      </c>
      <c r="R551" s="155">
        <v>0</v>
      </c>
      <c r="S551" s="156">
        <v>0</v>
      </c>
      <c r="T551" s="58">
        <v>0</v>
      </c>
      <c r="U551" s="134">
        <v>0</v>
      </c>
      <c r="V551" s="157">
        <v>0</v>
      </c>
      <c r="W551" s="157">
        <v>0</v>
      </c>
      <c r="X551" s="59">
        <v>0</v>
      </c>
      <c r="Y551" s="137">
        <v>0</v>
      </c>
    </row>
    <row r="552" spans="1:25">
      <c r="A552" s="19" t="s">
        <v>720</v>
      </c>
      <c r="B552" s="12" t="s">
        <v>1176</v>
      </c>
      <c r="C552" s="12" t="s">
        <v>204</v>
      </c>
      <c r="D552" s="12" t="s">
        <v>335</v>
      </c>
      <c r="E552" s="13" t="s">
        <v>1202</v>
      </c>
      <c r="F552" s="78">
        <f>N552+R552+V552</f>
        <v>0</v>
      </c>
      <c r="G552" s="75">
        <f>O552+S552+W552</f>
        <v>0</v>
      </c>
      <c r="H552" s="75">
        <f>F552+G552</f>
        <v>0</v>
      </c>
      <c r="I552" s="93">
        <f>P552+T552+X552</f>
        <v>0</v>
      </c>
      <c r="J552" s="89">
        <f>(P552*0.5)+(T552*0.3)+(X552*0.2)</f>
        <v>0</v>
      </c>
      <c r="K552" s="76" t="e">
        <f>I552/H552</f>
        <v>#DIV/0!</v>
      </c>
      <c r="L552" s="75">
        <f>Q552+U552+Y552</f>
        <v>0</v>
      </c>
      <c r="M552" s="126">
        <f>(Q552*0.5)+(U552*0.3)+(Y552*0.2)</f>
        <v>0</v>
      </c>
      <c r="N552" s="153">
        <v>0</v>
      </c>
      <c r="O552" s="154">
        <v>0</v>
      </c>
      <c r="P552" s="57">
        <v>0</v>
      </c>
      <c r="Q552" s="140">
        <v>0</v>
      </c>
      <c r="R552" s="155">
        <v>0</v>
      </c>
      <c r="S552" s="156">
        <v>0</v>
      </c>
      <c r="T552" s="58">
        <v>0</v>
      </c>
      <c r="U552" s="134">
        <v>0</v>
      </c>
      <c r="V552" s="157">
        <v>0</v>
      </c>
      <c r="W552" s="157">
        <v>0</v>
      </c>
      <c r="X552" s="59">
        <v>0</v>
      </c>
      <c r="Y552" s="137">
        <v>0</v>
      </c>
    </row>
    <row r="553" spans="1:25">
      <c r="A553" s="19" t="s">
        <v>723</v>
      </c>
      <c r="B553" s="12" t="s">
        <v>1193</v>
      </c>
      <c r="C553" s="12" t="s">
        <v>226</v>
      </c>
      <c r="D553" s="12" t="s">
        <v>78</v>
      </c>
      <c r="E553" s="13" t="s">
        <v>1205</v>
      </c>
      <c r="F553" s="78">
        <f>N553+R553+V553</f>
        <v>0</v>
      </c>
      <c r="G553" s="75">
        <f>O553+S553+W553</f>
        <v>0</v>
      </c>
      <c r="H553" s="75">
        <f>F553+G553</f>
        <v>0</v>
      </c>
      <c r="I553" s="93">
        <f>P553+T553+X553</f>
        <v>0</v>
      </c>
      <c r="J553" s="89">
        <f>(P553*0.5)+(T553*0.3)+(X553*0.2)</f>
        <v>0</v>
      </c>
      <c r="K553" s="76" t="e">
        <f>I553/H553</f>
        <v>#DIV/0!</v>
      </c>
      <c r="L553" s="75">
        <f>Q553+U553+Y553</f>
        <v>0</v>
      </c>
      <c r="M553" s="126">
        <f>(Q553*0.5)+(U553*0.3)+(Y553*0.2)</f>
        <v>0</v>
      </c>
      <c r="N553" s="153">
        <v>0</v>
      </c>
      <c r="O553" s="154">
        <v>0</v>
      </c>
      <c r="P553" s="57">
        <v>0</v>
      </c>
      <c r="Q553" s="140">
        <v>0</v>
      </c>
      <c r="R553" s="155">
        <v>0</v>
      </c>
      <c r="S553" s="156">
        <v>0</v>
      </c>
      <c r="T553" s="58">
        <v>0</v>
      </c>
      <c r="U553" s="134">
        <v>0</v>
      </c>
      <c r="V553" s="157">
        <v>0</v>
      </c>
      <c r="W553" s="157">
        <v>0</v>
      </c>
      <c r="X553" s="59">
        <v>0</v>
      </c>
      <c r="Y553" s="137">
        <v>0</v>
      </c>
    </row>
    <row r="554" spans="1:25">
      <c r="A554" s="19" t="s">
        <v>726</v>
      </c>
      <c r="B554" s="12" t="s">
        <v>1785</v>
      </c>
      <c r="C554" s="12" t="s">
        <v>40</v>
      </c>
      <c r="D554" s="12" t="s">
        <v>288</v>
      </c>
      <c r="E554" s="13" t="s">
        <v>1740</v>
      </c>
      <c r="F554" s="78">
        <f>N554+R554+V554</f>
        <v>0</v>
      </c>
      <c r="G554" s="75">
        <f>O554+S554+W554</f>
        <v>0</v>
      </c>
      <c r="H554" s="75">
        <f>F554+G554</f>
        <v>0</v>
      </c>
      <c r="I554" s="93">
        <f>P554+T554+X554</f>
        <v>0</v>
      </c>
      <c r="J554" s="89">
        <f>(P554*0.5)+(T554*0.3)+(X554*0.2)</f>
        <v>0</v>
      </c>
      <c r="K554" s="76" t="e">
        <f>I554/H554</f>
        <v>#DIV/0!</v>
      </c>
      <c r="L554" s="75">
        <f>Q554+U554+Y554</f>
        <v>20</v>
      </c>
      <c r="M554" s="126">
        <f>(Q554*0.5)+(U554*0.3)+(Y554*0.2)</f>
        <v>4</v>
      </c>
      <c r="N554" s="153">
        <v>0</v>
      </c>
      <c r="O554" s="154">
        <v>0</v>
      </c>
      <c r="P554" s="57">
        <v>0</v>
      </c>
      <c r="Q554" s="140">
        <v>0</v>
      </c>
      <c r="R554" s="155">
        <v>0</v>
      </c>
      <c r="S554" s="156">
        <v>0</v>
      </c>
      <c r="T554" s="58">
        <v>0</v>
      </c>
      <c r="U554" s="134">
        <v>0</v>
      </c>
      <c r="V554" s="157">
        <v>0</v>
      </c>
      <c r="W554" s="157">
        <v>0</v>
      </c>
      <c r="X554" s="59">
        <v>0</v>
      </c>
      <c r="Y554" s="137">
        <v>20</v>
      </c>
    </row>
    <row r="555" spans="1:25">
      <c r="A555" s="19" t="s">
        <v>727</v>
      </c>
      <c r="B555" s="12" t="s">
        <v>1220</v>
      </c>
      <c r="C555" s="12" t="s">
        <v>1844</v>
      </c>
      <c r="D555" s="12" t="s">
        <v>82</v>
      </c>
      <c r="E555" s="13" t="s">
        <v>1205</v>
      </c>
      <c r="F555" s="78">
        <f>N555+R555+V555</f>
        <v>0</v>
      </c>
      <c r="G555" s="75">
        <f>O555+S555+W555</f>
        <v>0</v>
      </c>
      <c r="H555" s="75">
        <f>F555+G555</f>
        <v>0</v>
      </c>
      <c r="I555" s="93">
        <f>P555+T555+X555</f>
        <v>0</v>
      </c>
      <c r="J555" s="89">
        <f>(P555*0.5)+(T555*0.3)+(X555*0.2)</f>
        <v>0</v>
      </c>
      <c r="K555" s="76" t="e">
        <f>I555/H555</f>
        <v>#DIV/0!</v>
      </c>
      <c r="L555" s="75">
        <f>Q555+U555+Y555</f>
        <v>0</v>
      </c>
      <c r="M555" s="126">
        <f>(Q555*0.5)+(U555*0.3)+(Y555*0.2)</f>
        <v>0</v>
      </c>
      <c r="N555" s="153">
        <v>0</v>
      </c>
      <c r="O555" s="154">
        <v>0</v>
      </c>
      <c r="P555" s="57">
        <v>0</v>
      </c>
      <c r="Q555" s="140">
        <v>0</v>
      </c>
      <c r="R555" s="155">
        <v>0</v>
      </c>
      <c r="S555" s="156">
        <v>0</v>
      </c>
      <c r="T555" s="58">
        <v>0</v>
      </c>
      <c r="U555" s="134">
        <v>0</v>
      </c>
      <c r="V555" s="157">
        <v>0</v>
      </c>
      <c r="W555" s="157">
        <v>0</v>
      </c>
      <c r="X555" s="59">
        <v>0</v>
      </c>
      <c r="Y555" s="137">
        <v>0</v>
      </c>
    </row>
    <row r="556" spans="1:25">
      <c r="A556" s="19" t="s">
        <v>729</v>
      </c>
      <c r="B556" s="12" t="s">
        <v>1192</v>
      </c>
      <c r="C556" s="12" t="s">
        <v>892</v>
      </c>
      <c r="D556" s="12" t="s">
        <v>1013</v>
      </c>
      <c r="E556" s="13" t="s">
        <v>1205</v>
      </c>
      <c r="F556" s="78">
        <f>N556+R556+V556</f>
        <v>0</v>
      </c>
      <c r="G556" s="75">
        <f>O556+S556+W556</f>
        <v>0</v>
      </c>
      <c r="H556" s="75">
        <f>F556+G556</f>
        <v>0</v>
      </c>
      <c r="I556" s="93">
        <f>P556+T556+X556</f>
        <v>0</v>
      </c>
      <c r="J556" s="89">
        <f>(P556*0.5)+(T556*0.3)+(X556*0.2)</f>
        <v>0</v>
      </c>
      <c r="K556" s="76" t="e">
        <f>I556/H556</f>
        <v>#DIV/0!</v>
      </c>
      <c r="L556" s="75">
        <f>Q556+U556+Y556</f>
        <v>20</v>
      </c>
      <c r="M556" s="126">
        <f>(Q556*0.5)+(U556*0.3)+(Y556*0.2)</f>
        <v>4</v>
      </c>
      <c r="N556" s="153">
        <v>0</v>
      </c>
      <c r="O556" s="154">
        <v>0</v>
      </c>
      <c r="P556" s="57">
        <v>0</v>
      </c>
      <c r="Q556" s="140">
        <v>0</v>
      </c>
      <c r="R556" s="155">
        <v>0</v>
      </c>
      <c r="S556" s="156">
        <v>0</v>
      </c>
      <c r="T556" s="58">
        <v>0</v>
      </c>
      <c r="U556" s="134">
        <v>0</v>
      </c>
      <c r="V556" s="157">
        <v>0</v>
      </c>
      <c r="W556" s="157">
        <v>0</v>
      </c>
      <c r="X556" s="59">
        <v>0</v>
      </c>
      <c r="Y556" s="137">
        <v>20</v>
      </c>
    </row>
    <row r="557" spans="1:25">
      <c r="A557" s="19" t="s">
        <v>730</v>
      </c>
      <c r="B557" s="12" t="s">
        <v>1223</v>
      </c>
      <c r="C557" s="12" t="s">
        <v>1745</v>
      </c>
      <c r="D557" s="12" t="s">
        <v>1936</v>
      </c>
      <c r="E557" s="13" t="s">
        <v>1202</v>
      </c>
      <c r="F557" s="78">
        <f>N557+R557+V557</f>
        <v>0</v>
      </c>
      <c r="G557" s="75">
        <f>O557+S557+W557</f>
        <v>0</v>
      </c>
      <c r="H557" s="75">
        <f>F557+G557</f>
        <v>0</v>
      </c>
      <c r="I557" s="93">
        <f>P557+T557+X557</f>
        <v>0</v>
      </c>
      <c r="J557" s="89">
        <f>(P557*0.5)+(T557*0.3)+(X557*0.2)</f>
        <v>0</v>
      </c>
      <c r="K557" s="76" t="e">
        <f>I557/H557</f>
        <v>#DIV/0!</v>
      </c>
      <c r="L557" s="75">
        <f>Q557+U557+Y557</f>
        <v>20</v>
      </c>
      <c r="M557" s="126">
        <f>(Q557*0.5)+(U557*0.3)+(Y557*0.2)</f>
        <v>6</v>
      </c>
      <c r="N557" s="153">
        <v>0</v>
      </c>
      <c r="O557" s="154">
        <v>0</v>
      </c>
      <c r="P557" s="57">
        <v>0</v>
      </c>
      <c r="Q557" s="140">
        <v>0</v>
      </c>
      <c r="R557" s="155">
        <v>0</v>
      </c>
      <c r="S557" s="156">
        <v>0</v>
      </c>
      <c r="T557" s="58">
        <v>0</v>
      </c>
      <c r="U557" s="134">
        <v>20</v>
      </c>
      <c r="V557" s="157">
        <v>0</v>
      </c>
      <c r="W557" s="157">
        <v>0</v>
      </c>
      <c r="X557" s="59">
        <v>0</v>
      </c>
      <c r="Y557" s="137">
        <v>0</v>
      </c>
    </row>
    <row r="558" spans="1:25">
      <c r="A558" s="19" t="s">
        <v>731</v>
      </c>
      <c r="B558" s="12" t="s">
        <v>12</v>
      </c>
      <c r="C558" s="12" t="s">
        <v>183</v>
      </c>
      <c r="D558" s="12" t="s">
        <v>1693</v>
      </c>
      <c r="E558" s="13" t="s">
        <v>1205</v>
      </c>
      <c r="F558" s="78">
        <f>N558+R558+V558</f>
        <v>0</v>
      </c>
      <c r="G558" s="75">
        <f>O558+S558+W558</f>
        <v>0</v>
      </c>
      <c r="H558" s="75">
        <f>F558+G558</f>
        <v>0</v>
      </c>
      <c r="I558" s="93">
        <f>P558+T558+X558</f>
        <v>0</v>
      </c>
      <c r="J558" s="89">
        <f>(P558*0.5)+(T558*0.3)+(X558*0.2)</f>
        <v>0</v>
      </c>
      <c r="K558" s="76" t="e">
        <f>I558/H558</f>
        <v>#DIV/0!</v>
      </c>
      <c r="L558" s="75">
        <f>Q558+U558+Y558</f>
        <v>0</v>
      </c>
      <c r="M558" s="126">
        <f>(Q558*0.5)+(U558*0.3)+(Y558*0.2)</f>
        <v>0</v>
      </c>
      <c r="N558" s="153">
        <v>0</v>
      </c>
      <c r="O558" s="154">
        <v>0</v>
      </c>
      <c r="P558" s="57">
        <v>0</v>
      </c>
      <c r="Q558" s="140">
        <v>0</v>
      </c>
      <c r="R558" s="155">
        <v>0</v>
      </c>
      <c r="S558" s="156">
        <v>0</v>
      </c>
      <c r="T558" s="58">
        <v>0</v>
      </c>
      <c r="U558" s="134">
        <v>0</v>
      </c>
      <c r="V558" s="157">
        <v>0</v>
      </c>
      <c r="W558" s="157">
        <v>0</v>
      </c>
      <c r="X558" s="59">
        <v>0</v>
      </c>
      <c r="Y558" s="137">
        <v>0</v>
      </c>
    </row>
    <row r="559" spans="1:25">
      <c r="A559" s="19" t="s">
        <v>732</v>
      </c>
      <c r="B559" s="12" t="s">
        <v>1193</v>
      </c>
      <c r="C559" s="12" t="s">
        <v>386</v>
      </c>
      <c r="D559" s="12" t="s">
        <v>30</v>
      </c>
      <c r="E559" s="13" t="s">
        <v>1768</v>
      </c>
      <c r="F559" s="78">
        <f>N559+R559+V559</f>
        <v>0</v>
      </c>
      <c r="G559" s="75">
        <f>O559+S559+W559</f>
        <v>0</v>
      </c>
      <c r="H559" s="75">
        <f>F559+G559</f>
        <v>0</v>
      </c>
      <c r="I559" s="93">
        <f>P559+T559+X559</f>
        <v>0</v>
      </c>
      <c r="J559" s="89">
        <f>(P559*0.5)+(T559*0.3)+(X559*0.2)</f>
        <v>0</v>
      </c>
      <c r="K559" s="76" t="e">
        <f>I559/H559</f>
        <v>#DIV/0!</v>
      </c>
      <c r="L559" s="75">
        <f>Q559+U559+Y559</f>
        <v>0</v>
      </c>
      <c r="M559" s="126">
        <f>(Q559*0.5)+(U559*0.3)+(Y559*0.2)</f>
        <v>0</v>
      </c>
      <c r="N559" s="153">
        <v>0</v>
      </c>
      <c r="O559" s="154">
        <v>0</v>
      </c>
      <c r="P559" s="57">
        <v>0</v>
      </c>
      <c r="Q559" s="140">
        <v>0</v>
      </c>
      <c r="R559" s="155">
        <v>0</v>
      </c>
      <c r="S559" s="156">
        <v>0</v>
      </c>
      <c r="T559" s="58">
        <v>0</v>
      </c>
      <c r="U559" s="134">
        <v>0</v>
      </c>
      <c r="V559" s="157">
        <v>0</v>
      </c>
      <c r="W559" s="157">
        <v>0</v>
      </c>
      <c r="X559" s="59">
        <v>0</v>
      </c>
      <c r="Y559" s="137">
        <v>0</v>
      </c>
    </row>
    <row r="560" spans="1:25">
      <c r="A560" s="19" t="s">
        <v>733</v>
      </c>
      <c r="B560" s="12" t="s">
        <v>1193</v>
      </c>
      <c r="C560" s="12" t="s">
        <v>237</v>
      </c>
      <c r="D560" s="12" t="s">
        <v>61</v>
      </c>
      <c r="E560" s="13" t="s">
        <v>1740</v>
      </c>
      <c r="F560" s="78">
        <f>N560+R560+V560</f>
        <v>0</v>
      </c>
      <c r="G560" s="75">
        <f>O560+S560+W560</f>
        <v>0</v>
      </c>
      <c r="H560" s="75">
        <f>F560+G560</f>
        <v>0</v>
      </c>
      <c r="I560" s="93">
        <f>P560+T560+X560</f>
        <v>0</v>
      </c>
      <c r="J560" s="89">
        <f>(P560*0.5)+(T560*0.3)+(X560*0.2)</f>
        <v>0</v>
      </c>
      <c r="K560" s="76" t="e">
        <f>I560/H560</f>
        <v>#DIV/0!</v>
      </c>
      <c r="L560" s="75">
        <f>Q560+U560+Y560</f>
        <v>0</v>
      </c>
      <c r="M560" s="126">
        <f>(Q560*0.5)+(U560*0.3)+(Y560*0.2)</f>
        <v>0</v>
      </c>
      <c r="N560" s="153">
        <v>0</v>
      </c>
      <c r="O560" s="154">
        <v>0</v>
      </c>
      <c r="P560" s="57">
        <v>0</v>
      </c>
      <c r="Q560" s="140">
        <v>0</v>
      </c>
      <c r="R560" s="155">
        <v>0</v>
      </c>
      <c r="S560" s="156">
        <v>0</v>
      </c>
      <c r="T560" s="58">
        <v>0</v>
      </c>
      <c r="U560" s="134">
        <v>0</v>
      </c>
      <c r="V560" s="157">
        <v>0</v>
      </c>
      <c r="W560" s="157">
        <v>0</v>
      </c>
      <c r="X560" s="59">
        <v>0</v>
      </c>
      <c r="Y560" s="137">
        <v>0</v>
      </c>
    </row>
    <row r="561" spans="1:25">
      <c r="A561" s="19" t="s">
        <v>734</v>
      </c>
      <c r="B561" s="12" t="s">
        <v>1209</v>
      </c>
      <c r="C561" s="12" t="s">
        <v>344</v>
      </c>
      <c r="D561" s="12" t="s">
        <v>169</v>
      </c>
      <c r="E561" s="13" t="s">
        <v>1205</v>
      </c>
      <c r="F561" s="78">
        <f>N561+R561+V561</f>
        <v>0</v>
      </c>
      <c r="G561" s="75">
        <f>O561+S561+W561</f>
        <v>0</v>
      </c>
      <c r="H561" s="75">
        <f>F561+G561</f>
        <v>0</v>
      </c>
      <c r="I561" s="93">
        <f>P561+T561+X561</f>
        <v>0</v>
      </c>
      <c r="J561" s="89">
        <f>(P561*0.5)+(T561*0.3)+(X561*0.2)</f>
        <v>0</v>
      </c>
      <c r="K561" s="76" t="e">
        <f>I561/H561</f>
        <v>#DIV/0!</v>
      </c>
      <c r="L561" s="75">
        <f>Q561+U561+Y561</f>
        <v>0</v>
      </c>
      <c r="M561" s="126">
        <f>(Q561*0.5)+(U561*0.3)+(Y561*0.2)</f>
        <v>0</v>
      </c>
      <c r="N561" s="153">
        <v>0</v>
      </c>
      <c r="O561" s="154">
        <v>0</v>
      </c>
      <c r="P561" s="57">
        <v>0</v>
      </c>
      <c r="Q561" s="140">
        <v>0</v>
      </c>
      <c r="R561" s="155">
        <v>0</v>
      </c>
      <c r="S561" s="156">
        <v>0</v>
      </c>
      <c r="T561" s="58">
        <v>0</v>
      </c>
      <c r="U561" s="134">
        <v>0</v>
      </c>
      <c r="V561" s="157">
        <v>0</v>
      </c>
      <c r="W561" s="157">
        <v>0</v>
      </c>
      <c r="X561" s="59">
        <v>0</v>
      </c>
      <c r="Y561" s="137">
        <v>0</v>
      </c>
    </row>
    <row r="562" spans="1:25">
      <c r="A562" s="19" t="s">
        <v>735</v>
      </c>
      <c r="B562" s="12" t="s">
        <v>1190</v>
      </c>
      <c r="C562" s="12" t="s">
        <v>1998</v>
      </c>
      <c r="D562" s="12" t="s">
        <v>32</v>
      </c>
      <c r="E562" s="13" t="s">
        <v>1198</v>
      </c>
      <c r="F562" s="78">
        <f>N562+R562+V562</f>
        <v>0</v>
      </c>
      <c r="G562" s="75">
        <f>O562+S562+W562</f>
        <v>0</v>
      </c>
      <c r="H562" s="75">
        <f>F562+G562</f>
        <v>0</v>
      </c>
      <c r="I562" s="93">
        <f>P562+T562+X562</f>
        <v>0</v>
      </c>
      <c r="J562" s="89">
        <f>(P562*0.5)+(T562*0.3)+(X562*0.2)</f>
        <v>0</v>
      </c>
      <c r="K562" s="76" t="e">
        <f>I562/H562</f>
        <v>#DIV/0!</v>
      </c>
      <c r="L562" s="75">
        <f>Q562+U562+Y562</f>
        <v>0</v>
      </c>
      <c r="M562" s="126">
        <f>(Q562*0.5)+(U562*0.3)+(Y562*0.2)</f>
        <v>0</v>
      </c>
      <c r="N562" s="153">
        <v>0</v>
      </c>
      <c r="O562" s="154">
        <v>0</v>
      </c>
      <c r="P562" s="57">
        <v>0</v>
      </c>
      <c r="Q562" s="140">
        <v>0</v>
      </c>
      <c r="R562" s="155">
        <v>0</v>
      </c>
      <c r="S562" s="156">
        <v>0</v>
      </c>
      <c r="T562" s="58">
        <v>0</v>
      </c>
      <c r="U562" s="134">
        <v>0</v>
      </c>
      <c r="V562" s="157">
        <v>0</v>
      </c>
      <c r="W562" s="157">
        <v>0</v>
      </c>
      <c r="X562" s="59">
        <v>0</v>
      </c>
      <c r="Y562" s="137">
        <v>0</v>
      </c>
    </row>
    <row r="563" spans="1:25">
      <c r="A563" s="19" t="s">
        <v>736</v>
      </c>
      <c r="B563" s="12" t="s">
        <v>1209</v>
      </c>
      <c r="C563" s="12" t="s">
        <v>100</v>
      </c>
      <c r="D563" s="12" t="s">
        <v>30</v>
      </c>
      <c r="E563" s="13" t="s">
        <v>1741</v>
      </c>
      <c r="F563" s="78">
        <f>N563+R563+V563</f>
        <v>0</v>
      </c>
      <c r="G563" s="75">
        <f>O563+S563+W563</f>
        <v>0</v>
      </c>
      <c r="H563" s="75">
        <f>F563+G563</f>
        <v>0</v>
      </c>
      <c r="I563" s="93">
        <f>P563+T563+X563</f>
        <v>0</v>
      </c>
      <c r="J563" s="89">
        <f>(P563*0.5)+(T563*0.3)+(X563*0.2)</f>
        <v>0</v>
      </c>
      <c r="K563" s="76" t="e">
        <f>I563/H563</f>
        <v>#DIV/0!</v>
      </c>
      <c r="L563" s="75">
        <f>Q563+U563+Y563</f>
        <v>0</v>
      </c>
      <c r="M563" s="126">
        <f>(Q563*0.5)+(U563*0.3)+(Y563*0.2)</f>
        <v>0</v>
      </c>
      <c r="N563" s="153">
        <v>0</v>
      </c>
      <c r="O563" s="154">
        <v>0</v>
      </c>
      <c r="P563" s="57">
        <v>0</v>
      </c>
      <c r="Q563" s="140">
        <v>0</v>
      </c>
      <c r="R563" s="155">
        <v>0</v>
      </c>
      <c r="S563" s="156">
        <v>0</v>
      </c>
      <c r="T563" s="58">
        <v>0</v>
      </c>
      <c r="U563" s="134">
        <v>0</v>
      </c>
      <c r="V563" s="157">
        <v>0</v>
      </c>
      <c r="W563" s="157">
        <v>0</v>
      </c>
      <c r="X563" s="59">
        <v>0</v>
      </c>
      <c r="Y563" s="137">
        <v>0</v>
      </c>
    </row>
    <row r="564" spans="1:25">
      <c r="A564" s="19" t="s">
        <v>739</v>
      </c>
      <c r="B564" s="12" t="s">
        <v>1176</v>
      </c>
      <c r="C564" s="12" t="s">
        <v>40</v>
      </c>
      <c r="D564" s="12" t="s">
        <v>106</v>
      </c>
      <c r="E564" s="13" t="s">
        <v>1741</v>
      </c>
      <c r="F564" s="78">
        <f>N564+R564+V564</f>
        <v>0</v>
      </c>
      <c r="G564" s="75">
        <f>O564+S564+W564</f>
        <v>0</v>
      </c>
      <c r="H564" s="75">
        <f>F564+G564</f>
        <v>0</v>
      </c>
      <c r="I564" s="93">
        <f>P564+T564+X564</f>
        <v>0</v>
      </c>
      <c r="J564" s="89">
        <f>(P564*0.5)+(T564*0.3)+(X564*0.2)</f>
        <v>0</v>
      </c>
      <c r="K564" s="76" t="e">
        <f>I564/H564</f>
        <v>#DIV/0!</v>
      </c>
      <c r="L564" s="75">
        <f>Q564+U564+Y564</f>
        <v>0</v>
      </c>
      <c r="M564" s="126">
        <f>(Q564*0.5)+(U564*0.3)+(Y564*0.2)</f>
        <v>0</v>
      </c>
      <c r="N564" s="153">
        <v>0</v>
      </c>
      <c r="O564" s="154">
        <v>0</v>
      </c>
      <c r="P564" s="57">
        <v>0</v>
      </c>
      <c r="Q564" s="140">
        <v>0</v>
      </c>
      <c r="R564" s="155">
        <v>0</v>
      </c>
      <c r="S564" s="156">
        <v>0</v>
      </c>
      <c r="T564" s="58">
        <v>0</v>
      </c>
      <c r="U564" s="134">
        <v>0</v>
      </c>
      <c r="V564" s="157">
        <v>0</v>
      </c>
      <c r="W564" s="157">
        <v>0</v>
      </c>
      <c r="X564" s="59">
        <v>0</v>
      </c>
      <c r="Y564" s="137">
        <v>0</v>
      </c>
    </row>
    <row r="565" spans="1:25">
      <c r="A565" s="19" t="s">
        <v>742</v>
      </c>
      <c r="B565" s="12" t="s">
        <v>1191</v>
      </c>
      <c r="C565" s="12" t="s">
        <v>100</v>
      </c>
      <c r="D565" s="12" t="s">
        <v>30</v>
      </c>
      <c r="E565" s="13" t="s">
        <v>1741</v>
      </c>
      <c r="F565" s="78">
        <f>N565+R565+V565</f>
        <v>0</v>
      </c>
      <c r="G565" s="75">
        <f>O565+S565+W565</f>
        <v>0</v>
      </c>
      <c r="H565" s="75">
        <f>F565+G565</f>
        <v>0</v>
      </c>
      <c r="I565" s="93">
        <f>P565+T565+X565</f>
        <v>0</v>
      </c>
      <c r="J565" s="89">
        <f>(P565*0.5)+(T565*0.3)+(X565*0.2)</f>
        <v>0</v>
      </c>
      <c r="K565" s="76" t="e">
        <f>I565/H565</f>
        <v>#DIV/0!</v>
      </c>
      <c r="L565" s="75">
        <f>Q565+U565+Y565</f>
        <v>0</v>
      </c>
      <c r="M565" s="126">
        <f>(Q565*0.5)+(U565*0.3)+(Y565*0.2)</f>
        <v>0</v>
      </c>
      <c r="N565" s="153">
        <v>0</v>
      </c>
      <c r="O565" s="154">
        <v>0</v>
      </c>
      <c r="P565" s="57">
        <v>0</v>
      </c>
      <c r="Q565" s="140">
        <v>0</v>
      </c>
      <c r="R565" s="155">
        <v>0</v>
      </c>
      <c r="S565" s="156">
        <v>0</v>
      </c>
      <c r="T565" s="58">
        <v>0</v>
      </c>
      <c r="U565" s="134">
        <v>0</v>
      </c>
      <c r="V565" s="157">
        <v>0</v>
      </c>
      <c r="W565" s="157">
        <v>0</v>
      </c>
      <c r="X565" s="59">
        <v>0</v>
      </c>
      <c r="Y565" s="137">
        <v>0</v>
      </c>
    </row>
    <row r="566" spans="1:25">
      <c r="A566" s="19" t="s">
        <v>743</v>
      </c>
      <c r="B566" s="12" t="s">
        <v>1193</v>
      </c>
      <c r="C566" s="12" t="s">
        <v>201</v>
      </c>
      <c r="D566" s="12" t="s">
        <v>202</v>
      </c>
      <c r="E566" s="13" t="s">
        <v>1741</v>
      </c>
      <c r="F566" s="78">
        <f>N566+R566+V566</f>
        <v>0</v>
      </c>
      <c r="G566" s="75">
        <f>O566+S566+W566</f>
        <v>0</v>
      </c>
      <c r="H566" s="75">
        <f>F566+G566</f>
        <v>0</v>
      </c>
      <c r="I566" s="93">
        <f>P566+T566+X566</f>
        <v>0</v>
      </c>
      <c r="J566" s="89">
        <f>(P566*0.5)+(T566*0.3)+(X566*0.2)</f>
        <v>0</v>
      </c>
      <c r="K566" s="76" t="e">
        <f>I566/H566</f>
        <v>#DIV/0!</v>
      </c>
      <c r="L566" s="75">
        <f>Q566+U566+Y566</f>
        <v>0</v>
      </c>
      <c r="M566" s="126">
        <f>(Q566*0.5)+(U566*0.3)+(Y566*0.2)</f>
        <v>0</v>
      </c>
      <c r="N566" s="153">
        <v>0</v>
      </c>
      <c r="O566" s="154">
        <v>0</v>
      </c>
      <c r="P566" s="57">
        <v>0</v>
      </c>
      <c r="Q566" s="140">
        <v>0</v>
      </c>
      <c r="R566" s="155">
        <v>0</v>
      </c>
      <c r="S566" s="156">
        <v>0</v>
      </c>
      <c r="T566" s="58">
        <v>0</v>
      </c>
      <c r="U566" s="134">
        <v>0</v>
      </c>
      <c r="V566" s="157">
        <v>0</v>
      </c>
      <c r="W566" s="157">
        <v>0</v>
      </c>
      <c r="X566" s="59">
        <v>0</v>
      </c>
      <c r="Y566" s="137">
        <v>0</v>
      </c>
    </row>
    <row r="567" spans="1:25">
      <c r="A567" s="19" t="s">
        <v>746</v>
      </c>
      <c r="B567" s="12" t="s">
        <v>1235</v>
      </c>
      <c r="C567" s="12" t="s">
        <v>294</v>
      </c>
      <c r="D567" s="12" t="s">
        <v>131</v>
      </c>
      <c r="E567" s="13" t="s">
        <v>1202</v>
      </c>
      <c r="F567" s="78">
        <f>N567+R567+V567</f>
        <v>0</v>
      </c>
      <c r="G567" s="75">
        <f>O567+S567+W567</f>
        <v>0</v>
      </c>
      <c r="H567" s="75">
        <f>F567+G567</f>
        <v>0</v>
      </c>
      <c r="I567" s="93">
        <f>P567+T567+X567</f>
        <v>0</v>
      </c>
      <c r="J567" s="89">
        <f>(P567*0.5)+(T567*0.3)+(X567*0.2)</f>
        <v>0</v>
      </c>
      <c r="K567" s="76" t="e">
        <f>I567/H567</f>
        <v>#DIV/0!</v>
      </c>
      <c r="L567" s="75">
        <f>Q567+U567+Y567</f>
        <v>0</v>
      </c>
      <c r="M567" s="126">
        <f>(Q567*0.5)+(U567*0.3)+(Y567*0.2)</f>
        <v>0</v>
      </c>
      <c r="N567" s="153">
        <v>0</v>
      </c>
      <c r="O567" s="154">
        <v>0</v>
      </c>
      <c r="P567" s="57">
        <v>0</v>
      </c>
      <c r="Q567" s="140">
        <v>0</v>
      </c>
      <c r="R567" s="155">
        <v>0</v>
      </c>
      <c r="S567" s="156">
        <v>0</v>
      </c>
      <c r="T567" s="58">
        <v>0</v>
      </c>
      <c r="U567" s="134">
        <v>0</v>
      </c>
      <c r="V567" s="157">
        <v>0</v>
      </c>
      <c r="W567" s="157">
        <v>0</v>
      </c>
      <c r="X567" s="59">
        <v>0</v>
      </c>
      <c r="Y567" s="137">
        <v>0</v>
      </c>
    </row>
    <row r="568" spans="1:25">
      <c r="A568" s="19" t="s">
        <v>747</v>
      </c>
      <c r="B568" s="12" t="s">
        <v>1192</v>
      </c>
      <c r="C568" s="12" t="s">
        <v>388</v>
      </c>
      <c r="D568" s="12" t="s">
        <v>1750</v>
      </c>
      <c r="E568" s="13" t="s">
        <v>1198</v>
      </c>
      <c r="F568" s="78">
        <f>N568+R568+V568</f>
        <v>0</v>
      </c>
      <c r="G568" s="75">
        <f>O568+S568+W568</f>
        <v>0</v>
      </c>
      <c r="H568" s="75">
        <f>F568+G568</f>
        <v>0</v>
      </c>
      <c r="I568" s="93">
        <f>P568+T568+X568</f>
        <v>0</v>
      </c>
      <c r="J568" s="89">
        <f>(P568*0.5)+(T568*0.3)+(X568*0.2)</f>
        <v>0</v>
      </c>
      <c r="K568" s="76" t="e">
        <f>I568/H568</f>
        <v>#DIV/0!</v>
      </c>
      <c r="L568" s="75">
        <f>Q568+U568+Y568</f>
        <v>0</v>
      </c>
      <c r="M568" s="126">
        <f>(Q568*0.5)+(U568*0.3)+(Y568*0.2)</f>
        <v>0</v>
      </c>
      <c r="N568" s="153">
        <v>0</v>
      </c>
      <c r="O568" s="154">
        <v>0</v>
      </c>
      <c r="P568" s="57">
        <v>0</v>
      </c>
      <c r="Q568" s="140">
        <v>0</v>
      </c>
      <c r="R568" s="155">
        <v>0</v>
      </c>
      <c r="S568" s="156">
        <v>0</v>
      </c>
      <c r="T568" s="58">
        <v>0</v>
      </c>
      <c r="U568" s="134">
        <v>0</v>
      </c>
      <c r="V568" s="157">
        <v>0</v>
      </c>
      <c r="W568" s="157">
        <v>0</v>
      </c>
      <c r="X568" s="59">
        <v>0</v>
      </c>
      <c r="Y568" s="137">
        <v>0</v>
      </c>
    </row>
    <row r="569" spans="1:25">
      <c r="A569" s="19" t="s">
        <v>750</v>
      </c>
      <c r="B569" s="12" t="s">
        <v>1176</v>
      </c>
      <c r="C569" s="12" t="s">
        <v>406</v>
      </c>
      <c r="D569" s="12" t="s">
        <v>108</v>
      </c>
      <c r="E569" s="13" t="s">
        <v>1741</v>
      </c>
      <c r="F569" s="78">
        <f>N569+R569+V569</f>
        <v>0</v>
      </c>
      <c r="G569" s="75">
        <f>O569+S569+W569</f>
        <v>0</v>
      </c>
      <c r="H569" s="75">
        <f>F569+G569</f>
        <v>0</v>
      </c>
      <c r="I569" s="93">
        <f>P569+T569+X569</f>
        <v>0</v>
      </c>
      <c r="J569" s="89">
        <f>(P569*0.5)+(T569*0.3)+(X569*0.2)</f>
        <v>0</v>
      </c>
      <c r="K569" s="76" t="e">
        <f>I569/H569</f>
        <v>#DIV/0!</v>
      </c>
      <c r="L569" s="75">
        <f>Q569+U569+Y569</f>
        <v>0</v>
      </c>
      <c r="M569" s="126">
        <f>(Q569*0.5)+(U569*0.3)+(Y569*0.2)</f>
        <v>0</v>
      </c>
      <c r="N569" s="153">
        <v>0</v>
      </c>
      <c r="O569" s="154">
        <v>0</v>
      </c>
      <c r="P569" s="57">
        <v>0</v>
      </c>
      <c r="Q569" s="140">
        <v>0</v>
      </c>
      <c r="R569" s="155">
        <v>0</v>
      </c>
      <c r="S569" s="156">
        <v>0</v>
      </c>
      <c r="T569" s="58">
        <v>0</v>
      </c>
      <c r="U569" s="134">
        <v>0</v>
      </c>
      <c r="V569" s="157">
        <v>0</v>
      </c>
      <c r="W569" s="157">
        <v>0</v>
      </c>
      <c r="X569" s="59">
        <v>0</v>
      </c>
      <c r="Y569" s="137">
        <v>0</v>
      </c>
    </row>
    <row r="570" spans="1:25">
      <c r="A570" s="19" t="s">
        <v>751</v>
      </c>
      <c r="B570" s="12" t="s">
        <v>1235</v>
      </c>
      <c r="C570" s="12" t="s">
        <v>271</v>
      </c>
      <c r="D570" s="12" t="s">
        <v>151</v>
      </c>
      <c r="E570" s="13" t="s">
        <v>1741</v>
      </c>
      <c r="F570" s="78">
        <f>N570+R570+V570</f>
        <v>0</v>
      </c>
      <c r="G570" s="75">
        <f>O570+S570+W570</f>
        <v>0</v>
      </c>
      <c r="H570" s="75">
        <f>F570+G570</f>
        <v>0</v>
      </c>
      <c r="I570" s="93">
        <f>P570+T570+X570</f>
        <v>0</v>
      </c>
      <c r="J570" s="89">
        <f>(P570*0.5)+(T570*0.3)+(X570*0.2)</f>
        <v>0</v>
      </c>
      <c r="K570" s="76" t="e">
        <f>I570/H570</f>
        <v>#DIV/0!</v>
      </c>
      <c r="L570" s="75">
        <f>Q570+U570+Y570</f>
        <v>0</v>
      </c>
      <c r="M570" s="126">
        <f>(Q570*0.5)+(U570*0.3)+(Y570*0.2)</f>
        <v>0</v>
      </c>
      <c r="N570" s="153">
        <v>0</v>
      </c>
      <c r="O570" s="154">
        <v>0</v>
      </c>
      <c r="P570" s="57">
        <v>0</v>
      </c>
      <c r="Q570" s="140">
        <v>0</v>
      </c>
      <c r="R570" s="155">
        <v>0</v>
      </c>
      <c r="S570" s="156">
        <v>0</v>
      </c>
      <c r="T570" s="58">
        <v>0</v>
      </c>
      <c r="U570" s="134">
        <v>0</v>
      </c>
      <c r="V570" s="157">
        <v>0</v>
      </c>
      <c r="W570" s="157">
        <v>0</v>
      </c>
      <c r="X570" s="59">
        <v>0</v>
      </c>
      <c r="Y570" s="137">
        <v>0</v>
      </c>
    </row>
    <row r="571" spans="1:25">
      <c r="A571" s="19" t="s">
        <v>752</v>
      </c>
      <c r="B571" s="12" t="s">
        <v>1191</v>
      </c>
      <c r="C571" s="12" t="s">
        <v>1038</v>
      </c>
      <c r="D571" s="12" t="s">
        <v>1845</v>
      </c>
      <c r="E571" s="13" t="s">
        <v>1741</v>
      </c>
      <c r="F571" s="78">
        <f>N571+R571+V571</f>
        <v>0</v>
      </c>
      <c r="G571" s="75">
        <f>O571+S571+W571</f>
        <v>0</v>
      </c>
      <c r="H571" s="75">
        <f>F571+G571</f>
        <v>0</v>
      </c>
      <c r="I571" s="93">
        <f>P571+T571+X571</f>
        <v>0</v>
      </c>
      <c r="J571" s="89">
        <f>(P571*0.5)+(T571*0.3)+(X571*0.2)</f>
        <v>0</v>
      </c>
      <c r="K571" s="76" t="e">
        <f>I571/H571</f>
        <v>#DIV/0!</v>
      </c>
      <c r="L571" s="75">
        <f>Q571+U571+Y571</f>
        <v>60</v>
      </c>
      <c r="M571" s="126">
        <f>(Q571*0.5)+(U571*0.3)+(Y571*0.2)</f>
        <v>16</v>
      </c>
      <c r="N571" s="153">
        <v>0</v>
      </c>
      <c r="O571" s="154">
        <v>0</v>
      </c>
      <c r="P571" s="57">
        <v>0</v>
      </c>
      <c r="Q571" s="140">
        <v>0</v>
      </c>
      <c r="R571" s="155">
        <v>0</v>
      </c>
      <c r="S571" s="156">
        <v>0</v>
      </c>
      <c r="T571" s="58">
        <v>0</v>
      </c>
      <c r="U571" s="134">
        <v>40</v>
      </c>
      <c r="V571" s="157">
        <v>0</v>
      </c>
      <c r="W571" s="157">
        <v>0</v>
      </c>
      <c r="X571" s="59">
        <v>0</v>
      </c>
      <c r="Y571" s="137">
        <v>20</v>
      </c>
    </row>
    <row r="572" spans="1:25">
      <c r="A572" s="19" t="s">
        <v>753</v>
      </c>
      <c r="B572" s="12" t="s">
        <v>1209</v>
      </c>
      <c r="C572" s="12" t="s">
        <v>1800</v>
      </c>
      <c r="D572" s="12" t="s">
        <v>1210</v>
      </c>
      <c r="E572" s="13" t="s">
        <v>1741</v>
      </c>
      <c r="F572" s="78">
        <f>N572+R572+V572</f>
        <v>0</v>
      </c>
      <c r="G572" s="75">
        <f>O572+S572+W572</f>
        <v>0</v>
      </c>
      <c r="H572" s="75">
        <f>F572+G572</f>
        <v>0</v>
      </c>
      <c r="I572" s="93">
        <f>P572+T572+X572</f>
        <v>0</v>
      </c>
      <c r="J572" s="89">
        <f>(P572*0.5)+(T572*0.3)+(X572*0.2)</f>
        <v>0</v>
      </c>
      <c r="K572" s="76" t="e">
        <f>I572/H572</f>
        <v>#DIV/0!</v>
      </c>
      <c r="L572" s="75">
        <f>Q572+U572+Y572</f>
        <v>0</v>
      </c>
      <c r="M572" s="126">
        <f>(Q572*0.5)+(U572*0.3)+(Y572*0.2)</f>
        <v>0</v>
      </c>
      <c r="N572" s="153">
        <v>0</v>
      </c>
      <c r="O572" s="154">
        <v>0</v>
      </c>
      <c r="P572" s="57">
        <v>0</v>
      </c>
      <c r="Q572" s="140">
        <v>0</v>
      </c>
      <c r="R572" s="155">
        <v>0</v>
      </c>
      <c r="S572" s="156">
        <v>0</v>
      </c>
      <c r="T572" s="58">
        <v>0</v>
      </c>
      <c r="U572" s="134">
        <v>0</v>
      </c>
      <c r="V572" s="157">
        <v>0</v>
      </c>
      <c r="W572" s="157">
        <v>0</v>
      </c>
      <c r="X572" s="59">
        <v>0</v>
      </c>
      <c r="Y572" s="137">
        <v>0</v>
      </c>
    </row>
    <row r="573" spans="1:25">
      <c r="A573" s="19" t="s">
        <v>754</v>
      </c>
      <c r="B573" s="12" t="s">
        <v>1192</v>
      </c>
      <c r="C573" s="12" t="s">
        <v>222</v>
      </c>
      <c r="D573" s="12" t="s">
        <v>1750</v>
      </c>
      <c r="E573" s="13" t="s">
        <v>1740</v>
      </c>
      <c r="F573" s="78">
        <f>N573+R573+V573</f>
        <v>0</v>
      </c>
      <c r="G573" s="75">
        <f>O573+S573+W573</f>
        <v>0</v>
      </c>
      <c r="H573" s="75">
        <f>F573+G573</f>
        <v>0</v>
      </c>
      <c r="I573" s="93">
        <f>P573+T573+X573</f>
        <v>0</v>
      </c>
      <c r="J573" s="89">
        <f>(P573*0.5)+(T573*0.3)+(X573*0.2)</f>
        <v>0</v>
      </c>
      <c r="K573" s="76" t="e">
        <f>I573/H573</f>
        <v>#DIV/0!</v>
      </c>
      <c r="L573" s="75">
        <f>Q573+U573+Y573</f>
        <v>0</v>
      </c>
      <c r="M573" s="126">
        <f>(Q573*0.5)+(U573*0.3)+(Y573*0.2)</f>
        <v>0</v>
      </c>
      <c r="N573" s="153">
        <v>0</v>
      </c>
      <c r="O573" s="154">
        <v>0</v>
      </c>
      <c r="P573" s="57">
        <v>0</v>
      </c>
      <c r="Q573" s="140">
        <v>0</v>
      </c>
      <c r="R573" s="155">
        <v>0</v>
      </c>
      <c r="S573" s="156">
        <v>0</v>
      </c>
      <c r="T573" s="58">
        <v>0</v>
      </c>
      <c r="U573" s="134">
        <v>0</v>
      </c>
      <c r="V573" s="157">
        <v>0</v>
      </c>
      <c r="W573" s="157">
        <v>0</v>
      </c>
      <c r="X573" s="59">
        <v>0</v>
      </c>
      <c r="Y573" s="137">
        <v>0</v>
      </c>
    </row>
    <row r="574" spans="1:25">
      <c r="A574" s="19" t="s">
        <v>755</v>
      </c>
      <c r="B574" s="12" t="s">
        <v>1386</v>
      </c>
      <c r="C574" s="12" t="s">
        <v>38</v>
      </c>
      <c r="D574" s="12" t="s">
        <v>242</v>
      </c>
      <c r="E574" s="13" t="s">
        <v>1741</v>
      </c>
      <c r="F574" s="78">
        <f>N574+R574+V574</f>
        <v>0</v>
      </c>
      <c r="G574" s="75">
        <f>O574+S574+W574</f>
        <v>0</v>
      </c>
      <c r="H574" s="75">
        <f>F574+G574</f>
        <v>0</v>
      </c>
      <c r="I574" s="93">
        <f>P574+T574+X574</f>
        <v>0</v>
      </c>
      <c r="J574" s="89">
        <f>(P574*0.5)+(T574*0.3)+(X574*0.2)</f>
        <v>0</v>
      </c>
      <c r="K574" s="76" t="e">
        <f>I574/H574</f>
        <v>#DIV/0!</v>
      </c>
      <c r="L574" s="75">
        <f>Q574+U574+Y574</f>
        <v>0</v>
      </c>
      <c r="M574" s="126">
        <f>(Q574*0.5)+(U574*0.3)+(Y574*0.2)</f>
        <v>0</v>
      </c>
      <c r="N574" s="153">
        <v>0</v>
      </c>
      <c r="O574" s="154">
        <v>0</v>
      </c>
      <c r="P574" s="57">
        <v>0</v>
      </c>
      <c r="Q574" s="140">
        <v>0</v>
      </c>
      <c r="R574" s="155">
        <v>0</v>
      </c>
      <c r="S574" s="156">
        <v>0</v>
      </c>
      <c r="T574" s="58">
        <v>0</v>
      </c>
      <c r="U574" s="134">
        <v>0</v>
      </c>
      <c r="V574" s="157">
        <v>0</v>
      </c>
      <c r="W574" s="157">
        <v>0</v>
      </c>
      <c r="X574" s="59">
        <v>0</v>
      </c>
      <c r="Y574" s="137">
        <v>0</v>
      </c>
    </row>
    <row r="575" spans="1:25">
      <c r="A575" s="19" t="s">
        <v>756</v>
      </c>
      <c r="B575" s="12" t="s">
        <v>1193</v>
      </c>
      <c r="C575" s="12" t="s">
        <v>204</v>
      </c>
      <c r="D575" s="12" t="s">
        <v>30</v>
      </c>
      <c r="E575" s="13" t="s">
        <v>1741</v>
      </c>
      <c r="F575" s="78">
        <f>N575+R575+V575</f>
        <v>0</v>
      </c>
      <c r="G575" s="75">
        <f>O575+S575+W575</f>
        <v>0</v>
      </c>
      <c r="H575" s="75">
        <f>F575+G575</f>
        <v>0</v>
      </c>
      <c r="I575" s="93">
        <f>P575+T575+X575</f>
        <v>0</v>
      </c>
      <c r="J575" s="89">
        <f>(P575*0.5)+(T575*0.3)+(X575*0.2)</f>
        <v>0</v>
      </c>
      <c r="K575" s="76" t="e">
        <f>I575/H575</f>
        <v>#DIV/0!</v>
      </c>
      <c r="L575" s="75">
        <f>Q575+U575+Y575</f>
        <v>0</v>
      </c>
      <c r="M575" s="126">
        <f>(Q575*0.5)+(U575*0.3)+(Y575*0.2)</f>
        <v>0</v>
      </c>
      <c r="N575" s="153">
        <v>0</v>
      </c>
      <c r="O575" s="154">
        <v>0</v>
      </c>
      <c r="P575" s="57">
        <v>0</v>
      </c>
      <c r="Q575" s="140">
        <v>0</v>
      </c>
      <c r="R575" s="155">
        <v>0</v>
      </c>
      <c r="S575" s="156">
        <v>0</v>
      </c>
      <c r="T575" s="58">
        <v>0</v>
      </c>
      <c r="U575" s="134">
        <v>0</v>
      </c>
      <c r="V575" s="157">
        <v>0</v>
      </c>
      <c r="W575" s="157">
        <v>0</v>
      </c>
      <c r="X575" s="59">
        <v>0</v>
      </c>
      <c r="Y575" s="137">
        <v>0</v>
      </c>
    </row>
    <row r="576" spans="1:25">
      <c r="A576" s="19" t="s">
        <v>757</v>
      </c>
      <c r="B576" s="12" t="s">
        <v>1176</v>
      </c>
      <c r="C576" s="12" t="s">
        <v>1846</v>
      </c>
      <c r="D576" s="12" t="s">
        <v>1847</v>
      </c>
      <c r="E576" s="13" t="s">
        <v>1202</v>
      </c>
      <c r="F576" s="78">
        <f>N576+R576+V576</f>
        <v>0</v>
      </c>
      <c r="G576" s="75">
        <f>O576+S576+W576</f>
        <v>0</v>
      </c>
      <c r="H576" s="75">
        <f>F576+G576</f>
        <v>0</v>
      </c>
      <c r="I576" s="93">
        <f>P576+T576+X576</f>
        <v>0</v>
      </c>
      <c r="J576" s="89">
        <f>(P576*0.5)+(T576*0.3)+(X576*0.2)</f>
        <v>0</v>
      </c>
      <c r="K576" s="76" t="e">
        <f>I576/H576</f>
        <v>#DIV/0!</v>
      </c>
      <c r="L576" s="75">
        <f>Q576+U576+Y576</f>
        <v>60</v>
      </c>
      <c r="M576" s="126">
        <f>(Q576*0.5)+(U576*0.3)+(Y576*0.2)</f>
        <v>12</v>
      </c>
      <c r="N576" s="153">
        <v>0</v>
      </c>
      <c r="O576" s="154">
        <v>0</v>
      </c>
      <c r="P576" s="57">
        <v>0</v>
      </c>
      <c r="Q576" s="140">
        <v>0</v>
      </c>
      <c r="R576" s="155">
        <v>0</v>
      </c>
      <c r="S576" s="156">
        <v>0</v>
      </c>
      <c r="T576" s="58">
        <v>0</v>
      </c>
      <c r="U576" s="134">
        <v>0</v>
      </c>
      <c r="V576" s="157">
        <v>0</v>
      </c>
      <c r="W576" s="157">
        <v>0</v>
      </c>
      <c r="X576" s="59">
        <v>0</v>
      </c>
      <c r="Y576" s="137">
        <v>60</v>
      </c>
    </row>
    <row r="577" spans="1:25">
      <c r="A577" s="19" t="s">
        <v>965</v>
      </c>
      <c r="B577" s="12" t="s">
        <v>1235</v>
      </c>
      <c r="C577" s="12" t="s">
        <v>966</v>
      </c>
      <c r="D577" s="12" t="s">
        <v>967</v>
      </c>
      <c r="E577" s="13" t="s">
        <v>1741</v>
      </c>
      <c r="F577" s="78">
        <f>N577+R577+V577</f>
        <v>0</v>
      </c>
      <c r="G577" s="75">
        <f>O577+S577+W577</f>
        <v>0</v>
      </c>
      <c r="H577" s="75">
        <f>F577+G577</f>
        <v>0</v>
      </c>
      <c r="I577" s="93">
        <f>P577+T577+X577</f>
        <v>0</v>
      </c>
      <c r="J577" s="89">
        <f>(P577*0.5)+(T577*0.3)+(X577*0.2)</f>
        <v>0</v>
      </c>
      <c r="K577" s="76" t="e">
        <f>I577/H577</f>
        <v>#DIV/0!</v>
      </c>
      <c r="L577" s="75">
        <f>Q577+U577+Y577</f>
        <v>20</v>
      </c>
      <c r="M577" s="126">
        <f>(Q577*0.5)+(U577*0.3)+(Y577*0.2)</f>
        <v>4</v>
      </c>
      <c r="N577" s="153">
        <v>0</v>
      </c>
      <c r="O577" s="154">
        <v>0</v>
      </c>
      <c r="P577" s="57">
        <v>0</v>
      </c>
      <c r="Q577" s="140">
        <v>0</v>
      </c>
      <c r="R577" s="155">
        <v>0</v>
      </c>
      <c r="S577" s="156">
        <v>0</v>
      </c>
      <c r="T577" s="58">
        <v>0</v>
      </c>
      <c r="U577" s="134">
        <v>0</v>
      </c>
      <c r="V577" s="157">
        <v>0</v>
      </c>
      <c r="W577" s="157">
        <v>0</v>
      </c>
      <c r="X577" s="59">
        <v>0</v>
      </c>
      <c r="Y577" s="137">
        <v>20</v>
      </c>
    </row>
    <row r="578" spans="1:25">
      <c r="A578" s="19" t="s">
        <v>758</v>
      </c>
      <c r="B578" s="12" t="s">
        <v>1191</v>
      </c>
      <c r="C578" s="12" t="s">
        <v>115</v>
      </c>
      <c r="D578" s="12" t="s">
        <v>131</v>
      </c>
      <c r="E578" s="13" t="s">
        <v>1741</v>
      </c>
      <c r="F578" s="78">
        <f>N578+R578+V578</f>
        <v>0</v>
      </c>
      <c r="G578" s="75">
        <f>O578+S578+W578</f>
        <v>0</v>
      </c>
      <c r="H578" s="75">
        <f>F578+G578</f>
        <v>0</v>
      </c>
      <c r="I578" s="93">
        <f>P578+T578+X578</f>
        <v>0</v>
      </c>
      <c r="J578" s="89">
        <f>(P578*0.5)+(T578*0.3)+(X578*0.2)</f>
        <v>0</v>
      </c>
      <c r="K578" s="76" t="e">
        <f>I578/H578</f>
        <v>#DIV/0!</v>
      </c>
      <c r="L578" s="75">
        <f>Q578+U578+Y578</f>
        <v>0</v>
      </c>
      <c r="M578" s="126">
        <f>(Q578*0.5)+(U578*0.3)+(Y578*0.2)</f>
        <v>0</v>
      </c>
      <c r="N578" s="153">
        <v>0</v>
      </c>
      <c r="O578" s="154">
        <v>0</v>
      </c>
      <c r="P578" s="57">
        <v>0</v>
      </c>
      <c r="Q578" s="140">
        <v>0</v>
      </c>
      <c r="R578" s="155">
        <v>0</v>
      </c>
      <c r="S578" s="156">
        <v>0</v>
      </c>
      <c r="T578" s="58">
        <v>0</v>
      </c>
      <c r="U578" s="134">
        <v>0</v>
      </c>
      <c r="V578" s="157">
        <v>0</v>
      </c>
      <c r="W578" s="157">
        <v>0</v>
      </c>
      <c r="X578" s="59">
        <v>0</v>
      </c>
      <c r="Y578" s="137">
        <v>0</v>
      </c>
    </row>
    <row r="579" spans="1:25">
      <c r="A579" s="19" t="s">
        <v>1666</v>
      </c>
      <c r="B579" s="12" t="s">
        <v>1785</v>
      </c>
      <c r="C579" s="12" t="s">
        <v>40</v>
      </c>
      <c r="D579" s="12" t="s">
        <v>1710</v>
      </c>
      <c r="E579" s="13" t="s">
        <v>1205</v>
      </c>
      <c r="F579" s="78">
        <f>N579+R579+V579</f>
        <v>0</v>
      </c>
      <c r="G579" s="75">
        <f>O579+S579+W579</f>
        <v>0</v>
      </c>
      <c r="H579" s="75">
        <f>F579+G579</f>
        <v>0</v>
      </c>
      <c r="I579" s="93">
        <f>P579+T579+X579</f>
        <v>0</v>
      </c>
      <c r="J579" s="89">
        <f>(P579*0.5)+(T579*0.3)+(X579*0.2)</f>
        <v>0</v>
      </c>
      <c r="K579" s="76" t="e">
        <f>I579/H579</f>
        <v>#DIV/0!</v>
      </c>
      <c r="L579" s="75">
        <f>Q579+U579+Y579</f>
        <v>0</v>
      </c>
      <c r="M579" s="126">
        <f>(Q579*0.5)+(U579*0.3)+(Y579*0.2)</f>
        <v>0</v>
      </c>
      <c r="N579" s="153">
        <v>0</v>
      </c>
      <c r="O579" s="154">
        <v>0</v>
      </c>
      <c r="P579" s="57">
        <v>0</v>
      </c>
      <c r="Q579" s="140">
        <v>0</v>
      </c>
      <c r="R579" s="155">
        <v>0</v>
      </c>
      <c r="S579" s="156">
        <v>0</v>
      </c>
      <c r="T579" s="58">
        <v>0</v>
      </c>
      <c r="U579" s="134">
        <v>0</v>
      </c>
      <c r="V579" s="157">
        <v>0</v>
      </c>
      <c r="W579" s="157">
        <v>0</v>
      </c>
      <c r="X579" s="59">
        <v>0</v>
      </c>
      <c r="Y579" s="137">
        <v>0</v>
      </c>
    </row>
    <row r="580" spans="1:25">
      <c r="A580" s="19" t="s">
        <v>760</v>
      </c>
      <c r="B580" s="12" t="s">
        <v>1176</v>
      </c>
      <c r="C580" s="12" t="s">
        <v>1999</v>
      </c>
      <c r="D580" s="12" t="s">
        <v>1633</v>
      </c>
      <c r="E580" s="13" t="s">
        <v>1198</v>
      </c>
      <c r="F580" s="78">
        <f>N580+R580+V580</f>
        <v>0</v>
      </c>
      <c r="G580" s="75">
        <f>O580+S580+W580</f>
        <v>0</v>
      </c>
      <c r="H580" s="75">
        <f>F580+G580</f>
        <v>0</v>
      </c>
      <c r="I580" s="93">
        <f>P580+T580+X580</f>
        <v>0</v>
      </c>
      <c r="J580" s="89">
        <f>(P580*0.5)+(T580*0.3)+(X580*0.2)</f>
        <v>0</v>
      </c>
      <c r="K580" s="76" t="e">
        <f>I580/H580</f>
        <v>#DIV/0!</v>
      </c>
      <c r="L580" s="75">
        <f>Q580+U580+Y580</f>
        <v>0</v>
      </c>
      <c r="M580" s="126">
        <f>(Q580*0.5)+(U580*0.3)+(Y580*0.2)</f>
        <v>0</v>
      </c>
      <c r="N580" s="153">
        <v>0</v>
      </c>
      <c r="O580" s="154">
        <v>0</v>
      </c>
      <c r="P580" s="57">
        <v>0</v>
      </c>
      <c r="Q580" s="140">
        <v>0</v>
      </c>
      <c r="R580" s="155">
        <v>0</v>
      </c>
      <c r="S580" s="156">
        <v>0</v>
      </c>
      <c r="T580" s="58">
        <v>0</v>
      </c>
      <c r="U580" s="134">
        <v>0</v>
      </c>
      <c r="V580" s="157">
        <v>0</v>
      </c>
      <c r="W580" s="157">
        <v>0</v>
      </c>
      <c r="X580" s="59">
        <v>0</v>
      </c>
      <c r="Y580" s="137">
        <v>0</v>
      </c>
    </row>
    <row r="581" spans="1:25">
      <c r="A581" s="19" t="s">
        <v>761</v>
      </c>
      <c r="B581" s="12" t="s">
        <v>1220</v>
      </c>
      <c r="C581" s="12" t="s">
        <v>50</v>
      </c>
      <c r="D581" s="12" t="s">
        <v>116</v>
      </c>
      <c r="E581" s="13" t="s">
        <v>1202</v>
      </c>
      <c r="F581" s="78">
        <f>N581+R581+V581</f>
        <v>0</v>
      </c>
      <c r="G581" s="75">
        <f>O581+S581+W581</f>
        <v>0</v>
      </c>
      <c r="H581" s="75">
        <f>F581+G581</f>
        <v>0</v>
      </c>
      <c r="I581" s="93">
        <f>P581+T581+X581</f>
        <v>0</v>
      </c>
      <c r="J581" s="89">
        <f>(P581*0.5)+(T581*0.3)+(X581*0.2)</f>
        <v>0</v>
      </c>
      <c r="K581" s="76" t="e">
        <f>I581/H581</f>
        <v>#DIV/0!</v>
      </c>
      <c r="L581" s="75">
        <f>Q581+U581+Y581</f>
        <v>0</v>
      </c>
      <c r="M581" s="126">
        <f>(Q581*0.5)+(U581*0.3)+(Y581*0.2)</f>
        <v>0</v>
      </c>
      <c r="N581" s="153">
        <v>0</v>
      </c>
      <c r="O581" s="154">
        <v>0</v>
      </c>
      <c r="P581" s="57">
        <v>0</v>
      </c>
      <c r="Q581" s="140">
        <v>0</v>
      </c>
      <c r="R581" s="155">
        <v>0</v>
      </c>
      <c r="S581" s="156">
        <v>0</v>
      </c>
      <c r="T581" s="58">
        <v>0</v>
      </c>
      <c r="U581" s="134">
        <v>0</v>
      </c>
      <c r="V581" s="157">
        <v>0</v>
      </c>
      <c r="W581" s="157">
        <v>0</v>
      </c>
      <c r="X581" s="59">
        <v>0</v>
      </c>
      <c r="Y581" s="137">
        <v>0</v>
      </c>
    </row>
    <row r="582" spans="1:25">
      <c r="A582" s="19" t="s">
        <v>762</v>
      </c>
      <c r="B582" s="12" t="s">
        <v>1229</v>
      </c>
      <c r="C582" s="12" t="s">
        <v>332</v>
      </c>
      <c r="D582" s="12" t="s">
        <v>1707</v>
      </c>
      <c r="E582" s="13" t="s">
        <v>1740</v>
      </c>
      <c r="F582" s="78">
        <f>N582+R582+V582</f>
        <v>0</v>
      </c>
      <c r="G582" s="75">
        <f>O582+S582+W582</f>
        <v>0</v>
      </c>
      <c r="H582" s="75">
        <f>F582+G582</f>
        <v>0</v>
      </c>
      <c r="I582" s="93">
        <f>P582+T582+X582</f>
        <v>0</v>
      </c>
      <c r="J582" s="89">
        <f>(P582*0.5)+(T582*0.3)+(X582*0.2)</f>
        <v>0</v>
      </c>
      <c r="K582" s="76" t="e">
        <f>I582/H582</f>
        <v>#DIV/0!</v>
      </c>
      <c r="L582" s="75">
        <f>Q582+U582+Y582</f>
        <v>0</v>
      </c>
      <c r="M582" s="126">
        <f>(Q582*0.5)+(U582*0.3)+(Y582*0.2)</f>
        <v>0</v>
      </c>
      <c r="N582" s="153">
        <v>0</v>
      </c>
      <c r="O582" s="154">
        <v>0</v>
      </c>
      <c r="P582" s="57">
        <v>0</v>
      </c>
      <c r="Q582" s="140">
        <v>0</v>
      </c>
      <c r="R582" s="155">
        <v>0</v>
      </c>
      <c r="S582" s="156">
        <v>0</v>
      </c>
      <c r="T582" s="58">
        <v>0</v>
      </c>
      <c r="U582" s="134">
        <v>0</v>
      </c>
      <c r="V582" s="157">
        <v>0</v>
      </c>
      <c r="W582" s="157">
        <v>0</v>
      </c>
      <c r="X582" s="59">
        <v>0</v>
      </c>
      <c r="Y582" s="137">
        <v>0</v>
      </c>
    </row>
    <row r="583" spans="1:25">
      <c r="A583" s="19" t="s">
        <v>763</v>
      </c>
      <c r="B583" s="12" t="s">
        <v>1193</v>
      </c>
      <c r="C583" s="12" t="s">
        <v>367</v>
      </c>
      <c r="D583" s="12" t="s">
        <v>123</v>
      </c>
      <c r="E583" s="13" t="s">
        <v>1202</v>
      </c>
      <c r="F583" s="78">
        <f>N583+R583+V583</f>
        <v>0</v>
      </c>
      <c r="G583" s="75">
        <f>O583+S583+W583</f>
        <v>0</v>
      </c>
      <c r="H583" s="75">
        <f>F583+G583</f>
        <v>0</v>
      </c>
      <c r="I583" s="93">
        <f>P583+T583+X583</f>
        <v>0</v>
      </c>
      <c r="J583" s="89">
        <f>(P583*0.5)+(T583*0.3)+(X583*0.2)</f>
        <v>0</v>
      </c>
      <c r="K583" s="76" t="e">
        <f>I583/H583</f>
        <v>#DIV/0!</v>
      </c>
      <c r="L583" s="75">
        <f>Q583+U583+Y583</f>
        <v>0</v>
      </c>
      <c r="M583" s="126">
        <f>(Q583*0.5)+(U583*0.3)+(Y583*0.2)</f>
        <v>0</v>
      </c>
      <c r="N583" s="153">
        <v>0</v>
      </c>
      <c r="O583" s="154">
        <v>0</v>
      </c>
      <c r="P583" s="57">
        <v>0</v>
      </c>
      <c r="Q583" s="140">
        <v>0</v>
      </c>
      <c r="R583" s="155">
        <v>0</v>
      </c>
      <c r="S583" s="156">
        <v>0</v>
      </c>
      <c r="T583" s="58">
        <v>0</v>
      </c>
      <c r="U583" s="134">
        <v>0</v>
      </c>
      <c r="V583" s="157">
        <v>0</v>
      </c>
      <c r="W583" s="157">
        <v>0</v>
      </c>
      <c r="X583" s="59">
        <v>0</v>
      </c>
      <c r="Y583" s="137">
        <v>0</v>
      </c>
    </row>
    <row r="584" spans="1:25">
      <c r="A584" s="19" t="s">
        <v>764</v>
      </c>
      <c r="B584" s="12" t="s">
        <v>1193</v>
      </c>
      <c r="C584" s="12" t="s">
        <v>368</v>
      </c>
      <c r="D584" s="12" t="s">
        <v>123</v>
      </c>
      <c r="E584" s="13" t="s">
        <v>1202</v>
      </c>
      <c r="F584" s="78">
        <f>N584+R584+V584</f>
        <v>0</v>
      </c>
      <c r="G584" s="75">
        <f>O584+S584+W584</f>
        <v>0</v>
      </c>
      <c r="H584" s="75">
        <f>F584+G584</f>
        <v>0</v>
      </c>
      <c r="I584" s="93">
        <f>P584+T584+X584</f>
        <v>0</v>
      </c>
      <c r="J584" s="89">
        <f>(P584*0.5)+(T584*0.3)+(X584*0.2)</f>
        <v>0</v>
      </c>
      <c r="K584" s="76" t="e">
        <f>I584/H584</f>
        <v>#DIV/0!</v>
      </c>
      <c r="L584" s="75">
        <f>Q584+U584+Y584</f>
        <v>0</v>
      </c>
      <c r="M584" s="126">
        <f>(Q584*0.5)+(U584*0.3)+(Y584*0.2)</f>
        <v>0</v>
      </c>
      <c r="N584" s="153">
        <v>0</v>
      </c>
      <c r="O584" s="154">
        <v>0</v>
      </c>
      <c r="P584" s="57">
        <v>0</v>
      </c>
      <c r="Q584" s="140">
        <v>0</v>
      </c>
      <c r="R584" s="155">
        <v>0</v>
      </c>
      <c r="S584" s="156">
        <v>0</v>
      </c>
      <c r="T584" s="58">
        <v>0</v>
      </c>
      <c r="U584" s="134">
        <v>0</v>
      </c>
      <c r="V584" s="157">
        <v>0</v>
      </c>
      <c r="W584" s="157">
        <v>0</v>
      </c>
      <c r="X584" s="59">
        <v>0</v>
      </c>
      <c r="Y584" s="137">
        <v>0</v>
      </c>
    </row>
    <row r="585" spans="1:25">
      <c r="A585" s="19" t="s">
        <v>765</v>
      </c>
      <c r="B585" s="12" t="s">
        <v>1193</v>
      </c>
      <c r="C585" s="12" t="s">
        <v>250</v>
      </c>
      <c r="D585" s="12" t="s">
        <v>248</v>
      </c>
      <c r="E585" s="13" t="s">
        <v>1205</v>
      </c>
      <c r="F585" s="78">
        <f>N585+R585+V585</f>
        <v>0</v>
      </c>
      <c r="G585" s="75">
        <f>O585+S585+W585</f>
        <v>0</v>
      </c>
      <c r="H585" s="75">
        <f>F585+G585</f>
        <v>0</v>
      </c>
      <c r="I585" s="93">
        <f>P585+T585+X585</f>
        <v>0</v>
      </c>
      <c r="J585" s="89">
        <f>(P585*0.5)+(T585*0.3)+(X585*0.2)</f>
        <v>0</v>
      </c>
      <c r="K585" s="76" t="e">
        <f>I585/H585</f>
        <v>#DIV/0!</v>
      </c>
      <c r="L585" s="75">
        <f>Q585+U585+Y585</f>
        <v>0</v>
      </c>
      <c r="M585" s="126">
        <f>(Q585*0.5)+(U585*0.3)+(Y585*0.2)</f>
        <v>0</v>
      </c>
      <c r="N585" s="153">
        <v>0</v>
      </c>
      <c r="O585" s="154">
        <v>0</v>
      </c>
      <c r="P585" s="57">
        <v>0</v>
      </c>
      <c r="Q585" s="140">
        <v>0</v>
      </c>
      <c r="R585" s="155">
        <v>0</v>
      </c>
      <c r="S585" s="156">
        <v>0</v>
      </c>
      <c r="T585" s="58">
        <v>0</v>
      </c>
      <c r="U585" s="134">
        <v>0</v>
      </c>
      <c r="V585" s="157">
        <v>0</v>
      </c>
      <c r="W585" s="157">
        <v>0</v>
      </c>
      <c r="X585" s="59">
        <v>0</v>
      </c>
      <c r="Y585" s="137">
        <v>0</v>
      </c>
    </row>
    <row r="586" spans="1:25">
      <c r="A586" s="19" t="s">
        <v>766</v>
      </c>
      <c r="B586" s="12" t="s">
        <v>6</v>
      </c>
      <c r="C586" s="12" t="s">
        <v>226</v>
      </c>
      <c r="D586" s="12" t="s">
        <v>1196</v>
      </c>
      <c r="E586" s="13" t="s">
        <v>1202</v>
      </c>
      <c r="F586" s="78">
        <f>N586+R586+V586</f>
        <v>0</v>
      </c>
      <c r="G586" s="75">
        <f>O586+S586+W586</f>
        <v>0</v>
      </c>
      <c r="H586" s="75">
        <f>F586+G586</f>
        <v>0</v>
      </c>
      <c r="I586" s="93">
        <f>P586+T586+X586</f>
        <v>0</v>
      </c>
      <c r="J586" s="89">
        <f>(P586*0.5)+(T586*0.3)+(X586*0.2)</f>
        <v>0</v>
      </c>
      <c r="K586" s="76" t="e">
        <f>I586/H586</f>
        <v>#DIV/0!</v>
      </c>
      <c r="L586" s="75">
        <f>Q586+U586+Y586</f>
        <v>20</v>
      </c>
      <c r="M586" s="126">
        <f>(Q586*0.5)+(U586*0.3)+(Y586*0.2)</f>
        <v>10</v>
      </c>
      <c r="N586" s="153">
        <v>0</v>
      </c>
      <c r="O586" s="154">
        <v>0</v>
      </c>
      <c r="P586" s="57">
        <v>0</v>
      </c>
      <c r="Q586" s="140">
        <v>20</v>
      </c>
      <c r="R586" s="155">
        <v>0</v>
      </c>
      <c r="S586" s="156">
        <v>0</v>
      </c>
      <c r="T586" s="58">
        <v>0</v>
      </c>
      <c r="U586" s="134">
        <v>0</v>
      </c>
      <c r="V586" s="157">
        <v>0</v>
      </c>
      <c r="W586" s="157">
        <v>0</v>
      </c>
      <c r="X586" s="59">
        <v>0</v>
      </c>
      <c r="Y586" s="137">
        <v>0</v>
      </c>
    </row>
    <row r="587" spans="1:25">
      <c r="A587" s="19" t="s">
        <v>767</v>
      </c>
      <c r="B587" s="12" t="s">
        <v>9</v>
      </c>
      <c r="C587" s="12" t="s">
        <v>1801</v>
      </c>
      <c r="D587" s="12" t="s">
        <v>1802</v>
      </c>
      <c r="E587" s="13" t="s">
        <v>1202</v>
      </c>
      <c r="F587" s="78">
        <f>N587+R587+V587</f>
        <v>0</v>
      </c>
      <c r="G587" s="75">
        <f>O587+S587+W587</f>
        <v>0</v>
      </c>
      <c r="H587" s="75">
        <f>F587+G587</f>
        <v>0</v>
      </c>
      <c r="I587" s="93">
        <f>P587+T587+X587</f>
        <v>0</v>
      </c>
      <c r="J587" s="89">
        <f>(P587*0.5)+(T587*0.3)+(X587*0.2)</f>
        <v>0</v>
      </c>
      <c r="K587" s="76" t="e">
        <f>I587/H587</f>
        <v>#DIV/0!</v>
      </c>
      <c r="L587" s="75">
        <f>Q587+U587+Y587</f>
        <v>20</v>
      </c>
      <c r="M587" s="126">
        <f>(Q587*0.5)+(U587*0.3)+(Y587*0.2)</f>
        <v>4</v>
      </c>
      <c r="N587" s="153">
        <v>0</v>
      </c>
      <c r="O587" s="154">
        <v>0</v>
      </c>
      <c r="P587" s="57">
        <v>0</v>
      </c>
      <c r="Q587" s="140">
        <v>0</v>
      </c>
      <c r="R587" s="155">
        <v>0</v>
      </c>
      <c r="S587" s="156">
        <v>0</v>
      </c>
      <c r="T587" s="58">
        <v>0</v>
      </c>
      <c r="U587" s="134">
        <v>0</v>
      </c>
      <c r="V587" s="157">
        <v>0</v>
      </c>
      <c r="W587" s="157">
        <v>0</v>
      </c>
      <c r="X587" s="59">
        <v>0</v>
      </c>
      <c r="Y587" s="137">
        <v>20</v>
      </c>
    </row>
    <row r="588" spans="1:25">
      <c r="A588" s="19" t="s">
        <v>769</v>
      </c>
      <c r="B588" s="12" t="s">
        <v>1193</v>
      </c>
      <c r="C588" s="12" t="s">
        <v>231</v>
      </c>
      <c r="D588" s="12" t="s">
        <v>232</v>
      </c>
      <c r="E588" s="13" t="s">
        <v>1741</v>
      </c>
      <c r="F588" s="78">
        <f>N588+R588+V588</f>
        <v>0</v>
      </c>
      <c r="G588" s="75">
        <f>O588+S588+W588</f>
        <v>0</v>
      </c>
      <c r="H588" s="75">
        <f>F588+G588</f>
        <v>0</v>
      </c>
      <c r="I588" s="93">
        <f>P588+T588+X588</f>
        <v>0</v>
      </c>
      <c r="J588" s="89">
        <f>(P588*0.5)+(T588*0.3)+(X588*0.2)</f>
        <v>0</v>
      </c>
      <c r="K588" s="76" t="e">
        <f>I588/H588</f>
        <v>#DIV/0!</v>
      </c>
      <c r="L588" s="75">
        <f>Q588+U588+Y588</f>
        <v>0</v>
      </c>
      <c r="M588" s="126">
        <f>(Q588*0.5)+(U588*0.3)+(Y588*0.2)</f>
        <v>0</v>
      </c>
      <c r="N588" s="153">
        <v>0</v>
      </c>
      <c r="O588" s="154">
        <v>0</v>
      </c>
      <c r="P588" s="57">
        <v>0</v>
      </c>
      <c r="Q588" s="140">
        <v>0</v>
      </c>
      <c r="R588" s="155">
        <v>0</v>
      </c>
      <c r="S588" s="156">
        <v>0</v>
      </c>
      <c r="T588" s="58">
        <v>0</v>
      </c>
      <c r="U588" s="134">
        <v>0</v>
      </c>
      <c r="V588" s="157">
        <v>0</v>
      </c>
      <c r="W588" s="157">
        <v>0</v>
      </c>
      <c r="X588" s="59">
        <v>0</v>
      </c>
      <c r="Y588" s="137">
        <v>0</v>
      </c>
    </row>
    <row r="589" spans="1:25">
      <c r="A589" s="19" t="s">
        <v>770</v>
      </c>
      <c r="B589" s="12" t="s">
        <v>7</v>
      </c>
      <c r="C589" s="12" t="s">
        <v>1874</v>
      </c>
      <c r="D589" s="12" t="s">
        <v>1002</v>
      </c>
      <c r="E589" s="13" t="s">
        <v>1768</v>
      </c>
      <c r="F589" s="78">
        <f>N589+R589+V589</f>
        <v>0</v>
      </c>
      <c r="G589" s="75">
        <f>O589+S589+W589</f>
        <v>0</v>
      </c>
      <c r="H589" s="75">
        <f>F589+G589</f>
        <v>0</v>
      </c>
      <c r="I589" s="93">
        <f>P589+T589+X589</f>
        <v>0</v>
      </c>
      <c r="J589" s="89">
        <f>(P589*0.5)+(T589*0.3)+(X589*0.2)</f>
        <v>0</v>
      </c>
      <c r="K589" s="76" t="e">
        <f>I589/H589</f>
        <v>#DIV/0!</v>
      </c>
      <c r="L589" s="75">
        <f>Q589+U589+Y589</f>
        <v>240</v>
      </c>
      <c r="M589" s="126">
        <f>(Q589*0.5)+(U589*0.3)+(Y589*0.2)</f>
        <v>80</v>
      </c>
      <c r="N589" s="153">
        <v>0</v>
      </c>
      <c r="O589" s="154">
        <v>0</v>
      </c>
      <c r="P589" s="57">
        <v>0</v>
      </c>
      <c r="Q589" s="140">
        <v>80</v>
      </c>
      <c r="R589" s="155">
        <v>0</v>
      </c>
      <c r="S589" s="156">
        <v>0</v>
      </c>
      <c r="T589" s="58">
        <v>0</v>
      </c>
      <c r="U589" s="134">
        <v>80</v>
      </c>
      <c r="V589" s="157">
        <v>0</v>
      </c>
      <c r="W589" s="157">
        <v>0</v>
      </c>
      <c r="X589" s="59">
        <v>0</v>
      </c>
      <c r="Y589" s="137">
        <v>80</v>
      </c>
    </row>
    <row r="590" spans="1:25">
      <c r="A590" s="19" t="s">
        <v>772</v>
      </c>
      <c r="B590" s="12" t="s">
        <v>15</v>
      </c>
      <c r="C590" s="12" t="s">
        <v>2000</v>
      </c>
      <c r="D590" s="12" t="s">
        <v>1372</v>
      </c>
      <c r="E590" s="13" t="s">
        <v>1205</v>
      </c>
      <c r="F590" s="78">
        <f>N590+R590+V590</f>
        <v>0</v>
      </c>
      <c r="G590" s="75">
        <f>O590+S590+W590</f>
        <v>0</v>
      </c>
      <c r="H590" s="75">
        <f>F590+G590</f>
        <v>0</v>
      </c>
      <c r="I590" s="93">
        <f>P590+T590+X590</f>
        <v>0</v>
      </c>
      <c r="J590" s="89">
        <f>(P590*0.5)+(T590*0.3)+(X590*0.2)</f>
        <v>0</v>
      </c>
      <c r="K590" s="76" t="e">
        <f>I590/H590</f>
        <v>#DIV/0!</v>
      </c>
      <c r="L590" s="75">
        <f>Q590+U590+Y590</f>
        <v>0</v>
      </c>
      <c r="M590" s="126">
        <f>(Q590*0.5)+(U590*0.3)+(Y590*0.2)</f>
        <v>0</v>
      </c>
      <c r="N590" s="153">
        <v>0</v>
      </c>
      <c r="O590" s="154">
        <v>0</v>
      </c>
      <c r="P590" s="57">
        <v>0</v>
      </c>
      <c r="Q590" s="140">
        <v>0</v>
      </c>
      <c r="R590" s="155">
        <v>0</v>
      </c>
      <c r="S590" s="156">
        <v>0</v>
      </c>
      <c r="T590" s="58">
        <v>0</v>
      </c>
      <c r="U590" s="134">
        <v>0</v>
      </c>
      <c r="V590" s="157">
        <v>0</v>
      </c>
      <c r="W590" s="157">
        <v>0</v>
      </c>
      <c r="X590" s="59">
        <v>0</v>
      </c>
      <c r="Y590" s="137">
        <v>0</v>
      </c>
    </row>
    <row r="591" spans="1:25">
      <c r="A591" s="19" t="s">
        <v>774</v>
      </c>
      <c r="B591" s="12" t="s">
        <v>1785</v>
      </c>
      <c r="C591" s="12" t="s">
        <v>1905</v>
      </c>
      <c r="D591" s="12" t="s">
        <v>39</v>
      </c>
      <c r="E591" s="13" t="s">
        <v>1198</v>
      </c>
      <c r="F591" s="78">
        <f>N591+R591+V591</f>
        <v>0</v>
      </c>
      <c r="G591" s="75">
        <f>O591+S591+W591</f>
        <v>0</v>
      </c>
      <c r="H591" s="75">
        <f>F591+G591</f>
        <v>0</v>
      </c>
      <c r="I591" s="93">
        <f>P591+T591+X591</f>
        <v>0</v>
      </c>
      <c r="J591" s="89">
        <f>(P591*0.5)+(T591*0.3)+(X591*0.2)</f>
        <v>0</v>
      </c>
      <c r="K591" s="76" t="e">
        <f>I591/H591</f>
        <v>#DIV/0!</v>
      </c>
      <c r="L591" s="75">
        <f>Q591+U591+Y591</f>
        <v>60</v>
      </c>
      <c r="M591" s="126">
        <f>(Q591*0.5)+(U591*0.3)+(Y591*0.2)</f>
        <v>12</v>
      </c>
      <c r="N591" s="153">
        <v>0</v>
      </c>
      <c r="O591" s="154">
        <v>0</v>
      </c>
      <c r="P591" s="57">
        <v>0</v>
      </c>
      <c r="Q591" s="140">
        <v>0</v>
      </c>
      <c r="R591" s="155">
        <v>0</v>
      </c>
      <c r="S591" s="156">
        <v>0</v>
      </c>
      <c r="T591" s="58">
        <v>0</v>
      </c>
      <c r="U591" s="134">
        <v>0</v>
      </c>
      <c r="V591" s="157">
        <v>0</v>
      </c>
      <c r="W591" s="157">
        <v>0</v>
      </c>
      <c r="X591" s="59">
        <v>0</v>
      </c>
      <c r="Y591" s="137">
        <v>60</v>
      </c>
    </row>
    <row r="592" spans="1:25">
      <c r="A592" s="19" t="s">
        <v>776</v>
      </c>
      <c r="B592" s="12" t="s">
        <v>1229</v>
      </c>
      <c r="C592" s="12" t="s">
        <v>188</v>
      </c>
      <c r="D592" s="12" t="s">
        <v>189</v>
      </c>
      <c r="E592" s="13" t="s">
        <v>1740</v>
      </c>
      <c r="F592" s="78">
        <f>N592+R592+V592</f>
        <v>0</v>
      </c>
      <c r="G592" s="75">
        <f>O592+S592+W592</f>
        <v>0</v>
      </c>
      <c r="H592" s="75">
        <f>F592+G592</f>
        <v>0</v>
      </c>
      <c r="I592" s="93">
        <f>P592+T592+X592</f>
        <v>0</v>
      </c>
      <c r="J592" s="89">
        <f>(P592*0.5)+(T592*0.3)+(X592*0.2)</f>
        <v>0</v>
      </c>
      <c r="K592" s="76" t="e">
        <f>I592/H592</f>
        <v>#DIV/0!</v>
      </c>
      <c r="L592" s="75">
        <f>Q592+U592+Y592</f>
        <v>0</v>
      </c>
      <c r="M592" s="126">
        <f>(Q592*0.5)+(U592*0.3)+(Y592*0.2)</f>
        <v>0</v>
      </c>
      <c r="N592" s="153">
        <v>0</v>
      </c>
      <c r="O592" s="154">
        <v>0</v>
      </c>
      <c r="P592" s="57">
        <v>0</v>
      </c>
      <c r="Q592" s="140">
        <v>0</v>
      </c>
      <c r="R592" s="155">
        <v>0</v>
      </c>
      <c r="S592" s="156">
        <v>0</v>
      </c>
      <c r="T592" s="58">
        <v>0</v>
      </c>
      <c r="U592" s="134">
        <v>0</v>
      </c>
      <c r="V592" s="157">
        <v>0</v>
      </c>
      <c r="W592" s="157">
        <v>0</v>
      </c>
      <c r="X592" s="59">
        <v>0</v>
      </c>
      <c r="Y592" s="137">
        <v>0</v>
      </c>
    </row>
    <row r="593" spans="1:25">
      <c r="A593" s="19" t="s">
        <v>777</v>
      </c>
      <c r="B593" s="12" t="s">
        <v>1193</v>
      </c>
      <c r="C593" s="12" t="s">
        <v>222</v>
      </c>
      <c r="D593" s="12" t="s">
        <v>241</v>
      </c>
      <c r="E593" s="13" t="s">
        <v>1741</v>
      </c>
      <c r="F593" s="78">
        <f>N593+R593+V593</f>
        <v>0</v>
      </c>
      <c r="G593" s="75">
        <f>O593+S593+W593</f>
        <v>0</v>
      </c>
      <c r="H593" s="75">
        <f>F593+G593</f>
        <v>0</v>
      </c>
      <c r="I593" s="93">
        <f>P593+T593+X593</f>
        <v>0</v>
      </c>
      <c r="J593" s="89">
        <f>(P593*0.5)+(T593*0.3)+(X593*0.2)</f>
        <v>0</v>
      </c>
      <c r="K593" s="76" t="e">
        <f>I593/H593</f>
        <v>#DIV/0!</v>
      </c>
      <c r="L593" s="75">
        <f>Q593+U593+Y593</f>
        <v>0</v>
      </c>
      <c r="M593" s="126">
        <f>(Q593*0.5)+(U593*0.3)+(Y593*0.2)</f>
        <v>0</v>
      </c>
      <c r="N593" s="153">
        <v>0</v>
      </c>
      <c r="O593" s="154">
        <v>0</v>
      </c>
      <c r="P593" s="57">
        <v>0</v>
      </c>
      <c r="Q593" s="140">
        <v>0</v>
      </c>
      <c r="R593" s="155">
        <v>0</v>
      </c>
      <c r="S593" s="156">
        <v>0</v>
      </c>
      <c r="T593" s="58">
        <v>0</v>
      </c>
      <c r="U593" s="134">
        <v>0</v>
      </c>
      <c r="V593" s="157">
        <v>0</v>
      </c>
      <c r="W593" s="157">
        <v>0</v>
      </c>
      <c r="X593" s="59">
        <v>0</v>
      </c>
      <c r="Y593" s="137">
        <v>0</v>
      </c>
    </row>
    <row r="594" spans="1:25">
      <c r="A594" s="19" t="s">
        <v>779</v>
      </c>
      <c r="B594" s="12" t="s">
        <v>1220</v>
      </c>
      <c r="C594" s="12" t="s">
        <v>398</v>
      </c>
      <c r="D594" s="12" t="s">
        <v>52</v>
      </c>
      <c r="E594" s="13" t="s">
        <v>1741</v>
      </c>
      <c r="F594" s="78">
        <f>N594+R594+V594</f>
        <v>0</v>
      </c>
      <c r="G594" s="75">
        <f>O594+S594+W594</f>
        <v>0</v>
      </c>
      <c r="H594" s="75">
        <f>F594+G594</f>
        <v>0</v>
      </c>
      <c r="I594" s="93">
        <f>P594+T594+X594</f>
        <v>0</v>
      </c>
      <c r="J594" s="89">
        <f>(P594*0.5)+(T594*0.3)+(X594*0.2)</f>
        <v>0</v>
      </c>
      <c r="K594" s="76" t="e">
        <f>I594/H594</f>
        <v>#DIV/0!</v>
      </c>
      <c r="L594" s="75">
        <f>Q594+U594+Y594</f>
        <v>0</v>
      </c>
      <c r="M594" s="126">
        <f>(Q594*0.5)+(U594*0.3)+(Y594*0.2)</f>
        <v>0</v>
      </c>
      <c r="N594" s="153">
        <v>0</v>
      </c>
      <c r="O594" s="154">
        <v>0</v>
      </c>
      <c r="P594" s="57">
        <v>0</v>
      </c>
      <c r="Q594" s="140">
        <v>0</v>
      </c>
      <c r="R594" s="155">
        <v>0</v>
      </c>
      <c r="S594" s="156">
        <v>0</v>
      </c>
      <c r="T594" s="58">
        <v>0</v>
      </c>
      <c r="U594" s="134">
        <v>0</v>
      </c>
      <c r="V594" s="157">
        <v>0</v>
      </c>
      <c r="W594" s="157">
        <v>0</v>
      </c>
      <c r="X594" s="59">
        <v>0</v>
      </c>
      <c r="Y594" s="137">
        <v>0</v>
      </c>
    </row>
    <row r="595" spans="1:25">
      <c r="A595" s="19" t="s">
        <v>780</v>
      </c>
      <c r="B595" s="12" t="s">
        <v>1783</v>
      </c>
      <c r="C595" s="12" t="s">
        <v>1906</v>
      </c>
      <c r="D595" s="12" t="s">
        <v>284</v>
      </c>
      <c r="E595" s="13" t="s">
        <v>1199</v>
      </c>
      <c r="F595" s="78">
        <f>N595+R595+V595</f>
        <v>0</v>
      </c>
      <c r="G595" s="75">
        <f>O595+S595+W595</f>
        <v>0</v>
      </c>
      <c r="H595" s="75">
        <f>F595+G595</f>
        <v>0</v>
      </c>
      <c r="I595" s="93">
        <f>P595+T595+X595</f>
        <v>0</v>
      </c>
      <c r="J595" s="89">
        <f>(P595*0.5)+(T595*0.3)+(X595*0.2)</f>
        <v>0</v>
      </c>
      <c r="K595" s="76" t="e">
        <f>I595/H595</f>
        <v>#DIV/0!</v>
      </c>
      <c r="L595" s="75">
        <f>Q595+U595+Y595</f>
        <v>0</v>
      </c>
      <c r="M595" s="126">
        <f>(Q595*0.5)+(U595*0.3)+(Y595*0.2)</f>
        <v>0</v>
      </c>
      <c r="N595" s="153">
        <v>0</v>
      </c>
      <c r="O595" s="154">
        <v>0</v>
      </c>
      <c r="P595" s="57">
        <v>0</v>
      </c>
      <c r="Q595" s="140">
        <v>0</v>
      </c>
      <c r="R595" s="155">
        <v>0</v>
      </c>
      <c r="S595" s="156">
        <v>0</v>
      </c>
      <c r="T595" s="58">
        <v>0</v>
      </c>
      <c r="U595" s="134">
        <v>0</v>
      </c>
      <c r="V595" s="157">
        <v>0</v>
      </c>
      <c r="W595" s="157">
        <v>0</v>
      </c>
      <c r="X595" s="59">
        <v>0</v>
      </c>
      <c r="Y595" s="137">
        <v>0</v>
      </c>
    </row>
    <row r="596" spans="1:25">
      <c r="A596" s="19" t="s">
        <v>782</v>
      </c>
      <c r="B596" s="12" t="s">
        <v>1209</v>
      </c>
      <c r="C596" s="12" t="s">
        <v>70</v>
      </c>
      <c r="D596" s="12" t="s">
        <v>71</v>
      </c>
      <c r="E596" s="13" t="s">
        <v>1740</v>
      </c>
      <c r="F596" s="78">
        <f>N596+R596+V596</f>
        <v>0</v>
      </c>
      <c r="G596" s="75">
        <f>O596+S596+W596</f>
        <v>0</v>
      </c>
      <c r="H596" s="75">
        <f>F596+G596</f>
        <v>0</v>
      </c>
      <c r="I596" s="93">
        <f>P596+T596+X596</f>
        <v>0</v>
      </c>
      <c r="J596" s="89">
        <f>(P596*0.5)+(T596*0.3)+(X596*0.2)</f>
        <v>0</v>
      </c>
      <c r="K596" s="76" t="e">
        <f>I596/H596</f>
        <v>#DIV/0!</v>
      </c>
      <c r="L596" s="75">
        <f>Q596+U596+Y596</f>
        <v>0</v>
      </c>
      <c r="M596" s="126">
        <f>(Q596*0.5)+(U596*0.3)+(Y596*0.2)</f>
        <v>0</v>
      </c>
      <c r="N596" s="153">
        <v>0</v>
      </c>
      <c r="O596" s="154">
        <v>0</v>
      </c>
      <c r="P596" s="57">
        <v>0</v>
      </c>
      <c r="Q596" s="140">
        <v>0</v>
      </c>
      <c r="R596" s="155">
        <v>0</v>
      </c>
      <c r="S596" s="156">
        <v>0</v>
      </c>
      <c r="T596" s="58">
        <v>0</v>
      </c>
      <c r="U596" s="134">
        <v>0</v>
      </c>
      <c r="V596" s="157">
        <v>0</v>
      </c>
      <c r="W596" s="157">
        <v>0</v>
      </c>
      <c r="X596" s="59">
        <v>0</v>
      </c>
      <c r="Y596" s="137">
        <v>0</v>
      </c>
    </row>
    <row r="597" spans="1:25">
      <c r="A597" s="19" t="s">
        <v>786</v>
      </c>
      <c r="B597" s="12" t="s">
        <v>15</v>
      </c>
      <c r="C597" s="12" t="s">
        <v>1876</v>
      </c>
      <c r="D597" s="12" t="s">
        <v>1776</v>
      </c>
      <c r="E597" s="13" t="s">
        <v>1204</v>
      </c>
      <c r="F597" s="78">
        <f>N597+R597+V597</f>
        <v>0</v>
      </c>
      <c r="G597" s="75">
        <f>O597+S597+W597</f>
        <v>0</v>
      </c>
      <c r="H597" s="75">
        <f>F597+G597</f>
        <v>0</v>
      </c>
      <c r="I597" s="93">
        <f>P597+T597+X597</f>
        <v>0</v>
      </c>
      <c r="J597" s="89">
        <f>(P597*0.5)+(T597*0.3)+(X597*0.2)</f>
        <v>0</v>
      </c>
      <c r="K597" s="76" t="e">
        <f>I597/H597</f>
        <v>#DIV/0!</v>
      </c>
      <c r="L597" s="75">
        <f>Q597+U597+Y597</f>
        <v>40</v>
      </c>
      <c r="M597" s="126">
        <f>(Q597*0.5)+(U597*0.3)+(Y597*0.2)</f>
        <v>8</v>
      </c>
      <c r="N597" s="153">
        <v>0</v>
      </c>
      <c r="O597" s="154">
        <v>0</v>
      </c>
      <c r="P597" s="57">
        <v>0</v>
      </c>
      <c r="Q597" s="140">
        <v>0</v>
      </c>
      <c r="R597" s="155">
        <v>0</v>
      </c>
      <c r="S597" s="156">
        <v>0</v>
      </c>
      <c r="T597" s="58">
        <v>0</v>
      </c>
      <c r="U597" s="134">
        <v>0</v>
      </c>
      <c r="V597" s="157">
        <v>0</v>
      </c>
      <c r="W597" s="157">
        <v>0</v>
      </c>
      <c r="X597" s="59">
        <v>0</v>
      </c>
      <c r="Y597" s="137">
        <v>40</v>
      </c>
    </row>
    <row r="598" spans="1:25">
      <c r="A598" s="19" t="s">
        <v>788</v>
      </c>
      <c r="B598" s="12" t="s">
        <v>1785</v>
      </c>
      <c r="C598" s="12" t="s">
        <v>1807</v>
      </c>
      <c r="D598" s="12" t="s">
        <v>284</v>
      </c>
      <c r="E598" s="13" t="s">
        <v>1767</v>
      </c>
      <c r="F598" s="78">
        <f>N598+R598+V598</f>
        <v>0</v>
      </c>
      <c r="G598" s="75">
        <f>O598+S598+W598</f>
        <v>0</v>
      </c>
      <c r="H598" s="75">
        <f>F598+G598</f>
        <v>0</v>
      </c>
      <c r="I598" s="93">
        <f>P598+T598+X598</f>
        <v>0</v>
      </c>
      <c r="J598" s="89">
        <f>(P598*0.5)+(T598*0.3)+(X598*0.2)</f>
        <v>0</v>
      </c>
      <c r="K598" s="76" t="e">
        <f>I598/H598</f>
        <v>#DIV/0!</v>
      </c>
      <c r="L598" s="75">
        <f>Q598+U598+Y598</f>
        <v>140</v>
      </c>
      <c r="M598" s="126">
        <f>(Q598*0.5)+(U598*0.3)+(Y598*0.2)</f>
        <v>50</v>
      </c>
      <c r="N598" s="153">
        <v>0</v>
      </c>
      <c r="O598" s="154">
        <v>0</v>
      </c>
      <c r="P598" s="57">
        <v>0</v>
      </c>
      <c r="Q598" s="140">
        <v>60</v>
      </c>
      <c r="R598" s="155">
        <v>0</v>
      </c>
      <c r="S598" s="156">
        <v>0</v>
      </c>
      <c r="T598" s="58">
        <v>0</v>
      </c>
      <c r="U598" s="134">
        <v>40</v>
      </c>
      <c r="V598" s="157">
        <v>0</v>
      </c>
      <c r="W598" s="157">
        <v>0</v>
      </c>
      <c r="X598" s="59">
        <v>0</v>
      </c>
      <c r="Y598" s="137">
        <v>40</v>
      </c>
    </row>
    <row r="599" spans="1:25">
      <c r="A599" s="19" t="s">
        <v>789</v>
      </c>
      <c r="B599" s="12" t="s">
        <v>1785</v>
      </c>
      <c r="C599" s="12" t="s">
        <v>1809</v>
      </c>
      <c r="D599" s="12" t="s">
        <v>1810</v>
      </c>
      <c r="E599" s="13" t="s">
        <v>1741</v>
      </c>
      <c r="F599" s="78">
        <f>N599+R599+V599</f>
        <v>0</v>
      </c>
      <c r="G599" s="75">
        <f>O599+S599+W599</f>
        <v>0</v>
      </c>
      <c r="H599" s="75">
        <f>F599+G599</f>
        <v>0</v>
      </c>
      <c r="I599" s="93">
        <f>P599+T599+X599</f>
        <v>0</v>
      </c>
      <c r="J599" s="89">
        <f>(P599*0.5)+(T599*0.3)+(X599*0.2)</f>
        <v>0</v>
      </c>
      <c r="K599" s="76" t="e">
        <f>I599/H599</f>
        <v>#DIV/0!</v>
      </c>
      <c r="L599" s="75">
        <f>Q599+U599+Y599</f>
        <v>20</v>
      </c>
      <c r="M599" s="126">
        <f>(Q599*0.5)+(U599*0.3)+(Y599*0.2)</f>
        <v>4</v>
      </c>
      <c r="N599" s="153">
        <v>0</v>
      </c>
      <c r="O599" s="154">
        <v>0</v>
      </c>
      <c r="P599" s="57">
        <v>0</v>
      </c>
      <c r="Q599" s="140">
        <v>0</v>
      </c>
      <c r="R599" s="155">
        <v>0</v>
      </c>
      <c r="S599" s="156">
        <v>0</v>
      </c>
      <c r="T599" s="58">
        <v>0</v>
      </c>
      <c r="U599" s="134">
        <v>0</v>
      </c>
      <c r="V599" s="157">
        <v>0</v>
      </c>
      <c r="W599" s="157">
        <v>0</v>
      </c>
      <c r="X599" s="59">
        <v>0</v>
      </c>
      <c r="Y599" s="137">
        <v>20</v>
      </c>
    </row>
    <row r="600" spans="1:25">
      <c r="A600" s="19" t="s">
        <v>791</v>
      </c>
      <c r="B600" s="12" t="s">
        <v>11</v>
      </c>
      <c r="C600" s="12" t="s">
        <v>1811</v>
      </c>
      <c r="D600" s="12" t="s">
        <v>1812</v>
      </c>
      <c r="E600" s="13" t="s">
        <v>1768</v>
      </c>
      <c r="F600" s="78">
        <f>N600+R600+V600</f>
        <v>0</v>
      </c>
      <c r="G600" s="75">
        <f>O600+S600+W600</f>
        <v>0</v>
      </c>
      <c r="H600" s="75">
        <f>F600+G600</f>
        <v>0</v>
      </c>
      <c r="I600" s="93">
        <f>P600+T600+X600</f>
        <v>0</v>
      </c>
      <c r="J600" s="89">
        <f>(P600*0.5)+(T600*0.3)+(X600*0.2)</f>
        <v>0</v>
      </c>
      <c r="K600" s="76" t="e">
        <f>I600/H600</f>
        <v>#DIV/0!</v>
      </c>
      <c r="L600" s="75">
        <f>Q600+U600+Y600</f>
        <v>40</v>
      </c>
      <c r="M600" s="126">
        <f>(Q600*0.5)+(U600*0.3)+(Y600*0.2)</f>
        <v>16</v>
      </c>
      <c r="N600" s="153">
        <v>0</v>
      </c>
      <c r="O600" s="154">
        <v>0</v>
      </c>
      <c r="P600" s="57">
        <v>0</v>
      </c>
      <c r="Q600" s="140">
        <v>20</v>
      </c>
      <c r="R600" s="155">
        <v>0</v>
      </c>
      <c r="S600" s="156">
        <v>0</v>
      </c>
      <c r="T600" s="58">
        <v>0</v>
      </c>
      <c r="U600" s="134">
        <v>20</v>
      </c>
      <c r="V600" s="157">
        <v>0</v>
      </c>
      <c r="W600" s="157">
        <v>0</v>
      </c>
      <c r="X600" s="59">
        <v>0</v>
      </c>
      <c r="Y600" s="137">
        <v>0</v>
      </c>
    </row>
    <row r="601" spans="1:25">
      <c r="A601" s="19" t="s">
        <v>793</v>
      </c>
      <c r="B601" s="12" t="s">
        <v>1209</v>
      </c>
      <c r="C601" s="12" t="s">
        <v>1814</v>
      </c>
      <c r="D601" s="12" t="s">
        <v>255</v>
      </c>
      <c r="E601" s="13" t="s">
        <v>1199</v>
      </c>
      <c r="F601" s="78">
        <f>N601+R601+V601</f>
        <v>0</v>
      </c>
      <c r="G601" s="75">
        <f>O601+S601+W601</f>
        <v>0</v>
      </c>
      <c r="H601" s="75">
        <f>F601+G601</f>
        <v>0</v>
      </c>
      <c r="I601" s="93">
        <f>P601+T601+X601</f>
        <v>0</v>
      </c>
      <c r="J601" s="89">
        <f>(P601*0.5)+(T601*0.3)+(X601*0.2)</f>
        <v>0</v>
      </c>
      <c r="K601" s="76" t="e">
        <f>I601/H601</f>
        <v>#DIV/0!</v>
      </c>
      <c r="L601" s="75">
        <f>Q601+U601+Y601</f>
        <v>20</v>
      </c>
      <c r="M601" s="126">
        <f>(Q601*0.5)+(U601*0.3)+(Y601*0.2)</f>
        <v>4</v>
      </c>
      <c r="N601" s="153">
        <v>0</v>
      </c>
      <c r="O601" s="154">
        <v>0</v>
      </c>
      <c r="P601" s="57">
        <v>0</v>
      </c>
      <c r="Q601" s="140">
        <v>0</v>
      </c>
      <c r="R601" s="155">
        <v>0</v>
      </c>
      <c r="S601" s="156">
        <v>0</v>
      </c>
      <c r="T601" s="58">
        <v>0</v>
      </c>
      <c r="U601" s="134">
        <v>0</v>
      </c>
      <c r="V601" s="157">
        <v>0</v>
      </c>
      <c r="W601" s="157">
        <v>0</v>
      </c>
      <c r="X601" s="59">
        <v>0</v>
      </c>
      <c r="Y601" s="137">
        <v>20</v>
      </c>
    </row>
    <row r="602" spans="1:25">
      <c r="A602" s="19" t="s">
        <v>795</v>
      </c>
      <c r="B602" s="12" t="s">
        <v>1348</v>
      </c>
      <c r="C602" s="12" t="s">
        <v>1745</v>
      </c>
      <c r="D602" s="12" t="s">
        <v>1746</v>
      </c>
      <c r="E602" s="13" t="s">
        <v>1205</v>
      </c>
      <c r="F602" s="78">
        <f>N602+R602+V602</f>
        <v>0</v>
      </c>
      <c r="G602" s="75">
        <f>O602+S602+W602</f>
        <v>0</v>
      </c>
      <c r="H602" s="75">
        <f>F602+G602</f>
        <v>0</v>
      </c>
      <c r="I602" s="93">
        <f>P602+T602+X602</f>
        <v>0</v>
      </c>
      <c r="J602" s="89">
        <f>(P602*0.5)+(T602*0.3)+(X602*0.2)</f>
        <v>0</v>
      </c>
      <c r="K602" s="76" t="e">
        <f>I602/H602</f>
        <v>#DIV/0!</v>
      </c>
      <c r="L602" s="75">
        <f>Q602+U602+Y602</f>
        <v>0</v>
      </c>
      <c r="M602" s="126">
        <f>(Q602*0.5)+(U602*0.3)+(Y602*0.2)</f>
        <v>0</v>
      </c>
      <c r="N602" s="153">
        <v>0</v>
      </c>
      <c r="O602" s="154">
        <v>0</v>
      </c>
      <c r="P602" s="57">
        <v>0</v>
      </c>
      <c r="Q602" s="140">
        <v>0</v>
      </c>
      <c r="R602" s="155">
        <v>0</v>
      </c>
      <c r="S602" s="156">
        <v>0</v>
      </c>
      <c r="T602" s="58">
        <v>0</v>
      </c>
      <c r="U602" s="134">
        <v>0</v>
      </c>
      <c r="V602" s="157">
        <v>0</v>
      </c>
      <c r="W602" s="157">
        <v>0</v>
      </c>
      <c r="X602" s="59">
        <v>0</v>
      </c>
      <c r="Y602" s="137">
        <v>0</v>
      </c>
    </row>
    <row r="603" spans="1:25">
      <c r="A603" s="19" t="s">
        <v>797</v>
      </c>
      <c r="B603" s="12" t="s">
        <v>938</v>
      </c>
      <c r="C603" s="12" t="s">
        <v>359</v>
      </c>
      <c r="D603" s="12" t="s">
        <v>30</v>
      </c>
      <c r="E603" s="13" t="s">
        <v>1741</v>
      </c>
      <c r="F603" s="78">
        <f>N603+R603+V603</f>
        <v>0</v>
      </c>
      <c r="G603" s="75">
        <f>O603+S603+W603</f>
        <v>0</v>
      </c>
      <c r="H603" s="75">
        <f>F603+G603</f>
        <v>0</v>
      </c>
      <c r="I603" s="93">
        <f>P603+T603+X603</f>
        <v>0</v>
      </c>
      <c r="J603" s="89">
        <f>(P603*0.5)+(T603*0.3)+(X603*0.2)</f>
        <v>0</v>
      </c>
      <c r="K603" s="76" t="e">
        <f>I603/H603</f>
        <v>#DIV/0!</v>
      </c>
      <c r="L603" s="75">
        <f>Q603+U603+Y603</f>
        <v>0</v>
      </c>
      <c r="M603" s="126">
        <f>(Q603*0.5)+(U603*0.3)+(Y603*0.2)</f>
        <v>0</v>
      </c>
      <c r="N603" s="153">
        <v>0</v>
      </c>
      <c r="O603" s="154">
        <v>0</v>
      </c>
      <c r="P603" s="57">
        <v>0</v>
      </c>
      <c r="Q603" s="140">
        <v>0</v>
      </c>
      <c r="R603" s="155">
        <v>0</v>
      </c>
      <c r="S603" s="156">
        <v>0</v>
      </c>
      <c r="T603" s="58">
        <v>0</v>
      </c>
      <c r="U603" s="134">
        <v>0</v>
      </c>
      <c r="V603" s="157">
        <v>0</v>
      </c>
      <c r="W603" s="157">
        <v>0</v>
      </c>
      <c r="X603" s="59">
        <v>0</v>
      </c>
      <c r="Y603" s="137">
        <v>0</v>
      </c>
    </row>
    <row r="604" spans="1:25">
      <c r="A604" s="19" t="s">
        <v>971</v>
      </c>
      <c r="B604" s="12" t="s">
        <v>1220</v>
      </c>
      <c r="C604" s="12" t="s">
        <v>1743</v>
      </c>
      <c r="D604" s="12" t="s">
        <v>320</v>
      </c>
      <c r="E604" s="13" t="s">
        <v>1204</v>
      </c>
      <c r="F604" s="78">
        <f>N604+R604+V604</f>
        <v>0</v>
      </c>
      <c r="G604" s="75">
        <f>O604+S604+W604</f>
        <v>0</v>
      </c>
      <c r="H604" s="75">
        <f>F604+G604</f>
        <v>0</v>
      </c>
      <c r="I604" s="93">
        <f>P604+T604+X604</f>
        <v>0</v>
      </c>
      <c r="J604" s="89">
        <f>(P604*0.5)+(T604*0.3)+(X604*0.2)</f>
        <v>0</v>
      </c>
      <c r="K604" s="76" t="e">
        <f>I604/H604</f>
        <v>#DIV/0!</v>
      </c>
      <c r="L604" s="75">
        <f>Q604+U604+Y604</f>
        <v>20</v>
      </c>
      <c r="M604" s="126">
        <f>(Q604*0.5)+(U604*0.3)+(Y604*0.2)</f>
        <v>6</v>
      </c>
      <c r="N604" s="153">
        <v>0</v>
      </c>
      <c r="O604" s="154">
        <v>0</v>
      </c>
      <c r="P604" s="57">
        <v>0</v>
      </c>
      <c r="Q604" s="140">
        <v>0</v>
      </c>
      <c r="R604" s="155">
        <v>0</v>
      </c>
      <c r="S604" s="156">
        <v>0</v>
      </c>
      <c r="T604" s="58">
        <v>0</v>
      </c>
      <c r="U604" s="134">
        <v>20</v>
      </c>
      <c r="V604" s="157">
        <v>0</v>
      </c>
      <c r="W604" s="157">
        <v>0</v>
      </c>
      <c r="X604" s="59">
        <v>0</v>
      </c>
      <c r="Y604" s="137">
        <v>0</v>
      </c>
    </row>
    <row r="605" spans="1:25">
      <c r="A605" s="19" t="s">
        <v>799</v>
      </c>
      <c r="B605" s="12" t="s">
        <v>1191</v>
      </c>
      <c r="C605" s="12" t="s">
        <v>1914</v>
      </c>
      <c r="D605" s="12" t="s">
        <v>1915</v>
      </c>
      <c r="E605" s="13" t="s">
        <v>1199</v>
      </c>
      <c r="F605" s="78">
        <f>N605+R605+V605</f>
        <v>0</v>
      </c>
      <c r="G605" s="75">
        <f>O605+S605+W605</f>
        <v>0</v>
      </c>
      <c r="H605" s="75">
        <f>F605+G605</f>
        <v>0</v>
      </c>
      <c r="I605" s="93">
        <f>P605+T605+X605</f>
        <v>0</v>
      </c>
      <c r="J605" s="89">
        <f>(P605*0.5)+(T605*0.3)+(X605*0.2)</f>
        <v>0</v>
      </c>
      <c r="K605" s="76" t="e">
        <f>I605/H605</f>
        <v>#DIV/0!</v>
      </c>
      <c r="L605" s="75">
        <f>Q605+U605+Y605</f>
        <v>0</v>
      </c>
      <c r="M605" s="126">
        <f>(Q605*0.5)+(U605*0.3)+(Y605*0.2)</f>
        <v>0</v>
      </c>
      <c r="N605" s="153">
        <v>0</v>
      </c>
      <c r="O605" s="154">
        <v>0</v>
      </c>
      <c r="P605" s="57">
        <v>0</v>
      </c>
      <c r="Q605" s="140">
        <v>0</v>
      </c>
      <c r="R605" s="155">
        <v>0</v>
      </c>
      <c r="S605" s="156">
        <v>0</v>
      </c>
      <c r="T605" s="58">
        <v>0</v>
      </c>
      <c r="U605" s="134">
        <v>0</v>
      </c>
      <c r="V605" s="157">
        <v>0</v>
      </c>
      <c r="W605" s="157">
        <v>0</v>
      </c>
      <c r="X605" s="59">
        <v>0</v>
      </c>
      <c r="Y605" s="137">
        <v>0</v>
      </c>
    </row>
    <row r="606" spans="1:25">
      <c r="A606" s="19" t="s">
        <v>801</v>
      </c>
      <c r="B606" s="12" t="s">
        <v>1785</v>
      </c>
      <c r="C606" s="12" t="s">
        <v>1909</v>
      </c>
      <c r="D606" s="12" t="s">
        <v>39</v>
      </c>
      <c r="E606" s="13" t="s">
        <v>1201</v>
      </c>
      <c r="F606" s="78">
        <f>N606+R606+V606</f>
        <v>0</v>
      </c>
      <c r="G606" s="75">
        <f>O606+S606+W606</f>
        <v>0</v>
      </c>
      <c r="H606" s="75">
        <f>F606+G606</f>
        <v>0</v>
      </c>
      <c r="I606" s="93">
        <f>P606+T606+X606</f>
        <v>0</v>
      </c>
      <c r="J606" s="89">
        <f>(P606*0.5)+(T606*0.3)+(X606*0.2)</f>
        <v>0</v>
      </c>
      <c r="K606" s="76" t="e">
        <f>I606/H606</f>
        <v>#DIV/0!</v>
      </c>
      <c r="L606" s="75">
        <f>Q606+U606+Y606</f>
        <v>20</v>
      </c>
      <c r="M606" s="126">
        <f>(Q606*0.5)+(U606*0.3)+(Y606*0.2)</f>
        <v>4</v>
      </c>
      <c r="N606" s="153">
        <v>0</v>
      </c>
      <c r="O606" s="154">
        <v>0</v>
      </c>
      <c r="P606" s="57">
        <v>0</v>
      </c>
      <c r="Q606" s="140">
        <v>0</v>
      </c>
      <c r="R606" s="155">
        <v>0</v>
      </c>
      <c r="S606" s="156">
        <v>0</v>
      </c>
      <c r="T606" s="58">
        <v>0</v>
      </c>
      <c r="U606" s="134">
        <v>0</v>
      </c>
      <c r="V606" s="157">
        <v>0</v>
      </c>
      <c r="W606" s="157">
        <v>0</v>
      </c>
      <c r="X606" s="59">
        <v>0</v>
      </c>
      <c r="Y606" s="137">
        <v>20</v>
      </c>
    </row>
    <row r="607" spans="1:25">
      <c r="A607" s="19" t="s">
        <v>804</v>
      </c>
      <c r="B607" s="12" t="s">
        <v>1193</v>
      </c>
      <c r="C607" s="12" t="s">
        <v>240</v>
      </c>
      <c r="D607" s="12" t="s">
        <v>52</v>
      </c>
      <c r="E607" s="13" t="s">
        <v>1741</v>
      </c>
      <c r="F607" s="78">
        <f>N607+R607+V607</f>
        <v>0</v>
      </c>
      <c r="G607" s="75">
        <f>O607+S607+W607</f>
        <v>0</v>
      </c>
      <c r="H607" s="75">
        <f>F607+G607</f>
        <v>0</v>
      </c>
      <c r="I607" s="93">
        <f>P607+T607+X607</f>
        <v>0</v>
      </c>
      <c r="J607" s="89">
        <f>(P607*0.5)+(T607*0.3)+(X607*0.2)</f>
        <v>0</v>
      </c>
      <c r="K607" s="76" t="e">
        <f>I607/H607</f>
        <v>#DIV/0!</v>
      </c>
      <c r="L607" s="75">
        <f>Q607+U607+Y607</f>
        <v>0</v>
      </c>
      <c r="M607" s="126">
        <f>(Q607*0.5)+(U607*0.3)+(Y607*0.2)</f>
        <v>0</v>
      </c>
      <c r="N607" s="153">
        <v>0</v>
      </c>
      <c r="O607" s="154">
        <v>0</v>
      </c>
      <c r="P607" s="57">
        <v>0</v>
      </c>
      <c r="Q607" s="140">
        <v>0</v>
      </c>
      <c r="R607" s="155">
        <v>0</v>
      </c>
      <c r="S607" s="156">
        <v>0</v>
      </c>
      <c r="T607" s="58">
        <v>0</v>
      </c>
      <c r="U607" s="134">
        <v>0</v>
      </c>
      <c r="V607" s="157">
        <v>0</v>
      </c>
      <c r="W607" s="157">
        <v>0</v>
      </c>
      <c r="X607" s="59">
        <v>0</v>
      </c>
      <c r="Y607" s="137">
        <v>0</v>
      </c>
    </row>
    <row r="608" spans="1:25">
      <c r="A608" s="19" t="s">
        <v>805</v>
      </c>
      <c r="B608" s="12" t="s">
        <v>15</v>
      </c>
      <c r="C608" s="12" t="s">
        <v>1775</v>
      </c>
      <c r="D608" s="12" t="s">
        <v>1776</v>
      </c>
      <c r="E608" s="13" t="s">
        <v>1205</v>
      </c>
      <c r="F608" s="78">
        <f>N608+R608+V608</f>
        <v>0</v>
      </c>
      <c r="G608" s="75">
        <f>O608+S608+W608</f>
        <v>0</v>
      </c>
      <c r="H608" s="75">
        <f>F608+G608</f>
        <v>0</v>
      </c>
      <c r="I608" s="93">
        <f>P608+T608+X608</f>
        <v>0</v>
      </c>
      <c r="J608" s="89">
        <f>(P608*0.5)+(T608*0.3)+(X608*0.2)</f>
        <v>0</v>
      </c>
      <c r="K608" s="76" t="e">
        <f>I608/H608</f>
        <v>#DIV/0!</v>
      </c>
      <c r="L608" s="75">
        <f>Q608+U608+Y608</f>
        <v>60</v>
      </c>
      <c r="M608" s="126">
        <f>(Q608*0.5)+(U608*0.3)+(Y608*0.2)</f>
        <v>12</v>
      </c>
      <c r="N608" s="153">
        <v>0</v>
      </c>
      <c r="O608" s="154">
        <v>0</v>
      </c>
      <c r="P608" s="57">
        <v>0</v>
      </c>
      <c r="Q608" s="140">
        <v>0</v>
      </c>
      <c r="R608" s="155">
        <v>0</v>
      </c>
      <c r="S608" s="156">
        <v>0</v>
      </c>
      <c r="T608" s="58">
        <v>0</v>
      </c>
      <c r="U608" s="134">
        <v>0</v>
      </c>
      <c r="V608" s="157">
        <v>0</v>
      </c>
      <c r="W608" s="157">
        <v>0</v>
      </c>
      <c r="X608" s="59">
        <v>0</v>
      </c>
      <c r="Y608" s="137">
        <v>60</v>
      </c>
    </row>
    <row r="609" spans="1:25">
      <c r="A609" s="19" t="s">
        <v>808</v>
      </c>
      <c r="B609" s="12" t="s">
        <v>1209</v>
      </c>
      <c r="C609" s="12" t="s">
        <v>351</v>
      </c>
      <c r="D609" s="12" t="s">
        <v>63</v>
      </c>
      <c r="E609" s="13" t="s">
        <v>1202</v>
      </c>
      <c r="F609" s="78">
        <f>N609+R609+V609</f>
        <v>0</v>
      </c>
      <c r="G609" s="75">
        <f>O609+S609+W609</f>
        <v>0</v>
      </c>
      <c r="H609" s="75">
        <f>F609+G609</f>
        <v>0</v>
      </c>
      <c r="I609" s="93">
        <f>P609+T609+X609</f>
        <v>0</v>
      </c>
      <c r="J609" s="89">
        <f>(P609*0.5)+(T609*0.3)+(X609*0.2)</f>
        <v>0</v>
      </c>
      <c r="K609" s="76" t="e">
        <f>I609/H609</f>
        <v>#DIV/0!</v>
      </c>
      <c r="L609" s="75">
        <f>Q609+U609+Y609</f>
        <v>0</v>
      </c>
      <c r="M609" s="126">
        <f>(Q609*0.5)+(U609*0.3)+(Y609*0.2)</f>
        <v>0</v>
      </c>
      <c r="N609" s="153">
        <v>0</v>
      </c>
      <c r="O609" s="154">
        <v>0</v>
      </c>
      <c r="P609" s="57">
        <v>0</v>
      </c>
      <c r="Q609" s="140">
        <v>0</v>
      </c>
      <c r="R609" s="155">
        <v>0</v>
      </c>
      <c r="S609" s="156">
        <v>0</v>
      </c>
      <c r="T609" s="58">
        <v>0</v>
      </c>
      <c r="U609" s="134">
        <v>0</v>
      </c>
      <c r="V609" s="157">
        <v>0</v>
      </c>
      <c r="W609" s="157">
        <v>0</v>
      </c>
      <c r="X609" s="59">
        <v>0</v>
      </c>
      <c r="Y609" s="137">
        <v>0</v>
      </c>
    </row>
    <row r="610" spans="1:25">
      <c r="A610" s="19" t="s">
        <v>809</v>
      </c>
      <c r="B610" s="12" t="s">
        <v>1190</v>
      </c>
      <c r="C610" s="12" t="s">
        <v>45</v>
      </c>
      <c r="D610" s="12" t="s">
        <v>1798</v>
      </c>
      <c r="E610" s="13" t="s">
        <v>1740</v>
      </c>
      <c r="F610" s="78">
        <f>N610+R610+V610</f>
        <v>0</v>
      </c>
      <c r="G610" s="75">
        <f>O610+S610+W610</f>
        <v>0</v>
      </c>
      <c r="H610" s="75">
        <f>F610+G610</f>
        <v>0</v>
      </c>
      <c r="I610" s="93">
        <f>P610+T610+X610</f>
        <v>0</v>
      </c>
      <c r="J610" s="89">
        <f>(P610*0.5)+(T610*0.3)+(X610*0.2)</f>
        <v>0</v>
      </c>
      <c r="K610" s="76" t="e">
        <f>I610/H610</f>
        <v>#DIV/0!</v>
      </c>
      <c r="L610" s="75">
        <f>Q610+U610+Y610</f>
        <v>0</v>
      </c>
      <c r="M610" s="126">
        <f>(Q610*0.5)+(U610*0.3)+(Y610*0.2)</f>
        <v>0</v>
      </c>
      <c r="N610" s="153">
        <v>0</v>
      </c>
      <c r="O610" s="154">
        <v>0</v>
      </c>
      <c r="P610" s="57">
        <v>0</v>
      </c>
      <c r="Q610" s="140">
        <v>0</v>
      </c>
      <c r="R610" s="155">
        <v>0</v>
      </c>
      <c r="S610" s="156">
        <v>0</v>
      </c>
      <c r="T610" s="58">
        <v>0</v>
      </c>
      <c r="U610" s="134">
        <v>0</v>
      </c>
      <c r="V610" s="157">
        <v>0</v>
      </c>
      <c r="W610" s="157">
        <v>0</v>
      </c>
      <c r="X610" s="59">
        <v>0</v>
      </c>
      <c r="Y610" s="137">
        <v>0</v>
      </c>
    </row>
    <row r="611" spans="1:25">
      <c r="A611" s="19" t="s">
        <v>810</v>
      </c>
      <c r="B611" s="12" t="s">
        <v>1229</v>
      </c>
      <c r="C611" s="12" t="s">
        <v>67</v>
      </c>
      <c r="D611" s="12" t="s">
        <v>184</v>
      </c>
      <c r="E611" s="13" t="s">
        <v>1740</v>
      </c>
      <c r="F611" s="78">
        <f>N611+R611+V611</f>
        <v>0</v>
      </c>
      <c r="G611" s="75">
        <f>O611+S611+W611</f>
        <v>0</v>
      </c>
      <c r="H611" s="75">
        <f>F611+G611</f>
        <v>0</v>
      </c>
      <c r="I611" s="93">
        <f>P611+T611+X611</f>
        <v>0</v>
      </c>
      <c r="J611" s="89">
        <f>(P611*0.5)+(T611*0.3)+(X611*0.2)</f>
        <v>0</v>
      </c>
      <c r="K611" s="76" t="e">
        <f>I611/H611</f>
        <v>#DIV/0!</v>
      </c>
      <c r="L611" s="75">
        <f>Q611+U611+Y611</f>
        <v>0</v>
      </c>
      <c r="M611" s="126">
        <f>(Q611*0.5)+(U611*0.3)+(Y611*0.2)</f>
        <v>0</v>
      </c>
      <c r="N611" s="153">
        <v>0</v>
      </c>
      <c r="O611" s="154">
        <v>0</v>
      </c>
      <c r="P611" s="57">
        <v>0</v>
      </c>
      <c r="Q611" s="140">
        <v>0</v>
      </c>
      <c r="R611" s="155">
        <v>0</v>
      </c>
      <c r="S611" s="156">
        <v>0</v>
      </c>
      <c r="T611" s="58">
        <v>0</v>
      </c>
      <c r="U611" s="134">
        <v>0</v>
      </c>
      <c r="V611" s="157">
        <v>0</v>
      </c>
      <c r="W611" s="157">
        <v>0</v>
      </c>
      <c r="X611" s="59">
        <v>0</v>
      </c>
      <c r="Y611" s="137">
        <v>0</v>
      </c>
    </row>
    <row r="612" spans="1:25">
      <c r="A612" s="19" t="s">
        <v>811</v>
      </c>
      <c r="B612" s="12" t="s">
        <v>1229</v>
      </c>
      <c r="C612" s="12" t="s">
        <v>385</v>
      </c>
      <c r="D612" s="12" t="s">
        <v>184</v>
      </c>
      <c r="E612" s="13" t="s">
        <v>1198</v>
      </c>
      <c r="F612" s="78">
        <f>N612+R612+V612</f>
        <v>0</v>
      </c>
      <c r="G612" s="75">
        <f>O612+S612+W612</f>
        <v>0</v>
      </c>
      <c r="H612" s="75">
        <f>F612+G612</f>
        <v>0</v>
      </c>
      <c r="I612" s="93">
        <f>P612+T612+X612</f>
        <v>0</v>
      </c>
      <c r="J612" s="89">
        <f>(P612*0.5)+(T612*0.3)+(X612*0.2)</f>
        <v>0</v>
      </c>
      <c r="K612" s="76" t="e">
        <f>I612/H612</f>
        <v>#DIV/0!</v>
      </c>
      <c r="L612" s="75">
        <f>Q612+U612+Y612</f>
        <v>0</v>
      </c>
      <c r="M612" s="126">
        <f>(Q612*0.5)+(U612*0.3)+(Y612*0.2)</f>
        <v>0</v>
      </c>
      <c r="N612" s="153">
        <v>0</v>
      </c>
      <c r="O612" s="154">
        <v>0</v>
      </c>
      <c r="P612" s="57">
        <v>0</v>
      </c>
      <c r="Q612" s="140">
        <v>0</v>
      </c>
      <c r="R612" s="155">
        <v>0</v>
      </c>
      <c r="S612" s="156">
        <v>0</v>
      </c>
      <c r="T612" s="58">
        <v>0</v>
      </c>
      <c r="U612" s="134">
        <v>0</v>
      </c>
      <c r="V612" s="157">
        <v>0</v>
      </c>
      <c r="W612" s="157">
        <v>0</v>
      </c>
      <c r="X612" s="59">
        <v>0</v>
      </c>
      <c r="Y612" s="137">
        <v>0</v>
      </c>
    </row>
    <row r="613" spans="1:25">
      <c r="A613" s="19" t="s">
        <v>812</v>
      </c>
      <c r="B613" s="12" t="s">
        <v>1193</v>
      </c>
      <c r="C613" s="12" t="s">
        <v>209</v>
      </c>
      <c r="D613" s="12" t="s">
        <v>210</v>
      </c>
      <c r="E613" s="13" t="s">
        <v>1741</v>
      </c>
      <c r="F613" s="78">
        <f>N613+R613+V613</f>
        <v>0</v>
      </c>
      <c r="G613" s="75">
        <f>O613+S613+W613</f>
        <v>0</v>
      </c>
      <c r="H613" s="75">
        <f>F613+G613</f>
        <v>0</v>
      </c>
      <c r="I613" s="93">
        <f>P613+T613+X613</f>
        <v>0</v>
      </c>
      <c r="J613" s="89">
        <f>(P613*0.5)+(T613*0.3)+(X613*0.2)</f>
        <v>0</v>
      </c>
      <c r="K613" s="76" t="e">
        <f>I613/H613</f>
        <v>#DIV/0!</v>
      </c>
      <c r="L613" s="75">
        <f>Q613+U613+Y613</f>
        <v>0</v>
      </c>
      <c r="M613" s="126">
        <f>(Q613*0.5)+(U613*0.3)+(Y613*0.2)</f>
        <v>0</v>
      </c>
      <c r="N613" s="153">
        <v>0</v>
      </c>
      <c r="O613" s="154">
        <v>0</v>
      </c>
      <c r="P613" s="57">
        <v>0</v>
      </c>
      <c r="Q613" s="140">
        <v>0</v>
      </c>
      <c r="R613" s="155">
        <v>0</v>
      </c>
      <c r="S613" s="156">
        <v>0</v>
      </c>
      <c r="T613" s="58">
        <v>0</v>
      </c>
      <c r="U613" s="134">
        <v>0</v>
      </c>
      <c r="V613" s="157">
        <v>0</v>
      </c>
      <c r="W613" s="157">
        <v>0</v>
      </c>
      <c r="X613" s="59">
        <v>0</v>
      </c>
      <c r="Y613" s="137">
        <v>0</v>
      </c>
    </row>
    <row r="614" spans="1:25">
      <c r="A614" s="19" t="s">
        <v>813</v>
      </c>
      <c r="B614" s="12" t="s">
        <v>1193</v>
      </c>
      <c r="C614" s="12" t="s">
        <v>366</v>
      </c>
      <c r="D614" s="12" t="s">
        <v>232</v>
      </c>
      <c r="E614" s="13" t="s">
        <v>1741</v>
      </c>
      <c r="F614" s="78">
        <f>N614+R614+V614</f>
        <v>0</v>
      </c>
      <c r="G614" s="75">
        <f>O614+S614+W614</f>
        <v>0</v>
      </c>
      <c r="H614" s="75">
        <f>F614+G614</f>
        <v>0</v>
      </c>
      <c r="I614" s="93">
        <f>P614+T614+X614</f>
        <v>0</v>
      </c>
      <c r="J614" s="89">
        <f>(P614*0.5)+(T614*0.3)+(X614*0.2)</f>
        <v>0</v>
      </c>
      <c r="K614" s="76" t="e">
        <f>I614/H614</f>
        <v>#DIV/0!</v>
      </c>
      <c r="L614" s="75">
        <f>Q614+U614+Y614</f>
        <v>0</v>
      </c>
      <c r="M614" s="126">
        <f>(Q614*0.5)+(U614*0.3)+(Y614*0.2)</f>
        <v>0</v>
      </c>
      <c r="N614" s="153">
        <v>0</v>
      </c>
      <c r="O614" s="154">
        <v>0</v>
      </c>
      <c r="P614" s="57">
        <v>0</v>
      </c>
      <c r="Q614" s="140">
        <v>0</v>
      </c>
      <c r="R614" s="155">
        <v>0</v>
      </c>
      <c r="S614" s="156">
        <v>0</v>
      </c>
      <c r="T614" s="58">
        <v>0</v>
      </c>
      <c r="U614" s="134">
        <v>0</v>
      </c>
      <c r="V614" s="157">
        <v>0</v>
      </c>
      <c r="W614" s="157">
        <v>0</v>
      </c>
      <c r="X614" s="59">
        <v>0</v>
      </c>
      <c r="Y614" s="137">
        <v>0</v>
      </c>
    </row>
    <row r="615" spans="1:25">
      <c r="A615" s="19" t="s">
        <v>815</v>
      </c>
      <c r="B615" s="12" t="s">
        <v>1190</v>
      </c>
      <c r="C615" s="12" t="s">
        <v>1817</v>
      </c>
      <c r="D615" s="12" t="s">
        <v>1812</v>
      </c>
      <c r="E615" s="13" t="s">
        <v>1202</v>
      </c>
      <c r="F615" s="78">
        <f>N615+R615+V615</f>
        <v>0</v>
      </c>
      <c r="G615" s="75">
        <f>O615+S615+W615</f>
        <v>0</v>
      </c>
      <c r="H615" s="75">
        <f>F615+G615</f>
        <v>0</v>
      </c>
      <c r="I615" s="93">
        <f>P615+T615+X615</f>
        <v>0</v>
      </c>
      <c r="J615" s="89">
        <f>(P615*0.5)+(T615*0.3)+(X615*0.2)</f>
        <v>0</v>
      </c>
      <c r="K615" s="76" t="e">
        <f>I615/H615</f>
        <v>#DIV/0!</v>
      </c>
      <c r="L615" s="75">
        <f>Q615+U615+Y615</f>
        <v>20</v>
      </c>
      <c r="M615" s="126">
        <f>(Q615*0.5)+(U615*0.3)+(Y615*0.2)</f>
        <v>4</v>
      </c>
      <c r="N615" s="153">
        <v>0</v>
      </c>
      <c r="O615" s="154">
        <v>0</v>
      </c>
      <c r="P615" s="57">
        <v>0</v>
      </c>
      <c r="Q615" s="140">
        <v>0</v>
      </c>
      <c r="R615" s="155">
        <v>0</v>
      </c>
      <c r="S615" s="156">
        <v>0</v>
      </c>
      <c r="T615" s="58">
        <v>0</v>
      </c>
      <c r="U615" s="134">
        <v>0</v>
      </c>
      <c r="V615" s="157">
        <v>0</v>
      </c>
      <c r="W615" s="157">
        <v>0</v>
      </c>
      <c r="X615" s="59">
        <v>0</v>
      </c>
      <c r="Y615" s="137">
        <v>20</v>
      </c>
    </row>
    <row r="616" spans="1:25">
      <c r="A616" s="19" t="s">
        <v>816</v>
      </c>
      <c r="B616" s="12" t="s">
        <v>1209</v>
      </c>
      <c r="C616" s="12" t="s">
        <v>38</v>
      </c>
      <c r="D616" s="12" t="s">
        <v>99</v>
      </c>
      <c r="E616" s="13" t="s">
        <v>1202</v>
      </c>
      <c r="F616" s="78">
        <f>N616+R616+V616</f>
        <v>0</v>
      </c>
      <c r="G616" s="75">
        <f>O616+S616+W616</f>
        <v>0</v>
      </c>
      <c r="H616" s="75">
        <f>F616+G616</f>
        <v>0</v>
      </c>
      <c r="I616" s="93">
        <f>P616+T616+X616</f>
        <v>0</v>
      </c>
      <c r="J616" s="89">
        <f>(P616*0.5)+(T616*0.3)+(X616*0.2)</f>
        <v>0</v>
      </c>
      <c r="K616" s="76" t="e">
        <f>I616/H616</f>
        <v>#DIV/0!</v>
      </c>
      <c r="L616" s="75">
        <f>Q616+U616+Y616</f>
        <v>0</v>
      </c>
      <c r="M616" s="126">
        <f>(Q616*0.5)+(U616*0.3)+(Y616*0.2)</f>
        <v>0</v>
      </c>
      <c r="N616" s="153">
        <v>0</v>
      </c>
      <c r="O616" s="154">
        <v>0</v>
      </c>
      <c r="P616" s="57">
        <v>0</v>
      </c>
      <c r="Q616" s="140">
        <v>0</v>
      </c>
      <c r="R616" s="155">
        <v>0</v>
      </c>
      <c r="S616" s="156">
        <v>0</v>
      </c>
      <c r="T616" s="58">
        <v>0</v>
      </c>
      <c r="U616" s="134">
        <v>0</v>
      </c>
      <c r="V616" s="157">
        <v>0</v>
      </c>
      <c r="W616" s="157">
        <v>0</v>
      </c>
      <c r="X616" s="59">
        <v>0</v>
      </c>
      <c r="Y616" s="137">
        <v>0</v>
      </c>
    </row>
    <row r="617" spans="1:25">
      <c r="A617" s="19" t="s">
        <v>817</v>
      </c>
      <c r="B617" s="12" t="s">
        <v>1176</v>
      </c>
      <c r="C617" s="12" t="s">
        <v>81</v>
      </c>
      <c r="D617" s="12" t="s">
        <v>82</v>
      </c>
      <c r="E617" s="13" t="s">
        <v>1741</v>
      </c>
      <c r="F617" s="78">
        <f>N617+R617+V617</f>
        <v>0</v>
      </c>
      <c r="G617" s="75">
        <f>O617+S617+W617</f>
        <v>0</v>
      </c>
      <c r="H617" s="75">
        <f>F617+G617</f>
        <v>0</v>
      </c>
      <c r="I617" s="93">
        <f>P617+T617+X617</f>
        <v>0</v>
      </c>
      <c r="J617" s="89">
        <f>(P617*0.5)+(T617*0.3)+(X617*0.2)</f>
        <v>0</v>
      </c>
      <c r="K617" s="76" t="e">
        <f>I617/H617</f>
        <v>#DIV/0!</v>
      </c>
      <c r="L617" s="75">
        <f>Q617+U617+Y617</f>
        <v>0</v>
      </c>
      <c r="M617" s="126">
        <f>(Q617*0.5)+(U617*0.3)+(Y617*0.2)</f>
        <v>0</v>
      </c>
      <c r="N617" s="153">
        <v>0</v>
      </c>
      <c r="O617" s="154">
        <v>0</v>
      </c>
      <c r="P617" s="57">
        <v>0</v>
      </c>
      <c r="Q617" s="140">
        <v>0</v>
      </c>
      <c r="R617" s="155">
        <v>0</v>
      </c>
      <c r="S617" s="156">
        <v>0</v>
      </c>
      <c r="T617" s="58">
        <v>0</v>
      </c>
      <c r="U617" s="134">
        <v>0</v>
      </c>
      <c r="V617" s="157">
        <v>0</v>
      </c>
      <c r="W617" s="157">
        <v>0</v>
      </c>
      <c r="X617" s="59">
        <v>0</v>
      </c>
      <c r="Y617" s="137">
        <v>0</v>
      </c>
    </row>
    <row r="618" spans="1:25">
      <c r="A618" s="19" t="s">
        <v>818</v>
      </c>
      <c r="B618" s="12" t="s">
        <v>1176</v>
      </c>
      <c r="C618" s="12" t="s">
        <v>2048</v>
      </c>
      <c r="D618" s="12" t="s">
        <v>875</v>
      </c>
      <c r="E618" s="13" t="s">
        <v>1198</v>
      </c>
      <c r="F618" s="78">
        <f>N618+R618+V618</f>
        <v>0</v>
      </c>
      <c r="G618" s="75">
        <f>O618+S618+W618</f>
        <v>0</v>
      </c>
      <c r="H618" s="75">
        <f>F618+G618</f>
        <v>0</v>
      </c>
      <c r="I618" s="93">
        <f>P618+T618+X618</f>
        <v>0</v>
      </c>
      <c r="J618" s="89">
        <f>(P618*0.5)+(T618*0.3)+(X618*0.2)</f>
        <v>0</v>
      </c>
      <c r="K618" s="76" t="e">
        <f>I618/H618</f>
        <v>#DIV/0!</v>
      </c>
      <c r="L618" s="75">
        <f>Q618+U618+Y618</f>
        <v>20</v>
      </c>
      <c r="M618" s="126">
        <f>(Q618*0.5)+(U618*0.3)+(Y618*0.2)</f>
        <v>10</v>
      </c>
      <c r="N618" s="153">
        <v>0</v>
      </c>
      <c r="O618" s="154">
        <v>0</v>
      </c>
      <c r="P618" s="57">
        <v>0</v>
      </c>
      <c r="Q618" s="140">
        <v>20</v>
      </c>
      <c r="R618" s="155">
        <v>0</v>
      </c>
      <c r="S618" s="156">
        <v>0</v>
      </c>
      <c r="T618" s="58">
        <v>0</v>
      </c>
      <c r="U618" s="134">
        <v>0</v>
      </c>
      <c r="V618" s="157">
        <v>0</v>
      </c>
      <c r="W618" s="157">
        <v>0</v>
      </c>
      <c r="X618" s="59">
        <v>0</v>
      </c>
      <c r="Y618" s="137">
        <v>0</v>
      </c>
    </row>
    <row r="619" spans="1:25">
      <c r="A619" s="19" t="s">
        <v>820</v>
      </c>
      <c r="B619" s="12" t="s">
        <v>938</v>
      </c>
      <c r="C619" s="12" t="s">
        <v>47</v>
      </c>
      <c r="D619" s="12" t="s">
        <v>93</v>
      </c>
      <c r="E619" s="13" t="s">
        <v>1741</v>
      </c>
      <c r="F619" s="78">
        <f>N619+R619+V619</f>
        <v>0</v>
      </c>
      <c r="G619" s="75">
        <f>O619+S619+W619</f>
        <v>0</v>
      </c>
      <c r="H619" s="75">
        <f>F619+G619</f>
        <v>0</v>
      </c>
      <c r="I619" s="93">
        <f>P619+T619+X619</f>
        <v>0</v>
      </c>
      <c r="J619" s="89">
        <f>(P619*0.5)+(T619*0.3)+(X619*0.2)</f>
        <v>0</v>
      </c>
      <c r="K619" s="76" t="e">
        <f>I619/H619</f>
        <v>#DIV/0!</v>
      </c>
      <c r="L619" s="75">
        <f>Q619+U619+Y619</f>
        <v>0</v>
      </c>
      <c r="M619" s="126">
        <f>(Q619*0.5)+(U619*0.3)+(Y619*0.2)</f>
        <v>0</v>
      </c>
      <c r="N619" s="153">
        <v>0</v>
      </c>
      <c r="O619" s="154">
        <v>0</v>
      </c>
      <c r="P619" s="57">
        <v>0</v>
      </c>
      <c r="Q619" s="140">
        <v>0</v>
      </c>
      <c r="R619" s="155">
        <v>0</v>
      </c>
      <c r="S619" s="156">
        <v>0</v>
      </c>
      <c r="T619" s="58">
        <v>0</v>
      </c>
      <c r="U619" s="134">
        <v>0</v>
      </c>
      <c r="V619" s="157">
        <v>0</v>
      </c>
      <c r="W619" s="157">
        <v>0</v>
      </c>
      <c r="X619" s="59">
        <v>0</v>
      </c>
      <c r="Y619" s="137">
        <v>0</v>
      </c>
    </row>
    <row r="620" spans="1:25">
      <c r="A620" s="19" t="s">
        <v>821</v>
      </c>
      <c r="B620" s="12" t="s">
        <v>1176</v>
      </c>
      <c r="C620" s="12" t="s">
        <v>42</v>
      </c>
      <c r="D620" s="12" t="s">
        <v>98</v>
      </c>
      <c r="E620" s="13" t="s">
        <v>1741</v>
      </c>
      <c r="F620" s="78">
        <f>N620+R620+V620</f>
        <v>0</v>
      </c>
      <c r="G620" s="75">
        <f>O620+S620+W620</f>
        <v>0</v>
      </c>
      <c r="H620" s="75">
        <f>F620+G620</f>
        <v>0</v>
      </c>
      <c r="I620" s="93">
        <f>P620+T620+X620</f>
        <v>0</v>
      </c>
      <c r="J620" s="89">
        <f>(P620*0.5)+(T620*0.3)+(X620*0.2)</f>
        <v>0</v>
      </c>
      <c r="K620" s="76" t="e">
        <f>I620/H620</f>
        <v>#DIV/0!</v>
      </c>
      <c r="L620" s="75">
        <f>Q620+U620+Y620</f>
        <v>0</v>
      </c>
      <c r="M620" s="126">
        <f>(Q620*0.5)+(U620*0.3)+(Y620*0.2)</f>
        <v>0</v>
      </c>
      <c r="N620" s="153">
        <v>0</v>
      </c>
      <c r="O620" s="154">
        <v>0</v>
      </c>
      <c r="P620" s="57">
        <v>0</v>
      </c>
      <c r="Q620" s="140">
        <v>0</v>
      </c>
      <c r="R620" s="155">
        <v>0</v>
      </c>
      <c r="S620" s="156">
        <v>0</v>
      </c>
      <c r="T620" s="58">
        <v>0</v>
      </c>
      <c r="U620" s="134">
        <v>0</v>
      </c>
      <c r="V620" s="157">
        <v>0</v>
      </c>
      <c r="W620" s="157">
        <v>0</v>
      </c>
      <c r="X620" s="59">
        <v>0</v>
      </c>
      <c r="Y620" s="137">
        <v>0</v>
      </c>
    </row>
    <row r="621" spans="1:25">
      <c r="A621" s="19" t="s">
        <v>824</v>
      </c>
      <c r="B621" s="12" t="s">
        <v>1223</v>
      </c>
      <c r="C621" s="12" t="s">
        <v>50</v>
      </c>
      <c r="D621" s="12" t="s">
        <v>98</v>
      </c>
      <c r="E621" s="13" t="s">
        <v>1740</v>
      </c>
      <c r="F621" s="78">
        <f>N621+R621+V621</f>
        <v>0</v>
      </c>
      <c r="G621" s="75">
        <f>O621+S621+W621</f>
        <v>0</v>
      </c>
      <c r="H621" s="75">
        <f>F621+G621</f>
        <v>0</v>
      </c>
      <c r="I621" s="93">
        <f>P621+T621+X621</f>
        <v>0</v>
      </c>
      <c r="J621" s="89">
        <f>(P621*0.5)+(T621*0.3)+(X621*0.2)</f>
        <v>0</v>
      </c>
      <c r="K621" s="76" t="e">
        <f>I621/H621</f>
        <v>#DIV/0!</v>
      </c>
      <c r="L621" s="75">
        <f>Q621+U621+Y621</f>
        <v>0</v>
      </c>
      <c r="M621" s="126">
        <f>(Q621*0.5)+(U621*0.3)+(Y621*0.2)</f>
        <v>0</v>
      </c>
      <c r="N621" s="153">
        <v>0</v>
      </c>
      <c r="O621" s="154">
        <v>0</v>
      </c>
      <c r="P621" s="57">
        <v>0</v>
      </c>
      <c r="Q621" s="140">
        <v>0</v>
      </c>
      <c r="R621" s="155">
        <v>0</v>
      </c>
      <c r="S621" s="156">
        <v>0</v>
      </c>
      <c r="T621" s="58">
        <v>0</v>
      </c>
      <c r="U621" s="134">
        <v>0</v>
      </c>
      <c r="V621" s="157">
        <v>0</v>
      </c>
      <c r="W621" s="157">
        <v>0</v>
      </c>
      <c r="X621" s="59">
        <v>0</v>
      </c>
      <c r="Y621" s="137">
        <v>0</v>
      </c>
    </row>
    <row r="622" spans="1:25">
      <c r="A622" s="19" t="s">
        <v>825</v>
      </c>
      <c r="B622" s="12" t="s">
        <v>7</v>
      </c>
      <c r="C622" s="12" t="s">
        <v>2058</v>
      </c>
      <c r="D622" s="12" t="s">
        <v>1708</v>
      </c>
      <c r="E622" s="13" t="s">
        <v>1204</v>
      </c>
      <c r="F622" s="78">
        <f>N622+R622+V622</f>
        <v>0</v>
      </c>
      <c r="G622" s="75">
        <f>O622+S622+W622</f>
        <v>0</v>
      </c>
      <c r="H622" s="75">
        <f>F622+G622</f>
        <v>0</v>
      </c>
      <c r="I622" s="93">
        <f>P622+T622+X622</f>
        <v>0</v>
      </c>
      <c r="J622" s="89">
        <f>(P622*0.5)+(T622*0.3)+(X622*0.2)</f>
        <v>0</v>
      </c>
      <c r="K622" s="76" t="e">
        <f>I622/H622</f>
        <v>#DIV/0!</v>
      </c>
      <c r="L622" s="75">
        <f>Q622+U622+Y622</f>
        <v>0</v>
      </c>
      <c r="M622" s="126">
        <f>(Q622*0.5)+(U622*0.3)+(Y622*0.2)</f>
        <v>0</v>
      </c>
      <c r="N622" s="153">
        <v>0</v>
      </c>
      <c r="O622" s="154">
        <v>0</v>
      </c>
      <c r="P622" s="57">
        <v>0</v>
      </c>
      <c r="Q622" s="140">
        <v>0</v>
      </c>
      <c r="R622" s="155">
        <v>0</v>
      </c>
      <c r="S622" s="156">
        <v>0</v>
      </c>
      <c r="T622" s="58">
        <v>0</v>
      </c>
      <c r="U622" s="134">
        <v>0</v>
      </c>
      <c r="V622" s="157">
        <v>0</v>
      </c>
      <c r="W622" s="157">
        <v>0</v>
      </c>
      <c r="X622" s="59">
        <v>0</v>
      </c>
      <c r="Y622" s="137">
        <v>0</v>
      </c>
    </row>
    <row r="623" spans="1:25">
      <c r="A623" s="19" t="s">
        <v>830</v>
      </c>
      <c r="B623" s="12" t="s">
        <v>7</v>
      </c>
      <c r="C623" s="12" t="s">
        <v>2059</v>
      </c>
      <c r="D623" s="12" t="s">
        <v>1708</v>
      </c>
      <c r="E623" s="13" t="s">
        <v>1202</v>
      </c>
      <c r="F623" s="78">
        <f>N623+R623+V623</f>
        <v>0</v>
      </c>
      <c r="G623" s="75">
        <f>O623+S623+W623</f>
        <v>0</v>
      </c>
      <c r="H623" s="75">
        <f>F623+G623</f>
        <v>0</v>
      </c>
      <c r="I623" s="93">
        <f>P623+T623+X623</f>
        <v>0</v>
      </c>
      <c r="J623" s="89">
        <f>(P623*0.5)+(T623*0.3)+(X623*0.2)</f>
        <v>0</v>
      </c>
      <c r="K623" s="76" t="e">
        <f>I623/H623</f>
        <v>#DIV/0!</v>
      </c>
      <c r="L623" s="75">
        <f>Q623+U623+Y623</f>
        <v>0</v>
      </c>
      <c r="M623" s="126">
        <f>(Q623*0.5)+(U623*0.3)+(Y623*0.2)</f>
        <v>0</v>
      </c>
      <c r="N623" s="153">
        <v>0</v>
      </c>
      <c r="O623" s="154">
        <v>0</v>
      </c>
      <c r="P623" s="57">
        <v>0</v>
      </c>
      <c r="Q623" s="140">
        <v>0</v>
      </c>
      <c r="R623" s="155">
        <v>0</v>
      </c>
      <c r="S623" s="156">
        <v>0</v>
      </c>
      <c r="T623" s="58">
        <v>0</v>
      </c>
      <c r="U623" s="134">
        <v>0</v>
      </c>
      <c r="V623" s="157">
        <v>0</v>
      </c>
      <c r="W623" s="157">
        <v>0</v>
      </c>
      <c r="X623" s="59">
        <v>0</v>
      </c>
      <c r="Y623" s="137">
        <v>0</v>
      </c>
    </row>
    <row r="624" spans="1:25">
      <c r="A624" s="19" t="s">
        <v>972</v>
      </c>
      <c r="B624" s="12" t="s">
        <v>14</v>
      </c>
      <c r="C624" s="12" t="s">
        <v>1755</v>
      </c>
      <c r="D624" s="12" t="s">
        <v>75</v>
      </c>
      <c r="E624" s="13" t="s">
        <v>1741</v>
      </c>
      <c r="F624" s="78">
        <f>N624+R624+V624</f>
        <v>0</v>
      </c>
      <c r="G624" s="75">
        <f>O624+S624+W624</f>
        <v>0</v>
      </c>
      <c r="H624" s="75">
        <f>F624+G624</f>
        <v>0</v>
      </c>
      <c r="I624" s="93">
        <f>P624+T624+X624</f>
        <v>0</v>
      </c>
      <c r="J624" s="89">
        <f>(P624*0.5)+(T624*0.3)+(X624*0.2)</f>
        <v>0</v>
      </c>
      <c r="K624" s="76" t="e">
        <f>I624/H624</f>
        <v>#DIV/0!</v>
      </c>
      <c r="L624" s="75">
        <f>Q624+U624+Y624</f>
        <v>0</v>
      </c>
      <c r="M624" s="126">
        <f>(Q624*0.5)+(U624*0.3)+(Y624*0.2)</f>
        <v>0</v>
      </c>
      <c r="N624" s="153">
        <v>0</v>
      </c>
      <c r="O624" s="154">
        <v>0</v>
      </c>
      <c r="P624" s="57">
        <v>0</v>
      </c>
      <c r="Q624" s="140">
        <v>0</v>
      </c>
      <c r="R624" s="155">
        <v>0</v>
      </c>
      <c r="S624" s="156">
        <v>0</v>
      </c>
      <c r="T624" s="58">
        <v>0</v>
      </c>
      <c r="U624" s="134">
        <v>0</v>
      </c>
      <c r="V624" s="157">
        <v>0</v>
      </c>
      <c r="W624" s="157">
        <v>0</v>
      </c>
      <c r="X624" s="59">
        <v>0</v>
      </c>
      <c r="Y624" s="137">
        <v>0</v>
      </c>
    </row>
    <row r="625" spans="1:25">
      <c r="A625" s="19" t="s">
        <v>831</v>
      </c>
      <c r="B625" s="12" t="s">
        <v>1193</v>
      </c>
      <c r="C625" s="12" t="s">
        <v>214</v>
      </c>
      <c r="D625" s="12" t="s">
        <v>215</v>
      </c>
      <c r="E625" s="13" t="s">
        <v>1741</v>
      </c>
      <c r="F625" s="78">
        <f>N625+R625+V625</f>
        <v>0</v>
      </c>
      <c r="G625" s="75">
        <f>O625+S625+W625</f>
        <v>0</v>
      </c>
      <c r="H625" s="75">
        <f>F625+G625</f>
        <v>0</v>
      </c>
      <c r="I625" s="93">
        <f>P625+T625+X625</f>
        <v>0</v>
      </c>
      <c r="J625" s="89">
        <f>(P625*0.5)+(T625*0.3)+(X625*0.2)</f>
        <v>0</v>
      </c>
      <c r="K625" s="76" t="e">
        <f>I625/H625</f>
        <v>#DIV/0!</v>
      </c>
      <c r="L625" s="75">
        <f>Q625+U625+Y625</f>
        <v>0</v>
      </c>
      <c r="M625" s="126">
        <f>(Q625*0.5)+(U625*0.3)+(Y625*0.2)</f>
        <v>0</v>
      </c>
      <c r="N625" s="153">
        <v>0</v>
      </c>
      <c r="O625" s="154">
        <v>0</v>
      </c>
      <c r="P625" s="57">
        <v>0</v>
      </c>
      <c r="Q625" s="140">
        <v>0</v>
      </c>
      <c r="R625" s="155">
        <v>0</v>
      </c>
      <c r="S625" s="156">
        <v>0</v>
      </c>
      <c r="T625" s="58">
        <v>0</v>
      </c>
      <c r="U625" s="134">
        <v>0</v>
      </c>
      <c r="V625" s="157">
        <v>0</v>
      </c>
      <c r="W625" s="157">
        <v>0</v>
      </c>
      <c r="X625" s="59">
        <v>0</v>
      </c>
      <c r="Y625" s="137">
        <v>0</v>
      </c>
    </row>
    <row r="626" spans="1:25">
      <c r="A626" s="19" t="s">
        <v>835</v>
      </c>
      <c r="B626" s="12" t="s">
        <v>12</v>
      </c>
      <c r="C626" s="12" t="s">
        <v>2037</v>
      </c>
      <c r="D626" s="12" t="s">
        <v>339</v>
      </c>
      <c r="E626" s="13" t="s">
        <v>1202</v>
      </c>
      <c r="F626" s="78">
        <f>N626+R626+V626</f>
        <v>0</v>
      </c>
      <c r="G626" s="75">
        <f>O626+S626+W626</f>
        <v>0</v>
      </c>
      <c r="H626" s="75">
        <f>F626+G626</f>
        <v>0</v>
      </c>
      <c r="I626" s="93">
        <f>P626+T626+X626</f>
        <v>0</v>
      </c>
      <c r="J626" s="89">
        <f>(P626*0.5)+(T626*0.3)+(X626*0.2)</f>
        <v>0</v>
      </c>
      <c r="K626" s="76" t="e">
        <f>I626/H626</f>
        <v>#DIV/0!</v>
      </c>
      <c r="L626" s="75">
        <f>Q626+U626+Y626</f>
        <v>0</v>
      </c>
      <c r="M626" s="126">
        <f>(Q626*0.5)+(U626*0.3)+(Y626*0.2)</f>
        <v>0</v>
      </c>
      <c r="N626" s="153">
        <v>0</v>
      </c>
      <c r="O626" s="154">
        <v>0</v>
      </c>
      <c r="P626" s="57">
        <v>0</v>
      </c>
      <c r="Q626" s="140">
        <v>0</v>
      </c>
      <c r="R626" s="155">
        <v>0</v>
      </c>
      <c r="S626" s="156">
        <v>0</v>
      </c>
      <c r="T626" s="58">
        <v>0</v>
      </c>
      <c r="U626" s="134">
        <v>0</v>
      </c>
      <c r="V626" s="157">
        <v>0</v>
      </c>
      <c r="W626" s="157">
        <v>0</v>
      </c>
      <c r="X626" s="59">
        <v>0</v>
      </c>
      <c r="Y626" s="137">
        <v>0</v>
      </c>
    </row>
    <row r="627" spans="1:25">
      <c r="A627" s="19" t="s">
        <v>838</v>
      </c>
      <c r="B627" s="12" t="s">
        <v>1191</v>
      </c>
      <c r="C627" s="12" t="s">
        <v>2002</v>
      </c>
      <c r="D627" s="12" t="s">
        <v>2003</v>
      </c>
      <c r="E627" s="13" t="s">
        <v>1202</v>
      </c>
      <c r="F627" s="78">
        <f>N627+R627+V627</f>
        <v>0</v>
      </c>
      <c r="G627" s="75">
        <f>O627+S627+W627</f>
        <v>0</v>
      </c>
      <c r="H627" s="75">
        <f>F627+G627</f>
        <v>0</v>
      </c>
      <c r="I627" s="93">
        <f>P627+T627+X627</f>
        <v>0</v>
      </c>
      <c r="J627" s="89">
        <f>(P627*0.5)+(T627*0.3)+(X627*0.2)</f>
        <v>0</v>
      </c>
      <c r="K627" s="76" t="e">
        <f>I627/H627</f>
        <v>#DIV/0!</v>
      </c>
      <c r="L627" s="75">
        <f>Q627+U627+Y627</f>
        <v>40</v>
      </c>
      <c r="M627" s="126">
        <f>(Q627*0.5)+(U627*0.3)+(Y627*0.2)</f>
        <v>20</v>
      </c>
      <c r="N627" s="153">
        <v>0</v>
      </c>
      <c r="O627" s="154">
        <v>0</v>
      </c>
      <c r="P627" s="57">
        <v>0</v>
      </c>
      <c r="Q627" s="140">
        <v>40</v>
      </c>
      <c r="R627" s="155">
        <v>0</v>
      </c>
      <c r="S627" s="156">
        <v>0</v>
      </c>
      <c r="T627" s="58">
        <v>0</v>
      </c>
      <c r="U627" s="134">
        <v>0</v>
      </c>
      <c r="V627" s="157">
        <v>0</v>
      </c>
      <c r="W627" s="157">
        <v>0</v>
      </c>
      <c r="X627" s="59">
        <v>0</v>
      </c>
      <c r="Y627" s="137">
        <v>0</v>
      </c>
    </row>
    <row r="628" spans="1:25">
      <c r="A628" s="19" t="s">
        <v>840</v>
      </c>
      <c r="B628" s="12" t="s">
        <v>1348</v>
      </c>
      <c r="C628" s="12" t="s">
        <v>50</v>
      </c>
      <c r="D628" s="12" t="s">
        <v>137</v>
      </c>
      <c r="E628" s="13" t="s">
        <v>1205</v>
      </c>
      <c r="F628" s="78">
        <f>N628+R628+V628</f>
        <v>0</v>
      </c>
      <c r="G628" s="75">
        <f>O628+S628+W628</f>
        <v>0</v>
      </c>
      <c r="H628" s="75">
        <f>F628+G628</f>
        <v>0</v>
      </c>
      <c r="I628" s="93">
        <f>P628+T628+X628</f>
        <v>0</v>
      </c>
      <c r="J628" s="89">
        <f>(P628*0.5)+(T628*0.3)+(X628*0.2)</f>
        <v>0</v>
      </c>
      <c r="K628" s="76" t="e">
        <f>I628/H628</f>
        <v>#DIV/0!</v>
      </c>
      <c r="L628" s="75">
        <f>Q628+U628+Y628</f>
        <v>0</v>
      </c>
      <c r="M628" s="126">
        <f>(Q628*0.5)+(U628*0.3)+(Y628*0.2)</f>
        <v>0</v>
      </c>
      <c r="N628" s="153">
        <v>0</v>
      </c>
      <c r="O628" s="154">
        <v>0</v>
      </c>
      <c r="P628" s="57">
        <v>0</v>
      </c>
      <c r="Q628" s="140">
        <v>0</v>
      </c>
      <c r="R628" s="155">
        <v>0</v>
      </c>
      <c r="S628" s="156">
        <v>0</v>
      </c>
      <c r="T628" s="58">
        <v>0</v>
      </c>
      <c r="U628" s="134">
        <v>0</v>
      </c>
      <c r="V628" s="157">
        <v>0</v>
      </c>
      <c r="W628" s="157">
        <v>0</v>
      </c>
      <c r="X628" s="59">
        <v>0</v>
      </c>
      <c r="Y628" s="137">
        <v>0</v>
      </c>
    </row>
    <row r="629" spans="1:25">
      <c r="A629" s="19" t="s">
        <v>841</v>
      </c>
      <c r="B629" s="12" t="s">
        <v>1348</v>
      </c>
      <c r="C629" s="12" t="s">
        <v>38</v>
      </c>
      <c r="D629" s="12" t="s">
        <v>99</v>
      </c>
      <c r="E629" s="13" t="s">
        <v>1202</v>
      </c>
      <c r="F629" s="78">
        <f>N629+R629+V629</f>
        <v>0</v>
      </c>
      <c r="G629" s="75">
        <f>O629+S629+W629</f>
        <v>0</v>
      </c>
      <c r="H629" s="75">
        <f>F629+G629</f>
        <v>0</v>
      </c>
      <c r="I629" s="93">
        <f>P629+T629+X629</f>
        <v>0</v>
      </c>
      <c r="J629" s="89">
        <f>(P629*0.5)+(T629*0.3)+(X629*0.2)</f>
        <v>0</v>
      </c>
      <c r="K629" s="76" t="e">
        <f>I629/H629</f>
        <v>#DIV/0!</v>
      </c>
      <c r="L629" s="75">
        <f>Q629+U629+Y629</f>
        <v>0</v>
      </c>
      <c r="M629" s="126">
        <f>(Q629*0.5)+(U629*0.3)+(Y629*0.2)</f>
        <v>0</v>
      </c>
      <c r="N629" s="153">
        <v>0</v>
      </c>
      <c r="O629" s="154">
        <v>0</v>
      </c>
      <c r="P629" s="57">
        <v>0</v>
      </c>
      <c r="Q629" s="140">
        <v>0</v>
      </c>
      <c r="R629" s="155">
        <v>0</v>
      </c>
      <c r="S629" s="156">
        <v>0</v>
      </c>
      <c r="T629" s="58">
        <v>0</v>
      </c>
      <c r="U629" s="134">
        <v>0</v>
      </c>
      <c r="V629" s="157">
        <v>0</v>
      </c>
      <c r="W629" s="157">
        <v>0</v>
      </c>
      <c r="X629" s="59">
        <v>0</v>
      </c>
      <c r="Y629" s="137">
        <v>0</v>
      </c>
    </row>
    <row r="630" spans="1:25">
      <c r="A630" s="19" t="s">
        <v>843</v>
      </c>
      <c r="B630" s="12" t="s">
        <v>1785</v>
      </c>
      <c r="C630" s="12" t="s">
        <v>115</v>
      </c>
      <c r="D630" s="12" t="s">
        <v>1698</v>
      </c>
      <c r="E630" s="13" t="s">
        <v>1205</v>
      </c>
      <c r="F630" s="78">
        <f>N630+R630+V630</f>
        <v>0</v>
      </c>
      <c r="G630" s="75">
        <f>O630+S630+W630</f>
        <v>0</v>
      </c>
      <c r="H630" s="75">
        <f>F630+G630</f>
        <v>0</v>
      </c>
      <c r="I630" s="93">
        <f>P630+T630+X630</f>
        <v>0</v>
      </c>
      <c r="J630" s="89">
        <f>(P630*0.5)+(T630*0.3)+(X630*0.2)</f>
        <v>0</v>
      </c>
      <c r="K630" s="76" t="e">
        <f>I630/H630</f>
        <v>#DIV/0!</v>
      </c>
      <c r="L630" s="75">
        <f>Q630+U630+Y630</f>
        <v>0</v>
      </c>
      <c r="M630" s="126">
        <f>(Q630*0.5)+(U630*0.3)+(Y630*0.2)</f>
        <v>0</v>
      </c>
      <c r="N630" s="153">
        <v>0</v>
      </c>
      <c r="O630" s="154">
        <v>0</v>
      </c>
      <c r="P630" s="57">
        <v>0</v>
      </c>
      <c r="Q630" s="140">
        <v>0</v>
      </c>
      <c r="R630" s="155">
        <v>0</v>
      </c>
      <c r="S630" s="156">
        <v>0</v>
      </c>
      <c r="T630" s="58">
        <v>0</v>
      </c>
      <c r="U630" s="134">
        <v>0</v>
      </c>
      <c r="V630" s="157">
        <v>0</v>
      </c>
      <c r="W630" s="157">
        <v>0</v>
      </c>
      <c r="X630" s="59">
        <v>0</v>
      </c>
      <c r="Y630" s="137">
        <v>0</v>
      </c>
    </row>
    <row r="631" spans="1:25">
      <c r="A631" s="19" t="s">
        <v>847</v>
      </c>
      <c r="B631" s="12" t="s">
        <v>1223</v>
      </c>
      <c r="C631" s="12" t="s">
        <v>251</v>
      </c>
      <c r="D631" s="12" t="s">
        <v>897</v>
      </c>
      <c r="E631" s="13" t="s">
        <v>1205</v>
      </c>
      <c r="F631" s="78">
        <f>N631+R631+V631</f>
        <v>0</v>
      </c>
      <c r="G631" s="75">
        <f>O631+S631+W631</f>
        <v>0</v>
      </c>
      <c r="H631" s="75">
        <f>F631+G631</f>
        <v>0</v>
      </c>
      <c r="I631" s="93">
        <f>P631+T631+X631</f>
        <v>0</v>
      </c>
      <c r="J631" s="89">
        <f>(P631*0.5)+(T631*0.3)+(X631*0.2)</f>
        <v>0</v>
      </c>
      <c r="K631" s="76" t="e">
        <f>I631/H631</f>
        <v>#DIV/0!</v>
      </c>
      <c r="L631" s="75">
        <f>Q631+U631+Y631</f>
        <v>0</v>
      </c>
      <c r="M631" s="126">
        <f>(Q631*0.5)+(U631*0.3)+(Y631*0.2)</f>
        <v>0</v>
      </c>
      <c r="N631" s="153">
        <v>0</v>
      </c>
      <c r="O631" s="154">
        <v>0</v>
      </c>
      <c r="P631" s="57">
        <v>0</v>
      </c>
      <c r="Q631" s="140">
        <v>0</v>
      </c>
      <c r="R631" s="155">
        <v>0</v>
      </c>
      <c r="S631" s="156">
        <v>0</v>
      </c>
      <c r="T631" s="58">
        <v>0</v>
      </c>
      <c r="U631" s="134">
        <v>0</v>
      </c>
      <c r="V631" s="157">
        <v>0</v>
      </c>
      <c r="W631" s="157">
        <v>0</v>
      </c>
      <c r="X631" s="59">
        <v>0</v>
      </c>
      <c r="Y631" s="137">
        <v>0</v>
      </c>
    </row>
    <row r="632" spans="1:25">
      <c r="A632" s="19" t="s">
        <v>849</v>
      </c>
      <c r="B632" s="12" t="s">
        <v>9</v>
      </c>
      <c r="C632" s="12" t="s">
        <v>928</v>
      </c>
      <c r="D632" s="12" t="s">
        <v>276</v>
      </c>
      <c r="E632" s="13" t="s">
        <v>1202</v>
      </c>
      <c r="F632" s="78">
        <f>N632+R632+V632</f>
        <v>0</v>
      </c>
      <c r="G632" s="75">
        <f>O632+S632+W632</f>
        <v>0</v>
      </c>
      <c r="H632" s="75">
        <f>F632+G632</f>
        <v>0</v>
      </c>
      <c r="I632" s="93">
        <f>P632+T632+X632</f>
        <v>0</v>
      </c>
      <c r="J632" s="89">
        <f>(P632*0.5)+(T632*0.3)+(X632*0.2)</f>
        <v>0</v>
      </c>
      <c r="K632" s="76" t="e">
        <f>I632/H632</f>
        <v>#DIV/0!</v>
      </c>
      <c r="L632" s="75">
        <f>Q632+U632+Y632</f>
        <v>0</v>
      </c>
      <c r="M632" s="126">
        <f>(Q632*0.5)+(U632*0.3)+(Y632*0.2)</f>
        <v>0</v>
      </c>
      <c r="N632" s="153">
        <v>0</v>
      </c>
      <c r="O632" s="154">
        <v>0</v>
      </c>
      <c r="P632" s="57">
        <v>0</v>
      </c>
      <c r="Q632" s="140">
        <v>0</v>
      </c>
      <c r="R632" s="155">
        <v>0</v>
      </c>
      <c r="S632" s="156">
        <v>0</v>
      </c>
      <c r="T632" s="58">
        <v>0</v>
      </c>
      <c r="U632" s="134">
        <v>0</v>
      </c>
      <c r="V632" s="157">
        <v>0</v>
      </c>
      <c r="W632" s="157">
        <v>0</v>
      </c>
      <c r="X632" s="59">
        <v>0</v>
      </c>
      <c r="Y632" s="137">
        <v>0</v>
      </c>
    </row>
    <row r="633" spans="1:25">
      <c r="A633" s="19" t="s">
        <v>850</v>
      </c>
      <c r="B633" s="12" t="s">
        <v>1176</v>
      </c>
      <c r="C633" s="12" t="s">
        <v>66</v>
      </c>
      <c r="D633" s="12" t="s">
        <v>851</v>
      </c>
      <c r="E633" s="13" t="s">
        <v>1740</v>
      </c>
      <c r="F633" s="78">
        <f>N633+R633+V633</f>
        <v>0</v>
      </c>
      <c r="G633" s="75">
        <f>O633+S633+W633</f>
        <v>0</v>
      </c>
      <c r="H633" s="75">
        <f>F633+G633</f>
        <v>0</v>
      </c>
      <c r="I633" s="93">
        <f>P633+T633+X633</f>
        <v>0</v>
      </c>
      <c r="J633" s="89">
        <f>(P633*0.5)+(T633*0.3)+(X633*0.2)</f>
        <v>0</v>
      </c>
      <c r="K633" s="76" t="e">
        <f>I633/H633</f>
        <v>#DIV/0!</v>
      </c>
      <c r="L633" s="75">
        <f>Q633+U633+Y633</f>
        <v>0</v>
      </c>
      <c r="M633" s="126">
        <f>(Q633*0.5)+(U633*0.3)+(Y633*0.2)</f>
        <v>0</v>
      </c>
      <c r="N633" s="153">
        <v>0</v>
      </c>
      <c r="O633" s="154">
        <v>0</v>
      </c>
      <c r="P633" s="57">
        <v>0</v>
      </c>
      <c r="Q633" s="140">
        <v>0</v>
      </c>
      <c r="R633" s="155">
        <v>0</v>
      </c>
      <c r="S633" s="156">
        <v>0</v>
      </c>
      <c r="T633" s="58">
        <v>0</v>
      </c>
      <c r="U633" s="134">
        <v>0</v>
      </c>
      <c r="V633" s="157">
        <v>0</v>
      </c>
      <c r="W633" s="157">
        <v>0</v>
      </c>
      <c r="X633" s="59">
        <v>0</v>
      </c>
      <c r="Y633" s="137">
        <v>0</v>
      </c>
    </row>
    <row r="634" spans="1:25">
      <c r="A634" s="19" t="s">
        <v>852</v>
      </c>
      <c r="B634" s="12" t="s">
        <v>1176</v>
      </c>
      <c r="C634" s="12" t="s">
        <v>853</v>
      </c>
      <c r="D634" s="12" t="s">
        <v>854</v>
      </c>
      <c r="E634" s="13" t="s">
        <v>1741</v>
      </c>
      <c r="F634" s="78">
        <f>N634+R634+V634</f>
        <v>0</v>
      </c>
      <c r="G634" s="75">
        <f>O634+S634+W634</f>
        <v>0</v>
      </c>
      <c r="H634" s="75">
        <f>F634+G634</f>
        <v>0</v>
      </c>
      <c r="I634" s="93">
        <f>P634+T634+X634</f>
        <v>0</v>
      </c>
      <c r="J634" s="89">
        <f>(P634*0.5)+(T634*0.3)+(X634*0.2)</f>
        <v>0</v>
      </c>
      <c r="K634" s="76" t="e">
        <f>I634/H634</f>
        <v>#DIV/0!</v>
      </c>
      <c r="L634" s="75">
        <f>Q634+U634+Y634</f>
        <v>0</v>
      </c>
      <c r="M634" s="126">
        <f>(Q634*0.5)+(U634*0.3)+(Y634*0.2)</f>
        <v>0</v>
      </c>
      <c r="N634" s="153">
        <v>0</v>
      </c>
      <c r="O634" s="154">
        <v>0</v>
      </c>
      <c r="P634" s="57">
        <v>0</v>
      </c>
      <c r="Q634" s="140">
        <v>0</v>
      </c>
      <c r="R634" s="155">
        <v>0</v>
      </c>
      <c r="S634" s="156">
        <v>0</v>
      </c>
      <c r="T634" s="58">
        <v>0</v>
      </c>
      <c r="U634" s="134">
        <v>0</v>
      </c>
      <c r="V634" s="157">
        <v>0</v>
      </c>
      <c r="W634" s="157">
        <v>0</v>
      </c>
      <c r="X634" s="59">
        <v>0</v>
      </c>
      <c r="Y634" s="137">
        <v>0</v>
      </c>
    </row>
    <row r="635" spans="1:25">
      <c r="A635" s="19" t="s">
        <v>855</v>
      </c>
      <c r="B635" s="12" t="s">
        <v>1176</v>
      </c>
      <c r="C635" s="12" t="s">
        <v>389</v>
      </c>
      <c r="D635" s="12" t="s">
        <v>854</v>
      </c>
      <c r="E635" s="13" t="s">
        <v>1768</v>
      </c>
      <c r="F635" s="78">
        <f>N635+R635+V635</f>
        <v>0</v>
      </c>
      <c r="G635" s="75">
        <f>O635+S635+W635</f>
        <v>0</v>
      </c>
      <c r="H635" s="75">
        <f>F635+G635</f>
        <v>0</v>
      </c>
      <c r="I635" s="93">
        <f>P635+T635+X635</f>
        <v>0</v>
      </c>
      <c r="J635" s="89">
        <f>(P635*0.5)+(T635*0.3)+(X635*0.2)</f>
        <v>0</v>
      </c>
      <c r="K635" s="76" t="e">
        <f>I635/H635</f>
        <v>#DIV/0!</v>
      </c>
      <c r="L635" s="75">
        <f>Q635+U635+Y635</f>
        <v>0</v>
      </c>
      <c r="M635" s="126">
        <f>(Q635*0.5)+(U635*0.3)+(Y635*0.2)</f>
        <v>0</v>
      </c>
      <c r="N635" s="153">
        <v>0</v>
      </c>
      <c r="O635" s="154">
        <v>0</v>
      </c>
      <c r="P635" s="57">
        <v>0</v>
      </c>
      <c r="Q635" s="140">
        <v>0</v>
      </c>
      <c r="R635" s="155">
        <v>0</v>
      </c>
      <c r="S635" s="156">
        <v>0</v>
      </c>
      <c r="T635" s="58">
        <v>0</v>
      </c>
      <c r="U635" s="134">
        <v>0</v>
      </c>
      <c r="V635" s="157">
        <v>0</v>
      </c>
      <c r="W635" s="157">
        <v>0</v>
      </c>
      <c r="X635" s="59">
        <v>0</v>
      </c>
      <c r="Y635" s="137">
        <v>0</v>
      </c>
    </row>
    <row r="636" spans="1:25">
      <c r="A636" s="19" t="s">
        <v>857</v>
      </c>
      <c r="B636" s="12" t="s">
        <v>1176</v>
      </c>
      <c r="C636" s="12" t="s">
        <v>858</v>
      </c>
      <c r="D636" s="12" t="s">
        <v>859</v>
      </c>
      <c r="E636" s="13" t="s">
        <v>1205</v>
      </c>
      <c r="F636" s="78">
        <f>N636+R636+V636</f>
        <v>0</v>
      </c>
      <c r="G636" s="75">
        <f>O636+S636+W636</f>
        <v>0</v>
      </c>
      <c r="H636" s="75">
        <f>F636+G636</f>
        <v>0</v>
      </c>
      <c r="I636" s="93">
        <f>P636+T636+X636</f>
        <v>0</v>
      </c>
      <c r="J636" s="89">
        <f>(P636*0.5)+(T636*0.3)+(X636*0.2)</f>
        <v>0</v>
      </c>
      <c r="K636" s="76" t="e">
        <f>I636/H636</f>
        <v>#DIV/0!</v>
      </c>
      <c r="L636" s="75">
        <f>Q636+U636+Y636</f>
        <v>0</v>
      </c>
      <c r="M636" s="126">
        <f>(Q636*0.5)+(U636*0.3)+(Y636*0.2)</f>
        <v>0</v>
      </c>
      <c r="N636" s="153">
        <v>0</v>
      </c>
      <c r="O636" s="154">
        <v>0</v>
      </c>
      <c r="P636" s="57">
        <v>0</v>
      </c>
      <c r="Q636" s="140">
        <v>0</v>
      </c>
      <c r="R636" s="155">
        <v>0</v>
      </c>
      <c r="S636" s="156">
        <v>0</v>
      </c>
      <c r="T636" s="58">
        <v>0</v>
      </c>
      <c r="U636" s="134">
        <v>0</v>
      </c>
      <c r="V636" s="157">
        <v>0</v>
      </c>
      <c r="W636" s="157">
        <v>0</v>
      </c>
      <c r="X636" s="59">
        <v>0</v>
      </c>
      <c r="Y636" s="137">
        <v>0</v>
      </c>
    </row>
    <row r="637" spans="1:25">
      <c r="A637" s="19" t="s">
        <v>860</v>
      </c>
      <c r="B637" s="12" t="s">
        <v>1176</v>
      </c>
      <c r="C637" s="12" t="s">
        <v>861</v>
      </c>
      <c r="D637" s="12" t="s">
        <v>255</v>
      </c>
      <c r="E637" s="13" t="s">
        <v>1741</v>
      </c>
      <c r="F637" s="78">
        <f>N637+R637+V637</f>
        <v>0</v>
      </c>
      <c r="G637" s="75">
        <f>O637+S637+W637</f>
        <v>0</v>
      </c>
      <c r="H637" s="75">
        <f>F637+G637</f>
        <v>0</v>
      </c>
      <c r="I637" s="93">
        <f>P637+T637+X637</f>
        <v>0</v>
      </c>
      <c r="J637" s="89">
        <f>(P637*0.5)+(T637*0.3)+(X637*0.2)</f>
        <v>0</v>
      </c>
      <c r="K637" s="76" t="e">
        <f>I637/H637</f>
        <v>#DIV/0!</v>
      </c>
      <c r="L637" s="75">
        <f>Q637+U637+Y637</f>
        <v>0</v>
      </c>
      <c r="M637" s="126">
        <f>(Q637*0.5)+(U637*0.3)+(Y637*0.2)</f>
        <v>0</v>
      </c>
      <c r="N637" s="153">
        <v>0</v>
      </c>
      <c r="O637" s="154">
        <v>0</v>
      </c>
      <c r="P637" s="57">
        <v>0</v>
      </c>
      <c r="Q637" s="140">
        <v>0</v>
      </c>
      <c r="R637" s="155">
        <v>0</v>
      </c>
      <c r="S637" s="156">
        <v>0</v>
      </c>
      <c r="T637" s="58">
        <v>0</v>
      </c>
      <c r="U637" s="134">
        <v>0</v>
      </c>
      <c r="V637" s="157">
        <v>0</v>
      </c>
      <c r="W637" s="157">
        <v>0</v>
      </c>
      <c r="X637" s="59">
        <v>0</v>
      </c>
      <c r="Y637" s="137">
        <v>0</v>
      </c>
    </row>
    <row r="638" spans="1:25">
      <c r="A638" s="19" t="s">
        <v>862</v>
      </c>
      <c r="B638" s="12" t="s">
        <v>1176</v>
      </c>
      <c r="C638" s="12" t="s">
        <v>877</v>
      </c>
      <c r="D638" s="12" t="s">
        <v>255</v>
      </c>
      <c r="E638" s="13" t="s">
        <v>1741</v>
      </c>
      <c r="F638" s="78">
        <f>N638+R638+V638</f>
        <v>0</v>
      </c>
      <c r="G638" s="75">
        <f>O638+S638+W638</f>
        <v>0</v>
      </c>
      <c r="H638" s="75">
        <f>F638+G638</f>
        <v>0</v>
      </c>
      <c r="I638" s="93">
        <f>P638+T638+X638</f>
        <v>0</v>
      </c>
      <c r="J638" s="89">
        <f>(P638*0.5)+(T638*0.3)+(X638*0.2)</f>
        <v>0</v>
      </c>
      <c r="K638" s="76" t="e">
        <f>I638/H638</f>
        <v>#DIV/0!</v>
      </c>
      <c r="L638" s="75">
        <f>Q638+U638+Y638</f>
        <v>0</v>
      </c>
      <c r="M638" s="126">
        <f>(Q638*0.5)+(U638*0.3)+(Y638*0.2)</f>
        <v>0</v>
      </c>
      <c r="N638" s="153">
        <v>0</v>
      </c>
      <c r="O638" s="154">
        <v>0</v>
      </c>
      <c r="P638" s="57">
        <v>0</v>
      </c>
      <c r="Q638" s="140">
        <v>0</v>
      </c>
      <c r="R638" s="155">
        <v>0</v>
      </c>
      <c r="S638" s="156">
        <v>0</v>
      </c>
      <c r="T638" s="58">
        <v>0</v>
      </c>
      <c r="U638" s="134">
        <v>0</v>
      </c>
      <c r="V638" s="157">
        <v>0</v>
      </c>
      <c r="W638" s="157">
        <v>0</v>
      </c>
      <c r="X638" s="59">
        <v>0</v>
      </c>
      <c r="Y638" s="137">
        <v>0</v>
      </c>
    </row>
    <row r="639" spans="1:25">
      <c r="A639" s="19" t="s">
        <v>864</v>
      </c>
      <c r="B639" s="12" t="s">
        <v>8</v>
      </c>
      <c r="C639" s="12" t="s">
        <v>129</v>
      </c>
      <c r="D639" s="12" t="s">
        <v>288</v>
      </c>
      <c r="E639" s="13" t="s">
        <v>1740</v>
      </c>
      <c r="F639" s="78">
        <f>N639+R639+V639</f>
        <v>0</v>
      </c>
      <c r="G639" s="75">
        <f>O639+S639+W639</f>
        <v>0</v>
      </c>
      <c r="H639" s="75">
        <f>F639+G639</f>
        <v>0</v>
      </c>
      <c r="I639" s="93">
        <f>P639+T639+X639</f>
        <v>0</v>
      </c>
      <c r="J639" s="89">
        <f>(P639*0.5)+(T639*0.3)+(X639*0.2)</f>
        <v>0</v>
      </c>
      <c r="K639" s="76" t="e">
        <f>I639/H639</f>
        <v>#DIV/0!</v>
      </c>
      <c r="L639" s="75">
        <f>Q639+U639+Y639</f>
        <v>20</v>
      </c>
      <c r="M639" s="126">
        <f>(Q639*0.5)+(U639*0.3)+(Y639*0.2)</f>
        <v>10</v>
      </c>
      <c r="N639" s="153">
        <v>0</v>
      </c>
      <c r="O639" s="154">
        <v>0</v>
      </c>
      <c r="P639" s="57">
        <v>0</v>
      </c>
      <c r="Q639" s="140">
        <v>20</v>
      </c>
      <c r="R639" s="155">
        <v>0</v>
      </c>
      <c r="S639" s="156">
        <v>0</v>
      </c>
      <c r="T639" s="58">
        <v>0</v>
      </c>
      <c r="U639" s="134">
        <v>0</v>
      </c>
      <c r="V639" s="157">
        <v>0</v>
      </c>
      <c r="W639" s="157">
        <v>0</v>
      </c>
      <c r="X639" s="59">
        <v>0</v>
      </c>
      <c r="Y639" s="137">
        <v>0</v>
      </c>
    </row>
    <row r="640" spans="1:25">
      <c r="A640" s="19" t="s">
        <v>866</v>
      </c>
      <c r="B640" s="12" t="s">
        <v>1176</v>
      </c>
      <c r="C640" s="12" t="s">
        <v>159</v>
      </c>
      <c r="D640" s="12" t="s">
        <v>1706</v>
      </c>
      <c r="E640" s="13" t="s">
        <v>1741</v>
      </c>
      <c r="F640" s="78">
        <f>N640+R640+V640</f>
        <v>0</v>
      </c>
      <c r="G640" s="75">
        <f>O640+S640+W640</f>
        <v>0</v>
      </c>
      <c r="H640" s="75">
        <f>F640+G640</f>
        <v>0</v>
      </c>
      <c r="I640" s="93">
        <f>P640+T640+X640</f>
        <v>0</v>
      </c>
      <c r="J640" s="89">
        <f>(P640*0.5)+(T640*0.3)+(X640*0.2)</f>
        <v>0</v>
      </c>
      <c r="K640" s="76" t="e">
        <f>I640/H640</f>
        <v>#DIV/0!</v>
      </c>
      <c r="L640" s="75">
        <f>Q640+U640+Y640</f>
        <v>0</v>
      </c>
      <c r="M640" s="126">
        <f>(Q640*0.5)+(U640*0.3)+(Y640*0.2)</f>
        <v>0</v>
      </c>
      <c r="N640" s="153">
        <v>0</v>
      </c>
      <c r="O640" s="154">
        <v>0</v>
      </c>
      <c r="P640" s="57">
        <v>0</v>
      </c>
      <c r="Q640" s="140">
        <v>0</v>
      </c>
      <c r="R640" s="155">
        <v>0</v>
      </c>
      <c r="S640" s="156">
        <v>0</v>
      </c>
      <c r="T640" s="58">
        <v>0</v>
      </c>
      <c r="U640" s="134">
        <v>0</v>
      </c>
      <c r="V640" s="157">
        <v>0</v>
      </c>
      <c r="W640" s="157">
        <v>0</v>
      </c>
      <c r="X640" s="59">
        <v>0</v>
      </c>
      <c r="Y640" s="137">
        <v>0</v>
      </c>
    </row>
    <row r="641" spans="1:25">
      <c r="A641" s="19" t="s">
        <v>881</v>
      </c>
      <c r="B641" s="12" t="s">
        <v>1220</v>
      </c>
      <c r="C641" s="12" t="s">
        <v>185</v>
      </c>
      <c r="D641" s="12" t="s">
        <v>148</v>
      </c>
      <c r="E641" s="13" t="s">
        <v>1202</v>
      </c>
      <c r="F641" s="78">
        <f>N641+R641+V641</f>
        <v>0</v>
      </c>
      <c r="G641" s="75">
        <f>O641+S641+W641</f>
        <v>0</v>
      </c>
      <c r="H641" s="75">
        <f>F641+G641</f>
        <v>0</v>
      </c>
      <c r="I641" s="93">
        <f>P641+T641+X641</f>
        <v>0</v>
      </c>
      <c r="J641" s="89">
        <f>(P641*0.5)+(T641*0.3)+(X641*0.2)</f>
        <v>0</v>
      </c>
      <c r="K641" s="76" t="e">
        <f>I641/H641</f>
        <v>#DIV/0!</v>
      </c>
      <c r="L641" s="75">
        <f>Q641+U641+Y641</f>
        <v>0</v>
      </c>
      <c r="M641" s="126">
        <f>(Q641*0.5)+(U641*0.3)+(Y641*0.2)</f>
        <v>0</v>
      </c>
      <c r="N641" s="153">
        <v>0</v>
      </c>
      <c r="O641" s="154">
        <v>0</v>
      </c>
      <c r="P641" s="57">
        <v>0</v>
      </c>
      <c r="Q641" s="140">
        <v>0</v>
      </c>
      <c r="R641" s="155">
        <v>0</v>
      </c>
      <c r="S641" s="156">
        <v>0</v>
      </c>
      <c r="T641" s="58">
        <v>0</v>
      </c>
      <c r="U641" s="134">
        <v>0</v>
      </c>
      <c r="V641" s="157">
        <v>0</v>
      </c>
      <c r="W641" s="157">
        <v>0</v>
      </c>
      <c r="X641" s="59">
        <v>0</v>
      </c>
      <c r="Y641" s="137">
        <v>0</v>
      </c>
    </row>
    <row r="642" spans="1:25">
      <c r="A642" s="19" t="s">
        <v>882</v>
      </c>
      <c r="B642" s="12" t="s">
        <v>15</v>
      </c>
      <c r="C642" s="12" t="s">
        <v>67</v>
      </c>
      <c r="D642" s="12" t="s">
        <v>2054</v>
      </c>
      <c r="E642" s="13" t="s">
        <v>1204</v>
      </c>
      <c r="F642" s="78">
        <f>N642+R642+V642</f>
        <v>0</v>
      </c>
      <c r="G642" s="75">
        <f>O642+S642+W642</f>
        <v>0</v>
      </c>
      <c r="H642" s="75">
        <f>F642+G642</f>
        <v>0</v>
      </c>
      <c r="I642" s="93">
        <f>P642+T642+X642</f>
        <v>0</v>
      </c>
      <c r="J642" s="89">
        <f>(P642*0.5)+(T642*0.3)+(X642*0.2)</f>
        <v>0</v>
      </c>
      <c r="K642" s="76" t="e">
        <f>I642/H642</f>
        <v>#DIV/0!</v>
      </c>
      <c r="L642" s="75">
        <f>Q642+U642+Y642</f>
        <v>20</v>
      </c>
      <c r="M642" s="126">
        <f>(Q642*0.5)+(U642*0.3)+(Y642*0.2)</f>
        <v>4</v>
      </c>
      <c r="N642" s="153">
        <v>0</v>
      </c>
      <c r="O642" s="154">
        <v>0</v>
      </c>
      <c r="P642" s="57">
        <v>0</v>
      </c>
      <c r="Q642" s="140">
        <v>0</v>
      </c>
      <c r="R642" s="155">
        <v>0</v>
      </c>
      <c r="S642" s="156">
        <v>0</v>
      </c>
      <c r="T642" s="58">
        <v>0</v>
      </c>
      <c r="U642" s="134">
        <v>0</v>
      </c>
      <c r="V642" s="157">
        <v>0</v>
      </c>
      <c r="W642" s="157">
        <v>0</v>
      </c>
      <c r="X642" s="59">
        <v>0</v>
      </c>
      <c r="Y642" s="137">
        <v>20</v>
      </c>
    </row>
    <row r="643" spans="1:25">
      <c r="A643" s="19" t="s">
        <v>883</v>
      </c>
      <c r="B643" s="12" t="s">
        <v>15</v>
      </c>
      <c r="C643" s="12" t="s">
        <v>1743</v>
      </c>
      <c r="D643" s="12" t="s">
        <v>2054</v>
      </c>
      <c r="E643" s="13" t="s">
        <v>1204</v>
      </c>
      <c r="F643" s="78">
        <f>N643+R643+V643</f>
        <v>0</v>
      </c>
      <c r="G643" s="75">
        <f>O643+S643+W643</f>
        <v>0</v>
      </c>
      <c r="H643" s="75">
        <f>F643+G643</f>
        <v>0</v>
      </c>
      <c r="I643" s="93">
        <f>P643+T643+X643</f>
        <v>0</v>
      </c>
      <c r="J643" s="89">
        <f>(P643*0.5)+(T643*0.3)+(X643*0.2)</f>
        <v>0</v>
      </c>
      <c r="K643" s="76" t="e">
        <f>I643/H643</f>
        <v>#DIV/0!</v>
      </c>
      <c r="L643" s="75">
        <f>Q643+U643+Y643</f>
        <v>0</v>
      </c>
      <c r="M643" s="126">
        <f>(Q643*0.5)+(U643*0.3)+(Y643*0.2)</f>
        <v>0</v>
      </c>
      <c r="N643" s="153">
        <v>0</v>
      </c>
      <c r="O643" s="154">
        <v>0</v>
      </c>
      <c r="P643" s="57">
        <v>0</v>
      </c>
      <c r="Q643" s="140">
        <v>0</v>
      </c>
      <c r="R643" s="155">
        <v>0</v>
      </c>
      <c r="S643" s="156">
        <v>0</v>
      </c>
      <c r="T643" s="58">
        <v>0</v>
      </c>
      <c r="U643" s="134">
        <v>0</v>
      </c>
      <c r="V643" s="157">
        <v>0</v>
      </c>
      <c r="W643" s="157">
        <v>0</v>
      </c>
      <c r="X643" s="59">
        <v>0</v>
      </c>
      <c r="Y643" s="137">
        <v>0</v>
      </c>
    </row>
    <row r="644" spans="1:25">
      <c r="A644" s="19" t="s">
        <v>884</v>
      </c>
      <c r="B644" s="12" t="s">
        <v>1191</v>
      </c>
      <c r="C644" s="12" t="s">
        <v>2005</v>
      </c>
      <c r="D644" s="12" t="s">
        <v>39</v>
      </c>
      <c r="E644" s="13" t="s">
        <v>1202</v>
      </c>
      <c r="F644" s="78">
        <f>N644+R644+V644</f>
        <v>0</v>
      </c>
      <c r="G644" s="75">
        <f>O644+S644+W644</f>
        <v>0</v>
      </c>
      <c r="H644" s="75">
        <f>F644+G644</f>
        <v>0</v>
      </c>
      <c r="I644" s="93">
        <f>P644+T644+X644</f>
        <v>0</v>
      </c>
      <c r="J644" s="89">
        <f>(P644*0.5)+(T644*0.3)+(X644*0.2)</f>
        <v>0</v>
      </c>
      <c r="K644" s="76" t="e">
        <f>I644/H644</f>
        <v>#DIV/0!</v>
      </c>
      <c r="L644" s="75">
        <f>Q644+U644+Y644</f>
        <v>0</v>
      </c>
      <c r="M644" s="126">
        <f>(Q644*0.5)+(U644*0.3)+(Y644*0.2)</f>
        <v>0</v>
      </c>
      <c r="N644" s="153">
        <v>0</v>
      </c>
      <c r="O644" s="154">
        <v>0</v>
      </c>
      <c r="P644" s="57">
        <v>0</v>
      </c>
      <c r="Q644" s="140">
        <v>0</v>
      </c>
      <c r="R644" s="155">
        <v>0</v>
      </c>
      <c r="S644" s="156">
        <v>0</v>
      </c>
      <c r="T644" s="58">
        <v>0</v>
      </c>
      <c r="U644" s="134">
        <v>0</v>
      </c>
      <c r="V644" s="157">
        <v>0</v>
      </c>
      <c r="W644" s="157">
        <v>0</v>
      </c>
      <c r="X644" s="59">
        <v>0</v>
      </c>
      <c r="Y644" s="137">
        <v>0</v>
      </c>
    </row>
    <row r="645" spans="1:25">
      <c r="A645" s="19" t="s">
        <v>885</v>
      </c>
      <c r="B645" s="12" t="s">
        <v>1191</v>
      </c>
      <c r="C645" s="12" t="s">
        <v>2006</v>
      </c>
      <c r="D645" s="12" t="s">
        <v>39</v>
      </c>
      <c r="E645" s="13" t="s">
        <v>1740</v>
      </c>
      <c r="F645" s="78">
        <f>N645+R645+V645</f>
        <v>0</v>
      </c>
      <c r="G645" s="75">
        <f>O645+S645+W645</f>
        <v>0</v>
      </c>
      <c r="H645" s="75">
        <f>F645+G645</f>
        <v>0</v>
      </c>
      <c r="I645" s="93">
        <f>P645+T645+X645</f>
        <v>0</v>
      </c>
      <c r="J645" s="89">
        <f>(P645*0.5)+(T645*0.3)+(X645*0.2)</f>
        <v>0</v>
      </c>
      <c r="K645" s="76" t="e">
        <f>I645/H645</f>
        <v>#DIV/0!</v>
      </c>
      <c r="L645" s="75">
        <f>Q645+U645+Y645</f>
        <v>0</v>
      </c>
      <c r="M645" s="126">
        <f>(Q645*0.5)+(U645*0.3)+(Y645*0.2)</f>
        <v>0</v>
      </c>
      <c r="N645" s="153">
        <v>0</v>
      </c>
      <c r="O645" s="154">
        <v>0</v>
      </c>
      <c r="P645" s="57">
        <v>0</v>
      </c>
      <c r="Q645" s="140">
        <v>0</v>
      </c>
      <c r="R645" s="155">
        <v>0</v>
      </c>
      <c r="S645" s="156">
        <v>0</v>
      </c>
      <c r="T645" s="58">
        <v>0</v>
      </c>
      <c r="U645" s="134">
        <v>0</v>
      </c>
      <c r="V645" s="157">
        <v>0</v>
      </c>
      <c r="W645" s="157">
        <v>0</v>
      </c>
      <c r="X645" s="59">
        <v>0</v>
      </c>
      <c r="Y645" s="137">
        <v>0</v>
      </c>
    </row>
    <row r="646" spans="1:25">
      <c r="A646" s="19" t="s">
        <v>887</v>
      </c>
      <c r="B646" s="12" t="s">
        <v>1783</v>
      </c>
      <c r="C646" s="12" t="s">
        <v>1846</v>
      </c>
      <c r="D646" s="12" t="s">
        <v>89</v>
      </c>
      <c r="E646" s="13" t="s">
        <v>1204</v>
      </c>
      <c r="F646" s="78">
        <f>N646+R646+V646</f>
        <v>0</v>
      </c>
      <c r="G646" s="75">
        <f>O646+S646+W646</f>
        <v>0</v>
      </c>
      <c r="H646" s="75">
        <f>F646+G646</f>
        <v>0</v>
      </c>
      <c r="I646" s="93">
        <f>P646+T646+X646</f>
        <v>0</v>
      </c>
      <c r="J646" s="89">
        <f>(P646*0.5)+(T646*0.3)+(X646*0.2)</f>
        <v>0</v>
      </c>
      <c r="K646" s="76" t="e">
        <f>I646/H646</f>
        <v>#DIV/0!</v>
      </c>
      <c r="L646" s="75">
        <f>Q646+U646+Y646</f>
        <v>0</v>
      </c>
      <c r="M646" s="126">
        <f>(Q646*0.5)+(U646*0.3)+(Y646*0.2)</f>
        <v>0</v>
      </c>
      <c r="N646" s="153">
        <v>0</v>
      </c>
      <c r="O646" s="154">
        <v>0</v>
      </c>
      <c r="P646" s="57">
        <v>0</v>
      </c>
      <c r="Q646" s="140">
        <v>0</v>
      </c>
      <c r="R646" s="155">
        <v>0</v>
      </c>
      <c r="S646" s="156">
        <v>0</v>
      </c>
      <c r="T646" s="58">
        <v>0</v>
      </c>
      <c r="U646" s="134">
        <v>0</v>
      </c>
      <c r="V646" s="157">
        <v>0</v>
      </c>
      <c r="W646" s="157">
        <v>0</v>
      </c>
      <c r="X646" s="59">
        <v>0</v>
      </c>
      <c r="Y646" s="137">
        <v>0</v>
      </c>
    </row>
    <row r="647" spans="1:25">
      <c r="A647" s="19" t="s">
        <v>888</v>
      </c>
      <c r="B647" s="12" t="s">
        <v>1785</v>
      </c>
      <c r="C647" s="12" t="s">
        <v>1945</v>
      </c>
      <c r="D647" s="12" t="s">
        <v>1014</v>
      </c>
      <c r="E647" s="13" t="s">
        <v>1202</v>
      </c>
      <c r="F647" s="78">
        <f>N647+R647+V647</f>
        <v>0</v>
      </c>
      <c r="G647" s="75">
        <f>O647+S647+W647</f>
        <v>0</v>
      </c>
      <c r="H647" s="75">
        <f>F647+G647</f>
        <v>0</v>
      </c>
      <c r="I647" s="93">
        <f>P647+T647+X647</f>
        <v>0</v>
      </c>
      <c r="J647" s="89">
        <f>(P647*0.5)+(T647*0.3)+(X647*0.2)</f>
        <v>0</v>
      </c>
      <c r="K647" s="76" t="e">
        <f>I647/H647</f>
        <v>#DIV/0!</v>
      </c>
      <c r="L647" s="75">
        <f>Q647+U647+Y647</f>
        <v>0</v>
      </c>
      <c r="M647" s="126">
        <f>(Q647*0.5)+(U647*0.3)+(Y647*0.2)</f>
        <v>0</v>
      </c>
      <c r="N647" s="153">
        <v>0</v>
      </c>
      <c r="O647" s="154">
        <v>0</v>
      </c>
      <c r="P647" s="57">
        <v>0</v>
      </c>
      <c r="Q647" s="140">
        <v>0</v>
      </c>
      <c r="R647" s="155">
        <v>0</v>
      </c>
      <c r="S647" s="156">
        <v>0</v>
      </c>
      <c r="T647" s="58">
        <v>0</v>
      </c>
      <c r="U647" s="134">
        <v>0</v>
      </c>
      <c r="V647" s="157">
        <v>0</v>
      </c>
      <c r="W647" s="157">
        <v>0</v>
      </c>
      <c r="X647" s="59">
        <v>0</v>
      </c>
      <c r="Y647" s="137">
        <v>0</v>
      </c>
    </row>
    <row r="648" spans="1:25">
      <c r="A648" s="19" t="s">
        <v>889</v>
      </c>
      <c r="B648" s="12" t="s">
        <v>10</v>
      </c>
      <c r="C648" s="12" t="s">
        <v>2007</v>
      </c>
      <c r="D648" s="12" t="s">
        <v>1856</v>
      </c>
      <c r="E648" s="13" t="s">
        <v>1204</v>
      </c>
      <c r="F648" s="78">
        <f>N648+R648+V648</f>
        <v>0</v>
      </c>
      <c r="G648" s="75">
        <f>O648+S648+W648</f>
        <v>0</v>
      </c>
      <c r="H648" s="75">
        <f>F648+G648</f>
        <v>0</v>
      </c>
      <c r="I648" s="93">
        <f>P648+T648+X648</f>
        <v>0</v>
      </c>
      <c r="J648" s="89">
        <f>(P648*0.5)+(T648*0.3)+(X648*0.2)</f>
        <v>0</v>
      </c>
      <c r="K648" s="76" t="e">
        <f>I648/H648</f>
        <v>#DIV/0!</v>
      </c>
      <c r="L648" s="75">
        <f>Q648+U648+Y648</f>
        <v>20</v>
      </c>
      <c r="M648" s="126">
        <f>(Q648*0.5)+(U648*0.3)+(Y648*0.2)</f>
        <v>10</v>
      </c>
      <c r="N648" s="153">
        <v>0</v>
      </c>
      <c r="O648" s="154">
        <v>0</v>
      </c>
      <c r="P648" s="57">
        <v>0</v>
      </c>
      <c r="Q648" s="140">
        <v>20</v>
      </c>
      <c r="R648" s="155">
        <v>0</v>
      </c>
      <c r="S648" s="156">
        <v>0</v>
      </c>
      <c r="T648" s="58">
        <v>0</v>
      </c>
      <c r="U648" s="134">
        <v>0</v>
      </c>
      <c r="V648" s="157">
        <v>0</v>
      </c>
      <c r="W648" s="157">
        <v>0</v>
      </c>
      <c r="X648" s="59">
        <v>0</v>
      </c>
      <c r="Y648" s="137">
        <v>0</v>
      </c>
    </row>
    <row r="649" spans="1:25">
      <c r="A649" s="19" t="s">
        <v>890</v>
      </c>
      <c r="B649" s="12" t="s">
        <v>1783</v>
      </c>
      <c r="C649" s="12" t="s">
        <v>45</v>
      </c>
      <c r="D649" s="12" t="s">
        <v>2061</v>
      </c>
      <c r="E649" s="13" t="s">
        <v>1202</v>
      </c>
      <c r="F649" s="78">
        <f>N649+R649+V649</f>
        <v>0</v>
      </c>
      <c r="G649" s="75">
        <f>O649+S649+W649</f>
        <v>0</v>
      </c>
      <c r="H649" s="75">
        <f>F649+G649</f>
        <v>0</v>
      </c>
      <c r="I649" s="93">
        <f>P649+T649+X649</f>
        <v>0</v>
      </c>
      <c r="J649" s="89">
        <f>(P649*0.5)+(T649*0.3)+(X649*0.2)</f>
        <v>0</v>
      </c>
      <c r="K649" s="76" t="e">
        <f>I649/H649</f>
        <v>#DIV/0!</v>
      </c>
      <c r="L649" s="75">
        <f>Q649+U649+Y649</f>
        <v>0</v>
      </c>
      <c r="M649" s="126">
        <f>(Q649*0.5)+(U649*0.3)+(Y649*0.2)</f>
        <v>0</v>
      </c>
      <c r="N649" s="153">
        <v>0</v>
      </c>
      <c r="O649" s="154">
        <v>0</v>
      </c>
      <c r="P649" s="57">
        <v>0</v>
      </c>
      <c r="Q649" s="140">
        <v>0</v>
      </c>
      <c r="R649" s="155">
        <v>0</v>
      </c>
      <c r="S649" s="156">
        <v>0</v>
      </c>
      <c r="T649" s="58">
        <v>0</v>
      </c>
      <c r="U649" s="134">
        <v>0</v>
      </c>
      <c r="V649" s="157">
        <v>0</v>
      </c>
      <c r="W649" s="157">
        <v>0</v>
      </c>
      <c r="X649" s="59">
        <v>0</v>
      </c>
      <c r="Y649" s="137">
        <v>0</v>
      </c>
    </row>
    <row r="650" spans="1:25">
      <c r="A650" s="19" t="s">
        <v>894</v>
      </c>
      <c r="B650" s="12" t="s">
        <v>1785</v>
      </c>
      <c r="C650" s="12" t="s">
        <v>900</v>
      </c>
      <c r="D650" s="12" t="s">
        <v>117</v>
      </c>
      <c r="E650" s="13" t="s">
        <v>1205</v>
      </c>
      <c r="F650" s="78">
        <f>N650+R650+V650</f>
        <v>0</v>
      </c>
      <c r="G650" s="75">
        <f>O650+S650+W650</f>
        <v>0</v>
      </c>
      <c r="H650" s="75">
        <f>F650+G650</f>
        <v>0</v>
      </c>
      <c r="I650" s="93">
        <f>P650+T650+X650</f>
        <v>0</v>
      </c>
      <c r="J650" s="89">
        <f>(P650*0.5)+(T650*0.3)+(X650*0.2)</f>
        <v>0</v>
      </c>
      <c r="K650" s="76" t="e">
        <f>I650/H650</f>
        <v>#DIV/0!</v>
      </c>
      <c r="L650" s="75">
        <f>Q650+U650+Y650</f>
        <v>40</v>
      </c>
      <c r="M650" s="126">
        <f>(Q650*0.5)+(U650*0.3)+(Y650*0.2)</f>
        <v>8</v>
      </c>
      <c r="N650" s="153">
        <v>0</v>
      </c>
      <c r="O650" s="154">
        <v>0</v>
      </c>
      <c r="P650" s="57">
        <v>0</v>
      </c>
      <c r="Q650" s="140">
        <v>0</v>
      </c>
      <c r="R650" s="155">
        <v>0</v>
      </c>
      <c r="S650" s="156">
        <v>0</v>
      </c>
      <c r="T650" s="58">
        <v>0</v>
      </c>
      <c r="U650" s="134">
        <v>0</v>
      </c>
      <c r="V650" s="157">
        <v>0</v>
      </c>
      <c r="W650" s="157">
        <v>0</v>
      </c>
      <c r="X650" s="59">
        <v>0</v>
      </c>
      <c r="Y650" s="137">
        <v>40</v>
      </c>
    </row>
    <row r="651" spans="1:25">
      <c r="A651" s="19" t="s">
        <v>895</v>
      </c>
      <c r="B651" s="12" t="s">
        <v>1229</v>
      </c>
      <c r="C651" s="12" t="s">
        <v>1819</v>
      </c>
      <c r="D651" s="12" t="s">
        <v>95</v>
      </c>
      <c r="E651" s="13" t="s">
        <v>1205</v>
      </c>
      <c r="F651" s="78">
        <f>N651+R651+V651</f>
        <v>0</v>
      </c>
      <c r="G651" s="75">
        <f>O651+S651+W651</f>
        <v>0</v>
      </c>
      <c r="H651" s="75">
        <f>F651+G651</f>
        <v>0</v>
      </c>
      <c r="I651" s="93">
        <f>P651+T651+X651</f>
        <v>0</v>
      </c>
      <c r="J651" s="89">
        <f>(P651*0.5)+(T651*0.3)+(X651*0.2)</f>
        <v>0</v>
      </c>
      <c r="K651" s="76" t="e">
        <f>I651/H651</f>
        <v>#DIV/0!</v>
      </c>
      <c r="L651" s="75">
        <f>Q651+U651+Y651</f>
        <v>0</v>
      </c>
      <c r="M651" s="126">
        <f>(Q651*0.5)+(U651*0.3)+(Y651*0.2)</f>
        <v>0</v>
      </c>
      <c r="N651" s="153">
        <v>0</v>
      </c>
      <c r="O651" s="154">
        <v>0</v>
      </c>
      <c r="P651" s="57">
        <v>0</v>
      </c>
      <c r="Q651" s="140">
        <v>0</v>
      </c>
      <c r="R651" s="155">
        <v>0</v>
      </c>
      <c r="S651" s="156">
        <v>0</v>
      </c>
      <c r="T651" s="58">
        <v>0</v>
      </c>
      <c r="U651" s="134">
        <v>0</v>
      </c>
      <c r="V651" s="157">
        <v>0</v>
      </c>
      <c r="W651" s="157">
        <v>0</v>
      </c>
      <c r="X651" s="59">
        <v>0</v>
      </c>
      <c r="Y651" s="137">
        <v>0</v>
      </c>
    </row>
    <row r="652" spans="1:25">
      <c r="A652" s="19" t="s">
        <v>901</v>
      </c>
      <c r="B652" s="12" t="s">
        <v>1229</v>
      </c>
      <c r="C652" s="12" t="s">
        <v>45</v>
      </c>
      <c r="D652" s="12" t="s">
        <v>2008</v>
      </c>
      <c r="E652" s="13" t="s">
        <v>1740</v>
      </c>
      <c r="F652" s="78">
        <f>N652+R652+V652</f>
        <v>0</v>
      </c>
      <c r="G652" s="75">
        <f>O652+S652+W652</f>
        <v>0</v>
      </c>
      <c r="H652" s="75">
        <f>F652+G652</f>
        <v>0</v>
      </c>
      <c r="I652" s="93">
        <f>P652+T652+X652</f>
        <v>0</v>
      </c>
      <c r="J652" s="89">
        <f>(P652*0.5)+(T652*0.3)+(X652*0.2)</f>
        <v>0</v>
      </c>
      <c r="K652" s="76" t="e">
        <f>I652/H652</f>
        <v>#DIV/0!</v>
      </c>
      <c r="L652" s="75">
        <f>Q652+U652+Y652</f>
        <v>0</v>
      </c>
      <c r="M652" s="126">
        <f>(Q652*0.5)+(U652*0.3)+(Y652*0.2)</f>
        <v>0</v>
      </c>
      <c r="N652" s="153">
        <v>0</v>
      </c>
      <c r="O652" s="154">
        <v>0</v>
      </c>
      <c r="P652" s="57">
        <v>0</v>
      </c>
      <c r="Q652" s="140">
        <v>0</v>
      </c>
      <c r="R652" s="155">
        <v>0</v>
      </c>
      <c r="S652" s="156">
        <v>0</v>
      </c>
      <c r="T652" s="58">
        <v>0</v>
      </c>
      <c r="U652" s="134">
        <v>0</v>
      </c>
      <c r="V652" s="157">
        <v>0</v>
      </c>
      <c r="W652" s="157">
        <v>0</v>
      </c>
      <c r="X652" s="59">
        <v>0</v>
      </c>
      <c r="Y652" s="137">
        <v>0</v>
      </c>
    </row>
    <row r="653" spans="1:25">
      <c r="A653" s="19" t="s">
        <v>902</v>
      </c>
      <c r="B653" s="12" t="s">
        <v>1229</v>
      </c>
      <c r="C653" s="12" t="s">
        <v>911</v>
      </c>
      <c r="D653" s="12" t="s">
        <v>912</v>
      </c>
      <c r="E653" s="13" t="s">
        <v>1741</v>
      </c>
      <c r="F653" s="78">
        <f>N653+R653+V653</f>
        <v>0</v>
      </c>
      <c r="G653" s="75">
        <f>O653+S653+W653</f>
        <v>0</v>
      </c>
      <c r="H653" s="75">
        <f>F653+G653</f>
        <v>0</v>
      </c>
      <c r="I653" s="93">
        <f>P653+T653+X653</f>
        <v>0</v>
      </c>
      <c r="J653" s="89">
        <f>(P653*0.5)+(T653*0.3)+(X653*0.2)</f>
        <v>0</v>
      </c>
      <c r="K653" s="76" t="e">
        <f>I653/H653</f>
        <v>#DIV/0!</v>
      </c>
      <c r="L653" s="75">
        <f>Q653+U653+Y653</f>
        <v>0</v>
      </c>
      <c r="M653" s="126">
        <f>(Q653*0.5)+(U653*0.3)+(Y653*0.2)</f>
        <v>0</v>
      </c>
      <c r="N653" s="153">
        <v>0</v>
      </c>
      <c r="O653" s="154">
        <v>0</v>
      </c>
      <c r="P653" s="57">
        <v>0</v>
      </c>
      <c r="Q653" s="140">
        <v>0</v>
      </c>
      <c r="R653" s="155">
        <v>0</v>
      </c>
      <c r="S653" s="156">
        <v>0</v>
      </c>
      <c r="T653" s="58">
        <v>0</v>
      </c>
      <c r="U653" s="134">
        <v>0</v>
      </c>
      <c r="V653" s="157">
        <v>0</v>
      </c>
      <c r="W653" s="157">
        <v>0</v>
      </c>
      <c r="X653" s="59">
        <v>0</v>
      </c>
      <c r="Y653" s="137">
        <v>0</v>
      </c>
    </row>
    <row r="654" spans="1:25">
      <c r="A654" s="19" t="s">
        <v>904</v>
      </c>
      <c r="B654" s="12" t="s">
        <v>1229</v>
      </c>
      <c r="C654" s="12" t="s">
        <v>181</v>
      </c>
      <c r="D654" s="12" t="s">
        <v>2009</v>
      </c>
      <c r="E654" s="13" t="s">
        <v>1741</v>
      </c>
      <c r="F654" s="78">
        <f>N654+R654+V654</f>
        <v>0</v>
      </c>
      <c r="G654" s="75">
        <f>O654+S654+W654</f>
        <v>0</v>
      </c>
      <c r="H654" s="75">
        <f>F654+G654</f>
        <v>0</v>
      </c>
      <c r="I654" s="93">
        <f>P654+T654+X654</f>
        <v>0</v>
      </c>
      <c r="J654" s="89">
        <f>(P654*0.5)+(T654*0.3)+(X654*0.2)</f>
        <v>0</v>
      </c>
      <c r="K654" s="76" t="e">
        <f>I654/H654</f>
        <v>#DIV/0!</v>
      </c>
      <c r="L654" s="75">
        <f>Q654+U654+Y654</f>
        <v>0</v>
      </c>
      <c r="M654" s="126">
        <f>(Q654*0.5)+(U654*0.3)+(Y654*0.2)</f>
        <v>0</v>
      </c>
      <c r="N654" s="153">
        <v>0</v>
      </c>
      <c r="O654" s="154">
        <v>0</v>
      </c>
      <c r="P654" s="57">
        <v>0</v>
      </c>
      <c r="Q654" s="140">
        <v>0</v>
      </c>
      <c r="R654" s="155">
        <v>0</v>
      </c>
      <c r="S654" s="156">
        <v>0</v>
      </c>
      <c r="T654" s="58">
        <v>0</v>
      </c>
      <c r="U654" s="134">
        <v>0</v>
      </c>
      <c r="V654" s="157">
        <v>0</v>
      </c>
      <c r="W654" s="157">
        <v>0</v>
      </c>
      <c r="X654" s="59">
        <v>0</v>
      </c>
      <c r="Y654" s="137">
        <v>0</v>
      </c>
    </row>
    <row r="655" spans="1:25">
      <c r="A655" s="19" t="s">
        <v>906</v>
      </c>
      <c r="B655" s="12" t="s">
        <v>1229</v>
      </c>
      <c r="C655" s="12" t="s">
        <v>35</v>
      </c>
      <c r="D655" s="12" t="s">
        <v>99</v>
      </c>
      <c r="E655" s="13" t="s">
        <v>1202</v>
      </c>
      <c r="F655" s="78">
        <f>N655+R655+V655</f>
        <v>0</v>
      </c>
      <c r="G655" s="75">
        <f>O655+S655+W655</f>
        <v>0</v>
      </c>
      <c r="H655" s="75">
        <f>F655+G655</f>
        <v>0</v>
      </c>
      <c r="I655" s="93">
        <f>P655+T655+X655</f>
        <v>0</v>
      </c>
      <c r="J655" s="89">
        <f>(P655*0.5)+(T655*0.3)+(X655*0.2)</f>
        <v>0</v>
      </c>
      <c r="K655" s="76" t="e">
        <f>I655/H655</f>
        <v>#DIV/0!</v>
      </c>
      <c r="L655" s="75">
        <f>Q655+U655+Y655</f>
        <v>0</v>
      </c>
      <c r="M655" s="126">
        <f>(Q655*0.5)+(U655*0.3)+(Y655*0.2)</f>
        <v>0</v>
      </c>
      <c r="N655" s="153">
        <v>0</v>
      </c>
      <c r="O655" s="154">
        <v>0</v>
      </c>
      <c r="P655" s="57">
        <v>0</v>
      </c>
      <c r="Q655" s="140">
        <v>0</v>
      </c>
      <c r="R655" s="155">
        <v>0</v>
      </c>
      <c r="S655" s="156">
        <v>0</v>
      </c>
      <c r="T655" s="58">
        <v>0</v>
      </c>
      <c r="U655" s="134">
        <v>0</v>
      </c>
      <c r="V655" s="157">
        <v>0</v>
      </c>
      <c r="W655" s="157">
        <v>0</v>
      </c>
      <c r="X655" s="59">
        <v>0</v>
      </c>
      <c r="Y655" s="137">
        <v>0</v>
      </c>
    </row>
    <row r="656" spans="1:25">
      <c r="A656" s="19" t="s">
        <v>907</v>
      </c>
      <c r="B656" s="12" t="s">
        <v>1220</v>
      </c>
      <c r="C656" s="12" t="s">
        <v>1848</v>
      </c>
      <c r="D656" s="12" t="s">
        <v>82</v>
      </c>
      <c r="E656" s="13" t="s">
        <v>1204</v>
      </c>
      <c r="F656" s="78">
        <f>N656+R656+V656</f>
        <v>0</v>
      </c>
      <c r="G656" s="75">
        <f>O656+S656+W656</f>
        <v>0</v>
      </c>
      <c r="H656" s="75">
        <f>F656+G656</f>
        <v>0</v>
      </c>
      <c r="I656" s="93">
        <f>P656+T656+X656</f>
        <v>0</v>
      </c>
      <c r="J656" s="89">
        <f>(P656*0.5)+(T656*0.3)+(X656*0.2)</f>
        <v>0</v>
      </c>
      <c r="K656" s="76" t="e">
        <f>I656/H656</f>
        <v>#DIV/0!</v>
      </c>
      <c r="L656" s="75">
        <f>Q656+U656+Y656</f>
        <v>0</v>
      </c>
      <c r="M656" s="126">
        <f>(Q656*0.5)+(U656*0.3)+(Y656*0.2)</f>
        <v>0</v>
      </c>
      <c r="N656" s="153">
        <v>0</v>
      </c>
      <c r="O656" s="154">
        <v>0</v>
      </c>
      <c r="P656" s="57">
        <v>0</v>
      </c>
      <c r="Q656" s="140">
        <v>0</v>
      </c>
      <c r="R656" s="155">
        <v>0</v>
      </c>
      <c r="S656" s="156">
        <v>0</v>
      </c>
      <c r="T656" s="58">
        <v>0</v>
      </c>
      <c r="U656" s="134">
        <v>0</v>
      </c>
      <c r="V656" s="157">
        <v>0</v>
      </c>
      <c r="W656" s="157">
        <v>0</v>
      </c>
      <c r="X656" s="59">
        <v>0</v>
      </c>
      <c r="Y656" s="137">
        <v>0</v>
      </c>
    </row>
    <row r="657" spans="1:25">
      <c r="A657" s="19" t="s">
        <v>909</v>
      </c>
      <c r="B657" s="12" t="s">
        <v>9</v>
      </c>
      <c r="C657" s="12" t="s">
        <v>1868</v>
      </c>
      <c r="D657" s="12" t="s">
        <v>137</v>
      </c>
      <c r="E657" s="13" t="s">
        <v>1204</v>
      </c>
      <c r="F657" s="78">
        <f>N657+R657+V657</f>
        <v>0</v>
      </c>
      <c r="G657" s="75">
        <f>O657+S657+W657</f>
        <v>0</v>
      </c>
      <c r="H657" s="75">
        <f>F657+G657</f>
        <v>0</v>
      </c>
      <c r="I657" s="93">
        <f>P657+T657+X657</f>
        <v>0</v>
      </c>
      <c r="J657" s="89">
        <f>(P657*0.5)+(T657*0.3)+(X657*0.2)</f>
        <v>0</v>
      </c>
      <c r="K657" s="76" t="e">
        <f>I657/H657</f>
        <v>#DIV/0!</v>
      </c>
      <c r="L657" s="75">
        <f>Q657+U657+Y657</f>
        <v>20</v>
      </c>
      <c r="M657" s="126">
        <f>(Q657*0.5)+(U657*0.3)+(Y657*0.2)</f>
        <v>10</v>
      </c>
      <c r="N657" s="153">
        <v>0</v>
      </c>
      <c r="O657" s="154">
        <v>0</v>
      </c>
      <c r="P657" s="57">
        <v>0</v>
      </c>
      <c r="Q657" s="140">
        <v>20</v>
      </c>
      <c r="R657" s="155">
        <v>0</v>
      </c>
      <c r="S657" s="156">
        <v>0</v>
      </c>
      <c r="T657" s="58">
        <v>0</v>
      </c>
      <c r="U657" s="134">
        <v>0</v>
      </c>
      <c r="V657" s="157">
        <v>0</v>
      </c>
      <c r="W657" s="157">
        <v>0</v>
      </c>
      <c r="X657" s="59">
        <v>0</v>
      </c>
      <c r="Y657" s="137">
        <v>0</v>
      </c>
    </row>
    <row r="658" spans="1:25">
      <c r="A658" s="19" t="s">
        <v>915</v>
      </c>
      <c r="B658" s="12" t="s">
        <v>6</v>
      </c>
      <c r="C658" s="12" t="s">
        <v>995</v>
      </c>
      <c r="D658" s="12" t="s">
        <v>2062</v>
      </c>
      <c r="E658" s="13" t="s">
        <v>1203</v>
      </c>
      <c r="F658" s="78">
        <f>N658+R658+V658</f>
        <v>0</v>
      </c>
      <c r="G658" s="75">
        <f>O658+S658+W658</f>
        <v>0</v>
      </c>
      <c r="H658" s="75">
        <f>F658+G658</f>
        <v>0</v>
      </c>
      <c r="I658" s="93">
        <f>P658+T658+X658</f>
        <v>0</v>
      </c>
      <c r="J658" s="89">
        <f>(P658*0.5)+(T658*0.3)+(X658*0.2)</f>
        <v>0</v>
      </c>
      <c r="K658" s="76" t="e">
        <f>I658/H658</f>
        <v>#DIV/0!</v>
      </c>
      <c r="L658" s="75">
        <f>Q658+U658+Y658</f>
        <v>0</v>
      </c>
      <c r="M658" s="126">
        <f>(Q658*0.5)+(U658*0.3)+(Y658*0.2)</f>
        <v>0</v>
      </c>
      <c r="N658" s="153">
        <v>0</v>
      </c>
      <c r="O658" s="154">
        <v>0</v>
      </c>
      <c r="P658" s="57">
        <v>0</v>
      </c>
      <c r="Q658" s="140">
        <v>0</v>
      </c>
      <c r="R658" s="155">
        <v>0</v>
      </c>
      <c r="S658" s="156">
        <v>0</v>
      </c>
      <c r="T658" s="58">
        <v>0</v>
      </c>
      <c r="U658" s="134">
        <v>0</v>
      </c>
      <c r="V658" s="157">
        <v>0</v>
      </c>
      <c r="W658" s="157">
        <v>0</v>
      </c>
      <c r="X658" s="59">
        <v>0</v>
      </c>
      <c r="Y658" s="137">
        <v>0</v>
      </c>
    </row>
    <row r="659" spans="1:25">
      <c r="A659" s="19" t="s">
        <v>916</v>
      </c>
      <c r="B659" s="12" t="s">
        <v>11</v>
      </c>
      <c r="C659" s="12" t="s">
        <v>258</v>
      </c>
      <c r="D659" s="12" t="s">
        <v>2063</v>
      </c>
      <c r="E659" s="13" t="s">
        <v>1204</v>
      </c>
      <c r="F659" s="78">
        <f>N659+R659+V659</f>
        <v>0</v>
      </c>
      <c r="G659" s="75">
        <f>O659+S659+W659</f>
        <v>0</v>
      </c>
      <c r="H659" s="75">
        <f>F659+G659</f>
        <v>0</v>
      </c>
      <c r="I659" s="93">
        <f>P659+T659+X659</f>
        <v>0</v>
      </c>
      <c r="J659" s="89">
        <f>(P659*0.5)+(T659*0.3)+(X659*0.2)</f>
        <v>0</v>
      </c>
      <c r="K659" s="76" t="e">
        <f>I659/H659</f>
        <v>#DIV/0!</v>
      </c>
      <c r="L659" s="75">
        <f>Q659+U659+Y659</f>
        <v>0</v>
      </c>
      <c r="M659" s="126">
        <f>(Q659*0.5)+(U659*0.3)+(Y659*0.2)</f>
        <v>0</v>
      </c>
      <c r="N659" s="153">
        <v>0</v>
      </c>
      <c r="O659" s="154">
        <v>0</v>
      </c>
      <c r="P659" s="57">
        <v>0</v>
      </c>
      <c r="Q659" s="140">
        <v>0</v>
      </c>
      <c r="R659" s="155">
        <v>0</v>
      </c>
      <c r="S659" s="156">
        <v>0</v>
      </c>
      <c r="T659" s="58">
        <v>0</v>
      </c>
      <c r="U659" s="134">
        <v>0</v>
      </c>
      <c r="V659" s="157">
        <v>0</v>
      </c>
      <c r="W659" s="157">
        <v>0</v>
      </c>
      <c r="X659" s="59">
        <v>0</v>
      </c>
      <c r="Y659" s="137">
        <v>0</v>
      </c>
    </row>
    <row r="660" spans="1:25">
      <c r="A660" s="19" t="s">
        <v>929</v>
      </c>
      <c r="B660" s="12" t="s">
        <v>1348</v>
      </c>
      <c r="C660" s="12" t="s">
        <v>50</v>
      </c>
      <c r="D660" s="12" t="s">
        <v>1717</v>
      </c>
      <c r="E660" s="13" t="s">
        <v>1205</v>
      </c>
      <c r="F660" s="78">
        <f>N660+R660+V660</f>
        <v>0</v>
      </c>
      <c r="G660" s="75">
        <f>O660+S660+W660</f>
        <v>0</v>
      </c>
      <c r="H660" s="75">
        <f>F660+G660</f>
        <v>0</v>
      </c>
      <c r="I660" s="93">
        <f>P660+T660+X660</f>
        <v>0</v>
      </c>
      <c r="J660" s="89">
        <f>(P660*0.5)+(T660*0.3)+(X660*0.2)</f>
        <v>0</v>
      </c>
      <c r="K660" s="76" t="e">
        <f>I660/H660</f>
        <v>#DIV/0!</v>
      </c>
      <c r="L660" s="75">
        <f>Q660+U660+Y660</f>
        <v>0</v>
      </c>
      <c r="M660" s="126">
        <f>(Q660*0.5)+(U660*0.3)+(Y660*0.2)</f>
        <v>0</v>
      </c>
      <c r="N660" s="153">
        <v>0</v>
      </c>
      <c r="O660" s="154">
        <v>0</v>
      </c>
      <c r="P660" s="57">
        <v>0</v>
      </c>
      <c r="Q660" s="140">
        <v>0</v>
      </c>
      <c r="R660" s="155">
        <v>0</v>
      </c>
      <c r="S660" s="156">
        <v>0</v>
      </c>
      <c r="T660" s="58">
        <v>0</v>
      </c>
      <c r="U660" s="134">
        <v>0</v>
      </c>
      <c r="V660" s="157">
        <v>0</v>
      </c>
      <c r="W660" s="157">
        <v>0</v>
      </c>
      <c r="X660" s="59">
        <v>0</v>
      </c>
      <c r="Y660" s="137">
        <v>0</v>
      </c>
    </row>
    <row r="661" spans="1:25">
      <c r="A661" s="19" t="s">
        <v>932</v>
      </c>
      <c r="B661" s="12" t="s">
        <v>973</v>
      </c>
      <c r="C661" s="12" t="s">
        <v>942</v>
      </c>
      <c r="D661" s="12" t="s">
        <v>87</v>
      </c>
      <c r="E661" s="13" t="s">
        <v>1741</v>
      </c>
      <c r="F661" s="78">
        <f>N661+R661+V661</f>
        <v>0</v>
      </c>
      <c r="G661" s="75">
        <f>O661+S661+W661</f>
        <v>0</v>
      </c>
      <c r="H661" s="75">
        <f>F661+G661</f>
        <v>0</v>
      </c>
      <c r="I661" s="93">
        <f>P661+T661+X661</f>
        <v>0</v>
      </c>
      <c r="J661" s="89">
        <f>(P661*0.5)+(T661*0.3)+(X661*0.2)</f>
        <v>0</v>
      </c>
      <c r="K661" s="76" t="e">
        <f>I661/H661</f>
        <v>#DIV/0!</v>
      </c>
      <c r="L661" s="75">
        <f>Q661+U661+Y661</f>
        <v>0</v>
      </c>
      <c r="M661" s="126">
        <f>(Q661*0.5)+(U661*0.3)+(Y661*0.2)</f>
        <v>0</v>
      </c>
      <c r="N661" s="153">
        <v>0</v>
      </c>
      <c r="O661" s="154">
        <v>0</v>
      </c>
      <c r="P661" s="57">
        <v>0</v>
      </c>
      <c r="Q661" s="140">
        <v>0</v>
      </c>
      <c r="R661" s="155">
        <v>0</v>
      </c>
      <c r="S661" s="156">
        <v>0</v>
      </c>
      <c r="T661" s="58">
        <v>0</v>
      </c>
      <c r="U661" s="134">
        <v>0</v>
      </c>
      <c r="V661" s="157">
        <v>0</v>
      </c>
      <c r="W661" s="157">
        <v>0</v>
      </c>
      <c r="X661" s="59">
        <v>0</v>
      </c>
      <c r="Y661" s="137">
        <v>0</v>
      </c>
    </row>
    <row r="662" spans="1:25">
      <c r="A662" s="19" t="s">
        <v>933</v>
      </c>
      <c r="B662" s="12" t="s">
        <v>1191</v>
      </c>
      <c r="C662" s="12" t="s">
        <v>129</v>
      </c>
      <c r="D662" s="12" t="s">
        <v>943</v>
      </c>
      <c r="E662" s="13" t="s">
        <v>1741</v>
      </c>
      <c r="F662" s="78">
        <f>N662+R662+V662</f>
        <v>0</v>
      </c>
      <c r="G662" s="75">
        <f>O662+S662+W662</f>
        <v>0</v>
      </c>
      <c r="H662" s="75">
        <f>F662+G662</f>
        <v>0</v>
      </c>
      <c r="I662" s="93">
        <f>P662+T662+X662</f>
        <v>0</v>
      </c>
      <c r="J662" s="89">
        <f>(P662*0.5)+(T662*0.3)+(X662*0.2)</f>
        <v>0</v>
      </c>
      <c r="K662" s="76" t="e">
        <f>I662/H662</f>
        <v>#DIV/0!</v>
      </c>
      <c r="L662" s="75">
        <f>Q662+U662+Y662</f>
        <v>0</v>
      </c>
      <c r="M662" s="126">
        <f>(Q662*0.5)+(U662*0.3)+(Y662*0.2)</f>
        <v>0</v>
      </c>
      <c r="N662" s="153">
        <v>0</v>
      </c>
      <c r="O662" s="154">
        <v>0</v>
      </c>
      <c r="P662" s="57">
        <v>0</v>
      </c>
      <c r="Q662" s="140">
        <v>0</v>
      </c>
      <c r="R662" s="155">
        <v>0</v>
      </c>
      <c r="S662" s="156">
        <v>0</v>
      </c>
      <c r="T662" s="58">
        <v>0</v>
      </c>
      <c r="U662" s="134">
        <v>0</v>
      </c>
      <c r="V662" s="157">
        <v>0</v>
      </c>
      <c r="W662" s="157">
        <v>0</v>
      </c>
      <c r="X662" s="59">
        <v>0</v>
      </c>
      <c r="Y662" s="137">
        <v>0</v>
      </c>
    </row>
    <row r="663" spans="1:25">
      <c r="A663" s="19" t="s">
        <v>935</v>
      </c>
      <c r="B663" s="12" t="s">
        <v>1191</v>
      </c>
      <c r="C663" s="12" t="s">
        <v>945</v>
      </c>
      <c r="D663" s="12" t="s">
        <v>191</v>
      </c>
      <c r="E663" s="13" t="s">
        <v>1741</v>
      </c>
      <c r="F663" s="78">
        <f>N663+R663+V663</f>
        <v>0</v>
      </c>
      <c r="G663" s="75">
        <f>O663+S663+W663</f>
        <v>0</v>
      </c>
      <c r="H663" s="75">
        <f>F663+G663</f>
        <v>0</v>
      </c>
      <c r="I663" s="93">
        <f>P663+T663+X663</f>
        <v>0</v>
      </c>
      <c r="J663" s="89">
        <f>(P663*0.5)+(T663*0.3)+(X663*0.2)</f>
        <v>0</v>
      </c>
      <c r="K663" s="76" t="e">
        <f>I663/H663</f>
        <v>#DIV/0!</v>
      </c>
      <c r="L663" s="75">
        <f>Q663+U663+Y663</f>
        <v>0</v>
      </c>
      <c r="M663" s="126">
        <f>(Q663*0.5)+(U663*0.3)+(Y663*0.2)</f>
        <v>0</v>
      </c>
      <c r="N663" s="153">
        <v>0</v>
      </c>
      <c r="O663" s="154">
        <v>0</v>
      </c>
      <c r="P663" s="57">
        <v>0</v>
      </c>
      <c r="Q663" s="140">
        <v>0</v>
      </c>
      <c r="R663" s="155">
        <v>0</v>
      </c>
      <c r="S663" s="156">
        <v>0</v>
      </c>
      <c r="T663" s="58">
        <v>0</v>
      </c>
      <c r="U663" s="134">
        <v>0</v>
      </c>
      <c r="V663" s="157">
        <v>0</v>
      </c>
      <c r="W663" s="157">
        <v>0</v>
      </c>
      <c r="X663" s="59">
        <v>0</v>
      </c>
      <c r="Y663" s="137">
        <v>0</v>
      </c>
    </row>
    <row r="664" spans="1:25">
      <c r="A664" s="19" t="s">
        <v>947</v>
      </c>
      <c r="B664" s="12" t="s">
        <v>1209</v>
      </c>
      <c r="C664" s="12" t="s">
        <v>166</v>
      </c>
      <c r="D664" s="12" t="s">
        <v>65</v>
      </c>
      <c r="E664" s="13" t="s">
        <v>1205</v>
      </c>
      <c r="F664" s="78">
        <f>N664+R664+V664</f>
        <v>0</v>
      </c>
      <c r="G664" s="75">
        <f>O664+S664+W664</f>
        <v>0</v>
      </c>
      <c r="H664" s="75">
        <f>F664+G664</f>
        <v>0</v>
      </c>
      <c r="I664" s="93">
        <f>P664+T664+X664</f>
        <v>0</v>
      </c>
      <c r="J664" s="89">
        <f>(P664*0.5)+(T664*0.3)+(X664*0.2)</f>
        <v>0</v>
      </c>
      <c r="K664" s="76" t="e">
        <f>I664/H664</f>
        <v>#DIV/0!</v>
      </c>
      <c r="L664" s="75">
        <f>Q664+U664+Y664</f>
        <v>0</v>
      </c>
      <c r="M664" s="126">
        <f>(Q664*0.5)+(U664*0.3)+(Y664*0.2)</f>
        <v>0</v>
      </c>
      <c r="N664" s="153">
        <v>0</v>
      </c>
      <c r="O664" s="154">
        <v>0</v>
      </c>
      <c r="P664" s="57">
        <v>0</v>
      </c>
      <c r="Q664" s="140">
        <v>0</v>
      </c>
      <c r="R664" s="155">
        <v>0</v>
      </c>
      <c r="S664" s="156">
        <v>0</v>
      </c>
      <c r="T664" s="58">
        <v>0</v>
      </c>
      <c r="U664" s="134">
        <v>0</v>
      </c>
      <c r="V664" s="157">
        <v>0</v>
      </c>
      <c r="W664" s="157">
        <v>0</v>
      </c>
      <c r="X664" s="59">
        <v>0</v>
      </c>
      <c r="Y664" s="137">
        <v>0</v>
      </c>
    </row>
    <row r="665" spans="1:25">
      <c r="A665" s="19" t="s">
        <v>953</v>
      </c>
      <c r="B665" s="12" t="s">
        <v>1537</v>
      </c>
      <c r="C665" s="12" t="s">
        <v>234</v>
      </c>
      <c r="D665" s="12" t="s">
        <v>1759</v>
      </c>
      <c r="E665" s="13" t="s">
        <v>1202</v>
      </c>
      <c r="F665" s="78">
        <f>N665+R665+V665</f>
        <v>0</v>
      </c>
      <c r="G665" s="75">
        <f>O665+S665+W665</f>
        <v>0</v>
      </c>
      <c r="H665" s="75">
        <f>F665+G665</f>
        <v>0</v>
      </c>
      <c r="I665" s="93">
        <f>P665+T665+X665</f>
        <v>0</v>
      </c>
      <c r="J665" s="89">
        <f>(P665*0.5)+(T665*0.3)+(X665*0.2)</f>
        <v>0</v>
      </c>
      <c r="K665" s="76" t="e">
        <f>I665/H665</f>
        <v>#DIV/0!</v>
      </c>
      <c r="L665" s="75">
        <f>Q665+U665+Y665</f>
        <v>0</v>
      </c>
      <c r="M665" s="126">
        <f>(Q665*0.5)+(U665*0.3)+(Y665*0.2)</f>
        <v>0</v>
      </c>
      <c r="N665" s="153">
        <v>0</v>
      </c>
      <c r="O665" s="154">
        <v>0</v>
      </c>
      <c r="P665" s="57">
        <v>0</v>
      </c>
      <c r="Q665" s="140">
        <v>0</v>
      </c>
      <c r="R665" s="155">
        <v>0</v>
      </c>
      <c r="S665" s="156">
        <v>0</v>
      </c>
      <c r="T665" s="58">
        <v>0</v>
      </c>
      <c r="U665" s="134">
        <v>0</v>
      </c>
      <c r="V665" s="157">
        <v>0</v>
      </c>
      <c r="W665" s="157">
        <v>0</v>
      </c>
      <c r="X665" s="59">
        <v>0</v>
      </c>
      <c r="Y665" s="137">
        <v>0</v>
      </c>
    </row>
    <row r="666" spans="1:25">
      <c r="A666" s="19" t="s">
        <v>955</v>
      </c>
      <c r="B666" s="12" t="s">
        <v>1783</v>
      </c>
      <c r="C666" s="12" t="s">
        <v>201</v>
      </c>
      <c r="D666" s="12" t="s">
        <v>1170</v>
      </c>
      <c r="E666" s="13" t="s">
        <v>1204</v>
      </c>
      <c r="F666" s="78">
        <f>N666+R666+V666</f>
        <v>0</v>
      </c>
      <c r="G666" s="75">
        <f>O666+S666+W666</f>
        <v>0</v>
      </c>
      <c r="H666" s="75">
        <f>F666+G666</f>
        <v>0</v>
      </c>
      <c r="I666" s="93">
        <f>P666+T666+X666</f>
        <v>0</v>
      </c>
      <c r="J666" s="89">
        <f>(P666*0.5)+(T666*0.3)+(X666*0.2)</f>
        <v>0</v>
      </c>
      <c r="K666" s="76" t="e">
        <f>I666/H666</f>
        <v>#DIV/0!</v>
      </c>
      <c r="L666" s="75">
        <f>Q666+U666+Y666</f>
        <v>60</v>
      </c>
      <c r="M666" s="126">
        <f>(Q666*0.5)+(U666*0.3)+(Y666*0.2)</f>
        <v>18</v>
      </c>
      <c r="N666" s="153">
        <v>0</v>
      </c>
      <c r="O666" s="154">
        <v>0</v>
      </c>
      <c r="P666" s="57">
        <v>0</v>
      </c>
      <c r="Q666" s="140">
        <v>0</v>
      </c>
      <c r="R666" s="155">
        <v>0</v>
      </c>
      <c r="S666" s="156">
        <v>0</v>
      </c>
      <c r="T666" s="58">
        <v>0</v>
      </c>
      <c r="U666" s="134">
        <v>60</v>
      </c>
      <c r="V666" s="157">
        <v>0</v>
      </c>
      <c r="W666" s="157">
        <v>0</v>
      </c>
      <c r="X666" s="59">
        <v>0</v>
      </c>
      <c r="Y666" s="137">
        <v>0</v>
      </c>
    </row>
    <row r="667" spans="1:25">
      <c r="A667" s="19" t="s">
        <v>956</v>
      </c>
      <c r="B667" s="12" t="s">
        <v>1783</v>
      </c>
      <c r="C667" s="12" t="s">
        <v>2010</v>
      </c>
      <c r="D667" s="12" t="s">
        <v>1708</v>
      </c>
      <c r="E667" s="13" t="s">
        <v>1767</v>
      </c>
      <c r="F667" s="78">
        <f>N667+R667+V667</f>
        <v>0</v>
      </c>
      <c r="G667" s="75">
        <f>O667+S667+W667</f>
        <v>0</v>
      </c>
      <c r="H667" s="75">
        <f>F667+G667</f>
        <v>0</v>
      </c>
      <c r="I667" s="93">
        <f>P667+T667+X667</f>
        <v>0</v>
      </c>
      <c r="J667" s="89">
        <f>(P667*0.5)+(T667*0.3)+(X667*0.2)</f>
        <v>0</v>
      </c>
      <c r="K667" s="76" t="e">
        <f>I667/H667</f>
        <v>#DIV/0!</v>
      </c>
      <c r="L667" s="75">
        <f>Q667+U667+Y667</f>
        <v>60</v>
      </c>
      <c r="M667" s="126">
        <f>(Q667*0.5)+(U667*0.3)+(Y667*0.2)</f>
        <v>30</v>
      </c>
      <c r="N667" s="153">
        <v>0</v>
      </c>
      <c r="O667" s="154">
        <v>0</v>
      </c>
      <c r="P667" s="57">
        <v>0</v>
      </c>
      <c r="Q667" s="140">
        <v>60</v>
      </c>
      <c r="R667" s="155">
        <v>0</v>
      </c>
      <c r="S667" s="156">
        <v>0</v>
      </c>
      <c r="T667" s="58">
        <v>0</v>
      </c>
      <c r="U667" s="134">
        <v>0</v>
      </c>
      <c r="V667" s="157">
        <v>0</v>
      </c>
      <c r="W667" s="157">
        <v>0</v>
      </c>
      <c r="X667" s="59">
        <v>0</v>
      </c>
      <c r="Y667" s="137">
        <v>0</v>
      </c>
    </row>
    <row r="668" spans="1:25">
      <c r="A668" s="19" t="s">
        <v>982</v>
      </c>
      <c r="B668" s="12" t="s">
        <v>973</v>
      </c>
      <c r="C668" s="12" t="s">
        <v>129</v>
      </c>
      <c r="D668" s="12" t="s">
        <v>990</v>
      </c>
      <c r="E668" s="13" t="s">
        <v>1205</v>
      </c>
      <c r="F668" s="78">
        <f>N668+R668+V668</f>
        <v>0</v>
      </c>
      <c r="G668" s="75">
        <f>O668+S668+W668</f>
        <v>0</v>
      </c>
      <c r="H668" s="75">
        <f>F668+G668</f>
        <v>0</v>
      </c>
      <c r="I668" s="93">
        <f>P668+T668+X668</f>
        <v>0</v>
      </c>
      <c r="J668" s="89">
        <f>(P668*0.5)+(T668*0.3)+(X668*0.2)</f>
        <v>0</v>
      </c>
      <c r="K668" s="76" t="e">
        <f>I668/H668</f>
        <v>#DIV/0!</v>
      </c>
      <c r="L668" s="75">
        <f>Q668+U668+Y668</f>
        <v>0</v>
      </c>
      <c r="M668" s="126">
        <f>(Q668*0.5)+(U668*0.3)+(Y668*0.2)</f>
        <v>0</v>
      </c>
      <c r="N668" s="153">
        <v>0</v>
      </c>
      <c r="O668" s="154">
        <v>0</v>
      </c>
      <c r="P668" s="57">
        <v>0</v>
      </c>
      <c r="Q668" s="140">
        <v>0</v>
      </c>
      <c r="R668" s="155">
        <v>0</v>
      </c>
      <c r="S668" s="156">
        <v>0</v>
      </c>
      <c r="T668" s="58">
        <v>0</v>
      </c>
      <c r="U668" s="134">
        <v>0</v>
      </c>
      <c r="V668" s="157">
        <v>0</v>
      </c>
      <c r="W668" s="157">
        <v>0</v>
      </c>
      <c r="X668" s="59">
        <v>0</v>
      </c>
      <c r="Y668" s="137">
        <v>0</v>
      </c>
    </row>
    <row r="669" spans="1:25">
      <c r="A669" s="19" t="s">
        <v>984</v>
      </c>
      <c r="B669" s="12" t="s">
        <v>1209</v>
      </c>
      <c r="C669" s="12" t="s">
        <v>993</v>
      </c>
      <c r="D669" s="12" t="s">
        <v>1048</v>
      </c>
      <c r="E669" s="13" t="s">
        <v>1740</v>
      </c>
      <c r="F669" s="78">
        <f>N669+R669+V669</f>
        <v>0</v>
      </c>
      <c r="G669" s="75">
        <f>O669+S669+W669</f>
        <v>0</v>
      </c>
      <c r="H669" s="75">
        <f>F669+G669</f>
        <v>0</v>
      </c>
      <c r="I669" s="93">
        <f>P669+T669+X669</f>
        <v>0</v>
      </c>
      <c r="J669" s="89">
        <f>(P669*0.5)+(T669*0.3)+(X669*0.2)</f>
        <v>0</v>
      </c>
      <c r="K669" s="76" t="e">
        <f>I669/H669</f>
        <v>#DIV/0!</v>
      </c>
      <c r="L669" s="75">
        <f>Q669+U669+Y669</f>
        <v>20</v>
      </c>
      <c r="M669" s="126">
        <f>(Q669*0.5)+(U669*0.3)+(Y669*0.2)</f>
        <v>4</v>
      </c>
      <c r="N669" s="153">
        <v>0</v>
      </c>
      <c r="O669" s="154">
        <v>0</v>
      </c>
      <c r="P669" s="57">
        <v>0</v>
      </c>
      <c r="Q669" s="140">
        <v>0</v>
      </c>
      <c r="R669" s="155">
        <v>0</v>
      </c>
      <c r="S669" s="156">
        <v>0</v>
      </c>
      <c r="T669" s="58">
        <v>0</v>
      </c>
      <c r="U669" s="134">
        <v>0</v>
      </c>
      <c r="V669" s="157">
        <v>0</v>
      </c>
      <c r="W669" s="157">
        <v>0</v>
      </c>
      <c r="X669" s="59">
        <v>0</v>
      </c>
      <c r="Y669" s="137">
        <v>20</v>
      </c>
    </row>
    <row r="670" spans="1:25">
      <c r="A670" s="19" t="s">
        <v>985</v>
      </c>
      <c r="B670" s="12" t="s">
        <v>15</v>
      </c>
      <c r="C670" s="12" t="s">
        <v>989</v>
      </c>
      <c r="D670" s="12" t="s">
        <v>263</v>
      </c>
      <c r="E670" s="13" t="s">
        <v>1768</v>
      </c>
      <c r="F670" s="78">
        <f>N670+R670+V670</f>
        <v>0</v>
      </c>
      <c r="G670" s="75">
        <f>O670+S670+W670</f>
        <v>0</v>
      </c>
      <c r="H670" s="75">
        <f>F670+G670</f>
        <v>0</v>
      </c>
      <c r="I670" s="93">
        <f>P670+T670+X670</f>
        <v>0</v>
      </c>
      <c r="J670" s="89">
        <f>(P670*0.5)+(T670*0.3)+(X670*0.2)</f>
        <v>0</v>
      </c>
      <c r="K670" s="76" t="e">
        <f>I670/H670</f>
        <v>#DIV/0!</v>
      </c>
      <c r="L670" s="75">
        <f>Q670+U670+Y670</f>
        <v>20</v>
      </c>
      <c r="M670" s="126">
        <f>(Q670*0.5)+(U670*0.3)+(Y670*0.2)</f>
        <v>10</v>
      </c>
      <c r="N670" s="153">
        <v>0</v>
      </c>
      <c r="O670" s="154">
        <v>0</v>
      </c>
      <c r="P670" s="57">
        <v>0</v>
      </c>
      <c r="Q670" s="140">
        <v>20</v>
      </c>
      <c r="R670" s="155">
        <v>0</v>
      </c>
      <c r="S670" s="156">
        <v>0</v>
      </c>
      <c r="T670" s="58">
        <v>0</v>
      </c>
      <c r="U670" s="134">
        <v>0</v>
      </c>
      <c r="V670" s="157">
        <v>0</v>
      </c>
      <c r="W670" s="157">
        <v>0</v>
      </c>
      <c r="X670" s="59">
        <v>0</v>
      </c>
      <c r="Y670" s="137">
        <v>0</v>
      </c>
    </row>
    <row r="671" spans="1:25">
      <c r="A671" s="19" t="s">
        <v>986</v>
      </c>
      <c r="B671" s="12" t="s">
        <v>1176</v>
      </c>
      <c r="C671" s="12" t="s">
        <v>134</v>
      </c>
      <c r="D671" s="12" t="s">
        <v>994</v>
      </c>
      <c r="E671" s="13" t="s">
        <v>1205</v>
      </c>
      <c r="F671" s="78">
        <f>N671+R671+V671</f>
        <v>0</v>
      </c>
      <c r="G671" s="75">
        <f>O671+S671+W671</f>
        <v>0</v>
      </c>
      <c r="H671" s="75">
        <f>F671+G671</f>
        <v>0</v>
      </c>
      <c r="I671" s="93">
        <f>P671+T671+X671</f>
        <v>0</v>
      </c>
      <c r="J671" s="89">
        <f>(P671*0.5)+(T671*0.3)+(X671*0.2)</f>
        <v>0</v>
      </c>
      <c r="K671" s="76" t="e">
        <f>I671/H671</f>
        <v>#DIV/0!</v>
      </c>
      <c r="L671" s="75">
        <f>Q671+U671+Y671</f>
        <v>0</v>
      </c>
      <c r="M671" s="126">
        <f>(Q671*0.5)+(U671*0.3)+(Y671*0.2)</f>
        <v>0</v>
      </c>
      <c r="N671" s="153">
        <v>0</v>
      </c>
      <c r="O671" s="154">
        <v>0</v>
      </c>
      <c r="P671" s="57">
        <v>0</v>
      </c>
      <c r="Q671" s="140">
        <v>0</v>
      </c>
      <c r="R671" s="155">
        <v>0</v>
      </c>
      <c r="S671" s="156">
        <v>0</v>
      </c>
      <c r="T671" s="58">
        <v>0</v>
      </c>
      <c r="U671" s="134">
        <v>0</v>
      </c>
      <c r="V671" s="157">
        <v>0</v>
      </c>
      <c r="W671" s="157">
        <v>0</v>
      </c>
      <c r="X671" s="59">
        <v>0</v>
      </c>
      <c r="Y671" s="137">
        <v>0</v>
      </c>
    </row>
    <row r="672" spans="1:25">
      <c r="A672" s="19" t="s">
        <v>987</v>
      </c>
      <c r="B672" s="12" t="s">
        <v>1176</v>
      </c>
      <c r="C672" s="12" t="s">
        <v>995</v>
      </c>
      <c r="D672" s="12" t="s">
        <v>284</v>
      </c>
      <c r="E672" s="13" t="s">
        <v>1202</v>
      </c>
      <c r="F672" s="78">
        <f>N672+R672+V672</f>
        <v>0</v>
      </c>
      <c r="G672" s="75">
        <f>O672+S672+W672</f>
        <v>0</v>
      </c>
      <c r="H672" s="75">
        <f>F672+G672</f>
        <v>0</v>
      </c>
      <c r="I672" s="93">
        <f>P672+T672+X672</f>
        <v>0</v>
      </c>
      <c r="J672" s="89">
        <f>(P672*0.5)+(T672*0.3)+(X672*0.2)</f>
        <v>0</v>
      </c>
      <c r="K672" s="76" t="e">
        <f>I672/H672</f>
        <v>#DIV/0!</v>
      </c>
      <c r="L672" s="75">
        <f>Q672+U672+Y672</f>
        <v>0</v>
      </c>
      <c r="M672" s="126">
        <f>(Q672*0.5)+(U672*0.3)+(Y672*0.2)</f>
        <v>0</v>
      </c>
      <c r="N672" s="153">
        <v>0</v>
      </c>
      <c r="O672" s="154">
        <v>0</v>
      </c>
      <c r="P672" s="57">
        <v>0</v>
      </c>
      <c r="Q672" s="140">
        <v>0</v>
      </c>
      <c r="R672" s="155">
        <v>0</v>
      </c>
      <c r="S672" s="156">
        <v>0</v>
      </c>
      <c r="T672" s="58">
        <v>0</v>
      </c>
      <c r="U672" s="134">
        <v>0</v>
      </c>
      <c r="V672" s="157">
        <v>0</v>
      </c>
      <c r="W672" s="157">
        <v>0</v>
      </c>
      <c r="X672" s="59">
        <v>0</v>
      </c>
      <c r="Y672" s="137">
        <v>0</v>
      </c>
    </row>
    <row r="673" spans="1:25">
      <c r="A673" s="19" t="s">
        <v>997</v>
      </c>
      <c r="B673" s="12" t="s">
        <v>1229</v>
      </c>
      <c r="C673" s="12" t="s">
        <v>120</v>
      </c>
      <c r="D673" s="12" t="s">
        <v>1000</v>
      </c>
      <c r="E673" s="13" t="s">
        <v>1741</v>
      </c>
      <c r="F673" s="78">
        <f>N673+R673+V673</f>
        <v>0</v>
      </c>
      <c r="G673" s="75">
        <f>O673+S673+W673</f>
        <v>0</v>
      </c>
      <c r="H673" s="75">
        <f>F673+G673</f>
        <v>0</v>
      </c>
      <c r="I673" s="93">
        <f>P673+T673+X673</f>
        <v>0</v>
      </c>
      <c r="J673" s="89">
        <f>(P673*0.5)+(T673*0.3)+(X673*0.2)</f>
        <v>0</v>
      </c>
      <c r="K673" s="76" t="e">
        <f>I673/H673</f>
        <v>#DIV/0!</v>
      </c>
      <c r="L673" s="75">
        <f>Q673+U673+Y673</f>
        <v>0</v>
      </c>
      <c r="M673" s="126">
        <f>(Q673*0.5)+(U673*0.3)+(Y673*0.2)</f>
        <v>0</v>
      </c>
      <c r="N673" s="153">
        <v>0</v>
      </c>
      <c r="O673" s="154">
        <v>0</v>
      </c>
      <c r="P673" s="57">
        <v>0</v>
      </c>
      <c r="Q673" s="140">
        <v>0</v>
      </c>
      <c r="R673" s="155">
        <v>0</v>
      </c>
      <c r="S673" s="156">
        <v>0</v>
      </c>
      <c r="T673" s="58">
        <v>0</v>
      </c>
      <c r="U673" s="134">
        <v>0</v>
      </c>
      <c r="V673" s="157">
        <v>0</v>
      </c>
      <c r="W673" s="157">
        <v>0</v>
      </c>
      <c r="X673" s="59">
        <v>0</v>
      </c>
      <c r="Y673" s="137">
        <v>0</v>
      </c>
    </row>
    <row r="674" spans="1:25">
      <c r="A674" s="19" t="s">
        <v>998</v>
      </c>
      <c r="B674" s="12" t="s">
        <v>1193</v>
      </c>
      <c r="C674" s="12" t="s">
        <v>1001</v>
      </c>
      <c r="D674" s="12" t="s">
        <v>266</v>
      </c>
      <c r="E674" s="13" t="s">
        <v>1202</v>
      </c>
      <c r="F674" s="78">
        <f>N674+R674+V674</f>
        <v>0</v>
      </c>
      <c r="G674" s="75">
        <f>O674+S674+W674</f>
        <v>0</v>
      </c>
      <c r="H674" s="75">
        <f>F674+G674</f>
        <v>0</v>
      </c>
      <c r="I674" s="93">
        <f>P674+T674+X674</f>
        <v>0</v>
      </c>
      <c r="J674" s="89">
        <f>(P674*0.5)+(T674*0.3)+(X674*0.2)</f>
        <v>0</v>
      </c>
      <c r="K674" s="76" t="e">
        <f>I674/H674</f>
        <v>#DIV/0!</v>
      </c>
      <c r="L674" s="75">
        <f>Q674+U674+Y674</f>
        <v>0</v>
      </c>
      <c r="M674" s="126">
        <f>(Q674*0.5)+(U674*0.3)+(Y674*0.2)</f>
        <v>0</v>
      </c>
      <c r="N674" s="153">
        <v>0</v>
      </c>
      <c r="O674" s="154">
        <v>0</v>
      </c>
      <c r="P674" s="57">
        <v>0</v>
      </c>
      <c r="Q674" s="140">
        <v>0</v>
      </c>
      <c r="R674" s="155">
        <v>0</v>
      </c>
      <c r="S674" s="156">
        <v>0</v>
      </c>
      <c r="T674" s="58">
        <v>0</v>
      </c>
      <c r="U674" s="134">
        <v>0</v>
      </c>
      <c r="V674" s="157">
        <v>0</v>
      </c>
      <c r="W674" s="157">
        <v>0</v>
      </c>
      <c r="X674" s="59">
        <v>0</v>
      </c>
      <c r="Y674" s="137">
        <v>0</v>
      </c>
    </row>
    <row r="675" spans="1:25">
      <c r="A675" s="19" t="s">
        <v>1004</v>
      </c>
      <c r="B675" s="12" t="s">
        <v>12</v>
      </c>
      <c r="C675" s="12" t="s">
        <v>45</v>
      </c>
      <c r="D675" s="12" t="s">
        <v>1002</v>
      </c>
      <c r="E675" s="13" t="s">
        <v>1205</v>
      </c>
      <c r="F675" s="78">
        <f>N675+R675+V675</f>
        <v>0</v>
      </c>
      <c r="G675" s="75">
        <f>O675+S675+W675</f>
        <v>0</v>
      </c>
      <c r="H675" s="75">
        <f>F675+G675</f>
        <v>0</v>
      </c>
      <c r="I675" s="93">
        <f>P675+T675+X675</f>
        <v>0</v>
      </c>
      <c r="J675" s="89">
        <f>(P675*0.5)+(T675*0.3)+(X675*0.2)</f>
        <v>0</v>
      </c>
      <c r="K675" s="76" t="e">
        <f>I675/H675</f>
        <v>#DIV/0!</v>
      </c>
      <c r="L675" s="75">
        <f>Q675+U675+Y675</f>
        <v>20</v>
      </c>
      <c r="M675" s="126">
        <f>(Q675*0.5)+(U675*0.3)+(Y675*0.2)</f>
        <v>4</v>
      </c>
      <c r="N675" s="153">
        <v>0</v>
      </c>
      <c r="O675" s="154">
        <v>0</v>
      </c>
      <c r="P675" s="57">
        <v>0</v>
      </c>
      <c r="Q675" s="140">
        <v>0</v>
      </c>
      <c r="R675" s="155">
        <v>0</v>
      </c>
      <c r="S675" s="156">
        <v>0</v>
      </c>
      <c r="T675" s="58">
        <v>0</v>
      </c>
      <c r="U675" s="134">
        <v>0</v>
      </c>
      <c r="V675" s="157">
        <v>0</v>
      </c>
      <c r="W675" s="157">
        <v>0</v>
      </c>
      <c r="X675" s="59">
        <v>0</v>
      </c>
      <c r="Y675" s="137">
        <v>20</v>
      </c>
    </row>
    <row r="676" spans="1:25">
      <c r="A676" s="19" t="s">
        <v>1005</v>
      </c>
      <c r="B676" s="12" t="s">
        <v>1348</v>
      </c>
      <c r="C676" s="12" t="s">
        <v>1885</v>
      </c>
      <c r="D676" s="12" t="s">
        <v>80</v>
      </c>
      <c r="E676" s="13" t="s">
        <v>1205</v>
      </c>
      <c r="F676" s="78">
        <f>N676+R676+V676</f>
        <v>0</v>
      </c>
      <c r="G676" s="75">
        <f>O676+S676+W676</f>
        <v>0</v>
      </c>
      <c r="H676" s="75">
        <f>F676+G676</f>
        <v>0</v>
      </c>
      <c r="I676" s="93">
        <f>P676+T676+X676</f>
        <v>0</v>
      </c>
      <c r="J676" s="89">
        <f>(P676*0.5)+(T676*0.3)+(X676*0.2)</f>
        <v>0</v>
      </c>
      <c r="K676" s="76" t="e">
        <f>I676/H676</f>
        <v>#DIV/0!</v>
      </c>
      <c r="L676" s="75">
        <f>Q676+U676+Y676</f>
        <v>40</v>
      </c>
      <c r="M676" s="126">
        <f>(Q676*0.5)+(U676*0.3)+(Y676*0.2)</f>
        <v>8</v>
      </c>
      <c r="N676" s="153">
        <v>0</v>
      </c>
      <c r="O676" s="154">
        <v>0</v>
      </c>
      <c r="P676" s="57">
        <v>0</v>
      </c>
      <c r="Q676" s="140">
        <v>0</v>
      </c>
      <c r="R676" s="155">
        <v>0</v>
      </c>
      <c r="S676" s="156">
        <v>0</v>
      </c>
      <c r="T676" s="58">
        <v>0</v>
      </c>
      <c r="U676" s="134">
        <v>0</v>
      </c>
      <c r="V676" s="157">
        <v>0</v>
      </c>
      <c r="W676" s="157">
        <v>0</v>
      </c>
      <c r="X676" s="59">
        <v>0</v>
      </c>
      <c r="Y676" s="137">
        <v>40</v>
      </c>
    </row>
    <row r="677" spans="1:25">
      <c r="A677" s="19" t="s">
        <v>1006</v>
      </c>
      <c r="B677" s="12" t="s">
        <v>1191</v>
      </c>
      <c r="C677" s="12" t="s">
        <v>1012</v>
      </c>
      <c r="D677" s="12" t="s">
        <v>51</v>
      </c>
      <c r="E677" s="13" t="s">
        <v>1202</v>
      </c>
      <c r="F677" s="78">
        <f>N677+R677+V677</f>
        <v>0</v>
      </c>
      <c r="G677" s="75">
        <f>O677+S677+W677</f>
        <v>0</v>
      </c>
      <c r="H677" s="75">
        <f>F677+G677</f>
        <v>0</v>
      </c>
      <c r="I677" s="93">
        <f>P677+T677+X677</f>
        <v>0</v>
      </c>
      <c r="J677" s="89">
        <f>(P677*0.5)+(T677*0.3)+(X677*0.2)</f>
        <v>0</v>
      </c>
      <c r="K677" s="76" t="e">
        <f>I677/H677</f>
        <v>#DIV/0!</v>
      </c>
      <c r="L677" s="75">
        <f>Q677+U677+Y677</f>
        <v>0</v>
      </c>
      <c r="M677" s="126">
        <f>(Q677*0.5)+(U677*0.3)+(Y677*0.2)</f>
        <v>0</v>
      </c>
      <c r="N677" s="153">
        <v>0</v>
      </c>
      <c r="O677" s="154">
        <v>0</v>
      </c>
      <c r="P677" s="57">
        <v>0</v>
      </c>
      <c r="Q677" s="140">
        <v>0</v>
      </c>
      <c r="R677" s="155">
        <v>0</v>
      </c>
      <c r="S677" s="156">
        <v>0</v>
      </c>
      <c r="T677" s="58">
        <v>0</v>
      </c>
      <c r="U677" s="134">
        <v>0</v>
      </c>
      <c r="V677" s="157">
        <v>0</v>
      </c>
      <c r="W677" s="157">
        <v>0</v>
      </c>
      <c r="X677" s="59">
        <v>0</v>
      </c>
      <c r="Y677" s="137">
        <v>0</v>
      </c>
    </row>
    <row r="678" spans="1:25">
      <c r="A678" s="19" t="s">
        <v>1011</v>
      </c>
      <c r="B678" s="12" t="s">
        <v>15</v>
      </c>
      <c r="C678" s="12" t="s">
        <v>133</v>
      </c>
      <c r="D678" s="12" t="s">
        <v>311</v>
      </c>
      <c r="E678" s="13" t="s">
        <v>1740</v>
      </c>
      <c r="F678" s="78">
        <f>N678+R678+V678</f>
        <v>0</v>
      </c>
      <c r="G678" s="75">
        <f>O678+S678+W678</f>
        <v>0</v>
      </c>
      <c r="H678" s="75">
        <f>F678+G678</f>
        <v>0</v>
      </c>
      <c r="I678" s="93">
        <f>P678+T678+X678</f>
        <v>0</v>
      </c>
      <c r="J678" s="89">
        <f>(P678*0.5)+(T678*0.3)+(X678*0.2)</f>
        <v>0</v>
      </c>
      <c r="K678" s="76" t="e">
        <f>I678/H678</f>
        <v>#DIV/0!</v>
      </c>
      <c r="L678" s="75">
        <f>Q678+U678+Y678</f>
        <v>20</v>
      </c>
      <c r="M678" s="126">
        <f>(Q678*0.5)+(U678*0.3)+(Y678*0.2)</f>
        <v>10</v>
      </c>
      <c r="N678" s="153">
        <v>0</v>
      </c>
      <c r="O678" s="154">
        <v>0</v>
      </c>
      <c r="P678" s="57">
        <v>0</v>
      </c>
      <c r="Q678" s="140">
        <v>20</v>
      </c>
      <c r="R678" s="155">
        <v>0</v>
      </c>
      <c r="S678" s="156">
        <v>0</v>
      </c>
      <c r="T678" s="58">
        <v>0</v>
      </c>
      <c r="U678" s="134">
        <v>0</v>
      </c>
      <c r="V678" s="157">
        <v>0</v>
      </c>
      <c r="W678" s="157">
        <v>0</v>
      </c>
      <c r="X678" s="59">
        <v>0</v>
      </c>
      <c r="Y678" s="137">
        <v>0</v>
      </c>
    </row>
    <row r="679" spans="1:25">
      <c r="A679" s="19" t="s">
        <v>1016</v>
      </c>
      <c r="B679" s="12" t="s">
        <v>15</v>
      </c>
      <c r="C679" s="12" t="s">
        <v>50</v>
      </c>
      <c r="D679" s="12" t="s">
        <v>897</v>
      </c>
      <c r="E679" s="13" t="s">
        <v>1202</v>
      </c>
      <c r="F679" s="78">
        <f>N679+R679+V679</f>
        <v>0</v>
      </c>
      <c r="G679" s="75">
        <f>O679+S679+W679</f>
        <v>0</v>
      </c>
      <c r="H679" s="75">
        <f>F679+G679</f>
        <v>0</v>
      </c>
      <c r="I679" s="93">
        <f>P679+T679+X679</f>
        <v>0</v>
      </c>
      <c r="J679" s="89">
        <f>(P679*0.5)+(T679*0.3)+(X679*0.2)</f>
        <v>0</v>
      </c>
      <c r="K679" s="76" t="e">
        <f>I679/H679</f>
        <v>#DIV/0!</v>
      </c>
      <c r="L679" s="75">
        <f>Q679+U679+Y679</f>
        <v>0</v>
      </c>
      <c r="M679" s="126">
        <f>(Q679*0.5)+(U679*0.3)+(Y679*0.2)</f>
        <v>0</v>
      </c>
      <c r="N679" s="153">
        <v>0</v>
      </c>
      <c r="O679" s="154">
        <v>0</v>
      </c>
      <c r="P679" s="57">
        <v>0</v>
      </c>
      <c r="Q679" s="140">
        <v>0</v>
      </c>
      <c r="R679" s="155">
        <v>0</v>
      </c>
      <c r="S679" s="156">
        <v>0</v>
      </c>
      <c r="T679" s="58">
        <v>0</v>
      </c>
      <c r="U679" s="134">
        <v>0</v>
      </c>
      <c r="V679" s="157">
        <v>0</v>
      </c>
      <c r="W679" s="157">
        <v>0</v>
      </c>
      <c r="X679" s="59">
        <v>0</v>
      </c>
      <c r="Y679" s="137">
        <v>0</v>
      </c>
    </row>
    <row r="680" spans="1:25">
      <c r="A680" s="19" t="s">
        <v>1017</v>
      </c>
      <c r="B680" s="12" t="s">
        <v>1209</v>
      </c>
      <c r="C680" s="12" t="s">
        <v>1022</v>
      </c>
      <c r="D680" s="12" t="s">
        <v>1023</v>
      </c>
      <c r="E680" s="13" t="s">
        <v>1202</v>
      </c>
      <c r="F680" s="78">
        <f>N680+R680+V680</f>
        <v>0</v>
      </c>
      <c r="G680" s="75">
        <f>O680+S680+W680</f>
        <v>0</v>
      </c>
      <c r="H680" s="75">
        <f>F680+G680</f>
        <v>0</v>
      </c>
      <c r="I680" s="93">
        <f>P680+T680+X680</f>
        <v>0</v>
      </c>
      <c r="J680" s="89">
        <f>(P680*0.5)+(T680*0.3)+(X680*0.2)</f>
        <v>0</v>
      </c>
      <c r="K680" s="76" t="e">
        <f>I680/H680</f>
        <v>#DIV/0!</v>
      </c>
      <c r="L680" s="75">
        <f>Q680+U680+Y680</f>
        <v>0</v>
      </c>
      <c r="M680" s="126">
        <f>(Q680*0.5)+(U680*0.3)+(Y680*0.2)</f>
        <v>0</v>
      </c>
      <c r="N680" s="153">
        <v>0</v>
      </c>
      <c r="O680" s="154">
        <v>0</v>
      </c>
      <c r="P680" s="57">
        <v>0</v>
      </c>
      <c r="Q680" s="140">
        <v>0</v>
      </c>
      <c r="R680" s="155">
        <v>0</v>
      </c>
      <c r="S680" s="156">
        <v>0</v>
      </c>
      <c r="T680" s="58">
        <v>0</v>
      </c>
      <c r="U680" s="134">
        <v>0</v>
      </c>
      <c r="V680" s="157">
        <v>0</v>
      </c>
      <c r="W680" s="157">
        <v>0</v>
      </c>
      <c r="X680" s="59">
        <v>0</v>
      </c>
      <c r="Y680" s="137">
        <v>0</v>
      </c>
    </row>
    <row r="681" spans="1:25">
      <c r="A681" s="19" t="s">
        <v>1018</v>
      </c>
      <c r="B681" s="12" t="s">
        <v>1209</v>
      </c>
      <c r="C681" s="12" t="s">
        <v>67</v>
      </c>
      <c r="D681" s="12" t="s">
        <v>1023</v>
      </c>
      <c r="E681" s="13" t="s">
        <v>1740</v>
      </c>
      <c r="F681" s="78">
        <f>N681+R681+V681</f>
        <v>0</v>
      </c>
      <c r="G681" s="75">
        <f>O681+S681+W681</f>
        <v>0</v>
      </c>
      <c r="H681" s="75">
        <f>F681+G681</f>
        <v>0</v>
      </c>
      <c r="I681" s="93">
        <f>P681+T681+X681</f>
        <v>0</v>
      </c>
      <c r="J681" s="89">
        <f>(P681*0.5)+(T681*0.3)+(X681*0.2)</f>
        <v>0</v>
      </c>
      <c r="K681" s="76" t="e">
        <f>I681/H681</f>
        <v>#DIV/0!</v>
      </c>
      <c r="L681" s="75">
        <f>Q681+U681+Y681</f>
        <v>0</v>
      </c>
      <c r="M681" s="126">
        <f>(Q681*0.5)+(U681*0.3)+(Y681*0.2)</f>
        <v>0</v>
      </c>
      <c r="N681" s="153">
        <v>0</v>
      </c>
      <c r="O681" s="154">
        <v>0</v>
      </c>
      <c r="P681" s="57">
        <v>0</v>
      </c>
      <c r="Q681" s="140">
        <v>0</v>
      </c>
      <c r="R681" s="155">
        <v>0</v>
      </c>
      <c r="S681" s="156">
        <v>0</v>
      </c>
      <c r="T681" s="58">
        <v>0</v>
      </c>
      <c r="U681" s="134">
        <v>0</v>
      </c>
      <c r="V681" s="157">
        <v>0</v>
      </c>
      <c r="W681" s="157">
        <v>0</v>
      </c>
      <c r="X681" s="59">
        <v>0</v>
      </c>
      <c r="Y681" s="137">
        <v>0</v>
      </c>
    </row>
    <row r="682" spans="1:25">
      <c r="A682" s="19" t="s">
        <v>1026</v>
      </c>
      <c r="B682" s="12" t="s">
        <v>1220</v>
      </c>
      <c r="C682" s="12" t="s">
        <v>1035</v>
      </c>
      <c r="D682" s="12" t="s">
        <v>1036</v>
      </c>
      <c r="E682" s="13" t="s">
        <v>1205</v>
      </c>
      <c r="F682" s="78">
        <f>N682+R682+V682</f>
        <v>0</v>
      </c>
      <c r="G682" s="75">
        <f>O682+S682+W682</f>
        <v>0</v>
      </c>
      <c r="H682" s="75">
        <f>F682+G682</f>
        <v>0</v>
      </c>
      <c r="I682" s="93">
        <f>P682+T682+X682</f>
        <v>0</v>
      </c>
      <c r="J682" s="89">
        <f>(P682*0.5)+(T682*0.3)+(X682*0.2)</f>
        <v>0</v>
      </c>
      <c r="K682" s="76" t="e">
        <f>I682/H682</f>
        <v>#DIV/0!</v>
      </c>
      <c r="L682" s="75">
        <f>Q682+U682+Y682</f>
        <v>0</v>
      </c>
      <c r="M682" s="126">
        <f>(Q682*0.5)+(U682*0.3)+(Y682*0.2)</f>
        <v>0</v>
      </c>
      <c r="N682" s="153">
        <v>0</v>
      </c>
      <c r="O682" s="154">
        <v>0</v>
      </c>
      <c r="P682" s="57">
        <v>0</v>
      </c>
      <c r="Q682" s="140">
        <v>0</v>
      </c>
      <c r="R682" s="155">
        <v>0</v>
      </c>
      <c r="S682" s="156">
        <v>0</v>
      </c>
      <c r="T682" s="58">
        <v>0</v>
      </c>
      <c r="U682" s="134">
        <v>0</v>
      </c>
      <c r="V682" s="157">
        <v>0</v>
      </c>
      <c r="W682" s="157">
        <v>0</v>
      </c>
      <c r="X682" s="59">
        <v>0</v>
      </c>
      <c r="Y682" s="137">
        <v>0</v>
      </c>
    </row>
    <row r="683" spans="1:25">
      <c r="A683" s="19" t="s">
        <v>1032</v>
      </c>
      <c r="B683" s="12" t="s">
        <v>1348</v>
      </c>
      <c r="C683" s="12" t="s">
        <v>1821</v>
      </c>
      <c r="D683" s="12" t="s">
        <v>1626</v>
      </c>
      <c r="E683" s="13" t="s">
        <v>1205</v>
      </c>
      <c r="F683" s="78">
        <f>N683+R683+V683</f>
        <v>0</v>
      </c>
      <c r="G683" s="75">
        <f>O683+S683+W683</f>
        <v>0</v>
      </c>
      <c r="H683" s="75">
        <f>F683+G683</f>
        <v>0</v>
      </c>
      <c r="I683" s="93">
        <f>P683+T683+X683</f>
        <v>0</v>
      </c>
      <c r="J683" s="89">
        <f>(P683*0.5)+(T683*0.3)+(X683*0.2)</f>
        <v>0</v>
      </c>
      <c r="K683" s="76" t="e">
        <f>I683/H683</f>
        <v>#DIV/0!</v>
      </c>
      <c r="L683" s="75">
        <f>Q683+U683+Y683</f>
        <v>0</v>
      </c>
      <c r="M683" s="126">
        <f>(Q683*0.5)+(U683*0.3)+(Y683*0.2)</f>
        <v>0</v>
      </c>
      <c r="N683" s="153">
        <v>0</v>
      </c>
      <c r="O683" s="154">
        <v>0</v>
      </c>
      <c r="P683" s="57">
        <v>0</v>
      </c>
      <c r="Q683" s="140">
        <v>0</v>
      </c>
      <c r="R683" s="155">
        <v>0</v>
      </c>
      <c r="S683" s="156">
        <v>0</v>
      </c>
      <c r="T683" s="58">
        <v>0</v>
      </c>
      <c r="U683" s="134">
        <v>0</v>
      </c>
      <c r="V683" s="157">
        <v>0</v>
      </c>
      <c r="W683" s="157">
        <v>0</v>
      </c>
      <c r="X683" s="59">
        <v>0</v>
      </c>
      <c r="Y683" s="137">
        <v>0</v>
      </c>
    </row>
    <row r="684" spans="1:25">
      <c r="A684" s="19" t="s">
        <v>1033</v>
      </c>
      <c r="B684" s="12" t="s">
        <v>1348</v>
      </c>
      <c r="C684" s="12" t="s">
        <v>1822</v>
      </c>
      <c r="D684" s="12" t="s">
        <v>1626</v>
      </c>
      <c r="E684" s="13" t="s">
        <v>1205</v>
      </c>
      <c r="F684" s="78">
        <f>N684+R684+V684</f>
        <v>0</v>
      </c>
      <c r="G684" s="75">
        <f>O684+S684+W684</f>
        <v>0</v>
      </c>
      <c r="H684" s="75">
        <f>F684+G684</f>
        <v>0</v>
      </c>
      <c r="I684" s="93">
        <f>P684+T684+X684</f>
        <v>0</v>
      </c>
      <c r="J684" s="89">
        <f>(P684*0.5)+(T684*0.3)+(X684*0.2)</f>
        <v>0</v>
      </c>
      <c r="K684" s="76" t="e">
        <f>I684/H684</f>
        <v>#DIV/0!</v>
      </c>
      <c r="L684" s="75">
        <f>Q684+U684+Y684</f>
        <v>0</v>
      </c>
      <c r="M684" s="126">
        <f>(Q684*0.5)+(U684*0.3)+(Y684*0.2)</f>
        <v>0</v>
      </c>
      <c r="N684" s="153">
        <v>0</v>
      </c>
      <c r="O684" s="154">
        <v>0</v>
      </c>
      <c r="P684" s="57">
        <v>0</v>
      </c>
      <c r="Q684" s="140">
        <v>0</v>
      </c>
      <c r="R684" s="155">
        <v>0</v>
      </c>
      <c r="S684" s="156">
        <v>0</v>
      </c>
      <c r="T684" s="58">
        <v>0</v>
      </c>
      <c r="U684" s="134">
        <v>0</v>
      </c>
      <c r="V684" s="157">
        <v>0</v>
      </c>
      <c r="W684" s="157">
        <v>0</v>
      </c>
      <c r="X684" s="59">
        <v>0</v>
      </c>
      <c r="Y684" s="137">
        <v>0</v>
      </c>
    </row>
    <row r="685" spans="1:25">
      <c r="A685" s="19" t="s">
        <v>1041</v>
      </c>
      <c r="B685" s="12" t="s">
        <v>1191</v>
      </c>
      <c r="C685" s="12" t="s">
        <v>1046</v>
      </c>
      <c r="D685" s="12" t="s">
        <v>1047</v>
      </c>
      <c r="E685" s="13" t="s">
        <v>1205</v>
      </c>
      <c r="F685" s="78">
        <f>N685+R685+V685</f>
        <v>0</v>
      </c>
      <c r="G685" s="75">
        <f>O685+S685+W685</f>
        <v>0</v>
      </c>
      <c r="H685" s="75">
        <f>F685+G685</f>
        <v>0</v>
      </c>
      <c r="I685" s="93">
        <f>P685+T685+X685</f>
        <v>0</v>
      </c>
      <c r="J685" s="89">
        <f>(P685*0.5)+(T685*0.3)+(X685*0.2)</f>
        <v>0</v>
      </c>
      <c r="K685" s="76" t="e">
        <f>I685/H685</f>
        <v>#DIV/0!</v>
      </c>
      <c r="L685" s="75">
        <f>Q685+U685+Y685</f>
        <v>0</v>
      </c>
      <c r="M685" s="126">
        <f>(Q685*0.5)+(U685*0.3)+(Y685*0.2)</f>
        <v>0</v>
      </c>
      <c r="N685" s="153">
        <v>0</v>
      </c>
      <c r="O685" s="154">
        <v>0</v>
      </c>
      <c r="P685" s="57">
        <v>0</v>
      </c>
      <c r="Q685" s="140">
        <v>0</v>
      </c>
      <c r="R685" s="155">
        <v>0</v>
      </c>
      <c r="S685" s="156">
        <v>0</v>
      </c>
      <c r="T685" s="58">
        <v>0</v>
      </c>
      <c r="U685" s="134">
        <v>0</v>
      </c>
      <c r="V685" s="157">
        <v>0</v>
      </c>
      <c r="W685" s="157">
        <v>0</v>
      </c>
      <c r="X685" s="59">
        <v>0</v>
      </c>
      <c r="Y685" s="137">
        <v>0</v>
      </c>
    </row>
    <row r="686" spans="1:25">
      <c r="A686" s="19" t="s">
        <v>1043</v>
      </c>
      <c r="B686" s="12" t="s">
        <v>15</v>
      </c>
      <c r="C686" s="12" t="s">
        <v>2012</v>
      </c>
      <c r="D686" s="12" t="s">
        <v>1372</v>
      </c>
      <c r="E686" s="13" t="s">
        <v>1204</v>
      </c>
      <c r="F686" s="78">
        <f>N686+R686+V686</f>
        <v>0</v>
      </c>
      <c r="G686" s="75">
        <f>O686+S686+W686</f>
        <v>0</v>
      </c>
      <c r="H686" s="75">
        <f>F686+G686</f>
        <v>0</v>
      </c>
      <c r="I686" s="93">
        <f>P686+T686+X686</f>
        <v>0</v>
      </c>
      <c r="J686" s="89">
        <f>(P686*0.5)+(T686*0.3)+(X686*0.2)</f>
        <v>0</v>
      </c>
      <c r="K686" s="76" t="e">
        <f>I686/H686</f>
        <v>#DIV/0!</v>
      </c>
      <c r="L686" s="75">
        <f>Q686+U686+Y686</f>
        <v>0</v>
      </c>
      <c r="M686" s="126">
        <f>(Q686*0.5)+(U686*0.3)+(Y686*0.2)</f>
        <v>0</v>
      </c>
      <c r="N686" s="153">
        <v>0</v>
      </c>
      <c r="O686" s="154">
        <v>0</v>
      </c>
      <c r="P686" s="57">
        <v>0</v>
      </c>
      <c r="Q686" s="140">
        <v>0</v>
      </c>
      <c r="R686" s="155">
        <v>0</v>
      </c>
      <c r="S686" s="156">
        <v>0</v>
      </c>
      <c r="T686" s="58">
        <v>0</v>
      </c>
      <c r="U686" s="134">
        <v>0</v>
      </c>
      <c r="V686" s="157">
        <v>0</v>
      </c>
      <c r="W686" s="157">
        <v>0</v>
      </c>
      <c r="X686" s="59">
        <v>0</v>
      </c>
      <c r="Y686" s="137">
        <v>0</v>
      </c>
    </row>
    <row r="687" spans="1:25">
      <c r="A687" s="19" t="s">
        <v>1044</v>
      </c>
      <c r="B687" s="12" t="s">
        <v>12</v>
      </c>
      <c r="C687" s="12" t="s">
        <v>74</v>
      </c>
      <c r="D687" s="12" t="s">
        <v>339</v>
      </c>
      <c r="E687" s="13" t="s">
        <v>1202</v>
      </c>
      <c r="F687" s="78">
        <f>N687+R687+V687</f>
        <v>0</v>
      </c>
      <c r="G687" s="75">
        <f>O687+S687+W687</f>
        <v>0</v>
      </c>
      <c r="H687" s="75">
        <f>F687+G687</f>
        <v>0</v>
      </c>
      <c r="I687" s="93">
        <f>P687+T687+X687</f>
        <v>0</v>
      </c>
      <c r="J687" s="89">
        <f>(P687*0.5)+(T687*0.3)+(X687*0.2)</f>
        <v>0</v>
      </c>
      <c r="K687" s="76" t="e">
        <f>I687/H687</f>
        <v>#DIV/0!</v>
      </c>
      <c r="L687" s="75">
        <f>Q687+U687+Y687</f>
        <v>20</v>
      </c>
      <c r="M687" s="126">
        <f>(Q687*0.5)+(U687*0.3)+(Y687*0.2)</f>
        <v>10</v>
      </c>
      <c r="N687" s="153">
        <v>0</v>
      </c>
      <c r="O687" s="154">
        <v>0</v>
      </c>
      <c r="P687" s="57">
        <v>0</v>
      </c>
      <c r="Q687" s="140">
        <v>20</v>
      </c>
      <c r="R687" s="155">
        <v>0</v>
      </c>
      <c r="S687" s="156">
        <v>0</v>
      </c>
      <c r="T687" s="58">
        <v>0</v>
      </c>
      <c r="U687" s="134">
        <v>0</v>
      </c>
      <c r="V687" s="157">
        <v>0</v>
      </c>
      <c r="W687" s="157">
        <v>0</v>
      </c>
      <c r="X687" s="59">
        <v>0</v>
      </c>
      <c r="Y687" s="137">
        <v>0</v>
      </c>
    </row>
    <row r="688" spans="1:25">
      <c r="A688" s="19" t="s">
        <v>1054</v>
      </c>
      <c r="B688" s="12" t="s">
        <v>1235</v>
      </c>
      <c r="C688" s="12" t="s">
        <v>222</v>
      </c>
      <c r="D688" s="12" t="s">
        <v>76</v>
      </c>
      <c r="E688" s="13" t="s">
        <v>1740</v>
      </c>
      <c r="F688" s="78">
        <f>N688+R688+V688</f>
        <v>0</v>
      </c>
      <c r="G688" s="75">
        <f>O688+S688+W688</f>
        <v>0</v>
      </c>
      <c r="H688" s="75">
        <f>F688+G688</f>
        <v>0</v>
      </c>
      <c r="I688" s="93">
        <f>P688+T688+X688</f>
        <v>0</v>
      </c>
      <c r="J688" s="89">
        <f>(P688*0.5)+(T688*0.3)+(X688*0.2)</f>
        <v>0</v>
      </c>
      <c r="K688" s="76" t="e">
        <f>I688/H688</f>
        <v>#DIV/0!</v>
      </c>
      <c r="L688" s="75">
        <f>Q688+U688+Y688</f>
        <v>0</v>
      </c>
      <c r="M688" s="126">
        <f>(Q688*0.5)+(U688*0.3)+(Y688*0.2)</f>
        <v>0</v>
      </c>
      <c r="N688" s="153">
        <v>0</v>
      </c>
      <c r="O688" s="154">
        <v>0</v>
      </c>
      <c r="P688" s="57">
        <v>0</v>
      </c>
      <c r="Q688" s="140">
        <v>0</v>
      </c>
      <c r="R688" s="155">
        <v>0</v>
      </c>
      <c r="S688" s="156">
        <v>0</v>
      </c>
      <c r="T688" s="58">
        <v>0</v>
      </c>
      <c r="U688" s="134">
        <v>0</v>
      </c>
      <c r="V688" s="157">
        <v>0</v>
      </c>
      <c r="W688" s="157">
        <v>0</v>
      </c>
      <c r="X688" s="59">
        <v>0</v>
      </c>
      <c r="Y688" s="137">
        <v>0</v>
      </c>
    </row>
    <row r="689" spans="1:25">
      <c r="A689" s="19" t="s">
        <v>1056</v>
      </c>
      <c r="B689" s="12" t="s">
        <v>1235</v>
      </c>
      <c r="C689" s="12" t="s">
        <v>1064</v>
      </c>
      <c r="D689" s="12" t="s">
        <v>1065</v>
      </c>
      <c r="E689" s="13" t="s">
        <v>1202</v>
      </c>
      <c r="F689" s="78">
        <f>N689+R689+V689</f>
        <v>0</v>
      </c>
      <c r="G689" s="75">
        <f>O689+S689+W689</f>
        <v>0</v>
      </c>
      <c r="H689" s="75">
        <f>F689+G689</f>
        <v>0</v>
      </c>
      <c r="I689" s="93">
        <f>P689+T689+X689</f>
        <v>0</v>
      </c>
      <c r="J689" s="89">
        <f>(P689*0.5)+(T689*0.3)+(X689*0.2)</f>
        <v>0</v>
      </c>
      <c r="K689" s="76" t="e">
        <f>I689/H689</f>
        <v>#DIV/0!</v>
      </c>
      <c r="L689" s="75">
        <f>Q689+U689+Y689</f>
        <v>0</v>
      </c>
      <c r="M689" s="126">
        <f>(Q689*0.5)+(U689*0.3)+(Y689*0.2)</f>
        <v>0</v>
      </c>
      <c r="N689" s="153">
        <v>0</v>
      </c>
      <c r="O689" s="154">
        <v>0</v>
      </c>
      <c r="P689" s="57">
        <v>0</v>
      </c>
      <c r="Q689" s="140">
        <v>0</v>
      </c>
      <c r="R689" s="155">
        <v>0</v>
      </c>
      <c r="S689" s="156">
        <v>0</v>
      </c>
      <c r="T689" s="58">
        <v>0</v>
      </c>
      <c r="U689" s="134">
        <v>0</v>
      </c>
      <c r="V689" s="157">
        <v>0</v>
      </c>
      <c r="W689" s="157">
        <v>0</v>
      </c>
      <c r="X689" s="59">
        <v>0</v>
      </c>
      <c r="Y689" s="137">
        <v>0</v>
      </c>
    </row>
    <row r="690" spans="1:25">
      <c r="A690" s="19" t="s">
        <v>1057</v>
      </c>
      <c r="B690" s="12" t="s">
        <v>1209</v>
      </c>
      <c r="C690" s="12" t="s">
        <v>70</v>
      </c>
      <c r="D690" s="12" t="s">
        <v>71</v>
      </c>
      <c r="E690" s="13" t="s">
        <v>1740</v>
      </c>
      <c r="F690" s="78">
        <f>N690+R690+V690</f>
        <v>0</v>
      </c>
      <c r="G690" s="75">
        <f>O690+S690+W690</f>
        <v>0</v>
      </c>
      <c r="H690" s="75">
        <f>F690+G690</f>
        <v>0</v>
      </c>
      <c r="I690" s="93">
        <f>P690+T690+X690</f>
        <v>0</v>
      </c>
      <c r="J690" s="89">
        <f>(P690*0.5)+(T690*0.3)+(X690*0.2)</f>
        <v>0</v>
      </c>
      <c r="K690" s="76" t="e">
        <f>I690/H690</f>
        <v>#DIV/0!</v>
      </c>
      <c r="L690" s="75">
        <f>Q690+U690+Y690</f>
        <v>0</v>
      </c>
      <c r="M690" s="126">
        <f>(Q690*0.5)+(U690*0.3)+(Y690*0.2)</f>
        <v>0</v>
      </c>
      <c r="N690" s="153">
        <v>0</v>
      </c>
      <c r="O690" s="154">
        <v>0</v>
      </c>
      <c r="P690" s="57">
        <v>0</v>
      </c>
      <c r="Q690" s="140">
        <v>0</v>
      </c>
      <c r="R690" s="155">
        <v>0</v>
      </c>
      <c r="S690" s="156">
        <v>0</v>
      </c>
      <c r="T690" s="58">
        <v>0</v>
      </c>
      <c r="U690" s="134">
        <v>0</v>
      </c>
      <c r="V690" s="157">
        <v>0</v>
      </c>
      <c r="W690" s="157">
        <v>0</v>
      </c>
      <c r="X690" s="59">
        <v>0</v>
      </c>
      <c r="Y690" s="137">
        <v>0</v>
      </c>
    </row>
    <row r="691" spans="1:25">
      <c r="A691" s="19" t="s">
        <v>1058</v>
      </c>
      <c r="B691" s="12" t="s">
        <v>1209</v>
      </c>
      <c r="C691" s="12" t="s">
        <v>1823</v>
      </c>
      <c r="D691" s="12" t="s">
        <v>39</v>
      </c>
      <c r="E691" s="13" t="s">
        <v>1205</v>
      </c>
      <c r="F691" s="78">
        <f>N691+R691+V691</f>
        <v>0</v>
      </c>
      <c r="G691" s="75">
        <f>O691+S691+W691</f>
        <v>0</v>
      </c>
      <c r="H691" s="75">
        <f>F691+G691</f>
        <v>0</v>
      </c>
      <c r="I691" s="93">
        <f>P691+T691+X691</f>
        <v>0</v>
      </c>
      <c r="J691" s="89">
        <f>(P691*0.5)+(T691*0.3)+(X691*0.2)</f>
        <v>0</v>
      </c>
      <c r="K691" s="76" t="e">
        <f>I691/H691</f>
        <v>#DIV/0!</v>
      </c>
      <c r="L691" s="75">
        <f>Q691+U691+Y691</f>
        <v>0</v>
      </c>
      <c r="M691" s="126">
        <f>(Q691*0.5)+(U691*0.3)+(Y691*0.2)</f>
        <v>0</v>
      </c>
      <c r="N691" s="153">
        <v>0</v>
      </c>
      <c r="O691" s="154">
        <v>0</v>
      </c>
      <c r="P691" s="57">
        <v>0</v>
      </c>
      <c r="Q691" s="140">
        <v>0</v>
      </c>
      <c r="R691" s="155">
        <v>0</v>
      </c>
      <c r="S691" s="156">
        <v>0</v>
      </c>
      <c r="T691" s="58">
        <v>0</v>
      </c>
      <c r="U691" s="134">
        <v>0</v>
      </c>
      <c r="V691" s="157">
        <v>0</v>
      </c>
      <c r="W691" s="157">
        <v>0</v>
      </c>
      <c r="X691" s="59">
        <v>0</v>
      </c>
      <c r="Y691" s="137">
        <v>0</v>
      </c>
    </row>
    <row r="692" spans="1:25">
      <c r="A692" s="19" t="s">
        <v>1059</v>
      </c>
      <c r="B692" s="12" t="s">
        <v>1209</v>
      </c>
      <c r="C692" s="12" t="s">
        <v>1072</v>
      </c>
      <c r="D692" s="12" t="s">
        <v>276</v>
      </c>
      <c r="E692" s="13" t="s">
        <v>1767</v>
      </c>
      <c r="F692" s="78">
        <f>N692+R692+V692</f>
        <v>0</v>
      </c>
      <c r="G692" s="75">
        <f>O692+S692+W692</f>
        <v>0</v>
      </c>
      <c r="H692" s="75">
        <f>F692+G692</f>
        <v>0</v>
      </c>
      <c r="I692" s="93">
        <f>P692+T692+X692</f>
        <v>0</v>
      </c>
      <c r="J692" s="89">
        <f>(P692*0.5)+(T692*0.3)+(X692*0.2)</f>
        <v>0</v>
      </c>
      <c r="K692" s="76" t="e">
        <f>I692/H692</f>
        <v>#DIV/0!</v>
      </c>
      <c r="L692" s="75">
        <f>Q692+U692+Y692</f>
        <v>0</v>
      </c>
      <c r="M692" s="126">
        <f>(Q692*0.5)+(U692*0.3)+(Y692*0.2)</f>
        <v>0</v>
      </c>
      <c r="N692" s="153">
        <v>0</v>
      </c>
      <c r="O692" s="154">
        <v>0</v>
      </c>
      <c r="P692" s="57">
        <v>0</v>
      </c>
      <c r="Q692" s="140">
        <v>0</v>
      </c>
      <c r="R692" s="155">
        <v>0</v>
      </c>
      <c r="S692" s="156">
        <v>0</v>
      </c>
      <c r="T692" s="58">
        <v>0</v>
      </c>
      <c r="U692" s="134">
        <v>0</v>
      </c>
      <c r="V692" s="157">
        <v>0</v>
      </c>
      <c r="W692" s="157">
        <v>0</v>
      </c>
      <c r="X692" s="59">
        <v>0</v>
      </c>
      <c r="Y692" s="137">
        <v>0</v>
      </c>
    </row>
    <row r="693" spans="1:25">
      <c r="A693" s="19" t="s">
        <v>1066</v>
      </c>
      <c r="B693" s="12" t="s">
        <v>1209</v>
      </c>
      <c r="C693" s="12" t="s">
        <v>1073</v>
      </c>
      <c r="D693" s="12" t="s">
        <v>874</v>
      </c>
      <c r="E693" s="13" t="s">
        <v>1205</v>
      </c>
      <c r="F693" s="78">
        <f>N693+R693+V693</f>
        <v>0</v>
      </c>
      <c r="G693" s="75">
        <f>O693+S693+W693</f>
        <v>0</v>
      </c>
      <c r="H693" s="75">
        <f>F693+G693</f>
        <v>0</v>
      </c>
      <c r="I693" s="93">
        <f>P693+T693+X693</f>
        <v>0</v>
      </c>
      <c r="J693" s="89">
        <f>(P693*0.5)+(T693*0.3)+(X693*0.2)</f>
        <v>0</v>
      </c>
      <c r="K693" s="76" t="e">
        <f>I693/H693</f>
        <v>#DIV/0!</v>
      </c>
      <c r="L693" s="75">
        <f>Q693+U693+Y693</f>
        <v>0</v>
      </c>
      <c r="M693" s="126">
        <f>(Q693*0.5)+(U693*0.3)+(Y693*0.2)</f>
        <v>0</v>
      </c>
      <c r="N693" s="153">
        <v>0</v>
      </c>
      <c r="O693" s="154">
        <v>0</v>
      </c>
      <c r="P693" s="57">
        <v>0</v>
      </c>
      <c r="Q693" s="140">
        <v>0</v>
      </c>
      <c r="R693" s="155">
        <v>0</v>
      </c>
      <c r="S693" s="156">
        <v>0</v>
      </c>
      <c r="T693" s="58">
        <v>0</v>
      </c>
      <c r="U693" s="134">
        <v>0</v>
      </c>
      <c r="V693" s="157">
        <v>0</v>
      </c>
      <c r="W693" s="157">
        <v>0</v>
      </c>
      <c r="X693" s="59">
        <v>0</v>
      </c>
      <c r="Y693" s="137">
        <v>0</v>
      </c>
    </row>
    <row r="694" spans="1:25">
      <c r="A694" s="19" t="s">
        <v>1069</v>
      </c>
      <c r="B694" s="12" t="s">
        <v>6</v>
      </c>
      <c r="C694" s="12" t="s">
        <v>2064</v>
      </c>
      <c r="D694" s="12" t="s">
        <v>2065</v>
      </c>
      <c r="E694" s="13" t="s">
        <v>1767</v>
      </c>
      <c r="F694" s="78">
        <f>N694+R694+V694</f>
        <v>0</v>
      </c>
      <c r="G694" s="75">
        <f>O694+S694+W694</f>
        <v>0</v>
      </c>
      <c r="H694" s="75">
        <f>F694+G694</f>
        <v>0</v>
      </c>
      <c r="I694" s="93">
        <f>P694+T694+X694</f>
        <v>0</v>
      </c>
      <c r="J694" s="89">
        <f>(P694*0.5)+(T694*0.3)+(X694*0.2)</f>
        <v>0</v>
      </c>
      <c r="K694" s="76" t="e">
        <f>I694/H694</f>
        <v>#DIV/0!</v>
      </c>
      <c r="L694" s="75">
        <f>Q694+U694+Y694</f>
        <v>0</v>
      </c>
      <c r="M694" s="126">
        <f>(Q694*0.5)+(U694*0.3)+(Y694*0.2)</f>
        <v>0</v>
      </c>
      <c r="N694" s="153">
        <v>0</v>
      </c>
      <c r="O694" s="154">
        <v>0</v>
      </c>
      <c r="P694" s="57">
        <v>0</v>
      </c>
      <c r="Q694" s="140">
        <v>0</v>
      </c>
      <c r="R694" s="155">
        <v>0</v>
      </c>
      <c r="S694" s="156">
        <v>0</v>
      </c>
      <c r="T694" s="58">
        <v>0</v>
      </c>
      <c r="U694" s="134">
        <v>0</v>
      </c>
      <c r="V694" s="157">
        <v>0</v>
      </c>
      <c r="W694" s="157">
        <v>0</v>
      </c>
      <c r="X694" s="59">
        <v>0</v>
      </c>
      <c r="Y694" s="137">
        <v>0</v>
      </c>
    </row>
    <row r="695" spans="1:25">
      <c r="A695" s="19" t="s">
        <v>1070</v>
      </c>
      <c r="B695" s="12" t="s">
        <v>6</v>
      </c>
      <c r="C695" s="12" t="s">
        <v>2066</v>
      </c>
      <c r="D695" s="12" t="s">
        <v>266</v>
      </c>
      <c r="E695" s="13" t="s">
        <v>1202</v>
      </c>
      <c r="F695" s="78">
        <f>N695+R695+V695</f>
        <v>0</v>
      </c>
      <c r="G695" s="75">
        <f>O695+S695+W695</f>
        <v>0</v>
      </c>
      <c r="H695" s="75">
        <f>F695+G695</f>
        <v>0</v>
      </c>
      <c r="I695" s="93">
        <f>P695+T695+X695</f>
        <v>0</v>
      </c>
      <c r="J695" s="89">
        <f>(P695*0.5)+(T695*0.3)+(X695*0.2)</f>
        <v>0</v>
      </c>
      <c r="K695" s="76" t="e">
        <f>I695/H695</f>
        <v>#DIV/0!</v>
      </c>
      <c r="L695" s="75">
        <f>Q695+U695+Y695</f>
        <v>0</v>
      </c>
      <c r="M695" s="126">
        <f>(Q695*0.5)+(U695*0.3)+(Y695*0.2)</f>
        <v>0</v>
      </c>
      <c r="N695" s="153">
        <v>0</v>
      </c>
      <c r="O695" s="154">
        <v>0</v>
      </c>
      <c r="P695" s="57">
        <v>0</v>
      </c>
      <c r="Q695" s="140">
        <v>0</v>
      </c>
      <c r="R695" s="155">
        <v>0</v>
      </c>
      <c r="S695" s="156">
        <v>0</v>
      </c>
      <c r="T695" s="58">
        <v>0</v>
      </c>
      <c r="U695" s="134">
        <v>0</v>
      </c>
      <c r="V695" s="157">
        <v>0</v>
      </c>
      <c r="W695" s="157">
        <v>0</v>
      </c>
      <c r="X695" s="59">
        <v>0</v>
      </c>
      <c r="Y695" s="137">
        <v>0</v>
      </c>
    </row>
    <row r="696" spans="1:25">
      <c r="A696" s="19" t="s">
        <v>1076</v>
      </c>
      <c r="B696" s="12" t="s">
        <v>11</v>
      </c>
      <c r="C696" s="12" t="s">
        <v>258</v>
      </c>
      <c r="D696" s="12" t="s">
        <v>2067</v>
      </c>
      <c r="E696" s="13" t="s">
        <v>1205</v>
      </c>
      <c r="F696" s="78">
        <f>N696+R696+V696</f>
        <v>0</v>
      </c>
      <c r="G696" s="75">
        <f>O696+S696+W696</f>
        <v>0</v>
      </c>
      <c r="H696" s="75">
        <f>F696+G696</f>
        <v>0</v>
      </c>
      <c r="I696" s="93">
        <f>P696+T696+X696</f>
        <v>0</v>
      </c>
      <c r="J696" s="89">
        <f>(P696*0.5)+(T696*0.3)+(X696*0.2)</f>
        <v>0</v>
      </c>
      <c r="K696" s="76" t="e">
        <f>I696/H696</f>
        <v>#DIV/0!</v>
      </c>
      <c r="L696" s="75">
        <f>Q696+U696+Y696</f>
        <v>0</v>
      </c>
      <c r="M696" s="126">
        <f>(Q696*0.5)+(U696*0.3)+(Y696*0.2)</f>
        <v>0</v>
      </c>
      <c r="N696" s="153">
        <v>0</v>
      </c>
      <c r="O696" s="154">
        <v>0</v>
      </c>
      <c r="P696" s="57">
        <v>0</v>
      </c>
      <c r="Q696" s="140">
        <v>0</v>
      </c>
      <c r="R696" s="155">
        <v>0</v>
      </c>
      <c r="S696" s="156">
        <v>0</v>
      </c>
      <c r="T696" s="58">
        <v>0</v>
      </c>
      <c r="U696" s="134">
        <v>0</v>
      </c>
      <c r="V696" s="157">
        <v>0</v>
      </c>
      <c r="W696" s="157">
        <v>0</v>
      </c>
      <c r="X696" s="59">
        <v>0</v>
      </c>
      <c r="Y696" s="137">
        <v>0</v>
      </c>
    </row>
    <row r="697" spans="1:25">
      <c r="A697" s="19" t="s">
        <v>1078</v>
      </c>
      <c r="B697" s="12" t="s">
        <v>6</v>
      </c>
      <c r="C697" s="12" t="s">
        <v>2068</v>
      </c>
      <c r="D697" s="12" t="s">
        <v>2069</v>
      </c>
      <c r="E697" s="13" t="s">
        <v>1202</v>
      </c>
      <c r="F697" s="78">
        <f>N697+R697+V697</f>
        <v>0</v>
      </c>
      <c r="G697" s="75">
        <f>O697+S697+W697</f>
        <v>0</v>
      </c>
      <c r="H697" s="75">
        <f>F697+G697</f>
        <v>0</v>
      </c>
      <c r="I697" s="93">
        <f>P697+T697+X697</f>
        <v>0</v>
      </c>
      <c r="J697" s="89">
        <f>(P697*0.5)+(T697*0.3)+(X697*0.2)</f>
        <v>0</v>
      </c>
      <c r="K697" s="76" t="e">
        <f>I697/H697</f>
        <v>#DIV/0!</v>
      </c>
      <c r="L697" s="75">
        <f>Q697+U697+Y697</f>
        <v>0</v>
      </c>
      <c r="M697" s="126">
        <f>(Q697*0.5)+(U697*0.3)+(Y697*0.2)</f>
        <v>0</v>
      </c>
      <c r="N697" s="153">
        <v>0</v>
      </c>
      <c r="O697" s="154">
        <v>0</v>
      </c>
      <c r="P697" s="57">
        <v>0</v>
      </c>
      <c r="Q697" s="140">
        <v>0</v>
      </c>
      <c r="R697" s="155">
        <v>0</v>
      </c>
      <c r="S697" s="156">
        <v>0</v>
      </c>
      <c r="T697" s="58">
        <v>0</v>
      </c>
      <c r="U697" s="134">
        <v>0</v>
      </c>
      <c r="V697" s="157">
        <v>0</v>
      </c>
      <c r="W697" s="157">
        <v>0</v>
      </c>
      <c r="X697" s="59">
        <v>0</v>
      </c>
      <c r="Y697" s="137">
        <v>0</v>
      </c>
    </row>
    <row r="698" spans="1:25">
      <c r="A698" s="19" t="s">
        <v>1079</v>
      </c>
      <c r="B698" s="12" t="s">
        <v>6</v>
      </c>
      <c r="C698" s="12" t="s">
        <v>376</v>
      </c>
      <c r="D698" s="12" t="s">
        <v>131</v>
      </c>
      <c r="E698" s="13" t="s">
        <v>1204</v>
      </c>
      <c r="F698" s="78">
        <f>N698+R698+V698</f>
        <v>0</v>
      </c>
      <c r="G698" s="75">
        <f>O698+S698+W698</f>
        <v>0</v>
      </c>
      <c r="H698" s="75">
        <f>F698+G698</f>
        <v>0</v>
      </c>
      <c r="I698" s="93">
        <f>P698+T698+X698</f>
        <v>0</v>
      </c>
      <c r="J698" s="89">
        <f>(P698*0.5)+(T698*0.3)+(X698*0.2)</f>
        <v>0</v>
      </c>
      <c r="K698" s="76" t="e">
        <f>I698/H698</f>
        <v>#DIV/0!</v>
      </c>
      <c r="L698" s="75">
        <f>Q698+U698+Y698</f>
        <v>0</v>
      </c>
      <c r="M698" s="126">
        <f>(Q698*0.5)+(U698*0.3)+(Y698*0.2)</f>
        <v>0</v>
      </c>
      <c r="N698" s="153">
        <v>0</v>
      </c>
      <c r="O698" s="154">
        <v>0</v>
      </c>
      <c r="P698" s="57">
        <v>0</v>
      </c>
      <c r="Q698" s="140">
        <v>0</v>
      </c>
      <c r="R698" s="155">
        <v>0</v>
      </c>
      <c r="S698" s="156">
        <v>0</v>
      </c>
      <c r="T698" s="58">
        <v>0</v>
      </c>
      <c r="U698" s="134">
        <v>0</v>
      </c>
      <c r="V698" s="157">
        <v>0</v>
      </c>
      <c r="W698" s="157">
        <v>0</v>
      </c>
      <c r="X698" s="59">
        <v>0</v>
      </c>
      <c r="Y698" s="137">
        <v>0</v>
      </c>
    </row>
    <row r="699" spans="1:25">
      <c r="A699" s="19" t="s">
        <v>1085</v>
      </c>
      <c r="B699" s="12" t="s">
        <v>9</v>
      </c>
      <c r="C699" s="12" t="s">
        <v>77</v>
      </c>
      <c r="D699" s="12" t="s">
        <v>255</v>
      </c>
      <c r="E699" s="13" t="s">
        <v>1740</v>
      </c>
      <c r="F699" s="78">
        <f>N699+R699+V699</f>
        <v>0</v>
      </c>
      <c r="G699" s="75">
        <f>O699+S699+W699</f>
        <v>0</v>
      </c>
      <c r="H699" s="75">
        <f>F699+G699</f>
        <v>0</v>
      </c>
      <c r="I699" s="93">
        <f>P699+T699+X699</f>
        <v>0</v>
      </c>
      <c r="J699" s="89">
        <f>(P699*0.5)+(T699*0.3)+(X699*0.2)</f>
        <v>0</v>
      </c>
      <c r="K699" s="76" t="e">
        <f>I699/H699</f>
        <v>#DIV/0!</v>
      </c>
      <c r="L699" s="75">
        <f>Q699+U699+Y699</f>
        <v>0</v>
      </c>
      <c r="M699" s="126">
        <f>(Q699*0.5)+(U699*0.3)+(Y699*0.2)</f>
        <v>0</v>
      </c>
      <c r="N699" s="153">
        <v>0</v>
      </c>
      <c r="O699" s="154">
        <v>0</v>
      </c>
      <c r="P699" s="57">
        <v>0</v>
      </c>
      <c r="Q699" s="140">
        <v>0</v>
      </c>
      <c r="R699" s="155">
        <v>0</v>
      </c>
      <c r="S699" s="156">
        <v>0</v>
      </c>
      <c r="T699" s="58">
        <v>0</v>
      </c>
      <c r="U699" s="134">
        <v>0</v>
      </c>
      <c r="V699" s="157">
        <v>0</v>
      </c>
      <c r="W699" s="157">
        <v>0</v>
      </c>
      <c r="X699" s="59">
        <v>0</v>
      </c>
      <c r="Y699" s="137">
        <v>0</v>
      </c>
    </row>
    <row r="700" spans="1:25">
      <c r="A700" s="19" t="s">
        <v>1086</v>
      </c>
      <c r="B700" s="12" t="s">
        <v>1193</v>
      </c>
      <c r="C700" s="12" t="s">
        <v>354</v>
      </c>
      <c r="D700" s="12" t="s">
        <v>68</v>
      </c>
      <c r="E700" s="13" t="s">
        <v>1202</v>
      </c>
      <c r="F700" s="78">
        <f>N700+R700+V700</f>
        <v>0</v>
      </c>
      <c r="G700" s="75">
        <f>O700+S700+W700</f>
        <v>0</v>
      </c>
      <c r="H700" s="75">
        <f>F700+G700</f>
        <v>0</v>
      </c>
      <c r="I700" s="93">
        <f>P700+T700+X700</f>
        <v>0</v>
      </c>
      <c r="J700" s="89">
        <f>(P700*0.5)+(T700*0.3)+(X700*0.2)</f>
        <v>0</v>
      </c>
      <c r="K700" s="76" t="e">
        <f>I700/H700</f>
        <v>#DIV/0!</v>
      </c>
      <c r="L700" s="75">
        <f>Q700+U700+Y700</f>
        <v>0</v>
      </c>
      <c r="M700" s="126">
        <f>(Q700*0.5)+(U700*0.3)+(Y700*0.2)</f>
        <v>0</v>
      </c>
      <c r="N700" s="153">
        <v>0</v>
      </c>
      <c r="O700" s="154">
        <v>0</v>
      </c>
      <c r="P700" s="57">
        <v>0</v>
      </c>
      <c r="Q700" s="140">
        <v>0</v>
      </c>
      <c r="R700" s="155">
        <v>0</v>
      </c>
      <c r="S700" s="156">
        <v>0</v>
      </c>
      <c r="T700" s="58">
        <v>0</v>
      </c>
      <c r="U700" s="134">
        <v>0</v>
      </c>
      <c r="V700" s="157">
        <v>0</v>
      </c>
      <c r="W700" s="157">
        <v>0</v>
      </c>
      <c r="X700" s="59">
        <v>0</v>
      </c>
      <c r="Y700" s="137">
        <v>0</v>
      </c>
    </row>
    <row r="701" spans="1:25">
      <c r="A701" s="19" t="s">
        <v>1087</v>
      </c>
      <c r="B701" s="12" t="s">
        <v>938</v>
      </c>
      <c r="C701" s="12" t="s">
        <v>1092</v>
      </c>
      <c r="D701" s="12" t="s">
        <v>92</v>
      </c>
      <c r="E701" s="13" t="s">
        <v>1202</v>
      </c>
      <c r="F701" s="78">
        <f>N701+R701+V701</f>
        <v>0</v>
      </c>
      <c r="G701" s="75">
        <f>O701+S701+W701</f>
        <v>0</v>
      </c>
      <c r="H701" s="75">
        <f>F701+G701</f>
        <v>0</v>
      </c>
      <c r="I701" s="93">
        <f>P701+T701+X701</f>
        <v>0</v>
      </c>
      <c r="J701" s="89">
        <f>(P701*0.5)+(T701*0.3)+(X701*0.2)</f>
        <v>0</v>
      </c>
      <c r="K701" s="76" t="e">
        <f>I701/H701</f>
        <v>#DIV/0!</v>
      </c>
      <c r="L701" s="75">
        <f>Q701+U701+Y701</f>
        <v>0</v>
      </c>
      <c r="M701" s="126">
        <f>(Q701*0.5)+(U701*0.3)+(Y701*0.2)</f>
        <v>0</v>
      </c>
      <c r="N701" s="153">
        <v>0</v>
      </c>
      <c r="O701" s="154">
        <v>0</v>
      </c>
      <c r="P701" s="57">
        <v>0</v>
      </c>
      <c r="Q701" s="140">
        <v>0</v>
      </c>
      <c r="R701" s="155">
        <v>0</v>
      </c>
      <c r="S701" s="156">
        <v>0</v>
      </c>
      <c r="T701" s="58">
        <v>0</v>
      </c>
      <c r="U701" s="134">
        <v>0</v>
      </c>
      <c r="V701" s="157">
        <v>0</v>
      </c>
      <c r="W701" s="157">
        <v>0</v>
      </c>
      <c r="X701" s="59">
        <v>0</v>
      </c>
      <c r="Y701" s="137">
        <v>0</v>
      </c>
    </row>
    <row r="702" spans="1:25">
      <c r="A702" s="19" t="s">
        <v>1088</v>
      </c>
      <c r="B702" s="12" t="s">
        <v>1176</v>
      </c>
      <c r="C702" s="12" t="s">
        <v>258</v>
      </c>
      <c r="D702" s="12" t="s">
        <v>1098</v>
      </c>
      <c r="E702" s="13" t="s">
        <v>1741</v>
      </c>
      <c r="F702" s="78">
        <f>N702+R702+V702</f>
        <v>0</v>
      </c>
      <c r="G702" s="75">
        <f>O702+S702+W702</f>
        <v>0</v>
      </c>
      <c r="H702" s="75">
        <f>F702+G702</f>
        <v>0</v>
      </c>
      <c r="I702" s="93">
        <f>P702+T702+X702</f>
        <v>0</v>
      </c>
      <c r="J702" s="89">
        <f>(P702*0.5)+(T702*0.3)+(X702*0.2)</f>
        <v>0</v>
      </c>
      <c r="K702" s="76" t="e">
        <f>I702/H702</f>
        <v>#DIV/0!</v>
      </c>
      <c r="L702" s="75">
        <f>Q702+U702+Y702</f>
        <v>0</v>
      </c>
      <c r="M702" s="126">
        <f>(Q702*0.5)+(U702*0.3)+(Y702*0.2)</f>
        <v>0</v>
      </c>
      <c r="N702" s="153">
        <v>0</v>
      </c>
      <c r="O702" s="154">
        <v>0</v>
      </c>
      <c r="P702" s="57">
        <v>0</v>
      </c>
      <c r="Q702" s="140">
        <v>0</v>
      </c>
      <c r="R702" s="155">
        <v>0</v>
      </c>
      <c r="S702" s="156">
        <v>0</v>
      </c>
      <c r="T702" s="58">
        <v>0</v>
      </c>
      <c r="U702" s="134">
        <v>0</v>
      </c>
      <c r="V702" s="157">
        <v>0</v>
      </c>
      <c r="W702" s="157">
        <v>0</v>
      </c>
      <c r="X702" s="59">
        <v>0</v>
      </c>
      <c r="Y702" s="137">
        <v>0</v>
      </c>
    </row>
    <row r="703" spans="1:25">
      <c r="A703" s="19" t="s">
        <v>1093</v>
      </c>
      <c r="B703" s="12" t="s">
        <v>1191</v>
      </c>
      <c r="C703" s="12" t="s">
        <v>353</v>
      </c>
      <c r="D703" s="12" t="s">
        <v>195</v>
      </c>
      <c r="E703" s="13" t="s">
        <v>1741</v>
      </c>
      <c r="F703" s="78">
        <f>N703+R703+V703</f>
        <v>0</v>
      </c>
      <c r="G703" s="75">
        <f>O703+S703+W703</f>
        <v>0</v>
      </c>
      <c r="H703" s="75">
        <f>F703+G703</f>
        <v>0</v>
      </c>
      <c r="I703" s="93">
        <f>P703+T703+X703</f>
        <v>0</v>
      </c>
      <c r="J703" s="89">
        <f>(P703*0.5)+(T703*0.3)+(X703*0.2)</f>
        <v>0</v>
      </c>
      <c r="K703" s="76" t="e">
        <f>I703/H703</f>
        <v>#DIV/0!</v>
      </c>
      <c r="L703" s="75">
        <f>Q703+U703+Y703</f>
        <v>0</v>
      </c>
      <c r="M703" s="126">
        <f>(Q703*0.5)+(U703*0.3)+(Y703*0.2)</f>
        <v>0</v>
      </c>
      <c r="N703" s="153">
        <v>0</v>
      </c>
      <c r="O703" s="154">
        <v>0</v>
      </c>
      <c r="P703" s="57">
        <v>0</v>
      </c>
      <c r="Q703" s="140">
        <v>0</v>
      </c>
      <c r="R703" s="155">
        <v>0</v>
      </c>
      <c r="S703" s="156">
        <v>0</v>
      </c>
      <c r="T703" s="58">
        <v>0</v>
      </c>
      <c r="U703" s="134">
        <v>0</v>
      </c>
      <c r="V703" s="157">
        <v>0</v>
      </c>
      <c r="W703" s="157">
        <v>0</v>
      </c>
      <c r="X703" s="59">
        <v>0</v>
      </c>
      <c r="Y703" s="137">
        <v>0</v>
      </c>
    </row>
    <row r="704" spans="1:25">
      <c r="A704" s="19" t="s">
        <v>1094</v>
      </c>
      <c r="B704" s="12" t="s">
        <v>1191</v>
      </c>
      <c r="C704" s="12" t="s">
        <v>21</v>
      </c>
      <c r="D704" s="12" t="s">
        <v>1100</v>
      </c>
      <c r="E704" s="13" t="s">
        <v>1205</v>
      </c>
      <c r="F704" s="78">
        <f>N704+R704+V704</f>
        <v>0</v>
      </c>
      <c r="G704" s="75">
        <f>O704+S704+W704</f>
        <v>0</v>
      </c>
      <c r="H704" s="75">
        <f>F704+G704</f>
        <v>0</v>
      </c>
      <c r="I704" s="93">
        <f>P704+T704+X704</f>
        <v>0</v>
      </c>
      <c r="J704" s="89">
        <f>(P704*0.5)+(T704*0.3)+(X704*0.2)</f>
        <v>0</v>
      </c>
      <c r="K704" s="76" t="e">
        <f>I704/H704</f>
        <v>#DIV/0!</v>
      </c>
      <c r="L704" s="75">
        <f>Q704+U704+Y704</f>
        <v>0</v>
      </c>
      <c r="M704" s="126">
        <f>(Q704*0.5)+(U704*0.3)+(Y704*0.2)</f>
        <v>0</v>
      </c>
      <c r="N704" s="153">
        <v>0</v>
      </c>
      <c r="O704" s="154">
        <v>0</v>
      </c>
      <c r="P704" s="57">
        <v>0</v>
      </c>
      <c r="Q704" s="140">
        <v>0</v>
      </c>
      <c r="R704" s="155">
        <v>0</v>
      </c>
      <c r="S704" s="156">
        <v>0</v>
      </c>
      <c r="T704" s="58">
        <v>0</v>
      </c>
      <c r="U704" s="134">
        <v>0</v>
      </c>
      <c r="V704" s="157">
        <v>0</v>
      </c>
      <c r="W704" s="157">
        <v>0</v>
      </c>
      <c r="X704" s="59">
        <v>0</v>
      </c>
      <c r="Y704" s="137">
        <v>0</v>
      </c>
    </row>
    <row r="705" spans="1:25">
      <c r="A705" s="19" t="s">
        <v>1095</v>
      </c>
      <c r="B705" s="12" t="s">
        <v>1191</v>
      </c>
      <c r="C705" s="12" t="s">
        <v>38</v>
      </c>
      <c r="D705" s="12" t="s">
        <v>873</v>
      </c>
      <c r="E705" s="13" t="s">
        <v>1740</v>
      </c>
      <c r="F705" s="78">
        <f>N705+R705+V705</f>
        <v>0</v>
      </c>
      <c r="G705" s="75">
        <f>O705+S705+W705</f>
        <v>0</v>
      </c>
      <c r="H705" s="75">
        <f>F705+G705</f>
        <v>0</v>
      </c>
      <c r="I705" s="93">
        <f>P705+T705+X705</f>
        <v>0</v>
      </c>
      <c r="J705" s="89">
        <f>(P705*0.5)+(T705*0.3)+(X705*0.2)</f>
        <v>0</v>
      </c>
      <c r="K705" s="76" t="e">
        <f>I705/H705</f>
        <v>#DIV/0!</v>
      </c>
      <c r="L705" s="75">
        <f>Q705+U705+Y705</f>
        <v>20</v>
      </c>
      <c r="M705" s="126">
        <f>(Q705*0.5)+(U705*0.3)+(Y705*0.2)</f>
        <v>4</v>
      </c>
      <c r="N705" s="153">
        <v>0</v>
      </c>
      <c r="O705" s="154">
        <v>0</v>
      </c>
      <c r="P705" s="57">
        <v>0</v>
      </c>
      <c r="Q705" s="140">
        <v>0</v>
      </c>
      <c r="R705" s="155">
        <v>0</v>
      </c>
      <c r="S705" s="156">
        <v>0</v>
      </c>
      <c r="T705" s="58">
        <v>0</v>
      </c>
      <c r="U705" s="134">
        <v>0</v>
      </c>
      <c r="V705" s="157">
        <v>0</v>
      </c>
      <c r="W705" s="157">
        <v>0</v>
      </c>
      <c r="X705" s="59">
        <v>0</v>
      </c>
      <c r="Y705" s="137">
        <v>20</v>
      </c>
    </row>
    <row r="706" spans="1:25">
      <c r="A706" s="19" t="s">
        <v>1096</v>
      </c>
      <c r="B706" s="12" t="s">
        <v>1191</v>
      </c>
      <c r="C706" s="12" t="s">
        <v>1107</v>
      </c>
      <c r="D706" s="12" t="s">
        <v>193</v>
      </c>
      <c r="E706" s="13" t="s">
        <v>1203</v>
      </c>
      <c r="F706" s="78">
        <f>N706+R706+V706</f>
        <v>0</v>
      </c>
      <c r="G706" s="75">
        <f>O706+S706+W706</f>
        <v>0</v>
      </c>
      <c r="H706" s="75">
        <f>F706+G706</f>
        <v>0</v>
      </c>
      <c r="I706" s="93">
        <f>P706+T706+X706</f>
        <v>0</v>
      </c>
      <c r="J706" s="89">
        <f>(P706*0.5)+(T706*0.3)+(X706*0.2)</f>
        <v>0</v>
      </c>
      <c r="K706" s="76" t="e">
        <f>I706/H706</f>
        <v>#DIV/0!</v>
      </c>
      <c r="L706" s="75">
        <f>Q706+U706+Y706</f>
        <v>0</v>
      </c>
      <c r="M706" s="126">
        <f>(Q706*0.5)+(U706*0.3)+(Y706*0.2)</f>
        <v>0</v>
      </c>
      <c r="N706" s="153">
        <v>0</v>
      </c>
      <c r="O706" s="154">
        <v>0</v>
      </c>
      <c r="P706" s="57">
        <v>0</v>
      </c>
      <c r="Q706" s="140">
        <v>0</v>
      </c>
      <c r="R706" s="155">
        <v>0</v>
      </c>
      <c r="S706" s="156">
        <v>0</v>
      </c>
      <c r="T706" s="58">
        <v>0</v>
      </c>
      <c r="U706" s="134">
        <v>0</v>
      </c>
      <c r="V706" s="157">
        <v>0</v>
      </c>
      <c r="W706" s="157">
        <v>0</v>
      </c>
      <c r="X706" s="59">
        <v>0</v>
      </c>
      <c r="Y706" s="137">
        <v>0</v>
      </c>
    </row>
    <row r="707" spans="1:25">
      <c r="A707" s="19" t="s">
        <v>1097</v>
      </c>
      <c r="B707" s="12" t="s">
        <v>1191</v>
      </c>
      <c r="C707" s="12" t="s">
        <v>1108</v>
      </c>
      <c r="D707" s="12" t="s">
        <v>873</v>
      </c>
      <c r="E707" s="13" t="s">
        <v>1205</v>
      </c>
      <c r="F707" s="78">
        <f>N707+R707+V707</f>
        <v>0</v>
      </c>
      <c r="G707" s="75">
        <f>O707+S707+W707</f>
        <v>0</v>
      </c>
      <c r="H707" s="75">
        <f>F707+G707</f>
        <v>0</v>
      </c>
      <c r="I707" s="93">
        <f>P707+T707+X707</f>
        <v>0</v>
      </c>
      <c r="J707" s="89">
        <f>(P707*0.5)+(T707*0.3)+(X707*0.2)</f>
        <v>0</v>
      </c>
      <c r="K707" s="76" t="e">
        <f>I707/H707</f>
        <v>#DIV/0!</v>
      </c>
      <c r="L707" s="75">
        <f>Q707+U707+Y707</f>
        <v>0</v>
      </c>
      <c r="M707" s="126">
        <f>(Q707*0.5)+(U707*0.3)+(Y707*0.2)</f>
        <v>0</v>
      </c>
      <c r="N707" s="153">
        <v>0</v>
      </c>
      <c r="O707" s="154">
        <v>0</v>
      </c>
      <c r="P707" s="57">
        <v>0</v>
      </c>
      <c r="Q707" s="140">
        <v>0</v>
      </c>
      <c r="R707" s="155">
        <v>0</v>
      </c>
      <c r="S707" s="156">
        <v>0</v>
      </c>
      <c r="T707" s="58">
        <v>0</v>
      </c>
      <c r="U707" s="134">
        <v>0</v>
      </c>
      <c r="V707" s="157">
        <v>0</v>
      </c>
      <c r="W707" s="157">
        <v>0</v>
      </c>
      <c r="X707" s="59">
        <v>0</v>
      </c>
      <c r="Y707" s="137">
        <v>0</v>
      </c>
    </row>
    <row r="708" spans="1:25">
      <c r="A708" s="19" t="s">
        <v>1101</v>
      </c>
      <c r="B708" s="12" t="s">
        <v>1191</v>
      </c>
      <c r="C708" s="12" t="s">
        <v>1109</v>
      </c>
      <c r="D708" s="12" t="s">
        <v>311</v>
      </c>
      <c r="E708" s="13" t="s">
        <v>1741</v>
      </c>
      <c r="F708" s="78">
        <f>N708+R708+V708</f>
        <v>0</v>
      </c>
      <c r="G708" s="75">
        <f>O708+S708+W708</f>
        <v>0</v>
      </c>
      <c r="H708" s="75">
        <f>F708+G708</f>
        <v>0</v>
      </c>
      <c r="I708" s="93">
        <f>P708+T708+X708</f>
        <v>0</v>
      </c>
      <c r="J708" s="89">
        <f>(P708*0.5)+(T708*0.3)+(X708*0.2)</f>
        <v>0</v>
      </c>
      <c r="K708" s="76" t="e">
        <f>I708/H708</f>
        <v>#DIV/0!</v>
      </c>
      <c r="L708" s="75">
        <f>Q708+U708+Y708</f>
        <v>0</v>
      </c>
      <c r="M708" s="126">
        <f>(Q708*0.5)+(U708*0.3)+(Y708*0.2)</f>
        <v>0</v>
      </c>
      <c r="N708" s="153">
        <v>0</v>
      </c>
      <c r="O708" s="154">
        <v>0</v>
      </c>
      <c r="P708" s="57">
        <v>0</v>
      </c>
      <c r="Q708" s="140">
        <v>0</v>
      </c>
      <c r="R708" s="155">
        <v>0</v>
      </c>
      <c r="S708" s="156">
        <v>0</v>
      </c>
      <c r="T708" s="58">
        <v>0</v>
      </c>
      <c r="U708" s="134">
        <v>0</v>
      </c>
      <c r="V708" s="157">
        <v>0</v>
      </c>
      <c r="W708" s="157">
        <v>0</v>
      </c>
      <c r="X708" s="59">
        <v>0</v>
      </c>
      <c r="Y708" s="137">
        <v>0</v>
      </c>
    </row>
    <row r="709" spans="1:25">
      <c r="A709" s="19" t="s">
        <v>1104</v>
      </c>
      <c r="B709" s="12" t="s">
        <v>973</v>
      </c>
      <c r="C709" s="12" t="s">
        <v>129</v>
      </c>
      <c r="D709" s="12" t="s">
        <v>95</v>
      </c>
      <c r="E709" s="13" t="s">
        <v>1205</v>
      </c>
      <c r="F709" s="78">
        <f>N709+R709+V709</f>
        <v>0</v>
      </c>
      <c r="G709" s="75">
        <f>O709+S709+W709</f>
        <v>0</v>
      </c>
      <c r="H709" s="75">
        <f>F709+G709</f>
        <v>0</v>
      </c>
      <c r="I709" s="93">
        <f>P709+T709+X709</f>
        <v>0</v>
      </c>
      <c r="J709" s="89">
        <f>(P709*0.5)+(T709*0.3)+(X709*0.2)</f>
        <v>0</v>
      </c>
      <c r="K709" s="76" t="e">
        <f>I709/H709</f>
        <v>#DIV/0!</v>
      </c>
      <c r="L709" s="75">
        <f>Q709+U709+Y709</f>
        <v>0</v>
      </c>
      <c r="M709" s="126">
        <f>(Q709*0.5)+(U709*0.3)+(Y709*0.2)</f>
        <v>0</v>
      </c>
      <c r="N709" s="153">
        <v>0</v>
      </c>
      <c r="O709" s="154">
        <v>0</v>
      </c>
      <c r="P709" s="57">
        <v>0</v>
      </c>
      <c r="Q709" s="140">
        <v>0</v>
      </c>
      <c r="R709" s="155">
        <v>0</v>
      </c>
      <c r="S709" s="156">
        <v>0</v>
      </c>
      <c r="T709" s="58">
        <v>0</v>
      </c>
      <c r="U709" s="134">
        <v>0</v>
      </c>
      <c r="V709" s="157">
        <v>0</v>
      </c>
      <c r="W709" s="157">
        <v>0</v>
      </c>
      <c r="X709" s="59">
        <v>0</v>
      </c>
      <c r="Y709" s="137">
        <v>0</v>
      </c>
    </row>
    <row r="710" spans="1:25">
      <c r="A710" s="19" t="s">
        <v>1106</v>
      </c>
      <c r="B710" s="12" t="s">
        <v>1190</v>
      </c>
      <c r="C710" s="12" t="s">
        <v>1824</v>
      </c>
      <c r="D710" s="12" t="s">
        <v>30</v>
      </c>
      <c r="E710" s="13" t="s">
        <v>1767</v>
      </c>
      <c r="F710" s="78">
        <f>N710+R710+V710</f>
        <v>0</v>
      </c>
      <c r="G710" s="75">
        <f>O710+S710+W710</f>
        <v>0</v>
      </c>
      <c r="H710" s="75">
        <f>F710+G710</f>
        <v>0</v>
      </c>
      <c r="I710" s="93">
        <f>P710+T710+X710</f>
        <v>0</v>
      </c>
      <c r="J710" s="89">
        <f>(P710*0.5)+(T710*0.3)+(X710*0.2)</f>
        <v>0</v>
      </c>
      <c r="K710" s="76" t="e">
        <f>I710/H710</f>
        <v>#DIV/0!</v>
      </c>
      <c r="L710" s="75">
        <f>Q710+U710+Y710</f>
        <v>0</v>
      </c>
      <c r="M710" s="126">
        <f>(Q710*0.5)+(U710*0.3)+(Y710*0.2)</f>
        <v>0</v>
      </c>
      <c r="N710" s="153">
        <v>0</v>
      </c>
      <c r="O710" s="154">
        <v>0</v>
      </c>
      <c r="P710" s="57">
        <v>0</v>
      </c>
      <c r="Q710" s="140">
        <v>0</v>
      </c>
      <c r="R710" s="155">
        <v>0</v>
      </c>
      <c r="S710" s="156">
        <v>0</v>
      </c>
      <c r="T710" s="58">
        <v>0</v>
      </c>
      <c r="U710" s="134">
        <v>0</v>
      </c>
      <c r="V710" s="157">
        <v>0</v>
      </c>
      <c r="W710" s="157">
        <v>0</v>
      </c>
      <c r="X710" s="59">
        <v>0</v>
      </c>
      <c r="Y710" s="137">
        <v>0</v>
      </c>
    </row>
    <row r="711" spans="1:25">
      <c r="A711" s="19" t="s">
        <v>1110</v>
      </c>
      <c r="B711" s="12" t="s">
        <v>1190</v>
      </c>
      <c r="C711" s="12" t="s">
        <v>258</v>
      </c>
      <c r="D711" s="12" t="s">
        <v>123</v>
      </c>
      <c r="E711" s="13" t="s">
        <v>1205</v>
      </c>
      <c r="F711" s="78">
        <f>N711+R711+V711</f>
        <v>0</v>
      </c>
      <c r="G711" s="75">
        <f>O711+S711+W711</f>
        <v>0</v>
      </c>
      <c r="H711" s="75">
        <f>F711+G711</f>
        <v>0</v>
      </c>
      <c r="I711" s="93">
        <f>P711+T711+X711</f>
        <v>0</v>
      </c>
      <c r="J711" s="89">
        <f>(P711*0.5)+(T711*0.3)+(X711*0.2)</f>
        <v>0</v>
      </c>
      <c r="K711" s="76" t="e">
        <f>I711/H711</f>
        <v>#DIV/0!</v>
      </c>
      <c r="L711" s="75">
        <f>Q711+U711+Y711</f>
        <v>0</v>
      </c>
      <c r="M711" s="126">
        <f>(Q711*0.5)+(U711*0.3)+(Y711*0.2)</f>
        <v>0</v>
      </c>
      <c r="N711" s="153">
        <v>0</v>
      </c>
      <c r="O711" s="154">
        <v>0</v>
      </c>
      <c r="P711" s="57">
        <v>0</v>
      </c>
      <c r="Q711" s="140">
        <v>0</v>
      </c>
      <c r="R711" s="155">
        <v>0</v>
      </c>
      <c r="S711" s="156">
        <v>0</v>
      </c>
      <c r="T711" s="58">
        <v>0</v>
      </c>
      <c r="U711" s="134">
        <v>0</v>
      </c>
      <c r="V711" s="157">
        <v>0</v>
      </c>
      <c r="W711" s="157">
        <v>0</v>
      </c>
      <c r="X711" s="59">
        <v>0</v>
      </c>
      <c r="Y711" s="137">
        <v>0</v>
      </c>
    </row>
    <row r="712" spans="1:25">
      <c r="A712" s="19" t="s">
        <v>1111</v>
      </c>
      <c r="B712" s="12" t="s">
        <v>1235</v>
      </c>
      <c r="C712" s="12" t="s">
        <v>1118</v>
      </c>
      <c r="D712" s="12" t="s">
        <v>155</v>
      </c>
      <c r="E712" s="13" t="s">
        <v>1202</v>
      </c>
      <c r="F712" s="78">
        <f>N712+R712+V712</f>
        <v>0</v>
      </c>
      <c r="G712" s="75">
        <f>O712+S712+W712</f>
        <v>0</v>
      </c>
      <c r="H712" s="75">
        <f>F712+G712</f>
        <v>0</v>
      </c>
      <c r="I712" s="93">
        <f>P712+T712+X712</f>
        <v>0</v>
      </c>
      <c r="J712" s="89">
        <f>(P712*0.5)+(T712*0.3)+(X712*0.2)</f>
        <v>0</v>
      </c>
      <c r="K712" s="76" t="e">
        <f>I712/H712</f>
        <v>#DIV/0!</v>
      </c>
      <c r="L712" s="75">
        <f>Q712+U712+Y712</f>
        <v>0</v>
      </c>
      <c r="M712" s="126">
        <f>(Q712*0.5)+(U712*0.3)+(Y712*0.2)</f>
        <v>0</v>
      </c>
      <c r="N712" s="153">
        <v>0</v>
      </c>
      <c r="O712" s="154">
        <v>0</v>
      </c>
      <c r="P712" s="57">
        <v>0</v>
      </c>
      <c r="Q712" s="140">
        <v>0</v>
      </c>
      <c r="R712" s="155">
        <v>0</v>
      </c>
      <c r="S712" s="156">
        <v>0</v>
      </c>
      <c r="T712" s="58">
        <v>0</v>
      </c>
      <c r="U712" s="134">
        <v>0</v>
      </c>
      <c r="V712" s="157">
        <v>0</v>
      </c>
      <c r="W712" s="157">
        <v>0</v>
      </c>
      <c r="X712" s="59">
        <v>0</v>
      </c>
      <c r="Y712" s="137">
        <v>0</v>
      </c>
    </row>
    <row r="713" spans="1:25">
      <c r="A713" s="19" t="s">
        <v>1112</v>
      </c>
      <c r="B713" s="12" t="s">
        <v>1348</v>
      </c>
      <c r="C713" s="12" t="s">
        <v>94</v>
      </c>
      <c r="D713" s="12" t="s">
        <v>1120</v>
      </c>
      <c r="E713" s="13" t="s">
        <v>1740</v>
      </c>
      <c r="F713" s="78">
        <f>N713+R713+V713</f>
        <v>0</v>
      </c>
      <c r="G713" s="75">
        <f>O713+S713+W713</f>
        <v>0</v>
      </c>
      <c r="H713" s="75">
        <f>F713+G713</f>
        <v>0</v>
      </c>
      <c r="I713" s="93">
        <f>P713+T713+X713</f>
        <v>0</v>
      </c>
      <c r="J713" s="89">
        <f>(P713*0.5)+(T713*0.3)+(X713*0.2)</f>
        <v>0</v>
      </c>
      <c r="K713" s="76" t="e">
        <f>I713/H713</f>
        <v>#DIV/0!</v>
      </c>
      <c r="L713" s="75">
        <f>Q713+U713+Y713</f>
        <v>0</v>
      </c>
      <c r="M713" s="126">
        <f>(Q713*0.5)+(U713*0.3)+(Y713*0.2)</f>
        <v>0</v>
      </c>
      <c r="N713" s="153">
        <v>0</v>
      </c>
      <c r="O713" s="154">
        <v>0</v>
      </c>
      <c r="P713" s="57">
        <v>0</v>
      </c>
      <c r="Q713" s="140">
        <v>0</v>
      </c>
      <c r="R713" s="155">
        <v>0</v>
      </c>
      <c r="S713" s="156">
        <v>0</v>
      </c>
      <c r="T713" s="58">
        <v>0</v>
      </c>
      <c r="U713" s="134">
        <v>0</v>
      </c>
      <c r="V713" s="157">
        <v>0</v>
      </c>
      <c r="W713" s="157">
        <v>0</v>
      </c>
      <c r="X713" s="59">
        <v>0</v>
      </c>
      <c r="Y713" s="137">
        <v>0</v>
      </c>
    </row>
    <row r="714" spans="1:25">
      <c r="A714" s="19" t="s">
        <v>1115</v>
      </c>
      <c r="B714" s="12" t="s">
        <v>1537</v>
      </c>
      <c r="C714" s="12" t="s">
        <v>1953</v>
      </c>
      <c r="D714" s="12" t="s">
        <v>1196</v>
      </c>
      <c r="E714" s="13" t="s">
        <v>1741</v>
      </c>
      <c r="F714" s="78">
        <f>N714+R714+V714</f>
        <v>0</v>
      </c>
      <c r="G714" s="75">
        <f>O714+S714+W714</f>
        <v>0</v>
      </c>
      <c r="H714" s="75">
        <f>F714+G714</f>
        <v>0</v>
      </c>
      <c r="I714" s="93">
        <f>P714+T714+X714</f>
        <v>0</v>
      </c>
      <c r="J714" s="89">
        <f>(P714*0.5)+(T714*0.3)+(X714*0.2)</f>
        <v>0</v>
      </c>
      <c r="K714" s="76" t="e">
        <f>I714/H714</f>
        <v>#DIV/0!</v>
      </c>
      <c r="L714" s="75">
        <f>Q714+U714+Y714</f>
        <v>0</v>
      </c>
      <c r="M714" s="126">
        <f>(Q714*0.5)+(U714*0.3)+(Y714*0.2)</f>
        <v>0</v>
      </c>
      <c r="N714" s="153">
        <v>0</v>
      </c>
      <c r="O714" s="154">
        <v>0</v>
      </c>
      <c r="P714" s="57">
        <v>0</v>
      </c>
      <c r="Q714" s="140">
        <v>0</v>
      </c>
      <c r="R714" s="155">
        <v>0</v>
      </c>
      <c r="S714" s="156">
        <v>0</v>
      </c>
      <c r="T714" s="58">
        <v>0</v>
      </c>
      <c r="U714" s="134">
        <v>0</v>
      </c>
      <c r="V714" s="157">
        <v>0</v>
      </c>
      <c r="W714" s="157">
        <v>0</v>
      </c>
      <c r="X714" s="59">
        <v>0</v>
      </c>
      <c r="Y714" s="137">
        <v>0</v>
      </c>
    </row>
    <row r="715" spans="1:25">
      <c r="A715" s="19" t="s">
        <v>1116</v>
      </c>
      <c r="B715" s="12" t="s">
        <v>1785</v>
      </c>
      <c r="C715" s="12" t="s">
        <v>1122</v>
      </c>
      <c r="D715" s="12" t="s">
        <v>1162</v>
      </c>
      <c r="E715" s="13" t="s">
        <v>1202</v>
      </c>
      <c r="F715" s="78">
        <f>N715+R715+V715</f>
        <v>0</v>
      </c>
      <c r="G715" s="75">
        <f>O715+S715+W715</f>
        <v>0</v>
      </c>
      <c r="H715" s="75">
        <f>F715+G715</f>
        <v>0</v>
      </c>
      <c r="I715" s="93">
        <f>P715+T715+X715</f>
        <v>0</v>
      </c>
      <c r="J715" s="89">
        <f>(P715*0.5)+(T715*0.3)+(X715*0.2)</f>
        <v>0</v>
      </c>
      <c r="K715" s="76" t="e">
        <f>I715/H715</f>
        <v>#DIV/0!</v>
      </c>
      <c r="L715" s="75">
        <f>Q715+U715+Y715</f>
        <v>0</v>
      </c>
      <c r="M715" s="126">
        <f>(Q715*0.5)+(U715*0.3)+(Y715*0.2)</f>
        <v>0</v>
      </c>
      <c r="N715" s="153">
        <v>0</v>
      </c>
      <c r="O715" s="154">
        <v>0</v>
      </c>
      <c r="P715" s="57">
        <v>0</v>
      </c>
      <c r="Q715" s="140">
        <v>0</v>
      </c>
      <c r="R715" s="155">
        <v>0</v>
      </c>
      <c r="S715" s="156">
        <v>0</v>
      </c>
      <c r="T715" s="58">
        <v>0</v>
      </c>
      <c r="U715" s="134">
        <v>0</v>
      </c>
      <c r="V715" s="157">
        <v>0</v>
      </c>
      <c r="W715" s="157">
        <v>0</v>
      </c>
      <c r="X715" s="59">
        <v>0</v>
      </c>
      <c r="Y715" s="137">
        <v>0</v>
      </c>
    </row>
    <row r="716" spans="1:25">
      <c r="A716" s="19" t="s">
        <v>1125</v>
      </c>
      <c r="B716" s="12" t="s">
        <v>6</v>
      </c>
      <c r="C716" s="12" t="s">
        <v>1624</v>
      </c>
      <c r="D716" s="12" t="s">
        <v>2070</v>
      </c>
      <c r="E716" s="13" t="s">
        <v>1204</v>
      </c>
      <c r="F716" s="78">
        <f>N716+R716+V716</f>
        <v>0</v>
      </c>
      <c r="G716" s="75">
        <f>O716+S716+W716</f>
        <v>0</v>
      </c>
      <c r="H716" s="75">
        <f>F716+G716</f>
        <v>0</v>
      </c>
      <c r="I716" s="93">
        <f>P716+T716+X716</f>
        <v>0</v>
      </c>
      <c r="J716" s="89">
        <f>(P716*0.5)+(T716*0.3)+(X716*0.2)</f>
        <v>0</v>
      </c>
      <c r="K716" s="76" t="e">
        <f>I716/H716</f>
        <v>#DIV/0!</v>
      </c>
      <c r="L716" s="75">
        <f>Q716+U716+Y716</f>
        <v>0</v>
      </c>
      <c r="M716" s="126">
        <f>(Q716*0.5)+(U716*0.3)+(Y716*0.2)</f>
        <v>0</v>
      </c>
      <c r="N716" s="153">
        <v>0</v>
      </c>
      <c r="O716" s="154">
        <v>0</v>
      </c>
      <c r="P716" s="57">
        <v>0</v>
      </c>
      <c r="Q716" s="140">
        <v>0</v>
      </c>
      <c r="R716" s="155">
        <v>0</v>
      </c>
      <c r="S716" s="156">
        <v>0</v>
      </c>
      <c r="T716" s="58">
        <v>0</v>
      </c>
      <c r="U716" s="134">
        <v>0</v>
      </c>
      <c r="V716" s="157">
        <v>0</v>
      </c>
      <c r="W716" s="157">
        <v>0</v>
      </c>
      <c r="X716" s="59">
        <v>0</v>
      </c>
      <c r="Y716" s="137">
        <v>0</v>
      </c>
    </row>
    <row r="717" spans="1:25">
      <c r="A717" s="19" t="s">
        <v>1126</v>
      </c>
      <c r="B717" s="12" t="s">
        <v>1229</v>
      </c>
      <c r="C717" s="12" t="s">
        <v>38</v>
      </c>
      <c r="D717" s="12" t="s">
        <v>1132</v>
      </c>
      <c r="E717" s="13" t="s">
        <v>1205</v>
      </c>
      <c r="F717" s="78">
        <f>N717+R717+V717</f>
        <v>0</v>
      </c>
      <c r="G717" s="75">
        <f>O717+S717+W717</f>
        <v>0</v>
      </c>
      <c r="H717" s="75">
        <f>F717+G717</f>
        <v>0</v>
      </c>
      <c r="I717" s="93">
        <f>P717+T717+X717</f>
        <v>0</v>
      </c>
      <c r="J717" s="89">
        <f>(P717*0.5)+(T717*0.3)+(X717*0.2)</f>
        <v>0</v>
      </c>
      <c r="K717" s="76" t="e">
        <f>I717/H717</f>
        <v>#DIV/0!</v>
      </c>
      <c r="L717" s="75">
        <f>Q717+U717+Y717</f>
        <v>0</v>
      </c>
      <c r="M717" s="126">
        <f>(Q717*0.5)+(U717*0.3)+(Y717*0.2)</f>
        <v>0</v>
      </c>
      <c r="N717" s="153">
        <v>0</v>
      </c>
      <c r="O717" s="154">
        <v>0</v>
      </c>
      <c r="P717" s="57">
        <v>0</v>
      </c>
      <c r="Q717" s="140">
        <v>0</v>
      </c>
      <c r="R717" s="155">
        <v>0</v>
      </c>
      <c r="S717" s="156">
        <v>0</v>
      </c>
      <c r="T717" s="58">
        <v>0</v>
      </c>
      <c r="U717" s="134">
        <v>0</v>
      </c>
      <c r="V717" s="157">
        <v>0</v>
      </c>
      <c r="W717" s="157">
        <v>0</v>
      </c>
      <c r="X717" s="59">
        <v>0</v>
      </c>
      <c r="Y717" s="137">
        <v>0</v>
      </c>
    </row>
    <row r="718" spans="1:25">
      <c r="A718" s="19" t="s">
        <v>1127</v>
      </c>
      <c r="B718" s="12" t="s">
        <v>1191</v>
      </c>
      <c r="C718" s="12" t="s">
        <v>1133</v>
      </c>
      <c r="D718" s="12" t="s">
        <v>1134</v>
      </c>
      <c r="E718" s="13" t="s">
        <v>1205</v>
      </c>
      <c r="F718" s="78">
        <f>N718+R718+V718</f>
        <v>0</v>
      </c>
      <c r="G718" s="75">
        <f>O718+S718+W718</f>
        <v>0</v>
      </c>
      <c r="H718" s="75">
        <f>F718+G718</f>
        <v>0</v>
      </c>
      <c r="I718" s="93">
        <f>P718+T718+X718</f>
        <v>0</v>
      </c>
      <c r="J718" s="89">
        <f>(P718*0.5)+(T718*0.3)+(X718*0.2)</f>
        <v>0</v>
      </c>
      <c r="K718" s="76" t="e">
        <f>I718/H718</f>
        <v>#DIV/0!</v>
      </c>
      <c r="L718" s="75">
        <f>Q718+U718+Y718</f>
        <v>0</v>
      </c>
      <c r="M718" s="126">
        <f>(Q718*0.5)+(U718*0.3)+(Y718*0.2)</f>
        <v>0</v>
      </c>
      <c r="N718" s="153">
        <v>0</v>
      </c>
      <c r="O718" s="154">
        <v>0</v>
      </c>
      <c r="P718" s="57">
        <v>0</v>
      </c>
      <c r="Q718" s="140">
        <v>0</v>
      </c>
      <c r="R718" s="155">
        <v>0</v>
      </c>
      <c r="S718" s="156">
        <v>0</v>
      </c>
      <c r="T718" s="58">
        <v>0</v>
      </c>
      <c r="U718" s="134">
        <v>0</v>
      </c>
      <c r="V718" s="157">
        <v>0</v>
      </c>
      <c r="W718" s="157">
        <v>0</v>
      </c>
      <c r="X718" s="59">
        <v>0</v>
      </c>
      <c r="Y718" s="137">
        <v>0</v>
      </c>
    </row>
    <row r="719" spans="1:25">
      <c r="A719" s="19" t="s">
        <v>1129</v>
      </c>
      <c r="B719" s="12" t="s">
        <v>1229</v>
      </c>
      <c r="C719" s="12" t="s">
        <v>1147</v>
      </c>
      <c r="D719" s="12" t="s">
        <v>1171</v>
      </c>
      <c r="E719" s="13" t="s">
        <v>1205</v>
      </c>
      <c r="F719" s="78">
        <f>N719+R719+V719</f>
        <v>0</v>
      </c>
      <c r="G719" s="75">
        <f>O719+S719+W719</f>
        <v>0</v>
      </c>
      <c r="H719" s="75">
        <f>F719+G719</f>
        <v>0</v>
      </c>
      <c r="I719" s="93">
        <f>P719+T719+X719</f>
        <v>0</v>
      </c>
      <c r="J719" s="89">
        <f>(P719*0.5)+(T719*0.3)+(X719*0.2)</f>
        <v>0</v>
      </c>
      <c r="K719" s="76" t="e">
        <f>I719/H719</f>
        <v>#DIV/0!</v>
      </c>
      <c r="L719" s="75">
        <f>Q719+U719+Y719</f>
        <v>0</v>
      </c>
      <c r="M719" s="126">
        <f>(Q719*0.5)+(U719*0.3)+(Y719*0.2)</f>
        <v>0</v>
      </c>
      <c r="N719" s="153">
        <v>0</v>
      </c>
      <c r="O719" s="154">
        <v>0</v>
      </c>
      <c r="P719" s="57">
        <v>0</v>
      </c>
      <c r="Q719" s="140">
        <v>0</v>
      </c>
      <c r="R719" s="155">
        <v>0</v>
      </c>
      <c r="S719" s="156">
        <v>0</v>
      </c>
      <c r="T719" s="58">
        <v>0</v>
      </c>
      <c r="U719" s="134">
        <v>0</v>
      </c>
      <c r="V719" s="157">
        <v>0</v>
      </c>
      <c r="W719" s="157">
        <v>0</v>
      </c>
      <c r="X719" s="59">
        <v>0</v>
      </c>
      <c r="Y719" s="137">
        <v>0</v>
      </c>
    </row>
    <row r="720" spans="1:25">
      <c r="A720" s="19" t="s">
        <v>1130</v>
      </c>
      <c r="B720" s="12" t="s">
        <v>16</v>
      </c>
      <c r="C720" s="12" t="s">
        <v>376</v>
      </c>
      <c r="D720" s="12" t="s">
        <v>1825</v>
      </c>
      <c r="E720" s="13" t="s">
        <v>1203</v>
      </c>
      <c r="F720" s="78">
        <f>N720+R720+V720</f>
        <v>0</v>
      </c>
      <c r="G720" s="75">
        <f>O720+S720+W720</f>
        <v>0</v>
      </c>
      <c r="H720" s="75">
        <f>F720+G720</f>
        <v>0</v>
      </c>
      <c r="I720" s="93">
        <f>P720+T720+X720</f>
        <v>0</v>
      </c>
      <c r="J720" s="89">
        <f>(P720*0.5)+(T720*0.3)+(X720*0.2)</f>
        <v>0</v>
      </c>
      <c r="K720" s="76" t="e">
        <f>I720/H720</f>
        <v>#DIV/0!</v>
      </c>
      <c r="L720" s="75">
        <f>Q720+U720+Y720</f>
        <v>60</v>
      </c>
      <c r="M720" s="126">
        <f>(Q720*0.5)+(U720*0.3)+(Y720*0.2)</f>
        <v>22</v>
      </c>
      <c r="N720" s="153">
        <v>0</v>
      </c>
      <c r="O720" s="154">
        <v>0</v>
      </c>
      <c r="P720" s="57">
        <v>0</v>
      </c>
      <c r="Q720" s="140">
        <v>20</v>
      </c>
      <c r="R720" s="155">
        <v>0</v>
      </c>
      <c r="S720" s="156">
        <v>0</v>
      </c>
      <c r="T720" s="58">
        <v>0</v>
      </c>
      <c r="U720" s="134">
        <v>40</v>
      </c>
      <c r="V720" s="157">
        <v>0</v>
      </c>
      <c r="W720" s="157">
        <v>0</v>
      </c>
      <c r="X720" s="59">
        <v>0</v>
      </c>
      <c r="Y720" s="137">
        <v>0</v>
      </c>
    </row>
    <row r="721" spans="1:25">
      <c r="A721" s="19" t="s">
        <v>1131</v>
      </c>
      <c r="B721" s="12" t="s">
        <v>1191</v>
      </c>
      <c r="C721" s="12" t="s">
        <v>1716</v>
      </c>
      <c r="D721" s="12" t="s">
        <v>1569</v>
      </c>
      <c r="E721" s="13" t="s">
        <v>1202</v>
      </c>
      <c r="F721" s="78">
        <f>N721+R721+V721</f>
        <v>0</v>
      </c>
      <c r="G721" s="75">
        <f>O721+S721+W721</f>
        <v>0</v>
      </c>
      <c r="H721" s="75">
        <f>F721+G721</f>
        <v>0</v>
      </c>
      <c r="I721" s="93">
        <f>P721+T721+X721</f>
        <v>0</v>
      </c>
      <c r="J721" s="89">
        <f>(P721*0.5)+(T721*0.3)+(X721*0.2)</f>
        <v>0</v>
      </c>
      <c r="K721" s="76" t="e">
        <f>I721/H721</f>
        <v>#DIV/0!</v>
      </c>
      <c r="L721" s="75">
        <f>Q721+U721+Y721</f>
        <v>0</v>
      </c>
      <c r="M721" s="126">
        <f>(Q721*0.5)+(U721*0.3)+(Y721*0.2)</f>
        <v>0</v>
      </c>
      <c r="N721" s="153">
        <v>0</v>
      </c>
      <c r="O721" s="154">
        <v>0</v>
      </c>
      <c r="P721" s="57">
        <v>0</v>
      </c>
      <c r="Q721" s="140">
        <v>0</v>
      </c>
      <c r="R721" s="155">
        <v>0</v>
      </c>
      <c r="S721" s="156">
        <v>0</v>
      </c>
      <c r="T721" s="58">
        <v>0</v>
      </c>
      <c r="U721" s="134">
        <v>0</v>
      </c>
      <c r="V721" s="157">
        <v>0</v>
      </c>
      <c r="W721" s="157">
        <v>0</v>
      </c>
      <c r="X721" s="59">
        <v>0</v>
      </c>
      <c r="Y721" s="137">
        <v>0</v>
      </c>
    </row>
    <row r="722" spans="1:25">
      <c r="A722" s="19" t="s">
        <v>1137</v>
      </c>
      <c r="B722" s="12" t="s">
        <v>1191</v>
      </c>
      <c r="C722" s="12" t="s">
        <v>50</v>
      </c>
      <c r="D722" s="12" t="s">
        <v>1160</v>
      </c>
      <c r="E722" s="13" t="s">
        <v>1205</v>
      </c>
      <c r="F722" s="78">
        <f>N722+R722+V722</f>
        <v>0</v>
      </c>
      <c r="G722" s="75">
        <f>O722+S722+W722</f>
        <v>0</v>
      </c>
      <c r="H722" s="75">
        <f>F722+G722</f>
        <v>0</v>
      </c>
      <c r="I722" s="93">
        <f>P722+T722+X722</f>
        <v>0</v>
      </c>
      <c r="J722" s="89">
        <f>(P722*0.5)+(T722*0.3)+(X722*0.2)</f>
        <v>0</v>
      </c>
      <c r="K722" s="76" t="e">
        <f>I722/H722</f>
        <v>#DIV/0!</v>
      </c>
      <c r="L722" s="75">
        <f>Q722+U722+Y722</f>
        <v>0</v>
      </c>
      <c r="M722" s="126">
        <f>(Q722*0.5)+(U722*0.3)+(Y722*0.2)</f>
        <v>0</v>
      </c>
      <c r="N722" s="153">
        <v>0</v>
      </c>
      <c r="O722" s="154">
        <v>0</v>
      </c>
      <c r="P722" s="57">
        <v>0</v>
      </c>
      <c r="Q722" s="140">
        <v>0</v>
      </c>
      <c r="R722" s="155">
        <v>0</v>
      </c>
      <c r="S722" s="156">
        <v>0</v>
      </c>
      <c r="T722" s="58">
        <v>0</v>
      </c>
      <c r="U722" s="134">
        <v>0</v>
      </c>
      <c r="V722" s="157">
        <v>0</v>
      </c>
      <c r="W722" s="157">
        <v>0</v>
      </c>
      <c r="X722" s="59">
        <v>0</v>
      </c>
      <c r="Y722" s="137">
        <v>0</v>
      </c>
    </row>
    <row r="723" spans="1:25">
      <c r="A723" s="19" t="s">
        <v>1138</v>
      </c>
      <c r="B723" s="12" t="s">
        <v>1193</v>
      </c>
      <c r="C723" s="12" t="s">
        <v>848</v>
      </c>
      <c r="D723" s="12" t="s">
        <v>1162</v>
      </c>
      <c r="E723" s="13" t="s">
        <v>1741</v>
      </c>
      <c r="F723" s="78">
        <f>N723+R723+V723</f>
        <v>0</v>
      </c>
      <c r="G723" s="75">
        <f>O723+S723+W723</f>
        <v>0</v>
      </c>
      <c r="H723" s="75">
        <f>F723+G723</f>
        <v>0</v>
      </c>
      <c r="I723" s="93">
        <f>P723+T723+X723</f>
        <v>0</v>
      </c>
      <c r="J723" s="89">
        <f>(P723*0.5)+(T723*0.3)+(X723*0.2)</f>
        <v>0</v>
      </c>
      <c r="K723" s="76" t="e">
        <f>I723/H723</f>
        <v>#DIV/0!</v>
      </c>
      <c r="L723" s="75">
        <f>Q723+U723+Y723</f>
        <v>0</v>
      </c>
      <c r="M723" s="126">
        <f>(Q723*0.5)+(U723*0.3)+(Y723*0.2)</f>
        <v>0</v>
      </c>
      <c r="N723" s="153">
        <v>0</v>
      </c>
      <c r="O723" s="154">
        <v>0</v>
      </c>
      <c r="P723" s="57">
        <v>0</v>
      </c>
      <c r="Q723" s="140">
        <v>0</v>
      </c>
      <c r="R723" s="155">
        <v>0</v>
      </c>
      <c r="S723" s="156">
        <v>0</v>
      </c>
      <c r="T723" s="58">
        <v>0</v>
      </c>
      <c r="U723" s="134">
        <v>0</v>
      </c>
      <c r="V723" s="157">
        <v>0</v>
      </c>
      <c r="W723" s="157">
        <v>0</v>
      </c>
      <c r="X723" s="59">
        <v>0</v>
      </c>
      <c r="Y723" s="137">
        <v>0</v>
      </c>
    </row>
    <row r="724" spans="1:25">
      <c r="A724" s="19" t="s">
        <v>1139</v>
      </c>
      <c r="B724" s="12" t="s">
        <v>6</v>
      </c>
      <c r="C724" s="12" t="s">
        <v>1163</v>
      </c>
      <c r="D724" s="12" t="s">
        <v>225</v>
      </c>
      <c r="E724" s="13" t="s">
        <v>1203</v>
      </c>
      <c r="F724" s="78">
        <f>N724+R724+V724</f>
        <v>0</v>
      </c>
      <c r="G724" s="75">
        <f>O724+S724+W724</f>
        <v>0</v>
      </c>
      <c r="H724" s="75">
        <f>F724+G724</f>
        <v>0</v>
      </c>
      <c r="I724" s="93">
        <f>P724+T724+X724</f>
        <v>0</v>
      </c>
      <c r="J724" s="89">
        <f>(P724*0.5)+(T724*0.3)+(X724*0.2)</f>
        <v>0</v>
      </c>
      <c r="K724" s="76" t="e">
        <f>I724/H724</f>
        <v>#DIV/0!</v>
      </c>
      <c r="L724" s="75">
        <f>Q724+U724+Y724</f>
        <v>0</v>
      </c>
      <c r="M724" s="126">
        <f>(Q724*0.5)+(U724*0.3)+(Y724*0.2)</f>
        <v>0</v>
      </c>
      <c r="N724" s="153">
        <v>0</v>
      </c>
      <c r="O724" s="154">
        <v>0</v>
      </c>
      <c r="P724" s="57">
        <v>0</v>
      </c>
      <c r="Q724" s="140">
        <v>0</v>
      </c>
      <c r="R724" s="155">
        <v>0</v>
      </c>
      <c r="S724" s="156">
        <v>0</v>
      </c>
      <c r="T724" s="58">
        <v>0</v>
      </c>
      <c r="U724" s="134">
        <v>0</v>
      </c>
      <c r="V724" s="157">
        <v>0</v>
      </c>
      <c r="W724" s="157">
        <v>0</v>
      </c>
      <c r="X724" s="59">
        <v>0</v>
      </c>
      <c r="Y724" s="137">
        <v>0</v>
      </c>
    </row>
    <row r="725" spans="1:25">
      <c r="A725" s="19" t="s">
        <v>1140</v>
      </c>
      <c r="B725" s="12" t="s">
        <v>1235</v>
      </c>
      <c r="C725" s="12" t="s">
        <v>918</v>
      </c>
      <c r="D725" s="12" t="s">
        <v>1164</v>
      </c>
      <c r="E725" s="13" t="s">
        <v>1205</v>
      </c>
      <c r="F725" s="78">
        <f>N725+R725+V725</f>
        <v>0</v>
      </c>
      <c r="G725" s="75">
        <f>O725+S725+W725</f>
        <v>0</v>
      </c>
      <c r="H725" s="75">
        <f>F725+G725</f>
        <v>0</v>
      </c>
      <c r="I725" s="93">
        <f>P725+T725+X725</f>
        <v>0</v>
      </c>
      <c r="J725" s="89">
        <f>(P725*0.5)+(T725*0.3)+(X725*0.2)</f>
        <v>0</v>
      </c>
      <c r="K725" s="76" t="e">
        <f>I725/H725</f>
        <v>#DIV/0!</v>
      </c>
      <c r="L725" s="75">
        <f>Q725+U725+Y725</f>
        <v>0</v>
      </c>
      <c r="M725" s="126">
        <f>(Q725*0.5)+(U725*0.3)+(Y725*0.2)</f>
        <v>0</v>
      </c>
      <c r="N725" s="153">
        <v>0</v>
      </c>
      <c r="O725" s="154">
        <v>0</v>
      </c>
      <c r="P725" s="57">
        <v>0</v>
      </c>
      <c r="Q725" s="140">
        <v>0</v>
      </c>
      <c r="R725" s="155">
        <v>0</v>
      </c>
      <c r="S725" s="156">
        <v>0</v>
      </c>
      <c r="T725" s="58">
        <v>0</v>
      </c>
      <c r="U725" s="134">
        <v>0</v>
      </c>
      <c r="V725" s="157">
        <v>0</v>
      </c>
      <c r="W725" s="157">
        <v>0</v>
      </c>
      <c r="X725" s="59">
        <v>0</v>
      </c>
      <c r="Y725" s="137">
        <v>0</v>
      </c>
    </row>
    <row r="726" spans="1:25">
      <c r="A726" s="19" t="s">
        <v>1141</v>
      </c>
      <c r="B726" s="12" t="s">
        <v>1783</v>
      </c>
      <c r="C726" s="12" t="s">
        <v>2038</v>
      </c>
      <c r="D726" s="12" t="s">
        <v>30</v>
      </c>
      <c r="E726" s="13" t="s">
        <v>1202</v>
      </c>
      <c r="F726" s="78">
        <f>N726+R726+V726</f>
        <v>0</v>
      </c>
      <c r="G726" s="75">
        <f>O726+S726+W726</f>
        <v>0</v>
      </c>
      <c r="H726" s="75">
        <f>F726+G726</f>
        <v>0</v>
      </c>
      <c r="I726" s="93">
        <f>P726+T726+X726</f>
        <v>0</v>
      </c>
      <c r="J726" s="89">
        <f>(P726*0.5)+(T726*0.3)+(X726*0.2)</f>
        <v>0</v>
      </c>
      <c r="K726" s="76" t="e">
        <f>I726/H726</f>
        <v>#DIV/0!</v>
      </c>
      <c r="L726" s="75">
        <f>Q726+U726+Y726</f>
        <v>0</v>
      </c>
      <c r="M726" s="126">
        <f>(Q726*0.5)+(U726*0.3)+(Y726*0.2)</f>
        <v>0</v>
      </c>
      <c r="N726" s="153">
        <v>0</v>
      </c>
      <c r="O726" s="154">
        <v>0</v>
      </c>
      <c r="P726" s="57">
        <v>0</v>
      </c>
      <c r="Q726" s="140">
        <v>0</v>
      </c>
      <c r="R726" s="155">
        <v>0</v>
      </c>
      <c r="S726" s="156">
        <v>0</v>
      </c>
      <c r="T726" s="58">
        <v>0</v>
      </c>
      <c r="U726" s="134">
        <v>0</v>
      </c>
      <c r="V726" s="157">
        <v>0</v>
      </c>
      <c r="W726" s="157">
        <v>0</v>
      </c>
      <c r="X726" s="59">
        <v>0</v>
      </c>
      <c r="Y726" s="137">
        <v>0</v>
      </c>
    </row>
    <row r="727" spans="1:25">
      <c r="A727" s="19" t="s">
        <v>1142</v>
      </c>
      <c r="B727" s="12" t="s">
        <v>1192</v>
      </c>
      <c r="C727" s="12" t="s">
        <v>1166</v>
      </c>
      <c r="D727" s="12" t="s">
        <v>1167</v>
      </c>
      <c r="E727" s="13" t="s">
        <v>1740</v>
      </c>
      <c r="F727" s="78">
        <f>N727+R727+V727</f>
        <v>0</v>
      </c>
      <c r="G727" s="75">
        <f>O727+S727+W727</f>
        <v>0</v>
      </c>
      <c r="H727" s="75">
        <f>F727+G727</f>
        <v>0</v>
      </c>
      <c r="I727" s="93">
        <f>P727+T727+X727</f>
        <v>0</v>
      </c>
      <c r="J727" s="89">
        <f>(P727*0.5)+(T727*0.3)+(X727*0.2)</f>
        <v>0</v>
      </c>
      <c r="K727" s="76" t="e">
        <f>I727/H727</f>
        <v>#DIV/0!</v>
      </c>
      <c r="L727" s="75">
        <f>Q727+U727+Y727</f>
        <v>0</v>
      </c>
      <c r="M727" s="126">
        <f>(Q727*0.5)+(U727*0.3)+(Y727*0.2)</f>
        <v>0</v>
      </c>
      <c r="N727" s="153">
        <v>0</v>
      </c>
      <c r="O727" s="154">
        <v>0</v>
      </c>
      <c r="P727" s="57">
        <v>0</v>
      </c>
      <c r="Q727" s="140">
        <v>0</v>
      </c>
      <c r="R727" s="155">
        <v>0</v>
      </c>
      <c r="S727" s="156">
        <v>0</v>
      </c>
      <c r="T727" s="58">
        <v>0</v>
      </c>
      <c r="U727" s="134">
        <v>0</v>
      </c>
      <c r="V727" s="157">
        <v>0</v>
      </c>
      <c r="W727" s="157">
        <v>0</v>
      </c>
      <c r="X727" s="59">
        <v>0</v>
      </c>
      <c r="Y727" s="137">
        <v>0</v>
      </c>
    </row>
    <row r="728" spans="1:25">
      <c r="A728" s="19" t="s">
        <v>1144</v>
      </c>
      <c r="B728" s="12" t="s">
        <v>1537</v>
      </c>
      <c r="C728" s="12" t="s">
        <v>376</v>
      </c>
      <c r="D728" s="12" t="s">
        <v>1793</v>
      </c>
      <c r="E728" s="13" t="s">
        <v>1202</v>
      </c>
      <c r="F728" s="78">
        <f>N728+R728+V728</f>
        <v>0</v>
      </c>
      <c r="G728" s="75">
        <f>O728+S728+W728</f>
        <v>0</v>
      </c>
      <c r="H728" s="75">
        <f>F728+G728</f>
        <v>0</v>
      </c>
      <c r="I728" s="93">
        <f>P728+T728+X728</f>
        <v>0</v>
      </c>
      <c r="J728" s="89">
        <f>(P728*0.5)+(T728*0.3)+(X728*0.2)</f>
        <v>0</v>
      </c>
      <c r="K728" s="76" t="e">
        <f>I728/H728</f>
        <v>#DIV/0!</v>
      </c>
      <c r="L728" s="75">
        <f>Q728+U728+Y728</f>
        <v>0</v>
      </c>
      <c r="M728" s="126">
        <f>(Q728*0.5)+(U728*0.3)+(Y728*0.2)</f>
        <v>0</v>
      </c>
      <c r="N728" s="153">
        <v>0</v>
      </c>
      <c r="O728" s="154">
        <v>0</v>
      </c>
      <c r="P728" s="57">
        <v>0</v>
      </c>
      <c r="Q728" s="140">
        <v>0</v>
      </c>
      <c r="R728" s="155">
        <v>0</v>
      </c>
      <c r="S728" s="156">
        <v>0</v>
      </c>
      <c r="T728" s="58">
        <v>0</v>
      </c>
      <c r="U728" s="134">
        <v>0</v>
      </c>
      <c r="V728" s="157">
        <v>0</v>
      </c>
      <c r="W728" s="157">
        <v>0</v>
      </c>
      <c r="X728" s="59">
        <v>0</v>
      </c>
      <c r="Y728" s="137">
        <v>0</v>
      </c>
    </row>
    <row r="729" spans="1:25">
      <c r="A729" s="19" t="s">
        <v>1145</v>
      </c>
      <c r="B729" s="12" t="s">
        <v>1190</v>
      </c>
      <c r="C729" s="12" t="s">
        <v>133</v>
      </c>
      <c r="D729" s="12" t="s">
        <v>1169</v>
      </c>
      <c r="E729" s="13" t="s">
        <v>1205</v>
      </c>
      <c r="F729" s="78">
        <f>N729+R729+V729</f>
        <v>0</v>
      </c>
      <c r="G729" s="75">
        <f>O729+S729+W729</f>
        <v>0</v>
      </c>
      <c r="H729" s="75">
        <f>F729+G729</f>
        <v>0</v>
      </c>
      <c r="I729" s="93">
        <f>P729+T729+X729</f>
        <v>0</v>
      </c>
      <c r="J729" s="89">
        <f>(P729*0.5)+(T729*0.3)+(X729*0.2)</f>
        <v>0</v>
      </c>
      <c r="K729" s="76" t="e">
        <f>I729/H729</f>
        <v>#DIV/0!</v>
      </c>
      <c r="L729" s="75">
        <f>Q729+U729+Y729</f>
        <v>0</v>
      </c>
      <c r="M729" s="126">
        <f>(Q729*0.5)+(U729*0.3)+(Y729*0.2)</f>
        <v>0</v>
      </c>
      <c r="N729" s="153">
        <v>0</v>
      </c>
      <c r="O729" s="154">
        <v>0</v>
      </c>
      <c r="P729" s="57">
        <v>0</v>
      </c>
      <c r="Q729" s="140">
        <v>0</v>
      </c>
      <c r="R729" s="155">
        <v>0</v>
      </c>
      <c r="S729" s="156">
        <v>0</v>
      </c>
      <c r="T729" s="58">
        <v>0</v>
      </c>
      <c r="U729" s="134">
        <v>0</v>
      </c>
      <c r="V729" s="157">
        <v>0</v>
      </c>
      <c r="W729" s="157">
        <v>0</v>
      </c>
      <c r="X729" s="59">
        <v>0</v>
      </c>
      <c r="Y729" s="137">
        <v>0</v>
      </c>
    </row>
    <row r="730" spans="1:25">
      <c r="A730" s="19" t="s">
        <v>1151</v>
      </c>
      <c r="B730" s="12" t="s">
        <v>1235</v>
      </c>
      <c r="C730" s="12" t="s">
        <v>171</v>
      </c>
      <c r="D730" s="12" t="s">
        <v>1171</v>
      </c>
      <c r="E730" s="13" t="s">
        <v>1741</v>
      </c>
      <c r="F730" s="78">
        <f>N730+R730+V730</f>
        <v>0</v>
      </c>
      <c r="G730" s="75">
        <f>O730+S730+W730</f>
        <v>0</v>
      </c>
      <c r="H730" s="75">
        <f>F730+G730</f>
        <v>0</v>
      </c>
      <c r="I730" s="93">
        <f>P730+T730+X730</f>
        <v>0</v>
      </c>
      <c r="J730" s="89">
        <f>(P730*0.5)+(T730*0.3)+(X730*0.2)</f>
        <v>0</v>
      </c>
      <c r="K730" s="76" t="e">
        <f>I730/H730</f>
        <v>#DIV/0!</v>
      </c>
      <c r="L730" s="75">
        <f>Q730+U730+Y730</f>
        <v>0</v>
      </c>
      <c r="M730" s="126">
        <f>(Q730*0.5)+(U730*0.3)+(Y730*0.2)</f>
        <v>0</v>
      </c>
      <c r="N730" s="153">
        <v>0</v>
      </c>
      <c r="O730" s="154">
        <v>0</v>
      </c>
      <c r="P730" s="57">
        <v>0</v>
      </c>
      <c r="Q730" s="140">
        <v>0</v>
      </c>
      <c r="R730" s="155">
        <v>0</v>
      </c>
      <c r="S730" s="156">
        <v>0</v>
      </c>
      <c r="T730" s="58">
        <v>0</v>
      </c>
      <c r="U730" s="134">
        <v>0</v>
      </c>
      <c r="V730" s="157">
        <v>0</v>
      </c>
      <c r="W730" s="157">
        <v>0</v>
      </c>
      <c r="X730" s="59">
        <v>0</v>
      </c>
      <c r="Y730" s="137">
        <v>0</v>
      </c>
    </row>
    <row r="731" spans="1:25">
      <c r="A731" s="19" t="s">
        <v>1152</v>
      </c>
      <c r="B731" s="12" t="s">
        <v>1235</v>
      </c>
      <c r="C731" s="12" t="s">
        <v>1172</v>
      </c>
      <c r="D731" s="12" t="s">
        <v>76</v>
      </c>
      <c r="E731" s="13" t="s">
        <v>1768</v>
      </c>
      <c r="F731" s="78">
        <f>N731+R731+V731</f>
        <v>0</v>
      </c>
      <c r="G731" s="75">
        <f>O731+S731+W731</f>
        <v>0</v>
      </c>
      <c r="H731" s="75">
        <f>F731+G731</f>
        <v>0</v>
      </c>
      <c r="I731" s="93">
        <f>P731+T731+X731</f>
        <v>0</v>
      </c>
      <c r="J731" s="89">
        <f>(P731*0.5)+(T731*0.3)+(X731*0.2)</f>
        <v>0</v>
      </c>
      <c r="K731" s="76" t="e">
        <f>I731/H731</f>
        <v>#DIV/0!</v>
      </c>
      <c r="L731" s="75">
        <f>Q731+U731+Y731</f>
        <v>0</v>
      </c>
      <c r="M731" s="126">
        <f>(Q731*0.5)+(U731*0.3)+(Y731*0.2)</f>
        <v>0</v>
      </c>
      <c r="N731" s="153">
        <v>0</v>
      </c>
      <c r="O731" s="154">
        <v>0</v>
      </c>
      <c r="P731" s="57">
        <v>0</v>
      </c>
      <c r="Q731" s="140">
        <v>0</v>
      </c>
      <c r="R731" s="155">
        <v>0</v>
      </c>
      <c r="S731" s="156">
        <v>0</v>
      </c>
      <c r="T731" s="58">
        <v>0</v>
      </c>
      <c r="U731" s="134">
        <v>0</v>
      </c>
      <c r="V731" s="157">
        <v>0</v>
      </c>
      <c r="W731" s="157">
        <v>0</v>
      </c>
      <c r="X731" s="59">
        <v>0</v>
      </c>
      <c r="Y731" s="137">
        <v>0</v>
      </c>
    </row>
    <row r="732" spans="1:25">
      <c r="A732" s="19" t="s">
        <v>1153</v>
      </c>
      <c r="B732" s="12" t="s">
        <v>1193</v>
      </c>
      <c r="C732" s="12" t="s">
        <v>1173</v>
      </c>
      <c r="D732" s="12" t="s">
        <v>68</v>
      </c>
      <c r="E732" s="13" t="s">
        <v>1202</v>
      </c>
      <c r="F732" s="78">
        <f>N732+R732+V732</f>
        <v>0</v>
      </c>
      <c r="G732" s="75">
        <f>O732+S732+W732</f>
        <v>0</v>
      </c>
      <c r="H732" s="75">
        <f>F732+G732</f>
        <v>0</v>
      </c>
      <c r="I732" s="93">
        <f>P732+T732+X732</f>
        <v>0</v>
      </c>
      <c r="J732" s="89">
        <f>(P732*0.5)+(T732*0.3)+(X732*0.2)</f>
        <v>0</v>
      </c>
      <c r="K732" s="76" t="e">
        <f>I732/H732</f>
        <v>#DIV/0!</v>
      </c>
      <c r="L732" s="75">
        <f>Q732+U732+Y732</f>
        <v>0</v>
      </c>
      <c r="M732" s="126">
        <f>(Q732*0.5)+(U732*0.3)+(Y732*0.2)</f>
        <v>0</v>
      </c>
      <c r="N732" s="153">
        <v>0</v>
      </c>
      <c r="O732" s="154">
        <v>0</v>
      </c>
      <c r="P732" s="57">
        <v>0</v>
      </c>
      <c r="Q732" s="140">
        <v>0</v>
      </c>
      <c r="R732" s="155">
        <v>0</v>
      </c>
      <c r="S732" s="156">
        <v>0</v>
      </c>
      <c r="T732" s="58">
        <v>0</v>
      </c>
      <c r="U732" s="134">
        <v>0</v>
      </c>
      <c r="V732" s="157">
        <v>0</v>
      </c>
      <c r="W732" s="157">
        <v>0</v>
      </c>
      <c r="X732" s="59">
        <v>0</v>
      </c>
      <c r="Y732" s="137">
        <v>0</v>
      </c>
    </row>
    <row r="733" spans="1:25">
      <c r="A733" s="19" t="s">
        <v>1154</v>
      </c>
      <c r="B733" s="12" t="s">
        <v>1223</v>
      </c>
      <c r="C733" s="12" t="s">
        <v>1174</v>
      </c>
      <c r="D733" s="12" t="s">
        <v>873</v>
      </c>
      <c r="E733" s="13" t="s">
        <v>1205</v>
      </c>
      <c r="F733" s="78">
        <f>N733+R733+V733</f>
        <v>0</v>
      </c>
      <c r="G733" s="75">
        <f>O733+S733+W733</f>
        <v>0</v>
      </c>
      <c r="H733" s="75">
        <f>F733+G733</f>
        <v>0</v>
      </c>
      <c r="I733" s="93">
        <f>P733+T733+X733</f>
        <v>0</v>
      </c>
      <c r="J733" s="89">
        <f>(P733*0.5)+(T733*0.3)+(X733*0.2)</f>
        <v>0</v>
      </c>
      <c r="K733" s="76" t="e">
        <f>I733/H733</f>
        <v>#DIV/0!</v>
      </c>
      <c r="L733" s="75">
        <f>Q733+U733+Y733</f>
        <v>0</v>
      </c>
      <c r="M733" s="126">
        <f>(Q733*0.5)+(U733*0.3)+(Y733*0.2)</f>
        <v>0</v>
      </c>
      <c r="N733" s="153">
        <v>0</v>
      </c>
      <c r="O733" s="154">
        <v>0</v>
      </c>
      <c r="P733" s="57">
        <v>0</v>
      </c>
      <c r="Q733" s="140">
        <v>0</v>
      </c>
      <c r="R733" s="155">
        <v>0</v>
      </c>
      <c r="S733" s="156">
        <v>0</v>
      </c>
      <c r="T733" s="58">
        <v>0</v>
      </c>
      <c r="U733" s="134">
        <v>0</v>
      </c>
      <c r="V733" s="157">
        <v>0</v>
      </c>
      <c r="W733" s="157">
        <v>0</v>
      </c>
      <c r="X733" s="59">
        <v>0</v>
      </c>
      <c r="Y733" s="137">
        <v>0</v>
      </c>
    </row>
    <row r="734" spans="1:25">
      <c r="A734" s="19" t="s">
        <v>1157</v>
      </c>
      <c r="B734" s="12" t="s">
        <v>1176</v>
      </c>
      <c r="C734" s="12" t="s">
        <v>858</v>
      </c>
      <c r="D734" s="12" t="s">
        <v>1178</v>
      </c>
      <c r="E734" s="13" t="s">
        <v>1740</v>
      </c>
      <c r="F734" s="78">
        <f>N734+R734+V734</f>
        <v>0</v>
      </c>
      <c r="G734" s="75">
        <f>O734+S734+W734</f>
        <v>0</v>
      </c>
      <c r="H734" s="75">
        <f>F734+G734</f>
        <v>0</v>
      </c>
      <c r="I734" s="93">
        <f>P734+T734+X734</f>
        <v>0</v>
      </c>
      <c r="J734" s="89">
        <f>(P734*0.5)+(T734*0.3)+(X734*0.2)</f>
        <v>0</v>
      </c>
      <c r="K734" s="76" t="e">
        <f>I734/H734</f>
        <v>#DIV/0!</v>
      </c>
      <c r="L734" s="75">
        <f>Q734+U734+Y734</f>
        <v>0</v>
      </c>
      <c r="M734" s="126">
        <f>(Q734*0.5)+(U734*0.3)+(Y734*0.2)</f>
        <v>0</v>
      </c>
      <c r="N734" s="153">
        <v>0</v>
      </c>
      <c r="O734" s="154">
        <v>0</v>
      </c>
      <c r="P734" s="57">
        <v>0</v>
      </c>
      <c r="Q734" s="140">
        <v>0</v>
      </c>
      <c r="R734" s="155">
        <v>0</v>
      </c>
      <c r="S734" s="156">
        <v>0</v>
      </c>
      <c r="T734" s="58">
        <v>0</v>
      </c>
      <c r="U734" s="134">
        <v>0</v>
      </c>
      <c r="V734" s="157">
        <v>0</v>
      </c>
      <c r="W734" s="157">
        <v>0</v>
      </c>
      <c r="X734" s="59">
        <v>0</v>
      </c>
      <c r="Y734" s="137">
        <v>0</v>
      </c>
    </row>
    <row r="735" spans="1:25">
      <c r="A735" s="19" t="s">
        <v>1158</v>
      </c>
      <c r="B735" s="12" t="s">
        <v>1176</v>
      </c>
      <c r="C735" s="12" t="s">
        <v>1179</v>
      </c>
      <c r="D735" s="12" t="s">
        <v>1178</v>
      </c>
      <c r="E735" s="13" t="s">
        <v>1198</v>
      </c>
      <c r="F735" s="78">
        <f>N735+R735+V735</f>
        <v>0</v>
      </c>
      <c r="G735" s="75">
        <f>O735+S735+W735</f>
        <v>0</v>
      </c>
      <c r="H735" s="75">
        <f>F735+G735</f>
        <v>0</v>
      </c>
      <c r="I735" s="93">
        <f>P735+T735+X735</f>
        <v>0</v>
      </c>
      <c r="J735" s="89">
        <f>(P735*0.5)+(T735*0.3)+(X735*0.2)</f>
        <v>0</v>
      </c>
      <c r="K735" s="76" t="e">
        <f>I735/H735</f>
        <v>#DIV/0!</v>
      </c>
      <c r="L735" s="75">
        <f>Q735+U735+Y735</f>
        <v>0</v>
      </c>
      <c r="M735" s="126">
        <f>(Q735*0.5)+(U735*0.3)+(Y735*0.2)</f>
        <v>0</v>
      </c>
      <c r="N735" s="153">
        <v>0</v>
      </c>
      <c r="O735" s="154">
        <v>0</v>
      </c>
      <c r="P735" s="57">
        <v>0</v>
      </c>
      <c r="Q735" s="140">
        <v>0</v>
      </c>
      <c r="R735" s="155">
        <v>0</v>
      </c>
      <c r="S735" s="156">
        <v>0</v>
      </c>
      <c r="T735" s="58">
        <v>0</v>
      </c>
      <c r="U735" s="134">
        <v>0</v>
      </c>
      <c r="V735" s="157">
        <v>0</v>
      </c>
      <c r="W735" s="157">
        <v>0</v>
      </c>
      <c r="X735" s="59">
        <v>0</v>
      </c>
      <c r="Y735" s="137">
        <v>0</v>
      </c>
    </row>
    <row r="736" spans="1:25">
      <c r="A736" s="19" t="s">
        <v>1182</v>
      </c>
      <c r="B736" s="12" t="s">
        <v>1537</v>
      </c>
      <c r="C736" s="12" t="s">
        <v>172</v>
      </c>
      <c r="D736" s="12" t="s">
        <v>178</v>
      </c>
      <c r="E736" s="13" t="s">
        <v>1740</v>
      </c>
      <c r="F736" s="78">
        <f>N736+R736+V736</f>
        <v>0</v>
      </c>
      <c r="G736" s="75">
        <f>O736+S736+W736</f>
        <v>0</v>
      </c>
      <c r="H736" s="75">
        <f>F736+G736</f>
        <v>0</v>
      </c>
      <c r="I736" s="93">
        <f>P736+T736+X736</f>
        <v>0</v>
      </c>
      <c r="J736" s="89">
        <f>(P736*0.5)+(T736*0.3)+(X736*0.2)</f>
        <v>0</v>
      </c>
      <c r="K736" s="76" t="e">
        <f>I736/H736</f>
        <v>#DIV/0!</v>
      </c>
      <c r="L736" s="75">
        <f>Q736+U736+Y736</f>
        <v>20</v>
      </c>
      <c r="M736" s="126">
        <f>(Q736*0.5)+(U736*0.3)+(Y736*0.2)</f>
        <v>6</v>
      </c>
      <c r="N736" s="153">
        <v>0</v>
      </c>
      <c r="O736" s="154">
        <v>0</v>
      </c>
      <c r="P736" s="57">
        <v>0</v>
      </c>
      <c r="Q736" s="140">
        <v>0</v>
      </c>
      <c r="R736" s="155">
        <v>0</v>
      </c>
      <c r="S736" s="156">
        <v>0</v>
      </c>
      <c r="T736" s="58">
        <v>0</v>
      </c>
      <c r="U736" s="134">
        <v>20</v>
      </c>
      <c r="V736" s="157">
        <v>0</v>
      </c>
      <c r="W736" s="157">
        <v>0</v>
      </c>
      <c r="X736" s="59">
        <v>0</v>
      </c>
      <c r="Y736" s="137">
        <v>0</v>
      </c>
    </row>
    <row r="737" spans="1:25">
      <c r="A737" s="19" t="s">
        <v>1184</v>
      </c>
      <c r="B737" s="12" t="s">
        <v>1348</v>
      </c>
      <c r="C737" s="12" t="s">
        <v>377</v>
      </c>
      <c r="D737" s="12" t="s">
        <v>68</v>
      </c>
      <c r="E737" s="13" t="s">
        <v>1202</v>
      </c>
      <c r="F737" s="78">
        <f>N737+R737+V737</f>
        <v>0</v>
      </c>
      <c r="G737" s="75">
        <f>O737+S737+W737</f>
        <v>0</v>
      </c>
      <c r="H737" s="75">
        <f>F737+G737</f>
        <v>0</v>
      </c>
      <c r="I737" s="93">
        <f>P737+T737+X737</f>
        <v>0</v>
      </c>
      <c r="J737" s="89">
        <f>(P737*0.5)+(T737*0.3)+(X737*0.2)</f>
        <v>0</v>
      </c>
      <c r="K737" s="76" t="e">
        <f>I737/H737</f>
        <v>#DIV/0!</v>
      </c>
      <c r="L737" s="75">
        <f>Q737+U737+Y737</f>
        <v>0</v>
      </c>
      <c r="M737" s="126">
        <f>(Q737*0.5)+(U737*0.3)+(Y737*0.2)</f>
        <v>0</v>
      </c>
      <c r="N737" s="153">
        <v>0</v>
      </c>
      <c r="O737" s="154">
        <v>0</v>
      </c>
      <c r="P737" s="57">
        <v>0</v>
      </c>
      <c r="Q737" s="140">
        <v>0</v>
      </c>
      <c r="R737" s="155">
        <v>0</v>
      </c>
      <c r="S737" s="156">
        <v>0</v>
      </c>
      <c r="T737" s="58">
        <v>0</v>
      </c>
      <c r="U737" s="134">
        <v>0</v>
      </c>
      <c r="V737" s="157">
        <v>0</v>
      </c>
      <c r="W737" s="157">
        <v>0</v>
      </c>
      <c r="X737" s="59">
        <v>0</v>
      </c>
      <c r="Y737" s="137">
        <v>0</v>
      </c>
    </row>
    <row r="738" spans="1:25">
      <c r="A738" s="19" t="s">
        <v>1187</v>
      </c>
      <c r="B738" s="12" t="s">
        <v>1783</v>
      </c>
      <c r="C738" s="12" t="s">
        <v>2039</v>
      </c>
      <c r="D738" s="12" t="s">
        <v>30</v>
      </c>
      <c r="E738" s="13" t="s">
        <v>1740</v>
      </c>
      <c r="F738" s="78">
        <f>N738+R738+V738</f>
        <v>0</v>
      </c>
      <c r="G738" s="75">
        <f>O738+S738+W738</f>
        <v>0</v>
      </c>
      <c r="H738" s="75">
        <f>F738+G738</f>
        <v>0</v>
      </c>
      <c r="I738" s="93">
        <f>P738+T738+X738</f>
        <v>0</v>
      </c>
      <c r="J738" s="89">
        <f>(P738*0.5)+(T738*0.3)+(X738*0.2)</f>
        <v>0</v>
      </c>
      <c r="K738" s="76" t="e">
        <f>I738/H738</f>
        <v>#DIV/0!</v>
      </c>
      <c r="L738" s="75">
        <f>Q738+U738+Y738</f>
        <v>20</v>
      </c>
      <c r="M738" s="126">
        <f>(Q738*0.5)+(U738*0.3)+(Y738*0.2)</f>
        <v>10</v>
      </c>
      <c r="N738" s="153">
        <v>0</v>
      </c>
      <c r="O738" s="154">
        <v>0</v>
      </c>
      <c r="P738" s="57">
        <v>0</v>
      </c>
      <c r="Q738" s="140">
        <v>20</v>
      </c>
      <c r="R738" s="155">
        <v>0</v>
      </c>
      <c r="S738" s="156">
        <v>0</v>
      </c>
      <c r="T738" s="58">
        <v>0</v>
      </c>
      <c r="U738" s="134">
        <v>0</v>
      </c>
      <c r="V738" s="157">
        <v>0</v>
      </c>
      <c r="W738" s="157">
        <v>0</v>
      </c>
      <c r="X738" s="59">
        <v>0</v>
      </c>
      <c r="Y738" s="137">
        <v>0</v>
      </c>
    </row>
    <row r="739" spans="1:25">
      <c r="A739" s="19" t="s">
        <v>1188</v>
      </c>
      <c r="B739" s="12" t="s">
        <v>1785</v>
      </c>
      <c r="C739" s="12" t="s">
        <v>1268</v>
      </c>
      <c r="D739" s="12" t="s">
        <v>87</v>
      </c>
      <c r="E739" s="13" t="s">
        <v>1202</v>
      </c>
      <c r="F739" s="78">
        <f>N739+R739+V739</f>
        <v>0</v>
      </c>
      <c r="G739" s="75">
        <f>O739+S739+W739</f>
        <v>0</v>
      </c>
      <c r="H739" s="75">
        <f>F739+G739</f>
        <v>0</v>
      </c>
      <c r="I739" s="93">
        <f>P739+T739+X739</f>
        <v>0</v>
      </c>
      <c r="J739" s="89">
        <f>(P739*0.5)+(T739*0.3)+(X739*0.2)</f>
        <v>0</v>
      </c>
      <c r="K739" s="76" t="e">
        <f>I739/H739</f>
        <v>#DIV/0!</v>
      </c>
      <c r="L739" s="75">
        <f>Q739+U739+Y739</f>
        <v>0</v>
      </c>
      <c r="M739" s="126">
        <f>(Q739*0.5)+(U739*0.3)+(Y739*0.2)</f>
        <v>0</v>
      </c>
      <c r="N739" s="153">
        <v>0</v>
      </c>
      <c r="O739" s="154">
        <v>0</v>
      </c>
      <c r="P739" s="57">
        <v>0</v>
      </c>
      <c r="Q739" s="140">
        <v>0</v>
      </c>
      <c r="R739" s="155">
        <v>0</v>
      </c>
      <c r="S739" s="156">
        <v>0</v>
      </c>
      <c r="T739" s="58">
        <v>0</v>
      </c>
      <c r="U739" s="134">
        <v>0</v>
      </c>
      <c r="V739" s="157">
        <v>0</v>
      </c>
      <c r="W739" s="157">
        <v>0</v>
      </c>
      <c r="X739" s="59">
        <v>0</v>
      </c>
      <c r="Y739" s="137">
        <v>0</v>
      </c>
    </row>
    <row r="740" spans="1:25">
      <c r="A740" s="19" t="s">
        <v>1189</v>
      </c>
      <c r="B740" s="12" t="s">
        <v>1190</v>
      </c>
      <c r="C740" s="12" t="s">
        <v>62</v>
      </c>
      <c r="D740" s="12" t="s">
        <v>1826</v>
      </c>
      <c r="E740" s="13" t="s">
        <v>1202</v>
      </c>
      <c r="F740" s="78">
        <f>N740+R740+V740</f>
        <v>0</v>
      </c>
      <c r="G740" s="75">
        <f>O740+S740+W740</f>
        <v>0</v>
      </c>
      <c r="H740" s="75">
        <f>F740+G740</f>
        <v>0</v>
      </c>
      <c r="I740" s="93">
        <f>P740+T740+X740</f>
        <v>0</v>
      </c>
      <c r="J740" s="89">
        <f>(P740*0.5)+(T740*0.3)+(X740*0.2)</f>
        <v>0</v>
      </c>
      <c r="K740" s="76" t="e">
        <f>I740/H740</f>
        <v>#DIV/0!</v>
      </c>
      <c r="L740" s="75">
        <f>Q740+U740+Y740</f>
        <v>0</v>
      </c>
      <c r="M740" s="126">
        <f>(Q740*0.5)+(U740*0.3)+(Y740*0.2)</f>
        <v>0</v>
      </c>
      <c r="N740" s="153">
        <v>0</v>
      </c>
      <c r="O740" s="154">
        <v>0</v>
      </c>
      <c r="P740" s="57">
        <v>0</v>
      </c>
      <c r="Q740" s="140">
        <v>0</v>
      </c>
      <c r="R740" s="155">
        <v>0</v>
      </c>
      <c r="S740" s="156">
        <v>0</v>
      </c>
      <c r="T740" s="58">
        <v>0</v>
      </c>
      <c r="U740" s="134">
        <v>0</v>
      </c>
      <c r="V740" s="157">
        <v>0</v>
      </c>
      <c r="W740" s="157">
        <v>0</v>
      </c>
      <c r="X740" s="59">
        <v>0</v>
      </c>
      <c r="Y740" s="137">
        <v>0</v>
      </c>
    </row>
    <row r="741" spans="1:25">
      <c r="A741" s="19" t="s">
        <v>1207</v>
      </c>
      <c r="B741" s="12" t="s">
        <v>17</v>
      </c>
      <c r="C741" s="12" t="s">
        <v>2071</v>
      </c>
      <c r="D741" s="12" t="s">
        <v>266</v>
      </c>
      <c r="E741" s="13" t="s">
        <v>1202</v>
      </c>
      <c r="F741" s="78">
        <f>N741+R741+V741</f>
        <v>0</v>
      </c>
      <c r="G741" s="75">
        <f>O741+S741+W741</f>
        <v>0</v>
      </c>
      <c r="H741" s="75">
        <f>F741+G741</f>
        <v>0</v>
      </c>
      <c r="I741" s="93">
        <f>P741+T741+X741</f>
        <v>0</v>
      </c>
      <c r="J741" s="89">
        <f>(P741*0.5)+(T741*0.3)+(X741*0.2)</f>
        <v>0</v>
      </c>
      <c r="K741" s="76" t="e">
        <f>I741/H741</f>
        <v>#DIV/0!</v>
      </c>
      <c r="L741" s="75">
        <f>Q741+U741+Y741</f>
        <v>0</v>
      </c>
      <c r="M741" s="126">
        <f>(Q741*0.5)+(U741*0.3)+(Y741*0.2)</f>
        <v>0</v>
      </c>
      <c r="N741" s="153">
        <v>0</v>
      </c>
      <c r="O741" s="154">
        <v>0</v>
      </c>
      <c r="P741" s="57">
        <v>0</v>
      </c>
      <c r="Q741" s="140">
        <v>0</v>
      </c>
      <c r="R741" s="155">
        <v>0</v>
      </c>
      <c r="S741" s="156">
        <v>0</v>
      </c>
      <c r="T741" s="58">
        <v>0</v>
      </c>
      <c r="U741" s="134">
        <v>0</v>
      </c>
      <c r="V741" s="157">
        <v>0</v>
      </c>
      <c r="W741" s="157">
        <v>0</v>
      </c>
      <c r="X741" s="59">
        <v>0</v>
      </c>
      <c r="Y741" s="137">
        <v>0</v>
      </c>
    </row>
    <row r="742" spans="1:25">
      <c r="A742" s="19" t="s">
        <v>1208</v>
      </c>
      <c r="B742" s="12" t="s">
        <v>17</v>
      </c>
      <c r="C742" s="12" t="s">
        <v>133</v>
      </c>
      <c r="D742" s="12" t="s">
        <v>1013</v>
      </c>
      <c r="E742" s="13" t="s">
        <v>1202</v>
      </c>
      <c r="F742" s="78">
        <f>N742+R742+V742</f>
        <v>0</v>
      </c>
      <c r="G742" s="75">
        <f>O742+S742+W742</f>
        <v>0</v>
      </c>
      <c r="H742" s="75">
        <f>F742+G742</f>
        <v>0</v>
      </c>
      <c r="I742" s="93">
        <f>P742+T742+X742</f>
        <v>0</v>
      </c>
      <c r="J742" s="89">
        <f>(P742*0.5)+(T742*0.3)+(X742*0.2)</f>
        <v>0</v>
      </c>
      <c r="K742" s="76" t="e">
        <f>I742/H742</f>
        <v>#DIV/0!</v>
      </c>
      <c r="L742" s="75">
        <f>Q742+U742+Y742</f>
        <v>0</v>
      </c>
      <c r="M742" s="126">
        <f>(Q742*0.5)+(U742*0.3)+(Y742*0.2)</f>
        <v>0</v>
      </c>
      <c r="N742" s="153">
        <v>0</v>
      </c>
      <c r="O742" s="154">
        <v>0</v>
      </c>
      <c r="P742" s="57">
        <v>0</v>
      </c>
      <c r="Q742" s="140">
        <v>0</v>
      </c>
      <c r="R742" s="155">
        <v>0</v>
      </c>
      <c r="S742" s="156">
        <v>0</v>
      </c>
      <c r="T742" s="58">
        <v>0</v>
      </c>
      <c r="U742" s="134">
        <v>0</v>
      </c>
      <c r="V742" s="157">
        <v>0</v>
      </c>
      <c r="W742" s="157">
        <v>0</v>
      </c>
      <c r="X742" s="59">
        <v>0</v>
      </c>
      <c r="Y742" s="137">
        <v>0</v>
      </c>
    </row>
    <row r="743" spans="1:25">
      <c r="A743" s="19" t="s">
        <v>1211</v>
      </c>
      <c r="B743" s="12" t="s">
        <v>1209</v>
      </c>
      <c r="C743" s="12" t="s">
        <v>1050</v>
      </c>
      <c r="D743" s="12" t="s">
        <v>131</v>
      </c>
      <c r="E743" s="13" t="s">
        <v>1740</v>
      </c>
      <c r="F743" s="78">
        <f>N743+R743+V743</f>
        <v>0</v>
      </c>
      <c r="G743" s="75">
        <f>O743+S743+W743</f>
        <v>0</v>
      </c>
      <c r="H743" s="75">
        <f>F743+G743</f>
        <v>0</v>
      </c>
      <c r="I743" s="93">
        <f>P743+T743+X743</f>
        <v>0</v>
      </c>
      <c r="J743" s="89">
        <f>(P743*0.5)+(T743*0.3)+(X743*0.2)</f>
        <v>0</v>
      </c>
      <c r="K743" s="76" t="e">
        <f>I743/H743</f>
        <v>#DIV/0!</v>
      </c>
      <c r="L743" s="75">
        <f>Q743+U743+Y743</f>
        <v>0</v>
      </c>
      <c r="M743" s="126">
        <f>(Q743*0.5)+(U743*0.3)+(Y743*0.2)</f>
        <v>0</v>
      </c>
      <c r="N743" s="153">
        <v>0</v>
      </c>
      <c r="O743" s="154">
        <v>0</v>
      </c>
      <c r="P743" s="57">
        <v>0</v>
      </c>
      <c r="Q743" s="140">
        <v>0</v>
      </c>
      <c r="R743" s="155">
        <v>0</v>
      </c>
      <c r="S743" s="156">
        <v>0</v>
      </c>
      <c r="T743" s="58">
        <v>0</v>
      </c>
      <c r="U743" s="134">
        <v>0</v>
      </c>
      <c r="V743" s="157">
        <v>0</v>
      </c>
      <c r="W743" s="157">
        <v>0</v>
      </c>
      <c r="X743" s="59">
        <v>0</v>
      </c>
      <c r="Y743" s="137">
        <v>0</v>
      </c>
    </row>
    <row r="744" spans="1:25">
      <c r="A744" s="19" t="s">
        <v>1212</v>
      </c>
      <c r="B744" s="12" t="s">
        <v>1209</v>
      </c>
      <c r="C744" s="12" t="s">
        <v>378</v>
      </c>
      <c r="D744" s="12" t="s">
        <v>1213</v>
      </c>
      <c r="E744" s="13" t="s">
        <v>1199</v>
      </c>
      <c r="F744" s="78">
        <f>N744+R744+V744</f>
        <v>0</v>
      </c>
      <c r="G744" s="75">
        <f>O744+S744+W744</f>
        <v>0</v>
      </c>
      <c r="H744" s="75">
        <f>F744+G744</f>
        <v>0</v>
      </c>
      <c r="I744" s="93">
        <f>P744+T744+X744</f>
        <v>0</v>
      </c>
      <c r="J744" s="89">
        <f>(P744*0.5)+(T744*0.3)+(X744*0.2)</f>
        <v>0</v>
      </c>
      <c r="K744" s="76" t="e">
        <f>I744/H744</f>
        <v>#DIV/0!</v>
      </c>
      <c r="L744" s="75">
        <f>Q744+U744+Y744</f>
        <v>0</v>
      </c>
      <c r="M744" s="126">
        <f>(Q744*0.5)+(U744*0.3)+(Y744*0.2)</f>
        <v>0</v>
      </c>
      <c r="N744" s="153">
        <v>0</v>
      </c>
      <c r="O744" s="154">
        <v>0</v>
      </c>
      <c r="P744" s="57">
        <v>0</v>
      </c>
      <c r="Q744" s="140">
        <v>0</v>
      </c>
      <c r="R744" s="155">
        <v>0</v>
      </c>
      <c r="S744" s="156">
        <v>0</v>
      </c>
      <c r="T744" s="58">
        <v>0</v>
      </c>
      <c r="U744" s="134">
        <v>0</v>
      </c>
      <c r="V744" s="157">
        <v>0</v>
      </c>
      <c r="W744" s="157">
        <v>0</v>
      </c>
      <c r="X744" s="59">
        <v>0</v>
      </c>
      <c r="Y744" s="137">
        <v>0</v>
      </c>
    </row>
    <row r="745" spans="1:25">
      <c r="A745" s="19" t="s">
        <v>1214</v>
      </c>
      <c r="B745" s="12" t="s">
        <v>1209</v>
      </c>
      <c r="C745" s="12" t="s">
        <v>1758</v>
      </c>
      <c r="D745" s="12" t="s">
        <v>1738</v>
      </c>
      <c r="E745" s="13" t="s">
        <v>1203</v>
      </c>
      <c r="F745" s="78">
        <f>N745+R745+V745</f>
        <v>0</v>
      </c>
      <c r="G745" s="75">
        <f>O745+S745+W745</f>
        <v>0</v>
      </c>
      <c r="H745" s="75">
        <f>F745+G745</f>
        <v>0</v>
      </c>
      <c r="I745" s="93">
        <f>P745+T745+X745</f>
        <v>0</v>
      </c>
      <c r="J745" s="89">
        <f>(P745*0.5)+(T745*0.3)+(X745*0.2)</f>
        <v>0</v>
      </c>
      <c r="K745" s="76" t="e">
        <f>I745/H745</f>
        <v>#DIV/0!</v>
      </c>
      <c r="L745" s="75">
        <f>Q745+U745+Y745</f>
        <v>80</v>
      </c>
      <c r="M745" s="126">
        <f>(Q745*0.5)+(U745*0.3)+(Y745*0.2)</f>
        <v>18</v>
      </c>
      <c r="N745" s="153">
        <v>0</v>
      </c>
      <c r="O745" s="154">
        <v>0</v>
      </c>
      <c r="P745" s="57">
        <v>0</v>
      </c>
      <c r="Q745" s="140">
        <v>0</v>
      </c>
      <c r="R745" s="155">
        <v>0</v>
      </c>
      <c r="S745" s="156">
        <v>0</v>
      </c>
      <c r="T745" s="58">
        <v>0</v>
      </c>
      <c r="U745" s="134">
        <v>20</v>
      </c>
      <c r="V745" s="157">
        <v>0</v>
      </c>
      <c r="W745" s="157">
        <v>0</v>
      </c>
      <c r="X745" s="59">
        <v>0</v>
      </c>
      <c r="Y745" s="137">
        <v>60</v>
      </c>
    </row>
    <row r="746" spans="1:25">
      <c r="A746" s="19" t="s">
        <v>1216</v>
      </c>
      <c r="B746" s="12" t="s">
        <v>1176</v>
      </c>
      <c r="C746" s="12" t="s">
        <v>360</v>
      </c>
      <c r="D746" s="12" t="s">
        <v>123</v>
      </c>
      <c r="E746" s="13" t="s">
        <v>1205</v>
      </c>
      <c r="F746" s="78">
        <f>N746+R746+V746</f>
        <v>0</v>
      </c>
      <c r="G746" s="75">
        <f>O746+S746+W746</f>
        <v>0</v>
      </c>
      <c r="H746" s="75">
        <f>F746+G746</f>
        <v>0</v>
      </c>
      <c r="I746" s="93">
        <f>P746+T746+X746</f>
        <v>0</v>
      </c>
      <c r="J746" s="89">
        <f>(P746*0.5)+(T746*0.3)+(X746*0.2)</f>
        <v>0</v>
      </c>
      <c r="K746" s="76" t="e">
        <f>I746/H746</f>
        <v>#DIV/0!</v>
      </c>
      <c r="L746" s="75">
        <f>Q746+U746+Y746</f>
        <v>0</v>
      </c>
      <c r="M746" s="126">
        <f>(Q746*0.5)+(U746*0.3)+(Y746*0.2)</f>
        <v>0</v>
      </c>
      <c r="N746" s="153">
        <v>0</v>
      </c>
      <c r="O746" s="154">
        <v>0</v>
      </c>
      <c r="P746" s="57">
        <v>0</v>
      </c>
      <c r="Q746" s="140">
        <v>0</v>
      </c>
      <c r="R746" s="155">
        <v>0</v>
      </c>
      <c r="S746" s="156">
        <v>0</v>
      </c>
      <c r="T746" s="58">
        <v>0</v>
      </c>
      <c r="U746" s="134">
        <v>0</v>
      </c>
      <c r="V746" s="157">
        <v>0</v>
      </c>
      <c r="W746" s="157">
        <v>0</v>
      </c>
      <c r="X746" s="59">
        <v>0</v>
      </c>
      <c r="Y746" s="137">
        <v>0</v>
      </c>
    </row>
    <row r="747" spans="1:25">
      <c r="A747" s="19" t="s">
        <v>1217</v>
      </c>
      <c r="B747" s="12" t="s">
        <v>1235</v>
      </c>
      <c r="C747" s="12" t="s">
        <v>1425</v>
      </c>
      <c r="D747" s="12" t="s">
        <v>1426</v>
      </c>
      <c r="E747" s="13" t="s">
        <v>1202</v>
      </c>
      <c r="F747" s="78">
        <f>N747+R747+V747</f>
        <v>0</v>
      </c>
      <c r="G747" s="75">
        <f>O747+S747+W747</f>
        <v>0</v>
      </c>
      <c r="H747" s="75">
        <f>F747+G747</f>
        <v>0</v>
      </c>
      <c r="I747" s="93">
        <f>P747+T747+X747</f>
        <v>0</v>
      </c>
      <c r="J747" s="89">
        <f>(P747*0.5)+(T747*0.3)+(X747*0.2)</f>
        <v>0</v>
      </c>
      <c r="K747" s="76" t="e">
        <f>I747/H747</f>
        <v>#DIV/0!</v>
      </c>
      <c r="L747" s="75">
        <f>Q747+U747+Y747</f>
        <v>0</v>
      </c>
      <c r="M747" s="126">
        <f>(Q747*0.5)+(U747*0.3)+(Y747*0.2)</f>
        <v>0</v>
      </c>
      <c r="N747" s="153">
        <v>0</v>
      </c>
      <c r="O747" s="154">
        <v>0</v>
      </c>
      <c r="P747" s="57">
        <v>0</v>
      </c>
      <c r="Q747" s="140">
        <v>0</v>
      </c>
      <c r="R747" s="155">
        <v>0</v>
      </c>
      <c r="S747" s="156">
        <v>0</v>
      </c>
      <c r="T747" s="58">
        <v>0</v>
      </c>
      <c r="U747" s="134">
        <v>0</v>
      </c>
      <c r="V747" s="157">
        <v>0</v>
      </c>
      <c r="W747" s="157">
        <v>0</v>
      </c>
      <c r="X747" s="59">
        <v>0</v>
      </c>
      <c r="Y747" s="137">
        <v>0</v>
      </c>
    </row>
    <row r="748" spans="1:25">
      <c r="A748" s="19" t="s">
        <v>1218</v>
      </c>
      <c r="B748" s="12" t="s">
        <v>1176</v>
      </c>
      <c r="C748" s="12" t="s">
        <v>316</v>
      </c>
      <c r="D748" s="12" t="s">
        <v>85</v>
      </c>
      <c r="E748" s="13" t="s">
        <v>1740</v>
      </c>
      <c r="F748" s="78">
        <f>N748+R748+V748</f>
        <v>0</v>
      </c>
      <c r="G748" s="75">
        <f>O748+S748+W748</f>
        <v>0</v>
      </c>
      <c r="H748" s="75">
        <f>F748+G748</f>
        <v>0</v>
      </c>
      <c r="I748" s="93">
        <f>P748+T748+X748</f>
        <v>0</v>
      </c>
      <c r="J748" s="89">
        <f>(P748*0.5)+(T748*0.3)+(X748*0.2)</f>
        <v>0</v>
      </c>
      <c r="K748" s="76" t="e">
        <f>I748/H748</f>
        <v>#DIV/0!</v>
      </c>
      <c r="L748" s="75">
        <f>Q748+U748+Y748</f>
        <v>0</v>
      </c>
      <c r="M748" s="126">
        <f>(Q748*0.5)+(U748*0.3)+(Y748*0.2)</f>
        <v>0</v>
      </c>
      <c r="N748" s="153">
        <v>0</v>
      </c>
      <c r="O748" s="154">
        <v>0</v>
      </c>
      <c r="P748" s="57">
        <v>0</v>
      </c>
      <c r="Q748" s="140">
        <v>0</v>
      </c>
      <c r="R748" s="155">
        <v>0</v>
      </c>
      <c r="S748" s="156">
        <v>0</v>
      </c>
      <c r="T748" s="58">
        <v>0</v>
      </c>
      <c r="U748" s="134">
        <v>0</v>
      </c>
      <c r="V748" s="157">
        <v>0</v>
      </c>
      <c r="W748" s="157">
        <v>0</v>
      </c>
      <c r="X748" s="59">
        <v>0</v>
      </c>
      <c r="Y748" s="137">
        <v>0</v>
      </c>
    </row>
    <row r="749" spans="1:25">
      <c r="A749" s="19" t="s">
        <v>1228</v>
      </c>
      <c r="B749" s="12" t="s">
        <v>1223</v>
      </c>
      <c r="C749" s="12" t="s">
        <v>1954</v>
      </c>
      <c r="D749" s="12" t="s">
        <v>1955</v>
      </c>
      <c r="E749" s="13" t="s">
        <v>1199</v>
      </c>
      <c r="F749" s="78">
        <f>N749+R749+V749</f>
        <v>0</v>
      </c>
      <c r="G749" s="75">
        <f>O749+S749+W749</f>
        <v>0</v>
      </c>
      <c r="H749" s="75">
        <f>F749+G749</f>
        <v>0</v>
      </c>
      <c r="I749" s="93">
        <f>P749+T749+X749</f>
        <v>0</v>
      </c>
      <c r="J749" s="89">
        <f>(P749*0.5)+(T749*0.3)+(X749*0.2)</f>
        <v>0</v>
      </c>
      <c r="K749" s="76" t="e">
        <f>I749/H749</f>
        <v>#DIV/0!</v>
      </c>
      <c r="L749" s="75">
        <f>Q749+U749+Y749</f>
        <v>0</v>
      </c>
      <c r="M749" s="126">
        <f>(Q749*0.5)+(U749*0.3)+(Y749*0.2)</f>
        <v>0</v>
      </c>
      <c r="N749" s="153">
        <v>0</v>
      </c>
      <c r="O749" s="154">
        <v>0</v>
      </c>
      <c r="P749" s="57">
        <v>0</v>
      </c>
      <c r="Q749" s="140">
        <v>0</v>
      </c>
      <c r="R749" s="155">
        <v>0</v>
      </c>
      <c r="S749" s="156">
        <v>0</v>
      </c>
      <c r="T749" s="58">
        <v>0</v>
      </c>
      <c r="U749" s="134">
        <v>0</v>
      </c>
      <c r="V749" s="157">
        <v>0</v>
      </c>
      <c r="W749" s="157">
        <v>0</v>
      </c>
      <c r="X749" s="59">
        <v>0</v>
      </c>
      <c r="Y749" s="137">
        <v>0</v>
      </c>
    </row>
    <row r="750" spans="1:25">
      <c r="A750" s="19" t="s">
        <v>1230</v>
      </c>
      <c r="B750" s="12" t="s">
        <v>1229</v>
      </c>
      <c r="C750" s="12" t="s">
        <v>302</v>
      </c>
      <c r="D750" s="12" t="s">
        <v>98</v>
      </c>
      <c r="E750" s="13" t="s">
        <v>1740</v>
      </c>
      <c r="F750" s="78">
        <f>N750+R750+V750</f>
        <v>0</v>
      </c>
      <c r="G750" s="75">
        <f>O750+S750+W750</f>
        <v>0</v>
      </c>
      <c r="H750" s="75">
        <f>F750+G750</f>
        <v>0</v>
      </c>
      <c r="I750" s="93">
        <f>P750+T750+X750</f>
        <v>0</v>
      </c>
      <c r="J750" s="89">
        <f>(P750*0.5)+(T750*0.3)+(X750*0.2)</f>
        <v>0</v>
      </c>
      <c r="K750" s="76" t="e">
        <f>I750/H750</f>
        <v>#DIV/0!</v>
      </c>
      <c r="L750" s="75">
        <f>Q750+U750+Y750</f>
        <v>0</v>
      </c>
      <c r="M750" s="126">
        <f>(Q750*0.5)+(U750*0.3)+(Y750*0.2)</f>
        <v>0</v>
      </c>
      <c r="N750" s="153">
        <v>0</v>
      </c>
      <c r="O750" s="154">
        <v>0</v>
      </c>
      <c r="P750" s="57">
        <v>0</v>
      </c>
      <c r="Q750" s="140">
        <v>0</v>
      </c>
      <c r="R750" s="155">
        <v>0</v>
      </c>
      <c r="S750" s="156">
        <v>0</v>
      </c>
      <c r="T750" s="58">
        <v>0</v>
      </c>
      <c r="U750" s="134">
        <v>0</v>
      </c>
      <c r="V750" s="157">
        <v>0</v>
      </c>
      <c r="W750" s="157">
        <v>0</v>
      </c>
      <c r="X750" s="59">
        <v>0</v>
      </c>
      <c r="Y750" s="137">
        <v>0</v>
      </c>
    </row>
    <row r="751" spans="1:25">
      <c r="A751" s="19" t="s">
        <v>1231</v>
      </c>
      <c r="B751" s="12" t="s">
        <v>1229</v>
      </c>
      <c r="C751" s="12" t="s">
        <v>1232</v>
      </c>
      <c r="D751" s="12" t="s">
        <v>1233</v>
      </c>
      <c r="E751" s="13" t="s">
        <v>1767</v>
      </c>
      <c r="F751" s="78">
        <f>N751+R751+V751</f>
        <v>0</v>
      </c>
      <c r="G751" s="75">
        <f>O751+S751+W751</f>
        <v>0</v>
      </c>
      <c r="H751" s="75">
        <f>F751+G751</f>
        <v>0</v>
      </c>
      <c r="I751" s="93">
        <f>P751+T751+X751</f>
        <v>0</v>
      </c>
      <c r="J751" s="89">
        <f>(P751*0.5)+(T751*0.3)+(X751*0.2)</f>
        <v>0</v>
      </c>
      <c r="K751" s="76" t="e">
        <f>I751/H751</f>
        <v>#DIV/0!</v>
      </c>
      <c r="L751" s="75">
        <f>Q751+U751+Y751</f>
        <v>0</v>
      </c>
      <c r="M751" s="126">
        <f>(Q751*0.5)+(U751*0.3)+(Y751*0.2)</f>
        <v>0</v>
      </c>
      <c r="N751" s="153">
        <v>0</v>
      </c>
      <c r="O751" s="154">
        <v>0</v>
      </c>
      <c r="P751" s="57">
        <v>0</v>
      </c>
      <c r="Q751" s="140">
        <v>0</v>
      </c>
      <c r="R751" s="155">
        <v>0</v>
      </c>
      <c r="S751" s="156">
        <v>0</v>
      </c>
      <c r="T751" s="58">
        <v>0</v>
      </c>
      <c r="U751" s="134">
        <v>0</v>
      </c>
      <c r="V751" s="157">
        <v>0</v>
      </c>
      <c r="W751" s="157">
        <v>0</v>
      </c>
      <c r="X751" s="59">
        <v>0</v>
      </c>
      <c r="Y751" s="137">
        <v>0</v>
      </c>
    </row>
    <row r="752" spans="1:25">
      <c r="A752" s="19" t="s">
        <v>1234</v>
      </c>
      <c r="B752" s="12" t="s">
        <v>1229</v>
      </c>
      <c r="C752" s="12" t="s">
        <v>129</v>
      </c>
      <c r="D752" s="12" t="s">
        <v>95</v>
      </c>
      <c r="E752" s="13" t="s">
        <v>1205</v>
      </c>
      <c r="F752" s="78">
        <f>N752+R752+V752</f>
        <v>0</v>
      </c>
      <c r="G752" s="75">
        <f>O752+S752+W752</f>
        <v>0</v>
      </c>
      <c r="H752" s="75">
        <f>F752+G752</f>
        <v>0</v>
      </c>
      <c r="I752" s="93">
        <f>P752+T752+X752</f>
        <v>0</v>
      </c>
      <c r="J752" s="89">
        <f>(P752*0.5)+(T752*0.3)+(X752*0.2)</f>
        <v>0</v>
      </c>
      <c r="K752" s="76" t="e">
        <f>I752/H752</f>
        <v>#DIV/0!</v>
      </c>
      <c r="L752" s="75">
        <f>Q752+U752+Y752</f>
        <v>0</v>
      </c>
      <c r="M752" s="126">
        <f>(Q752*0.5)+(U752*0.3)+(Y752*0.2)</f>
        <v>0</v>
      </c>
      <c r="N752" s="153">
        <v>0</v>
      </c>
      <c r="O752" s="154">
        <v>0</v>
      </c>
      <c r="P752" s="57">
        <v>0</v>
      </c>
      <c r="Q752" s="140">
        <v>0</v>
      </c>
      <c r="R752" s="155">
        <v>0</v>
      </c>
      <c r="S752" s="156">
        <v>0</v>
      </c>
      <c r="T752" s="58">
        <v>0</v>
      </c>
      <c r="U752" s="134">
        <v>0</v>
      </c>
      <c r="V752" s="157">
        <v>0</v>
      </c>
      <c r="W752" s="157">
        <v>0</v>
      </c>
      <c r="X752" s="59">
        <v>0</v>
      </c>
      <c r="Y752" s="137">
        <v>0</v>
      </c>
    </row>
    <row r="753" spans="1:25">
      <c r="A753" s="19" t="s">
        <v>1236</v>
      </c>
      <c r="B753" s="12" t="s">
        <v>1229</v>
      </c>
      <c r="C753" s="12" t="s">
        <v>1742</v>
      </c>
      <c r="D753" s="12" t="s">
        <v>98</v>
      </c>
      <c r="E753" s="13" t="s">
        <v>1202</v>
      </c>
      <c r="F753" s="78">
        <f>N753+R753+V753</f>
        <v>0</v>
      </c>
      <c r="G753" s="75">
        <f>O753+S753+W753</f>
        <v>0</v>
      </c>
      <c r="H753" s="75">
        <f>F753+G753</f>
        <v>0</v>
      </c>
      <c r="I753" s="93">
        <f>P753+T753+X753</f>
        <v>0</v>
      </c>
      <c r="J753" s="89">
        <f>(P753*0.5)+(T753*0.3)+(X753*0.2)</f>
        <v>0</v>
      </c>
      <c r="K753" s="76" t="e">
        <f>I753/H753</f>
        <v>#DIV/0!</v>
      </c>
      <c r="L753" s="75">
        <f>Q753+U753+Y753</f>
        <v>0</v>
      </c>
      <c r="M753" s="126">
        <f>(Q753*0.5)+(U753*0.3)+(Y753*0.2)</f>
        <v>0</v>
      </c>
      <c r="N753" s="153">
        <v>0</v>
      </c>
      <c r="O753" s="154">
        <v>0</v>
      </c>
      <c r="P753" s="57">
        <v>0</v>
      </c>
      <c r="Q753" s="140">
        <v>0</v>
      </c>
      <c r="R753" s="155">
        <v>0</v>
      </c>
      <c r="S753" s="156">
        <v>0</v>
      </c>
      <c r="T753" s="58">
        <v>0</v>
      </c>
      <c r="U753" s="134">
        <v>0</v>
      </c>
      <c r="V753" s="157">
        <v>0</v>
      </c>
      <c r="W753" s="157">
        <v>0</v>
      </c>
      <c r="X753" s="59">
        <v>0</v>
      </c>
      <c r="Y753" s="137">
        <v>0</v>
      </c>
    </row>
    <row r="754" spans="1:25">
      <c r="A754" s="19" t="s">
        <v>1237</v>
      </c>
      <c r="B754" s="12" t="s">
        <v>1235</v>
      </c>
      <c r="C754" s="12" t="s">
        <v>1238</v>
      </c>
      <c r="D754" s="12" t="s">
        <v>73</v>
      </c>
      <c r="E754" s="13" t="s">
        <v>1741</v>
      </c>
      <c r="F754" s="78">
        <f>N754+R754+V754</f>
        <v>0</v>
      </c>
      <c r="G754" s="75">
        <f>O754+S754+W754</f>
        <v>0</v>
      </c>
      <c r="H754" s="75">
        <f>F754+G754</f>
        <v>0</v>
      </c>
      <c r="I754" s="93">
        <f>P754+T754+X754</f>
        <v>0</v>
      </c>
      <c r="J754" s="89">
        <f>(P754*0.5)+(T754*0.3)+(X754*0.2)</f>
        <v>0</v>
      </c>
      <c r="K754" s="76" t="e">
        <f>I754/H754</f>
        <v>#DIV/0!</v>
      </c>
      <c r="L754" s="75">
        <f>Q754+U754+Y754</f>
        <v>0</v>
      </c>
      <c r="M754" s="126">
        <f>(Q754*0.5)+(U754*0.3)+(Y754*0.2)</f>
        <v>0</v>
      </c>
      <c r="N754" s="153">
        <v>0</v>
      </c>
      <c r="O754" s="154">
        <v>0</v>
      </c>
      <c r="P754" s="57">
        <v>0</v>
      </c>
      <c r="Q754" s="140">
        <v>0</v>
      </c>
      <c r="R754" s="155">
        <v>0</v>
      </c>
      <c r="S754" s="156">
        <v>0</v>
      </c>
      <c r="T754" s="58">
        <v>0</v>
      </c>
      <c r="U754" s="134">
        <v>0</v>
      </c>
      <c r="V754" s="157">
        <v>0</v>
      </c>
      <c r="W754" s="157">
        <v>0</v>
      </c>
      <c r="X754" s="59">
        <v>0</v>
      </c>
      <c r="Y754" s="137">
        <v>0</v>
      </c>
    </row>
    <row r="755" spans="1:25">
      <c r="A755" s="19" t="s">
        <v>1239</v>
      </c>
      <c r="B755" s="12" t="s">
        <v>1191</v>
      </c>
      <c r="C755" s="12" t="s">
        <v>262</v>
      </c>
      <c r="D755" s="12" t="s">
        <v>76</v>
      </c>
      <c r="E755" s="13" t="s">
        <v>1741</v>
      </c>
      <c r="F755" s="78">
        <f>N755+R755+V755</f>
        <v>0</v>
      </c>
      <c r="G755" s="75">
        <f>O755+S755+W755</f>
        <v>0</v>
      </c>
      <c r="H755" s="75">
        <f>F755+G755</f>
        <v>0</v>
      </c>
      <c r="I755" s="93">
        <f>P755+T755+X755</f>
        <v>0</v>
      </c>
      <c r="J755" s="89">
        <f>(P755*0.5)+(T755*0.3)+(X755*0.2)</f>
        <v>0</v>
      </c>
      <c r="K755" s="76" t="e">
        <f>I755/H755</f>
        <v>#DIV/0!</v>
      </c>
      <c r="L755" s="75">
        <f>Q755+U755+Y755</f>
        <v>0</v>
      </c>
      <c r="M755" s="126">
        <f>(Q755*0.5)+(U755*0.3)+(Y755*0.2)</f>
        <v>0</v>
      </c>
      <c r="N755" s="153">
        <v>0</v>
      </c>
      <c r="O755" s="154">
        <v>0</v>
      </c>
      <c r="P755" s="57">
        <v>0</v>
      </c>
      <c r="Q755" s="140">
        <v>0</v>
      </c>
      <c r="R755" s="155">
        <v>0</v>
      </c>
      <c r="S755" s="156">
        <v>0</v>
      </c>
      <c r="T755" s="58">
        <v>0</v>
      </c>
      <c r="U755" s="134">
        <v>0</v>
      </c>
      <c r="V755" s="157">
        <v>0</v>
      </c>
      <c r="W755" s="157">
        <v>0</v>
      </c>
      <c r="X755" s="59">
        <v>0</v>
      </c>
      <c r="Y755" s="137">
        <v>0</v>
      </c>
    </row>
    <row r="756" spans="1:25">
      <c r="A756" s="19" t="s">
        <v>1240</v>
      </c>
      <c r="B756" s="12" t="s">
        <v>1191</v>
      </c>
      <c r="C756" s="12" t="s">
        <v>201</v>
      </c>
      <c r="D756" s="12" t="s">
        <v>30</v>
      </c>
      <c r="E756" s="13" t="s">
        <v>1202</v>
      </c>
      <c r="F756" s="78">
        <f>N756+R756+V756</f>
        <v>0</v>
      </c>
      <c r="G756" s="75">
        <f>O756+S756+W756</f>
        <v>0</v>
      </c>
      <c r="H756" s="75">
        <f>F756+G756</f>
        <v>0</v>
      </c>
      <c r="I756" s="93">
        <f>P756+T756+X756</f>
        <v>0</v>
      </c>
      <c r="J756" s="89">
        <f>(P756*0.5)+(T756*0.3)+(X756*0.2)</f>
        <v>0</v>
      </c>
      <c r="K756" s="76" t="e">
        <f>I756/H756</f>
        <v>#DIV/0!</v>
      </c>
      <c r="L756" s="75">
        <f>Q756+U756+Y756</f>
        <v>0</v>
      </c>
      <c r="M756" s="126">
        <f>(Q756*0.5)+(U756*0.3)+(Y756*0.2)</f>
        <v>0</v>
      </c>
      <c r="N756" s="153">
        <v>0</v>
      </c>
      <c r="O756" s="154">
        <v>0</v>
      </c>
      <c r="P756" s="57">
        <v>0</v>
      </c>
      <c r="Q756" s="140">
        <v>0</v>
      </c>
      <c r="R756" s="155">
        <v>0</v>
      </c>
      <c r="S756" s="156">
        <v>0</v>
      </c>
      <c r="T756" s="58">
        <v>0</v>
      </c>
      <c r="U756" s="134">
        <v>0</v>
      </c>
      <c r="V756" s="157">
        <v>0</v>
      </c>
      <c r="W756" s="157">
        <v>0</v>
      </c>
      <c r="X756" s="59">
        <v>0</v>
      </c>
      <c r="Y756" s="137">
        <v>0</v>
      </c>
    </row>
    <row r="757" spans="1:25">
      <c r="A757" s="19" t="s">
        <v>1241</v>
      </c>
      <c r="B757" s="12" t="s">
        <v>1191</v>
      </c>
      <c r="C757" s="12" t="s">
        <v>1242</v>
      </c>
      <c r="D757" s="12" t="s">
        <v>30</v>
      </c>
      <c r="E757" s="13" t="s">
        <v>1203</v>
      </c>
      <c r="F757" s="78">
        <f>N757+R757+V757</f>
        <v>0</v>
      </c>
      <c r="G757" s="75">
        <f>O757+S757+W757</f>
        <v>0</v>
      </c>
      <c r="H757" s="75">
        <f>F757+G757</f>
        <v>0</v>
      </c>
      <c r="I757" s="93">
        <f>P757+T757+X757</f>
        <v>0</v>
      </c>
      <c r="J757" s="89">
        <f>(P757*0.5)+(T757*0.3)+(X757*0.2)</f>
        <v>0</v>
      </c>
      <c r="K757" s="76" t="e">
        <f>I757/H757</f>
        <v>#DIV/0!</v>
      </c>
      <c r="L757" s="75">
        <f>Q757+U757+Y757</f>
        <v>0</v>
      </c>
      <c r="M757" s="126">
        <f>(Q757*0.5)+(U757*0.3)+(Y757*0.2)</f>
        <v>0</v>
      </c>
      <c r="N757" s="153">
        <v>0</v>
      </c>
      <c r="O757" s="154">
        <v>0</v>
      </c>
      <c r="P757" s="57">
        <v>0</v>
      </c>
      <c r="Q757" s="140">
        <v>0</v>
      </c>
      <c r="R757" s="155">
        <v>0</v>
      </c>
      <c r="S757" s="156">
        <v>0</v>
      </c>
      <c r="T757" s="58">
        <v>0</v>
      </c>
      <c r="U757" s="134">
        <v>0</v>
      </c>
      <c r="V757" s="157">
        <v>0</v>
      </c>
      <c r="W757" s="157">
        <v>0</v>
      </c>
      <c r="X757" s="59">
        <v>0</v>
      </c>
      <c r="Y757" s="137">
        <v>0</v>
      </c>
    </row>
    <row r="758" spans="1:25">
      <c r="A758" s="19" t="s">
        <v>1243</v>
      </c>
      <c r="B758" s="12" t="s">
        <v>1191</v>
      </c>
      <c r="C758" s="12" t="s">
        <v>1244</v>
      </c>
      <c r="D758" s="12" t="s">
        <v>1175</v>
      </c>
      <c r="E758" s="13" t="s">
        <v>1205</v>
      </c>
      <c r="F758" s="78">
        <f>N758+R758+V758</f>
        <v>0</v>
      </c>
      <c r="G758" s="75">
        <f>O758+S758+W758</f>
        <v>0</v>
      </c>
      <c r="H758" s="75">
        <f>F758+G758</f>
        <v>0</v>
      </c>
      <c r="I758" s="93">
        <f>P758+T758+X758</f>
        <v>0</v>
      </c>
      <c r="J758" s="89">
        <f>(P758*0.5)+(T758*0.3)+(X758*0.2)</f>
        <v>0</v>
      </c>
      <c r="K758" s="76" t="e">
        <f>I758/H758</f>
        <v>#DIV/0!</v>
      </c>
      <c r="L758" s="75">
        <f>Q758+U758+Y758</f>
        <v>0</v>
      </c>
      <c r="M758" s="126">
        <f>(Q758*0.5)+(U758*0.3)+(Y758*0.2)</f>
        <v>0</v>
      </c>
      <c r="N758" s="153">
        <v>0</v>
      </c>
      <c r="O758" s="154">
        <v>0</v>
      </c>
      <c r="P758" s="57">
        <v>0</v>
      </c>
      <c r="Q758" s="140">
        <v>0</v>
      </c>
      <c r="R758" s="155">
        <v>0</v>
      </c>
      <c r="S758" s="156">
        <v>0</v>
      </c>
      <c r="T758" s="58">
        <v>0</v>
      </c>
      <c r="U758" s="134">
        <v>0</v>
      </c>
      <c r="V758" s="157">
        <v>0</v>
      </c>
      <c r="W758" s="157">
        <v>0</v>
      </c>
      <c r="X758" s="59">
        <v>0</v>
      </c>
      <c r="Y758" s="137">
        <v>0</v>
      </c>
    </row>
    <row r="759" spans="1:25">
      <c r="A759" s="19" t="s">
        <v>1249</v>
      </c>
      <c r="B759" s="12" t="s">
        <v>1191</v>
      </c>
      <c r="C759" s="12" t="s">
        <v>352</v>
      </c>
      <c r="D759" s="12" t="s">
        <v>1717</v>
      </c>
      <c r="E759" s="13" t="s">
        <v>1205</v>
      </c>
      <c r="F759" s="78">
        <f>N759+R759+V759</f>
        <v>0</v>
      </c>
      <c r="G759" s="75">
        <f>O759+S759+W759</f>
        <v>0</v>
      </c>
      <c r="H759" s="75">
        <f>F759+G759</f>
        <v>0</v>
      </c>
      <c r="I759" s="93">
        <f>P759+T759+X759</f>
        <v>0</v>
      </c>
      <c r="J759" s="89">
        <f>(P759*0.5)+(T759*0.3)+(X759*0.2)</f>
        <v>0</v>
      </c>
      <c r="K759" s="76" t="e">
        <f>I759/H759</f>
        <v>#DIV/0!</v>
      </c>
      <c r="L759" s="75">
        <f>Q759+U759+Y759</f>
        <v>0</v>
      </c>
      <c r="M759" s="126">
        <f>(Q759*0.5)+(U759*0.3)+(Y759*0.2)</f>
        <v>0</v>
      </c>
      <c r="N759" s="153">
        <v>0</v>
      </c>
      <c r="O759" s="154">
        <v>0</v>
      </c>
      <c r="P759" s="57">
        <v>0</v>
      </c>
      <c r="Q759" s="140">
        <v>0</v>
      </c>
      <c r="R759" s="155">
        <v>0</v>
      </c>
      <c r="S759" s="156">
        <v>0</v>
      </c>
      <c r="T759" s="58">
        <v>0</v>
      </c>
      <c r="U759" s="134">
        <v>0</v>
      </c>
      <c r="V759" s="157">
        <v>0</v>
      </c>
      <c r="W759" s="157">
        <v>0</v>
      </c>
      <c r="X759" s="59">
        <v>0</v>
      </c>
      <c r="Y759" s="137">
        <v>0</v>
      </c>
    </row>
    <row r="760" spans="1:25">
      <c r="A760" s="19" t="s">
        <v>1250</v>
      </c>
      <c r="B760" s="12" t="s">
        <v>1191</v>
      </c>
      <c r="C760" s="12" t="s">
        <v>38</v>
      </c>
      <c r="D760" s="12" t="s">
        <v>1251</v>
      </c>
      <c r="E760" s="13" t="s">
        <v>1203</v>
      </c>
      <c r="F760" s="78">
        <f>N760+R760+V760</f>
        <v>0</v>
      </c>
      <c r="G760" s="75">
        <f>O760+S760+W760</f>
        <v>0</v>
      </c>
      <c r="H760" s="75">
        <f>F760+G760</f>
        <v>0</v>
      </c>
      <c r="I760" s="93">
        <f>P760+T760+X760</f>
        <v>0</v>
      </c>
      <c r="J760" s="89">
        <f>(P760*0.5)+(T760*0.3)+(X760*0.2)</f>
        <v>0</v>
      </c>
      <c r="K760" s="76" t="e">
        <f>I760/H760</f>
        <v>#DIV/0!</v>
      </c>
      <c r="L760" s="75">
        <f>Q760+U760+Y760</f>
        <v>0</v>
      </c>
      <c r="M760" s="126">
        <f>(Q760*0.5)+(U760*0.3)+(Y760*0.2)</f>
        <v>0</v>
      </c>
      <c r="N760" s="153">
        <v>0</v>
      </c>
      <c r="O760" s="154">
        <v>0</v>
      </c>
      <c r="P760" s="57">
        <v>0</v>
      </c>
      <c r="Q760" s="140">
        <v>0</v>
      </c>
      <c r="R760" s="155">
        <v>0</v>
      </c>
      <c r="S760" s="156">
        <v>0</v>
      </c>
      <c r="T760" s="58">
        <v>0</v>
      </c>
      <c r="U760" s="134">
        <v>0</v>
      </c>
      <c r="V760" s="157">
        <v>0</v>
      </c>
      <c r="W760" s="157">
        <v>0</v>
      </c>
      <c r="X760" s="59">
        <v>0</v>
      </c>
      <c r="Y760" s="137">
        <v>0</v>
      </c>
    </row>
    <row r="761" spans="1:25">
      <c r="A761" s="19" t="s">
        <v>1252</v>
      </c>
      <c r="B761" s="12" t="s">
        <v>1191</v>
      </c>
      <c r="C761" s="12" t="s">
        <v>1253</v>
      </c>
      <c r="D761" s="12" t="s">
        <v>1251</v>
      </c>
      <c r="E761" s="13" t="s">
        <v>1740</v>
      </c>
      <c r="F761" s="78">
        <f>N761+R761+V761</f>
        <v>0</v>
      </c>
      <c r="G761" s="75">
        <f>O761+S761+W761</f>
        <v>0</v>
      </c>
      <c r="H761" s="75">
        <f>F761+G761</f>
        <v>0</v>
      </c>
      <c r="I761" s="93">
        <f>P761+T761+X761</f>
        <v>0</v>
      </c>
      <c r="J761" s="89">
        <f>(P761*0.5)+(T761*0.3)+(X761*0.2)</f>
        <v>0</v>
      </c>
      <c r="K761" s="76" t="e">
        <f>I761/H761</f>
        <v>#DIV/0!</v>
      </c>
      <c r="L761" s="75">
        <f>Q761+U761+Y761</f>
        <v>0</v>
      </c>
      <c r="M761" s="126">
        <f>(Q761*0.5)+(U761*0.3)+(Y761*0.2)</f>
        <v>0</v>
      </c>
      <c r="N761" s="153">
        <v>0</v>
      </c>
      <c r="O761" s="154">
        <v>0</v>
      </c>
      <c r="P761" s="57">
        <v>0</v>
      </c>
      <c r="Q761" s="140">
        <v>0</v>
      </c>
      <c r="R761" s="155">
        <v>0</v>
      </c>
      <c r="S761" s="156">
        <v>0</v>
      </c>
      <c r="T761" s="58">
        <v>0</v>
      </c>
      <c r="U761" s="134">
        <v>0</v>
      </c>
      <c r="V761" s="157">
        <v>0</v>
      </c>
      <c r="W761" s="157">
        <v>0</v>
      </c>
      <c r="X761" s="59">
        <v>0</v>
      </c>
      <c r="Y761" s="137">
        <v>0</v>
      </c>
    </row>
    <row r="762" spans="1:25">
      <c r="A762" s="19" t="s">
        <v>1261</v>
      </c>
      <c r="B762" s="12" t="s">
        <v>1235</v>
      </c>
      <c r="C762" s="12" t="s">
        <v>1262</v>
      </c>
      <c r="D762" s="12" t="s">
        <v>1263</v>
      </c>
      <c r="E762" s="13" t="s">
        <v>1202</v>
      </c>
      <c r="F762" s="78">
        <f>N762+R762+V762</f>
        <v>0</v>
      </c>
      <c r="G762" s="75">
        <f>O762+S762+W762</f>
        <v>0</v>
      </c>
      <c r="H762" s="75">
        <f>F762+G762</f>
        <v>0</v>
      </c>
      <c r="I762" s="93">
        <f>P762+T762+X762</f>
        <v>0</v>
      </c>
      <c r="J762" s="89">
        <f>(P762*0.5)+(T762*0.3)+(X762*0.2)</f>
        <v>0</v>
      </c>
      <c r="K762" s="76" t="e">
        <f>I762/H762</f>
        <v>#DIV/0!</v>
      </c>
      <c r="L762" s="75">
        <f>Q762+U762+Y762</f>
        <v>0</v>
      </c>
      <c r="M762" s="126">
        <f>(Q762*0.5)+(U762*0.3)+(Y762*0.2)</f>
        <v>0</v>
      </c>
      <c r="N762" s="153">
        <v>0</v>
      </c>
      <c r="O762" s="154">
        <v>0</v>
      </c>
      <c r="P762" s="57">
        <v>0</v>
      </c>
      <c r="Q762" s="140">
        <v>0</v>
      </c>
      <c r="R762" s="155">
        <v>0</v>
      </c>
      <c r="S762" s="156">
        <v>0</v>
      </c>
      <c r="T762" s="58">
        <v>0</v>
      </c>
      <c r="U762" s="134">
        <v>0</v>
      </c>
      <c r="V762" s="157">
        <v>0</v>
      </c>
      <c r="W762" s="157">
        <v>0</v>
      </c>
      <c r="X762" s="59">
        <v>0</v>
      </c>
      <c r="Y762" s="137">
        <v>0</v>
      </c>
    </row>
    <row r="763" spans="1:25">
      <c r="A763" s="19" t="s">
        <v>1274</v>
      </c>
      <c r="B763" s="12" t="s">
        <v>1191</v>
      </c>
      <c r="C763" s="12" t="s">
        <v>1275</v>
      </c>
      <c r="D763" s="12" t="s">
        <v>341</v>
      </c>
      <c r="E763" s="13" t="s">
        <v>1741</v>
      </c>
      <c r="F763" s="78">
        <f>N763+R763+V763</f>
        <v>0</v>
      </c>
      <c r="G763" s="75">
        <f>O763+S763+W763</f>
        <v>0</v>
      </c>
      <c r="H763" s="75">
        <f>F763+G763</f>
        <v>0</v>
      </c>
      <c r="I763" s="93">
        <f>P763+T763+X763</f>
        <v>0</v>
      </c>
      <c r="J763" s="89">
        <f>(P763*0.5)+(T763*0.3)+(X763*0.2)</f>
        <v>0</v>
      </c>
      <c r="K763" s="76" t="e">
        <f>I763/H763</f>
        <v>#DIV/0!</v>
      </c>
      <c r="L763" s="75">
        <f>Q763+U763+Y763</f>
        <v>0</v>
      </c>
      <c r="M763" s="126">
        <f>(Q763*0.5)+(U763*0.3)+(Y763*0.2)</f>
        <v>0</v>
      </c>
      <c r="N763" s="153">
        <v>0</v>
      </c>
      <c r="O763" s="154">
        <v>0</v>
      </c>
      <c r="P763" s="57">
        <v>0</v>
      </c>
      <c r="Q763" s="140">
        <v>0</v>
      </c>
      <c r="R763" s="155">
        <v>0</v>
      </c>
      <c r="S763" s="156">
        <v>0</v>
      </c>
      <c r="T763" s="58">
        <v>0</v>
      </c>
      <c r="U763" s="134">
        <v>0</v>
      </c>
      <c r="V763" s="157">
        <v>0</v>
      </c>
      <c r="W763" s="157">
        <v>0</v>
      </c>
      <c r="X763" s="59">
        <v>0</v>
      </c>
      <c r="Y763" s="137">
        <v>0</v>
      </c>
    </row>
    <row r="764" spans="1:25">
      <c r="A764" s="19" t="s">
        <v>1279</v>
      </c>
      <c r="B764" s="12" t="s">
        <v>1176</v>
      </c>
      <c r="C764" s="12" t="s">
        <v>1168</v>
      </c>
      <c r="D764" s="12" t="s">
        <v>1280</v>
      </c>
      <c r="E764" s="13" t="s">
        <v>1740</v>
      </c>
      <c r="F764" s="78">
        <f>N764+R764+V764</f>
        <v>0</v>
      </c>
      <c r="G764" s="75">
        <f>O764+S764+W764</f>
        <v>0</v>
      </c>
      <c r="H764" s="75">
        <f>F764+G764</f>
        <v>0</v>
      </c>
      <c r="I764" s="93">
        <f>P764+T764+X764</f>
        <v>0</v>
      </c>
      <c r="J764" s="89">
        <f>(P764*0.5)+(T764*0.3)+(X764*0.2)</f>
        <v>0</v>
      </c>
      <c r="K764" s="76" t="e">
        <f>I764/H764</f>
        <v>#DIV/0!</v>
      </c>
      <c r="L764" s="75">
        <f>Q764+U764+Y764</f>
        <v>0</v>
      </c>
      <c r="M764" s="126">
        <f>(Q764*0.5)+(U764*0.3)+(Y764*0.2)</f>
        <v>0</v>
      </c>
      <c r="N764" s="153">
        <v>0</v>
      </c>
      <c r="O764" s="154">
        <v>0</v>
      </c>
      <c r="P764" s="57">
        <v>0</v>
      </c>
      <c r="Q764" s="140">
        <v>0</v>
      </c>
      <c r="R764" s="155">
        <v>0</v>
      </c>
      <c r="S764" s="156">
        <v>0</v>
      </c>
      <c r="T764" s="58">
        <v>0</v>
      </c>
      <c r="U764" s="134">
        <v>0</v>
      </c>
      <c r="V764" s="157">
        <v>0</v>
      </c>
      <c r="W764" s="157">
        <v>0</v>
      </c>
      <c r="X764" s="59">
        <v>0</v>
      </c>
      <c r="Y764" s="137">
        <v>0</v>
      </c>
    </row>
    <row r="765" spans="1:25">
      <c r="A765" s="19" t="s">
        <v>1281</v>
      </c>
      <c r="B765" s="12" t="s">
        <v>8</v>
      </c>
      <c r="C765" s="12" t="s">
        <v>1939</v>
      </c>
      <c r="D765" s="12" t="s">
        <v>26</v>
      </c>
      <c r="E765" s="13" t="s">
        <v>1202</v>
      </c>
      <c r="F765" s="78">
        <f>N765+R765+V765</f>
        <v>0</v>
      </c>
      <c r="G765" s="75">
        <f>O765+S765+W765</f>
        <v>0</v>
      </c>
      <c r="H765" s="75">
        <f>F765+G765</f>
        <v>0</v>
      </c>
      <c r="I765" s="93">
        <f>P765+T765+X765</f>
        <v>0</v>
      </c>
      <c r="J765" s="89">
        <f>(P765*0.5)+(T765*0.3)+(X765*0.2)</f>
        <v>0</v>
      </c>
      <c r="K765" s="76" t="e">
        <f>I765/H765</f>
        <v>#DIV/0!</v>
      </c>
      <c r="L765" s="75">
        <f>Q765+U765+Y765</f>
        <v>0</v>
      </c>
      <c r="M765" s="126">
        <f>(Q765*0.5)+(U765*0.3)+(Y765*0.2)</f>
        <v>0</v>
      </c>
      <c r="N765" s="153">
        <v>0</v>
      </c>
      <c r="O765" s="154">
        <v>0</v>
      </c>
      <c r="P765" s="57">
        <v>0</v>
      </c>
      <c r="Q765" s="140">
        <v>0</v>
      </c>
      <c r="R765" s="155">
        <v>0</v>
      </c>
      <c r="S765" s="156">
        <v>0</v>
      </c>
      <c r="T765" s="58">
        <v>0</v>
      </c>
      <c r="U765" s="134">
        <v>0</v>
      </c>
      <c r="V765" s="157">
        <v>0</v>
      </c>
      <c r="W765" s="157">
        <v>0</v>
      </c>
      <c r="X765" s="59">
        <v>0</v>
      </c>
      <c r="Y765" s="137">
        <v>0</v>
      </c>
    </row>
    <row r="766" spans="1:25">
      <c r="A766" s="19" t="s">
        <v>1290</v>
      </c>
      <c r="B766" s="12" t="s">
        <v>1229</v>
      </c>
      <c r="C766" s="12" t="s">
        <v>1291</v>
      </c>
      <c r="D766" s="12" t="s">
        <v>98</v>
      </c>
      <c r="E766" s="13" t="s">
        <v>1202</v>
      </c>
      <c r="F766" s="78">
        <f>N766+R766+V766</f>
        <v>0</v>
      </c>
      <c r="G766" s="75">
        <f>O766+S766+W766</f>
        <v>0</v>
      </c>
      <c r="H766" s="75">
        <f>F766+G766</f>
        <v>0</v>
      </c>
      <c r="I766" s="93">
        <f>P766+T766+X766</f>
        <v>0</v>
      </c>
      <c r="J766" s="89">
        <f>(P766*0.5)+(T766*0.3)+(X766*0.2)</f>
        <v>0</v>
      </c>
      <c r="K766" s="76" t="e">
        <f>I766/H766</f>
        <v>#DIV/0!</v>
      </c>
      <c r="L766" s="75">
        <f>Q766+U766+Y766</f>
        <v>0</v>
      </c>
      <c r="M766" s="126">
        <f>(Q766*0.5)+(U766*0.3)+(Y766*0.2)</f>
        <v>0</v>
      </c>
      <c r="N766" s="153">
        <v>0</v>
      </c>
      <c r="O766" s="154">
        <v>0</v>
      </c>
      <c r="P766" s="57">
        <v>0</v>
      </c>
      <c r="Q766" s="140">
        <v>0</v>
      </c>
      <c r="R766" s="155">
        <v>0</v>
      </c>
      <c r="S766" s="156">
        <v>0</v>
      </c>
      <c r="T766" s="58">
        <v>0</v>
      </c>
      <c r="U766" s="134">
        <v>0</v>
      </c>
      <c r="V766" s="157">
        <v>0</v>
      </c>
      <c r="W766" s="157">
        <v>0</v>
      </c>
      <c r="X766" s="59">
        <v>0</v>
      </c>
      <c r="Y766" s="137">
        <v>0</v>
      </c>
    </row>
    <row r="767" spans="1:25">
      <c r="A767" s="19" t="s">
        <v>1292</v>
      </c>
      <c r="B767" s="12" t="s">
        <v>11</v>
      </c>
      <c r="C767" s="12" t="s">
        <v>403</v>
      </c>
      <c r="D767" s="12" t="s">
        <v>177</v>
      </c>
      <c r="E767" s="13" t="s">
        <v>1740</v>
      </c>
      <c r="F767" s="78">
        <f>N767+R767+V767</f>
        <v>0</v>
      </c>
      <c r="G767" s="75">
        <f>O767+S767+W767</f>
        <v>0</v>
      </c>
      <c r="H767" s="75">
        <f>F767+G767</f>
        <v>0</v>
      </c>
      <c r="I767" s="93">
        <f>P767+T767+X767</f>
        <v>0</v>
      </c>
      <c r="J767" s="89">
        <f>(P767*0.5)+(T767*0.3)+(X767*0.2)</f>
        <v>0</v>
      </c>
      <c r="K767" s="76" t="e">
        <f>I767/H767</f>
        <v>#DIV/0!</v>
      </c>
      <c r="L767" s="75">
        <f>Q767+U767+Y767</f>
        <v>0</v>
      </c>
      <c r="M767" s="126">
        <f>(Q767*0.5)+(U767*0.3)+(Y767*0.2)</f>
        <v>0</v>
      </c>
      <c r="N767" s="153">
        <v>0</v>
      </c>
      <c r="O767" s="154">
        <v>0</v>
      </c>
      <c r="P767" s="57">
        <v>0</v>
      </c>
      <c r="Q767" s="140">
        <v>0</v>
      </c>
      <c r="R767" s="155">
        <v>0</v>
      </c>
      <c r="S767" s="156">
        <v>0</v>
      </c>
      <c r="T767" s="58">
        <v>0</v>
      </c>
      <c r="U767" s="134">
        <v>0</v>
      </c>
      <c r="V767" s="157">
        <v>0</v>
      </c>
      <c r="W767" s="157">
        <v>0</v>
      </c>
      <c r="X767" s="59">
        <v>0</v>
      </c>
      <c r="Y767" s="137">
        <v>0</v>
      </c>
    </row>
    <row r="768" spans="1:25">
      <c r="A768" s="19" t="s">
        <v>1293</v>
      </c>
      <c r="B768" s="12" t="s">
        <v>6</v>
      </c>
      <c r="C768" s="12" t="s">
        <v>2072</v>
      </c>
      <c r="D768" s="12" t="s">
        <v>131</v>
      </c>
      <c r="E768" s="13" t="s">
        <v>1740</v>
      </c>
      <c r="F768" s="78">
        <f>N768+R768+V768</f>
        <v>0</v>
      </c>
      <c r="G768" s="75">
        <f>O768+S768+W768</f>
        <v>0</v>
      </c>
      <c r="H768" s="75">
        <f>F768+G768</f>
        <v>0</v>
      </c>
      <c r="I768" s="93">
        <f>P768+T768+X768</f>
        <v>0</v>
      </c>
      <c r="J768" s="89">
        <f>(P768*0.5)+(T768*0.3)+(X768*0.2)</f>
        <v>0</v>
      </c>
      <c r="K768" s="76" t="e">
        <f>I768/H768</f>
        <v>#DIV/0!</v>
      </c>
      <c r="L768" s="75">
        <f>Q768+U768+Y768</f>
        <v>0</v>
      </c>
      <c r="M768" s="126">
        <f>(Q768*0.5)+(U768*0.3)+(Y768*0.2)</f>
        <v>0</v>
      </c>
      <c r="N768" s="153">
        <v>0</v>
      </c>
      <c r="O768" s="154">
        <v>0</v>
      </c>
      <c r="P768" s="57">
        <v>0</v>
      </c>
      <c r="Q768" s="140">
        <v>0</v>
      </c>
      <c r="R768" s="155">
        <v>0</v>
      </c>
      <c r="S768" s="156">
        <v>0</v>
      </c>
      <c r="T768" s="58">
        <v>0</v>
      </c>
      <c r="U768" s="134">
        <v>0</v>
      </c>
      <c r="V768" s="157">
        <v>0</v>
      </c>
      <c r="W768" s="157">
        <v>0</v>
      </c>
      <c r="X768" s="59">
        <v>0</v>
      </c>
      <c r="Y768" s="137">
        <v>0</v>
      </c>
    </row>
    <row r="769" spans="1:25">
      <c r="A769" s="19" t="s">
        <v>1297</v>
      </c>
      <c r="B769" s="12" t="s">
        <v>1209</v>
      </c>
      <c r="C769" s="12" t="s">
        <v>1298</v>
      </c>
      <c r="D769" s="12" t="s">
        <v>1039</v>
      </c>
      <c r="E769" s="13" t="s">
        <v>1202</v>
      </c>
      <c r="F769" s="78">
        <f>N769+R769+V769</f>
        <v>0</v>
      </c>
      <c r="G769" s="75">
        <f>O769+S769+W769</f>
        <v>0</v>
      </c>
      <c r="H769" s="75">
        <f>F769+G769</f>
        <v>0</v>
      </c>
      <c r="I769" s="93">
        <f>P769+T769+X769</f>
        <v>0</v>
      </c>
      <c r="J769" s="89">
        <f>(P769*0.5)+(T769*0.3)+(X769*0.2)</f>
        <v>0</v>
      </c>
      <c r="K769" s="76" t="e">
        <f>I769/H769</f>
        <v>#DIV/0!</v>
      </c>
      <c r="L769" s="75">
        <f>Q769+U769+Y769</f>
        <v>0</v>
      </c>
      <c r="M769" s="126">
        <f>(Q769*0.5)+(U769*0.3)+(Y769*0.2)</f>
        <v>0</v>
      </c>
      <c r="N769" s="153">
        <v>0</v>
      </c>
      <c r="O769" s="154">
        <v>0</v>
      </c>
      <c r="P769" s="57">
        <v>0</v>
      </c>
      <c r="Q769" s="140">
        <v>0</v>
      </c>
      <c r="R769" s="155">
        <v>0</v>
      </c>
      <c r="S769" s="156">
        <v>0</v>
      </c>
      <c r="T769" s="58">
        <v>0</v>
      </c>
      <c r="U769" s="134">
        <v>0</v>
      </c>
      <c r="V769" s="157">
        <v>0</v>
      </c>
      <c r="W769" s="157">
        <v>0</v>
      </c>
      <c r="X769" s="59">
        <v>0</v>
      </c>
      <c r="Y769" s="137">
        <v>0</v>
      </c>
    </row>
    <row r="770" spans="1:25">
      <c r="A770" s="19" t="s">
        <v>1299</v>
      </c>
      <c r="B770" s="12" t="s">
        <v>1191</v>
      </c>
      <c r="C770" s="12" t="s">
        <v>1829</v>
      </c>
      <c r="D770" s="12" t="s">
        <v>191</v>
      </c>
      <c r="E770" s="13" t="s">
        <v>1769</v>
      </c>
      <c r="F770" s="78">
        <f>N770+R770+V770</f>
        <v>0</v>
      </c>
      <c r="G770" s="75">
        <f>O770+S770+W770</f>
        <v>0</v>
      </c>
      <c r="H770" s="75">
        <f>F770+G770</f>
        <v>0</v>
      </c>
      <c r="I770" s="93">
        <f>P770+T770+X770</f>
        <v>0</v>
      </c>
      <c r="J770" s="89">
        <f>(P770*0.5)+(T770*0.3)+(X770*0.2)</f>
        <v>0</v>
      </c>
      <c r="K770" s="76" t="e">
        <f>I770/H770</f>
        <v>#DIV/0!</v>
      </c>
      <c r="L770" s="75">
        <f>Q770+U770+Y770</f>
        <v>0</v>
      </c>
      <c r="M770" s="126">
        <f>(Q770*0.5)+(U770*0.3)+(Y770*0.2)</f>
        <v>0</v>
      </c>
      <c r="N770" s="153">
        <v>0</v>
      </c>
      <c r="O770" s="154">
        <v>0</v>
      </c>
      <c r="P770" s="57">
        <v>0</v>
      </c>
      <c r="Q770" s="140">
        <v>0</v>
      </c>
      <c r="R770" s="155">
        <v>0</v>
      </c>
      <c r="S770" s="156">
        <v>0</v>
      </c>
      <c r="T770" s="58">
        <v>0</v>
      </c>
      <c r="U770" s="134">
        <v>0</v>
      </c>
      <c r="V770" s="157">
        <v>0</v>
      </c>
      <c r="W770" s="157">
        <v>0</v>
      </c>
      <c r="X770" s="59">
        <v>0</v>
      </c>
      <c r="Y770" s="137">
        <v>0</v>
      </c>
    </row>
    <row r="771" spans="1:25">
      <c r="A771" s="19" t="s">
        <v>1300</v>
      </c>
      <c r="B771" s="12" t="s">
        <v>16</v>
      </c>
      <c r="C771" s="12" t="s">
        <v>2073</v>
      </c>
      <c r="D771" s="12" t="s">
        <v>193</v>
      </c>
      <c r="E771" s="13" t="s">
        <v>1204</v>
      </c>
      <c r="F771" s="78">
        <f>N771+R771+V771</f>
        <v>0</v>
      </c>
      <c r="G771" s="75">
        <f>O771+S771+W771</f>
        <v>0</v>
      </c>
      <c r="H771" s="75">
        <f>F771+G771</f>
        <v>0</v>
      </c>
      <c r="I771" s="93">
        <f>P771+T771+X771</f>
        <v>0</v>
      </c>
      <c r="J771" s="89">
        <f>(P771*0.5)+(T771*0.3)+(X771*0.2)</f>
        <v>0</v>
      </c>
      <c r="K771" s="76" t="e">
        <f>I771/H771</f>
        <v>#DIV/0!</v>
      </c>
      <c r="L771" s="75">
        <f>Q771+U771+Y771</f>
        <v>0</v>
      </c>
      <c r="M771" s="126">
        <f>(Q771*0.5)+(U771*0.3)+(Y771*0.2)</f>
        <v>0</v>
      </c>
      <c r="N771" s="153">
        <v>0</v>
      </c>
      <c r="O771" s="154">
        <v>0</v>
      </c>
      <c r="P771" s="57">
        <v>0</v>
      </c>
      <c r="Q771" s="140">
        <v>0</v>
      </c>
      <c r="R771" s="155">
        <v>0</v>
      </c>
      <c r="S771" s="156">
        <v>0</v>
      </c>
      <c r="T771" s="58">
        <v>0</v>
      </c>
      <c r="U771" s="134">
        <v>0</v>
      </c>
      <c r="V771" s="157">
        <v>0</v>
      </c>
      <c r="W771" s="157">
        <v>0</v>
      </c>
      <c r="X771" s="59">
        <v>0</v>
      </c>
      <c r="Y771" s="137">
        <v>0</v>
      </c>
    </row>
    <row r="772" spans="1:25">
      <c r="A772" s="19" t="s">
        <v>1302</v>
      </c>
      <c r="B772" s="12" t="s">
        <v>1348</v>
      </c>
      <c r="C772" s="12" t="s">
        <v>1958</v>
      </c>
      <c r="D772" s="12" t="s">
        <v>295</v>
      </c>
      <c r="E772" s="13" t="s">
        <v>1203</v>
      </c>
      <c r="F772" s="78">
        <f>N772+R772+V772</f>
        <v>0</v>
      </c>
      <c r="G772" s="75">
        <f>O772+S772+W772</f>
        <v>0</v>
      </c>
      <c r="H772" s="75">
        <f>F772+G772</f>
        <v>0</v>
      </c>
      <c r="I772" s="93">
        <f>P772+T772+X772</f>
        <v>0</v>
      </c>
      <c r="J772" s="89">
        <f>(P772*0.5)+(T772*0.3)+(X772*0.2)</f>
        <v>0</v>
      </c>
      <c r="K772" s="76" t="e">
        <f>I772/H772</f>
        <v>#DIV/0!</v>
      </c>
      <c r="L772" s="75">
        <f>Q772+U772+Y772</f>
        <v>0</v>
      </c>
      <c r="M772" s="126">
        <f>(Q772*0.5)+(U772*0.3)+(Y772*0.2)</f>
        <v>0</v>
      </c>
      <c r="N772" s="153">
        <v>0</v>
      </c>
      <c r="O772" s="154">
        <v>0</v>
      </c>
      <c r="P772" s="57">
        <v>0</v>
      </c>
      <c r="Q772" s="140">
        <v>0</v>
      </c>
      <c r="R772" s="155">
        <v>0</v>
      </c>
      <c r="S772" s="156">
        <v>0</v>
      </c>
      <c r="T772" s="58">
        <v>0</v>
      </c>
      <c r="U772" s="134">
        <v>0</v>
      </c>
      <c r="V772" s="157">
        <v>0</v>
      </c>
      <c r="W772" s="157">
        <v>0</v>
      </c>
      <c r="X772" s="59">
        <v>0</v>
      </c>
      <c r="Y772" s="137">
        <v>0</v>
      </c>
    </row>
    <row r="773" spans="1:25">
      <c r="A773" s="19" t="s">
        <v>1308</v>
      </c>
      <c r="B773" s="12" t="s">
        <v>1348</v>
      </c>
      <c r="C773" s="12" t="s">
        <v>1136</v>
      </c>
      <c r="D773" s="12" t="s">
        <v>1135</v>
      </c>
      <c r="E773" s="13" t="s">
        <v>1205</v>
      </c>
      <c r="F773" s="78">
        <f>N773+R773+V773</f>
        <v>0</v>
      </c>
      <c r="G773" s="75">
        <f>O773+S773+W773</f>
        <v>0</v>
      </c>
      <c r="H773" s="75">
        <f>F773+G773</f>
        <v>0</v>
      </c>
      <c r="I773" s="93">
        <f>P773+T773+X773</f>
        <v>0</v>
      </c>
      <c r="J773" s="89">
        <f>(P773*0.5)+(T773*0.3)+(X773*0.2)</f>
        <v>0</v>
      </c>
      <c r="K773" s="76" t="e">
        <f>I773/H773</f>
        <v>#DIV/0!</v>
      </c>
      <c r="L773" s="75">
        <f>Q773+U773+Y773</f>
        <v>0</v>
      </c>
      <c r="M773" s="126">
        <f>(Q773*0.5)+(U773*0.3)+(Y773*0.2)</f>
        <v>0</v>
      </c>
      <c r="N773" s="153">
        <v>0</v>
      </c>
      <c r="O773" s="154">
        <v>0</v>
      </c>
      <c r="P773" s="57">
        <v>0</v>
      </c>
      <c r="Q773" s="140">
        <v>0</v>
      </c>
      <c r="R773" s="155">
        <v>0</v>
      </c>
      <c r="S773" s="156">
        <v>0</v>
      </c>
      <c r="T773" s="58">
        <v>0</v>
      </c>
      <c r="U773" s="134">
        <v>0</v>
      </c>
      <c r="V773" s="157">
        <v>0</v>
      </c>
      <c r="W773" s="157">
        <v>0</v>
      </c>
      <c r="X773" s="59">
        <v>0</v>
      </c>
      <c r="Y773" s="137">
        <v>0</v>
      </c>
    </row>
    <row r="774" spans="1:25">
      <c r="A774" s="19" t="s">
        <v>1309</v>
      </c>
      <c r="B774" s="12" t="s">
        <v>1229</v>
      </c>
      <c r="C774" s="12" t="s">
        <v>292</v>
      </c>
      <c r="D774" s="12" t="s">
        <v>182</v>
      </c>
      <c r="E774" s="13" t="s">
        <v>1202</v>
      </c>
      <c r="F774" s="78">
        <f>N774+R774+V774</f>
        <v>0</v>
      </c>
      <c r="G774" s="75">
        <f>O774+S774+W774</f>
        <v>0</v>
      </c>
      <c r="H774" s="75">
        <f>F774+G774</f>
        <v>0</v>
      </c>
      <c r="I774" s="93">
        <f>P774+T774+X774</f>
        <v>0</v>
      </c>
      <c r="J774" s="89">
        <f>(P774*0.5)+(T774*0.3)+(X774*0.2)</f>
        <v>0</v>
      </c>
      <c r="K774" s="76" t="e">
        <f>I774/H774</f>
        <v>#DIV/0!</v>
      </c>
      <c r="L774" s="75">
        <f>Q774+U774+Y774</f>
        <v>0</v>
      </c>
      <c r="M774" s="126">
        <f>(Q774*0.5)+(U774*0.3)+(Y774*0.2)</f>
        <v>0</v>
      </c>
      <c r="N774" s="153">
        <v>0</v>
      </c>
      <c r="O774" s="154">
        <v>0</v>
      </c>
      <c r="P774" s="57">
        <v>0</v>
      </c>
      <c r="Q774" s="140">
        <v>0</v>
      </c>
      <c r="R774" s="155">
        <v>0</v>
      </c>
      <c r="S774" s="156">
        <v>0</v>
      </c>
      <c r="T774" s="58">
        <v>0</v>
      </c>
      <c r="U774" s="134">
        <v>0</v>
      </c>
      <c r="V774" s="157">
        <v>0</v>
      </c>
      <c r="W774" s="157">
        <v>0</v>
      </c>
      <c r="X774" s="59">
        <v>0</v>
      </c>
      <c r="Y774" s="137">
        <v>0</v>
      </c>
    </row>
    <row r="775" spans="1:25">
      <c r="A775" s="19" t="s">
        <v>1319</v>
      </c>
      <c r="B775" s="12" t="s">
        <v>13</v>
      </c>
      <c r="C775" s="12" t="s">
        <v>2074</v>
      </c>
      <c r="D775" s="12" t="s">
        <v>2075</v>
      </c>
      <c r="E775" s="13" t="s">
        <v>1204</v>
      </c>
      <c r="F775" s="78">
        <f>N775+R775+V775</f>
        <v>0</v>
      </c>
      <c r="G775" s="75">
        <f>O775+S775+W775</f>
        <v>0</v>
      </c>
      <c r="H775" s="75">
        <f>F775+G775</f>
        <v>0</v>
      </c>
      <c r="I775" s="93">
        <f>P775+T775+X775</f>
        <v>0</v>
      </c>
      <c r="J775" s="89">
        <f>(P775*0.5)+(T775*0.3)+(X775*0.2)</f>
        <v>0</v>
      </c>
      <c r="K775" s="76" t="e">
        <f>I775/H775</f>
        <v>#DIV/0!</v>
      </c>
      <c r="L775" s="75">
        <f>Q775+U775+Y775</f>
        <v>0</v>
      </c>
      <c r="M775" s="126">
        <f>(Q775*0.5)+(U775*0.3)+(Y775*0.2)</f>
        <v>0</v>
      </c>
      <c r="N775" s="153">
        <v>0</v>
      </c>
      <c r="O775" s="154">
        <v>0</v>
      </c>
      <c r="P775" s="57">
        <v>0</v>
      </c>
      <c r="Q775" s="140">
        <v>0</v>
      </c>
      <c r="R775" s="155">
        <v>0</v>
      </c>
      <c r="S775" s="156">
        <v>0</v>
      </c>
      <c r="T775" s="58">
        <v>0</v>
      </c>
      <c r="U775" s="134">
        <v>0</v>
      </c>
      <c r="V775" s="157">
        <v>0</v>
      </c>
      <c r="W775" s="157">
        <v>0</v>
      </c>
      <c r="X775" s="59">
        <v>0</v>
      </c>
      <c r="Y775" s="137">
        <v>0</v>
      </c>
    </row>
    <row r="776" spans="1:25">
      <c r="A776" s="19" t="s">
        <v>1321</v>
      </c>
      <c r="B776" s="12" t="s">
        <v>1193</v>
      </c>
      <c r="C776" s="12" t="s">
        <v>252</v>
      </c>
      <c r="D776" s="12" t="s">
        <v>1339</v>
      </c>
      <c r="E776" s="13" t="s">
        <v>1741</v>
      </c>
      <c r="F776" s="78">
        <f>N776+R776+V776</f>
        <v>0</v>
      </c>
      <c r="G776" s="75">
        <f>O776+S776+W776</f>
        <v>0</v>
      </c>
      <c r="H776" s="75">
        <f>F776+G776</f>
        <v>0</v>
      </c>
      <c r="I776" s="93">
        <f>P776+T776+X776</f>
        <v>0</v>
      </c>
      <c r="J776" s="89">
        <f>(P776*0.5)+(T776*0.3)+(X776*0.2)</f>
        <v>0</v>
      </c>
      <c r="K776" s="76" t="e">
        <f>I776/H776</f>
        <v>#DIV/0!</v>
      </c>
      <c r="L776" s="75">
        <f>Q776+U776+Y776</f>
        <v>0</v>
      </c>
      <c r="M776" s="126">
        <f>(Q776*0.5)+(U776*0.3)+(Y776*0.2)</f>
        <v>0</v>
      </c>
      <c r="N776" s="153">
        <v>0</v>
      </c>
      <c r="O776" s="154">
        <v>0</v>
      </c>
      <c r="P776" s="57">
        <v>0</v>
      </c>
      <c r="Q776" s="140">
        <v>0</v>
      </c>
      <c r="R776" s="155">
        <v>0</v>
      </c>
      <c r="S776" s="156">
        <v>0</v>
      </c>
      <c r="T776" s="58">
        <v>0</v>
      </c>
      <c r="U776" s="134">
        <v>0</v>
      </c>
      <c r="V776" s="157">
        <v>0</v>
      </c>
      <c r="W776" s="157">
        <v>0</v>
      </c>
      <c r="X776" s="59">
        <v>0</v>
      </c>
      <c r="Y776" s="137">
        <v>0</v>
      </c>
    </row>
    <row r="777" spans="1:25">
      <c r="A777" s="19" t="s">
        <v>1323</v>
      </c>
      <c r="B777" s="12" t="s">
        <v>1193</v>
      </c>
      <c r="C777" s="12" t="s">
        <v>1337</v>
      </c>
      <c r="D777" s="12" t="s">
        <v>219</v>
      </c>
      <c r="E777" s="13" t="s">
        <v>1198</v>
      </c>
      <c r="F777" s="78">
        <f>N777+R777+V777</f>
        <v>0</v>
      </c>
      <c r="G777" s="75">
        <f>O777+S777+W777</f>
        <v>0</v>
      </c>
      <c r="H777" s="75">
        <f>F777+G777</f>
        <v>0</v>
      </c>
      <c r="I777" s="93">
        <f>P777+T777+X777</f>
        <v>0</v>
      </c>
      <c r="J777" s="89">
        <f>(P777*0.5)+(T777*0.3)+(X777*0.2)</f>
        <v>0</v>
      </c>
      <c r="K777" s="76" t="e">
        <f>I777/H777</f>
        <v>#DIV/0!</v>
      </c>
      <c r="L777" s="75">
        <f>Q777+U777+Y777</f>
        <v>40</v>
      </c>
      <c r="M777" s="126">
        <f>(Q777*0.5)+(U777*0.3)+(Y777*0.2)</f>
        <v>10</v>
      </c>
      <c r="N777" s="153">
        <v>0</v>
      </c>
      <c r="O777" s="154">
        <v>0</v>
      </c>
      <c r="P777" s="57">
        <v>0</v>
      </c>
      <c r="Q777" s="140">
        <v>0</v>
      </c>
      <c r="R777" s="155">
        <v>0</v>
      </c>
      <c r="S777" s="156">
        <v>0</v>
      </c>
      <c r="T777" s="58">
        <v>0</v>
      </c>
      <c r="U777" s="134">
        <v>20</v>
      </c>
      <c r="V777" s="157">
        <v>0</v>
      </c>
      <c r="W777" s="157">
        <v>0</v>
      </c>
      <c r="X777" s="59">
        <v>0</v>
      </c>
      <c r="Y777" s="137">
        <v>20</v>
      </c>
    </row>
    <row r="778" spans="1:25">
      <c r="A778" s="19" t="s">
        <v>1324</v>
      </c>
      <c r="B778" s="12" t="s">
        <v>1193</v>
      </c>
      <c r="C778" s="12" t="s">
        <v>1338</v>
      </c>
      <c r="D778" s="12" t="s">
        <v>1305</v>
      </c>
      <c r="E778" s="13" t="s">
        <v>1740</v>
      </c>
      <c r="F778" s="78">
        <f>N778+R778+V778</f>
        <v>0</v>
      </c>
      <c r="G778" s="75">
        <f>O778+S778+W778</f>
        <v>0</v>
      </c>
      <c r="H778" s="75">
        <f>F778+G778</f>
        <v>0</v>
      </c>
      <c r="I778" s="93">
        <f>P778+T778+X778</f>
        <v>0</v>
      </c>
      <c r="J778" s="89">
        <f>(P778*0.5)+(T778*0.3)+(X778*0.2)</f>
        <v>0</v>
      </c>
      <c r="K778" s="76" t="e">
        <f>I778/H778</f>
        <v>#DIV/0!</v>
      </c>
      <c r="L778" s="75">
        <f>Q778+U778+Y778</f>
        <v>0</v>
      </c>
      <c r="M778" s="126">
        <f>(Q778*0.5)+(U778*0.3)+(Y778*0.2)</f>
        <v>0</v>
      </c>
      <c r="N778" s="153">
        <v>0</v>
      </c>
      <c r="O778" s="154">
        <v>0</v>
      </c>
      <c r="P778" s="57">
        <v>0</v>
      </c>
      <c r="Q778" s="140">
        <v>0</v>
      </c>
      <c r="R778" s="155">
        <v>0</v>
      </c>
      <c r="S778" s="156">
        <v>0</v>
      </c>
      <c r="T778" s="58">
        <v>0</v>
      </c>
      <c r="U778" s="134">
        <v>0</v>
      </c>
      <c r="V778" s="157">
        <v>0</v>
      </c>
      <c r="W778" s="157">
        <v>0</v>
      </c>
      <c r="X778" s="59">
        <v>0</v>
      </c>
      <c r="Y778" s="137">
        <v>0</v>
      </c>
    </row>
    <row r="779" spans="1:25">
      <c r="A779" s="19" t="s">
        <v>1325</v>
      </c>
      <c r="B779" s="12" t="s">
        <v>15</v>
      </c>
      <c r="C779" s="12" t="s">
        <v>1472</v>
      </c>
      <c r="D779" s="12" t="s">
        <v>263</v>
      </c>
      <c r="E779" s="13" t="s">
        <v>1201</v>
      </c>
      <c r="F779" s="78">
        <f>N779+R779+V779</f>
        <v>0</v>
      </c>
      <c r="G779" s="75">
        <f>O779+S779+W779</f>
        <v>0</v>
      </c>
      <c r="H779" s="75">
        <f>F779+G779</f>
        <v>0</v>
      </c>
      <c r="I779" s="93">
        <f>P779+T779+X779</f>
        <v>0</v>
      </c>
      <c r="J779" s="89">
        <f>(P779*0.5)+(T779*0.3)+(X779*0.2)</f>
        <v>0</v>
      </c>
      <c r="K779" s="76" t="e">
        <f>I779/H779</f>
        <v>#DIV/0!</v>
      </c>
      <c r="L779" s="75">
        <f>Q779+U779+Y779</f>
        <v>60</v>
      </c>
      <c r="M779" s="126">
        <f>(Q779*0.5)+(U779*0.3)+(Y779*0.2)</f>
        <v>18</v>
      </c>
      <c r="N779" s="153">
        <v>0</v>
      </c>
      <c r="O779" s="154">
        <v>0</v>
      </c>
      <c r="P779" s="57">
        <v>0</v>
      </c>
      <c r="Q779" s="140">
        <v>0</v>
      </c>
      <c r="R779" s="155">
        <v>0</v>
      </c>
      <c r="S779" s="156">
        <v>0</v>
      </c>
      <c r="T779" s="58">
        <v>0</v>
      </c>
      <c r="U779" s="134">
        <v>60</v>
      </c>
      <c r="V779" s="157">
        <v>0</v>
      </c>
      <c r="W779" s="157">
        <v>0</v>
      </c>
      <c r="X779" s="59">
        <v>0</v>
      </c>
      <c r="Y779" s="137">
        <v>0</v>
      </c>
    </row>
    <row r="780" spans="1:25">
      <c r="A780" s="19" t="s">
        <v>1326</v>
      </c>
      <c r="B780" s="12" t="s">
        <v>1192</v>
      </c>
      <c r="C780" s="12" t="s">
        <v>327</v>
      </c>
      <c r="D780" s="12" t="s">
        <v>1787</v>
      </c>
      <c r="E780" s="13" t="s">
        <v>1740</v>
      </c>
      <c r="F780" s="78">
        <f>N780+R780+V780</f>
        <v>0</v>
      </c>
      <c r="G780" s="75">
        <f>O780+S780+W780</f>
        <v>0</v>
      </c>
      <c r="H780" s="75">
        <f>F780+G780</f>
        <v>0</v>
      </c>
      <c r="I780" s="93">
        <f>P780+T780+X780</f>
        <v>0</v>
      </c>
      <c r="J780" s="89">
        <f>(P780*0.5)+(T780*0.3)+(X780*0.2)</f>
        <v>0</v>
      </c>
      <c r="K780" s="76" t="e">
        <f>I780/H780</f>
        <v>#DIV/0!</v>
      </c>
      <c r="L780" s="75">
        <f>Q780+U780+Y780</f>
        <v>40</v>
      </c>
      <c r="M780" s="126">
        <f>(Q780*0.5)+(U780*0.3)+(Y780*0.2)</f>
        <v>8</v>
      </c>
      <c r="N780" s="153">
        <v>0</v>
      </c>
      <c r="O780" s="154">
        <v>0</v>
      </c>
      <c r="P780" s="57">
        <v>0</v>
      </c>
      <c r="Q780" s="140">
        <v>0</v>
      </c>
      <c r="R780" s="155">
        <v>0</v>
      </c>
      <c r="S780" s="156">
        <v>0</v>
      </c>
      <c r="T780" s="58">
        <v>0</v>
      </c>
      <c r="U780" s="134">
        <v>0</v>
      </c>
      <c r="V780" s="157">
        <v>0</v>
      </c>
      <c r="W780" s="157">
        <v>0</v>
      </c>
      <c r="X780" s="59">
        <v>0</v>
      </c>
      <c r="Y780" s="137">
        <v>40</v>
      </c>
    </row>
    <row r="781" spans="1:25">
      <c r="A781" s="19" t="s">
        <v>1327</v>
      </c>
      <c r="B781" s="12" t="s">
        <v>1220</v>
      </c>
      <c r="C781" s="12" t="s">
        <v>1341</v>
      </c>
      <c r="D781" s="12" t="s">
        <v>26</v>
      </c>
      <c r="E781" s="13" t="s">
        <v>1740</v>
      </c>
      <c r="F781" s="78">
        <f>N781+R781+V781</f>
        <v>0</v>
      </c>
      <c r="G781" s="75">
        <f>O781+S781+W781</f>
        <v>0</v>
      </c>
      <c r="H781" s="75">
        <f>F781+G781</f>
        <v>0</v>
      </c>
      <c r="I781" s="93">
        <f>P781+T781+X781</f>
        <v>0</v>
      </c>
      <c r="J781" s="89">
        <f>(P781*0.5)+(T781*0.3)+(X781*0.2)</f>
        <v>0</v>
      </c>
      <c r="K781" s="76" t="e">
        <f>I781/H781</f>
        <v>#DIV/0!</v>
      </c>
      <c r="L781" s="75">
        <f>Q781+U781+Y781</f>
        <v>0</v>
      </c>
      <c r="M781" s="126">
        <f>(Q781*0.5)+(U781*0.3)+(Y781*0.2)</f>
        <v>0</v>
      </c>
      <c r="N781" s="153">
        <v>0</v>
      </c>
      <c r="O781" s="154">
        <v>0</v>
      </c>
      <c r="P781" s="57">
        <v>0</v>
      </c>
      <c r="Q781" s="140">
        <v>0</v>
      </c>
      <c r="R781" s="155">
        <v>0</v>
      </c>
      <c r="S781" s="156">
        <v>0</v>
      </c>
      <c r="T781" s="58">
        <v>0</v>
      </c>
      <c r="U781" s="134">
        <v>0</v>
      </c>
      <c r="V781" s="157">
        <v>0</v>
      </c>
      <c r="W781" s="157">
        <v>0</v>
      </c>
      <c r="X781" s="59">
        <v>0</v>
      </c>
      <c r="Y781" s="137">
        <v>0</v>
      </c>
    </row>
    <row r="782" spans="1:25">
      <c r="A782" s="19" t="s">
        <v>1328</v>
      </c>
      <c r="B782" s="12" t="s">
        <v>1190</v>
      </c>
      <c r="C782" s="12" t="s">
        <v>1850</v>
      </c>
      <c r="D782" s="12" t="s">
        <v>1851</v>
      </c>
      <c r="E782" s="13" t="s">
        <v>1740</v>
      </c>
      <c r="F782" s="78">
        <f>N782+R782+V782</f>
        <v>0</v>
      </c>
      <c r="G782" s="75">
        <f>O782+S782+W782</f>
        <v>0</v>
      </c>
      <c r="H782" s="75">
        <f>F782+G782</f>
        <v>0</v>
      </c>
      <c r="I782" s="93">
        <f>P782+T782+X782</f>
        <v>0</v>
      </c>
      <c r="J782" s="89">
        <f>(P782*0.5)+(T782*0.3)+(X782*0.2)</f>
        <v>0</v>
      </c>
      <c r="K782" s="76" t="e">
        <f>I782/H782</f>
        <v>#DIV/0!</v>
      </c>
      <c r="L782" s="75">
        <f>Q782+U782+Y782</f>
        <v>60</v>
      </c>
      <c r="M782" s="126">
        <f>(Q782*0.5)+(U782*0.3)+(Y782*0.2)</f>
        <v>12</v>
      </c>
      <c r="N782" s="153">
        <v>0</v>
      </c>
      <c r="O782" s="154">
        <v>0</v>
      </c>
      <c r="P782" s="57">
        <v>0</v>
      </c>
      <c r="Q782" s="140">
        <v>0</v>
      </c>
      <c r="R782" s="155">
        <v>0</v>
      </c>
      <c r="S782" s="156">
        <v>0</v>
      </c>
      <c r="T782" s="58">
        <v>0</v>
      </c>
      <c r="U782" s="134">
        <v>0</v>
      </c>
      <c r="V782" s="157">
        <v>0</v>
      </c>
      <c r="W782" s="157">
        <v>0</v>
      </c>
      <c r="X782" s="59">
        <v>0</v>
      </c>
      <c r="Y782" s="137">
        <v>60</v>
      </c>
    </row>
    <row r="783" spans="1:25">
      <c r="A783" s="19" t="s">
        <v>1334</v>
      </c>
      <c r="B783" s="12" t="s">
        <v>1235</v>
      </c>
      <c r="C783" s="12" t="s">
        <v>1982</v>
      </c>
      <c r="D783" s="12" t="s">
        <v>1983</v>
      </c>
      <c r="E783" s="13" t="s">
        <v>1202</v>
      </c>
      <c r="F783" s="78">
        <f>N783+R783+V783</f>
        <v>0</v>
      </c>
      <c r="G783" s="75">
        <f>O783+S783+W783</f>
        <v>0</v>
      </c>
      <c r="H783" s="75">
        <f>F783+G783</f>
        <v>0</v>
      </c>
      <c r="I783" s="93">
        <f>P783+T783+X783</f>
        <v>0</v>
      </c>
      <c r="J783" s="89">
        <f>(P783*0.5)+(T783*0.3)+(X783*0.2)</f>
        <v>0</v>
      </c>
      <c r="K783" s="76" t="e">
        <f>I783/H783</f>
        <v>#DIV/0!</v>
      </c>
      <c r="L783" s="75">
        <f>Q783+U783+Y783</f>
        <v>0</v>
      </c>
      <c r="M783" s="126">
        <f>(Q783*0.5)+(U783*0.3)+(Y783*0.2)</f>
        <v>0</v>
      </c>
      <c r="N783" s="153">
        <v>0</v>
      </c>
      <c r="O783" s="154">
        <v>0</v>
      </c>
      <c r="P783" s="57">
        <v>0</v>
      </c>
      <c r="Q783" s="140">
        <v>0</v>
      </c>
      <c r="R783" s="155">
        <v>0</v>
      </c>
      <c r="S783" s="156">
        <v>0</v>
      </c>
      <c r="T783" s="58">
        <v>0</v>
      </c>
      <c r="U783" s="134">
        <v>0</v>
      </c>
      <c r="V783" s="157">
        <v>0</v>
      </c>
      <c r="W783" s="157">
        <v>0</v>
      </c>
      <c r="X783" s="59">
        <v>0</v>
      </c>
      <c r="Y783" s="137">
        <v>0</v>
      </c>
    </row>
    <row r="784" spans="1:25">
      <c r="A784" s="19" t="s">
        <v>1350</v>
      </c>
      <c r="B784" s="12" t="s">
        <v>1348</v>
      </c>
      <c r="C784" s="12" t="s">
        <v>1919</v>
      </c>
      <c r="D784" s="12" t="s">
        <v>345</v>
      </c>
      <c r="E784" s="13" t="s">
        <v>1202</v>
      </c>
      <c r="F784" s="78">
        <f>N784+R784+V784</f>
        <v>0</v>
      </c>
      <c r="G784" s="75">
        <f>O784+S784+W784</f>
        <v>0</v>
      </c>
      <c r="H784" s="75">
        <f>F784+G784</f>
        <v>0</v>
      </c>
      <c r="I784" s="93">
        <f>P784+T784+X784</f>
        <v>0</v>
      </c>
      <c r="J784" s="89">
        <f>(P784*0.5)+(T784*0.3)+(X784*0.2)</f>
        <v>0</v>
      </c>
      <c r="K784" s="76" t="e">
        <f>I784/H784</f>
        <v>#DIV/0!</v>
      </c>
      <c r="L784" s="75">
        <f>Q784+U784+Y784</f>
        <v>0</v>
      </c>
      <c r="M784" s="126">
        <f>(Q784*0.5)+(U784*0.3)+(Y784*0.2)</f>
        <v>0</v>
      </c>
      <c r="N784" s="153">
        <v>0</v>
      </c>
      <c r="O784" s="154">
        <v>0</v>
      </c>
      <c r="P784" s="57">
        <v>0</v>
      </c>
      <c r="Q784" s="140">
        <v>0</v>
      </c>
      <c r="R784" s="155">
        <v>0</v>
      </c>
      <c r="S784" s="156">
        <v>0</v>
      </c>
      <c r="T784" s="58">
        <v>0</v>
      </c>
      <c r="U784" s="134">
        <v>0</v>
      </c>
      <c r="V784" s="157">
        <v>0</v>
      </c>
      <c r="W784" s="157">
        <v>0</v>
      </c>
      <c r="X784" s="59">
        <v>0</v>
      </c>
      <c r="Y784" s="137">
        <v>0</v>
      </c>
    </row>
    <row r="785" spans="1:25">
      <c r="A785" s="19" t="s">
        <v>1351</v>
      </c>
      <c r="B785" s="12" t="s">
        <v>1191</v>
      </c>
      <c r="C785" s="12" t="s">
        <v>67</v>
      </c>
      <c r="D785" s="12" t="s">
        <v>65</v>
      </c>
      <c r="E785" s="13" t="s">
        <v>1205</v>
      </c>
      <c r="F785" s="78">
        <f>N785+R785+V785</f>
        <v>0</v>
      </c>
      <c r="G785" s="75">
        <f>O785+S785+W785</f>
        <v>0</v>
      </c>
      <c r="H785" s="75">
        <f>F785+G785</f>
        <v>0</v>
      </c>
      <c r="I785" s="93">
        <f>P785+T785+X785</f>
        <v>0</v>
      </c>
      <c r="J785" s="89">
        <f>(P785*0.5)+(T785*0.3)+(X785*0.2)</f>
        <v>0</v>
      </c>
      <c r="K785" s="76" t="e">
        <f>I785/H785</f>
        <v>#DIV/0!</v>
      </c>
      <c r="L785" s="75">
        <f>Q785+U785+Y785</f>
        <v>0</v>
      </c>
      <c r="M785" s="126">
        <f>(Q785*0.5)+(U785*0.3)+(Y785*0.2)</f>
        <v>0</v>
      </c>
      <c r="N785" s="153">
        <v>0</v>
      </c>
      <c r="O785" s="154">
        <v>0</v>
      </c>
      <c r="P785" s="57">
        <v>0</v>
      </c>
      <c r="Q785" s="140">
        <v>0</v>
      </c>
      <c r="R785" s="155">
        <v>0</v>
      </c>
      <c r="S785" s="156">
        <v>0</v>
      </c>
      <c r="T785" s="58">
        <v>0</v>
      </c>
      <c r="U785" s="134">
        <v>0</v>
      </c>
      <c r="V785" s="157">
        <v>0</v>
      </c>
      <c r="W785" s="157">
        <v>0</v>
      </c>
      <c r="X785" s="59">
        <v>0</v>
      </c>
      <c r="Y785" s="137">
        <v>0</v>
      </c>
    </row>
    <row r="786" spans="1:25">
      <c r="A786" s="19" t="s">
        <v>1355</v>
      </c>
      <c r="B786" s="12" t="s">
        <v>1785</v>
      </c>
      <c r="C786" s="12" t="s">
        <v>45</v>
      </c>
      <c r="D786" s="12" t="s">
        <v>1357</v>
      </c>
      <c r="E786" s="13" t="s">
        <v>1202</v>
      </c>
      <c r="F786" s="78">
        <f>N786+R786+V786</f>
        <v>0</v>
      </c>
      <c r="G786" s="75">
        <f>O786+S786+W786</f>
        <v>0</v>
      </c>
      <c r="H786" s="75">
        <f>F786+G786</f>
        <v>0</v>
      </c>
      <c r="I786" s="93">
        <f>P786+T786+X786</f>
        <v>0</v>
      </c>
      <c r="J786" s="89">
        <f>(P786*0.5)+(T786*0.3)+(X786*0.2)</f>
        <v>0</v>
      </c>
      <c r="K786" s="76" t="e">
        <f>I786/H786</f>
        <v>#DIV/0!</v>
      </c>
      <c r="L786" s="75">
        <f>Q786+U786+Y786</f>
        <v>20</v>
      </c>
      <c r="M786" s="126">
        <f>(Q786*0.5)+(U786*0.3)+(Y786*0.2)</f>
        <v>10</v>
      </c>
      <c r="N786" s="153">
        <v>0</v>
      </c>
      <c r="O786" s="154">
        <v>0</v>
      </c>
      <c r="P786" s="57">
        <v>0</v>
      </c>
      <c r="Q786" s="140">
        <v>20</v>
      </c>
      <c r="R786" s="155">
        <v>0</v>
      </c>
      <c r="S786" s="156">
        <v>0</v>
      </c>
      <c r="T786" s="58">
        <v>0</v>
      </c>
      <c r="U786" s="134">
        <v>0</v>
      </c>
      <c r="V786" s="157">
        <v>0</v>
      </c>
      <c r="W786" s="157">
        <v>0</v>
      </c>
      <c r="X786" s="59">
        <v>0</v>
      </c>
      <c r="Y786" s="137">
        <v>0</v>
      </c>
    </row>
    <row r="787" spans="1:25">
      <c r="A787" s="19" t="s">
        <v>1358</v>
      </c>
      <c r="B787" s="12" t="s">
        <v>1223</v>
      </c>
      <c r="C787" s="12" t="s">
        <v>2042</v>
      </c>
      <c r="D787" s="12" t="s">
        <v>1175</v>
      </c>
      <c r="E787" s="13" t="s">
        <v>1204</v>
      </c>
      <c r="F787" s="78">
        <f>N787+R787+V787</f>
        <v>0</v>
      </c>
      <c r="G787" s="75">
        <f>O787+S787+W787</f>
        <v>0</v>
      </c>
      <c r="H787" s="75">
        <f>F787+G787</f>
        <v>0</v>
      </c>
      <c r="I787" s="93">
        <f>P787+T787+X787</f>
        <v>0</v>
      </c>
      <c r="J787" s="89">
        <f>(P787*0.5)+(T787*0.3)+(X787*0.2)</f>
        <v>0</v>
      </c>
      <c r="K787" s="76" t="e">
        <f>I787/H787</f>
        <v>#DIV/0!</v>
      </c>
      <c r="L787" s="75">
        <f>Q787+U787+Y787</f>
        <v>40</v>
      </c>
      <c r="M787" s="126">
        <f>(Q787*0.5)+(U787*0.3)+(Y787*0.2)</f>
        <v>20</v>
      </c>
      <c r="N787" s="153">
        <v>0</v>
      </c>
      <c r="O787" s="154">
        <v>0</v>
      </c>
      <c r="P787" s="57">
        <v>0</v>
      </c>
      <c r="Q787" s="140">
        <v>40</v>
      </c>
      <c r="R787" s="155">
        <v>0</v>
      </c>
      <c r="S787" s="156">
        <v>0</v>
      </c>
      <c r="T787" s="58">
        <v>0</v>
      </c>
      <c r="U787" s="134">
        <v>0</v>
      </c>
      <c r="V787" s="157">
        <v>0</v>
      </c>
      <c r="W787" s="157">
        <v>0</v>
      </c>
      <c r="X787" s="59">
        <v>0</v>
      </c>
      <c r="Y787" s="137">
        <v>0</v>
      </c>
    </row>
    <row r="788" spans="1:25">
      <c r="A788" s="19" t="s">
        <v>1359</v>
      </c>
      <c r="B788" s="12" t="s">
        <v>6</v>
      </c>
      <c r="C788" s="12" t="s">
        <v>2076</v>
      </c>
      <c r="D788" s="12" t="s">
        <v>140</v>
      </c>
      <c r="E788" s="13" t="s">
        <v>1202</v>
      </c>
      <c r="F788" s="78">
        <f>N788+R788+V788</f>
        <v>0</v>
      </c>
      <c r="G788" s="75">
        <f>O788+S788+W788</f>
        <v>0</v>
      </c>
      <c r="H788" s="75">
        <f>F788+G788</f>
        <v>0</v>
      </c>
      <c r="I788" s="93">
        <f>P788+T788+X788</f>
        <v>0</v>
      </c>
      <c r="J788" s="89">
        <f>(P788*0.5)+(T788*0.3)+(X788*0.2)</f>
        <v>0</v>
      </c>
      <c r="K788" s="76" t="e">
        <f>I788/H788</f>
        <v>#DIV/0!</v>
      </c>
      <c r="L788" s="75">
        <f>Q788+U788+Y788</f>
        <v>0</v>
      </c>
      <c r="M788" s="126">
        <f>(Q788*0.5)+(U788*0.3)+(Y788*0.2)</f>
        <v>0</v>
      </c>
      <c r="N788" s="153">
        <v>0</v>
      </c>
      <c r="O788" s="154">
        <v>0</v>
      </c>
      <c r="P788" s="57">
        <v>0</v>
      </c>
      <c r="Q788" s="140">
        <v>0</v>
      </c>
      <c r="R788" s="155">
        <v>0</v>
      </c>
      <c r="S788" s="156">
        <v>0</v>
      </c>
      <c r="T788" s="58">
        <v>0</v>
      </c>
      <c r="U788" s="134">
        <v>0</v>
      </c>
      <c r="V788" s="157">
        <v>0</v>
      </c>
      <c r="W788" s="157">
        <v>0</v>
      </c>
      <c r="X788" s="59">
        <v>0</v>
      </c>
      <c r="Y788" s="137">
        <v>0</v>
      </c>
    </row>
    <row r="789" spans="1:25">
      <c r="A789" s="19" t="s">
        <v>1360</v>
      </c>
      <c r="B789" s="12" t="s">
        <v>6</v>
      </c>
      <c r="C789" s="12" t="s">
        <v>2077</v>
      </c>
      <c r="D789" s="12" t="s">
        <v>276</v>
      </c>
      <c r="E789" s="13" t="s">
        <v>1203</v>
      </c>
      <c r="F789" s="78">
        <f>N789+R789+V789</f>
        <v>0</v>
      </c>
      <c r="G789" s="75">
        <f>O789+S789+W789</f>
        <v>0</v>
      </c>
      <c r="H789" s="75">
        <f>F789+G789</f>
        <v>0</v>
      </c>
      <c r="I789" s="93">
        <f>P789+T789+X789</f>
        <v>0</v>
      </c>
      <c r="J789" s="89">
        <f>(P789*0.5)+(T789*0.3)+(X789*0.2)</f>
        <v>0</v>
      </c>
      <c r="K789" s="76" t="e">
        <f>I789/H789</f>
        <v>#DIV/0!</v>
      </c>
      <c r="L789" s="75">
        <f>Q789+U789+Y789</f>
        <v>0</v>
      </c>
      <c r="M789" s="126">
        <f>(Q789*0.5)+(U789*0.3)+(Y789*0.2)</f>
        <v>0</v>
      </c>
      <c r="N789" s="153">
        <v>0</v>
      </c>
      <c r="O789" s="154">
        <v>0</v>
      </c>
      <c r="P789" s="57">
        <v>0</v>
      </c>
      <c r="Q789" s="140">
        <v>0</v>
      </c>
      <c r="R789" s="155">
        <v>0</v>
      </c>
      <c r="S789" s="156">
        <v>0</v>
      </c>
      <c r="T789" s="58">
        <v>0</v>
      </c>
      <c r="U789" s="134">
        <v>0</v>
      </c>
      <c r="V789" s="157">
        <v>0</v>
      </c>
      <c r="W789" s="157">
        <v>0</v>
      </c>
      <c r="X789" s="59">
        <v>0</v>
      </c>
      <c r="Y789" s="137">
        <v>0</v>
      </c>
    </row>
    <row r="790" spans="1:25">
      <c r="A790" s="19" t="s">
        <v>1361</v>
      </c>
      <c r="B790" s="12" t="s">
        <v>6</v>
      </c>
      <c r="C790" s="12" t="s">
        <v>1939</v>
      </c>
      <c r="D790" s="12" t="s">
        <v>1535</v>
      </c>
      <c r="E790" s="13" t="s">
        <v>1203</v>
      </c>
      <c r="F790" s="78">
        <f>N790+R790+V790</f>
        <v>0</v>
      </c>
      <c r="G790" s="75">
        <f>O790+S790+W790</f>
        <v>0</v>
      </c>
      <c r="H790" s="75">
        <f>F790+G790</f>
        <v>0</v>
      </c>
      <c r="I790" s="93">
        <f>P790+T790+X790</f>
        <v>0</v>
      </c>
      <c r="J790" s="89">
        <f>(P790*0.5)+(T790*0.3)+(X790*0.2)</f>
        <v>0</v>
      </c>
      <c r="K790" s="76" t="e">
        <f>I790/H790</f>
        <v>#DIV/0!</v>
      </c>
      <c r="L790" s="75">
        <f>Q790+U790+Y790</f>
        <v>0</v>
      </c>
      <c r="M790" s="126">
        <f>(Q790*0.5)+(U790*0.3)+(Y790*0.2)</f>
        <v>0</v>
      </c>
      <c r="N790" s="153">
        <v>0</v>
      </c>
      <c r="O790" s="154">
        <v>0</v>
      </c>
      <c r="P790" s="57">
        <v>0</v>
      </c>
      <c r="Q790" s="140">
        <v>0</v>
      </c>
      <c r="R790" s="155">
        <v>0</v>
      </c>
      <c r="S790" s="156">
        <v>0</v>
      </c>
      <c r="T790" s="58">
        <v>0</v>
      </c>
      <c r="U790" s="134">
        <v>0</v>
      </c>
      <c r="V790" s="157">
        <v>0</v>
      </c>
      <c r="W790" s="157">
        <v>0</v>
      </c>
      <c r="X790" s="59">
        <v>0</v>
      </c>
      <c r="Y790" s="137">
        <v>0</v>
      </c>
    </row>
    <row r="791" spans="1:25">
      <c r="A791" s="19" t="s">
        <v>1363</v>
      </c>
      <c r="B791" s="12" t="s">
        <v>6</v>
      </c>
      <c r="C791" s="12" t="s">
        <v>2078</v>
      </c>
      <c r="D791" s="12" t="s">
        <v>61</v>
      </c>
      <c r="E791" s="13" t="s">
        <v>1202</v>
      </c>
      <c r="F791" s="78">
        <f>N791+R791+V791</f>
        <v>0</v>
      </c>
      <c r="G791" s="75">
        <f>O791+S791+W791</f>
        <v>0</v>
      </c>
      <c r="H791" s="75">
        <f>F791+G791</f>
        <v>0</v>
      </c>
      <c r="I791" s="93">
        <f>P791+T791+X791</f>
        <v>0</v>
      </c>
      <c r="J791" s="89">
        <f>(P791*0.5)+(T791*0.3)+(X791*0.2)</f>
        <v>0</v>
      </c>
      <c r="K791" s="76" t="e">
        <f>I791/H791</f>
        <v>#DIV/0!</v>
      </c>
      <c r="L791" s="75">
        <f>Q791+U791+Y791</f>
        <v>0</v>
      </c>
      <c r="M791" s="126">
        <f>(Q791*0.5)+(U791*0.3)+(Y791*0.2)</f>
        <v>0</v>
      </c>
      <c r="N791" s="153">
        <v>0</v>
      </c>
      <c r="O791" s="154">
        <v>0</v>
      </c>
      <c r="P791" s="57">
        <v>0</v>
      </c>
      <c r="Q791" s="140">
        <v>0</v>
      </c>
      <c r="R791" s="155">
        <v>0</v>
      </c>
      <c r="S791" s="156">
        <v>0</v>
      </c>
      <c r="T791" s="58">
        <v>0</v>
      </c>
      <c r="U791" s="134">
        <v>0</v>
      </c>
      <c r="V791" s="157">
        <v>0</v>
      </c>
      <c r="W791" s="157">
        <v>0</v>
      </c>
      <c r="X791" s="59">
        <v>0</v>
      </c>
      <c r="Y791" s="137">
        <v>0</v>
      </c>
    </row>
    <row r="792" spans="1:25">
      <c r="A792" s="19" t="s">
        <v>1364</v>
      </c>
      <c r="B792" s="12" t="s">
        <v>6</v>
      </c>
      <c r="C792" s="12" t="s">
        <v>391</v>
      </c>
      <c r="D792" s="12" t="s">
        <v>1871</v>
      </c>
      <c r="E792" s="13" t="s">
        <v>1767</v>
      </c>
      <c r="F792" s="78">
        <f>N792+R792+V792</f>
        <v>0</v>
      </c>
      <c r="G792" s="75">
        <f>O792+S792+W792</f>
        <v>0</v>
      </c>
      <c r="H792" s="75">
        <f>F792+G792</f>
        <v>0</v>
      </c>
      <c r="I792" s="93">
        <f>P792+T792+X792</f>
        <v>0</v>
      </c>
      <c r="J792" s="89">
        <f>(P792*0.5)+(T792*0.3)+(X792*0.2)</f>
        <v>0</v>
      </c>
      <c r="K792" s="76" t="e">
        <f>I792/H792</f>
        <v>#DIV/0!</v>
      </c>
      <c r="L792" s="75">
        <f>Q792+U792+Y792</f>
        <v>0</v>
      </c>
      <c r="M792" s="126">
        <f>(Q792*0.5)+(U792*0.3)+(Y792*0.2)</f>
        <v>0</v>
      </c>
      <c r="N792" s="153">
        <v>0</v>
      </c>
      <c r="O792" s="154">
        <v>0</v>
      </c>
      <c r="P792" s="57">
        <v>0</v>
      </c>
      <c r="Q792" s="140">
        <v>0</v>
      </c>
      <c r="R792" s="155">
        <v>0</v>
      </c>
      <c r="S792" s="156">
        <v>0</v>
      </c>
      <c r="T792" s="58">
        <v>0</v>
      </c>
      <c r="U792" s="134">
        <v>0</v>
      </c>
      <c r="V792" s="157">
        <v>0</v>
      </c>
      <c r="W792" s="157">
        <v>0</v>
      </c>
      <c r="X792" s="59">
        <v>0</v>
      </c>
      <c r="Y792" s="137">
        <v>0</v>
      </c>
    </row>
    <row r="793" spans="1:25">
      <c r="A793" s="19" t="s">
        <v>1365</v>
      </c>
      <c r="B793" s="12" t="s">
        <v>14</v>
      </c>
      <c r="C793" s="12" t="s">
        <v>2079</v>
      </c>
      <c r="D793" s="12" t="s">
        <v>2080</v>
      </c>
      <c r="E793" s="13" t="s">
        <v>1199</v>
      </c>
      <c r="F793" s="78">
        <f>N793+R793+V793</f>
        <v>0</v>
      </c>
      <c r="G793" s="75">
        <f>O793+S793+W793</f>
        <v>0</v>
      </c>
      <c r="H793" s="75">
        <f>F793+G793</f>
        <v>0</v>
      </c>
      <c r="I793" s="93">
        <f>P793+T793+X793</f>
        <v>0</v>
      </c>
      <c r="J793" s="89">
        <f>(P793*0.5)+(T793*0.3)+(X793*0.2)</f>
        <v>0</v>
      </c>
      <c r="K793" s="76" t="e">
        <f>I793/H793</f>
        <v>#DIV/0!</v>
      </c>
      <c r="L793" s="75">
        <f>Q793+U793+Y793</f>
        <v>0</v>
      </c>
      <c r="M793" s="126">
        <f>(Q793*0.5)+(U793*0.3)+(Y793*0.2)</f>
        <v>0</v>
      </c>
      <c r="N793" s="153">
        <v>0</v>
      </c>
      <c r="O793" s="154">
        <v>0</v>
      </c>
      <c r="P793" s="57">
        <v>0</v>
      </c>
      <c r="Q793" s="140">
        <v>0</v>
      </c>
      <c r="R793" s="155">
        <v>0</v>
      </c>
      <c r="S793" s="156">
        <v>0</v>
      </c>
      <c r="T793" s="58">
        <v>0</v>
      </c>
      <c r="U793" s="134">
        <v>0</v>
      </c>
      <c r="V793" s="157">
        <v>0</v>
      </c>
      <c r="W793" s="157">
        <v>0</v>
      </c>
      <c r="X793" s="59">
        <v>0</v>
      </c>
      <c r="Y793" s="137">
        <v>0</v>
      </c>
    </row>
    <row r="794" spans="1:25">
      <c r="A794" s="19" t="s">
        <v>1367</v>
      </c>
      <c r="B794" s="12" t="s">
        <v>1209</v>
      </c>
      <c r="C794" s="12" t="s">
        <v>2019</v>
      </c>
      <c r="D794" s="12" t="s">
        <v>1210</v>
      </c>
      <c r="E794" s="13" t="s">
        <v>1203</v>
      </c>
      <c r="F794" s="78">
        <f>N794+R794+V794</f>
        <v>0</v>
      </c>
      <c r="G794" s="75">
        <f>O794+S794+W794</f>
        <v>0</v>
      </c>
      <c r="H794" s="75">
        <f>F794+G794</f>
        <v>0</v>
      </c>
      <c r="I794" s="93">
        <f>P794+T794+X794</f>
        <v>0</v>
      </c>
      <c r="J794" s="89">
        <f>(P794*0.5)+(T794*0.3)+(X794*0.2)</f>
        <v>0</v>
      </c>
      <c r="K794" s="76" t="e">
        <f>I794/H794</f>
        <v>#DIV/0!</v>
      </c>
      <c r="L794" s="75">
        <f>Q794+U794+Y794</f>
        <v>60</v>
      </c>
      <c r="M794" s="126">
        <f>(Q794*0.5)+(U794*0.3)+(Y794*0.2)</f>
        <v>30</v>
      </c>
      <c r="N794" s="153">
        <v>0</v>
      </c>
      <c r="O794" s="154">
        <v>0</v>
      </c>
      <c r="P794" s="57">
        <v>0</v>
      </c>
      <c r="Q794" s="140">
        <v>60</v>
      </c>
      <c r="R794" s="155">
        <v>0</v>
      </c>
      <c r="S794" s="156">
        <v>0</v>
      </c>
      <c r="T794" s="58">
        <v>0</v>
      </c>
      <c r="U794" s="134">
        <v>0</v>
      </c>
      <c r="V794" s="157">
        <v>0</v>
      </c>
      <c r="W794" s="157">
        <v>0</v>
      </c>
      <c r="X794" s="59">
        <v>0</v>
      </c>
      <c r="Y794" s="137">
        <v>0</v>
      </c>
    </row>
    <row r="795" spans="1:25">
      <c r="A795" s="19" t="s">
        <v>1368</v>
      </c>
      <c r="B795" s="12" t="s">
        <v>1785</v>
      </c>
      <c r="C795" s="12" t="s">
        <v>236</v>
      </c>
      <c r="D795" s="12" t="s">
        <v>1720</v>
      </c>
      <c r="E795" s="13" t="s">
        <v>1202</v>
      </c>
      <c r="F795" s="78">
        <f>N795+R795+V795</f>
        <v>0</v>
      </c>
      <c r="G795" s="75">
        <f>O795+S795+W795</f>
        <v>0</v>
      </c>
      <c r="H795" s="75">
        <f>F795+G795</f>
        <v>0</v>
      </c>
      <c r="I795" s="93">
        <f>P795+T795+X795</f>
        <v>0</v>
      </c>
      <c r="J795" s="89">
        <f>(P795*0.5)+(T795*0.3)+(X795*0.2)</f>
        <v>0</v>
      </c>
      <c r="K795" s="76" t="e">
        <f>I795/H795</f>
        <v>#DIV/0!</v>
      </c>
      <c r="L795" s="75">
        <f>Q795+U795+Y795</f>
        <v>0</v>
      </c>
      <c r="M795" s="126">
        <f>(Q795*0.5)+(U795*0.3)+(Y795*0.2)</f>
        <v>0</v>
      </c>
      <c r="N795" s="153">
        <v>0</v>
      </c>
      <c r="O795" s="154">
        <v>0</v>
      </c>
      <c r="P795" s="57">
        <v>0</v>
      </c>
      <c r="Q795" s="140">
        <v>0</v>
      </c>
      <c r="R795" s="155">
        <v>0</v>
      </c>
      <c r="S795" s="156">
        <v>0</v>
      </c>
      <c r="T795" s="58">
        <v>0</v>
      </c>
      <c r="U795" s="134">
        <v>0</v>
      </c>
      <c r="V795" s="157">
        <v>0</v>
      </c>
      <c r="W795" s="157">
        <v>0</v>
      </c>
      <c r="X795" s="59">
        <v>0</v>
      </c>
      <c r="Y795" s="137">
        <v>0</v>
      </c>
    </row>
    <row r="796" spans="1:25">
      <c r="A796" s="19" t="s">
        <v>1370</v>
      </c>
      <c r="B796" s="12" t="s">
        <v>1785</v>
      </c>
      <c r="C796" s="12" t="s">
        <v>273</v>
      </c>
      <c r="D796" s="12" t="s">
        <v>1383</v>
      </c>
      <c r="E796" s="13" t="s">
        <v>1202</v>
      </c>
      <c r="F796" s="78">
        <f>N796+R796+V796</f>
        <v>0</v>
      </c>
      <c r="G796" s="75">
        <f>O796+S796+W796</f>
        <v>0</v>
      </c>
      <c r="H796" s="75">
        <f>F796+G796</f>
        <v>0</v>
      </c>
      <c r="I796" s="93">
        <f>P796+T796+X796</f>
        <v>0</v>
      </c>
      <c r="J796" s="89">
        <f>(P796*0.5)+(T796*0.3)+(X796*0.2)</f>
        <v>0</v>
      </c>
      <c r="K796" s="76" t="e">
        <f>I796/H796</f>
        <v>#DIV/0!</v>
      </c>
      <c r="L796" s="75">
        <f>Q796+U796+Y796</f>
        <v>20</v>
      </c>
      <c r="M796" s="126">
        <f>(Q796*0.5)+(U796*0.3)+(Y796*0.2)</f>
        <v>4</v>
      </c>
      <c r="N796" s="153">
        <v>0</v>
      </c>
      <c r="O796" s="154">
        <v>0</v>
      </c>
      <c r="P796" s="57">
        <v>0</v>
      </c>
      <c r="Q796" s="140">
        <v>0</v>
      </c>
      <c r="R796" s="155">
        <v>0</v>
      </c>
      <c r="S796" s="156">
        <v>0</v>
      </c>
      <c r="T796" s="58">
        <v>0</v>
      </c>
      <c r="U796" s="134">
        <v>0</v>
      </c>
      <c r="V796" s="157">
        <v>0</v>
      </c>
      <c r="W796" s="157">
        <v>0</v>
      </c>
      <c r="X796" s="59">
        <v>0</v>
      </c>
      <c r="Y796" s="137">
        <v>20</v>
      </c>
    </row>
    <row r="797" spans="1:25">
      <c r="A797" s="19" t="s">
        <v>1390</v>
      </c>
      <c r="B797" s="12" t="s">
        <v>15</v>
      </c>
      <c r="C797" s="12" t="s">
        <v>1961</v>
      </c>
      <c r="D797" s="12" t="s">
        <v>228</v>
      </c>
      <c r="E797" s="13" t="s">
        <v>1740</v>
      </c>
      <c r="F797" s="78">
        <f>N797+R797+V797</f>
        <v>0</v>
      </c>
      <c r="G797" s="75">
        <f>O797+S797+W797</f>
        <v>0</v>
      </c>
      <c r="H797" s="75">
        <f>F797+G797</f>
        <v>0</v>
      </c>
      <c r="I797" s="93">
        <f>P797+T797+X797</f>
        <v>0</v>
      </c>
      <c r="J797" s="89">
        <f>(P797*0.5)+(T797*0.3)+(X797*0.2)</f>
        <v>0</v>
      </c>
      <c r="K797" s="76" t="e">
        <f>I797/H797</f>
        <v>#DIV/0!</v>
      </c>
      <c r="L797" s="75">
        <f>Q797+U797+Y797</f>
        <v>140</v>
      </c>
      <c r="M797" s="126">
        <f>(Q797*0.5)+(U797*0.3)+(Y797*0.2)</f>
        <v>54</v>
      </c>
      <c r="N797" s="153">
        <v>0</v>
      </c>
      <c r="O797" s="154">
        <v>0</v>
      </c>
      <c r="P797" s="57">
        <v>0</v>
      </c>
      <c r="Q797" s="140">
        <v>60</v>
      </c>
      <c r="R797" s="155">
        <v>0</v>
      </c>
      <c r="S797" s="156">
        <v>0</v>
      </c>
      <c r="T797" s="58">
        <v>0</v>
      </c>
      <c r="U797" s="134">
        <v>80</v>
      </c>
      <c r="V797" s="157">
        <v>0</v>
      </c>
      <c r="W797" s="157">
        <v>0</v>
      </c>
      <c r="X797" s="59">
        <v>0</v>
      </c>
      <c r="Y797" s="137">
        <v>0</v>
      </c>
    </row>
    <row r="798" spans="1:25">
      <c r="A798" s="19" t="s">
        <v>1391</v>
      </c>
      <c r="B798" s="12" t="s">
        <v>1176</v>
      </c>
      <c r="C798" s="12" t="s">
        <v>1414</v>
      </c>
      <c r="D798" s="12" t="s">
        <v>96</v>
      </c>
      <c r="E798" s="13" t="s">
        <v>1199</v>
      </c>
      <c r="F798" s="78">
        <f>N798+R798+V798</f>
        <v>0</v>
      </c>
      <c r="G798" s="75">
        <f>O798+S798+W798</f>
        <v>0</v>
      </c>
      <c r="H798" s="75">
        <f>F798+G798</f>
        <v>0</v>
      </c>
      <c r="I798" s="93">
        <f>P798+T798+X798</f>
        <v>0</v>
      </c>
      <c r="J798" s="89">
        <f>(P798*0.5)+(T798*0.3)+(X798*0.2)</f>
        <v>0</v>
      </c>
      <c r="K798" s="76" t="e">
        <f>I798/H798</f>
        <v>#DIV/0!</v>
      </c>
      <c r="L798" s="75">
        <f>Q798+U798+Y798</f>
        <v>0</v>
      </c>
      <c r="M798" s="126">
        <f>(Q798*0.5)+(U798*0.3)+(Y798*0.2)</f>
        <v>0</v>
      </c>
      <c r="N798" s="153">
        <v>0</v>
      </c>
      <c r="O798" s="154">
        <v>0</v>
      </c>
      <c r="P798" s="57">
        <v>0</v>
      </c>
      <c r="Q798" s="140">
        <v>0</v>
      </c>
      <c r="R798" s="155">
        <v>0</v>
      </c>
      <c r="S798" s="156">
        <v>0</v>
      </c>
      <c r="T798" s="58">
        <v>0</v>
      </c>
      <c r="U798" s="134">
        <v>0</v>
      </c>
      <c r="V798" s="157">
        <v>0</v>
      </c>
      <c r="W798" s="157">
        <v>0</v>
      </c>
      <c r="X798" s="59">
        <v>0</v>
      </c>
      <c r="Y798" s="137">
        <v>0</v>
      </c>
    </row>
    <row r="799" spans="1:25">
      <c r="A799" s="19" t="s">
        <v>1395</v>
      </c>
      <c r="B799" s="12" t="s">
        <v>1229</v>
      </c>
      <c r="C799" s="12" t="s">
        <v>94</v>
      </c>
      <c r="D799" s="12" t="s">
        <v>1171</v>
      </c>
      <c r="E799" s="13" t="s">
        <v>1202</v>
      </c>
      <c r="F799" s="78">
        <f>N799+R799+V799</f>
        <v>0</v>
      </c>
      <c r="G799" s="75">
        <f>O799+S799+W799</f>
        <v>0</v>
      </c>
      <c r="H799" s="75">
        <f>F799+G799</f>
        <v>0</v>
      </c>
      <c r="I799" s="93">
        <f>P799+T799+X799</f>
        <v>0</v>
      </c>
      <c r="J799" s="89">
        <f>(P799*0.5)+(T799*0.3)+(X799*0.2)</f>
        <v>0</v>
      </c>
      <c r="K799" s="76" t="e">
        <f>I799/H799</f>
        <v>#DIV/0!</v>
      </c>
      <c r="L799" s="75">
        <f>Q799+U799+Y799</f>
        <v>0</v>
      </c>
      <c r="M799" s="126">
        <f>(Q799*0.5)+(U799*0.3)+(Y799*0.2)</f>
        <v>0</v>
      </c>
      <c r="N799" s="153">
        <v>0</v>
      </c>
      <c r="O799" s="154">
        <v>0</v>
      </c>
      <c r="P799" s="57">
        <v>0</v>
      </c>
      <c r="Q799" s="140">
        <v>0</v>
      </c>
      <c r="R799" s="155">
        <v>0</v>
      </c>
      <c r="S799" s="156">
        <v>0</v>
      </c>
      <c r="T799" s="58">
        <v>0</v>
      </c>
      <c r="U799" s="134">
        <v>0</v>
      </c>
      <c r="V799" s="157">
        <v>0</v>
      </c>
      <c r="W799" s="157">
        <v>0</v>
      </c>
      <c r="X799" s="59">
        <v>0</v>
      </c>
      <c r="Y799" s="137">
        <v>0</v>
      </c>
    </row>
    <row r="800" spans="1:25">
      <c r="A800" s="19" t="s">
        <v>1396</v>
      </c>
      <c r="B800" s="12" t="s">
        <v>1229</v>
      </c>
      <c r="C800" s="12" t="s">
        <v>1420</v>
      </c>
      <c r="D800" s="12" t="s">
        <v>874</v>
      </c>
      <c r="E800" s="13" t="s">
        <v>1205</v>
      </c>
      <c r="F800" s="78">
        <f>N800+R800+V800</f>
        <v>0</v>
      </c>
      <c r="G800" s="75">
        <f>O800+S800+W800</f>
        <v>0</v>
      </c>
      <c r="H800" s="75">
        <f>F800+G800</f>
        <v>0</v>
      </c>
      <c r="I800" s="93">
        <f>P800+T800+X800</f>
        <v>0</v>
      </c>
      <c r="J800" s="89">
        <f>(P800*0.5)+(T800*0.3)+(X800*0.2)</f>
        <v>0</v>
      </c>
      <c r="K800" s="76" t="e">
        <f>I800/H800</f>
        <v>#DIV/0!</v>
      </c>
      <c r="L800" s="75">
        <f>Q800+U800+Y800</f>
        <v>0</v>
      </c>
      <c r="M800" s="126">
        <f>(Q800*0.5)+(U800*0.3)+(Y800*0.2)</f>
        <v>0</v>
      </c>
      <c r="N800" s="153">
        <v>0</v>
      </c>
      <c r="O800" s="154">
        <v>0</v>
      </c>
      <c r="P800" s="57">
        <v>0</v>
      </c>
      <c r="Q800" s="140">
        <v>0</v>
      </c>
      <c r="R800" s="155">
        <v>0</v>
      </c>
      <c r="S800" s="156">
        <v>0</v>
      </c>
      <c r="T800" s="58">
        <v>0</v>
      </c>
      <c r="U800" s="134">
        <v>0</v>
      </c>
      <c r="V800" s="157">
        <v>0</v>
      </c>
      <c r="W800" s="157">
        <v>0</v>
      </c>
      <c r="X800" s="59">
        <v>0</v>
      </c>
      <c r="Y800" s="137">
        <v>0</v>
      </c>
    </row>
    <row r="801" spans="1:25">
      <c r="A801" s="19" t="s">
        <v>1397</v>
      </c>
      <c r="B801" s="12" t="s">
        <v>1229</v>
      </c>
      <c r="C801" s="12" t="s">
        <v>54</v>
      </c>
      <c r="D801" s="12" t="s">
        <v>99</v>
      </c>
      <c r="E801" s="13" t="s">
        <v>1202</v>
      </c>
      <c r="F801" s="78">
        <f>N801+R801+V801</f>
        <v>0</v>
      </c>
      <c r="G801" s="75">
        <f>O801+S801+W801</f>
        <v>0</v>
      </c>
      <c r="H801" s="75">
        <f>F801+G801</f>
        <v>0</v>
      </c>
      <c r="I801" s="93">
        <f>P801+T801+X801</f>
        <v>0</v>
      </c>
      <c r="J801" s="89">
        <f>(P801*0.5)+(T801*0.3)+(X801*0.2)</f>
        <v>0</v>
      </c>
      <c r="K801" s="76" t="e">
        <f>I801/H801</f>
        <v>#DIV/0!</v>
      </c>
      <c r="L801" s="75">
        <f>Q801+U801+Y801</f>
        <v>0</v>
      </c>
      <c r="M801" s="126">
        <f>(Q801*0.5)+(U801*0.3)+(Y801*0.2)</f>
        <v>0</v>
      </c>
      <c r="N801" s="153">
        <v>0</v>
      </c>
      <c r="O801" s="154">
        <v>0</v>
      </c>
      <c r="P801" s="57">
        <v>0</v>
      </c>
      <c r="Q801" s="140">
        <v>0</v>
      </c>
      <c r="R801" s="155">
        <v>0</v>
      </c>
      <c r="S801" s="156">
        <v>0</v>
      </c>
      <c r="T801" s="58">
        <v>0</v>
      </c>
      <c r="U801" s="134">
        <v>0</v>
      </c>
      <c r="V801" s="157">
        <v>0</v>
      </c>
      <c r="W801" s="157">
        <v>0</v>
      </c>
      <c r="X801" s="59">
        <v>0</v>
      </c>
      <c r="Y801" s="137">
        <v>0</v>
      </c>
    </row>
    <row r="802" spans="1:25">
      <c r="A802" s="19" t="s">
        <v>1398</v>
      </c>
      <c r="B802" s="12" t="s">
        <v>1229</v>
      </c>
      <c r="C802" s="12" t="s">
        <v>1421</v>
      </c>
      <c r="D802" s="12" t="s">
        <v>873</v>
      </c>
      <c r="E802" s="13" t="s">
        <v>1205</v>
      </c>
      <c r="F802" s="78">
        <f>N802+R802+V802</f>
        <v>0</v>
      </c>
      <c r="G802" s="75">
        <f>O802+S802+W802</f>
        <v>0</v>
      </c>
      <c r="H802" s="75">
        <f>F802+G802</f>
        <v>0</v>
      </c>
      <c r="I802" s="93">
        <f>P802+T802+X802</f>
        <v>0</v>
      </c>
      <c r="J802" s="89">
        <f>(P802*0.5)+(T802*0.3)+(X802*0.2)</f>
        <v>0</v>
      </c>
      <c r="K802" s="76" t="e">
        <f>I802/H802</f>
        <v>#DIV/0!</v>
      </c>
      <c r="L802" s="75">
        <f>Q802+U802+Y802</f>
        <v>0</v>
      </c>
      <c r="M802" s="126">
        <f>(Q802*0.5)+(U802*0.3)+(Y802*0.2)</f>
        <v>0</v>
      </c>
      <c r="N802" s="153">
        <v>0</v>
      </c>
      <c r="O802" s="154">
        <v>0</v>
      </c>
      <c r="P802" s="57">
        <v>0</v>
      </c>
      <c r="Q802" s="140">
        <v>0</v>
      </c>
      <c r="R802" s="155">
        <v>0</v>
      </c>
      <c r="S802" s="156">
        <v>0</v>
      </c>
      <c r="T802" s="58">
        <v>0</v>
      </c>
      <c r="U802" s="134">
        <v>0</v>
      </c>
      <c r="V802" s="157">
        <v>0</v>
      </c>
      <c r="W802" s="157">
        <v>0</v>
      </c>
      <c r="X802" s="59">
        <v>0</v>
      </c>
      <c r="Y802" s="137">
        <v>0</v>
      </c>
    </row>
    <row r="803" spans="1:25">
      <c r="A803" s="19" t="s">
        <v>1399</v>
      </c>
      <c r="B803" s="12" t="s">
        <v>1229</v>
      </c>
      <c r="C803" s="12" t="s">
        <v>1422</v>
      </c>
      <c r="D803" s="12" t="s">
        <v>88</v>
      </c>
      <c r="E803" s="13" t="s">
        <v>1205</v>
      </c>
      <c r="F803" s="78">
        <f>N803+R803+V803</f>
        <v>0</v>
      </c>
      <c r="G803" s="75">
        <f>O803+S803+W803</f>
        <v>0</v>
      </c>
      <c r="H803" s="75">
        <f>F803+G803</f>
        <v>0</v>
      </c>
      <c r="I803" s="93">
        <f>P803+T803+X803</f>
        <v>0</v>
      </c>
      <c r="J803" s="89">
        <f>(P803*0.5)+(T803*0.3)+(X803*0.2)</f>
        <v>0</v>
      </c>
      <c r="K803" s="76" t="e">
        <f>I803/H803</f>
        <v>#DIV/0!</v>
      </c>
      <c r="L803" s="75">
        <f>Q803+U803+Y803</f>
        <v>0</v>
      </c>
      <c r="M803" s="126">
        <f>(Q803*0.5)+(U803*0.3)+(Y803*0.2)</f>
        <v>0</v>
      </c>
      <c r="N803" s="153">
        <v>0</v>
      </c>
      <c r="O803" s="154">
        <v>0</v>
      </c>
      <c r="P803" s="57">
        <v>0</v>
      </c>
      <c r="Q803" s="140">
        <v>0</v>
      </c>
      <c r="R803" s="155">
        <v>0</v>
      </c>
      <c r="S803" s="156">
        <v>0</v>
      </c>
      <c r="T803" s="58">
        <v>0</v>
      </c>
      <c r="U803" s="134">
        <v>0</v>
      </c>
      <c r="V803" s="157">
        <v>0</v>
      </c>
      <c r="W803" s="157">
        <v>0</v>
      </c>
      <c r="X803" s="59">
        <v>0</v>
      </c>
      <c r="Y803" s="137">
        <v>0</v>
      </c>
    </row>
    <row r="804" spans="1:25">
      <c r="A804" s="19" t="s">
        <v>1400</v>
      </c>
      <c r="B804" s="12" t="s">
        <v>1229</v>
      </c>
      <c r="C804" s="12" t="s">
        <v>1423</v>
      </c>
      <c r="D804" s="12" t="s">
        <v>1424</v>
      </c>
      <c r="E804" s="13" t="s">
        <v>1205</v>
      </c>
      <c r="F804" s="78">
        <f>N804+R804+V804</f>
        <v>0</v>
      </c>
      <c r="G804" s="75">
        <f>O804+S804+W804</f>
        <v>0</v>
      </c>
      <c r="H804" s="75">
        <f>F804+G804</f>
        <v>0</v>
      </c>
      <c r="I804" s="93">
        <f>P804+T804+X804</f>
        <v>0</v>
      </c>
      <c r="J804" s="89">
        <f>(P804*0.5)+(T804*0.3)+(X804*0.2)</f>
        <v>0</v>
      </c>
      <c r="K804" s="76" t="e">
        <f>I804/H804</f>
        <v>#DIV/0!</v>
      </c>
      <c r="L804" s="75">
        <f>Q804+U804+Y804</f>
        <v>0</v>
      </c>
      <c r="M804" s="126">
        <f>(Q804*0.5)+(U804*0.3)+(Y804*0.2)</f>
        <v>0</v>
      </c>
      <c r="N804" s="153">
        <v>0</v>
      </c>
      <c r="O804" s="154">
        <v>0</v>
      </c>
      <c r="P804" s="57">
        <v>0</v>
      </c>
      <c r="Q804" s="140">
        <v>0</v>
      </c>
      <c r="R804" s="155">
        <v>0</v>
      </c>
      <c r="S804" s="156">
        <v>0</v>
      </c>
      <c r="T804" s="58">
        <v>0</v>
      </c>
      <c r="U804" s="134">
        <v>0</v>
      </c>
      <c r="V804" s="157">
        <v>0</v>
      </c>
      <c r="W804" s="157">
        <v>0</v>
      </c>
      <c r="X804" s="59">
        <v>0</v>
      </c>
      <c r="Y804" s="137">
        <v>0</v>
      </c>
    </row>
    <row r="805" spans="1:25">
      <c r="A805" s="19" t="s">
        <v>1402</v>
      </c>
      <c r="B805" s="12" t="s">
        <v>1235</v>
      </c>
      <c r="C805" s="12" t="s">
        <v>1427</v>
      </c>
      <c r="D805" s="12" t="s">
        <v>1428</v>
      </c>
      <c r="E805" s="13" t="s">
        <v>1741</v>
      </c>
      <c r="F805" s="78">
        <f>N805+R805+V805</f>
        <v>0</v>
      </c>
      <c r="G805" s="75">
        <f>O805+S805+W805</f>
        <v>0</v>
      </c>
      <c r="H805" s="75">
        <f>F805+G805</f>
        <v>0</v>
      </c>
      <c r="I805" s="93">
        <f>P805+T805+X805</f>
        <v>0</v>
      </c>
      <c r="J805" s="89">
        <f>(P805*0.5)+(T805*0.3)+(X805*0.2)</f>
        <v>0</v>
      </c>
      <c r="K805" s="76" t="e">
        <f>I805/H805</f>
        <v>#DIV/0!</v>
      </c>
      <c r="L805" s="75">
        <f>Q805+U805+Y805</f>
        <v>0</v>
      </c>
      <c r="M805" s="126">
        <f>(Q805*0.5)+(U805*0.3)+(Y805*0.2)</f>
        <v>0</v>
      </c>
      <c r="N805" s="153">
        <v>0</v>
      </c>
      <c r="O805" s="154">
        <v>0</v>
      </c>
      <c r="P805" s="57">
        <v>0</v>
      </c>
      <c r="Q805" s="140">
        <v>0</v>
      </c>
      <c r="R805" s="155">
        <v>0</v>
      </c>
      <c r="S805" s="156">
        <v>0</v>
      </c>
      <c r="T805" s="58">
        <v>0</v>
      </c>
      <c r="U805" s="134">
        <v>0</v>
      </c>
      <c r="V805" s="157">
        <v>0</v>
      </c>
      <c r="W805" s="157">
        <v>0</v>
      </c>
      <c r="X805" s="59">
        <v>0</v>
      </c>
      <c r="Y805" s="137">
        <v>0</v>
      </c>
    </row>
    <row r="806" spans="1:25">
      <c r="A806" s="19" t="s">
        <v>1403</v>
      </c>
      <c r="B806" s="12" t="s">
        <v>1235</v>
      </c>
      <c r="C806" s="12" t="s">
        <v>1429</v>
      </c>
      <c r="D806" s="12" t="s">
        <v>1428</v>
      </c>
      <c r="E806" s="13" t="s">
        <v>1202</v>
      </c>
      <c r="F806" s="78">
        <f>N806+R806+V806</f>
        <v>0</v>
      </c>
      <c r="G806" s="75">
        <f>O806+S806+W806</f>
        <v>0</v>
      </c>
      <c r="H806" s="75">
        <f>F806+G806</f>
        <v>0</v>
      </c>
      <c r="I806" s="93">
        <f>P806+T806+X806</f>
        <v>0</v>
      </c>
      <c r="J806" s="89">
        <f>(P806*0.5)+(T806*0.3)+(X806*0.2)</f>
        <v>0</v>
      </c>
      <c r="K806" s="76" t="e">
        <f>I806/H806</f>
        <v>#DIV/0!</v>
      </c>
      <c r="L806" s="75">
        <f>Q806+U806+Y806</f>
        <v>0</v>
      </c>
      <c r="M806" s="126">
        <f>(Q806*0.5)+(U806*0.3)+(Y806*0.2)</f>
        <v>0</v>
      </c>
      <c r="N806" s="153">
        <v>0</v>
      </c>
      <c r="O806" s="154">
        <v>0</v>
      </c>
      <c r="P806" s="57">
        <v>0</v>
      </c>
      <c r="Q806" s="140">
        <v>0</v>
      </c>
      <c r="R806" s="155">
        <v>0</v>
      </c>
      <c r="S806" s="156">
        <v>0</v>
      </c>
      <c r="T806" s="58">
        <v>0</v>
      </c>
      <c r="U806" s="134">
        <v>0</v>
      </c>
      <c r="V806" s="157">
        <v>0</v>
      </c>
      <c r="W806" s="157">
        <v>0</v>
      </c>
      <c r="X806" s="59">
        <v>0</v>
      </c>
      <c r="Y806" s="137">
        <v>0</v>
      </c>
    </row>
    <row r="807" spans="1:25">
      <c r="A807" s="19" t="s">
        <v>1404</v>
      </c>
      <c r="B807" s="12" t="s">
        <v>1176</v>
      </c>
      <c r="C807" s="12" t="s">
        <v>1431</v>
      </c>
      <c r="D807" s="12" t="s">
        <v>1432</v>
      </c>
      <c r="E807" s="13" t="s">
        <v>1202</v>
      </c>
      <c r="F807" s="78">
        <f>N807+R807+V807</f>
        <v>0</v>
      </c>
      <c r="G807" s="75">
        <f>O807+S807+W807</f>
        <v>0</v>
      </c>
      <c r="H807" s="75">
        <f>F807+G807</f>
        <v>0</v>
      </c>
      <c r="I807" s="93">
        <f>P807+T807+X807</f>
        <v>0</v>
      </c>
      <c r="J807" s="89">
        <f>(P807*0.5)+(T807*0.3)+(X807*0.2)</f>
        <v>0</v>
      </c>
      <c r="K807" s="76" t="e">
        <f>I807/H807</f>
        <v>#DIV/0!</v>
      </c>
      <c r="L807" s="75">
        <f>Q807+U807+Y807</f>
        <v>0</v>
      </c>
      <c r="M807" s="126">
        <f>(Q807*0.5)+(U807*0.3)+(Y807*0.2)</f>
        <v>0</v>
      </c>
      <c r="N807" s="153">
        <v>0</v>
      </c>
      <c r="O807" s="154">
        <v>0</v>
      </c>
      <c r="P807" s="57">
        <v>0</v>
      </c>
      <c r="Q807" s="140">
        <v>0</v>
      </c>
      <c r="R807" s="155">
        <v>0</v>
      </c>
      <c r="S807" s="156">
        <v>0</v>
      </c>
      <c r="T807" s="58">
        <v>0</v>
      </c>
      <c r="U807" s="134">
        <v>0</v>
      </c>
      <c r="V807" s="157">
        <v>0</v>
      </c>
      <c r="W807" s="157">
        <v>0</v>
      </c>
      <c r="X807" s="59">
        <v>0</v>
      </c>
      <c r="Y807" s="137">
        <v>0</v>
      </c>
    </row>
    <row r="808" spans="1:25">
      <c r="A808" s="19" t="s">
        <v>1405</v>
      </c>
      <c r="B808" s="12" t="s">
        <v>1176</v>
      </c>
      <c r="C808" s="12" t="s">
        <v>273</v>
      </c>
      <c r="D808" s="12" t="s">
        <v>265</v>
      </c>
      <c r="E808" s="13" t="s">
        <v>1205</v>
      </c>
      <c r="F808" s="78">
        <f>N808+R808+V808</f>
        <v>0</v>
      </c>
      <c r="G808" s="75">
        <f>O808+S808+W808</f>
        <v>0</v>
      </c>
      <c r="H808" s="75">
        <f>F808+G808</f>
        <v>0</v>
      </c>
      <c r="I808" s="93">
        <f>P808+T808+X808</f>
        <v>0</v>
      </c>
      <c r="J808" s="89">
        <f>(P808*0.5)+(T808*0.3)+(X808*0.2)</f>
        <v>0</v>
      </c>
      <c r="K808" s="76" t="e">
        <f>I808/H808</f>
        <v>#DIV/0!</v>
      </c>
      <c r="L808" s="75">
        <f>Q808+U808+Y808</f>
        <v>0</v>
      </c>
      <c r="M808" s="126">
        <f>(Q808*0.5)+(U808*0.3)+(Y808*0.2)</f>
        <v>0</v>
      </c>
      <c r="N808" s="153">
        <v>0</v>
      </c>
      <c r="O808" s="154">
        <v>0</v>
      </c>
      <c r="P808" s="57">
        <v>0</v>
      </c>
      <c r="Q808" s="140">
        <v>0</v>
      </c>
      <c r="R808" s="155">
        <v>0</v>
      </c>
      <c r="S808" s="156">
        <v>0</v>
      </c>
      <c r="T808" s="58">
        <v>0</v>
      </c>
      <c r="U808" s="134">
        <v>0</v>
      </c>
      <c r="V808" s="157">
        <v>0</v>
      </c>
      <c r="W808" s="157">
        <v>0</v>
      </c>
      <c r="X808" s="59">
        <v>0</v>
      </c>
      <c r="Y808" s="137">
        <v>0</v>
      </c>
    </row>
    <row r="809" spans="1:25">
      <c r="A809" s="19" t="s">
        <v>1433</v>
      </c>
      <c r="B809" s="12" t="s">
        <v>16</v>
      </c>
      <c r="C809" s="12" t="s">
        <v>1464</v>
      </c>
      <c r="D809" s="12" t="s">
        <v>311</v>
      </c>
      <c r="E809" s="13" t="s">
        <v>1205</v>
      </c>
      <c r="F809" s="78">
        <f>N809+R809+V809</f>
        <v>0</v>
      </c>
      <c r="G809" s="75">
        <f>O809+S809+W809</f>
        <v>0</v>
      </c>
      <c r="H809" s="75">
        <f>F809+G809</f>
        <v>0</v>
      </c>
      <c r="I809" s="93">
        <f>P809+T809+X809</f>
        <v>0</v>
      </c>
      <c r="J809" s="89">
        <f>(P809*0.5)+(T809*0.3)+(X809*0.2)</f>
        <v>0</v>
      </c>
      <c r="K809" s="76" t="e">
        <f>I809/H809</f>
        <v>#DIV/0!</v>
      </c>
      <c r="L809" s="75">
        <f>Q809+U809+Y809</f>
        <v>0</v>
      </c>
      <c r="M809" s="126">
        <f>(Q809*0.5)+(U809*0.3)+(Y809*0.2)</f>
        <v>0</v>
      </c>
      <c r="N809" s="153">
        <v>0</v>
      </c>
      <c r="O809" s="154">
        <v>0</v>
      </c>
      <c r="P809" s="57">
        <v>0</v>
      </c>
      <c r="Q809" s="140">
        <v>0</v>
      </c>
      <c r="R809" s="155">
        <v>0</v>
      </c>
      <c r="S809" s="156">
        <v>0</v>
      </c>
      <c r="T809" s="58">
        <v>0</v>
      </c>
      <c r="U809" s="134">
        <v>0</v>
      </c>
      <c r="V809" s="157">
        <v>0</v>
      </c>
      <c r="W809" s="157">
        <v>0</v>
      </c>
      <c r="X809" s="59">
        <v>0</v>
      </c>
      <c r="Y809" s="137">
        <v>0</v>
      </c>
    </row>
    <row r="810" spans="1:25">
      <c r="A810" s="19" t="s">
        <v>1434</v>
      </c>
      <c r="B810" s="12" t="s">
        <v>1348</v>
      </c>
      <c r="C810" s="12" t="s">
        <v>1465</v>
      </c>
      <c r="D810" s="12" t="s">
        <v>251</v>
      </c>
      <c r="E810" s="13" t="s">
        <v>1205</v>
      </c>
      <c r="F810" s="78">
        <f>N810+R810+V810</f>
        <v>0</v>
      </c>
      <c r="G810" s="75">
        <f>O810+S810+W810</f>
        <v>0</v>
      </c>
      <c r="H810" s="75">
        <f>F810+G810</f>
        <v>0</v>
      </c>
      <c r="I810" s="93">
        <f>P810+T810+X810</f>
        <v>0</v>
      </c>
      <c r="J810" s="89">
        <f>(P810*0.5)+(T810*0.3)+(X810*0.2)</f>
        <v>0</v>
      </c>
      <c r="K810" s="76" t="e">
        <f>I810/H810</f>
        <v>#DIV/0!</v>
      </c>
      <c r="L810" s="75">
        <f>Q810+U810+Y810</f>
        <v>0</v>
      </c>
      <c r="M810" s="126">
        <f>(Q810*0.5)+(U810*0.3)+(Y810*0.2)</f>
        <v>0</v>
      </c>
      <c r="N810" s="153">
        <v>0</v>
      </c>
      <c r="O810" s="154">
        <v>0</v>
      </c>
      <c r="P810" s="57">
        <v>0</v>
      </c>
      <c r="Q810" s="140">
        <v>0</v>
      </c>
      <c r="R810" s="155">
        <v>0</v>
      </c>
      <c r="S810" s="156">
        <v>0</v>
      </c>
      <c r="T810" s="58">
        <v>0</v>
      </c>
      <c r="U810" s="134">
        <v>0</v>
      </c>
      <c r="V810" s="157">
        <v>0</v>
      </c>
      <c r="W810" s="157">
        <v>0</v>
      </c>
      <c r="X810" s="59">
        <v>0</v>
      </c>
      <c r="Y810" s="137">
        <v>0</v>
      </c>
    </row>
    <row r="811" spans="1:25">
      <c r="A811" s="19" t="s">
        <v>1435</v>
      </c>
      <c r="B811" s="12" t="s">
        <v>6</v>
      </c>
      <c r="C811" s="12" t="s">
        <v>1466</v>
      </c>
      <c r="D811" s="12" t="s">
        <v>248</v>
      </c>
      <c r="E811" s="13" t="s">
        <v>1203</v>
      </c>
      <c r="F811" s="78">
        <f>N811+R811+V811</f>
        <v>0</v>
      </c>
      <c r="G811" s="75">
        <f>O811+S811+W811</f>
        <v>0</v>
      </c>
      <c r="H811" s="75">
        <f>F811+G811</f>
        <v>0</v>
      </c>
      <c r="I811" s="93">
        <f>P811+T811+X811</f>
        <v>0</v>
      </c>
      <c r="J811" s="89">
        <f>(P811*0.5)+(T811*0.3)+(X811*0.2)</f>
        <v>0</v>
      </c>
      <c r="K811" s="76" t="e">
        <f>I811/H811</f>
        <v>#DIV/0!</v>
      </c>
      <c r="L811" s="75">
        <f>Q811+U811+Y811</f>
        <v>40</v>
      </c>
      <c r="M811" s="126">
        <f>(Q811*0.5)+(U811*0.3)+(Y811*0.2)</f>
        <v>10</v>
      </c>
      <c r="N811" s="153">
        <v>0</v>
      </c>
      <c r="O811" s="154">
        <v>0</v>
      </c>
      <c r="P811" s="57">
        <v>0</v>
      </c>
      <c r="Q811" s="140">
        <v>0</v>
      </c>
      <c r="R811" s="155">
        <v>0</v>
      </c>
      <c r="S811" s="156">
        <v>0</v>
      </c>
      <c r="T811" s="58">
        <v>0</v>
      </c>
      <c r="U811" s="134">
        <v>20</v>
      </c>
      <c r="V811" s="157">
        <v>0</v>
      </c>
      <c r="W811" s="157">
        <v>0</v>
      </c>
      <c r="X811" s="59">
        <v>0</v>
      </c>
      <c r="Y811" s="137">
        <v>20</v>
      </c>
    </row>
    <row r="812" spans="1:25">
      <c r="A812" s="19" t="s">
        <v>1436</v>
      </c>
      <c r="B812" s="12" t="s">
        <v>1348</v>
      </c>
      <c r="C812" s="12" t="s">
        <v>1468</v>
      </c>
      <c r="D812" s="12" t="s">
        <v>337</v>
      </c>
      <c r="E812" s="13" t="s">
        <v>1202</v>
      </c>
      <c r="F812" s="78">
        <f>N812+R812+V812</f>
        <v>0</v>
      </c>
      <c r="G812" s="75">
        <f>O812+S812+W812</f>
        <v>0</v>
      </c>
      <c r="H812" s="75">
        <f>F812+G812</f>
        <v>0</v>
      </c>
      <c r="I812" s="93">
        <f>P812+T812+X812</f>
        <v>0</v>
      </c>
      <c r="J812" s="89">
        <f>(P812*0.5)+(T812*0.3)+(X812*0.2)</f>
        <v>0</v>
      </c>
      <c r="K812" s="76" t="e">
        <f>I812/H812</f>
        <v>#DIV/0!</v>
      </c>
      <c r="L812" s="75">
        <f>Q812+U812+Y812</f>
        <v>0</v>
      </c>
      <c r="M812" s="126">
        <f>(Q812*0.5)+(U812*0.3)+(Y812*0.2)</f>
        <v>0</v>
      </c>
      <c r="N812" s="153">
        <v>0</v>
      </c>
      <c r="O812" s="154">
        <v>0</v>
      </c>
      <c r="P812" s="57">
        <v>0</v>
      </c>
      <c r="Q812" s="140">
        <v>0</v>
      </c>
      <c r="R812" s="155">
        <v>0</v>
      </c>
      <c r="S812" s="156">
        <v>0</v>
      </c>
      <c r="T812" s="58">
        <v>0</v>
      </c>
      <c r="U812" s="134">
        <v>0</v>
      </c>
      <c r="V812" s="157">
        <v>0</v>
      </c>
      <c r="W812" s="157">
        <v>0</v>
      </c>
      <c r="X812" s="59">
        <v>0</v>
      </c>
      <c r="Y812" s="137">
        <v>0</v>
      </c>
    </row>
    <row r="813" spans="1:25">
      <c r="A813" s="19" t="s">
        <v>1437</v>
      </c>
      <c r="B813" s="12" t="s">
        <v>1192</v>
      </c>
      <c r="C813" s="12" t="s">
        <v>1469</v>
      </c>
      <c r="D813" s="12" t="s">
        <v>30</v>
      </c>
      <c r="E813" s="13" t="s">
        <v>1740</v>
      </c>
      <c r="F813" s="78">
        <f>N813+R813+V813</f>
        <v>0</v>
      </c>
      <c r="G813" s="75">
        <f>O813+S813+W813</f>
        <v>0</v>
      </c>
      <c r="H813" s="75">
        <f>F813+G813</f>
        <v>0</v>
      </c>
      <c r="I813" s="93">
        <f>P813+T813+X813</f>
        <v>0</v>
      </c>
      <c r="J813" s="89">
        <f>(P813*0.5)+(T813*0.3)+(X813*0.2)</f>
        <v>0</v>
      </c>
      <c r="K813" s="76" t="e">
        <f>I813/H813</f>
        <v>#DIV/0!</v>
      </c>
      <c r="L813" s="75">
        <f>Q813+U813+Y813</f>
        <v>0</v>
      </c>
      <c r="M813" s="126">
        <f>(Q813*0.5)+(U813*0.3)+(Y813*0.2)</f>
        <v>0</v>
      </c>
      <c r="N813" s="153">
        <v>0</v>
      </c>
      <c r="O813" s="154">
        <v>0</v>
      </c>
      <c r="P813" s="57">
        <v>0</v>
      </c>
      <c r="Q813" s="140">
        <v>0</v>
      </c>
      <c r="R813" s="155">
        <v>0</v>
      </c>
      <c r="S813" s="156">
        <v>0</v>
      </c>
      <c r="T813" s="58">
        <v>0</v>
      </c>
      <c r="U813" s="134">
        <v>0</v>
      </c>
      <c r="V813" s="157">
        <v>0</v>
      </c>
      <c r="W813" s="157">
        <v>0</v>
      </c>
      <c r="X813" s="59">
        <v>0</v>
      </c>
      <c r="Y813" s="137">
        <v>0</v>
      </c>
    </row>
    <row r="814" spans="1:25">
      <c r="A814" s="19" t="s">
        <v>1438</v>
      </c>
      <c r="B814" s="12" t="s">
        <v>1191</v>
      </c>
      <c r="C814" s="12" t="s">
        <v>1012</v>
      </c>
      <c r="D814" s="12" t="s">
        <v>1013</v>
      </c>
      <c r="E814" s="13" t="s">
        <v>1205</v>
      </c>
      <c r="F814" s="78">
        <f>N814+R814+V814</f>
        <v>0</v>
      </c>
      <c r="G814" s="75">
        <f>O814+S814+W814</f>
        <v>0</v>
      </c>
      <c r="H814" s="75">
        <f>F814+G814</f>
        <v>0</v>
      </c>
      <c r="I814" s="93">
        <f>P814+T814+X814</f>
        <v>0</v>
      </c>
      <c r="J814" s="89">
        <f>(P814*0.5)+(T814*0.3)+(X814*0.2)</f>
        <v>0</v>
      </c>
      <c r="K814" s="76" t="e">
        <f>I814/H814</f>
        <v>#DIV/0!</v>
      </c>
      <c r="L814" s="75">
        <f>Q814+U814+Y814</f>
        <v>0</v>
      </c>
      <c r="M814" s="126">
        <f>(Q814*0.5)+(U814*0.3)+(Y814*0.2)</f>
        <v>0</v>
      </c>
      <c r="N814" s="153">
        <v>0</v>
      </c>
      <c r="O814" s="154">
        <v>0</v>
      </c>
      <c r="P814" s="57">
        <v>0</v>
      </c>
      <c r="Q814" s="140">
        <v>0</v>
      </c>
      <c r="R814" s="155">
        <v>0</v>
      </c>
      <c r="S814" s="156">
        <v>0</v>
      </c>
      <c r="T814" s="58">
        <v>0</v>
      </c>
      <c r="U814" s="134">
        <v>0</v>
      </c>
      <c r="V814" s="157">
        <v>0</v>
      </c>
      <c r="W814" s="157">
        <v>0</v>
      </c>
      <c r="X814" s="59">
        <v>0</v>
      </c>
      <c r="Y814" s="137">
        <v>0</v>
      </c>
    </row>
    <row r="815" spans="1:25">
      <c r="A815" s="19" t="s">
        <v>1439</v>
      </c>
      <c r="B815" s="12" t="s">
        <v>1537</v>
      </c>
      <c r="C815" s="12" t="s">
        <v>376</v>
      </c>
      <c r="D815" s="12" t="s">
        <v>28</v>
      </c>
      <c r="E815" s="13" t="s">
        <v>1202</v>
      </c>
      <c r="F815" s="78">
        <f>N815+R815+V815</f>
        <v>0</v>
      </c>
      <c r="G815" s="75">
        <f>O815+S815+W815</f>
        <v>0</v>
      </c>
      <c r="H815" s="75">
        <f>F815+G815</f>
        <v>0</v>
      </c>
      <c r="I815" s="93">
        <f>P815+T815+X815</f>
        <v>0</v>
      </c>
      <c r="J815" s="89">
        <f>(P815*0.5)+(T815*0.3)+(X815*0.2)</f>
        <v>0</v>
      </c>
      <c r="K815" s="76" t="e">
        <f>I815/H815</f>
        <v>#DIV/0!</v>
      </c>
      <c r="L815" s="75">
        <f>Q815+U815+Y815</f>
        <v>60</v>
      </c>
      <c r="M815" s="126">
        <f>(Q815*0.5)+(U815*0.3)+(Y815*0.2)</f>
        <v>14</v>
      </c>
      <c r="N815" s="153">
        <v>0</v>
      </c>
      <c r="O815" s="154">
        <v>0</v>
      </c>
      <c r="P815" s="57">
        <v>0</v>
      </c>
      <c r="Q815" s="140">
        <v>0</v>
      </c>
      <c r="R815" s="155">
        <v>0</v>
      </c>
      <c r="S815" s="156">
        <v>0</v>
      </c>
      <c r="T815" s="58">
        <v>0</v>
      </c>
      <c r="U815" s="134">
        <v>20</v>
      </c>
      <c r="V815" s="157">
        <v>0</v>
      </c>
      <c r="W815" s="157">
        <v>0</v>
      </c>
      <c r="X815" s="59">
        <v>0</v>
      </c>
      <c r="Y815" s="137">
        <v>40</v>
      </c>
    </row>
    <row r="816" spans="1:25">
      <c r="A816" s="19" t="s">
        <v>1441</v>
      </c>
      <c r="B816" s="12" t="s">
        <v>1220</v>
      </c>
      <c r="C816" s="12" t="s">
        <v>130</v>
      </c>
      <c r="D816" s="12" t="s">
        <v>26</v>
      </c>
      <c r="E816" s="13" t="s">
        <v>1202</v>
      </c>
      <c r="F816" s="78">
        <f>N816+R816+V816</f>
        <v>0</v>
      </c>
      <c r="G816" s="75">
        <f>O816+S816+W816</f>
        <v>0</v>
      </c>
      <c r="H816" s="75">
        <f>F816+G816</f>
        <v>0</v>
      </c>
      <c r="I816" s="93">
        <f>P816+T816+X816</f>
        <v>0</v>
      </c>
      <c r="J816" s="89">
        <f>(P816*0.5)+(T816*0.3)+(X816*0.2)</f>
        <v>0</v>
      </c>
      <c r="K816" s="76" t="e">
        <f>I816/H816</f>
        <v>#DIV/0!</v>
      </c>
      <c r="L816" s="75">
        <f>Q816+U816+Y816</f>
        <v>0</v>
      </c>
      <c r="M816" s="126">
        <f>(Q816*0.5)+(U816*0.3)+(Y816*0.2)</f>
        <v>0</v>
      </c>
      <c r="N816" s="153">
        <v>0</v>
      </c>
      <c r="O816" s="154">
        <v>0</v>
      </c>
      <c r="P816" s="57">
        <v>0</v>
      </c>
      <c r="Q816" s="140">
        <v>0</v>
      </c>
      <c r="R816" s="155">
        <v>0</v>
      </c>
      <c r="S816" s="156">
        <v>0</v>
      </c>
      <c r="T816" s="58">
        <v>0</v>
      </c>
      <c r="U816" s="134">
        <v>0</v>
      </c>
      <c r="V816" s="157">
        <v>0</v>
      </c>
      <c r="W816" s="157">
        <v>0</v>
      </c>
      <c r="X816" s="59">
        <v>0</v>
      </c>
      <c r="Y816" s="137">
        <v>0</v>
      </c>
    </row>
    <row r="817" spans="1:25">
      <c r="A817" s="19" t="s">
        <v>1442</v>
      </c>
      <c r="B817" s="12" t="s">
        <v>1220</v>
      </c>
      <c r="C817" s="12" t="s">
        <v>1472</v>
      </c>
      <c r="D817" s="12" t="s">
        <v>1473</v>
      </c>
      <c r="E817" s="13" t="s">
        <v>1767</v>
      </c>
      <c r="F817" s="78">
        <f>N817+R817+V817</f>
        <v>0</v>
      </c>
      <c r="G817" s="75">
        <f>O817+S817+W817</f>
        <v>0</v>
      </c>
      <c r="H817" s="75">
        <f>F817+G817</f>
        <v>0</v>
      </c>
      <c r="I817" s="93">
        <f>P817+T817+X817</f>
        <v>0</v>
      </c>
      <c r="J817" s="89">
        <f>(P817*0.5)+(T817*0.3)+(X817*0.2)</f>
        <v>0</v>
      </c>
      <c r="K817" s="76" t="e">
        <f>I817/H817</f>
        <v>#DIV/0!</v>
      </c>
      <c r="L817" s="75">
        <f>Q817+U817+Y817</f>
        <v>0</v>
      </c>
      <c r="M817" s="126">
        <f>(Q817*0.5)+(U817*0.3)+(Y817*0.2)</f>
        <v>0</v>
      </c>
      <c r="N817" s="153">
        <v>0</v>
      </c>
      <c r="O817" s="154">
        <v>0</v>
      </c>
      <c r="P817" s="57">
        <v>0</v>
      </c>
      <c r="Q817" s="140">
        <v>0</v>
      </c>
      <c r="R817" s="155">
        <v>0</v>
      </c>
      <c r="S817" s="156">
        <v>0</v>
      </c>
      <c r="T817" s="58">
        <v>0</v>
      </c>
      <c r="U817" s="134">
        <v>0</v>
      </c>
      <c r="V817" s="157">
        <v>0</v>
      </c>
      <c r="W817" s="157">
        <v>0</v>
      </c>
      <c r="X817" s="59">
        <v>0</v>
      </c>
      <c r="Y817" s="137">
        <v>0</v>
      </c>
    </row>
    <row r="818" spans="1:25">
      <c r="A818" s="19" t="s">
        <v>1443</v>
      </c>
      <c r="B818" s="12" t="s">
        <v>10</v>
      </c>
      <c r="C818" s="12" t="s">
        <v>1475</v>
      </c>
      <c r="D818" s="12" t="s">
        <v>22</v>
      </c>
      <c r="E818" s="13" t="s">
        <v>1204</v>
      </c>
      <c r="F818" s="78">
        <f>N818+R818+V818</f>
        <v>0</v>
      </c>
      <c r="G818" s="75">
        <f>O818+S818+W818</f>
        <v>0</v>
      </c>
      <c r="H818" s="75">
        <f>F818+G818</f>
        <v>0</v>
      </c>
      <c r="I818" s="93">
        <f>P818+T818+X818</f>
        <v>0</v>
      </c>
      <c r="J818" s="89">
        <f>(P818*0.5)+(T818*0.3)+(X818*0.2)</f>
        <v>0</v>
      </c>
      <c r="K818" s="76" t="e">
        <f>I818/H818</f>
        <v>#DIV/0!</v>
      </c>
      <c r="L818" s="75">
        <f>Q818+U818+Y818</f>
        <v>0</v>
      </c>
      <c r="M818" s="126">
        <f>(Q818*0.5)+(U818*0.3)+(Y818*0.2)</f>
        <v>0</v>
      </c>
      <c r="N818" s="153">
        <v>0</v>
      </c>
      <c r="O818" s="154">
        <v>0</v>
      </c>
      <c r="P818" s="57">
        <v>0</v>
      </c>
      <c r="Q818" s="140">
        <v>0</v>
      </c>
      <c r="R818" s="155">
        <v>0</v>
      </c>
      <c r="S818" s="156">
        <v>0</v>
      </c>
      <c r="T818" s="58">
        <v>0</v>
      </c>
      <c r="U818" s="134">
        <v>0</v>
      </c>
      <c r="V818" s="157">
        <v>0</v>
      </c>
      <c r="W818" s="157">
        <v>0</v>
      </c>
      <c r="X818" s="59">
        <v>0</v>
      </c>
      <c r="Y818" s="137">
        <v>0</v>
      </c>
    </row>
    <row r="819" spans="1:25">
      <c r="A819" s="19" t="s">
        <v>1444</v>
      </c>
      <c r="B819" s="12" t="s">
        <v>1235</v>
      </c>
      <c r="C819" s="12" t="s">
        <v>1477</v>
      </c>
      <c r="D819" s="12" t="s">
        <v>1476</v>
      </c>
      <c r="E819" s="13" t="s">
        <v>1767</v>
      </c>
      <c r="F819" s="78">
        <f>N819+R819+V819</f>
        <v>0</v>
      </c>
      <c r="G819" s="75">
        <f>O819+S819+W819</f>
        <v>0</v>
      </c>
      <c r="H819" s="75">
        <f>F819+G819</f>
        <v>0</v>
      </c>
      <c r="I819" s="93">
        <f>P819+T819+X819</f>
        <v>0</v>
      </c>
      <c r="J819" s="89">
        <f>(P819*0.5)+(T819*0.3)+(X819*0.2)</f>
        <v>0</v>
      </c>
      <c r="K819" s="76" t="e">
        <f>I819/H819</f>
        <v>#DIV/0!</v>
      </c>
      <c r="L819" s="75">
        <f>Q819+U819+Y819</f>
        <v>0</v>
      </c>
      <c r="M819" s="126">
        <f>(Q819*0.5)+(U819*0.3)+(Y819*0.2)</f>
        <v>0</v>
      </c>
      <c r="N819" s="153">
        <v>0</v>
      </c>
      <c r="O819" s="154">
        <v>0</v>
      </c>
      <c r="P819" s="57">
        <v>0</v>
      </c>
      <c r="Q819" s="140">
        <v>0</v>
      </c>
      <c r="R819" s="155">
        <v>0</v>
      </c>
      <c r="S819" s="156">
        <v>0</v>
      </c>
      <c r="T819" s="58">
        <v>0</v>
      </c>
      <c r="U819" s="134">
        <v>0</v>
      </c>
      <c r="V819" s="157">
        <v>0</v>
      </c>
      <c r="W819" s="157">
        <v>0</v>
      </c>
      <c r="X819" s="59">
        <v>0</v>
      </c>
      <c r="Y819" s="137">
        <v>0</v>
      </c>
    </row>
    <row r="820" spans="1:25">
      <c r="A820" s="19" t="s">
        <v>1445</v>
      </c>
      <c r="B820" s="12" t="s">
        <v>1193</v>
      </c>
      <c r="C820" s="12" t="s">
        <v>50</v>
      </c>
      <c r="D820" s="12" t="s">
        <v>37</v>
      </c>
      <c r="E820" s="13" t="s">
        <v>1202</v>
      </c>
      <c r="F820" s="78">
        <f>N820+R820+V820</f>
        <v>0</v>
      </c>
      <c r="G820" s="75">
        <f>O820+S820+W820</f>
        <v>0</v>
      </c>
      <c r="H820" s="75">
        <f>F820+G820</f>
        <v>0</v>
      </c>
      <c r="I820" s="93">
        <f>P820+T820+X820</f>
        <v>0</v>
      </c>
      <c r="J820" s="89">
        <f>(P820*0.5)+(T820*0.3)+(X820*0.2)</f>
        <v>0</v>
      </c>
      <c r="K820" s="76" t="e">
        <f>I820/H820</f>
        <v>#DIV/0!</v>
      </c>
      <c r="L820" s="75">
        <f>Q820+U820+Y820</f>
        <v>0</v>
      </c>
      <c r="M820" s="126">
        <f>(Q820*0.5)+(U820*0.3)+(Y820*0.2)</f>
        <v>0</v>
      </c>
      <c r="N820" s="153">
        <v>0</v>
      </c>
      <c r="O820" s="154">
        <v>0</v>
      </c>
      <c r="P820" s="57">
        <v>0</v>
      </c>
      <c r="Q820" s="140">
        <v>0</v>
      </c>
      <c r="R820" s="155">
        <v>0</v>
      </c>
      <c r="S820" s="156">
        <v>0</v>
      </c>
      <c r="T820" s="58">
        <v>0</v>
      </c>
      <c r="U820" s="134">
        <v>0</v>
      </c>
      <c r="V820" s="157">
        <v>0</v>
      </c>
      <c r="W820" s="157">
        <v>0</v>
      </c>
      <c r="X820" s="59">
        <v>0</v>
      </c>
      <c r="Y820" s="137">
        <v>0</v>
      </c>
    </row>
    <row r="821" spans="1:25">
      <c r="A821" s="19" t="s">
        <v>1446</v>
      </c>
      <c r="B821" s="12" t="s">
        <v>1209</v>
      </c>
      <c r="C821" s="12" t="s">
        <v>344</v>
      </c>
      <c r="D821" s="12" t="s">
        <v>1478</v>
      </c>
      <c r="E821" s="13" t="s">
        <v>1205</v>
      </c>
      <c r="F821" s="78">
        <f>N821+R821+V821</f>
        <v>0</v>
      </c>
      <c r="G821" s="75">
        <f>O821+S821+W821</f>
        <v>0</v>
      </c>
      <c r="H821" s="75">
        <f>F821+G821</f>
        <v>0</v>
      </c>
      <c r="I821" s="93">
        <f>P821+T821+X821</f>
        <v>0</v>
      </c>
      <c r="J821" s="89">
        <f>(P821*0.5)+(T821*0.3)+(X821*0.2)</f>
        <v>0</v>
      </c>
      <c r="K821" s="76" t="e">
        <f>I821/H821</f>
        <v>#DIV/0!</v>
      </c>
      <c r="L821" s="75">
        <f>Q821+U821+Y821</f>
        <v>0</v>
      </c>
      <c r="M821" s="126">
        <f>(Q821*0.5)+(U821*0.3)+(Y821*0.2)</f>
        <v>0</v>
      </c>
      <c r="N821" s="153">
        <v>0</v>
      </c>
      <c r="O821" s="154">
        <v>0</v>
      </c>
      <c r="P821" s="57">
        <v>0</v>
      </c>
      <c r="Q821" s="140">
        <v>0</v>
      </c>
      <c r="R821" s="155">
        <v>0</v>
      </c>
      <c r="S821" s="156">
        <v>0</v>
      </c>
      <c r="T821" s="58">
        <v>0</v>
      </c>
      <c r="U821" s="134">
        <v>0</v>
      </c>
      <c r="V821" s="157">
        <v>0</v>
      </c>
      <c r="W821" s="157">
        <v>0</v>
      </c>
      <c r="X821" s="59">
        <v>0</v>
      </c>
      <c r="Y821" s="137">
        <v>0</v>
      </c>
    </row>
    <row r="822" spans="1:25">
      <c r="A822" s="19" t="s">
        <v>1455</v>
      </c>
      <c r="B822" s="12" t="s">
        <v>1176</v>
      </c>
      <c r="C822" s="12" t="s">
        <v>1484</v>
      </c>
      <c r="D822" s="12" t="s">
        <v>123</v>
      </c>
      <c r="E822" s="13" t="s">
        <v>1199</v>
      </c>
      <c r="F822" s="78">
        <f>N822+R822+V822</f>
        <v>0</v>
      </c>
      <c r="G822" s="75">
        <f>O822+S822+W822</f>
        <v>0</v>
      </c>
      <c r="H822" s="75">
        <f>F822+G822</f>
        <v>0</v>
      </c>
      <c r="I822" s="93">
        <f>P822+T822+X822</f>
        <v>0</v>
      </c>
      <c r="J822" s="89">
        <f>(P822*0.5)+(T822*0.3)+(X822*0.2)</f>
        <v>0</v>
      </c>
      <c r="K822" s="76" t="e">
        <f>I822/H822</f>
        <v>#DIV/0!</v>
      </c>
      <c r="L822" s="75">
        <f>Q822+U822+Y822</f>
        <v>0</v>
      </c>
      <c r="M822" s="126">
        <f>(Q822*0.5)+(U822*0.3)+(Y822*0.2)</f>
        <v>0</v>
      </c>
      <c r="N822" s="153">
        <v>0</v>
      </c>
      <c r="O822" s="154">
        <v>0</v>
      </c>
      <c r="P822" s="57">
        <v>0</v>
      </c>
      <c r="Q822" s="140">
        <v>0</v>
      </c>
      <c r="R822" s="155">
        <v>0</v>
      </c>
      <c r="S822" s="156">
        <v>0</v>
      </c>
      <c r="T822" s="58">
        <v>0</v>
      </c>
      <c r="U822" s="134">
        <v>0</v>
      </c>
      <c r="V822" s="157">
        <v>0</v>
      </c>
      <c r="W822" s="157">
        <v>0</v>
      </c>
      <c r="X822" s="59">
        <v>0</v>
      </c>
      <c r="Y822" s="137">
        <v>0</v>
      </c>
    </row>
    <row r="823" spans="1:25">
      <c r="A823" s="19" t="s">
        <v>1459</v>
      </c>
      <c r="B823" s="12" t="s">
        <v>1192</v>
      </c>
      <c r="C823" s="12" t="s">
        <v>1726</v>
      </c>
      <c r="D823" s="12" t="s">
        <v>1727</v>
      </c>
      <c r="E823" s="13" t="s">
        <v>1767</v>
      </c>
      <c r="F823" s="78">
        <f>N823+R823+V823</f>
        <v>0</v>
      </c>
      <c r="G823" s="75">
        <f>O823+S823+W823</f>
        <v>0</v>
      </c>
      <c r="H823" s="75">
        <f>F823+G823</f>
        <v>0</v>
      </c>
      <c r="I823" s="93">
        <f>P823+T823+X823</f>
        <v>0</v>
      </c>
      <c r="J823" s="89">
        <f>(P823*0.5)+(T823*0.3)+(X823*0.2)</f>
        <v>0</v>
      </c>
      <c r="K823" s="76" t="e">
        <f>I823/H823</f>
        <v>#DIV/0!</v>
      </c>
      <c r="L823" s="75">
        <f>Q823+U823+Y823</f>
        <v>0</v>
      </c>
      <c r="M823" s="126">
        <f>(Q823*0.5)+(U823*0.3)+(Y823*0.2)</f>
        <v>0</v>
      </c>
      <c r="N823" s="153">
        <v>0</v>
      </c>
      <c r="O823" s="154">
        <v>0</v>
      </c>
      <c r="P823" s="57">
        <v>0</v>
      </c>
      <c r="Q823" s="140">
        <v>0</v>
      </c>
      <c r="R823" s="155">
        <v>0</v>
      </c>
      <c r="S823" s="156">
        <v>0</v>
      </c>
      <c r="T823" s="58">
        <v>0</v>
      </c>
      <c r="U823" s="134">
        <v>0</v>
      </c>
      <c r="V823" s="157">
        <v>0</v>
      </c>
      <c r="W823" s="157">
        <v>0</v>
      </c>
      <c r="X823" s="59">
        <v>0</v>
      </c>
      <c r="Y823" s="137">
        <v>0</v>
      </c>
    </row>
    <row r="824" spans="1:25">
      <c r="A824" s="19" t="s">
        <v>1487</v>
      </c>
      <c r="B824" s="12" t="s">
        <v>1176</v>
      </c>
      <c r="C824" s="12" t="s">
        <v>181</v>
      </c>
      <c r="D824" s="12" t="s">
        <v>75</v>
      </c>
      <c r="E824" s="13" t="s">
        <v>1205</v>
      </c>
      <c r="F824" s="78">
        <f>N824+R824+V824</f>
        <v>0</v>
      </c>
      <c r="G824" s="75">
        <f>O824+S824+W824</f>
        <v>0</v>
      </c>
      <c r="H824" s="75">
        <f>F824+G824</f>
        <v>0</v>
      </c>
      <c r="I824" s="93">
        <f>P824+T824+X824</f>
        <v>0</v>
      </c>
      <c r="J824" s="89">
        <f>(P824*0.5)+(T824*0.3)+(X824*0.2)</f>
        <v>0</v>
      </c>
      <c r="K824" s="76" t="e">
        <f>I824/H824</f>
        <v>#DIV/0!</v>
      </c>
      <c r="L824" s="75">
        <f>Q824+U824+Y824</f>
        <v>0</v>
      </c>
      <c r="M824" s="126">
        <f>(Q824*0.5)+(U824*0.3)+(Y824*0.2)</f>
        <v>0</v>
      </c>
      <c r="N824" s="153">
        <v>0</v>
      </c>
      <c r="O824" s="154">
        <v>0</v>
      </c>
      <c r="P824" s="57">
        <v>0</v>
      </c>
      <c r="Q824" s="140">
        <v>0</v>
      </c>
      <c r="R824" s="155">
        <v>0</v>
      </c>
      <c r="S824" s="156">
        <v>0</v>
      </c>
      <c r="T824" s="58">
        <v>0</v>
      </c>
      <c r="U824" s="134">
        <v>0</v>
      </c>
      <c r="V824" s="157">
        <v>0</v>
      </c>
      <c r="W824" s="157">
        <v>0</v>
      </c>
      <c r="X824" s="59">
        <v>0</v>
      </c>
      <c r="Y824" s="137">
        <v>0</v>
      </c>
    </row>
    <row r="825" spans="1:25">
      <c r="A825" s="19" t="s">
        <v>1488</v>
      </c>
      <c r="B825" s="12" t="s">
        <v>9</v>
      </c>
      <c r="C825" s="12" t="s">
        <v>30</v>
      </c>
      <c r="D825" s="12" t="s">
        <v>137</v>
      </c>
      <c r="E825" s="13" t="s">
        <v>1204</v>
      </c>
      <c r="F825" s="78">
        <f>N825+R825+V825</f>
        <v>0</v>
      </c>
      <c r="G825" s="75">
        <f>O825+S825+W825</f>
        <v>0</v>
      </c>
      <c r="H825" s="75">
        <f>F825+G825</f>
        <v>0</v>
      </c>
      <c r="I825" s="93">
        <f>P825+T825+X825</f>
        <v>0</v>
      </c>
      <c r="J825" s="89">
        <f>(P825*0.5)+(T825*0.3)+(X825*0.2)</f>
        <v>0</v>
      </c>
      <c r="K825" s="76" t="e">
        <f>I825/H825</f>
        <v>#DIV/0!</v>
      </c>
      <c r="L825" s="75">
        <f>Q825+U825+Y825</f>
        <v>20</v>
      </c>
      <c r="M825" s="126">
        <f>(Q825*0.5)+(U825*0.3)+(Y825*0.2)</f>
        <v>10</v>
      </c>
      <c r="N825" s="153">
        <v>0</v>
      </c>
      <c r="O825" s="154">
        <v>0</v>
      </c>
      <c r="P825" s="57">
        <v>0</v>
      </c>
      <c r="Q825" s="140">
        <v>20</v>
      </c>
      <c r="R825" s="155">
        <v>0</v>
      </c>
      <c r="S825" s="156">
        <v>0</v>
      </c>
      <c r="T825" s="58">
        <v>0</v>
      </c>
      <c r="U825" s="134">
        <v>0</v>
      </c>
      <c r="V825" s="157">
        <v>0</v>
      </c>
      <c r="W825" s="157">
        <v>0</v>
      </c>
      <c r="X825" s="59">
        <v>0</v>
      </c>
      <c r="Y825" s="137">
        <v>0</v>
      </c>
    </row>
    <row r="826" spans="1:25">
      <c r="A826" s="19" t="s">
        <v>1491</v>
      </c>
      <c r="B826" s="12" t="s">
        <v>1348</v>
      </c>
      <c r="C826" s="12" t="s">
        <v>1730</v>
      </c>
      <c r="D826" s="12" t="s">
        <v>1700</v>
      </c>
      <c r="E826" s="13" t="s">
        <v>1202</v>
      </c>
      <c r="F826" s="78">
        <f>N826+R826+V826</f>
        <v>0</v>
      </c>
      <c r="G826" s="75">
        <f>O826+S826+W826</f>
        <v>0</v>
      </c>
      <c r="H826" s="75">
        <f>F826+G826</f>
        <v>0</v>
      </c>
      <c r="I826" s="93">
        <f>P826+T826+X826</f>
        <v>0</v>
      </c>
      <c r="J826" s="89">
        <f>(P826*0.5)+(T826*0.3)+(X826*0.2)</f>
        <v>0</v>
      </c>
      <c r="K826" s="76" t="e">
        <f>I826/H826</f>
        <v>#DIV/0!</v>
      </c>
      <c r="L826" s="75">
        <f>Q826+U826+Y826</f>
        <v>20</v>
      </c>
      <c r="M826" s="126">
        <f>(Q826*0.5)+(U826*0.3)+(Y826*0.2)</f>
        <v>4</v>
      </c>
      <c r="N826" s="153">
        <v>0</v>
      </c>
      <c r="O826" s="154">
        <v>0</v>
      </c>
      <c r="P826" s="57">
        <v>0</v>
      </c>
      <c r="Q826" s="140">
        <v>0</v>
      </c>
      <c r="R826" s="155">
        <v>0</v>
      </c>
      <c r="S826" s="156">
        <v>0</v>
      </c>
      <c r="T826" s="58">
        <v>0</v>
      </c>
      <c r="U826" s="134">
        <v>0</v>
      </c>
      <c r="V826" s="157">
        <v>0</v>
      </c>
      <c r="W826" s="157">
        <v>0</v>
      </c>
      <c r="X826" s="59">
        <v>0</v>
      </c>
      <c r="Y826" s="137">
        <v>20</v>
      </c>
    </row>
    <row r="827" spans="1:25">
      <c r="A827" s="19" t="s">
        <v>1492</v>
      </c>
      <c r="B827" s="12" t="s">
        <v>1223</v>
      </c>
      <c r="C827" s="12" t="s">
        <v>1962</v>
      </c>
      <c r="D827" s="12" t="s">
        <v>1955</v>
      </c>
      <c r="E827" s="13" t="s">
        <v>1740</v>
      </c>
      <c r="F827" s="78">
        <f>N827+R827+V827</f>
        <v>0</v>
      </c>
      <c r="G827" s="75">
        <f>O827+S827+W827</f>
        <v>0</v>
      </c>
      <c r="H827" s="75">
        <f>F827+G827</f>
        <v>0</v>
      </c>
      <c r="I827" s="93">
        <f>P827+T827+X827</f>
        <v>0</v>
      </c>
      <c r="J827" s="89">
        <f>(P827*0.5)+(T827*0.3)+(X827*0.2)</f>
        <v>0</v>
      </c>
      <c r="K827" s="76" t="e">
        <f>I827/H827</f>
        <v>#DIV/0!</v>
      </c>
      <c r="L827" s="75">
        <f>Q827+U827+Y827</f>
        <v>20</v>
      </c>
      <c r="M827" s="126">
        <f>(Q827*0.5)+(U827*0.3)+(Y827*0.2)</f>
        <v>6</v>
      </c>
      <c r="N827" s="153">
        <v>0</v>
      </c>
      <c r="O827" s="154">
        <v>0</v>
      </c>
      <c r="P827" s="57">
        <v>0</v>
      </c>
      <c r="Q827" s="140">
        <v>0</v>
      </c>
      <c r="R827" s="155">
        <v>0</v>
      </c>
      <c r="S827" s="156">
        <v>0</v>
      </c>
      <c r="T827" s="58">
        <v>0</v>
      </c>
      <c r="U827" s="134">
        <v>20</v>
      </c>
      <c r="V827" s="157">
        <v>0</v>
      </c>
      <c r="W827" s="157">
        <v>0</v>
      </c>
      <c r="X827" s="59">
        <v>0</v>
      </c>
      <c r="Y827" s="137">
        <v>0</v>
      </c>
    </row>
    <row r="828" spans="1:25">
      <c r="A828" s="19" t="s">
        <v>1493</v>
      </c>
      <c r="B828" s="12" t="s">
        <v>1229</v>
      </c>
      <c r="C828" s="12" t="s">
        <v>1533</v>
      </c>
      <c r="D828" s="12" t="s">
        <v>35</v>
      </c>
      <c r="E828" s="13" t="s">
        <v>1205</v>
      </c>
      <c r="F828" s="78">
        <f>N828+R828+V828</f>
        <v>0</v>
      </c>
      <c r="G828" s="75">
        <f>O828+S828+W828</f>
        <v>0</v>
      </c>
      <c r="H828" s="75">
        <f>F828+G828</f>
        <v>0</v>
      </c>
      <c r="I828" s="93">
        <f>P828+T828+X828</f>
        <v>0</v>
      </c>
      <c r="J828" s="89">
        <f>(P828*0.5)+(T828*0.3)+(X828*0.2)</f>
        <v>0</v>
      </c>
      <c r="K828" s="76" t="e">
        <f>I828/H828</f>
        <v>#DIV/0!</v>
      </c>
      <c r="L828" s="75">
        <f>Q828+U828+Y828</f>
        <v>0</v>
      </c>
      <c r="M828" s="126">
        <f>(Q828*0.5)+(U828*0.3)+(Y828*0.2)</f>
        <v>0</v>
      </c>
      <c r="N828" s="153">
        <v>0</v>
      </c>
      <c r="O828" s="154">
        <v>0</v>
      </c>
      <c r="P828" s="57">
        <v>0</v>
      </c>
      <c r="Q828" s="140">
        <v>0</v>
      </c>
      <c r="R828" s="155">
        <v>0</v>
      </c>
      <c r="S828" s="156">
        <v>0</v>
      </c>
      <c r="T828" s="58">
        <v>0</v>
      </c>
      <c r="U828" s="134">
        <v>0</v>
      </c>
      <c r="V828" s="157">
        <v>0</v>
      </c>
      <c r="W828" s="157">
        <v>0</v>
      </c>
      <c r="X828" s="59">
        <v>0</v>
      </c>
      <c r="Y828" s="137">
        <v>0</v>
      </c>
    </row>
    <row r="829" spans="1:25">
      <c r="A829" s="19" t="s">
        <v>1494</v>
      </c>
      <c r="B829" s="12" t="s">
        <v>16</v>
      </c>
      <c r="C829" s="12" t="s">
        <v>1573</v>
      </c>
      <c r="D829" s="12" t="s">
        <v>1718</v>
      </c>
      <c r="E829" s="13" t="s">
        <v>1203</v>
      </c>
      <c r="F829" s="78">
        <f>N829+R829+V829</f>
        <v>0</v>
      </c>
      <c r="G829" s="75">
        <f>O829+S829+W829</f>
        <v>0</v>
      </c>
      <c r="H829" s="75">
        <f>F829+G829</f>
        <v>0</v>
      </c>
      <c r="I829" s="93">
        <f>P829+T829+X829</f>
        <v>0</v>
      </c>
      <c r="J829" s="89">
        <f>(P829*0.5)+(T829*0.3)+(X829*0.2)</f>
        <v>0</v>
      </c>
      <c r="K829" s="76" t="e">
        <f>I829/H829</f>
        <v>#DIV/0!</v>
      </c>
      <c r="L829" s="75">
        <f>Q829+U829+Y829</f>
        <v>0</v>
      </c>
      <c r="M829" s="126">
        <f>(Q829*0.5)+(U829*0.3)+(Y829*0.2)</f>
        <v>0</v>
      </c>
      <c r="N829" s="153">
        <v>0</v>
      </c>
      <c r="O829" s="154">
        <v>0</v>
      </c>
      <c r="P829" s="57">
        <v>0</v>
      </c>
      <c r="Q829" s="140">
        <v>0</v>
      </c>
      <c r="R829" s="155">
        <v>0</v>
      </c>
      <c r="S829" s="156">
        <v>0</v>
      </c>
      <c r="T829" s="58">
        <v>0</v>
      </c>
      <c r="U829" s="134">
        <v>0</v>
      </c>
      <c r="V829" s="157">
        <v>0</v>
      </c>
      <c r="W829" s="157">
        <v>0</v>
      </c>
      <c r="X829" s="59">
        <v>0</v>
      </c>
      <c r="Y829" s="137">
        <v>0</v>
      </c>
    </row>
    <row r="830" spans="1:25">
      <c r="A830" s="19" t="s">
        <v>1495</v>
      </c>
      <c r="B830" s="12" t="s">
        <v>16</v>
      </c>
      <c r="C830" s="12" t="s">
        <v>1295</v>
      </c>
      <c r="D830" s="12" t="s">
        <v>1915</v>
      </c>
      <c r="E830" s="13" t="s">
        <v>1204</v>
      </c>
      <c r="F830" s="78">
        <f>N830+R830+V830</f>
        <v>0</v>
      </c>
      <c r="G830" s="75">
        <f>O830+S830+W830</f>
        <v>0</v>
      </c>
      <c r="H830" s="75">
        <f>F830+G830</f>
        <v>0</v>
      </c>
      <c r="I830" s="93">
        <f>P830+T830+X830</f>
        <v>0</v>
      </c>
      <c r="J830" s="89">
        <f>(P830*0.5)+(T830*0.3)+(X830*0.2)</f>
        <v>0</v>
      </c>
      <c r="K830" s="76" t="e">
        <f>I830/H830</f>
        <v>#DIV/0!</v>
      </c>
      <c r="L830" s="75">
        <f>Q830+U830+Y830</f>
        <v>0</v>
      </c>
      <c r="M830" s="126">
        <f>(Q830*0.5)+(U830*0.3)+(Y830*0.2)</f>
        <v>0</v>
      </c>
      <c r="N830" s="153">
        <v>0</v>
      </c>
      <c r="O830" s="154">
        <v>0</v>
      </c>
      <c r="P830" s="57">
        <v>0</v>
      </c>
      <c r="Q830" s="140">
        <v>0</v>
      </c>
      <c r="R830" s="155">
        <v>0</v>
      </c>
      <c r="S830" s="156">
        <v>0</v>
      </c>
      <c r="T830" s="58">
        <v>0</v>
      </c>
      <c r="U830" s="134">
        <v>0</v>
      </c>
      <c r="V830" s="157">
        <v>0</v>
      </c>
      <c r="W830" s="157">
        <v>0</v>
      </c>
      <c r="X830" s="59">
        <v>0</v>
      </c>
      <c r="Y830" s="137">
        <v>0</v>
      </c>
    </row>
    <row r="831" spans="1:25">
      <c r="A831" s="19" t="s">
        <v>1497</v>
      </c>
      <c r="B831" s="12" t="s">
        <v>8</v>
      </c>
      <c r="C831" s="12" t="s">
        <v>2081</v>
      </c>
      <c r="D831" s="12" t="s">
        <v>288</v>
      </c>
      <c r="E831" s="13" t="s">
        <v>1202</v>
      </c>
      <c r="F831" s="78">
        <f>N831+R831+V831</f>
        <v>0</v>
      </c>
      <c r="G831" s="75">
        <f>O831+S831+W831</f>
        <v>0</v>
      </c>
      <c r="H831" s="75">
        <f>F831+G831</f>
        <v>0</v>
      </c>
      <c r="I831" s="93">
        <f>P831+T831+X831</f>
        <v>0</v>
      </c>
      <c r="J831" s="89">
        <f>(P831*0.5)+(T831*0.3)+(X831*0.2)</f>
        <v>0</v>
      </c>
      <c r="K831" s="76" t="e">
        <f>I831/H831</f>
        <v>#DIV/0!</v>
      </c>
      <c r="L831" s="75">
        <f>Q831+U831+Y831</f>
        <v>0</v>
      </c>
      <c r="M831" s="126">
        <f>(Q831*0.5)+(U831*0.3)+(Y831*0.2)</f>
        <v>0</v>
      </c>
      <c r="N831" s="153">
        <v>0</v>
      </c>
      <c r="O831" s="154">
        <v>0</v>
      </c>
      <c r="P831" s="57">
        <v>0</v>
      </c>
      <c r="Q831" s="140">
        <v>0</v>
      </c>
      <c r="R831" s="155">
        <v>0</v>
      </c>
      <c r="S831" s="156">
        <v>0</v>
      </c>
      <c r="T831" s="58">
        <v>0</v>
      </c>
      <c r="U831" s="134">
        <v>0</v>
      </c>
      <c r="V831" s="157">
        <v>0</v>
      </c>
      <c r="W831" s="157">
        <v>0</v>
      </c>
      <c r="X831" s="59">
        <v>0</v>
      </c>
      <c r="Y831" s="137">
        <v>0</v>
      </c>
    </row>
    <row r="832" spans="1:25">
      <c r="A832" s="19" t="s">
        <v>1500</v>
      </c>
      <c r="B832" s="12" t="s">
        <v>1229</v>
      </c>
      <c r="C832" s="12" t="s">
        <v>50</v>
      </c>
      <c r="D832" s="12" t="s">
        <v>73</v>
      </c>
      <c r="E832" s="13" t="s">
        <v>1202</v>
      </c>
      <c r="F832" s="78">
        <f>N832+R832+V832</f>
        <v>0</v>
      </c>
      <c r="G832" s="75">
        <f>O832+S832+W832</f>
        <v>0</v>
      </c>
      <c r="H832" s="75">
        <f>F832+G832</f>
        <v>0</v>
      </c>
      <c r="I832" s="93">
        <f>P832+T832+X832</f>
        <v>0</v>
      </c>
      <c r="J832" s="89">
        <f>(P832*0.5)+(T832*0.3)+(X832*0.2)</f>
        <v>0</v>
      </c>
      <c r="K832" s="76" t="e">
        <f>I832/H832</f>
        <v>#DIV/0!</v>
      </c>
      <c r="L832" s="75">
        <f>Q832+U832+Y832</f>
        <v>0</v>
      </c>
      <c r="M832" s="126">
        <f>(Q832*0.5)+(U832*0.3)+(Y832*0.2)</f>
        <v>0</v>
      </c>
      <c r="N832" s="153">
        <v>0</v>
      </c>
      <c r="O832" s="154">
        <v>0</v>
      </c>
      <c r="P832" s="57">
        <v>0</v>
      </c>
      <c r="Q832" s="140">
        <v>0</v>
      </c>
      <c r="R832" s="155">
        <v>0</v>
      </c>
      <c r="S832" s="156">
        <v>0</v>
      </c>
      <c r="T832" s="58">
        <v>0</v>
      </c>
      <c r="U832" s="134">
        <v>0</v>
      </c>
      <c r="V832" s="157">
        <v>0</v>
      </c>
      <c r="W832" s="157">
        <v>0</v>
      </c>
      <c r="X832" s="59">
        <v>0</v>
      </c>
      <c r="Y832" s="137">
        <v>0</v>
      </c>
    </row>
    <row r="833" spans="1:25">
      <c r="A833" s="19" t="s">
        <v>1501</v>
      </c>
      <c r="B833" s="12" t="s">
        <v>1229</v>
      </c>
      <c r="C833" s="12" t="s">
        <v>1539</v>
      </c>
      <c r="D833" s="12" t="s">
        <v>1540</v>
      </c>
      <c r="E833" s="13" t="s">
        <v>1202</v>
      </c>
      <c r="F833" s="78">
        <f>N833+R833+V833</f>
        <v>0</v>
      </c>
      <c r="G833" s="75">
        <f>O833+S833+W833</f>
        <v>0</v>
      </c>
      <c r="H833" s="75">
        <f>F833+G833</f>
        <v>0</v>
      </c>
      <c r="I833" s="93">
        <f>P833+T833+X833</f>
        <v>0</v>
      </c>
      <c r="J833" s="89">
        <f>(P833*0.5)+(T833*0.3)+(X833*0.2)</f>
        <v>0</v>
      </c>
      <c r="K833" s="76" t="e">
        <f>I833/H833</f>
        <v>#DIV/0!</v>
      </c>
      <c r="L833" s="75">
        <f>Q833+U833+Y833</f>
        <v>0</v>
      </c>
      <c r="M833" s="126">
        <f>(Q833*0.5)+(U833*0.3)+(Y833*0.2)</f>
        <v>0</v>
      </c>
      <c r="N833" s="153">
        <v>0</v>
      </c>
      <c r="O833" s="154">
        <v>0</v>
      </c>
      <c r="P833" s="57">
        <v>0</v>
      </c>
      <c r="Q833" s="140">
        <v>0</v>
      </c>
      <c r="R833" s="155">
        <v>0</v>
      </c>
      <c r="S833" s="156">
        <v>0</v>
      </c>
      <c r="T833" s="58">
        <v>0</v>
      </c>
      <c r="U833" s="134">
        <v>0</v>
      </c>
      <c r="V833" s="157">
        <v>0</v>
      </c>
      <c r="W833" s="157">
        <v>0</v>
      </c>
      <c r="X833" s="59">
        <v>0</v>
      </c>
      <c r="Y833" s="137">
        <v>0</v>
      </c>
    </row>
    <row r="834" spans="1:25">
      <c r="A834" s="19" t="s">
        <v>1503</v>
      </c>
      <c r="B834" s="12" t="s">
        <v>1229</v>
      </c>
      <c r="C834" s="12" t="s">
        <v>1464</v>
      </c>
      <c r="D834" s="12" t="s">
        <v>874</v>
      </c>
      <c r="E834" s="13" t="s">
        <v>1741</v>
      </c>
      <c r="F834" s="78">
        <f>N834+R834+V834</f>
        <v>0</v>
      </c>
      <c r="G834" s="75">
        <f>O834+S834+W834</f>
        <v>0</v>
      </c>
      <c r="H834" s="75">
        <f>F834+G834</f>
        <v>0</v>
      </c>
      <c r="I834" s="93">
        <f>P834+T834+X834</f>
        <v>0</v>
      </c>
      <c r="J834" s="89">
        <f>(P834*0.5)+(T834*0.3)+(X834*0.2)</f>
        <v>0</v>
      </c>
      <c r="K834" s="76" t="e">
        <f>I834/H834</f>
        <v>#DIV/0!</v>
      </c>
      <c r="L834" s="75">
        <f>Q834+U834+Y834</f>
        <v>0</v>
      </c>
      <c r="M834" s="126">
        <f>(Q834*0.5)+(U834*0.3)+(Y834*0.2)</f>
        <v>0</v>
      </c>
      <c r="N834" s="153">
        <v>0</v>
      </c>
      <c r="O834" s="154">
        <v>0</v>
      </c>
      <c r="P834" s="57">
        <v>0</v>
      </c>
      <c r="Q834" s="140">
        <v>0</v>
      </c>
      <c r="R834" s="155">
        <v>0</v>
      </c>
      <c r="S834" s="156">
        <v>0</v>
      </c>
      <c r="T834" s="58">
        <v>0</v>
      </c>
      <c r="U834" s="134">
        <v>0</v>
      </c>
      <c r="V834" s="157">
        <v>0</v>
      </c>
      <c r="W834" s="157">
        <v>0</v>
      </c>
      <c r="X834" s="59">
        <v>0</v>
      </c>
      <c r="Y834" s="137">
        <v>0</v>
      </c>
    </row>
    <row r="835" spans="1:25">
      <c r="A835" s="19" t="s">
        <v>1504</v>
      </c>
      <c r="B835" s="12" t="s">
        <v>1785</v>
      </c>
      <c r="C835" s="12" t="s">
        <v>1719</v>
      </c>
      <c r="D835" s="12" t="s">
        <v>874</v>
      </c>
      <c r="E835" s="13" t="s">
        <v>1767</v>
      </c>
      <c r="F835" s="78">
        <f>N835+R835+V835</f>
        <v>0</v>
      </c>
      <c r="G835" s="75">
        <f>O835+S835+W835</f>
        <v>0</v>
      </c>
      <c r="H835" s="75">
        <f>F835+G835</f>
        <v>0</v>
      </c>
      <c r="I835" s="93">
        <f>P835+T835+X835</f>
        <v>0</v>
      </c>
      <c r="J835" s="89">
        <f>(P835*0.5)+(T835*0.3)+(X835*0.2)</f>
        <v>0</v>
      </c>
      <c r="K835" s="76" t="e">
        <f>I835/H835</f>
        <v>#DIV/0!</v>
      </c>
      <c r="L835" s="75">
        <f>Q835+U835+Y835</f>
        <v>0</v>
      </c>
      <c r="M835" s="126">
        <f>(Q835*0.5)+(U835*0.3)+(Y835*0.2)</f>
        <v>0</v>
      </c>
      <c r="N835" s="153">
        <v>0</v>
      </c>
      <c r="O835" s="154">
        <v>0</v>
      </c>
      <c r="P835" s="57">
        <v>0</v>
      </c>
      <c r="Q835" s="140">
        <v>0</v>
      </c>
      <c r="R835" s="155">
        <v>0</v>
      </c>
      <c r="S835" s="156">
        <v>0</v>
      </c>
      <c r="T835" s="58">
        <v>0</v>
      </c>
      <c r="U835" s="134">
        <v>0</v>
      </c>
      <c r="V835" s="157">
        <v>0</v>
      </c>
      <c r="W835" s="157">
        <v>0</v>
      </c>
      <c r="X835" s="59">
        <v>0</v>
      </c>
      <c r="Y835" s="137">
        <v>0</v>
      </c>
    </row>
    <row r="836" spans="1:25">
      <c r="A836" s="19" t="s">
        <v>1505</v>
      </c>
      <c r="B836" s="12" t="s">
        <v>8</v>
      </c>
      <c r="C836" s="12" t="s">
        <v>2052</v>
      </c>
      <c r="D836" s="12" t="s">
        <v>2053</v>
      </c>
      <c r="E836" s="13" t="s">
        <v>1198</v>
      </c>
      <c r="F836" s="78">
        <f>N836+R836+V836</f>
        <v>0</v>
      </c>
      <c r="G836" s="75">
        <f>O836+S836+W836</f>
        <v>0</v>
      </c>
      <c r="H836" s="75">
        <f>F836+G836</f>
        <v>0</v>
      </c>
      <c r="I836" s="93">
        <f>P836+T836+X836</f>
        <v>0</v>
      </c>
      <c r="J836" s="89">
        <f>(P836*0.5)+(T836*0.3)+(X836*0.2)</f>
        <v>0</v>
      </c>
      <c r="K836" s="76" t="e">
        <f>I836/H836</f>
        <v>#DIV/0!</v>
      </c>
      <c r="L836" s="75">
        <f>Q836+U836+Y836</f>
        <v>20</v>
      </c>
      <c r="M836" s="126">
        <f>(Q836*0.5)+(U836*0.3)+(Y836*0.2)</f>
        <v>10</v>
      </c>
      <c r="N836" s="153">
        <v>0</v>
      </c>
      <c r="O836" s="154">
        <v>0</v>
      </c>
      <c r="P836" s="57">
        <v>0</v>
      </c>
      <c r="Q836" s="140">
        <v>20</v>
      </c>
      <c r="R836" s="155">
        <v>0</v>
      </c>
      <c r="S836" s="156">
        <v>0</v>
      </c>
      <c r="T836" s="58">
        <v>0</v>
      </c>
      <c r="U836" s="134">
        <v>0</v>
      </c>
      <c r="V836" s="157">
        <v>0</v>
      </c>
      <c r="W836" s="157">
        <v>0</v>
      </c>
      <c r="X836" s="59">
        <v>0</v>
      </c>
      <c r="Y836" s="137">
        <v>0</v>
      </c>
    </row>
    <row r="837" spans="1:25">
      <c r="A837" s="19" t="s">
        <v>1507</v>
      </c>
      <c r="B837" s="12" t="s">
        <v>1229</v>
      </c>
      <c r="C837" s="12" t="s">
        <v>46</v>
      </c>
      <c r="D837" s="12" t="s">
        <v>75</v>
      </c>
      <c r="E837" s="13" t="s">
        <v>1202</v>
      </c>
      <c r="F837" s="78">
        <f>N837+R837+V837</f>
        <v>0</v>
      </c>
      <c r="G837" s="75">
        <f>O837+S837+W837</f>
        <v>0</v>
      </c>
      <c r="H837" s="75">
        <f>F837+G837</f>
        <v>0</v>
      </c>
      <c r="I837" s="93">
        <f>P837+T837+X837</f>
        <v>0</v>
      </c>
      <c r="J837" s="89">
        <f>(P837*0.5)+(T837*0.3)+(X837*0.2)</f>
        <v>0</v>
      </c>
      <c r="K837" s="76" t="e">
        <f>I837/H837</f>
        <v>#DIV/0!</v>
      </c>
      <c r="L837" s="75">
        <f>Q837+U837+Y837</f>
        <v>0</v>
      </c>
      <c r="M837" s="126">
        <f>(Q837*0.5)+(U837*0.3)+(Y837*0.2)</f>
        <v>0</v>
      </c>
      <c r="N837" s="153">
        <v>0</v>
      </c>
      <c r="O837" s="154">
        <v>0</v>
      </c>
      <c r="P837" s="57">
        <v>0</v>
      </c>
      <c r="Q837" s="140">
        <v>0</v>
      </c>
      <c r="R837" s="155">
        <v>0</v>
      </c>
      <c r="S837" s="156">
        <v>0</v>
      </c>
      <c r="T837" s="58">
        <v>0</v>
      </c>
      <c r="U837" s="134">
        <v>0</v>
      </c>
      <c r="V837" s="157">
        <v>0</v>
      </c>
      <c r="W837" s="157">
        <v>0</v>
      </c>
      <c r="X837" s="59">
        <v>0</v>
      </c>
      <c r="Y837" s="137">
        <v>0</v>
      </c>
    </row>
    <row r="838" spans="1:25">
      <c r="A838" s="19" t="s">
        <v>1509</v>
      </c>
      <c r="B838" s="12" t="s">
        <v>1229</v>
      </c>
      <c r="C838" s="12" t="s">
        <v>1541</v>
      </c>
      <c r="D838" s="12" t="s">
        <v>44</v>
      </c>
      <c r="E838" s="13" t="s">
        <v>1202</v>
      </c>
      <c r="F838" s="78">
        <f>N838+R838+V838</f>
        <v>0</v>
      </c>
      <c r="G838" s="75">
        <f>O838+S838+W838</f>
        <v>0</v>
      </c>
      <c r="H838" s="75">
        <f>F838+G838</f>
        <v>0</v>
      </c>
      <c r="I838" s="93">
        <f>P838+T838+X838</f>
        <v>0</v>
      </c>
      <c r="J838" s="89">
        <f>(P838*0.5)+(T838*0.3)+(X838*0.2)</f>
        <v>0</v>
      </c>
      <c r="K838" s="76" t="e">
        <f>I838/H838</f>
        <v>#DIV/0!</v>
      </c>
      <c r="L838" s="75">
        <f>Q838+U838+Y838</f>
        <v>0</v>
      </c>
      <c r="M838" s="126">
        <f>(Q838*0.5)+(U838*0.3)+(Y838*0.2)</f>
        <v>0</v>
      </c>
      <c r="N838" s="153">
        <v>0</v>
      </c>
      <c r="O838" s="154">
        <v>0</v>
      </c>
      <c r="P838" s="57">
        <v>0</v>
      </c>
      <c r="Q838" s="140">
        <v>0</v>
      </c>
      <c r="R838" s="155">
        <v>0</v>
      </c>
      <c r="S838" s="156">
        <v>0</v>
      </c>
      <c r="T838" s="58">
        <v>0</v>
      </c>
      <c r="U838" s="134">
        <v>0</v>
      </c>
      <c r="V838" s="157">
        <v>0</v>
      </c>
      <c r="W838" s="157">
        <v>0</v>
      </c>
      <c r="X838" s="59">
        <v>0</v>
      </c>
      <c r="Y838" s="137">
        <v>0</v>
      </c>
    </row>
    <row r="839" spans="1:25">
      <c r="A839" s="19" t="s">
        <v>1510</v>
      </c>
      <c r="B839" s="12" t="s">
        <v>1229</v>
      </c>
      <c r="C839" s="12" t="s">
        <v>1542</v>
      </c>
      <c r="D839" s="12" t="s">
        <v>26</v>
      </c>
      <c r="E839" s="13" t="s">
        <v>1202</v>
      </c>
      <c r="F839" s="78">
        <f>N839+R839+V839</f>
        <v>0</v>
      </c>
      <c r="G839" s="75">
        <f>O839+S839+W839</f>
        <v>0</v>
      </c>
      <c r="H839" s="75">
        <f>F839+G839</f>
        <v>0</v>
      </c>
      <c r="I839" s="93">
        <f>P839+T839+X839</f>
        <v>0</v>
      </c>
      <c r="J839" s="89">
        <f>(P839*0.5)+(T839*0.3)+(X839*0.2)</f>
        <v>0</v>
      </c>
      <c r="K839" s="76" t="e">
        <f>I839/H839</f>
        <v>#DIV/0!</v>
      </c>
      <c r="L839" s="75">
        <f>Q839+U839+Y839</f>
        <v>0</v>
      </c>
      <c r="M839" s="126">
        <f>(Q839*0.5)+(U839*0.3)+(Y839*0.2)</f>
        <v>0</v>
      </c>
      <c r="N839" s="153">
        <v>0</v>
      </c>
      <c r="O839" s="154">
        <v>0</v>
      </c>
      <c r="P839" s="57">
        <v>0</v>
      </c>
      <c r="Q839" s="140">
        <v>0</v>
      </c>
      <c r="R839" s="155">
        <v>0</v>
      </c>
      <c r="S839" s="156">
        <v>0</v>
      </c>
      <c r="T839" s="58">
        <v>0</v>
      </c>
      <c r="U839" s="134">
        <v>0</v>
      </c>
      <c r="V839" s="157">
        <v>0</v>
      </c>
      <c r="W839" s="157">
        <v>0</v>
      </c>
      <c r="X839" s="59">
        <v>0</v>
      </c>
      <c r="Y839" s="137">
        <v>0</v>
      </c>
    </row>
    <row r="840" spans="1:25">
      <c r="A840" s="19" t="s">
        <v>1512</v>
      </c>
      <c r="B840" s="12" t="s">
        <v>1192</v>
      </c>
      <c r="C840" s="12" t="s">
        <v>2021</v>
      </c>
      <c r="D840" s="12" t="s">
        <v>269</v>
      </c>
      <c r="E840" s="13" t="s">
        <v>1205</v>
      </c>
      <c r="F840" s="78">
        <f>N840+R840+V840</f>
        <v>0</v>
      </c>
      <c r="G840" s="75">
        <f>O840+S840+W840</f>
        <v>0</v>
      </c>
      <c r="H840" s="75">
        <f>F840+G840</f>
        <v>0</v>
      </c>
      <c r="I840" s="93">
        <f>P840+T840+X840</f>
        <v>0</v>
      </c>
      <c r="J840" s="89">
        <f>(P840*0.5)+(T840*0.3)+(X840*0.2)</f>
        <v>0</v>
      </c>
      <c r="K840" s="76" t="e">
        <f>I840/H840</f>
        <v>#DIV/0!</v>
      </c>
      <c r="L840" s="75">
        <f>Q840+U840+Y840</f>
        <v>40</v>
      </c>
      <c r="M840" s="126">
        <f>(Q840*0.5)+(U840*0.3)+(Y840*0.2)</f>
        <v>20</v>
      </c>
      <c r="N840" s="153">
        <v>0</v>
      </c>
      <c r="O840" s="154">
        <v>0</v>
      </c>
      <c r="P840" s="57">
        <v>0</v>
      </c>
      <c r="Q840" s="140">
        <v>40</v>
      </c>
      <c r="R840" s="155">
        <v>0</v>
      </c>
      <c r="S840" s="156">
        <v>0</v>
      </c>
      <c r="T840" s="58">
        <v>0</v>
      </c>
      <c r="U840" s="134">
        <v>0</v>
      </c>
      <c r="V840" s="157">
        <v>0</v>
      </c>
      <c r="W840" s="157">
        <v>0</v>
      </c>
      <c r="X840" s="59">
        <v>0</v>
      </c>
      <c r="Y840" s="137">
        <v>0</v>
      </c>
    </row>
    <row r="841" spans="1:25">
      <c r="A841" s="19" t="s">
        <v>1514</v>
      </c>
      <c r="B841" s="12" t="s">
        <v>1348</v>
      </c>
      <c r="C841" s="12" t="s">
        <v>1546</v>
      </c>
      <c r="D841" s="12" t="s">
        <v>75</v>
      </c>
      <c r="E841" s="13" t="s">
        <v>1205</v>
      </c>
      <c r="F841" s="78">
        <f>N841+R841+V841</f>
        <v>0</v>
      </c>
      <c r="G841" s="75">
        <f>O841+S841+W841</f>
        <v>0</v>
      </c>
      <c r="H841" s="75">
        <f>F841+G841</f>
        <v>0</v>
      </c>
      <c r="I841" s="93">
        <f>P841+T841+X841</f>
        <v>0</v>
      </c>
      <c r="J841" s="89">
        <f>(P841*0.5)+(T841*0.3)+(X841*0.2)</f>
        <v>0</v>
      </c>
      <c r="K841" s="76" t="e">
        <f>I841/H841</f>
        <v>#DIV/0!</v>
      </c>
      <c r="L841" s="75">
        <f>Q841+U841+Y841</f>
        <v>0</v>
      </c>
      <c r="M841" s="126">
        <f>(Q841*0.5)+(U841*0.3)+(Y841*0.2)</f>
        <v>0</v>
      </c>
      <c r="N841" s="153">
        <v>0</v>
      </c>
      <c r="O841" s="154">
        <v>0</v>
      </c>
      <c r="P841" s="57">
        <v>0</v>
      </c>
      <c r="Q841" s="140">
        <v>0</v>
      </c>
      <c r="R841" s="155">
        <v>0</v>
      </c>
      <c r="S841" s="156">
        <v>0</v>
      </c>
      <c r="T841" s="58">
        <v>0</v>
      </c>
      <c r="U841" s="134">
        <v>0</v>
      </c>
      <c r="V841" s="157">
        <v>0</v>
      </c>
      <c r="W841" s="157">
        <v>0</v>
      </c>
      <c r="X841" s="59">
        <v>0</v>
      </c>
      <c r="Y841" s="137">
        <v>0</v>
      </c>
    </row>
    <row r="842" spans="1:25">
      <c r="A842" s="19" t="s">
        <v>1515</v>
      </c>
      <c r="B842" s="12" t="s">
        <v>1537</v>
      </c>
      <c r="C842" s="12" t="s">
        <v>153</v>
      </c>
      <c r="D842" s="12" t="s">
        <v>1197</v>
      </c>
      <c r="E842" s="13" t="s">
        <v>1202</v>
      </c>
      <c r="F842" s="78">
        <f>N842+R842+V842</f>
        <v>0</v>
      </c>
      <c r="G842" s="75">
        <f>O842+S842+W842</f>
        <v>0</v>
      </c>
      <c r="H842" s="75">
        <f>F842+G842</f>
        <v>0</v>
      </c>
      <c r="I842" s="93">
        <f>P842+T842+X842</f>
        <v>0</v>
      </c>
      <c r="J842" s="89">
        <f>(P842*0.5)+(T842*0.3)+(X842*0.2)</f>
        <v>0</v>
      </c>
      <c r="K842" s="76" t="e">
        <f>I842/H842</f>
        <v>#DIV/0!</v>
      </c>
      <c r="L842" s="75">
        <f>Q842+U842+Y842</f>
        <v>0</v>
      </c>
      <c r="M842" s="126">
        <f>(Q842*0.5)+(U842*0.3)+(Y842*0.2)</f>
        <v>0</v>
      </c>
      <c r="N842" s="153">
        <v>0</v>
      </c>
      <c r="O842" s="154">
        <v>0</v>
      </c>
      <c r="P842" s="57">
        <v>0</v>
      </c>
      <c r="Q842" s="140">
        <v>0</v>
      </c>
      <c r="R842" s="155">
        <v>0</v>
      </c>
      <c r="S842" s="156">
        <v>0</v>
      </c>
      <c r="T842" s="58">
        <v>0</v>
      </c>
      <c r="U842" s="134">
        <v>0</v>
      </c>
      <c r="V842" s="157">
        <v>0</v>
      </c>
      <c r="W842" s="157">
        <v>0</v>
      </c>
      <c r="X842" s="59">
        <v>0</v>
      </c>
      <c r="Y842" s="137">
        <v>0</v>
      </c>
    </row>
    <row r="843" spans="1:25">
      <c r="A843" s="19" t="s">
        <v>1517</v>
      </c>
      <c r="B843" s="12" t="s">
        <v>12</v>
      </c>
      <c r="C843" s="12" t="s">
        <v>38</v>
      </c>
      <c r="D843" s="12" t="s">
        <v>150</v>
      </c>
      <c r="E843" s="13" t="s">
        <v>1740</v>
      </c>
      <c r="F843" s="78">
        <f>N843+R843+V843</f>
        <v>0</v>
      </c>
      <c r="G843" s="75">
        <f>O843+S843+W843</f>
        <v>0</v>
      </c>
      <c r="H843" s="75">
        <f>F843+G843</f>
        <v>0</v>
      </c>
      <c r="I843" s="93">
        <f>P843+T843+X843</f>
        <v>0</v>
      </c>
      <c r="J843" s="89">
        <f>(P843*0.5)+(T843*0.3)+(X843*0.2)</f>
        <v>0</v>
      </c>
      <c r="K843" s="76" t="e">
        <f>I843/H843</f>
        <v>#DIV/0!</v>
      </c>
      <c r="L843" s="75">
        <f>Q843+U843+Y843</f>
        <v>40</v>
      </c>
      <c r="M843" s="126">
        <f>(Q843*0.5)+(U843*0.3)+(Y843*0.2)</f>
        <v>8</v>
      </c>
      <c r="N843" s="153">
        <v>0</v>
      </c>
      <c r="O843" s="154">
        <v>0</v>
      </c>
      <c r="P843" s="57">
        <v>0</v>
      </c>
      <c r="Q843" s="140">
        <v>0</v>
      </c>
      <c r="R843" s="155">
        <v>0</v>
      </c>
      <c r="S843" s="156">
        <v>0</v>
      </c>
      <c r="T843" s="58">
        <v>0</v>
      </c>
      <c r="U843" s="134">
        <v>0</v>
      </c>
      <c r="V843" s="157">
        <v>0</v>
      </c>
      <c r="W843" s="157">
        <v>0</v>
      </c>
      <c r="X843" s="59">
        <v>0</v>
      </c>
      <c r="Y843" s="137">
        <v>40</v>
      </c>
    </row>
    <row r="844" spans="1:25">
      <c r="A844" s="19" t="s">
        <v>1518</v>
      </c>
      <c r="B844" s="12" t="s">
        <v>1229</v>
      </c>
      <c r="C844" s="12" t="s">
        <v>1548</v>
      </c>
      <c r="D844" s="12" t="s">
        <v>1549</v>
      </c>
      <c r="E844" s="13" t="s">
        <v>1198</v>
      </c>
      <c r="F844" s="78">
        <f>N844+R844+V844</f>
        <v>0</v>
      </c>
      <c r="G844" s="75">
        <f>O844+S844+W844</f>
        <v>0</v>
      </c>
      <c r="H844" s="75">
        <f>F844+G844</f>
        <v>0</v>
      </c>
      <c r="I844" s="93">
        <f>P844+T844+X844</f>
        <v>0</v>
      </c>
      <c r="J844" s="89">
        <f>(P844*0.5)+(T844*0.3)+(X844*0.2)</f>
        <v>0</v>
      </c>
      <c r="K844" s="76" t="e">
        <f>I844/H844</f>
        <v>#DIV/0!</v>
      </c>
      <c r="L844" s="75">
        <f>Q844+U844+Y844</f>
        <v>0</v>
      </c>
      <c r="M844" s="126">
        <f>(Q844*0.5)+(U844*0.3)+(Y844*0.2)</f>
        <v>0</v>
      </c>
      <c r="N844" s="153">
        <v>0</v>
      </c>
      <c r="O844" s="154">
        <v>0</v>
      </c>
      <c r="P844" s="57">
        <v>0</v>
      </c>
      <c r="Q844" s="140">
        <v>0</v>
      </c>
      <c r="R844" s="155">
        <v>0</v>
      </c>
      <c r="S844" s="156">
        <v>0</v>
      </c>
      <c r="T844" s="58">
        <v>0</v>
      </c>
      <c r="U844" s="134">
        <v>0</v>
      </c>
      <c r="V844" s="157">
        <v>0</v>
      </c>
      <c r="W844" s="157">
        <v>0</v>
      </c>
      <c r="X844" s="59">
        <v>0</v>
      </c>
      <c r="Y844" s="137">
        <v>0</v>
      </c>
    </row>
    <row r="845" spans="1:25">
      <c r="A845" s="19" t="s">
        <v>1519</v>
      </c>
      <c r="B845" s="12" t="s">
        <v>1209</v>
      </c>
      <c r="C845" s="12" t="s">
        <v>1063</v>
      </c>
      <c r="D845" s="12" t="s">
        <v>349</v>
      </c>
      <c r="E845" s="13" t="s">
        <v>1202</v>
      </c>
      <c r="F845" s="78">
        <f>N845+R845+V845</f>
        <v>0</v>
      </c>
      <c r="G845" s="75">
        <f>O845+S845+W845</f>
        <v>0</v>
      </c>
      <c r="H845" s="75">
        <f>F845+G845</f>
        <v>0</v>
      </c>
      <c r="I845" s="93">
        <f>P845+T845+X845</f>
        <v>0</v>
      </c>
      <c r="J845" s="89">
        <f>(P845*0.5)+(T845*0.3)+(X845*0.2)</f>
        <v>0</v>
      </c>
      <c r="K845" s="76" t="e">
        <f>I845/H845</f>
        <v>#DIV/0!</v>
      </c>
      <c r="L845" s="75">
        <f>Q845+U845+Y845</f>
        <v>0</v>
      </c>
      <c r="M845" s="126">
        <f>(Q845*0.5)+(U845*0.3)+(Y845*0.2)</f>
        <v>0</v>
      </c>
      <c r="N845" s="153">
        <v>0</v>
      </c>
      <c r="O845" s="154">
        <v>0</v>
      </c>
      <c r="P845" s="57">
        <v>0</v>
      </c>
      <c r="Q845" s="140">
        <v>0</v>
      </c>
      <c r="R845" s="155">
        <v>0</v>
      </c>
      <c r="S845" s="156">
        <v>0</v>
      </c>
      <c r="T845" s="58">
        <v>0</v>
      </c>
      <c r="U845" s="134">
        <v>0</v>
      </c>
      <c r="V845" s="157">
        <v>0</v>
      </c>
      <c r="W845" s="157">
        <v>0</v>
      </c>
      <c r="X845" s="59">
        <v>0</v>
      </c>
      <c r="Y845" s="137">
        <v>0</v>
      </c>
    </row>
    <row r="846" spans="1:25">
      <c r="A846" s="19" t="s">
        <v>1521</v>
      </c>
      <c r="B846" s="12" t="s">
        <v>1176</v>
      </c>
      <c r="C846" s="12" t="s">
        <v>380</v>
      </c>
      <c r="D846" s="12" t="s">
        <v>1551</v>
      </c>
      <c r="E846" s="13" t="s">
        <v>1198</v>
      </c>
      <c r="F846" s="78">
        <f>N846+R846+V846</f>
        <v>0</v>
      </c>
      <c r="G846" s="75">
        <f>O846+S846+W846</f>
        <v>0</v>
      </c>
      <c r="H846" s="75">
        <f>F846+G846</f>
        <v>0</v>
      </c>
      <c r="I846" s="93">
        <f>P846+T846+X846</f>
        <v>0</v>
      </c>
      <c r="J846" s="89">
        <f>(P846*0.5)+(T846*0.3)+(X846*0.2)</f>
        <v>0</v>
      </c>
      <c r="K846" s="76" t="e">
        <f>I846/H846</f>
        <v>#DIV/0!</v>
      </c>
      <c r="L846" s="75">
        <f>Q846+U846+Y846</f>
        <v>0</v>
      </c>
      <c r="M846" s="126">
        <f>(Q846*0.5)+(U846*0.3)+(Y846*0.2)</f>
        <v>0</v>
      </c>
      <c r="N846" s="153">
        <v>0</v>
      </c>
      <c r="O846" s="154">
        <v>0</v>
      </c>
      <c r="P846" s="57">
        <v>0</v>
      </c>
      <c r="Q846" s="140">
        <v>0</v>
      </c>
      <c r="R846" s="155">
        <v>0</v>
      </c>
      <c r="S846" s="156">
        <v>0</v>
      </c>
      <c r="T846" s="58">
        <v>0</v>
      </c>
      <c r="U846" s="134">
        <v>0</v>
      </c>
      <c r="V846" s="157">
        <v>0</v>
      </c>
      <c r="W846" s="157">
        <v>0</v>
      </c>
      <c r="X846" s="59">
        <v>0</v>
      </c>
      <c r="Y846" s="137">
        <v>0</v>
      </c>
    </row>
    <row r="847" spans="1:25">
      <c r="A847" s="19" t="s">
        <v>1526</v>
      </c>
      <c r="B847" s="12" t="s">
        <v>1190</v>
      </c>
      <c r="C847" s="12" t="s">
        <v>1553</v>
      </c>
      <c r="D847" s="12" t="s">
        <v>1554</v>
      </c>
      <c r="E847" s="13" t="s">
        <v>1205</v>
      </c>
      <c r="F847" s="78">
        <f>N847+R847+V847</f>
        <v>0</v>
      </c>
      <c r="G847" s="75">
        <f>O847+S847+W847</f>
        <v>0</v>
      </c>
      <c r="H847" s="75">
        <f>F847+G847</f>
        <v>0</v>
      </c>
      <c r="I847" s="93">
        <f>P847+T847+X847</f>
        <v>0</v>
      </c>
      <c r="J847" s="89">
        <f>(P847*0.5)+(T847*0.3)+(X847*0.2)</f>
        <v>0</v>
      </c>
      <c r="K847" s="76" t="e">
        <f>I847/H847</f>
        <v>#DIV/0!</v>
      </c>
      <c r="L847" s="75">
        <f>Q847+U847+Y847</f>
        <v>0</v>
      </c>
      <c r="M847" s="126">
        <f>(Q847*0.5)+(U847*0.3)+(Y847*0.2)</f>
        <v>0</v>
      </c>
      <c r="N847" s="153">
        <v>0</v>
      </c>
      <c r="O847" s="154">
        <v>0</v>
      </c>
      <c r="P847" s="57">
        <v>0</v>
      </c>
      <c r="Q847" s="140">
        <v>0</v>
      </c>
      <c r="R847" s="155">
        <v>0</v>
      </c>
      <c r="S847" s="156">
        <v>0</v>
      </c>
      <c r="T847" s="58">
        <v>0</v>
      </c>
      <c r="U847" s="134">
        <v>0</v>
      </c>
      <c r="V847" s="157">
        <v>0</v>
      </c>
      <c r="W847" s="157">
        <v>0</v>
      </c>
      <c r="X847" s="59">
        <v>0</v>
      </c>
      <c r="Y847" s="137">
        <v>0</v>
      </c>
    </row>
    <row r="848" spans="1:25">
      <c r="A848" s="19" t="s">
        <v>1555</v>
      </c>
      <c r="B848" s="12" t="s">
        <v>1190</v>
      </c>
      <c r="C848" s="12" t="s">
        <v>399</v>
      </c>
      <c r="D848" s="12" t="s">
        <v>1698</v>
      </c>
      <c r="E848" s="13" t="s">
        <v>1740</v>
      </c>
      <c r="F848" s="78">
        <f>N848+R848+V848</f>
        <v>0</v>
      </c>
      <c r="G848" s="75">
        <f>O848+S848+W848</f>
        <v>0</v>
      </c>
      <c r="H848" s="75">
        <f>F848+G848</f>
        <v>0</v>
      </c>
      <c r="I848" s="93">
        <f>P848+T848+X848</f>
        <v>0</v>
      </c>
      <c r="J848" s="89">
        <f>(P848*0.5)+(T848*0.3)+(X848*0.2)</f>
        <v>0</v>
      </c>
      <c r="K848" s="76" t="e">
        <f>I848/H848</f>
        <v>#DIV/0!</v>
      </c>
      <c r="L848" s="75">
        <f>Q848+U848+Y848</f>
        <v>0</v>
      </c>
      <c r="M848" s="126">
        <f>(Q848*0.5)+(U848*0.3)+(Y848*0.2)</f>
        <v>0</v>
      </c>
      <c r="N848" s="153">
        <v>0</v>
      </c>
      <c r="O848" s="154">
        <v>0</v>
      </c>
      <c r="P848" s="57">
        <v>0</v>
      </c>
      <c r="Q848" s="140">
        <v>0</v>
      </c>
      <c r="R848" s="155">
        <v>0</v>
      </c>
      <c r="S848" s="156">
        <v>0</v>
      </c>
      <c r="T848" s="58">
        <v>0</v>
      </c>
      <c r="U848" s="134">
        <v>0</v>
      </c>
      <c r="V848" s="157">
        <v>0</v>
      </c>
      <c r="W848" s="157">
        <v>0</v>
      </c>
      <c r="X848" s="59">
        <v>0</v>
      </c>
      <c r="Y848" s="137">
        <v>0</v>
      </c>
    </row>
    <row r="849" spans="1:25">
      <c r="A849" s="19" t="s">
        <v>1558</v>
      </c>
      <c r="B849" s="12" t="s">
        <v>16</v>
      </c>
      <c r="C849" s="12" t="s">
        <v>2082</v>
      </c>
      <c r="D849" s="12" t="s">
        <v>2083</v>
      </c>
      <c r="E849" s="13" t="s">
        <v>1740</v>
      </c>
      <c r="F849" s="78">
        <f>N849+R849+V849</f>
        <v>0</v>
      </c>
      <c r="G849" s="75">
        <f>O849+S849+W849</f>
        <v>0</v>
      </c>
      <c r="H849" s="75">
        <f>F849+G849</f>
        <v>0</v>
      </c>
      <c r="I849" s="93">
        <f>P849+T849+X849</f>
        <v>0</v>
      </c>
      <c r="J849" s="89">
        <f>(P849*0.5)+(T849*0.3)+(X849*0.2)</f>
        <v>0</v>
      </c>
      <c r="K849" s="76" t="e">
        <f>I849/H849</f>
        <v>#DIV/0!</v>
      </c>
      <c r="L849" s="75">
        <f>Q849+U849+Y849</f>
        <v>0</v>
      </c>
      <c r="M849" s="126">
        <f>(Q849*0.5)+(U849*0.3)+(Y849*0.2)</f>
        <v>0</v>
      </c>
      <c r="N849" s="153">
        <v>0</v>
      </c>
      <c r="O849" s="154">
        <v>0</v>
      </c>
      <c r="P849" s="57">
        <v>0</v>
      </c>
      <c r="Q849" s="140">
        <v>0</v>
      </c>
      <c r="R849" s="155">
        <v>0</v>
      </c>
      <c r="S849" s="156">
        <v>0</v>
      </c>
      <c r="T849" s="58">
        <v>0</v>
      </c>
      <c r="U849" s="134">
        <v>0</v>
      </c>
      <c r="V849" s="157">
        <v>0</v>
      </c>
      <c r="W849" s="157">
        <v>0</v>
      </c>
      <c r="X849" s="59">
        <v>0</v>
      </c>
      <c r="Y849" s="137">
        <v>0</v>
      </c>
    </row>
    <row r="850" spans="1:25">
      <c r="A850" s="19" t="s">
        <v>1560</v>
      </c>
      <c r="B850" s="12" t="s">
        <v>1229</v>
      </c>
      <c r="C850" s="12" t="s">
        <v>1574</v>
      </c>
      <c r="D850" s="12" t="s">
        <v>288</v>
      </c>
      <c r="E850" s="13" t="s">
        <v>1768</v>
      </c>
      <c r="F850" s="78">
        <f>N850+R850+V850</f>
        <v>0</v>
      </c>
      <c r="G850" s="75">
        <f>O850+S850+W850</f>
        <v>0</v>
      </c>
      <c r="H850" s="75">
        <f>F850+G850</f>
        <v>0</v>
      </c>
      <c r="I850" s="93">
        <f>P850+T850+X850</f>
        <v>0</v>
      </c>
      <c r="J850" s="89">
        <f>(P850*0.5)+(T850*0.3)+(X850*0.2)</f>
        <v>0</v>
      </c>
      <c r="K850" s="76" t="e">
        <f>I850/H850</f>
        <v>#DIV/0!</v>
      </c>
      <c r="L850" s="75">
        <f>Q850+U850+Y850</f>
        <v>0</v>
      </c>
      <c r="M850" s="126">
        <f>(Q850*0.5)+(U850*0.3)+(Y850*0.2)</f>
        <v>0</v>
      </c>
      <c r="N850" s="153">
        <v>0</v>
      </c>
      <c r="O850" s="154">
        <v>0</v>
      </c>
      <c r="P850" s="57">
        <v>0</v>
      </c>
      <c r="Q850" s="140">
        <v>0</v>
      </c>
      <c r="R850" s="155">
        <v>0</v>
      </c>
      <c r="S850" s="156">
        <v>0</v>
      </c>
      <c r="T850" s="58">
        <v>0</v>
      </c>
      <c r="U850" s="134">
        <v>0</v>
      </c>
      <c r="V850" s="157">
        <v>0</v>
      </c>
      <c r="W850" s="157">
        <v>0</v>
      </c>
      <c r="X850" s="59">
        <v>0</v>
      </c>
      <c r="Y850" s="137">
        <v>0</v>
      </c>
    </row>
    <row r="851" spans="1:25">
      <c r="A851" s="19" t="s">
        <v>1561</v>
      </c>
      <c r="B851" s="12" t="s">
        <v>16</v>
      </c>
      <c r="C851" s="12" t="s">
        <v>1538</v>
      </c>
      <c r="D851" s="12" t="s">
        <v>78</v>
      </c>
      <c r="E851" s="13" t="s">
        <v>1203</v>
      </c>
      <c r="F851" s="78">
        <f>N851+R851+V851</f>
        <v>0</v>
      </c>
      <c r="G851" s="75">
        <f>O851+S851+W851</f>
        <v>0</v>
      </c>
      <c r="H851" s="75">
        <f>F851+G851</f>
        <v>0</v>
      </c>
      <c r="I851" s="93">
        <f>P851+T851+X851</f>
        <v>0</v>
      </c>
      <c r="J851" s="89">
        <f>(P851*0.5)+(T851*0.3)+(X851*0.2)</f>
        <v>0</v>
      </c>
      <c r="K851" s="76" t="e">
        <f>I851/H851</f>
        <v>#DIV/0!</v>
      </c>
      <c r="L851" s="75">
        <f>Q851+U851+Y851</f>
        <v>0</v>
      </c>
      <c r="M851" s="126">
        <f>(Q851*0.5)+(U851*0.3)+(Y851*0.2)</f>
        <v>0</v>
      </c>
      <c r="N851" s="153">
        <v>0</v>
      </c>
      <c r="O851" s="154">
        <v>0</v>
      </c>
      <c r="P851" s="57">
        <v>0</v>
      </c>
      <c r="Q851" s="140">
        <v>0</v>
      </c>
      <c r="R851" s="155">
        <v>0</v>
      </c>
      <c r="S851" s="156">
        <v>0</v>
      </c>
      <c r="T851" s="58">
        <v>0</v>
      </c>
      <c r="U851" s="134">
        <v>0</v>
      </c>
      <c r="V851" s="157">
        <v>0</v>
      </c>
      <c r="W851" s="157">
        <v>0</v>
      </c>
      <c r="X851" s="59">
        <v>0</v>
      </c>
      <c r="Y851" s="137">
        <v>0</v>
      </c>
    </row>
    <row r="852" spans="1:25">
      <c r="A852" s="19" t="s">
        <v>1562</v>
      </c>
      <c r="B852" s="12" t="s">
        <v>1176</v>
      </c>
      <c r="C852" s="12" t="s">
        <v>54</v>
      </c>
      <c r="D852" s="12" t="s">
        <v>173</v>
      </c>
      <c r="E852" s="13" t="s">
        <v>1202</v>
      </c>
      <c r="F852" s="78">
        <f>N852+R852+V852</f>
        <v>0</v>
      </c>
      <c r="G852" s="75">
        <f>O852+S852+W852</f>
        <v>0</v>
      </c>
      <c r="H852" s="75">
        <f>F852+G852</f>
        <v>0</v>
      </c>
      <c r="I852" s="93">
        <f>P852+T852+X852</f>
        <v>0</v>
      </c>
      <c r="J852" s="89">
        <f>(P852*0.5)+(T852*0.3)+(X852*0.2)</f>
        <v>0</v>
      </c>
      <c r="K852" s="76" t="e">
        <f>I852/H852</f>
        <v>#DIV/0!</v>
      </c>
      <c r="L852" s="75">
        <f>Q852+U852+Y852</f>
        <v>0</v>
      </c>
      <c r="M852" s="126">
        <f>(Q852*0.5)+(U852*0.3)+(Y852*0.2)</f>
        <v>0</v>
      </c>
      <c r="N852" s="153">
        <v>0</v>
      </c>
      <c r="O852" s="154">
        <v>0</v>
      </c>
      <c r="P852" s="57">
        <v>0</v>
      </c>
      <c r="Q852" s="140">
        <v>0</v>
      </c>
      <c r="R852" s="155">
        <v>0</v>
      </c>
      <c r="S852" s="156">
        <v>0</v>
      </c>
      <c r="T852" s="58">
        <v>0</v>
      </c>
      <c r="U852" s="134">
        <v>0</v>
      </c>
      <c r="V852" s="157">
        <v>0</v>
      </c>
      <c r="W852" s="157">
        <v>0</v>
      </c>
      <c r="X852" s="59">
        <v>0</v>
      </c>
      <c r="Y852" s="137">
        <v>0</v>
      </c>
    </row>
    <row r="853" spans="1:25">
      <c r="A853" s="19" t="s">
        <v>1563</v>
      </c>
      <c r="B853" s="12" t="s">
        <v>15</v>
      </c>
      <c r="C853" s="12" t="s">
        <v>222</v>
      </c>
      <c r="D853" s="12" t="s">
        <v>2054</v>
      </c>
      <c r="E853" s="13" t="s">
        <v>1202</v>
      </c>
      <c r="F853" s="78">
        <f>N853+R853+V853</f>
        <v>0</v>
      </c>
      <c r="G853" s="75">
        <f>O853+S853+W853</f>
        <v>0</v>
      </c>
      <c r="H853" s="75">
        <f>F853+G853</f>
        <v>0</v>
      </c>
      <c r="I853" s="93">
        <f>P853+T853+X853</f>
        <v>0</v>
      </c>
      <c r="J853" s="89">
        <f>(P853*0.5)+(T853*0.3)+(X853*0.2)</f>
        <v>0</v>
      </c>
      <c r="K853" s="76" t="e">
        <f>I853/H853</f>
        <v>#DIV/0!</v>
      </c>
      <c r="L853" s="75">
        <f>Q853+U853+Y853</f>
        <v>0</v>
      </c>
      <c r="M853" s="126">
        <f>(Q853*0.5)+(U853*0.3)+(Y853*0.2)</f>
        <v>0</v>
      </c>
      <c r="N853" s="153">
        <v>0</v>
      </c>
      <c r="O853" s="154">
        <v>0</v>
      </c>
      <c r="P853" s="57">
        <v>0</v>
      </c>
      <c r="Q853" s="140">
        <v>0</v>
      </c>
      <c r="R853" s="155">
        <v>0</v>
      </c>
      <c r="S853" s="156">
        <v>0</v>
      </c>
      <c r="T853" s="58">
        <v>0</v>
      </c>
      <c r="U853" s="134">
        <v>0</v>
      </c>
      <c r="V853" s="157">
        <v>0</v>
      </c>
      <c r="W853" s="157">
        <v>0</v>
      </c>
      <c r="X853" s="59">
        <v>0</v>
      </c>
      <c r="Y853" s="137">
        <v>0</v>
      </c>
    </row>
    <row r="854" spans="1:25">
      <c r="A854" s="19" t="s">
        <v>1564</v>
      </c>
      <c r="B854" s="12" t="s">
        <v>15</v>
      </c>
      <c r="C854" s="12" t="s">
        <v>90</v>
      </c>
      <c r="D854" s="12" t="s">
        <v>2054</v>
      </c>
      <c r="E854" s="13" t="s">
        <v>1201</v>
      </c>
      <c r="F854" s="78">
        <f>N854+R854+V854</f>
        <v>0</v>
      </c>
      <c r="G854" s="75">
        <f>O854+S854+W854</f>
        <v>0</v>
      </c>
      <c r="H854" s="75">
        <f>F854+G854</f>
        <v>0</v>
      </c>
      <c r="I854" s="93">
        <f>P854+T854+X854</f>
        <v>0</v>
      </c>
      <c r="J854" s="89">
        <f>(P854*0.5)+(T854*0.3)+(X854*0.2)</f>
        <v>0</v>
      </c>
      <c r="K854" s="76" t="e">
        <f>I854/H854</f>
        <v>#DIV/0!</v>
      </c>
      <c r="L854" s="75">
        <f>Q854+U854+Y854</f>
        <v>0</v>
      </c>
      <c r="M854" s="126">
        <f>(Q854*0.5)+(U854*0.3)+(Y854*0.2)</f>
        <v>0</v>
      </c>
      <c r="N854" s="153">
        <v>0</v>
      </c>
      <c r="O854" s="154">
        <v>0</v>
      </c>
      <c r="P854" s="57">
        <v>0</v>
      </c>
      <c r="Q854" s="140">
        <v>0</v>
      </c>
      <c r="R854" s="155">
        <v>0</v>
      </c>
      <c r="S854" s="156">
        <v>0</v>
      </c>
      <c r="T854" s="58">
        <v>0</v>
      </c>
      <c r="U854" s="134">
        <v>0</v>
      </c>
      <c r="V854" s="157">
        <v>0</v>
      </c>
      <c r="W854" s="157">
        <v>0</v>
      </c>
      <c r="X854" s="59">
        <v>0</v>
      </c>
      <c r="Y854" s="137">
        <v>0</v>
      </c>
    </row>
    <row r="855" spans="1:25">
      <c r="A855" s="19" t="s">
        <v>1565</v>
      </c>
      <c r="B855" s="12" t="s">
        <v>15</v>
      </c>
      <c r="C855" s="12" t="s">
        <v>2084</v>
      </c>
      <c r="D855" s="12" t="s">
        <v>311</v>
      </c>
      <c r="E855" s="13" t="s">
        <v>1202</v>
      </c>
      <c r="F855" s="78">
        <f>N855+R855+V855</f>
        <v>0</v>
      </c>
      <c r="G855" s="75">
        <f>O855+S855+W855</f>
        <v>0</v>
      </c>
      <c r="H855" s="75">
        <f>F855+G855</f>
        <v>0</v>
      </c>
      <c r="I855" s="93">
        <f>P855+T855+X855</f>
        <v>0</v>
      </c>
      <c r="J855" s="89">
        <f>(P855*0.5)+(T855*0.3)+(X855*0.2)</f>
        <v>0</v>
      </c>
      <c r="K855" s="76" t="e">
        <f>I855/H855</f>
        <v>#DIV/0!</v>
      </c>
      <c r="L855" s="75">
        <f>Q855+U855+Y855</f>
        <v>0</v>
      </c>
      <c r="M855" s="126">
        <f>(Q855*0.5)+(U855*0.3)+(Y855*0.2)</f>
        <v>0</v>
      </c>
      <c r="N855" s="153">
        <v>0</v>
      </c>
      <c r="O855" s="154">
        <v>0</v>
      </c>
      <c r="P855" s="57">
        <v>0</v>
      </c>
      <c r="Q855" s="140">
        <v>0</v>
      </c>
      <c r="R855" s="155">
        <v>0</v>
      </c>
      <c r="S855" s="156">
        <v>0</v>
      </c>
      <c r="T855" s="58">
        <v>0</v>
      </c>
      <c r="U855" s="134">
        <v>0</v>
      </c>
      <c r="V855" s="157">
        <v>0</v>
      </c>
      <c r="W855" s="157">
        <v>0</v>
      </c>
      <c r="X855" s="59">
        <v>0</v>
      </c>
      <c r="Y855" s="137">
        <v>0</v>
      </c>
    </row>
    <row r="856" spans="1:25">
      <c r="A856" s="19" t="s">
        <v>1582</v>
      </c>
      <c r="B856" s="12" t="s">
        <v>1209</v>
      </c>
      <c r="C856" s="12" t="s">
        <v>1622</v>
      </c>
      <c r="D856" s="12" t="s">
        <v>1623</v>
      </c>
      <c r="E856" s="13" t="s">
        <v>1740</v>
      </c>
      <c r="F856" s="78">
        <f>N856+R856+V856</f>
        <v>0</v>
      </c>
      <c r="G856" s="75">
        <f>O856+S856+W856</f>
        <v>0</v>
      </c>
      <c r="H856" s="75">
        <f>F856+G856</f>
        <v>0</v>
      </c>
      <c r="I856" s="93">
        <f>P856+T856+X856</f>
        <v>0</v>
      </c>
      <c r="J856" s="89">
        <f>(P856*0.5)+(T856*0.3)+(X856*0.2)</f>
        <v>0</v>
      </c>
      <c r="K856" s="76" t="e">
        <f>I856/H856</f>
        <v>#DIV/0!</v>
      </c>
      <c r="L856" s="75">
        <f>Q856+U856+Y856</f>
        <v>0</v>
      </c>
      <c r="M856" s="126">
        <f>(Q856*0.5)+(U856*0.3)+(Y856*0.2)</f>
        <v>0</v>
      </c>
      <c r="N856" s="153">
        <v>0</v>
      </c>
      <c r="O856" s="154">
        <v>0</v>
      </c>
      <c r="P856" s="57">
        <v>0</v>
      </c>
      <c r="Q856" s="140">
        <v>0</v>
      </c>
      <c r="R856" s="155">
        <v>0</v>
      </c>
      <c r="S856" s="156">
        <v>0</v>
      </c>
      <c r="T856" s="58">
        <v>0</v>
      </c>
      <c r="U856" s="134">
        <v>0</v>
      </c>
      <c r="V856" s="157">
        <v>0</v>
      </c>
      <c r="W856" s="157">
        <v>0</v>
      </c>
      <c r="X856" s="59">
        <v>0</v>
      </c>
      <c r="Y856" s="137">
        <v>0</v>
      </c>
    </row>
    <row r="857" spans="1:25">
      <c r="A857" s="19" t="s">
        <v>1583</v>
      </c>
      <c r="B857" s="12" t="s">
        <v>1176</v>
      </c>
      <c r="C857" s="12" t="s">
        <v>1528</v>
      </c>
      <c r="D857" s="12" t="s">
        <v>131</v>
      </c>
      <c r="E857" s="13" t="s">
        <v>1740</v>
      </c>
      <c r="F857" s="78">
        <f>N857+R857+V857</f>
        <v>0</v>
      </c>
      <c r="G857" s="75">
        <f>O857+S857+W857</f>
        <v>0</v>
      </c>
      <c r="H857" s="75">
        <f>F857+G857</f>
        <v>0</v>
      </c>
      <c r="I857" s="93">
        <f>P857+T857+X857</f>
        <v>0</v>
      </c>
      <c r="J857" s="89">
        <f>(P857*0.5)+(T857*0.3)+(X857*0.2)</f>
        <v>0</v>
      </c>
      <c r="K857" s="76" t="e">
        <f>I857/H857</f>
        <v>#DIV/0!</v>
      </c>
      <c r="L857" s="75">
        <f>Q857+U857+Y857</f>
        <v>0</v>
      </c>
      <c r="M857" s="126">
        <f>(Q857*0.5)+(U857*0.3)+(Y857*0.2)</f>
        <v>0</v>
      </c>
      <c r="N857" s="153">
        <v>0</v>
      </c>
      <c r="O857" s="154">
        <v>0</v>
      </c>
      <c r="P857" s="57">
        <v>0</v>
      </c>
      <c r="Q857" s="140">
        <v>0</v>
      </c>
      <c r="R857" s="155">
        <v>0</v>
      </c>
      <c r="S857" s="156">
        <v>0</v>
      </c>
      <c r="T857" s="58">
        <v>0</v>
      </c>
      <c r="U857" s="134">
        <v>0</v>
      </c>
      <c r="V857" s="157">
        <v>0</v>
      </c>
      <c r="W857" s="157">
        <v>0</v>
      </c>
      <c r="X857" s="59">
        <v>0</v>
      </c>
      <c r="Y857" s="137">
        <v>0</v>
      </c>
    </row>
    <row r="858" spans="1:25">
      <c r="A858" s="19" t="s">
        <v>1584</v>
      </c>
      <c r="B858" s="12" t="s">
        <v>1176</v>
      </c>
      <c r="C858" s="12" t="s">
        <v>1624</v>
      </c>
      <c r="D858" s="12" t="s">
        <v>131</v>
      </c>
      <c r="E858" s="13" t="s">
        <v>1204</v>
      </c>
      <c r="F858" s="78">
        <f>N858+R858+V858</f>
        <v>0</v>
      </c>
      <c r="G858" s="75">
        <f>O858+S858+W858</f>
        <v>0</v>
      </c>
      <c r="H858" s="75">
        <f>F858+G858</f>
        <v>0</v>
      </c>
      <c r="I858" s="93">
        <f>P858+T858+X858</f>
        <v>0</v>
      </c>
      <c r="J858" s="89">
        <f>(P858*0.5)+(T858*0.3)+(X858*0.2)</f>
        <v>0</v>
      </c>
      <c r="K858" s="76" t="e">
        <f>I858/H858</f>
        <v>#DIV/0!</v>
      </c>
      <c r="L858" s="75">
        <f>Q858+U858+Y858</f>
        <v>0</v>
      </c>
      <c r="M858" s="126">
        <f>(Q858*0.5)+(U858*0.3)+(Y858*0.2)</f>
        <v>0</v>
      </c>
      <c r="N858" s="153">
        <v>0</v>
      </c>
      <c r="O858" s="154">
        <v>0</v>
      </c>
      <c r="P858" s="57">
        <v>0</v>
      </c>
      <c r="Q858" s="140">
        <v>0</v>
      </c>
      <c r="R858" s="155">
        <v>0</v>
      </c>
      <c r="S858" s="156">
        <v>0</v>
      </c>
      <c r="T858" s="58">
        <v>0</v>
      </c>
      <c r="U858" s="134">
        <v>0</v>
      </c>
      <c r="V858" s="157">
        <v>0</v>
      </c>
      <c r="W858" s="157">
        <v>0</v>
      </c>
      <c r="X858" s="59">
        <v>0</v>
      </c>
      <c r="Y858" s="137">
        <v>0</v>
      </c>
    </row>
    <row r="859" spans="1:25">
      <c r="A859" s="19" t="s">
        <v>1585</v>
      </c>
      <c r="B859" s="12" t="s">
        <v>1176</v>
      </c>
      <c r="C859" s="12" t="s">
        <v>1625</v>
      </c>
      <c r="D859" s="12" t="s">
        <v>1626</v>
      </c>
      <c r="E859" s="13" t="s">
        <v>1205</v>
      </c>
      <c r="F859" s="78">
        <f>N859+R859+V859</f>
        <v>0</v>
      </c>
      <c r="G859" s="75">
        <f>O859+S859+W859</f>
        <v>0</v>
      </c>
      <c r="H859" s="75">
        <f>F859+G859</f>
        <v>0</v>
      </c>
      <c r="I859" s="93">
        <f>P859+T859+X859</f>
        <v>0</v>
      </c>
      <c r="J859" s="89">
        <f>(P859*0.5)+(T859*0.3)+(X859*0.2)</f>
        <v>0</v>
      </c>
      <c r="K859" s="76" t="e">
        <f>I859/H859</f>
        <v>#DIV/0!</v>
      </c>
      <c r="L859" s="75">
        <f>Q859+U859+Y859</f>
        <v>0</v>
      </c>
      <c r="M859" s="126">
        <f>(Q859*0.5)+(U859*0.3)+(Y859*0.2)</f>
        <v>0</v>
      </c>
      <c r="N859" s="153">
        <v>0</v>
      </c>
      <c r="O859" s="154">
        <v>0</v>
      </c>
      <c r="P859" s="57">
        <v>0</v>
      </c>
      <c r="Q859" s="140">
        <v>0</v>
      </c>
      <c r="R859" s="155">
        <v>0</v>
      </c>
      <c r="S859" s="156">
        <v>0</v>
      </c>
      <c r="T859" s="58">
        <v>0</v>
      </c>
      <c r="U859" s="134">
        <v>0</v>
      </c>
      <c r="V859" s="157">
        <v>0</v>
      </c>
      <c r="W859" s="157">
        <v>0</v>
      </c>
      <c r="X859" s="59">
        <v>0</v>
      </c>
      <c r="Y859" s="137">
        <v>0</v>
      </c>
    </row>
    <row r="860" spans="1:25">
      <c r="A860" s="19" t="s">
        <v>1586</v>
      </c>
      <c r="B860" s="12" t="s">
        <v>1176</v>
      </c>
      <c r="C860" s="12" t="s">
        <v>1627</v>
      </c>
      <c r="D860" s="12" t="s">
        <v>97</v>
      </c>
      <c r="E860" s="13" t="s">
        <v>1768</v>
      </c>
      <c r="F860" s="78">
        <f>N860+R860+V860</f>
        <v>0</v>
      </c>
      <c r="G860" s="75">
        <f>O860+S860+W860</f>
        <v>0</v>
      </c>
      <c r="H860" s="75">
        <f>F860+G860</f>
        <v>0</v>
      </c>
      <c r="I860" s="93">
        <f>P860+T860+X860</f>
        <v>0</v>
      </c>
      <c r="J860" s="89">
        <f>(P860*0.5)+(T860*0.3)+(X860*0.2)</f>
        <v>0</v>
      </c>
      <c r="K860" s="76" t="e">
        <f>I860/H860</f>
        <v>#DIV/0!</v>
      </c>
      <c r="L860" s="75">
        <f>Q860+U860+Y860</f>
        <v>0</v>
      </c>
      <c r="M860" s="126">
        <f>(Q860*0.5)+(U860*0.3)+(Y860*0.2)</f>
        <v>0</v>
      </c>
      <c r="N860" s="153">
        <v>0</v>
      </c>
      <c r="O860" s="154">
        <v>0</v>
      </c>
      <c r="P860" s="57">
        <v>0</v>
      </c>
      <c r="Q860" s="140">
        <v>0</v>
      </c>
      <c r="R860" s="155">
        <v>0</v>
      </c>
      <c r="S860" s="156">
        <v>0</v>
      </c>
      <c r="T860" s="58">
        <v>0</v>
      </c>
      <c r="U860" s="134">
        <v>0</v>
      </c>
      <c r="V860" s="157">
        <v>0</v>
      </c>
      <c r="W860" s="157">
        <v>0</v>
      </c>
      <c r="X860" s="59">
        <v>0</v>
      </c>
      <c r="Y860" s="137">
        <v>0</v>
      </c>
    </row>
    <row r="861" spans="1:25">
      <c r="A861" s="19" t="s">
        <v>1587</v>
      </c>
      <c r="B861" s="12" t="s">
        <v>1229</v>
      </c>
      <c r="C861" s="12" t="s">
        <v>304</v>
      </c>
      <c r="D861" s="12" t="s">
        <v>44</v>
      </c>
      <c r="E861" s="13" t="s">
        <v>1205</v>
      </c>
      <c r="F861" s="78">
        <f>N861+R861+V861</f>
        <v>0</v>
      </c>
      <c r="G861" s="75">
        <f>O861+S861+W861</f>
        <v>0</v>
      </c>
      <c r="H861" s="75">
        <f>F861+G861</f>
        <v>0</v>
      </c>
      <c r="I861" s="93">
        <f>P861+T861+X861</f>
        <v>0</v>
      </c>
      <c r="J861" s="89">
        <f>(P861*0.5)+(T861*0.3)+(X861*0.2)</f>
        <v>0</v>
      </c>
      <c r="K861" s="76" t="e">
        <f>I861/H861</f>
        <v>#DIV/0!</v>
      </c>
      <c r="L861" s="75">
        <f>Q861+U861+Y861</f>
        <v>0</v>
      </c>
      <c r="M861" s="126">
        <f>(Q861*0.5)+(U861*0.3)+(Y861*0.2)</f>
        <v>0</v>
      </c>
      <c r="N861" s="153">
        <v>0</v>
      </c>
      <c r="O861" s="154">
        <v>0</v>
      </c>
      <c r="P861" s="57">
        <v>0</v>
      </c>
      <c r="Q861" s="140">
        <v>0</v>
      </c>
      <c r="R861" s="155">
        <v>0</v>
      </c>
      <c r="S861" s="156">
        <v>0</v>
      </c>
      <c r="T861" s="58">
        <v>0</v>
      </c>
      <c r="U861" s="134">
        <v>0</v>
      </c>
      <c r="V861" s="157">
        <v>0</v>
      </c>
      <c r="W861" s="157">
        <v>0</v>
      </c>
      <c r="X861" s="59">
        <v>0</v>
      </c>
      <c r="Y861" s="137">
        <v>0</v>
      </c>
    </row>
    <row r="862" spans="1:25">
      <c r="A862" s="19" t="s">
        <v>1590</v>
      </c>
      <c r="B862" s="12" t="s">
        <v>16</v>
      </c>
      <c r="C862" s="12" t="s">
        <v>1075</v>
      </c>
      <c r="D862" s="12" t="s">
        <v>78</v>
      </c>
      <c r="E862" s="13" t="s">
        <v>1205</v>
      </c>
      <c r="F862" s="78">
        <f>N862+R862+V862</f>
        <v>0</v>
      </c>
      <c r="G862" s="75">
        <f>O862+S862+W862</f>
        <v>0</v>
      </c>
      <c r="H862" s="75">
        <f>F862+G862</f>
        <v>0</v>
      </c>
      <c r="I862" s="93">
        <f>P862+T862+X862</f>
        <v>0</v>
      </c>
      <c r="J862" s="89">
        <f>(P862*0.5)+(T862*0.3)+(X862*0.2)</f>
        <v>0</v>
      </c>
      <c r="K862" s="76" t="e">
        <f>I862/H862</f>
        <v>#DIV/0!</v>
      </c>
      <c r="L862" s="75">
        <f>Q862+U862+Y862</f>
        <v>0</v>
      </c>
      <c r="M862" s="126">
        <f>(Q862*0.5)+(U862*0.3)+(Y862*0.2)</f>
        <v>0</v>
      </c>
      <c r="N862" s="153">
        <v>0</v>
      </c>
      <c r="O862" s="154">
        <v>0</v>
      </c>
      <c r="P862" s="57">
        <v>0</v>
      </c>
      <c r="Q862" s="140">
        <v>0</v>
      </c>
      <c r="R862" s="155">
        <v>0</v>
      </c>
      <c r="S862" s="156">
        <v>0</v>
      </c>
      <c r="T862" s="58">
        <v>0</v>
      </c>
      <c r="U862" s="134">
        <v>0</v>
      </c>
      <c r="V862" s="157">
        <v>0</v>
      </c>
      <c r="W862" s="157">
        <v>0</v>
      </c>
      <c r="X862" s="59">
        <v>0</v>
      </c>
      <c r="Y862" s="137">
        <v>0</v>
      </c>
    </row>
    <row r="863" spans="1:25">
      <c r="A863" s="19" t="s">
        <v>1591</v>
      </c>
      <c r="B863" s="12" t="s">
        <v>16</v>
      </c>
      <c r="C863" s="12" t="s">
        <v>2085</v>
      </c>
      <c r="D863" s="12" t="s">
        <v>193</v>
      </c>
      <c r="E863" s="13" t="s">
        <v>1199</v>
      </c>
      <c r="F863" s="78">
        <f>N863+R863+V863</f>
        <v>0</v>
      </c>
      <c r="G863" s="75">
        <f>O863+S863+W863</f>
        <v>0</v>
      </c>
      <c r="H863" s="75">
        <f>F863+G863</f>
        <v>0</v>
      </c>
      <c r="I863" s="93">
        <f>P863+T863+X863</f>
        <v>0</v>
      </c>
      <c r="J863" s="89">
        <f>(P863*0.5)+(T863*0.3)+(X863*0.2)</f>
        <v>0</v>
      </c>
      <c r="K863" s="76" t="e">
        <f>I863/H863</f>
        <v>#DIV/0!</v>
      </c>
      <c r="L863" s="75">
        <f>Q863+U863+Y863</f>
        <v>0</v>
      </c>
      <c r="M863" s="126">
        <f>(Q863*0.5)+(U863*0.3)+(Y863*0.2)</f>
        <v>0</v>
      </c>
      <c r="N863" s="153">
        <v>0</v>
      </c>
      <c r="O863" s="154">
        <v>0</v>
      </c>
      <c r="P863" s="57">
        <v>0</v>
      </c>
      <c r="Q863" s="140">
        <v>0</v>
      </c>
      <c r="R863" s="155">
        <v>0</v>
      </c>
      <c r="S863" s="156">
        <v>0</v>
      </c>
      <c r="T863" s="58">
        <v>0</v>
      </c>
      <c r="U863" s="134">
        <v>0</v>
      </c>
      <c r="V863" s="157">
        <v>0</v>
      </c>
      <c r="W863" s="157">
        <v>0</v>
      </c>
      <c r="X863" s="59">
        <v>0</v>
      </c>
      <c r="Y863" s="137">
        <v>0</v>
      </c>
    </row>
    <row r="864" spans="1:25">
      <c r="A864" s="19" t="s">
        <v>1593</v>
      </c>
      <c r="B864" s="12" t="s">
        <v>16</v>
      </c>
      <c r="C864" s="12" t="s">
        <v>1632</v>
      </c>
      <c r="D864" s="12" t="s">
        <v>1171</v>
      </c>
      <c r="E864" s="13" t="s">
        <v>1204</v>
      </c>
      <c r="F864" s="78">
        <f>N864+R864+V864</f>
        <v>0</v>
      </c>
      <c r="G864" s="75">
        <f>O864+S864+W864</f>
        <v>0</v>
      </c>
      <c r="H864" s="75">
        <f>F864+G864</f>
        <v>0</v>
      </c>
      <c r="I864" s="93">
        <f>P864+T864+X864</f>
        <v>0</v>
      </c>
      <c r="J864" s="89">
        <f>(P864*0.5)+(T864*0.3)+(X864*0.2)</f>
        <v>0</v>
      </c>
      <c r="K864" s="76" t="e">
        <f>I864/H864</f>
        <v>#DIV/0!</v>
      </c>
      <c r="L864" s="75">
        <f>Q864+U864+Y864</f>
        <v>0</v>
      </c>
      <c r="M864" s="126">
        <f>(Q864*0.5)+(U864*0.3)+(Y864*0.2)</f>
        <v>0</v>
      </c>
      <c r="N864" s="153">
        <v>0</v>
      </c>
      <c r="O864" s="154">
        <v>0</v>
      </c>
      <c r="P864" s="57">
        <v>0</v>
      </c>
      <c r="Q864" s="140">
        <v>0</v>
      </c>
      <c r="R864" s="155">
        <v>0</v>
      </c>
      <c r="S864" s="156">
        <v>0</v>
      </c>
      <c r="T864" s="58">
        <v>0</v>
      </c>
      <c r="U864" s="134">
        <v>0</v>
      </c>
      <c r="V864" s="157">
        <v>0</v>
      </c>
      <c r="W864" s="157">
        <v>0</v>
      </c>
      <c r="X864" s="59">
        <v>0</v>
      </c>
      <c r="Y864" s="137">
        <v>0</v>
      </c>
    </row>
    <row r="865" spans="1:25">
      <c r="A865" s="19" t="s">
        <v>1598</v>
      </c>
      <c r="B865" s="12" t="s">
        <v>1537</v>
      </c>
      <c r="C865" s="12" t="s">
        <v>376</v>
      </c>
      <c r="D865" s="12" t="s">
        <v>1194</v>
      </c>
      <c r="E865" s="13" t="s">
        <v>1203</v>
      </c>
      <c r="F865" s="78">
        <f>N865+R865+V865</f>
        <v>0</v>
      </c>
      <c r="G865" s="75">
        <f>O865+S865+W865</f>
        <v>0</v>
      </c>
      <c r="H865" s="75">
        <f>F865+G865</f>
        <v>0</v>
      </c>
      <c r="I865" s="93">
        <f>P865+T865+X865</f>
        <v>0</v>
      </c>
      <c r="J865" s="89">
        <f>(P865*0.5)+(T865*0.3)+(X865*0.2)</f>
        <v>0</v>
      </c>
      <c r="K865" s="76" t="e">
        <f>I865/H865</f>
        <v>#DIV/0!</v>
      </c>
      <c r="L865" s="75">
        <f>Q865+U865+Y865</f>
        <v>0</v>
      </c>
      <c r="M865" s="126">
        <f>(Q865*0.5)+(U865*0.3)+(Y865*0.2)</f>
        <v>0</v>
      </c>
      <c r="N865" s="153">
        <v>0</v>
      </c>
      <c r="O865" s="154">
        <v>0</v>
      </c>
      <c r="P865" s="57">
        <v>0</v>
      </c>
      <c r="Q865" s="140">
        <v>0</v>
      </c>
      <c r="R865" s="155">
        <v>0</v>
      </c>
      <c r="S865" s="156">
        <v>0</v>
      </c>
      <c r="T865" s="58">
        <v>0</v>
      </c>
      <c r="U865" s="134">
        <v>0</v>
      </c>
      <c r="V865" s="157">
        <v>0</v>
      </c>
      <c r="W865" s="157">
        <v>0</v>
      </c>
      <c r="X865" s="59">
        <v>0</v>
      </c>
      <c r="Y865" s="137">
        <v>0</v>
      </c>
    </row>
    <row r="866" spans="1:25">
      <c r="A866" s="19" t="s">
        <v>1599</v>
      </c>
      <c r="B866" s="12" t="s">
        <v>1537</v>
      </c>
      <c r="C866" s="12" t="s">
        <v>1635</v>
      </c>
      <c r="D866" s="12" t="s">
        <v>1194</v>
      </c>
      <c r="E866" s="13" t="s">
        <v>1205</v>
      </c>
      <c r="F866" s="78">
        <f>N866+R866+V866</f>
        <v>0</v>
      </c>
      <c r="G866" s="75">
        <f>O866+S866+W866</f>
        <v>0</v>
      </c>
      <c r="H866" s="75">
        <f>F866+G866</f>
        <v>0</v>
      </c>
      <c r="I866" s="93">
        <f>P866+T866+X866</f>
        <v>0</v>
      </c>
      <c r="J866" s="89">
        <f>(P866*0.5)+(T866*0.3)+(X866*0.2)</f>
        <v>0</v>
      </c>
      <c r="K866" s="76" t="e">
        <f>I866/H866</f>
        <v>#DIV/0!</v>
      </c>
      <c r="L866" s="75">
        <f>Q866+U866+Y866</f>
        <v>0</v>
      </c>
      <c r="M866" s="126">
        <f>(Q866*0.5)+(U866*0.3)+(Y866*0.2)</f>
        <v>0</v>
      </c>
      <c r="N866" s="153">
        <v>0</v>
      </c>
      <c r="O866" s="154">
        <v>0</v>
      </c>
      <c r="P866" s="57">
        <v>0</v>
      </c>
      <c r="Q866" s="140">
        <v>0</v>
      </c>
      <c r="R866" s="155">
        <v>0</v>
      </c>
      <c r="S866" s="156">
        <v>0</v>
      </c>
      <c r="T866" s="58">
        <v>0</v>
      </c>
      <c r="U866" s="134">
        <v>0</v>
      </c>
      <c r="V866" s="157">
        <v>0</v>
      </c>
      <c r="W866" s="157">
        <v>0</v>
      </c>
      <c r="X866" s="59">
        <v>0</v>
      </c>
      <c r="Y866" s="137">
        <v>0</v>
      </c>
    </row>
    <row r="867" spans="1:25">
      <c r="A867" s="19" t="s">
        <v>1602</v>
      </c>
      <c r="B867" s="12" t="s">
        <v>1176</v>
      </c>
      <c r="C867" s="12" t="s">
        <v>31</v>
      </c>
      <c r="D867" s="12" t="s">
        <v>97</v>
      </c>
      <c r="E867" s="13" t="s">
        <v>1741</v>
      </c>
      <c r="F867" s="78">
        <f>N867+R867+V867</f>
        <v>0</v>
      </c>
      <c r="G867" s="75">
        <f>O867+S867+W867</f>
        <v>0</v>
      </c>
      <c r="H867" s="75">
        <f>F867+G867</f>
        <v>0</v>
      </c>
      <c r="I867" s="93">
        <f>P867+T867+X867</f>
        <v>0</v>
      </c>
      <c r="J867" s="89">
        <f>(P867*0.5)+(T867*0.3)+(X867*0.2)</f>
        <v>0</v>
      </c>
      <c r="K867" s="76" t="e">
        <f>I867/H867</f>
        <v>#DIV/0!</v>
      </c>
      <c r="L867" s="75">
        <f>Q867+U867+Y867</f>
        <v>0</v>
      </c>
      <c r="M867" s="126">
        <f>(Q867*0.5)+(U867*0.3)+(Y867*0.2)</f>
        <v>0</v>
      </c>
      <c r="N867" s="153">
        <v>0</v>
      </c>
      <c r="O867" s="154">
        <v>0</v>
      </c>
      <c r="P867" s="57">
        <v>0</v>
      </c>
      <c r="Q867" s="140">
        <v>0</v>
      </c>
      <c r="R867" s="155">
        <v>0</v>
      </c>
      <c r="S867" s="156">
        <v>0</v>
      </c>
      <c r="T867" s="58">
        <v>0</v>
      </c>
      <c r="U867" s="134">
        <v>0</v>
      </c>
      <c r="V867" s="157">
        <v>0</v>
      </c>
      <c r="W867" s="157">
        <v>0</v>
      </c>
      <c r="X867" s="59">
        <v>0</v>
      </c>
      <c r="Y867" s="137">
        <v>0</v>
      </c>
    </row>
    <row r="868" spans="1:25">
      <c r="A868" s="19" t="s">
        <v>1603</v>
      </c>
      <c r="B868" s="12" t="s">
        <v>1176</v>
      </c>
      <c r="C868" s="12" t="s">
        <v>372</v>
      </c>
      <c r="D868" s="12" t="s">
        <v>39</v>
      </c>
      <c r="E868" s="13" t="s">
        <v>1202</v>
      </c>
      <c r="F868" s="78">
        <f>N868+R868+V868</f>
        <v>0</v>
      </c>
      <c r="G868" s="75">
        <f>O868+S868+W868</f>
        <v>0</v>
      </c>
      <c r="H868" s="75">
        <f>F868+G868</f>
        <v>0</v>
      </c>
      <c r="I868" s="93">
        <f>P868+T868+X868</f>
        <v>0</v>
      </c>
      <c r="J868" s="89">
        <f>(P868*0.5)+(T868*0.3)+(X868*0.2)</f>
        <v>0</v>
      </c>
      <c r="K868" s="76" t="e">
        <f>I868/H868</f>
        <v>#DIV/0!</v>
      </c>
      <c r="L868" s="75">
        <f>Q868+U868+Y868</f>
        <v>0</v>
      </c>
      <c r="M868" s="126">
        <f>(Q868*0.5)+(U868*0.3)+(Y868*0.2)</f>
        <v>0</v>
      </c>
      <c r="N868" s="153">
        <v>0</v>
      </c>
      <c r="O868" s="154">
        <v>0</v>
      </c>
      <c r="P868" s="57">
        <v>0</v>
      </c>
      <c r="Q868" s="140">
        <v>0</v>
      </c>
      <c r="R868" s="155">
        <v>0</v>
      </c>
      <c r="S868" s="156">
        <v>0</v>
      </c>
      <c r="T868" s="58">
        <v>0</v>
      </c>
      <c r="U868" s="134">
        <v>0</v>
      </c>
      <c r="V868" s="157">
        <v>0</v>
      </c>
      <c r="W868" s="157">
        <v>0</v>
      </c>
      <c r="X868" s="59">
        <v>0</v>
      </c>
      <c r="Y868" s="137">
        <v>0</v>
      </c>
    </row>
    <row r="869" spans="1:25">
      <c r="A869" s="19" t="s">
        <v>1604</v>
      </c>
      <c r="B869" s="12" t="s">
        <v>1176</v>
      </c>
      <c r="C869" s="12" t="s">
        <v>50</v>
      </c>
      <c r="D869" s="12" t="s">
        <v>154</v>
      </c>
      <c r="E869" s="13" t="s">
        <v>1202</v>
      </c>
      <c r="F869" s="78">
        <f>N869+R869+V869</f>
        <v>0</v>
      </c>
      <c r="G869" s="75">
        <f>O869+S869+W869</f>
        <v>0</v>
      </c>
      <c r="H869" s="75">
        <f>F869+G869</f>
        <v>0</v>
      </c>
      <c r="I869" s="93">
        <f>P869+T869+X869</f>
        <v>0</v>
      </c>
      <c r="J869" s="89">
        <f>(P869*0.5)+(T869*0.3)+(X869*0.2)</f>
        <v>0</v>
      </c>
      <c r="K869" s="76" t="e">
        <f>I869/H869</f>
        <v>#DIV/0!</v>
      </c>
      <c r="L869" s="75">
        <f>Q869+U869+Y869</f>
        <v>0</v>
      </c>
      <c r="M869" s="126">
        <f>(Q869*0.5)+(U869*0.3)+(Y869*0.2)</f>
        <v>0</v>
      </c>
      <c r="N869" s="153">
        <v>0</v>
      </c>
      <c r="O869" s="154">
        <v>0</v>
      </c>
      <c r="P869" s="57">
        <v>0</v>
      </c>
      <c r="Q869" s="140">
        <v>0</v>
      </c>
      <c r="R869" s="155">
        <v>0</v>
      </c>
      <c r="S869" s="156">
        <v>0</v>
      </c>
      <c r="T869" s="58">
        <v>0</v>
      </c>
      <c r="U869" s="134">
        <v>0</v>
      </c>
      <c r="V869" s="157">
        <v>0</v>
      </c>
      <c r="W869" s="157">
        <v>0</v>
      </c>
      <c r="X869" s="59">
        <v>0</v>
      </c>
      <c r="Y869" s="137">
        <v>0</v>
      </c>
    </row>
    <row r="870" spans="1:25">
      <c r="A870" s="19" t="s">
        <v>1606</v>
      </c>
      <c r="B870" s="12" t="s">
        <v>1209</v>
      </c>
      <c r="C870" s="12" t="s">
        <v>1298</v>
      </c>
      <c r="D870" s="12" t="s">
        <v>1039</v>
      </c>
      <c r="E870" s="13" t="s">
        <v>1202</v>
      </c>
      <c r="F870" s="78">
        <f>N870+R870+V870</f>
        <v>0</v>
      </c>
      <c r="G870" s="75">
        <f>O870+S870+W870</f>
        <v>0</v>
      </c>
      <c r="H870" s="75">
        <f>F870+G870</f>
        <v>0</v>
      </c>
      <c r="I870" s="93">
        <f>P870+T870+X870</f>
        <v>0</v>
      </c>
      <c r="J870" s="89">
        <f>(P870*0.5)+(T870*0.3)+(X870*0.2)</f>
        <v>0</v>
      </c>
      <c r="K870" s="76" t="e">
        <f>I870/H870</f>
        <v>#DIV/0!</v>
      </c>
      <c r="L870" s="75">
        <f>Q870+U870+Y870</f>
        <v>0</v>
      </c>
      <c r="M870" s="126">
        <f>(Q870*0.5)+(U870*0.3)+(Y870*0.2)</f>
        <v>0</v>
      </c>
      <c r="N870" s="153">
        <v>0</v>
      </c>
      <c r="O870" s="154">
        <v>0</v>
      </c>
      <c r="P870" s="57">
        <v>0</v>
      </c>
      <c r="Q870" s="140">
        <v>0</v>
      </c>
      <c r="R870" s="155">
        <v>0</v>
      </c>
      <c r="S870" s="156">
        <v>0</v>
      </c>
      <c r="T870" s="58">
        <v>0</v>
      </c>
      <c r="U870" s="134">
        <v>0</v>
      </c>
      <c r="V870" s="157">
        <v>0</v>
      </c>
      <c r="W870" s="157">
        <v>0</v>
      </c>
      <c r="X870" s="59">
        <v>0</v>
      </c>
      <c r="Y870" s="137">
        <v>0</v>
      </c>
    </row>
    <row r="871" spans="1:25">
      <c r="A871" s="19" t="s">
        <v>1607</v>
      </c>
      <c r="B871" s="12" t="s">
        <v>1176</v>
      </c>
      <c r="C871" s="12" t="s">
        <v>1639</v>
      </c>
      <c r="D871" s="12" t="s">
        <v>265</v>
      </c>
      <c r="E871" s="13" t="s">
        <v>1767</v>
      </c>
      <c r="F871" s="78">
        <f>N871+R871+V871</f>
        <v>0</v>
      </c>
      <c r="G871" s="75">
        <f>O871+S871+W871</f>
        <v>0</v>
      </c>
      <c r="H871" s="75">
        <f>F871+G871</f>
        <v>0</v>
      </c>
      <c r="I871" s="93">
        <f>P871+T871+X871</f>
        <v>0</v>
      </c>
      <c r="J871" s="89">
        <f>(P871*0.5)+(T871*0.3)+(X871*0.2)</f>
        <v>0</v>
      </c>
      <c r="K871" s="76" t="e">
        <f>I871/H871</f>
        <v>#DIV/0!</v>
      </c>
      <c r="L871" s="75">
        <f>Q871+U871+Y871</f>
        <v>0</v>
      </c>
      <c r="M871" s="126">
        <f>(Q871*0.5)+(U871*0.3)+(Y871*0.2)</f>
        <v>0</v>
      </c>
      <c r="N871" s="153">
        <v>0</v>
      </c>
      <c r="O871" s="154">
        <v>0</v>
      </c>
      <c r="P871" s="57">
        <v>0</v>
      </c>
      <c r="Q871" s="140">
        <v>0</v>
      </c>
      <c r="R871" s="155">
        <v>0</v>
      </c>
      <c r="S871" s="156">
        <v>0</v>
      </c>
      <c r="T871" s="58">
        <v>0</v>
      </c>
      <c r="U871" s="134">
        <v>0</v>
      </c>
      <c r="V871" s="157">
        <v>0</v>
      </c>
      <c r="W871" s="157">
        <v>0</v>
      </c>
      <c r="X871" s="59">
        <v>0</v>
      </c>
      <c r="Y871" s="137">
        <v>0</v>
      </c>
    </row>
    <row r="872" spans="1:25">
      <c r="A872" s="19" t="s">
        <v>1608</v>
      </c>
      <c r="B872" s="12" t="s">
        <v>14</v>
      </c>
      <c r="C872" s="12" t="s">
        <v>2025</v>
      </c>
      <c r="D872" s="12" t="s">
        <v>255</v>
      </c>
      <c r="E872" s="13" t="s">
        <v>1204</v>
      </c>
      <c r="F872" s="78">
        <f>N872+R872+V872</f>
        <v>0</v>
      </c>
      <c r="G872" s="75">
        <f>O872+S872+W872</f>
        <v>0</v>
      </c>
      <c r="H872" s="75">
        <f>F872+G872</f>
        <v>0</v>
      </c>
      <c r="I872" s="93">
        <f>P872+T872+X872</f>
        <v>0</v>
      </c>
      <c r="J872" s="89">
        <f>(P872*0.5)+(T872*0.3)+(X872*0.2)</f>
        <v>0</v>
      </c>
      <c r="K872" s="76" t="e">
        <f>I872/H872</f>
        <v>#DIV/0!</v>
      </c>
      <c r="L872" s="75">
        <f>Q872+U872+Y872</f>
        <v>40</v>
      </c>
      <c r="M872" s="126">
        <f>(Q872*0.5)+(U872*0.3)+(Y872*0.2)</f>
        <v>20</v>
      </c>
      <c r="N872" s="153">
        <v>0</v>
      </c>
      <c r="O872" s="154">
        <v>0</v>
      </c>
      <c r="P872" s="57">
        <v>0</v>
      </c>
      <c r="Q872" s="140">
        <v>40</v>
      </c>
      <c r="R872" s="155">
        <v>0</v>
      </c>
      <c r="S872" s="156">
        <v>0</v>
      </c>
      <c r="T872" s="58">
        <v>0</v>
      </c>
      <c r="U872" s="134">
        <v>0</v>
      </c>
      <c r="V872" s="157">
        <v>0</v>
      </c>
      <c r="W872" s="157">
        <v>0</v>
      </c>
      <c r="X872" s="59">
        <v>0</v>
      </c>
      <c r="Y872" s="137">
        <v>0</v>
      </c>
    </row>
    <row r="873" spans="1:25">
      <c r="A873" s="19" t="s">
        <v>1609</v>
      </c>
      <c r="B873" s="12" t="s">
        <v>12</v>
      </c>
      <c r="C873" s="12" t="s">
        <v>282</v>
      </c>
      <c r="D873" s="12" t="s">
        <v>1175</v>
      </c>
      <c r="E873" s="13" t="s">
        <v>1204</v>
      </c>
      <c r="F873" s="78">
        <f>N873+R873+V873</f>
        <v>0</v>
      </c>
      <c r="G873" s="75">
        <f>O873+S873+W873</f>
        <v>0</v>
      </c>
      <c r="H873" s="75">
        <f>F873+G873</f>
        <v>0</v>
      </c>
      <c r="I873" s="93">
        <f>P873+T873+X873</f>
        <v>0</v>
      </c>
      <c r="J873" s="89">
        <f>(P873*0.5)+(T873*0.3)+(X873*0.2)</f>
        <v>0</v>
      </c>
      <c r="K873" s="76" t="e">
        <f>I873/H873</f>
        <v>#DIV/0!</v>
      </c>
      <c r="L873" s="75">
        <f>Q873+U873+Y873</f>
        <v>0</v>
      </c>
      <c r="M873" s="126">
        <f>(Q873*0.5)+(U873*0.3)+(Y873*0.2)</f>
        <v>0</v>
      </c>
      <c r="N873" s="153">
        <v>0</v>
      </c>
      <c r="O873" s="154">
        <v>0</v>
      </c>
      <c r="P873" s="57">
        <v>0</v>
      </c>
      <c r="Q873" s="140">
        <v>0</v>
      </c>
      <c r="R873" s="155">
        <v>0</v>
      </c>
      <c r="S873" s="156">
        <v>0</v>
      </c>
      <c r="T873" s="58">
        <v>0</v>
      </c>
      <c r="U873" s="134">
        <v>0</v>
      </c>
      <c r="V873" s="157">
        <v>0</v>
      </c>
      <c r="W873" s="157">
        <v>0</v>
      </c>
      <c r="X873" s="59">
        <v>0</v>
      </c>
      <c r="Y873" s="137">
        <v>0</v>
      </c>
    </row>
    <row r="874" spans="1:25">
      <c r="A874" s="19" t="s">
        <v>1610</v>
      </c>
      <c r="B874" s="12" t="s">
        <v>1235</v>
      </c>
      <c r="C874" s="12" t="s">
        <v>1575</v>
      </c>
      <c r="D874" s="12" t="s">
        <v>1476</v>
      </c>
      <c r="E874" s="13" t="s">
        <v>1740</v>
      </c>
      <c r="F874" s="78">
        <f>N874+R874+V874</f>
        <v>0</v>
      </c>
      <c r="G874" s="75">
        <f>O874+S874+W874</f>
        <v>0</v>
      </c>
      <c r="H874" s="75">
        <f>F874+G874</f>
        <v>0</v>
      </c>
      <c r="I874" s="93">
        <f>P874+T874+X874</f>
        <v>0</v>
      </c>
      <c r="J874" s="89">
        <f>(P874*0.5)+(T874*0.3)+(X874*0.2)</f>
        <v>0</v>
      </c>
      <c r="K874" s="76" t="e">
        <f>I874/H874</f>
        <v>#DIV/0!</v>
      </c>
      <c r="L874" s="75">
        <f>Q874+U874+Y874</f>
        <v>0</v>
      </c>
      <c r="M874" s="126">
        <f>(Q874*0.5)+(U874*0.3)+(Y874*0.2)</f>
        <v>0</v>
      </c>
      <c r="N874" s="153">
        <v>0</v>
      </c>
      <c r="O874" s="154">
        <v>0</v>
      </c>
      <c r="P874" s="57">
        <v>0</v>
      </c>
      <c r="Q874" s="140">
        <v>0</v>
      </c>
      <c r="R874" s="155">
        <v>0</v>
      </c>
      <c r="S874" s="156">
        <v>0</v>
      </c>
      <c r="T874" s="58">
        <v>0</v>
      </c>
      <c r="U874" s="134">
        <v>0</v>
      </c>
      <c r="V874" s="157">
        <v>0</v>
      </c>
      <c r="W874" s="157">
        <v>0</v>
      </c>
      <c r="X874" s="59">
        <v>0</v>
      </c>
      <c r="Y874" s="137">
        <v>0</v>
      </c>
    </row>
    <row r="875" spans="1:25">
      <c r="A875" s="19" t="s">
        <v>1611</v>
      </c>
      <c r="B875" s="12" t="s">
        <v>1348</v>
      </c>
      <c r="C875" s="12" t="s">
        <v>45</v>
      </c>
      <c r="D875" s="12" t="s">
        <v>1643</v>
      </c>
      <c r="E875" s="13" t="s">
        <v>1205</v>
      </c>
      <c r="F875" s="78">
        <f>N875+R875+V875</f>
        <v>0</v>
      </c>
      <c r="G875" s="75">
        <f>O875+S875+W875</f>
        <v>0</v>
      </c>
      <c r="H875" s="75">
        <f>F875+G875</f>
        <v>0</v>
      </c>
      <c r="I875" s="93">
        <f>P875+T875+X875</f>
        <v>0</v>
      </c>
      <c r="J875" s="89">
        <f>(P875*0.5)+(T875*0.3)+(X875*0.2)</f>
        <v>0</v>
      </c>
      <c r="K875" s="76" t="e">
        <f>I875/H875</f>
        <v>#DIV/0!</v>
      </c>
      <c r="L875" s="75">
        <f>Q875+U875+Y875</f>
        <v>0</v>
      </c>
      <c r="M875" s="126">
        <f>(Q875*0.5)+(U875*0.3)+(Y875*0.2)</f>
        <v>0</v>
      </c>
      <c r="N875" s="153">
        <v>0</v>
      </c>
      <c r="O875" s="154">
        <v>0</v>
      </c>
      <c r="P875" s="57">
        <v>0</v>
      </c>
      <c r="Q875" s="140">
        <v>0</v>
      </c>
      <c r="R875" s="155">
        <v>0</v>
      </c>
      <c r="S875" s="156">
        <v>0</v>
      </c>
      <c r="T875" s="58">
        <v>0</v>
      </c>
      <c r="U875" s="134">
        <v>0</v>
      </c>
      <c r="V875" s="157">
        <v>0</v>
      </c>
      <c r="W875" s="157">
        <v>0</v>
      </c>
      <c r="X875" s="59">
        <v>0</v>
      </c>
      <c r="Y875" s="137">
        <v>0</v>
      </c>
    </row>
    <row r="876" spans="1:25">
      <c r="A876" s="19" t="s">
        <v>1614</v>
      </c>
      <c r="B876" s="12" t="s">
        <v>1176</v>
      </c>
      <c r="C876" s="12" t="s">
        <v>66</v>
      </c>
      <c r="D876" s="12" t="s">
        <v>1660</v>
      </c>
      <c r="E876" s="13" t="s">
        <v>1205</v>
      </c>
      <c r="F876" s="78">
        <f>N876+R876+V876</f>
        <v>0</v>
      </c>
      <c r="G876" s="75">
        <f>O876+S876+W876</f>
        <v>0</v>
      </c>
      <c r="H876" s="75">
        <f>F876+G876</f>
        <v>0</v>
      </c>
      <c r="I876" s="93">
        <f>P876+T876+X876</f>
        <v>0</v>
      </c>
      <c r="J876" s="89">
        <f>(P876*0.5)+(T876*0.3)+(X876*0.2)</f>
        <v>0</v>
      </c>
      <c r="K876" s="76" t="e">
        <f>I876/H876</f>
        <v>#DIV/0!</v>
      </c>
      <c r="L876" s="75">
        <f>Q876+U876+Y876</f>
        <v>0</v>
      </c>
      <c r="M876" s="126">
        <f>(Q876*0.5)+(U876*0.3)+(Y876*0.2)</f>
        <v>0</v>
      </c>
      <c r="N876" s="153">
        <v>0</v>
      </c>
      <c r="O876" s="154">
        <v>0</v>
      </c>
      <c r="P876" s="57">
        <v>0</v>
      </c>
      <c r="Q876" s="140">
        <v>0</v>
      </c>
      <c r="R876" s="155">
        <v>0</v>
      </c>
      <c r="S876" s="156">
        <v>0</v>
      </c>
      <c r="T876" s="58">
        <v>0</v>
      </c>
      <c r="U876" s="134">
        <v>0</v>
      </c>
      <c r="V876" s="157">
        <v>0</v>
      </c>
      <c r="W876" s="157">
        <v>0</v>
      </c>
      <c r="X876" s="59">
        <v>0</v>
      </c>
      <c r="Y876" s="137">
        <v>0</v>
      </c>
    </row>
    <row r="877" spans="1:25">
      <c r="A877" s="19" t="s">
        <v>1615</v>
      </c>
      <c r="B877" s="12" t="s">
        <v>12</v>
      </c>
      <c r="C877" s="12" t="s">
        <v>1475</v>
      </c>
      <c r="D877" s="12" t="s">
        <v>2086</v>
      </c>
      <c r="E877" s="13" t="s">
        <v>1203</v>
      </c>
      <c r="F877" s="78">
        <f>N877+R877+V877</f>
        <v>0</v>
      </c>
      <c r="G877" s="75">
        <f>O877+S877+W877</f>
        <v>0</v>
      </c>
      <c r="H877" s="75">
        <f>F877+G877</f>
        <v>0</v>
      </c>
      <c r="I877" s="93">
        <f>P877+T877+X877</f>
        <v>0</v>
      </c>
      <c r="J877" s="89">
        <f>(P877*0.5)+(T877*0.3)+(X877*0.2)</f>
        <v>0</v>
      </c>
      <c r="K877" s="76" t="e">
        <f>I877/H877</f>
        <v>#DIV/0!</v>
      </c>
      <c r="L877" s="75">
        <f>Q877+U877+Y877</f>
        <v>0</v>
      </c>
      <c r="M877" s="126">
        <f>(Q877*0.5)+(U877*0.3)+(Y877*0.2)</f>
        <v>0</v>
      </c>
      <c r="N877" s="153">
        <v>0</v>
      </c>
      <c r="O877" s="154">
        <v>0</v>
      </c>
      <c r="P877" s="57">
        <v>0</v>
      </c>
      <c r="Q877" s="140">
        <v>0</v>
      </c>
      <c r="R877" s="155">
        <v>0</v>
      </c>
      <c r="S877" s="156">
        <v>0</v>
      </c>
      <c r="T877" s="58">
        <v>0</v>
      </c>
      <c r="U877" s="134">
        <v>0</v>
      </c>
      <c r="V877" s="157">
        <v>0</v>
      </c>
      <c r="W877" s="157">
        <v>0</v>
      </c>
      <c r="X877" s="59">
        <v>0</v>
      </c>
      <c r="Y877" s="137">
        <v>0</v>
      </c>
    </row>
    <row r="878" spans="1:25">
      <c r="A878" s="19" t="s">
        <v>1648</v>
      </c>
      <c r="B878" s="12" t="s">
        <v>1176</v>
      </c>
      <c r="C878" s="12" t="s">
        <v>281</v>
      </c>
      <c r="D878" s="12" t="s">
        <v>1081</v>
      </c>
      <c r="E878" s="13" t="s">
        <v>1740</v>
      </c>
      <c r="F878" s="78">
        <f>N878+R878+V878</f>
        <v>0</v>
      </c>
      <c r="G878" s="75">
        <f>O878+S878+W878</f>
        <v>0</v>
      </c>
      <c r="H878" s="75">
        <f>F878+G878</f>
        <v>0</v>
      </c>
      <c r="I878" s="93">
        <f>P878+T878+X878</f>
        <v>0</v>
      </c>
      <c r="J878" s="89">
        <f>(P878*0.5)+(T878*0.3)+(X878*0.2)</f>
        <v>0</v>
      </c>
      <c r="K878" s="76" t="e">
        <f>I878/H878</f>
        <v>#DIV/0!</v>
      </c>
      <c r="L878" s="75">
        <f>Q878+U878+Y878</f>
        <v>0</v>
      </c>
      <c r="M878" s="126">
        <f>(Q878*0.5)+(U878*0.3)+(Y878*0.2)</f>
        <v>0</v>
      </c>
      <c r="N878" s="153">
        <v>0</v>
      </c>
      <c r="O878" s="154">
        <v>0</v>
      </c>
      <c r="P878" s="57">
        <v>0</v>
      </c>
      <c r="Q878" s="140">
        <v>0</v>
      </c>
      <c r="R878" s="155">
        <v>0</v>
      </c>
      <c r="S878" s="156">
        <v>0</v>
      </c>
      <c r="T878" s="58">
        <v>0</v>
      </c>
      <c r="U878" s="134">
        <v>0</v>
      </c>
      <c r="V878" s="157">
        <v>0</v>
      </c>
      <c r="W878" s="157">
        <v>0</v>
      </c>
      <c r="X878" s="59">
        <v>0</v>
      </c>
      <c r="Y878" s="137">
        <v>0</v>
      </c>
    </row>
    <row r="879" spans="1:25">
      <c r="A879" s="19" t="s">
        <v>1650</v>
      </c>
      <c r="B879" s="12" t="s">
        <v>12</v>
      </c>
      <c r="C879" s="12" t="s">
        <v>1664</v>
      </c>
      <c r="D879" s="12" t="s">
        <v>1665</v>
      </c>
      <c r="E879" s="13" t="s">
        <v>1199</v>
      </c>
      <c r="F879" s="78">
        <f>N879+R879+V879</f>
        <v>0</v>
      </c>
      <c r="G879" s="75">
        <f>O879+S879+W879</f>
        <v>0</v>
      </c>
      <c r="H879" s="75">
        <f>F879+G879</f>
        <v>0</v>
      </c>
      <c r="I879" s="93">
        <f>P879+T879+X879</f>
        <v>0</v>
      </c>
      <c r="J879" s="89">
        <f>(P879*0.5)+(T879*0.3)+(X879*0.2)</f>
        <v>0</v>
      </c>
      <c r="K879" s="76" t="e">
        <f>I879/H879</f>
        <v>#DIV/0!</v>
      </c>
      <c r="L879" s="75">
        <f>Q879+U879+Y879</f>
        <v>140</v>
      </c>
      <c r="M879" s="126">
        <f>(Q879*0.5)+(U879*0.3)+(Y879*0.2)</f>
        <v>50</v>
      </c>
      <c r="N879" s="153">
        <v>0</v>
      </c>
      <c r="O879" s="154">
        <v>0</v>
      </c>
      <c r="P879" s="57">
        <v>0</v>
      </c>
      <c r="Q879" s="140">
        <v>60</v>
      </c>
      <c r="R879" s="155">
        <v>0</v>
      </c>
      <c r="S879" s="156">
        <v>0</v>
      </c>
      <c r="T879" s="58">
        <v>0</v>
      </c>
      <c r="U879" s="134">
        <v>40</v>
      </c>
      <c r="V879" s="157">
        <v>0</v>
      </c>
      <c r="W879" s="157">
        <v>0</v>
      </c>
      <c r="X879" s="59">
        <v>0</v>
      </c>
      <c r="Y879" s="137">
        <v>40</v>
      </c>
    </row>
    <row r="880" spans="1:25">
      <c r="A880" s="96" t="s">
        <v>1651</v>
      </c>
      <c r="B880" s="97" t="s">
        <v>1348</v>
      </c>
      <c r="C880" s="97" t="s">
        <v>1050</v>
      </c>
      <c r="D880" s="97" t="s">
        <v>1694</v>
      </c>
      <c r="E880" s="98" t="s">
        <v>1202</v>
      </c>
      <c r="F880" s="78">
        <f>N880+R880+V880</f>
        <v>0</v>
      </c>
      <c r="G880" s="75">
        <f>O880+S880+W880</f>
        <v>0</v>
      </c>
      <c r="H880" s="75">
        <f>F880+G880</f>
        <v>0</v>
      </c>
      <c r="I880" s="93">
        <f>P880+T880+X880</f>
        <v>0</v>
      </c>
      <c r="J880" s="89">
        <f>(P880*0.5)+(T880*0.3)+(X880*0.2)</f>
        <v>0</v>
      </c>
      <c r="K880" s="76" t="e">
        <f>I880/H880</f>
        <v>#DIV/0!</v>
      </c>
      <c r="L880" s="75">
        <f>Q880+U880+Y880</f>
        <v>0</v>
      </c>
      <c r="M880" s="126">
        <f>(Q880*0.5)+(U880*0.3)+(Y880*0.2)</f>
        <v>0</v>
      </c>
      <c r="N880" s="153">
        <v>0</v>
      </c>
      <c r="O880" s="154">
        <v>0</v>
      </c>
      <c r="P880" s="57">
        <v>0</v>
      </c>
      <c r="Q880" s="140">
        <v>0</v>
      </c>
      <c r="R880" s="155">
        <v>0</v>
      </c>
      <c r="S880" s="156">
        <v>0</v>
      </c>
      <c r="T880" s="58">
        <v>0</v>
      </c>
      <c r="U880" s="134">
        <v>0</v>
      </c>
      <c r="V880" s="157">
        <v>0</v>
      </c>
      <c r="W880" s="157">
        <v>0</v>
      </c>
      <c r="X880" s="59">
        <v>0</v>
      </c>
      <c r="Y880" s="137">
        <v>0</v>
      </c>
    </row>
    <row r="881" spans="1:25">
      <c r="A881" s="19" t="s">
        <v>1654</v>
      </c>
      <c r="B881" s="12" t="s">
        <v>1190</v>
      </c>
      <c r="C881" s="12" t="s">
        <v>21</v>
      </c>
      <c r="D881" s="12" t="s">
        <v>1699</v>
      </c>
      <c r="E881" s="13" t="s">
        <v>1202</v>
      </c>
      <c r="F881" s="78">
        <f>N881+R881+V881</f>
        <v>0</v>
      </c>
      <c r="G881" s="75">
        <f>O881+S881+W881</f>
        <v>0</v>
      </c>
      <c r="H881" s="75">
        <f>F881+G881</f>
        <v>0</v>
      </c>
      <c r="I881" s="93">
        <f>P881+T881+X881</f>
        <v>0</v>
      </c>
      <c r="J881" s="89">
        <f>(P881*0.5)+(T881*0.3)+(X881*0.2)</f>
        <v>0</v>
      </c>
      <c r="K881" s="76" t="e">
        <f>I881/H881</f>
        <v>#DIV/0!</v>
      </c>
      <c r="L881" s="75">
        <f>Q881+U881+Y881</f>
        <v>0</v>
      </c>
      <c r="M881" s="126">
        <f>(Q881*0.5)+(U881*0.3)+(Y881*0.2)</f>
        <v>0</v>
      </c>
      <c r="N881" s="153">
        <v>0</v>
      </c>
      <c r="O881" s="154">
        <v>0</v>
      </c>
      <c r="P881" s="57">
        <v>0</v>
      </c>
      <c r="Q881" s="140">
        <v>0</v>
      </c>
      <c r="R881" s="155">
        <v>0</v>
      </c>
      <c r="S881" s="156">
        <v>0</v>
      </c>
      <c r="T881" s="58">
        <v>0</v>
      </c>
      <c r="U881" s="134">
        <v>0</v>
      </c>
      <c r="V881" s="157">
        <v>0</v>
      </c>
      <c r="W881" s="157">
        <v>0</v>
      </c>
      <c r="X881" s="59">
        <v>0</v>
      </c>
      <c r="Y881" s="137">
        <v>0</v>
      </c>
    </row>
    <row r="882" spans="1:25">
      <c r="A882" s="19" t="s">
        <v>1655</v>
      </c>
      <c r="B882" s="12" t="s">
        <v>1348</v>
      </c>
      <c r="C882" s="12" t="s">
        <v>240</v>
      </c>
      <c r="D882" s="12" t="s">
        <v>1700</v>
      </c>
      <c r="E882" s="13" t="s">
        <v>1203</v>
      </c>
      <c r="F882" s="78">
        <f>N882+R882+V882</f>
        <v>0</v>
      </c>
      <c r="G882" s="75">
        <f>O882+S882+W882</f>
        <v>0</v>
      </c>
      <c r="H882" s="75">
        <f>F882+G882</f>
        <v>0</v>
      </c>
      <c r="I882" s="93">
        <f>P882+T882+X882</f>
        <v>0</v>
      </c>
      <c r="J882" s="89">
        <f>(P882*0.5)+(T882*0.3)+(X882*0.2)</f>
        <v>0</v>
      </c>
      <c r="K882" s="76" t="e">
        <f>I882/H882</f>
        <v>#DIV/0!</v>
      </c>
      <c r="L882" s="75">
        <f>Q882+U882+Y882</f>
        <v>0</v>
      </c>
      <c r="M882" s="126">
        <f>(Q882*0.5)+(U882*0.3)+(Y882*0.2)</f>
        <v>0</v>
      </c>
      <c r="N882" s="153">
        <v>0</v>
      </c>
      <c r="O882" s="154">
        <v>0</v>
      </c>
      <c r="P882" s="57">
        <v>0</v>
      </c>
      <c r="Q882" s="140">
        <v>0</v>
      </c>
      <c r="R882" s="155">
        <v>0</v>
      </c>
      <c r="S882" s="156">
        <v>0</v>
      </c>
      <c r="T882" s="58">
        <v>0</v>
      </c>
      <c r="U882" s="134">
        <v>0</v>
      </c>
      <c r="V882" s="157">
        <v>0</v>
      </c>
      <c r="W882" s="157">
        <v>0</v>
      </c>
      <c r="X882" s="59">
        <v>0</v>
      </c>
      <c r="Y882" s="137">
        <v>0</v>
      </c>
    </row>
    <row r="883" spans="1:25">
      <c r="A883" s="19" t="s">
        <v>1657</v>
      </c>
      <c r="B883" s="12" t="s">
        <v>1348</v>
      </c>
      <c r="C883" s="12" t="s">
        <v>363</v>
      </c>
      <c r="D883" s="12" t="s">
        <v>1701</v>
      </c>
      <c r="E883" s="13" t="s">
        <v>1202</v>
      </c>
      <c r="F883" s="78">
        <f>N883+R883+V883</f>
        <v>0</v>
      </c>
      <c r="G883" s="75">
        <f>O883+S883+W883</f>
        <v>0</v>
      </c>
      <c r="H883" s="75">
        <f>F883+G883</f>
        <v>0</v>
      </c>
      <c r="I883" s="93">
        <f>P883+T883+X883</f>
        <v>0</v>
      </c>
      <c r="J883" s="89">
        <f>(P883*0.5)+(T883*0.3)+(X883*0.2)</f>
        <v>0</v>
      </c>
      <c r="K883" s="76" t="e">
        <f>I883/H883</f>
        <v>#DIV/0!</v>
      </c>
      <c r="L883" s="75">
        <f>Q883+U883+Y883</f>
        <v>0</v>
      </c>
      <c r="M883" s="126">
        <f>(Q883*0.5)+(U883*0.3)+(Y883*0.2)</f>
        <v>0</v>
      </c>
      <c r="N883" s="153">
        <v>0</v>
      </c>
      <c r="O883" s="154">
        <v>0</v>
      </c>
      <c r="P883" s="57">
        <v>0</v>
      </c>
      <c r="Q883" s="140">
        <v>0</v>
      </c>
      <c r="R883" s="155">
        <v>0</v>
      </c>
      <c r="S883" s="156">
        <v>0</v>
      </c>
      <c r="T883" s="58">
        <v>0</v>
      </c>
      <c r="U883" s="134">
        <v>0</v>
      </c>
      <c r="V883" s="157">
        <v>0</v>
      </c>
      <c r="W883" s="157">
        <v>0</v>
      </c>
      <c r="X883" s="59">
        <v>0</v>
      </c>
      <c r="Y883" s="137">
        <v>0</v>
      </c>
    </row>
    <row r="884" spans="1:25">
      <c r="A884" s="19" t="s">
        <v>1658</v>
      </c>
      <c r="B884" s="12" t="s">
        <v>1348</v>
      </c>
      <c r="C884" s="12" t="s">
        <v>1168</v>
      </c>
      <c r="D884" s="12" t="s">
        <v>1702</v>
      </c>
      <c r="E884" s="13" t="s">
        <v>1205</v>
      </c>
      <c r="F884" s="78">
        <f>N884+R884+V884</f>
        <v>0</v>
      </c>
      <c r="G884" s="75">
        <f>O884+S884+W884</f>
        <v>0</v>
      </c>
      <c r="H884" s="75">
        <f>F884+G884</f>
        <v>0</v>
      </c>
      <c r="I884" s="93">
        <f>P884+T884+X884</f>
        <v>0</v>
      </c>
      <c r="J884" s="89">
        <f>(P884*0.5)+(T884*0.3)+(X884*0.2)</f>
        <v>0</v>
      </c>
      <c r="K884" s="76" t="e">
        <f>I884/H884</f>
        <v>#DIV/0!</v>
      </c>
      <c r="L884" s="75">
        <f>Q884+U884+Y884</f>
        <v>0</v>
      </c>
      <c r="M884" s="126">
        <f>(Q884*0.5)+(U884*0.3)+(Y884*0.2)</f>
        <v>0</v>
      </c>
      <c r="N884" s="153">
        <v>0</v>
      </c>
      <c r="O884" s="154">
        <v>0</v>
      </c>
      <c r="P884" s="57">
        <v>0</v>
      </c>
      <c r="Q884" s="140">
        <v>0</v>
      </c>
      <c r="R884" s="155">
        <v>0</v>
      </c>
      <c r="S884" s="156">
        <v>0</v>
      </c>
      <c r="T884" s="58">
        <v>0</v>
      </c>
      <c r="U884" s="134">
        <v>0</v>
      </c>
      <c r="V884" s="157">
        <v>0</v>
      </c>
      <c r="W884" s="157">
        <v>0</v>
      </c>
      <c r="X884" s="59">
        <v>0</v>
      </c>
      <c r="Y884" s="137">
        <v>0</v>
      </c>
    </row>
    <row r="885" spans="1:25">
      <c r="A885" s="19" t="s">
        <v>479</v>
      </c>
      <c r="B885" s="12" t="s">
        <v>1191</v>
      </c>
      <c r="C885" s="12" t="s">
        <v>100</v>
      </c>
      <c r="D885" s="12" t="s">
        <v>191</v>
      </c>
      <c r="E885" s="13" t="s">
        <v>1205</v>
      </c>
      <c r="F885" s="78"/>
      <c r="G885" s="75"/>
      <c r="H885" s="75"/>
      <c r="I885" s="93"/>
      <c r="J885" s="89"/>
      <c r="K885" s="76"/>
      <c r="L885" s="75"/>
      <c r="M885" s="126"/>
      <c r="N885" s="153"/>
      <c r="O885" s="154"/>
      <c r="P885" s="57"/>
      <c r="Q885" s="140"/>
      <c r="R885" s="155"/>
      <c r="S885" s="156"/>
      <c r="T885" s="58"/>
      <c r="U885" s="134"/>
      <c r="V885" s="157"/>
      <c r="W885" s="157"/>
      <c r="X885" s="59"/>
      <c r="Y885" s="137"/>
    </row>
    <row r="886" spans="1:25" ht="16" thickBot="1">
      <c r="A886" s="19" t="s">
        <v>936</v>
      </c>
      <c r="B886" s="12" t="s">
        <v>1191</v>
      </c>
      <c r="C886" s="12" t="s">
        <v>950</v>
      </c>
      <c r="D886" s="12" t="s">
        <v>191</v>
      </c>
      <c r="E886" s="13" t="s">
        <v>1203</v>
      </c>
      <c r="F886" s="79"/>
      <c r="G886" s="80"/>
      <c r="H886" s="80"/>
      <c r="I886" s="94"/>
      <c r="J886" s="90"/>
      <c r="K886" s="81"/>
      <c r="L886" s="80"/>
      <c r="M886" s="127"/>
      <c r="N886" s="158"/>
      <c r="O886" s="159"/>
      <c r="P886" s="141"/>
      <c r="Q886" s="142"/>
      <c r="R886" s="160"/>
      <c r="S886" s="161"/>
      <c r="T886" s="63"/>
      <c r="U886" s="135"/>
      <c r="V886" s="162"/>
      <c r="W886" s="162"/>
      <c r="X886" s="64"/>
      <c r="Y886" s="138"/>
    </row>
  </sheetData>
  <autoFilter ref="A3:AF886" xr:uid="{1AF7F4D4-E4CF-425C-82B2-2EF5CB9C350E}">
    <sortState xmlns:xlrd2="http://schemas.microsoft.com/office/spreadsheetml/2017/richdata2" ref="A4:AF886">
      <sortCondition descending="1" ref="J3:J886"/>
    </sortState>
  </autoFilter>
  <mergeCells count="5">
    <mergeCell ref="V2:Y2"/>
    <mergeCell ref="F2:M2"/>
    <mergeCell ref="N2:Q2"/>
    <mergeCell ref="R2:U2"/>
    <mergeCell ref="A1:E2"/>
  </mergeCells>
  <pageMargins left="0.19685039370078741" right="0.19685039370078741" top="0.15748031496062992" bottom="0.15748031496062992" header="0" footer="0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2023</vt:lpstr>
      <vt:lpstr>2024</vt:lpstr>
      <vt:lpstr>2025</vt:lpstr>
      <vt:lpstr>2025 3 Year Merrit All Species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2026-01-21T12:54:27Z</cp:lastPrinted>
  <dcterms:created xsi:type="dcterms:W3CDTF">2013-11-24T16:08:08Z</dcterms:created>
  <dcterms:modified xsi:type="dcterms:W3CDTF">2026-02-02T13:26:33Z</dcterms:modified>
</cp:coreProperties>
</file>